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OCNEGTGEL\Negtgel-2025\Botiud\"/>
    </mc:Choice>
  </mc:AlternateContent>
  <xr:revisionPtr revIDLastSave="0" documentId="13_ncr:1_{26148641-5968-4D05-91FF-DE7C1151EC66}" xr6:coauthVersionLast="47" xr6:coauthVersionMax="47" xr10:uidLastSave="{00000000-0000-0000-0000-000000000000}"/>
  <bookViews>
    <workbookView xWindow="-120" yWindow="-120" windowWidth="29040" windowHeight="15720" tabRatio="913" activeTab="1" xr2:uid="{00000000-000D-0000-FFFF-FFFF00000000}"/>
  </bookViews>
  <sheets>
    <sheet name="garchig" sheetId="3" r:id="rId1"/>
    <sheet name="TOTAL" sheetId="26" r:id="rId2"/>
    <sheet name="Аймаг" sheetId="31" r:id="rId3"/>
    <sheet name="AR" sheetId="4" r:id="rId4"/>
    <sheet name="BO" sheetId="5" r:id="rId5"/>
    <sheet name="BKH" sheetId="6" r:id="rId6"/>
    <sheet name="BU" sheetId="7" r:id="rId7"/>
    <sheet name="GA" sheetId="8" r:id="rId8"/>
    <sheet name="GS" sheetId="9" r:id="rId9"/>
    <sheet name="DA" sheetId="10" r:id="rId10"/>
    <sheet name="DG" sheetId="32" r:id="rId11"/>
    <sheet name="DO" sheetId="33" r:id="rId12"/>
    <sheet name="DU" sheetId="34" r:id="rId13"/>
    <sheet name="ZA" sheetId="14" r:id="rId14"/>
    <sheet name="OR" sheetId="15" r:id="rId15"/>
    <sheet name="UV" sheetId="16" r:id="rId16"/>
    <sheet name="UM" sheetId="17" r:id="rId17"/>
    <sheet name="SU" sheetId="18" r:id="rId18"/>
    <sheet name="SE" sheetId="19" r:id="rId19"/>
    <sheet name="TUV" sheetId="20" r:id="rId20"/>
    <sheet name="UVS" sheetId="21" r:id="rId21"/>
    <sheet name="KHO" sheetId="22" r:id="rId22"/>
    <sheet name="KHU" sheetId="23" r:id="rId23"/>
    <sheet name="KHE" sheetId="24" r:id="rId24"/>
    <sheet name="UB" sheetId="25" r:id="rId25"/>
    <sheet name="1 hurtelh" sheetId="28" r:id="rId26"/>
    <sheet name="aimgaar" sheetId="29" r:id="rId27"/>
    <sheet name="HELBER" sheetId="30" r:id="rId28"/>
    <sheet name="uvchlul bulgeer 2024" sheetId="36" r:id="rId29"/>
  </sheets>
  <definedNames>
    <definedName name="_xlnm.Print_Area" localSheetId="25">'1 hurtelh'!$A$1:$F$467</definedName>
    <definedName name="_xlnm.Print_Area" localSheetId="26">aimgaar!$A$1:$F$75</definedName>
    <definedName name="_xlnm.Print_Area" localSheetId="27">HELBER!$A$1:$K$95</definedName>
    <definedName name="_xlnm.Print_Area" localSheetId="1">TOTAL!$A$1:$V$469</definedName>
    <definedName name="_xlnm.Print_Area" localSheetId="24">UB!$A$1:$V$469</definedName>
    <definedName name="_xlnm.Print_Area" localSheetId="16">UM!$A$1:$V$469</definedName>
    <definedName name="_xlnm.Print_Area" localSheetId="28">'uvchlul bulgeer 2024'!$A$1:$W$2574</definedName>
    <definedName name="_xlnm.Print_Titles" localSheetId="25">'1 hurtelh'!$2:$2</definedName>
    <definedName name="_xlnm.Print_Titles" localSheetId="3">AR!$2:$2</definedName>
    <definedName name="_xlnm.Print_Titles" localSheetId="5">BKH!$2:$2</definedName>
    <definedName name="_xlnm.Print_Titles" localSheetId="4">BO!$2:$2</definedName>
    <definedName name="_xlnm.Print_Titles" localSheetId="6">BU!$2:$2</definedName>
    <definedName name="_xlnm.Print_Titles" localSheetId="9">DA!$2:$2</definedName>
    <definedName name="_xlnm.Print_Titles" localSheetId="10">DG!$2:$2</definedName>
    <definedName name="_xlnm.Print_Titles" localSheetId="11">DO!$2:$2</definedName>
    <definedName name="_xlnm.Print_Titles" localSheetId="12">DU!$2:$2</definedName>
    <definedName name="_xlnm.Print_Titles" localSheetId="7">GA!$2:$2</definedName>
    <definedName name="_xlnm.Print_Titles" localSheetId="8">GS!$2:$2</definedName>
    <definedName name="_xlnm.Print_Titles" localSheetId="23">KHE!$2:$2</definedName>
    <definedName name="_xlnm.Print_Titles" localSheetId="21">KHO!$2:$2</definedName>
    <definedName name="_xlnm.Print_Titles" localSheetId="22">KHU!$2:$2</definedName>
    <definedName name="_xlnm.Print_Titles" localSheetId="14">OR!$2:$2</definedName>
    <definedName name="_xlnm.Print_Titles" localSheetId="18">SE!$2:$2</definedName>
    <definedName name="_xlnm.Print_Titles" localSheetId="17">SU!$2:$2</definedName>
    <definedName name="_xlnm.Print_Titles" localSheetId="1">TOTAL!$2:$2</definedName>
    <definedName name="_xlnm.Print_Titles" localSheetId="19">TUV!$2:$2</definedName>
    <definedName name="_xlnm.Print_Titles" localSheetId="24">UB!$2:$2</definedName>
    <definedName name="_xlnm.Print_Titles" localSheetId="16">UM!$2:$2</definedName>
    <definedName name="_xlnm.Print_Titles" localSheetId="15">UV!$2:$2</definedName>
    <definedName name="_xlnm.Print_Titles" localSheetId="20">UVS!$2:$2</definedName>
    <definedName name="_xlnm.Print_Titles" localSheetId="13">ZA!$2:$2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7" i="29" l="1"/>
  <c r="D73" i="29" s="1"/>
  <c r="E67" i="29"/>
  <c r="E73" i="29" s="1"/>
  <c r="F67" i="29"/>
  <c r="F73" i="29" s="1"/>
  <c r="D68" i="29"/>
  <c r="D74" i="29" s="1"/>
  <c r="E68" i="29"/>
  <c r="E74" i="29" s="1"/>
  <c r="F68" i="29"/>
  <c r="F74" i="29" s="1"/>
  <c r="F72" i="29"/>
  <c r="E72" i="29"/>
  <c r="D72" i="29"/>
  <c r="C71" i="29"/>
  <c r="C70" i="29"/>
  <c r="F66" i="29"/>
  <c r="E66" i="29"/>
  <c r="D66" i="29"/>
  <c r="C65" i="29"/>
  <c r="C64" i="29"/>
  <c r="F63" i="29"/>
  <c r="E63" i="29"/>
  <c r="D63" i="29"/>
  <c r="C62" i="29"/>
  <c r="C61" i="29"/>
  <c r="F60" i="29"/>
  <c r="E60" i="29"/>
  <c r="D60" i="29"/>
  <c r="C59" i="29"/>
  <c r="C58" i="29"/>
  <c r="F57" i="29"/>
  <c r="E57" i="29"/>
  <c r="D57" i="29"/>
  <c r="C56" i="29"/>
  <c r="C55" i="29"/>
  <c r="C57" i="29" s="1"/>
  <c r="F54" i="29"/>
  <c r="E54" i="29"/>
  <c r="D54" i="29"/>
  <c r="C53" i="29"/>
  <c r="C52" i="29"/>
  <c r="C54" i="29" s="1"/>
  <c r="F51" i="29"/>
  <c r="E51" i="29"/>
  <c r="D51" i="29"/>
  <c r="C50" i="29"/>
  <c r="C49" i="29"/>
  <c r="F48" i="29"/>
  <c r="E48" i="29"/>
  <c r="D48" i="29"/>
  <c r="C47" i="29"/>
  <c r="C46" i="29"/>
  <c r="C48" i="29" s="1"/>
  <c r="F45" i="29"/>
  <c r="E45" i="29"/>
  <c r="D45" i="29"/>
  <c r="C44" i="29"/>
  <c r="C43" i="29"/>
  <c r="C45" i="29" s="1"/>
  <c r="F42" i="29"/>
  <c r="E42" i="29"/>
  <c r="D42" i="29"/>
  <c r="C41" i="29"/>
  <c r="C40" i="29"/>
  <c r="C42" i="29" s="1"/>
  <c r="F39" i="29"/>
  <c r="E39" i="29"/>
  <c r="D39" i="29"/>
  <c r="C38" i="29"/>
  <c r="C37" i="29"/>
  <c r="F36" i="29"/>
  <c r="E36" i="29"/>
  <c r="D36" i="29"/>
  <c r="C35" i="29"/>
  <c r="C34" i="29"/>
  <c r="C36" i="29" s="1"/>
  <c r="F33" i="29"/>
  <c r="E33" i="29"/>
  <c r="D33" i="29"/>
  <c r="C32" i="29"/>
  <c r="C31" i="29"/>
  <c r="C33" i="29" s="1"/>
  <c r="F30" i="29"/>
  <c r="E30" i="29"/>
  <c r="D30" i="29"/>
  <c r="C29" i="29"/>
  <c r="C28" i="29"/>
  <c r="C30" i="29" s="1"/>
  <c r="F27" i="29"/>
  <c r="E27" i="29"/>
  <c r="D27" i="29"/>
  <c r="C26" i="29"/>
  <c r="C25" i="29"/>
  <c r="F24" i="29"/>
  <c r="E24" i="29"/>
  <c r="D24" i="29"/>
  <c r="C23" i="29"/>
  <c r="C22" i="29"/>
  <c r="F21" i="29"/>
  <c r="E21" i="29"/>
  <c r="D21" i="29"/>
  <c r="C20" i="29"/>
  <c r="C19" i="29"/>
  <c r="C21" i="29" s="1"/>
  <c r="F18" i="29"/>
  <c r="E18" i="29"/>
  <c r="D18" i="29"/>
  <c r="C17" i="29"/>
  <c r="C16" i="29"/>
  <c r="F15" i="29"/>
  <c r="E15" i="29"/>
  <c r="D15" i="29"/>
  <c r="C14" i="29"/>
  <c r="C13" i="29"/>
  <c r="F12" i="29"/>
  <c r="E12" i="29"/>
  <c r="D12" i="29"/>
  <c r="C11" i="29"/>
  <c r="C10" i="29"/>
  <c r="F9" i="29"/>
  <c r="E9" i="29"/>
  <c r="D9" i="29"/>
  <c r="C8" i="29"/>
  <c r="C7" i="29"/>
  <c r="D6" i="29"/>
  <c r="E6" i="29"/>
  <c r="F6" i="29"/>
  <c r="C5" i="29"/>
  <c r="C4" i="29"/>
  <c r="F21" i="26"/>
  <c r="C72" i="29" l="1"/>
  <c r="C66" i="29"/>
  <c r="C63" i="29"/>
  <c r="C60" i="29"/>
  <c r="C51" i="29"/>
  <c r="C39" i="29"/>
  <c r="C27" i="29"/>
  <c r="C24" i="29"/>
  <c r="C67" i="29"/>
  <c r="C73" i="29" s="1"/>
  <c r="C18" i="29"/>
  <c r="C68" i="29"/>
  <c r="C74" i="29" s="1"/>
  <c r="C15" i="29"/>
  <c r="F69" i="29"/>
  <c r="F75" i="29" s="1"/>
  <c r="E69" i="29"/>
  <c r="E75" i="29" s="1"/>
  <c r="C12" i="29"/>
  <c r="C9" i="29"/>
  <c r="D69" i="29"/>
  <c r="D75" i="29" s="1"/>
  <c r="C6" i="29"/>
  <c r="T8" i="31"/>
  <c r="U8" i="31"/>
  <c r="V8" i="31"/>
  <c r="W8" i="31"/>
  <c r="T9" i="31"/>
  <c r="U9" i="31"/>
  <c r="V9" i="31"/>
  <c r="W9" i="31"/>
  <c r="T10" i="31"/>
  <c r="U10" i="31"/>
  <c r="V10" i="31"/>
  <c r="W10" i="31"/>
  <c r="W11" i="31"/>
  <c r="W12" i="31"/>
  <c r="W13" i="31"/>
  <c r="W14" i="31"/>
  <c r="W15" i="31"/>
  <c r="W16" i="31"/>
  <c r="W17" i="31"/>
  <c r="W18" i="31"/>
  <c r="W19" i="31"/>
  <c r="W20" i="31"/>
  <c r="W21" i="31"/>
  <c r="W22" i="31"/>
  <c r="W23" i="31"/>
  <c r="W24" i="31"/>
  <c r="W25" i="31"/>
  <c r="W26" i="31"/>
  <c r="W27" i="31"/>
  <c r="W28" i="31"/>
  <c r="W29" i="31"/>
  <c r="W30" i="31"/>
  <c r="W31" i="31"/>
  <c r="W32" i="31"/>
  <c r="W33" i="31"/>
  <c r="W34" i="31"/>
  <c r="W35" i="31"/>
  <c r="W36" i="31"/>
  <c r="W37" i="31"/>
  <c r="W38" i="31"/>
  <c r="W39" i="31"/>
  <c r="W40" i="31"/>
  <c r="W41" i="31"/>
  <c r="W42" i="31"/>
  <c r="W43" i="31"/>
  <c r="W44" i="31"/>
  <c r="W45" i="31"/>
  <c r="W46" i="31"/>
  <c r="W47" i="31"/>
  <c r="W48" i="31"/>
  <c r="W49" i="31"/>
  <c r="W50" i="31"/>
  <c r="W51" i="31"/>
  <c r="W52" i="31"/>
  <c r="W53" i="31"/>
  <c r="W54" i="31"/>
  <c r="W55" i="31"/>
  <c r="W56" i="31"/>
  <c r="W57" i="31"/>
  <c r="W58" i="31"/>
  <c r="W59" i="31"/>
  <c r="W60" i="31"/>
  <c r="W61" i="31"/>
  <c r="W62" i="31"/>
  <c r="W63" i="31"/>
  <c r="W64" i="31"/>
  <c r="W65" i="31"/>
  <c r="W66" i="31"/>
  <c r="W67" i="31"/>
  <c r="W68" i="31"/>
  <c r="W69" i="31"/>
  <c r="W70" i="31"/>
  <c r="T11" i="31"/>
  <c r="U11" i="31"/>
  <c r="V11" i="31"/>
  <c r="T12" i="31"/>
  <c r="U12" i="31"/>
  <c r="V12" i="31"/>
  <c r="T13" i="31"/>
  <c r="U13" i="31"/>
  <c r="V13" i="31"/>
  <c r="T14" i="31"/>
  <c r="U14" i="31"/>
  <c r="V14" i="31"/>
  <c r="T15" i="31"/>
  <c r="U15" i="31"/>
  <c r="V15" i="31"/>
  <c r="T16" i="31"/>
  <c r="U16" i="31"/>
  <c r="V16" i="31"/>
  <c r="T17" i="31"/>
  <c r="U17" i="31"/>
  <c r="V17" i="31"/>
  <c r="T18" i="31"/>
  <c r="U18" i="31"/>
  <c r="V18" i="31"/>
  <c r="T19" i="31"/>
  <c r="U19" i="31"/>
  <c r="V19" i="31"/>
  <c r="T20" i="31"/>
  <c r="U20" i="31"/>
  <c r="V20" i="31"/>
  <c r="T21" i="31"/>
  <c r="U21" i="31"/>
  <c r="V21" i="31"/>
  <c r="T22" i="31"/>
  <c r="U22" i="31"/>
  <c r="V22" i="31"/>
  <c r="T23" i="31"/>
  <c r="U23" i="31"/>
  <c r="V23" i="31"/>
  <c r="T24" i="31"/>
  <c r="U24" i="31"/>
  <c r="V24" i="31"/>
  <c r="T25" i="31"/>
  <c r="U25" i="31"/>
  <c r="V25" i="31"/>
  <c r="T26" i="31"/>
  <c r="U26" i="31"/>
  <c r="V26" i="31"/>
  <c r="T27" i="31"/>
  <c r="U27" i="31"/>
  <c r="V27" i="31"/>
  <c r="T28" i="31"/>
  <c r="U28" i="31"/>
  <c r="V28" i="31"/>
  <c r="T29" i="31"/>
  <c r="U29" i="31"/>
  <c r="V29" i="31"/>
  <c r="T30" i="31"/>
  <c r="U30" i="31"/>
  <c r="V30" i="31"/>
  <c r="T31" i="31"/>
  <c r="U31" i="31"/>
  <c r="V31" i="31"/>
  <c r="T32" i="31"/>
  <c r="U32" i="31"/>
  <c r="V32" i="31"/>
  <c r="T33" i="31"/>
  <c r="U33" i="31"/>
  <c r="V33" i="31"/>
  <c r="T34" i="31"/>
  <c r="U34" i="31"/>
  <c r="V34" i="31"/>
  <c r="T35" i="31"/>
  <c r="U35" i="31"/>
  <c r="V35" i="31"/>
  <c r="T36" i="31"/>
  <c r="U36" i="31"/>
  <c r="V36" i="31"/>
  <c r="T37" i="31"/>
  <c r="U37" i="31"/>
  <c r="V37" i="31"/>
  <c r="T38" i="31"/>
  <c r="U38" i="31"/>
  <c r="V38" i="31"/>
  <c r="T39" i="31"/>
  <c r="U39" i="31"/>
  <c r="V39" i="31"/>
  <c r="T40" i="31"/>
  <c r="U40" i="31"/>
  <c r="V40" i="31"/>
  <c r="T41" i="31"/>
  <c r="U41" i="31"/>
  <c r="V41" i="31"/>
  <c r="T42" i="31"/>
  <c r="U42" i="31"/>
  <c r="V42" i="31"/>
  <c r="T43" i="31"/>
  <c r="U43" i="31"/>
  <c r="V43" i="31"/>
  <c r="T44" i="31"/>
  <c r="U44" i="31"/>
  <c r="V44" i="31"/>
  <c r="T45" i="31"/>
  <c r="U45" i="31"/>
  <c r="V45" i="31"/>
  <c r="T46" i="31"/>
  <c r="U46" i="31"/>
  <c r="V46" i="31"/>
  <c r="T47" i="31"/>
  <c r="U47" i="31"/>
  <c r="V47" i="31"/>
  <c r="T48" i="31"/>
  <c r="U48" i="31"/>
  <c r="V48" i="31"/>
  <c r="T49" i="31"/>
  <c r="U49" i="31"/>
  <c r="V49" i="31"/>
  <c r="T50" i="31"/>
  <c r="U50" i="31"/>
  <c r="V50" i="31"/>
  <c r="T51" i="31"/>
  <c r="U51" i="31"/>
  <c r="V51" i="31"/>
  <c r="T52" i="31"/>
  <c r="U52" i="31"/>
  <c r="V52" i="31"/>
  <c r="T53" i="31"/>
  <c r="U53" i="31"/>
  <c r="V53" i="31"/>
  <c r="T54" i="31"/>
  <c r="U54" i="31"/>
  <c r="V54" i="31"/>
  <c r="T55" i="31"/>
  <c r="U55" i="31"/>
  <c r="V55" i="31"/>
  <c r="T56" i="31"/>
  <c r="U56" i="31"/>
  <c r="V56" i="31"/>
  <c r="T57" i="31"/>
  <c r="U57" i="31"/>
  <c r="V57" i="31"/>
  <c r="T58" i="31"/>
  <c r="U58" i="31"/>
  <c r="V58" i="31"/>
  <c r="T59" i="31"/>
  <c r="U59" i="31"/>
  <c r="V59" i="31"/>
  <c r="T60" i="31"/>
  <c r="U60" i="31"/>
  <c r="V60" i="31"/>
  <c r="T61" i="31"/>
  <c r="U61" i="31"/>
  <c r="V61" i="31"/>
  <c r="T62" i="31"/>
  <c r="U62" i="31"/>
  <c r="V62" i="31"/>
  <c r="T63" i="31"/>
  <c r="U63" i="31"/>
  <c r="V63" i="31"/>
  <c r="T64" i="31"/>
  <c r="U64" i="31"/>
  <c r="V64" i="31"/>
  <c r="T65" i="31"/>
  <c r="U65" i="31"/>
  <c r="V65" i="31"/>
  <c r="T66" i="31"/>
  <c r="U66" i="31"/>
  <c r="V66" i="31"/>
  <c r="T67" i="31"/>
  <c r="U67" i="31"/>
  <c r="V67" i="31"/>
  <c r="T68" i="31"/>
  <c r="U68" i="31"/>
  <c r="V68" i="31"/>
  <c r="T69" i="31"/>
  <c r="U69" i="31"/>
  <c r="V69" i="31"/>
  <c r="T70" i="31"/>
  <c r="U70" i="31"/>
  <c r="V70" i="31"/>
  <c r="T7" i="31"/>
  <c r="U7" i="31"/>
  <c r="V7" i="31"/>
  <c r="W7" i="31"/>
  <c r="T6" i="31"/>
  <c r="U6" i="31"/>
  <c r="V6" i="31"/>
  <c r="W6" i="31"/>
  <c r="V5" i="31"/>
  <c r="W5" i="31"/>
  <c r="U5" i="31"/>
  <c r="T5" i="31"/>
  <c r="X191" i="25"/>
  <c r="Y191" i="25"/>
  <c r="Z191" i="25"/>
  <c r="AA191" i="25"/>
  <c r="AB191" i="25"/>
  <c r="AC191" i="25"/>
  <c r="AD191" i="25"/>
  <c r="AE191" i="25"/>
  <c r="AF191" i="25"/>
  <c r="AG191" i="25"/>
  <c r="AH191" i="25"/>
  <c r="AI191" i="25"/>
  <c r="AJ191" i="25"/>
  <c r="AK191" i="25"/>
  <c r="AL191" i="25"/>
  <c r="AM191" i="25"/>
  <c r="AN191" i="25"/>
  <c r="AO191" i="25"/>
  <c r="AP191" i="25"/>
  <c r="X192" i="25"/>
  <c r="Y192" i="25"/>
  <c r="Z192" i="25"/>
  <c r="AA192" i="25"/>
  <c r="AB192" i="25"/>
  <c r="AC192" i="25"/>
  <c r="AD192" i="25"/>
  <c r="AE192" i="25"/>
  <c r="AF192" i="25"/>
  <c r="AG192" i="25"/>
  <c r="AH192" i="25"/>
  <c r="AI192" i="25"/>
  <c r="AJ192" i="25"/>
  <c r="AK192" i="25"/>
  <c r="AL192" i="25"/>
  <c r="AM192" i="25"/>
  <c r="AN192" i="25"/>
  <c r="AO192" i="25"/>
  <c r="AP192" i="25"/>
  <c r="X193" i="25"/>
  <c r="Y193" i="25"/>
  <c r="Z193" i="25"/>
  <c r="AA193" i="25"/>
  <c r="AB193" i="25"/>
  <c r="AC193" i="25"/>
  <c r="AD193" i="25"/>
  <c r="AE193" i="25"/>
  <c r="AF193" i="25"/>
  <c r="AG193" i="25"/>
  <c r="AH193" i="25"/>
  <c r="AI193" i="25"/>
  <c r="AJ193" i="25"/>
  <c r="AK193" i="25"/>
  <c r="AL193" i="25"/>
  <c r="AM193" i="25"/>
  <c r="AN193" i="25"/>
  <c r="AO193" i="25"/>
  <c r="AP193" i="25"/>
  <c r="W192" i="25"/>
  <c r="W193" i="25"/>
  <c r="W191" i="25"/>
  <c r="AP379" i="25"/>
  <c r="AO379" i="25"/>
  <c r="AP378" i="25"/>
  <c r="AO378" i="25"/>
  <c r="AP377" i="25"/>
  <c r="AO377" i="25"/>
  <c r="AP373" i="25"/>
  <c r="AO373" i="25"/>
  <c r="AP372" i="25"/>
  <c r="AO372" i="25"/>
  <c r="AP371" i="25"/>
  <c r="AO371" i="25"/>
  <c r="AP367" i="25"/>
  <c r="AO367" i="25"/>
  <c r="AP366" i="25"/>
  <c r="AO366" i="25"/>
  <c r="AP365" i="25"/>
  <c r="AO365" i="25"/>
  <c r="AP352" i="25"/>
  <c r="AO352" i="25"/>
  <c r="AP351" i="25"/>
  <c r="AO351" i="25"/>
  <c r="AP350" i="25"/>
  <c r="AO350" i="25"/>
  <c r="AP346" i="25"/>
  <c r="AO346" i="25"/>
  <c r="AP345" i="25"/>
  <c r="AO345" i="25"/>
  <c r="AP344" i="25"/>
  <c r="AO344" i="25"/>
  <c r="AP331" i="25"/>
  <c r="AO331" i="25"/>
  <c r="AP330" i="25"/>
  <c r="AO330" i="25"/>
  <c r="AP329" i="25"/>
  <c r="AO329" i="25"/>
  <c r="AP325" i="25"/>
  <c r="AO325" i="25"/>
  <c r="AP324" i="25"/>
  <c r="AO324" i="25"/>
  <c r="AP323" i="25"/>
  <c r="AO323" i="25"/>
  <c r="AP319" i="25"/>
  <c r="AO319" i="25"/>
  <c r="AP318" i="25"/>
  <c r="AO318" i="25"/>
  <c r="AP317" i="25"/>
  <c r="AO317" i="25"/>
  <c r="AP286" i="25"/>
  <c r="AO286" i="25"/>
  <c r="AP285" i="25"/>
  <c r="AO285" i="25"/>
  <c r="AP284" i="25"/>
  <c r="AO284" i="25"/>
  <c r="AP259" i="25"/>
  <c r="AO259" i="25"/>
  <c r="AP258" i="25"/>
  <c r="AO258" i="25"/>
  <c r="AP257" i="25"/>
  <c r="AO257" i="25"/>
  <c r="AP220" i="25"/>
  <c r="AO220" i="25"/>
  <c r="AP219" i="25"/>
  <c r="AO219" i="25"/>
  <c r="AP218" i="25"/>
  <c r="AO218" i="25"/>
  <c r="AP214" i="25"/>
  <c r="AO214" i="25"/>
  <c r="AP213" i="25"/>
  <c r="AO213" i="25"/>
  <c r="AP212" i="25"/>
  <c r="AO212" i="25"/>
  <c r="AP208" i="25"/>
  <c r="AO208" i="25"/>
  <c r="AP207" i="25"/>
  <c r="AO207" i="25"/>
  <c r="AP206" i="25"/>
  <c r="AO206" i="25"/>
  <c r="AP184" i="25"/>
  <c r="AO184" i="25"/>
  <c r="AP183" i="25"/>
  <c r="AO183" i="25"/>
  <c r="AP182" i="25"/>
  <c r="AO182" i="25"/>
  <c r="AP172" i="25"/>
  <c r="AO172" i="25"/>
  <c r="AP171" i="25"/>
  <c r="AO171" i="25"/>
  <c r="AP170" i="25"/>
  <c r="AO170" i="25"/>
  <c r="AP163" i="25"/>
  <c r="AO163" i="25"/>
  <c r="AP162" i="25"/>
  <c r="AO162" i="25"/>
  <c r="AP161" i="25"/>
  <c r="AO161" i="25"/>
  <c r="AP52" i="25"/>
  <c r="AO52" i="25"/>
  <c r="AP51" i="25"/>
  <c r="AO51" i="25"/>
  <c r="AP50" i="25"/>
  <c r="AO50" i="25"/>
  <c r="AP7" i="25"/>
  <c r="AO7" i="25"/>
  <c r="AP6" i="25"/>
  <c r="AO6" i="25"/>
  <c r="AP5" i="25"/>
  <c r="AO5" i="25"/>
  <c r="X350" i="25"/>
  <c r="Y350" i="25"/>
  <c r="Z350" i="25"/>
  <c r="AA350" i="25"/>
  <c r="AB350" i="25"/>
  <c r="AC350" i="25"/>
  <c r="AD350" i="25"/>
  <c r="AE350" i="25"/>
  <c r="AF350" i="25"/>
  <c r="AG350" i="25"/>
  <c r="AH350" i="25"/>
  <c r="AI350" i="25"/>
  <c r="AJ350" i="25"/>
  <c r="AK350" i="25"/>
  <c r="AL350" i="25"/>
  <c r="AM350" i="25"/>
  <c r="AN350" i="25"/>
  <c r="X351" i="25"/>
  <c r="Y351" i="25"/>
  <c r="Z351" i="25"/>
  <c r="AA351" i="25"/>
  <c r="AB351" i="25"/>
  <c r="AC351" i="25"/>
  <c r="AD351" i="25"/>
  <c r="AE351" i="25"/>
  <c r="AF351" i="25"/>
  <c r="AG351" i="25"/>
  <c r="AH351" i="25"/>
  <c r="AI351" i="25"/>
  <c r="AJ351" i="25"/>
  <c r="AK351" i="25"/>
  <c r="AL351" i="25"/>
  <c r="AM351" i="25"/>
  <c r="AN351" i="25"/>
  <c r="X352" i="25"/>
  <c r="Y352" i="25"/>
  <c r="Z352" i="25"/>
  <c r="AA352" i="25"/>
  <c r="AB352" i="25"/>
  <c r="AC352" i="25"/>
  <c r="AD352" i="25"/>
  <c r="AE352" i="25"/>
  <c r="AF352" i="25"/>
  <c r="AG352" i="25"/>
  <c r="AH352" i="25"/>
  <c r="AI352" i="25"/>
  <c r="AJ352" i="25"/>
  <c r="AK352" i="25"/>
  <c r="AL352" i="25"/>
  <c r="AM352" i="25"/>
  <c r="AN352" i="25"/>
  <c r="W351" i="25"/>
  <c r="W352" i="25"/>
  <c r="W350" i="25"/>
  <c r="AN208" i="25"/>
  <c r="AM208" i="25"/>
  <c r="AL208" i="25"/>
  <c r="AK208" i="25"/>
  <c r="AJ208" i="25"/>
  <c r="AI208" i="25"/>
  <c r="AH208" i="25"/>
  <c r="AG208" i="25"/>
  <c r="AF208" i="25"/>
  <c r="AE208" i="25"/>
  <c r="AD208" i="25"/>
  <c r="AC208" i="25"/>
  <c r="AB208" i="25"/>
  <c r="AA208" i="25"/>
  <c r="Z208" i="25"/>
  <c r="Y208" i="25"/>
  <c r="X208" i="25"/>
  <c r="W208" i="25"/>
  <c r="AN207" i="25"/>
  <c r="AM207" i="25"/>
  <c r="AL207" i="25"/>
  <c r="AK207" i="25"/>
  <c r="AJ207" i="25"/>
  <c r="AI207" i="25"/>
  <c r="AH207" i="25"/>
  <c r="AG207" i="25"/>
  <c r="AF207" i="25"/>
  <c r="AE207" i="25"/>
  <c r="AD207" i="25"/>
  <c r="AC207" i="25"/>
  <c r="AB207" i="25"/>
  <c r="AA207" i="25"/>
  <c r="Z207" i="25"/>
  <c r="Y207" i="25"/>
  <c r="X207" i="25"/>
  <c r="W207" i="25"/>
  <c r="AN206" i="25"/>
  <c r="AM206" i="25"/>
  <c r="AL206" i="25"/>
  <c r="AK206" i="25"/>
  <c r="AJ206" i="25"/>
  <c r="AI206" i="25"/>
  <c r="AH206" i="25"/>
  <c r="AG206" i="25"/>
  <c r="AF206" i="25"/>
  <c r="AE206" i="25"/>
  <c r="AD206" i="25"/>
  <c r="AC206" i="25"/>
  <c r="AB206" i="25"/>
  <c r="AA206" i="25"/>
  <c r="Z206" i="25"/>
  <c r="Y206" i="25"/>
  <c r="X206" i="25"/>
  <c r="W206" i="25"/>
  <c r="AN346" i="25"/>
  <c r="AM346" i="25"/>
  <c r="AL346" i="25"/>
  <c r="AK346" i="25"/>
  <c r="AJ346" i="25"/>
  <c r="AI346" i="25"/>
  <c r="AH346" i="25"/>
  <c r="AG346" i="25"/>
  <c r="AF346" i="25"/>
  <c r="AE346" i="25"/>
  <c r="AD346" i="25"/>
  <c r="AC346" i="25"/>
  <c r="AB346" i="25"/>
  <c r="AA346" i="25"/>
  <c r="Z346" i="25"/>
  <c r="Y346" i="25"/>
  <c r="X346" i="25"/>
  <c r="W346" i="25"/>
  <c r="AN345" i="25"/>
  <c r="AM345" i="25"/>
  <c r="AL345" i="25"/>
  <c r="AK345" i="25"/>
  <c r="AJ345" i="25"/>
  <c r="AI345" i="25"/>
  <c r="AH345" i="25"/>
  <c r="AG345" i="25"/>
  <c r="AF345" i="25"/>
  <c r="AE345" i="25"/>
  <c r="AD345" i="25"/>
  <c r="AC345" i="25"/>
  <c r="AB345" i="25"/>
  <c r="AA345" i="25"/>
  <c r="Z345" i="25"/>
  <c r="Y345" i="25"/>
  <c r="X345" i="25"/>
  <c r="W345" i="25"/>
  <c r="AN344" i="25"/>
  <c r="AM344" i="25"/>
  <c r="AL344" i="25"/>
  <c r="AK344" i="25"/>
  <c r="AJ344" i="25"/>
  <c r="AI344" i="25"/>
  <c r="AH344" i="25"/>
  <c r="AG344" i="25"/>
  <c r="AF344" i="25"/>
  <c r="AE344" i="25"/>
  <c r="AD344" i="25"/>
  <c r="AC344" i="25"/>
  <c r="AB344" i="25"/>
  <c r="AA344" i="25"/>
  <c r="Z344" i="25"/>
  <c r="Y344" i="25"/>
  <c r="X344" i="25"/>
  <c r="W344" i="25"/>
  <c r="AL379" i="25"/>
  <c r="AK379" i="25"/>
  <c r="AJ379" i="25"/>
  <c r="AI379" i="25"/>
  <c r="AH379" i="25"/>
  <c r="AG379" i="25"/>
  <c r="AF379" i="25"/>
  <c r="AE379" i="25"/>
  <c r="AL378" i="25"/>
  <c r="AK378" i="25"/>
  <c r="AJ378" i="25"/>
  <c r="AI378" i="25"/>
  <c r="AH378" i="25"/>
  <c r="AG378" i="25"/>
  <c r="AF378" i="25"/>
  <c r="AE378" i="25"/>
  <c r="AL377" i="25"/>
  <c r="AK377" i="25"/>
  <c r="AJ377" i="25"/>
  <c r="AI377" i="25"/>
  <c r="AH377" i="25"/>
  <c r="AG377" i="25"/>
  <c r="AF377" i="25"/>
  <c r="AE377" i="25"/>
  <c r="AL373" i="25"/>
  <c r="AK373" i="25"/>
  <c r="AJ373" i="25"/>
  <c r="AI373" i="25"/>
  <c r="AH373" i="25"/>
  <c r="AG373" i="25"/>
  <c r="AF373" i="25"/>
  <c r="AE373" i="25"/>
  <c r="AL372" i="25"/>
  <c r="AK372" i="25"/>
  <c r="AJ372" i="25"/>
  <c r="AI372" i="25"/>
  <c r="AH372" i="25"/>
  <c r="AG372" i="25"/>
  <c r="AF372" i="25"/>
  <c r="AE372" i="25"/>
  <c r="AL371" i="25"/>
  <c r="AK371" i="25"/>
  <c r="AJ371" i="25"/>
  <c r="AI371" i="25"/>
  <c r="AH371" i="25"/>
  <c r="AG371" i="25"/>
  <c r="AF371" i="25"/>
  <c r="AE371" i="25"/>
  <c r="AL367" i="25"/>
  <c r="AK367" i="25"/>
  <c r="AJ367" i="25"/>
  <c r="AI367" i="25"/>
  <c r="AH367" i="25"/>
  <c r="AG367" i="25"/>
  <c r="AF367" i="25"/>
  <c r="AE367" i="25"/>
  <c r="AL366" i="25"/>
  <c r="AK366" i="25"/>
  <c r="AJ366" i="25"/>
  <c r="AI366" i="25"/>
  <c r="AH366" i="25"/>
  <c r="AG366" i="25"/>
  <c r="AF366" i="25"/>
  <c r="AE366" i="25"/>
  <c r="AL365" i="25"/>
  <c r="AK365" i="25"/>
  <c r="AJ365" i="25"/>
  <c r="AI365" i="25"/>
  <c r="AH365" i="25"/>
  <c r="AG365" i="25"/>
  <c r="AF365" i="25"/>
  <c r="AE365" i="25"/>
  <c r="AD379" i="25"/>
  <c r="AC379" i="25"/>
  <c r="AB379" i="25"/>
  <c r="AA379" i="25"/>
  <c r="Z379" i="25"/>
  <c r="Y379" i="25"/>
  <c r="X379" i="25"/>
  <c r="W379" i="25"/>
  <c r="AD378" i="25"/>
  <c r="AC378" i="25"/>
  <c r="AB378" i="25"/>
  <c r="AA378" i="25"/>
  <c r="Z378" i="25"/>
  <c r="Y378" i="25"/>
  <c r="X378" i="25"/>
  <c r="W378" i="25"/>
  <c r="AD377" i="25"/>
  <c r="AC377" i="25"/>
  <c r="AB377" i="25"/>
  <c r="AA377" i="25"/>
  <c r="Z377" i="25"/>
  <c r="Y377" i="25"/>
  <c r="X377" i="25"/>
  <c r="W377" i="25"/>
  <c r="AD373" i="25"/>
  <c r="AC373" i="25"/>
  <c r="AB373" i="25"/>
  <c r="AA373" i="25"/>
  <c r="Z373" i="25"/>
  <c r="Y373" i="25"/>
  <c r="X373" i="25"/>
  <c r="W373" i="25"/>
  <c r="AD372" i="25"/>
  <c r="AC372" i="25"/>
  <c r="AB372" i="25"/>
  <c r="AA372" i="25"/>
  <c r="Z372" i="25"/>
  <c r="Y372" i="25"/>
  <c r="X372" i="25"/>
  <c r="W372" i="25"/>
  <c r="AD371" i="25"/>
  <c r="AC371" i="25"/>
  <c r="AB371" i="25"/>
  <c r="AA371" i="25"/>
  <c r="Z371" i="25"/>
  <c r="Y371" i="25"/>
  <c r="X371" i="25"/>
  <c r="W371" i="25"/>
  <c r="AD367" i="25"/>
  <c r="AC367" i="25"/>
  <c r="AB367" i="25"/>
  <c r="AA367" i="25"/>
  <c r="Z367" i="25"/>
  <c r="Y367" i="25"/>
  <c r="X367" i="25"/>
  <c r="W367" i="25"/>
  <c r="AD366" i="25"/>
  <c r="AC366" i="25"/>
  <c r="AB366" i="25"/>
  <c r="AA366" i="25"/>
  <c r="Z366" i="25"/>
  <c r="Y366" i="25"/>
  <c r="X366" i="25"/>
  <c r="W366" i="25"/>
  <c r="AD365" i="25"/>
  <c r="AC365" i="25"/>
  <c r="AB365" i="25"/>
  <c r="AA365" i="25"/>
  <c r="Z365" i="25"/>
  <c r="Y365" i="25"/>
  <c r="X365" i="25"/>
  <c r="W365" i="25"/>
  <c r="AL331" i="25"/>
  <c r="AK331" i="25"/>
  <c r="AJ331" i="25"/>
  <c r="AI331" i="25"/>
  <c r="AH331" i="25"/>
  <c r="AG331" i="25"/>
  <c r="AF331" i="25"/>
  <c r="AE331" i="25"/>
  <c r="AL330" i="25"/>
  <c r="AK330" i="25"/>
  <c r="AJ330" i="25"/>
  <c r="AI330" i="25"/>
  <c r="AH330" i="25"/>
  <c r="AG330" i="25"/>
  <c r="AF330" i="25"/>
  <c r="AE330" i="25"/>
  <c r="AL329" i="25"/>
  <c r="AK329" i="25"/>
  <c r="AJ329" i="25"/>
  <c r="AI329" i="25"/>
  <c r="AH329" i="25"/>
  <c r="AG329" i="25"/>
  <c r="AF329" i="25"/>
  <c r="AE329" i="25"/>
  <c r="AD331" i="25"/>
  <c r="AC331" i="25"/>
  <c r="AB331" i="25"/>
  <c r="AA331" i="25"/>
  <c r="Z331" i="25"/>
  <c r="Y331" i="25"/>
  <c r="X331" i="25"/>
  <c r="W331" i="25"/>
  <c r="AD330" i="25"/>
  <c r="AC330" i="25"/>
  <c r="AB330" i="25"/>
  <c r="AA330" i="25"/>
  <c r="Z330" i="25"/>
  <c r="Y330" i="25"/>
  <c r="X330" i="25"/>
  <c r="W330" i="25"/>
  <c r="AD329" i="25"/>
  <c r="AC329" i="25"/>
  <c r="AB329" i="25"/>
  <c r="AA329" i="25"/>
  <c r="Z329" i="25"/>
  <c r="Y329" i="25"/>
  <c r="X329" i="25"/>
  <c r="W329" i="25"/>
  <c r="AL325" i="25"/>
  <c r="AK325" i="25"/>
  <c r="AJ325" i="25"/>
  <c r="AI325" i="25"/>
  <c r="AH325" i="25"/>
  <c r="AG325" i="25"/>
  <c r="AF325" i="25"/>
  <c r="AE325" i="25"/>
  <c r="AL324" i="25"/>
  <c r="AK324" i="25"/>
  <c r="AJ324" i="25"/>
  <c r="AI324" i="25"/>
  <c r="AH324" i="25"/>
  <c r="AG324" i="25"/>
  <c r="AF324" i="25"/>
  <c r="AE324" i="25"/>
  <c r="AL323" i="25"/>
  <c r="AK323" i="25"/>
  <c r="AJ323" i="25"/>
  <c r="AI323" i="25"/>
  <c r="AH323" i="25"/>
  <c r="AG323" i="25"/>
  <c r="AF323" i="25"/>
  <c r="AE323" i="25"/>
  <c r="AD325" i="25"/>
  <c r="AC325" i="25"/>
  <c r="AB325" i="25"/>
  <c r="AA325" i="25"/>
  <c r="Z325" i="25"/>
  <c r="Y325" i="25"/>
  <c r="X325" i="25"/>
  <c r="W325" i="25"/>
  <c r="AD324" i="25"/>
  <c r="AC324" i="25"/>
  <c r="AB324" i="25"/>
  <c r="AA324" i="25"/>
  <c r="Z324" i="25"/>
  <c r="Y324" i="25"/>
  <c r="X324" i="25"/>
  <c r="W324" i="25"/>
  <c r="AD323" i="25"/>
  <c r="AC323" i="25"/>
  <c r="AB323" i="25"/>
  <c r="AA323" i="25"/>
  <c r="Z323" i="25"/>
  <c r="Y323" i="25"/>
  <c r="X323" i="25"/>
  <c r="W323" i="25"/>
  <c r="AL319" i="25"/>
  <c r="AK319" i="25"/>
  <c r="AJ319" i="25"/>
  <c r="AI319" i="25"/>
  <c r="AH319" i="25"/>
  <c r="AG319" i="25"/>
  <c r="AF319" i="25"/>
  <c r="AE319" i="25"/>
  <c r="AL318" i="25"/>
  <c r="AK318" i="25"/>
  <c r="AJ318" i="25"/>
  <c r="AI318" i="25"/>
  <c r="AH318" i="25"/>
  <c r="AG318" i="25"/>
  <c r="AF318" i="25"/>
  <c r="AE318" i="25"/>
  <c r="AL317" i="25"/>
  <c r="AK317" i="25"/>
  <c r="AJ317" i="25"/>
  <c r="AI317" i="25"/>
  <c r="AH317" i="25"/>
  <c r="AG317" i="25"/>
  <c r="AF317" i="25"/>
  <c r="AE317" i="25"/>
  <c r="AD319" i="25"/>
  <c r="AC319" i="25"/>
  <c r="AB319" i="25"/>
  <c r="AA319" i="25"/>
  <c r="Z319" i="25"/>
  <c r="Y319" i="25"/>
  <c r="X319" i="25"/>
  <c r="W319" i="25"/>
  <c r="AD318" i="25"/>
  <c r="AC318" i="25"/>
  <c r="AB318" i="25"/>
  <c r="AA318" i="25"/>
  <c r="Z318" i="25"/>
  <c r="Y318" i="25"/>
  <c r="X318" i="25"/>
  <c r="W318" i="25"/>
  <c r="AD317" i="25"/>
  <c r="AC317" i="25"/>
  <c r="AB317" i="25"/>
  <c r="AA317" i="25"/>
  <c r="Z317" i="25"/>
  <c r="Y317" i="25"/>
  <c r="X317" i="25"/>
  <c r="W317" i="25"/>
  <c r="AL286" i="25"/>
  <c r="AK286" i="25"/>
  <c r="AJ286" i="25"/>
  <c r="AI286" i="25"/>
  <c r="AH286" i="25"/>
  <c r="AG286" i="25"/>
  <c r="AF286" i="25"/>
  <c r="AE286" i="25"/>
  <c r="AL285" i="25"/>
  <c r="AK285" i="25"/>
  <c r="AJ285" i="25"/>
  <c r="AI285" i="25"/>
  <c r="AH285" i="25"/>
  <c r="AG285" i="25"/>
  <c r="AF285" i="25"/>
  <c r="AE285" i="25"/>
  <c r="AL284" i="25"/>
  <c r="AK284" i="25"/>
  <c r="AJ284" i="25"/>
  <c r="AI284" i="25"/>
  <c r="AH284" i="25"/>
  <c r="AG284" i="25"/>
  <c r="AF284" i="25"/>
  <c r="AE284" i="25"/>
  <c r="AD286" i="25"/>
  <c r="AC286" i="25"/>
  <c r="AB286" i="25"/>
  <c r="AA286" i="25"/>
  <c r="Z286" i="25"/>
  <c r="Y286" i="25"/>
  <c r="X286" i="25"/>
  <c r="W286" i="25"/>
  <c r="AD285" i="25"/>
  <c r="AC285" i="25"/>
  <c r="AB285" i="25"/>
  <c r="AA285" i="25"/>
  <c r="Z285" i="25"/>
  <c r="Y285" i="25"/>
  <c r="X285" i="25"/>
  <c r="W285" i="25"/>
  <c r="AD284" i="25"/>
  <c r="AC284" i="25"/>
  <c r="AB284" i="25"/>
  <c r="AA284" i="25"/>
  <c r="Z284" i="25"/>
  <c r="Y284" i="25"/>
  <c r="X284" i="25"/>
  <c r="W284" i="25"/>
  <c r="AL259" i="25"/>
  <c r="AK259" i="25"/>
  <c r="AJ259" i="25"/>
  <c r="AI259" i="25"/>
  <c r="AH259" i="25"/>
  <c r="AG259" i="25"/>
  <c r="AF259" i="25"/>
  <c r="AE259" i="25"/>
  <c r="AL258" i="25"/>
  <c r="AK258" i="25"/>
  <c r="AJ258" i="25"/>
  <c r="AI258" i="25"/>
  <c r="AH258" i="25"/>
  <c r="AG258" i="25"/>
  <c r="AF258" i="25"/>
  <c r="AE258" i="25"/>
  <c r="AL257" i="25"/>
  <c r="AK257" i="25"/>
  <c r="AJ257" i="25"/>
  <c r="AI257" i="25"/>
  <c r="AH257" i="25"/>
  <c r="AG257" i="25"/>
  <c r="AF257" i="25"/>
  <c r="AE257" i="25"/>
  <c r="AD259" i="25"/>
  <c r="AC259" i="25"/>
  <c r="AB259" i="25"/>
  <c r="AA259" i="25"/>
  <c r="Z259" i="25"/>
  <c r="Y259" i="25"/>
  <c r="X259" i="25"/>
  <c r="W259" i="25"/>
  <c r="AD258" i="25"/>
  <c r="AC258" i="25"/>
  <c r="AB258" i="25"/>
  <c r="AA258" i="25"/>
  <c r="Z258" i="25"/>
  <c r="Y258" i="25"/>
  <c r="X258" i="25"/>
  <c r="W258" i="25"/>
  <c r="AD257" i="25"/>
  <c r="AC257" i="25"/>
  <c r="AB257" i="25"/>
  <c r="AA257" i="25"/>
  <c r="Z257" i="25"/>
  <c r="Y257" i="25"/>
  <c r="X257" i="25"/>
  <c r="W257" i="25"/>
  <c r="AL220" i="25"/>
  <c r="AK220" i="25"/>
  <c r="AJ220" i="25"/>
  <c r="AI220" i="25"/>
  <c r="AH220" i="25"/>
  <c r="AG220" i="25"/>
  <c r="AF220" i="25"/>
  <c r="AE220" i="25"/>
  <c r="AL219" i="25"/>
  <c r="AK219" i="25"/>
  <c r="AJ219" i="25"/>
  <c r="AI219" i="25"/>
  <c r="AH219" i="25"/>
  <c r="AG219" i="25"/>
  <c r="AF219" i="25"/>
  <c r="AE219" i="25"/>
  <c r="AL218" i="25"/>
  <c r="AK218" i="25"/>
  <c r="AJ218" i="25"/>
  <c r="AI218" i="25"/>
  <c r="AH218" i="25"/>
  <c r="AG218" i="25"/>
  <c r="AF218" i="25"/>
  <c r="AE218" i="25"/>
  <c r="AD220" i="25"/>
  <c r="AC220" i="25"/>
  <c r="AB220" i="25"/>
  <c r="AA220" i="25"/>
  <c r="Z220" i="25"/>
  <c r="Y220" i="25"/>
  <c r="X220" i="25"/>
  <c r="W220" i="25"/>
  <c r="AD219" i="25"/>
  <c r="AC219" i="25"/>
  <c r="AB219" i="25"/>
  <c r="AA219" i="25"/>
  <c r="Z219" i="25"/>
  <c r="Y219" i="25"/>
  <c r="X219" i="25"/>
  <c r="W219" i="25"/>
  <c r="AD218" i="25"/>
  <c r="AC218" i="25"/>
  <c r="AB218" i="25"/>
  <c r="AA218" i="25"/>
  <c r="Z218" i="25"/>
  <c r="Y218" i="25"/>
  <c r="X218" i="25"/>
  <c r="W218" i="25"/>
  <c r="AL214" i="25"/>
  <c r="AK214" i="25"/>
  <c r="AJ214" i="25"/>
  <c r="AI214" i="25"/>
  <c r="AH214" i="25"/>
  <c r="AG214" i="25"/>
  <c r="AF214" i="25"/>
  <c r="AE214" i="25"/>
  <c r="AL213" i="25"/>
  <c r="AK213" i="25"/>
  <c r="AJ213" i="25"/>
  <c r="AI213" i="25"/>
  <c r="AH213" i="25"/>
  <c r="AG213" i="25"/>
  <c r="AF213" i="25"/>
  <c r="AE213" i="25"/>
  <c r="AL212" i="25"/>
  <c r="AK212" i="25"/>
  <c r="AJ212" i="25"/>
  <c r="AI212" i="25"/>
  <c r="AH212" i="25"/>
  <c r="AG212" i="25"/>
  <c r="AF212" i="25"/>
  <c r="AE212" i="25"/>
  <c r="AD214" i="25"/>
  <c r="AC214" i="25"/>
  <c r="AB214" i="25"/>
  <c r="AA214" i="25"/>
  <c r="Z214" i="25"/>
  <c r="Y214" i="25"/>
  <c r="X214" i="25"/>
  <c r="W214" i="25"/>
  <c r="AD213" i="25"/>
  <c r="AC213" i="25"/>
  <c r="AB213" i="25"/>
  <c r="AA213" i="25"/>
  <c r="Z213" i="25"/>
  <c r="Y213" i="25"/>
  <c r="X213" i="25"/>
  <c r="W213" i="25"/>
  <c r="AD212" i="25"/>
  <c r="AC212" i="25"/>
  <c r="AB212" i="25"/>
  <c r="AA212" i="25"/>
  <c r="Z212" i="25"/>
  <c r="Y212" i="25"/>
  <c r="X212" i="25"/>
  <c r="W212" i="25"/>
  <c r="AL184" i="25"/>
  <c r="AK184" i="25"/>
  <c r="AJ184" i="25"/>
  <c r="AI184" i="25"/>
  <c r="AH184" i="25"/>
  <c r="AG184" i="25"/>
  <c r="AF184" i="25"/>
  <c r="AE184" i="25"/>
  <c r="AL183" i="25"/>
  <c r="AK183" i="25"/>
  <c r="AJ183" i="25"/>
  <c r="AI183" i="25"/>
  <c r="AH183" i="25"/>
  <c r="AG183" i="25"/>
  <c r="AF183" i="25"/>
  <c r="AE183" i="25"/>
  <c r="AL182" i="25"/>
  <c r="AK182" i="25"/>
  <c r="AJ182" i="25"/>
  <c r="AI182" i="25"/>
  <c r="AH182" i="25"/>
  <c r="AG182" i="25"/>
  <c r="AF182" i="25"/>
  <c r="AE182" i="25"/>
  <c r="AD184" i="25"/>
  <c r="AC184" i="25"/>
  <c r="AB184" i="25"/>
  <c r="AA184" i="25"/>
  <c r="Z184" i="25"/>
  <c r="Y184" i="25"/>
  <c r="X184" i="25"/>
  <c r="W184" i="25"/>
  <c r="AD183" i="25"/>
  <c r="AC183" i="25"/>
  <c r="AB183" i="25"/>
  <c r="AA183" i="25"/>
  <c r="Z183" i="25"/>
  <c r="Y183" i="25"/>
  <c r="X183" i="25"/>
  <c r="W183" i="25"/>
  <c r="AD182" i="25"/>
  <c r="AC182" i="25"/>
  <c r="AB182" i="25"/>
  <c r="AA182" i="25"/>
  <c r="Z182" i="25"/>
  <c r="Y182" i="25"/>
  <c r="X182" i="25"/>
  <c r="W182" i="25"/>
  <c r="AL172" i="25"/>
  <c r="AK172" i="25"/>
  <c r="AJ172" i="25"/>
  <c r="AI172" i="25"/>
  <c r="AH172" i="25"/>
  <c r="AG172" i="25"/>
  <c r="AF172" i="25"/>
  <c r="AE172" i="25"/>
  <c r="AL171" i="25"/>
  <c r="AK171" i="25"/>
  <c r="AJ171" i="25"/>
  <c r="AI171" i="25"/>
  <c r="AH171" i="25"/>
  <c r="AG171" i="25"/>
  <c r="AF171" i="25"/>
  <c r="AE171" i="25"/>
  <c r="AL170" i="25"/>
  <c r="AK170" i="25"/>
  <c r="AJ170" i="25"/>
  <c r="AI170" i="25"/>
  <c r="AH170" i="25"/>
  <c r="AG170" i="25"/>
  <c r="AF170" i="25"/>
  <c r="AE170" i="25"/>
  <c r="AD172" i="25"/>
  <c r="AC172" i="25"/>
  <c r="AB172" i="25"/>
  <c r="AA172" i="25"/>
  <c r="Z172" i="25"/>
  <c r="Y172" i="25"/>
  <c r="X172" i="25"/>
  <c r="W172" i="25"/>
  <c r="AD171" i="25"/>
  <c r="AC171" i="25"/>
  <c r="AB171" i="25"/>
  <c r="AA171" i="25"/>
  <c r="Z171" i="25"/>
  <c r="Y171" i="25"/>
  <c r="X171" i="25"/>
  <c r="W171" i="25"/>
  <c r="AD170" i="25"/>
  <c r="AC170" i="25"/>
  <c r="AB170" i="25"/>
  <c r="AA170" i="25"/>
  <c r="Z170" i="25"/>
  <c r="Y170" i="25"/>
  <c r="X170" i="25"/>
  <c r="W170" i="25"/>
  <c r="AL163" i="25"/>
  <c r="AK163" i="25"/>
  <c r="AJ163" i="25"/>
  <c r="AI163" i="25"/>
  <c r="AH163" i="25"/>
  <c r="AG163" i="25"/>
  <c r="AF163" i="25"/>
  <c r="AE163" i="25"/>
  <c r="AL162" i="25"/>
  <c r="AK162" i="25"/>
  <c r="AJ162" i="25"/>
  <c r="AI162" i="25"/>
  <c r="AH162" i="25"/>
  <c r="AG162" i="25"/>
  <c r="AF162" i="25"/>
  <c r="AE162" i="25"/>
  <c r="AL161" i="25"/>
  <c r="AK161" i="25"/>
  <c r="AJ161" i="25"/>
  <c r="AI161" i="25"/>
  <c r="AH161" i="25"/>
  <c r="AG161" i="25"/>
  <c r="AF161" i="25"/>
  <c r="AE161" i="25"/>
  <c r="AD163" i="25"/>
  <c r="AC163" i="25"/>
  <c r="AB163" i="25"/>
  <c r="AA163" i="25"/>
  <c r="Z163" i="25"/>
  <c r="Y163" i="25"/>
  <c r="X163" i="25"/>
  <c r="W163" i="25"/>
  <c r="AD162" i="25"/>
  <c r="AC162" i="25"/>
  <c r="AB162" i="25"/>
  <c r="AA162" i="25"/>
  <c r="Z162" i="25"/>
  <c r="Y162" i="25"/>
  <c r="X162" i="25"/>
  <c r="W162" i="25"/>
  <c r="AD161" i="25"/>
  <c r="AC161" i="25"/>
  <c r="AB161" i="25"/>
  <c r="AA161" i="25"/>
  <c r="Z161" i="25"/>
  <c r="Y161" i="25"/>
  <c r="X161" i="25"/>
  <c r="W161" i="25"/>
  <c r="AL52" i="25"/>
  <c r="AK52" i="25"/>
  <c r="AJ52" i="25"/>
  <c r="AI52" i="25"/>
  <c r="AH52" i="25"/>
  <c r="AG52" i="25"/>
  <c r="AF52" i="25"/>
  <c r="AE52" i="25"/>
  <c r="AL51" i="25"/>
  <c r="AK51" i="25"/>
  <c r="AJ51" i="25"/>
  <c r="AI51" i="25"/>
  <c r="AH51" i="25"/>
  <c r="AG51" i="25"/>
  <c r="AF51" i="25"/>
  <c r="AE51" i="25"/>
  <c r="AL50" i="25"/>
  <c r="AK50" i="25"/>
  <c r="AJ50" i="25"/>
  <c r="AI50" i="25"/>
  <c r="AH50" i="25"/>
  <c r="AG50" i="25"/>
  <c r="AF50" i="25"/>
  <c r="AE50" i="25"/>
  <c r="AD52" i="25"/>
  <c r="AC52" i="25"/>
  <c r="AB52" i="25"/>
  <c r="AA52" i="25"/>
  <c r="Z52" i="25"/>
  <c r="Y52" i="25"/>
  <c r="X52" i="25"/>
  <c r="W52" i="25"/>
  <c r="AD51" i="25"/>
  <c r="AC51" i="25"/>
  <c r="AB51" i="25"/>
  <c r="AA51" i="25"/>
  <c r="Z51" i="25"/>
  <c r="Y51" i="25"/>
  <c r="X51" i="25"/>
  <c r="W51" i="25"/>
  <c r="AD50" i="25"/>
  <c r="AC50" i="25"/>
  <c r="AB50" i="25"/>
  <c r="AA50" i="25"/>
  <c r="Z50" i="25"/>
  <c r="Y50" i="25"/>
  <c r="X50" i="25"/>
  <c r="W50" i="25"/>
  <c r="W7" i="25"/>
  <c r="W6" i="25"/>
  <c r="W5" i="25"/>
  <c r="X7" i="25"/>
  <c r="X6" i="25"/>
  <c r="X5" i="25"/>
  <c r="Y7" i="25"/>
  <c r="Y6" i="25"/>
  <c r="Y5" i="25"/>
  <c r="Z7" i="25"/>
  <c r="Z6" i="25"/>
  <c r="Z5" i="25"/>
  <c r="AA7" i="25"/>
  <c r="AA6" i="25"/>
  <c r="AA5" i="25"/>
  <c r="AB7" i="25"/>
  <c r="AB6" i="25"/>
  <c r="AB5" i="25"/>
  <c r="AC7" i="25"/>
  <c r="AC6" i="25"/>
  <c r="AC5" i="25"/>
  <c r="AN379" i="25"/>
  <c r="AM379" i="25"/>
  <c r="AN378" i="25"/>
  <c r="AM378" i="25"/>
  <c r="AN377" i="25"/>
  <c r="AM377" i="25"/>
  <c r="AN373" i="25"/>
  <c r="AM373" i="25"/>
  <c r="AN372" i="25"/>
  <c r="AM372" i="25"/>
  <c r="AN371" i="25"/>
  <c r="AM371" i="25"/>
  <c r="AN367" i="25"/>
  <c r="AM367" i="25"/>
  <c r="AN366" i="25"/>
  <c r="AM366" i="25"/>
  <c r="AN365" i="25"/>
  <c r="AM365" i="25"/>
  <c r="AN331" i="25"/>
  <c r="AM331" i="25"/>
  <c r="AN330" i="25"/>
  <c r="AM330" i="25"/>
  <c r="AN329" i="25"/>
  <c r="AM329" i="25"/>
  <c r="AN325" i="25"/>
  <c r="AM325" i="25"/>
  <c r="AN324" i="25"/>
  <c r="AM324" i="25"/>
  <c r="AN323" i="25"/>
  <c r="AM323" i="25"/>
  <c r="AN319" i="25"/>
  <c r="AM319" i="25"/>
  <c r="AN318" i="25"/>
  <c r="AM318" i="25"/>
  <c r="AN317" i="25"/>
  <c r="AM317" i="25"/>
  <c r="AN286" i="25"/>
  <c r="AM286" i="25"/>
  <c r="AN285" i="25"/>
  <c r="AM285" i="25"/>
  <c r="AN284" i="25"/>
  <c r="AM284" i="25"/>
  <c r="AN259" i="25"/>
  <c r="AM259" i="25"/>
  <c r="AN258" i="25"/>
  <c r="AM258" i="25"/>
  <c r="AN257" i="25"/>
  <c r="AM257" i="25"/>
  <c r="AN220" i="25"/>
  <c r="AM220" i="25"/>
  <c r="AN219" i="25"/>
  <c r="AM219" i="25"/>
  <c r="AN218" i="25"/>
  <c r="AM218" i="25"/>
  <c r="AN214" i="25"/>
  <c r="AM214" i="25"/>
  <c r="AN213" i="25"/>
  <c r="AM213" i="25"/>
  <c r="AN212" i="25"/>
  <c r="AM212" i="25"/>
  <c r="AN184" i="25"/>
  <c r="AM184" i="25"/>
  <c r="AN183" i="25"/>
  <c r="AM183" i="25"/>
  <c r="AN182" i="25"/>
  <c r="AM182" i="25"/>
  <c r="AN172" i="25"/>
  <c r="AM172" i="25"/>
  <c r="AN171" i="25"/>
  <c r="AM171" i="25"/>
  <c r="AN170" i="25"/>
  <c r="AM170" i="25"/>
  <c r="AN163" i="25"/>
  <c r="AM163" i="25"/>
  <c r="AN162" i="25"/>
  <c r="AM162" i="25"/>
  <c r="AN161" i="25"/>
  <c r="AM161" i="25"/>
  <c r="AN52" i="25"/>
  <c r="AM52" i="25"/>
  <c r="AN51" i="25"/>
  <c r="AM51" i="25"/>
  <c r="AN50" i="25"/>
  <c r="AM50" i="25"/>
  <c r="AN7" i="25"/>
  <c r="AM7" i="25"/>
  <c r="AL7" i="25"/>
  <c r="AK7" i="25"/>
  <c r="AJ7" i="25"/>
  <c r="AI7" i="25"/>
  <c r="AH7" i="25"/>
  <c r="AG7" i="25"/>
  <c r="AF7" i="25"/>
  <c r="AE7" i="25"/>
  <c r="AD7" i="25"/>
  <c r="AN6" i="25"/>
  <c r="AM6" i="25"/>
  <c r="AL6" i="25"/>
  <c r="AK6" i="25"/>
  <c r="AJ6" i="25"/>
  <c r="AI6" i="25"/>
  <c r="AH6" i="25"/>
  <c r="AG6" i="25"/>
  <c r="AF6" i="25"/>
  <c r="AE6" i="25"/>
  <c r="AD6" i="25"/>
  <c r="AN5" i="25"/>
  <c r="AM5" i="25"/>
  <c r="AL5" i="25"/>
  <c r="AK5" i="25"/>
  <c r="AJ5" i="25"/>
  <c r="AI5" i="25"/>
  <c r="AH5" i="25"/>
  <c r="AG5" i="25"/>
  <c r="AF5" i="25"/>
  <c r="AE5" i="25"/>
  <c r="AD5" i="25"/>
  <c r="C69" i="29" l="1"/>
  <c r="C75" i="29" s="1"/>
  <c r="U71" i="31"/>
  <c r="T71" i="31"/>
  <c r="W71" i="31"/>
  <c r="V73" i="31"/>
  <c r="U73" i="31"/>
  <c r="T73" i="31"/>
  <c r="V71" i="31"/>
  <c r="V72" i="31"/>
  <c r="U72" i="31"/>
  <c r="T72" i="31"/>
  <c r="W73" i="31"/>
  <c r="W72" i="31"/>
  <c r="AP467" i="25"/>
  <c r="AI467" i="25"/>
  <c r="AF468" i="25"/>
  <c r="AN468" i="25"/>
  <c r="AK469" i="25"/>
  <c r="AC467" i="25"/>
  <c r="AA469" i="25"/>
  <c r="Y467" i="25"/>
  <c r="AO468" i="25"/>
  <c r="AO467" i="25"/>
  <c r="AE467" i="25"/>
  <c r="AM467" i="25"/>
  <c r="AJ468" i="25"/>
  <c r="AG469" i="25"/>
  <c r="AB468" i="25"/>
  <c r="X468" i="25"/>
  <c r="AG468" i="25"/>
  <c r="AJ467" i="25"/>
  <c r="AK468" i="25"/>
  <c r="AH469" i="25"/>
  <c r="AL469" i="25"/>
  <c r="AC468" i="25"/>
  <c r="AB469" i="25"/>
  <c r="Z467" i="25"/>
  <c r="Y468" i="25"/>
  <c r="X469" i="25"/>
  <c r="W467" i="25"/>
  <c r="W469" i="25"/>
  <c r="AP469" i="25"/>
  <c r="AF467" i="25"/>
  <c r="AN467" i="25"/>
  <c r="AD469" i="25"/>
  <c r="AO469" i="25"/>
  <c r="AG467" i="25"/>
  <c r="AK467" i="25"/>
  <c r="AD468" i="25"/>
  <c r="AH468" i="25"/>
  <c r="AL468" i="25"/>
  <c r="AE469" i="25"/>
  <c r="AI469" i="25"/>
  <c r="AM469" i="25"/>
  <c r="AD467" i="25"/>
  <c r="AH467" i="25"/>
  <c r="AL467" i="25"/>
  <c r="AE468" i="25"/>
  <c r="AI468" i="25"/>
  <c r="AM468" i="25"/>
  <c r="AF469" i="25"/>
  <c r="AJ469" i="25"/>
  <c r="AN469" i="25"/>
  <c r="AC469" i="25"/>
  <c r="AA467" i="25"/>
  <c r="Z468" i="25"/>
  <c r="Y469" i="25"/>
  <c r="AP468" i="25"/>
  <c r="AB467" i="25"/>
  <c r="AA468" i="25"/>
  <c r="Z469" i="25"/>
  <c r="X467" i="25"/>
  <c r="W468" i="25"/>
  <c r="D467" i="26"/>
  <c r="V469" i="26" l="1"/>
  <c r="V468" i="26"/>
  <c r="V467" i="26"/>
  <c r="V466" i="26"/>
  <c r="V465" i="26"/>
  <c r="V464" i="26"/>
  <c r="V463" i="26"/>
  <c r="V462" i="26"/>
  <c r="V461" i="26"/>
  <c r="V460" i="26"/>
  <c r="V459" i="26"/>
  <c r="V458" i="26"/>
  <c r="V457" i="26"/>
  <c r="V456" i="26"/>
  <c r="V455" i="26"/>
  <c r="V454" i="26"/>
  <c r="V453" i="26"/>
  <c r="V452" i="26"/>
  <c r="V451" i="26"/>
  <c r="V450" i="26"/>
  <c r="V449" i="26"/>
  <c r="V448" i="26"/>
  <c r="V447" i="26"/>
  <c r="V446" i="26"/>
  <c r="V445" i="26"/>
  <c r="V444" i="26"/>
  <c r="V443" i="26"/>
  <c r="V442" i="26"/>
  <c r="V441" i="26"/>
  <c r="V440" i="26"/>
  <c r="V439" i="26"/>
  <c r="V438" i="26"/>
  <c r="V437" i="26"/>
  <c r="V436" i="26"/>
  <c r="V435" i="26"/>
  <c r="V434" i="26"/>
  <c r="V433" i="26"/>
  <c r="V432" i="26"/>
  <c r="V431" i="26"/>
  <c r="V430" i="26"/>
  <c r="V429" i="26"/>
  <c r="V428" i="26"/>
  <c r="V427" i="26"/>
  <c r="V426" i="26"/>
  <c r="V425" i="26"/>
  <c r="V424" i="26"/>
  <c r="V423" i="26"/>
  <c r="V422" i="26"/>
  <c r="V421" i="26"/>
  <c r="V420" i="26"/>
  <c r="V419" i="26"/>
  <c r="V418" i="26"/>
  <c r="V417" i="26"/>
  <c r="V416" i="26"/>
  <c r="V415" i="26"/>
  <c r="V414" i="26"/>
  <c r="V413" i="26"/>
  <c r="V412" i="26"/>
  <c r="V411" i="26"/>
  <c r="V410" i="26"/>
  <c r="V409" i="26"/>
  <c r="V408" i="26"/>
  <c r="V407" i="26"/>
  <c r="V406" i="26"/>
  <c r="V405" i="26"/>
  <c r="V404" i="26"/>
  <c r="V403" i="26"/>
  <c r="V402" i="26"/>
  <c r="V401" i="26"/>
  <c r="V400" i="26"/>
  <c r="V399" i="26"/>
  <c r="V398" i="26"/>
  <c r="V397" i="26"/>
  <c r="V396" i="26"/>
  <c r="V395" i="26"/>
  <c r="V394" i="26"/>
  <c r="V393" i="26"/>
  <c r="V392" i="26"/>
  <c r="V391" i="26"/>
  <c r="V390" i="26"/>
  <c r="V389" i="26"/>
  <c r="V388" i="26"/>
  <c r="V387" i="26"/>
  <c r="V386" i="26"/>
  <c r="V385" i="26"/>
  <c r="V384" i="26"/>
  <c r="V383" i="26"/>
  <c r="V382" i="26"/>
  <c r="V381" i="26"/>
  <c r="V380" i="26"/>
  <c r="V379" i="26"/>
  <c r="V378" i="26"/>
  <c r="V377" i="26"/>
  <c r="V376" i="26"/>
  <c r="AP373" i="26" s="1"/>
  <c r="V375" i="26"/>
  <c r="AP372" i="26" s="1"/>
  <c r="V374" i="26"/>
  <c r="AP371" i="26" s="1"/>
  <c r="V373" i="26"/>
  <c r="V372" i="26"/>
  <c r="V371" i="26"/>
  <c r="V370" i="26"/>
  <c r="AP367" i="26" s="1"/>
  <c r="V369" i="26"/>
  <c r="AP366" i="26" s="1"/>
  <c r="V368" i="26"/>
  <c r="AP365" i="26" s="1"/>
  <c r="V367" i="26"/>
  <c r="V366" i="26"/>
  <c r="V365" i="26"/>
  <c r="V364" i="26"/>
  <c r="V363" i="26"/>
  <c r="V362" i="26"/>
  <c r="V361" i="26"/>
  <c r="V360" i="26"/>
  <c r="V359" i="26"/>
  <c r="V358" i="26"/>
  <c r="V357" i="26"/>
  <c r="V356" i="26"/>
  <c r="V355" i="26"/>
  <c r="V354" i="26"/>
  <c r="V353" i="26"/>
  <c r="V352" i="26"/>
  <c r="V351" i="26"/>
  <c r="V350" i="26"/>
  <c r="V349" i="26"/>
  <c r="AP346" i="26" s="1"/>
  <c r="V348" i="26"/>
  <c r="AP345" i="26" s="1"/>
  <c r="V347" i="26"/>
  <c r="AP344" i="26" s="1"/>
  <c r="V346" i="26"/>
  <c r="V345" i="26"/>
  <c r="V344" i="26"/>
  <c r="V343" i="26"/>
  <c r="V342" i="26"/>
  <c r="V341" i="26"/>
  <c r="V340" i="26"/>
  <c r="V339" i="26"/>
  <c r="V338" i="26"/>
  <c r="V337" i="26"/>
  <c r="V336" i="26"/>
  <c r="V335" i="26"/>
  <c r="V334" i="26"/>
  <c r="V333" i="26"/>
  <c r="V332" i="26"/>
  <c r="V331" i="26"/>
  <c r="V330" i="26"/>
  <c r="V329" i="26"/>
  <c r="V328" i="26"/>
  <c r="AP325" i="26" s="1"/>
  <c r="V327" i="26"/>
  <c r="AP324" i="26" s="1"/>
  <c r="V326" i="26"/>
  <c r="AP323" i="26" s="1"/>
  <c r="V325" i="26"/>
  <c r="V324" i="26"/>
  <c r="V323" i="26"/>
  <c r="V322" i="26"/>
  <c r="AP319" i="26" s="1"/>
  <c r="V321" i="26"/>
  <c r="AP318" i="26" s="1"/>
  <c r="V320" i="26"/>
  <c r="AP317" i="26" s="1"/>
  <c r="V319" i="26"/>
  <c r="V318" i="26"/>
  <c r="V317" i="26"/>
  <c r="V316" i="26"/>
  <c r="V315" i="26"/>
  <c r="V314" i="26"/>
  <c r="V313" i="26"/>
  <c r="V312" i="26"/>
  <c r="V311" i="26"/>
  <c r="V310" i="26"/>
  <c r="V309" i="26"/>
  <c r="V308" i="26"/>
  <c r="V307" i="26"/>
  <c r="V306" i="26"/>
  <c r="V305" i="26"/>
  <c r="V304" i="26"/>
  <c r="V303" i="26"/>
  <c r="V302" i="26"/>
  <c r="V301" i="26"/>
  <c r="V300" i="26"/>
  <c r="V299" i="26"/>
  <c r="V298" i="26"/>
  <c r="V297" i="26"/>
  <c r="V296" i="26"/>
  <c r="V295" i="26"/>
  <c r="V294" i="26"/>
  <c r="V293" i="26"/>
  <c r="V292" i="26"/>
  <c r="V291" i="26"/>
  <c r="V290" i="26"/>
  <c r="V289" i="26"/>
  <c r="V288" i="26"/>
  <c r="V287" i="26"/>
  <c r="V286" i="26"/>
  <c r="V285" i="26"/>
  <c r="V284" i="26"/>
  <c r="V283" i="26"/>
  <c r="V282" i="26"/>
  <c r="V281" i="26"/>
  <c r="V280" i="26"/>
  <c r="V279" i="26"/>
  <c r="V278" i="26"/>
  <c r="V277" i="26"/>
  <c r="V276" i="26"/>
  <c r="V275" i="26"/>
  <c r="V274" i="26"/>
  <c r="V273" i="26"/>
  <c r="V272" i="26"/>
  <c r="V271" i="26"/>
  <c r="V270" i="26"/>
  <c r="V269" i="26"/>
  <c r="V268" i="26"/>
  <c r="V267" i="26"/>
  <c r="V266" i="26"/>
  <c r="V265" i="26"/>
  <c r="V264" i="26"/>
  <c r="V263" i="26"/>
  <c r="V262" i="26"/>
  <c r="V261" i="26"/>
  <c r="V260" i="26"/>
  <c r="V259" i="26"/>
  <c r="V258" i="26"/>
  <c r="V257" i="26"/>
  <c r="V256" i="26"/>
  <c r="V255" i="26"/>
  <c r="V254" i="26"/>
  <c r="V253" i="26"/>
  <c r="V252" i="26"/>
  <c r="V251" i="26"/>
  <c r="V250" i="26"/>
  <c r="V249" i="26"/>
  <c r="V248" i="26"/>
  <c r="V247" i="26"/>
  <c r="V246" i="26"/>
  <c r="V245" i="26"/>
  <c r="V244" i="26"/>
  <c r="V243" i="26"/>
  <c r="V242" i="26"/>
  <c r="V241" i="26"/>
  <c r="V240" i="26"/>
  <c r="V239" i="26"/>
  <c r="V238" i="26"/>
  <c r="V237" i="26"/>
  <c r="V236" i="26"/>
  <c r="V235" i="26"/>
  <c r="V234" i="26"/>
  <c r="V233" i="26"/>
  <c r="V232" i="26"/>
  <c r="V231" i="26"/>
  <c r="V230" i="26"/>
  <c r="V229" i="26"/>
  <c r="V228" i="26"/>
  <c r="V227" i="26"/>
  <c r="V226" i="26"/>
  <c r="V225" i="26"/>
  <c r="V224" i="26"/>
  <c r="V223" i="26"/>
  <c r="V222" i="26"/>
  <c r="V221" i="26"/>
  <c r="V220" i="26"/>
  <c r="V219" i="26"/>
  <c r="V218" i="26"/>
  <c r="V217" i="26"/>
  <c r="AP214" i="26" s="1"/>
  <c r="V216" i="26"/>
  <c r="AP213" i="26" s="1"/>
  <c r="V215" i="26"/>
  <c r="AP212" i="26" s="1"/>
  <c r="V214" i="26"/>
  <c r="V213" i="26"/>
  <c r="V212" i="26"/>
  <c r="V211" i="26"/>
  <c r="AP208" i="26" s="1"/>
  <c r="V210" i="26"/>
  <c r="AP207" i="26" s="1"/>
  <c r="V209" i="26"/>
  <c r="AP206" i="26" s="1"/>
  <c r="V208" i="26"/>
  <c r="V207" i="26"/>
  <c r="V206" i="26"/>
  <c r="V205" i="26"/>
  <c r="V204" i="26"/>
  <c r="V203" i="26"/>
  <c r="V202" i="26"/>
  <c r="V201" i="26"/>
  <c r="V200" i="26"/>
  <c r="V199" i="26"/>
  <c r="V198" i="26"/>
  <c r="V197" i="26"/>
  <c r="V196" i="26"/>
  <c r="V195" i="26"/>
  <c r="V194" i="26"/>
  <c r="V193" i="26"/>
  <c r="V192" i="26"/>
  <c r="V191" i="26"/>
  <c r="V190" i="26"/>
  <c r="V189" i="26"/>
  <c r="V188" i="26"/>
  <c r="V187" i="26"/>
  <c r="V186" i="26"/>
  <c r="V185" i="26"/>
  <c r="V184" i="26"/>
  <c r="V183" i="26"/>
  <c r="V182" i="26"/>
  <c r="V181" i="26"/>
  <c r="V180" i="26"/>
  <c r="V179" i="26"/>
  <c r="V178" i="26"/>
  <c r="V177" i="26"/>
  <c r="V176" i="26"/>
  <c r="V175" i="26"/>
  <c r="V174" i="26"/>
  <c r="V173" i="26"/>
  <c r="V172" i="26"/>
  <c r="V171" i="26"/>
  <c r="V170" i="26"/>
  <c r="V169" i="26"/>
  <c r="V168" i="26"/>
  <c r="V167" i="26"/>
  <c r="V166" i="26"/>
  <c r="V165" i="26"/>
  <c r="V164" i="26"/>
  <c r="V163" i="26"/>
  <c r="V162" i="26"/>
  <c r="V161" i="26"/>
  <c r="V160" i="26"/>
  <c r="V159" i="26"/>
  <c r="V158" i="26"/>
  <c r="V157" i="26"/>
  <c r="V156" i="26"/>
  <c r="V155" i="26"/>
  <c r="V154" i="26"/>
  <c r="V153" i="26"/>
  <c r="V152" i="26"/>
  <c r="V151" i="26"/>
  <c r="V150" i="26"/>
  <c r="V149" i="26"/>
  <c r="V148" i="26"/>
  <c r="V147" i="26"/>
  <c r="V146" i="26"/>
  <c r="V145" i="26"/>
  <c r="V144" i="26"/>
  <c r="V143" i="26"/>
  <c r="V142" i="26"/>
  <c r="V141" i="26"/>
  <c r="V140" i="26"/>
  <c r="V139" i="26"/>
  <c r="V138" i="26"/>
  <c r="V137" i="26"/>
  <c r="V136" i="26"/>
  <c r="V135" i="26"/>
  <c r="V134" i="26"/>
  <c r="V133" i="26"/>
  <c r="V132" i="26"/>
  <c r="V131" i="26"/>
  <c r="V130" i="26"/>
  <c r="V129" i="26"/>
  <c r="V128" i="26"/>
  <c r="V127" i="26"/>
  <c r="V126" i="26"/>
  <c r="V125" i="26"/>
  <c r="V124" i="26"/>
  <c r="V123" i="26"/>
  <c r="V122" i="26"/>
  <c r="V121" i="26"/>
  <c r="V120" i="26"/>
  <c r="V119" i="26"/>
  <c r="V118" i="26"/>
  <c r="V117" i="26"/>
  <c r="V116" i="26"/>
  <c r="V115" i="26"/>
  <c r="V114" i="26"/>
  <c r="V113" i="26"/>
  <c r="V112" i="26"/>
  <c r="V111" i="26"/>
  <c r="V110" i="26"/>
  <c r="V109" i="26"/>
  <c r="V108" i="26"/>
  <c r="V107" i="26"/>
  <c r="V106" i="26"/>
  <c r="V105" i="26"/>
  <c r="V104" i="26"/>
  <c r="V103" i="26"/>
  <c r="V102" i="26"/>
  <c r="V101" i="26"/>
  <c r="V100" i="26"/>
  <c r="V99" i="26"/>
  <c r="V98" i="26"/>
  <c r="V97" i="26"/>
  <c r="V96" i="26"/>
  <c r="V95" i="26"/>
  <c r="V94" i="26"/>
  <c r="V93" i="26"/>
  <c r="V92" i="26"/>
  <c r="V91" i="26"/>
  <c r="V90" i="26"/>
  <c r="V89" i="26"/>
  <c r="V88" i="26"/>
  <c r="V87" i="26"/>
  <c r="V86" i="26"/>
  <c r="V85" i="26"/>
  <c r="V84" i="26"/>
  <c r="V83" i="26"/>
  <c r="V82" i="26"/>
  <c r="V81" i="26"/>
  <c r="V80" i="26"/>
  <c r="V79" i="26"/>
  <c r="V78" i="26"/>
  <c r="V77" i="26"/>
  <c r="V76" i="26"/>
  <c r="V75" i="26"/>
  <c r="V74" i="26"/>
  <c r="V73" i="26"/>
  <c r="V72" i="26"/>
  <c r="V71" i="26"/>
  <c r="V70" i="26"/>
  <c r="V69" i="26"/>
  <c r="V68" i="26"/>
  <c r="V67" i="26"/>
  <c r="V66" i="26"/>
  <c r="V65" i="26"/>
  <c r="V64" i="26"/>
  <c r="V63" i="26"/>
  <c r="V62" i="26"/>
  <c r="V61" i="26"/>
  <c r="V60" i="26"/>
  <c r="V59" i="26"/>
  <c r="V58" i="26"/>
  <c r="V57" i="26"/>
  <c r="V56" i="26"/>
  <c r="V55" i="26"/>
  <c r="V54" i="26"/>
  <c r="V53" i="26"/>
  <c r="V52" i="26"/>
  <c r="V51" i="26"/>
  <c r="V50" i="26"/>
  <c r="V49" i="26"/>
  <c r="V48" i="26"/>
  <c r="V47" i="26"/>
  <c r="V46" i="26"/>
  <c r="V45" i="26"/>
  <c r="V44" i="26"/>
  <c r="V43" i="26"/>
  <c r="V42" i="26"/>
  <c r="V41" i="26"/>
  <c r="V40" i="26"/>
  <c r="V39" i="26"/>
  <c r="V38" i="26"/>
  <c r="V37" i="26"/>
  <c r="V36" i="26"/>
  <c r="V35" i="26"/>
  <c r="V34" i="26"/>
  <c r="V33" i="26"/>
  <c r="V32" i="26"/>
  <c r="V31" i="26"/>
  <c r="V30" i="26"/>
  <c r="V29" i="26"/>
  <c r="V28" i="26"/>
  <c r="V27" i="26"/>
  <c r="V26" i="26"/>
  <c r="V25" i="26"/>
  <c r="V24" i="26"/>
  <c r="V23" i="26"/>
  <c r="V22" i="26"/>
  <c r="V21" i="26"/>
  <c r="V20" i="26"/>
  <c r="V19" i="26"/>
  <c r="V18" i="26"/>
  <c r="V17" i="26"/>
  <c r="V16" i="26"/>
  <c r="V15" i="26"/>
  <c r="V14" i="26"/>
  <c r="V13" i="26"/>
  <c r="V12" i="26"/>
  <c r="V11" i="26"/>
  <c r="V10" i="26"/>
  <c r="V9" i="26"/>
  <c r="V8" i="26"/>
  <c r="V7" i="26"/>
  <c r="V6" i="26"/>
  <c r="V5" i="26"/>
  <c r="U469" i="26"/>
  <c r="U468" i="26"/>
  <c r="U467" i="26"/>
  <c r="U466" i="26"/>
  <c r="U465" i="26"/>
  <c r="U464" i="26"/>
  <c r="U463" i="26"/>
  <c r="U462" i="26"/>
  <c r="U461" i="26"/>
  <c r="U460" i="26"/>
  <c r="U459" i="26"/>
  <c r="U458" i="26"/>
  <c r="U457" i="26"/>
  <c r="U456" i="26"/>
  <c r="U455" i="26"/>
  <c r="U454" i="26"/>
  <c r="U453" i="26"/>
  <c r="U452" i="26"/>
  <c r="U451" i="26"/>
  <c r="U450" i="26"/>
  <c r="U449" i="26"/>
  <c r="U448" i="26"/>
  <c r="U447" i="26"/>
  <c r="U446" i="26"/>
  <c r="U445" i="26"/>
  <c r="U444" i="26"/>
  <c r="U443" i="26"/>
  <c r="U442" i="26"/>
  <c r="U441" i="26"/>
  <c r="U440" i="26"/>
  <c r="U439" i="26"/>
  <c r="U438" i="26"/>
  <c r="U437" i="26"/>
  <c r="U436" i="26"/>
  <c r="U435" i="26"/>
  <c r="U434" i="26"/>
  <c r="U433" i="26"/>
  <c r="U432" i="26"/>
  <c r="U431" i="26"/>
  <c r="U430" i="26"/>
  <c r="U429" i="26"/>
  <c r="U428" i="26"/>
  <c r="U427" i="26"/>
  <c r="U426" i="26"/>
  <c r="U425" i="26"/>
  <c r="U424" i="26"/>
  <c r="U423" i="26"/>
  <c r="U422" i="26"/>
  <c r="U421" i="26"/>
  <c r="U420" i="26"/>
  <c r="U419" i="26"/>
  <c r="U418" i="26"/>
  <c r="U417" i="26"/>
  <c r="U416" i="26"/>
  <c r="U415" i="26"/>
  <c r="U414" i="26"/>
  <c r="U413" i="26"/>
  <c r="U412" i="26"/>
  <c r="U411" i="26"/>
  <c r="U410" i="26"/>
  <c r="U409" i="26"/>
  <c r="U408" i="26"/>
  <c r="U407" i="26"/>
  <c r="U406" i="26"/>
  <c r="U405" i="26"/>
  <c r="U404" i="26"/>
  <c r="U403" i="26"/>
  <c r="U402" i="26"/>
  <c r="U401" i="26"/>
  <c r="U400" i="26"/>
  <c r="U399" i="26"/>
  <c r="U398" i="26"/>
  <c r="U397" i="26"/>
  <c r="U396" i="26"/>
  <c r="U395" i="26"/>
  <c r="U394" i="26"/>
  <c r="U393" i="26"/>
  <c r="U392" i="26"/>
  <c r="U391" i="26"/>
  <c r="U390" i="26"/>
  <c r="U389" i="26"/>
  <c r="U388" i="26"/>
  <c r="U387" i="26"/>
  <c r="U386" i="26"/>
  <c r="U385" i="26"/>
  <c r="U384" i="26"/>
  <c r="U383" i="26"/>
  <c r="U382" i="26"/>
  <c r="U381" i="26"/>
  <c r="U380" i="26"/>
  <c r="U379" i="26"/>
  <c r="U378" i="26"/>
  <c r="U377" i="26"/>
  <c r="U376" i="26"/>
  <c r="AO373" i="26" s="1"/>
  <c r="U375" i="26"/>
  <c r="AO372" i="26" s="1"/>
  <c r="U374" i="26"/>
  <c r="AO371" i="26" s="1"/>
  <c r="U373" i="26"/>
  <c r="U372" i="26"/>
  <c r="U371" i="26"/>
  <c r="U370" i="26"/>
  <c r="AO367" i="26" s="1"/>
  <c r="U369" i="26"/>
  <c r="AO366" i="26" s="1"/>
  <c r="U368" i="26"/>
  <c r="AO365" i="26" s="1"/>
  <c r="U367" i="26"/>
  <c r="U366" i="26"/>
  <c r="U365" i="26"/>
  <c r="U364" i="26"/>
  <c r="U363" i="26"/>
  <c r="U362" i="26"/>
  <c r="U361" i="26"/>
  <c r="U360" i="26"/>
  <c r="U359" i="26"/>
  <c r="U358" i="26"/>
  <c r="U357" i="26"/>
  <c r="U356" i="26"/>
  <c r="U355" i="26"/>
  <c r="U354" i="26"/>
  <c r="U353" i="26"/>
  <c r="U352" i="26"/>
  <c r="U351" i="26"/>
  <c r="U350" i="26"/>
  <c r="U349" i="26"/>
  <c r="AO346" i="26" s="1"/>
  <c r="U348" i="26"/>
  <c r="AO345" i="26" s="1"/>
  <c r="U347" i="26"/>
  <c r="AO344" i="26" s="1"/>
  <c r="U346" i="26"/>
  <c r="U345" i="26"/>
  <c r="U344" i="26"/>
  <c r="U343" i="26"/>
  <c r="U342" i="26"/>
  <c r="U341" i="26"/>
  <c r="U340" i="26"/>
  <c r="U339" i="26"/>
  <c r="U338" i="26"/>
  <c r="U337" i="26"/>
  <c r="U336" i="26"/>
  <c r="U335" i="26"/>
  <c r="U334" i="26"/>
  <c r="U333" i="26"/>
  <c r="U332" i="26"/>
  <c r="U331" i="26"/>
  <c r="U330" i="26"/>
  <c r="U329" i="26"/>
  <c r="U328" i="26"/>
  <c r="AO325" i="26" s="1"/>
  <c r="U327" i="26"/>
  <c r="AO324" i="26" s="1"/>
  <c r="U326" i="26"/>
  <c r="AO323" i="26" s="1"/>
  <c r="U325" i="26"/>
  <c r="U324" i="26"/>
  <c r="U323" i="26"/>
  <c r="U322" i="26"/>
  <c r="AO319" i="26" s="1"/>
  <c r="U321" i="26"/>
  <c r="AO318" i="26" s="1"/>
  <c r="U320" i="26"/>
  <c r="AO317" i="26" s="1"/>
  <c r="U319" i="26"/>
  <c r="U318" i="26"/>
  <c r="U317" i="26"/>
  <c r="U316" i="26"/>
  <c r="U315" i="26"/>
  <c r="U314" i="26"/>
  <c r="U313" i="26"/>
  <c r="U312" i="26"/>
  <c r="U311" i="26"/>
  <c r="U310" i="26"/>
  <c r="U309" i="26"/>
  <c r="U308" i="26"/>
  <c r="U307" i="26"/>
  <c r="U306" i="26"/>
  <c r="U305" i="26"/>
  <c r="U304" i="26"/>
  <c r="U303" i="26"/>
  <c r="U302" i="26"/>
  <c r="U301" i="26"/>
  <c r="U300" i="26"/>
  <c r="U299" i="26"/>
  <c r="U298" i="26"/>
  <c r="U297" i="26"/>
  <c r="U296" i="26"/>
  <c r="U295" i="26"/>
  <c r="U294" i="26"/>
  <c r="U293" i="26"/>
  <c r="U292" i="26"/>
  <c r="U291" i="26"/>
  <c r="U290" i="26"/>
  <c r="U289" i="26"/>
  <c r="U288" i="26"/>
  <c r="U287" i="26"/>
  <c r="U286" i="26"/>
  <c r="U285" i="26"/>
  <c r="U284" i="26"/>
  <c r="U283" i="26"/>
  <c r="U282" i="26"/>
  <c r="U281" i="26"/>
  <c r="U280" i="26"/>
  <c r="U279" i="26"/>
  <c r="U278" i="26"/>
  <c r="U277" i="26"/>
  <c r="U276" i="26"/>
  <c r="U275" i="26"/>
  <c r="U274" i="26"/>
  <c r="U273" i="26"/>
  <c r="U272" i="26"/>
  <c r="U271" i="26"/>
  <c r="U270" i="26"/>
  <c r="U269" i="26"/>
  <c r="U268" i="26"/>
  <c r="U267" i="26"/>
  <c r="U266" i="26"/>
  <c r="U265" i="26"/>
  <c r="U264" i="26"/>
  <c r="U263" i="26"/>
  <c r="U262" i="26"/>
  <c r="U261" i="26"/>
  <c r="U260" i="26"/>
  <c r="U259" i="26"/>
  <c r="U258" i="26"/>
  <c r="U257" i="26"/>
  <c r="U256" i="26"/>
  <c r="U255" i="26"/>
  <c r="U254" i="26"/>
  <c r="U253" i="26"/>
  <c r="U252" i="26"/>
  <c r="U251" i="26"/>
  <c r="U250" i="26"/>
  <c r="U249" i="26"/>
  <c r="U248" i="26"/>
  <c r="U247" i="26"/>
  <c r="U246" i="26"/>
  <c r="U245" i="26"/>
  <c r="U244" i="26"/>
  <c r="U243" i="26"/>
  <c r="U242" i="26"/>
  <c r="U241" i="26"/>
  <c r="U240" i="26"/>
  <c r="U239" i="26"/>
  <c r="U238" i="26"/>
  <c r="U237" i="26"/>
  <c r="U236" i="26"/>
  <c r="U235" i="26"/>
  <c r="U234" i="26"/>
  <c r="U233" i="26"/>
  <c r="U232" i="26"/>
  <c r="U231" i="26"/>
  <c r="U230" i="26"/>
  <c r="U229" i="26"/>
  <c r="U228" i="26"/>
  <c r="U227" i="26"/>
  <c r="U226" i="26"/>
  <c r="U225" i="26"/>
  <c r="U224" i="26"/>
  <c r="U223" i="26"/>
  <c r="U222" i="26"/>
  <c r="U221" i="26"/>
  <c r="U220" i="26"/>
  <c r="U219" i="26"/>
  <c r="U218" i="26"/>
  <c r="U217" i="26"/>
  <c r="AO214" i="26" s="1"/>
  <c r="U216" i="26"/>
  <c r="AO213" i="26" s="1"/>
  <c r="U215" i="26"/>
  <c r="AO212" i="26" s="1"/>
  <c r="U214" i="26"/>
  <c r="U213" i="26"/>
  <c r="U212" i="26"/>
  <c r="U211" i="26"/>
  <c r="AO208" i="26" s="1"/>
  <c r="U210" i="26"/>
  <c r="AO207" i="26" s="1"/>
  <c r="U209" i="26"/>
  <c r="AO206" i="26" s="1"/>
  <c r="U208" i="26"/>
  <c r="U207" i="26"/>
  <c r="U206" i="26"/>
  <c r="U205" i="26"/>
  <c r="U204" i="26"/>
  <c r="U203" i="26"/>
  <c r="U202" i="26"/>
  <c r="U201" i="26"/>
  <c r="U200" i="26"/>
  <c r="U199" i="26"/>
  <c r="U198" i="26"/>
  <c r="U197" i="26"/>
  <c r="U196" i="26"/>
  <c r="U195" i="26"/>
  <c r="U194" i="26"/>
  <c r="U193" i="26"/>
  <c r="U192" i="26"/>
  <c r="U191" i="26"/>
  <c r="U190" i="26"/>
  <c r="U189" i="26"/>
  <c r="U188" i="26"/>
  <c r="U187" i="26"/>
  <c r="U186" i="26"/>
  <c r="U185" i="26"/>
  <c r="U184" i="26"/>
  <c r="U183" i="26"/>
  <c r="U182" i="26"/>
  <c r="U181" i="26"/>
  <c r="U180" i="26"/>
  <c r="U179" i="26"/>
  <c r="U178" i="26"/>
  <c r="U177" i="26"/>
  <c r="U176" i="26"/>
  <c r="U175" i="26"/>
  <c r="U174" i="26"/>
  <c r="U173" i="26"/>
  <c r="U172" i="26"/>
  <c r="U171" i="26"/>
  <c r="U170" i="26"/>
  <c r="U169" i="26"/>
  <c r="U168" i="26"/>
  <c r="U167" i="26"/>
  <c r="U166" i="26"/>
  <c r="U165" i="26"/>
  <c r="U164" i="26"/>
  <c r="U163" i="26"/>
  <c r="U162" i="26"/>
  <c r="U161" i="26"/>
  <c r="U160" i="26"/>
  <c r="U159" i="26"/>
  <c r="U158" i="26"/>
  <c r="U157" i="26"/>
  <c r="U156" i="26"/>
  <c r="U155" i="26"/>
  <c r="U154" i="26"/>
  <c r="U153" i="26"/>
  <c r="U152" i="26"/>
  <c r="U151" i="26"/>
  <c r="U150" i="26"/>
  <c r="U149" i="26"/>
  <c r="U148" i="26"/>
  <c r="U147" i="26"/>
  <c r="U146" i="26"/>
  <c r="U145" i="26"/>
  <c r="U144" i="26"/>
  <c r="U143" i="26"/>
  <c r="U142" i="26"/>
  <c r="U141" i="26"/>
  <c r="U140" i="26"/>
  <c r="U139" i="26"/>
  <c r="U138" i="26"/>
  <c r="U137" i="26"/>
  <c r="U136" i="26"/>
  <c r="U135" i="26"/>
  <c r="U134" i="26"/>
  <c r="U133" i="26"/>
  <c r="U132" i="26"/>
  <c r="U131" i="26"/>
  <c r="U130" i="26"/>
  <c r="U129" i="26"/>
  <c r="U128" i="26"/>
  <c r="U127" i="26"/>
  <c r="U126" i="26"/>
  <c r="U125" i="26"/>
  <c r="U124" i="26"/>
  <c r="U123" i="26"/>
  <c r="U122" i="26"/>
  <c r="U121" i="26"/>
  <c r="U120" i="26"/>
  <c r="U119" i="26"/>
  <c r="U118" i="26"/>
  <c r="U117" i="26"/>
  <c r="U116" i="26"/>
  <c r="U115" i="26"/>
  <c r="U114" i="26"/>
  <c r="U113" i="26"/>
  <c r="U112" i="26"/>
  <c r="U111" i="26"/>
  <c r="U110" i="26"/>
  <c r="U109" i="26"/>
  <c r="U108" i="26"/>
  <c r="U107" i="26"/>
  <c r="U106" i="26"/>
  <c r="U105" i="26"/>
  <c r="U104" i="26"/>
  <c r="U103" i="26"/>
  <c r="U102" i="26"/>
  <c r="U101" i="26"/>
  <c r="U100" i="26"/>
  <c r="U99" i="26"/>
  <c r="U98" i="26"/>
  <c r="U97" i="26"/>
  <c r="U96" i="26"/>
  <c r="U95" i="26"/>
  <c r="U94" i="26"/>
  <c r="U93" i="26"/>
  <c r="U92" i="26"/>
  <c r="U91" i="26"/>
  <c r="U90" i="26"/>
  <c r="U89" i="26"/>
  <c r="U88" i="26"/>
  <c r="U87" i="26"/>
  <c r="U86" i="26"/>
  <c r="U85" i="26"/>
  <c r="U84" i="26"/>
  <c r="U83" i="26"/>
  <c r="U82" i="26"/>
  <c r="U81" i="26"/>
  <c r="U80" i="26"/>
  <c r="U79" i="26"/>
  <c r="U78" i="26"/>
  <c r="U77" i="26"/>
  <c r="U76" i="26"/>
  <c r="U75" i="26"/>
  <c r="U74" i="26"/>
  <c r="U73" i="26"/>
  <c r="U72" i="26"/>
  <c r="U71" i="26"/>
  <c r="U70" i="26"/>
  <c r="U69" i="26"/>
  <c r="U68" i="26"/>
  <c r="U67" i="26"/>
  <c r="U66" i="26"/>
  <c r="U65" i="26"/>
  <c r="U64" i="26"/>
  <c r="U63" i="26"/>
  <c r="U62" i="26"/>
  <c r="U61" i="26"/>
  <c r="U60" i="26"/>
  <c r="U59" i="26"/>
  <c r="U58" i="26"/>
  <c r="U57" i="26"/>
  <c r="U56" i="26"/>
  <c r="U55" i="26"/>
  <c r="U54" i="26"/>
  <c r="U53" i="26"/>
  <c r="U52" i="26"/>
  <c r="U51" i="26"/>
  <c r="U50" i="26"/>
  <c r="U49" i="26"/>
  <c r="U48" i="26"/>
  <c r="U47" i="26"/>
  <c r="U46" i="26"/>
  <c r="U45" i="26"/>
  <c r="U44" i="26"/>
  <c r="U43" i="26"/>
  <c r="U42" i="26"/>
  <c r="U41" i="26"/>
  <c r="U40" i="26"/>
  <c r="U39" i="26"/>
  <c r="U38" i="26"/>
  <c r="U37" i="26"/>
  <c r="U36" i="26"/>
  <c r="U35" i="26"/>
  <c r="U34" i="26"/>
  <c r="U33" i="26"/>
  <c r="U32" i="26"/>
  <c r="U31" i="26"/>
  <c r="U30" i="26"/>
  <c r="U29" i="26"/>
  <c r="U28" i="26"/>
  <c r="U27" i="26"/>
  <c r="U26" i="26"/>
  <c r="U25" i="26"/>
  <c r="U24" i="26"/>
  <c r="U23" i="26"/>
  <c r="U22" i="26"/>
  <c r="U21" i="26"/>
  <c r="U20" i="26"/>
  <c r="U19" i="26"/>
  <c r="U18" i="26"/>
  <c r="U17" i="26"/>
  <c r="U16" i="26"/>
  <c r="U15" i="26"/>
  <c r="U14" i="26"/>
  <c r="U13" i="26"/>
  <c r="U12" i="26"/>
  <c r="U11" i="26"/>
  <c r="U10" i="26"/>
  <c r="U9" i="26"/>
  <c r="U8" i="26"/>
  <c r="U7" i="26"/>
  <c r="U6" i="26"/>
  <c r="U5" i="26"/>
  <c r="T469" i="26"/>
  <c r="T468" i="26"/>
  <c r="T467" i="26"/>
  <c r="T466" i="26"/>
  <c r="T465" i="26"/>
  <c r="T464" i="26"/>
  <c r="T463" i="26"/>
  <c r="T462" i="26"/>
  <c r="T461" i="26"/>
  <c r="T460" i="26"/>
  <c r="T459" i="26"/>
  <c r="T458" i="26"/>
  <c r="T457" i="26"/>
  <c r="T456" i="26"/>
  <c r="T455" i="26"/>
  <c r="T454" i="26"/>
  <c r="T453" i="26"/>
  <c r="T452" i="26"/>
  <c r="T451" i="26"/>
  <c r="T450" i="26"/>
  <c r="T449" i="26"/>
  <c r="T448" i="26"/>
  <c r="T447" i="26"/>
  <c r="T446" i="26"/>
  <c r="T445" i="26"/>
  <c r="T444" i="26"/>
  <c r="T443" i="26"/>
  <c r="T442" i="26"/>
  <c r="T441" i="26"/>
  <c r="T440" i="26"/>
  <c r="T439" i="26"/>
  <c r="T438" i="26"/>
  <c r="T437" i="26"/>
  <c r="T436" i="26"/>
  <c r="T435" i="26"/>
  <c r="T434" i="26"/>
  <c r="T433" i="26"/>
  <c r="T432" i="26"/>
  <c r="T431" i="26"/>
  <c r="T430" i="26"/>
  <c r="T429" i="26"/>
  <c r="T428" i="26"/>
  <c r="T427" i="26"/>
  <c r="T426" i="26"/>
  <c r="T425" i="26"/>
  <c r="T424" i="26"/>
  <c r="T423" i="26"/>
  <c r="T422" i="26"/>
  <c r="T421" i="26"/>
  <c r="T420" i="26"/>
  <c r="T419" i="26"/>
  <c r="T418" i="26"/>
  <c r="T417" i="26"/>
  <c r="T416" i="26"/>
  <c r="T415" i="26"/>
  <c r="T414" i="26"/>
  <c r="T413" i="26"/>
  <c r="T412" i="26"/>
  <c r="T411" i="26"/>
  <c r="T410" i="26"/>
  <c r="T409" i="26"/>
  <c r="T408" i="26"/>
  <c r="T407" i="26"/>
  <c r="T406" i="26"/>
  <c r="T405" i="26"/>
  <c r="T404" i="26"/>
  <c r="T403" i="26"/>
  <c r="T402" i="26"/>
  <c r="T401" i="26"/>
  <c r="T400" i="26"/>
  <c r="T399" i="26"/>
  <c r="T398" i="26"/>
  <c r="T397" i="26"/>
  <c r="T396" i="26"/>
  <c r="T395" i="26"/>
  <c r="T394" i="26"/>
  <c r="T393" i="26"/>
  <c r="T392" i="26"/>
  <c r="T391" i="26"/>
  <c r="T390" i="26"/>
  <c r="T389" i="26"/>
  <c r="T388" i="26"/>
  <c r="T387" i="26"/>
  <c r="T386" i="26"/>
  <c r="T385" i="26"/>
  <c r="T384" i="26"/>
  <c r="T383" i="26"/>
  <c r="T382" i="26"/>
  <c r="T381" i="26"/>
  <c r="T380" i="26"/>
  <c r="T379" i="26"/>
  <c r="T378" i="26"/>
  <c r="T377" i="26"/>
  <c r="T376" i="26"/>
  <c r="AN373" i="26" s="1"/>
  <c r="T375" i="26"/>
  <c r="AN372" i="26" s="1"/>
  <c r="T374" i="26"/>
  <c r="AN371" i="26" s="1"/>
  <c r="T373" i="26"/>
  <c r="T372" i="26"/>
  <c r="T371" i="26"/>
  <c r="T370" i="26"/>
  <c r="AN367" i="26" s="1"/>
  <c r="T369" i="26"/>
  <c r="AN366" i="26" s="1"/>
  <c r="T368" i="26"/>
  <c r="AN365" i="26" s="1"/>
  <c r="T367" i="26"/>
  <c r="T366" i="26"/>
  <c r="T365" i="26"/>
  <c r="T364" i="26"/>
  <c r="T363" i="26"/>
  <c r="T362" i="26"/>
  <c r="T361" i="26"/>
  <c r="T360" i="26"/>
  <c r="T359" i="26"/>
  <c r="T358" i="26"/>
  <c r="T357" i="26"/>
  <c r="T356" i="26"/>
  <c r="T355" i="26"/>
  <c r="T354" i="26"/>
  <c r="T353" i="26"/>
  <c r="T352" i="26"/>
  <c r="T351" i="26"/>
  <c r="T350" i="26"/>
  <c r="T349" i="26"/>
  <c r="AN346" i="26" s="1"/>
  <c r="T348" i="26"/>
  <c r="AN345" i="26" s="1"/>
  <c r="T347" i="26"/>
  <c r="AN344" i="26" s="1"/>
  <c r="T346" i="26"/>
  <c r="T345" i="26"/>
  <c r="T344" i="26"/>
  <c r="T343" i="26"/>
  <c r="T342" i="26"/>
  <c r="T341" i="26"/>
  <c r="T340" i="26"/>
  <c r="T339" i="26"/>
  <c r="T338" i="26"/>
  <c r="T337" i="26"/>
  <c r="T336" i="26"/>
  <c r="T335" i="26"/>
  <c r="T334" i="26"/>
  <c r="T333" i="26"/>
  <c r="T332" i="26"/>
  <c r="T331" i="26"/>
  <c r="T330" i="26"/>
  <c r="T329" i="26"/>
  <c r="T328" i="26"/>
  <c r="AN325" i="26" s="1"/>
  <c r="T327" i="26"/>
  <c r="AN324" i="26" s="1"/>
  <c r="T326" i="26"/>
  <c r="AN323" i="26" s="1"/>
  <c r="T325" i="26"/>
  <c r="T324" i="26"/>
  <c r="T323" i="26"/>
  <c r="T322" i="26"/>
  <c r="AN319" i="26" s="1"/>
  <c r="T321" i="26"/>
  <c r="AN318" i="26" s="1"/>
  <c r="T320" i="26"/>
  <c r="AN317" i="26" s="1"/>
  <c r="T319" i="26"/>
  <c r="T318" i="26"/>
  <c r="T317" i="26"/>
  <c r="T316" i="26"/>
  <c r="T315" i="26"/>
  <c r="T314" i="26"/>
  <c r="T313" i="26"/>
  <c r="T312" i="26"/>
  <c r="T311" i="26"/>
  <c r="T310" i="26"/>
  <c r="T309" i="26"/>
  <c r="T308" i="26"/>
  <c r="T307" i="26"/>
  <c r="T306" i="26"/>
  <c r="T305" i="26"/>
  <c r="T304" i="26"/>
  <c r="T303" i="26"/>
  <c r="T302" i="26"/>
  <c r="T301" i="26"/>
  <c r="T300" i="26"/>
  <c r="T299" i="26"/>
  <c r="T298" i="26"/>
  <c r="T297" i="26"/>
  <c r="T296" i="26"/>
  <c r="T295" i="26"/>
  <c r="T294" i="26"/>
  <c r="T293" i="26"/>
  <c r="T292" i="26"/>
  <c r="T291" i="26"/>
  <c r="T290" i="26"/>
  <c r="T289" i="26"/>
  <c r="T288" i="26"/>
  <c r="T287" i="26"/>
  <c r="T286" i="26"/>
  <c r="T285" i="26"/>
  <c r="T284" i="26"/>
  <c r="T283" i="26"/>
  <c r="T282" i="26"/>
  <c r="T281" i="26"/>
  <c r="T280" i="26"/>
  <c r="T279" i="26"/>
  <c r="T278" i="26"/>
  <c r="T277" i="26"/>
  <c r="T276" i="26"/>
  <c r="T275" i="26"/>
  <c r="T274" i="26"/>
  <c r="T273" i="26"/>
  <c r="T272" i="26"/>
  <c r="T271" i="26"/>
  <c r="T270" i="26"/>
  <c r="T269" i="26"/>
  <c r="T268" i="26"/>
  <c r="T267" i="26"/>
  <c r="T266" i="26"/>
  <c r="T265" i="26"/>
  <c r="T264" i="26"/>
  <c r="T263" i="26"/>
  <c r="T262" i="26"/>
  <c r="T261" i="26"/>
  <c r="T260" i="26"/>
  <c r="T259" i="26"/>
  <c r="T258" i="26"/>
  <c r="T257" i="26"/>
  <c r="T256" i="26"/>
  <c r="T255" i="26"/>
  <c r="T254" i="26"/>
  <c r="T253" i="26"/>
  <c r="T252" i="26"/>
  <c r="T251" i="26"/>
  <c r="T250" i="26"/>
  <c r="T249" i="26"/>
  <c r="T248" i="26"/>
  <c r="T247" i="26"/>
  <c r="T246" i="26"/>
  <c r="T245" i="26"/>
  <c r="T244" i="26"/>
  <c r="T243" i="26"/>
  <c r="T242" i="26"/>
  <c r="T241" i="26"/>
  <c r="T240" i="26"/>
  <c r="T239" i="26"/>
  <c r="T238" i="26"/>
  <c r="T237" i="26"/>
  <c r="T236" i="26"/>
  <c r="T235" i="26"/>
  <c r="T234" i="26"/>
  <c r="T233" i="26"/>
  <c r="T232" i="26"/>
  <c r="T231" i="26"/>
  <c r="T230" i="26"/>
  <c r="T229" i="26"/>
  <c r="T228" i="26"/>
  <c r="T227" i="26"/>
  <c r="T226" i="26"/>
  <c r="T225" i="26"/>
  <c r="T224" i="26"/>
  <c r="T223" i="26"/>
  <c r="T222" i="26"/>
  <c r="T221" i="26"/>
  <c r="T220" i="26"/>
  <c r="T219" i="26"/>
  <c r="T218" i="26"/>
  <c r="T217" i="26"/>
  <c r="AN214" i="26" s="1"/>
  <c r="T216" i="26"/>
  <c r="AN213" i="26" s="1"/>
  <c r="T215" i="26"/>
  <c r="AN212" i="26" s="1"/>
  <c r="T214" i="26"/>
  <c r="T213" i="26"/>
  <c r="T212" i="26"/>
  <c r="T211" i="26"/>
  <c r="AN208" i="26" s="1"/>
  <c r="T210" i="26"/>
  <c r="AN207" i="26" s="1"/>
  <c r="T209" i="26"/>
  <c r="AN206" i="26" s="1"/>
  <c r="T208" i="26"/>
  <c r="T207" i="26"/>
  <c r="T206" i="26"/>
  <c r="T205" i="26"/>
  <c r="T204" i="26"/>
  <c r="T203" i="26"/>
  <c r="T202" i="26"/>
  <c r="T201" i="26"/>
  <c r="T200" i="26"/>
  <c r="T199" i="26"/>
  <c r="T198" i="26"/>
  <c r="T197" i="26"/>
  <c r="T196" i="26"/>
  <c r="T195" i="26"/>
  <c r="T194" i="26"/>
  <c r="T193" i="26"/>
  <c r="T192" i="26"/>
  <c r="T191" i="26"/>
  <c r="T190" i="26"/>
  <c r="T189" i="26"/>
  <c r="T188" i="26"/>
  <c r="T187" i="26"/>
  <c r="T186" i="26"/>
  <c r="T185" i="26"/>
  <c r="T184" i="26"/>
  <c r="T183" i="26"/>
  <c r="T182" i="26"/>
  <c r="T181" i="26"/>
  <c r="T180" i="26"/>
  <c r="T179" i="26"/>
  <c r="T178" i="26"/>
  <c r="T177" i="26"/>
  <c r="T176" i="26"/>
  <c r="T175" i="26"/>
  <c r="T174" i="26"/>
  <c r="T173" i="26"/>
  <c r="T172" i="26"/>
  <c r="T171" i="26"/>
  <c r="T170" i="26"/>
  <c r="T169" i="26"/>
  <c r="T168" i="26"/>
  <c r="T167" i="26"/>
  <c r="T166" i="26"/>
  <c r="T165" i="26"/>
  <c r="T164" i="26"/>
  <c r="T163" i="26"/>
  <c r="T162" i="26"/>
  <c r="T161" i="26"/>
  <c r="T160" i="26"/>
  <c r="T159" i="26"/>
  <c r="T158" i="26"/>
  <c r="T157" i="26"/>
  <c r="T156" i="26"/>
  <c r="T155" i="26"/>
  <c r="T154" i="26"/>
  <c r="T153" i="26"/>
  <c r="T152" i="26"/>
  <c r="T151" i="26"/>
  <c r="T150" i="26"/>
  <c r="T149" i="26"/>
  <c r="T148" i="26"/>
  <c r="T147" i="26"/>
  <c r="T146" i="26"/>
  <c r="T145" i="26"/>
  <c r="T144" i="26"/>
  <c r="T143" i="26"/>
  <c r="T142" i="26"/>
  <c r="T141" i="26"/>
  <c r="T140" i="26"/>
  <c r="T139" i="26"/>
  <c r="T138" i="26"/>
  <c r="T137" i="26"/>
  <c r="T136" i="26"/>
  <c r="T135" i="26"/>
  <c r="T134" i="26"/>
  <c r="T133" i="26"/>
  <c r="T132" i="26"/>
  <c r="T131" i="26"/>
  <c r="T130" i="26"/>
  <c r="T129" i="26"/>
  <c r="T128" i="26"/>
  <c r="T127" i="26"/>
  <c r="T126" i="26"/>
  <c r="T125" i="26"/>
  <c r="T124" i="26"/>
  <c r="T123" i="26"/>
  <c r="T122" i="26"/>
  <c r="T121" i="26"/>
  <c r="T120" i="26"/>
  <c r="T119" i="26"/>
  <c r="T118" i="26"/>
  <c r="T117" i="26"/>
  <c r="T116" i="26"/>
  <c r="T115" i="26"/>
  <c r="T114" i="26"/>
  <c r="T113" i="26"/>
  <c r="T112" i="26"/>
  <c r="T111" i="26"/>
  <c r="T110" i="26"/>
  <c r="T109" i="26"/>
  <c r="T108" i="26"/>
  <c r="T107" i="26"/>
  <c r="T106" i="26"/>
  <c r="T105" i="26"/>
  <c r="T104" i="26"/>
  <c r="T103" i="26"/>
  <c r="T102" i="26"/>
  <c r="T101" i="26"/>
  <c r="T100" i="26"/>
  <c r="T99" i="26"/>
  <c r="T98" i="26"/>
  <c r="T97" i="26"/>
  <c r="T96" i="26"/>
  <c r="T95" i="26"/>
  <c r="T94" i="26"/>
  <c r="T93" i="26"/>
  <c r="T92" i="26"/>
  <c r="T91" i="26"/>
  <c r="T90" i="26"/>
  <c r="T89" i="26"/>
  <c r="T88" i="26"/>
  <c r="T87" i="26"/>
  <c r="T86" i="26"/>
  <c r="T85" i="26"/>
  <c r="T84" i="26"/>
  <c r="T83" i="26"/>
  <c r="T82" i="26"/>
  <c r="T81" i="26"/>
  <c r="T80" i="26"/>
  <c r="T79" i="26"/>
  <c r="T78" i="26"/>
  <c r="T77" i="26"/>
  <c r="T76" i="26"/>
  <c r="T75" i="26"/>
  <c r="T74" i="26"/>
  <c r="T73" i="26"/>
  <c r="T72" i="26"/>
  <c r="T71" i="26"/>
  <c r="T70" i="26"/>
  <c r="T69" i="26"/>
  <c r="T68" i="26"/>
  <c r="T67" i="26"/>
  <c r="T66" i="26"/>
  <c r="T65" i="26"/>
  <c r="T64" i="26"/>
  <c r="T63" i="26"/>
  <c r="T62" i="26"/>
  <c r="T61" i="26"/>
  <c r="T60" i="26"/>
  <c r="T59" i="26"/>
  <c r="T58" i="26"/>
  <c r="T57" i="26"/>
  <c r="T56" i="26"/>
  <c r="T55" i="26"/>
  <c r="T54" i="26"/>
  <c r="T53" i="26"/>
  <c r="T52" i="26"/>
  <c r="T51" i="26"/>
  <c r="T50" i="26"/>
  <c r="T49" i="26"/>
  <c r="T48" i="26"/>
  <c r="T47" i="26"/>
  <c r="T46" i="26"/>
  <c r="T45" i="26"/>
  <c r="T44" i="26"/>
  <c r="T43" i="26"/>
  <c r="T42" i="26"/>
  <c r="T41" i="26"/>
  <c r="T40" i="26"/>
  <c r="T39" i="26"/>
  <c r="T38" i="26"/>
  <c r="T37" i="26"/>
  <c r="T36" i="26"/>
  <c r="T35" i="26"/>
  <c r="T34" i="26"/>
  <c r="T33" i="26"/>
  <c r="T32" i="26"/>
  <c r="T31" i="26"/>
  <c r="T30" i="26"/>
  <c r="T29" i="26"/>
  <c r="T28" i="26"/>
  <c r="T27" i="26"/>
  <c r="T26" i="26"/>
  <c r="T25" i="26"/>
  <c r="T24" i="26"/>
  <c r="T23" i="26"/>
  <c r="T22" i="26"/>
  <c r="T21" i="26"/>
  <c r="T20" i="26"/>
  <c r="T19" i="26"/>
  <c r="T18" i="26"/>
  <c r="T17" i="26"/>
  <c r="T16" i="26"/>
  <c r="T15" i="26"/>
  <c r="T14" i="26"/>
  <c r="T13" i="26"/>
  <c r="T12" i="26"/>
  <c r="T11" i="26"/>
  <c r="T10" i="26"/>
  <c r="T9" i="26"/>
  <c r="T8" i="26"/>
  <c r="T7" i="26"/>
  <c r="T6" i="26"/>
  <c r="T5" i="26"/>
  <c r="S469" i="26"/>
  <c r="S468" i="26"/>
  <c r="S467" i="26"/>
  <c r="S466" i="26"/>
  <c r="S465" i="26"/>
  <c r="S464" i="26"/>
  <c r="S463" i="26"/>
  <c r="S462" i="26"/>
  <c r="S461" i="26"/>
  <c r="S460" i="26"/>
  <c r="S459" i="26"/>
  <c r="S458" i="26"/>
  <c r="S457" i="26"/>
  <c r="S456" i="26"/>
  <c r="S455" i="26"/>
  <c r="S454" i="26"/>
  <c r="S453" i="26"/>
  <c r="S452" i="26"/>
  <c r="S451" i="26"/>
  <c r="S450" i="26"/>
  <c r="S449" i="26"/>
  <c r="S448" i="26"/>
  <c r="S447" i="26"/>
  <c r="S446" i="26"/>
  <c r="S445" i="26"/>
  <c r="S444" i="26"/>
  <c r="S443" i="26"/>
  <c r="S442" i="26"/>
  <c r="S441" i="26"/>
  <c r="S440" i="26"/>
  <c r="S439" i="26"/>
  <c r="S438" i="26"/>
  <c r="S437" i="26"/>
  <c r="S436" i="26"/>
  <c r="S435" i="26"/>
  <c r="S434" i="26"/>
  <c r="S433" i="26"/>
  <c r="S432" i="26"/>
  <c r="S431" i="26"/>
  <c r="S430" i="26"/>
  <c r="S429" i="26"/>
  <c r="S428" i="26"/>
  <c r="S427" i="26"/>
  <c r="S426" i="26"/>
  <c r="S425" i="26"/>
  <c r="S424" i="26"/>
  <c r="S423" i="26"/>
  <c r="S422" i="26"/>
  <c r="S421" i="26"/>
  <c r="S420" i="26"/>
  <c r="S419" i="26"/>
  <c r="S418" i="26"/>
  <c r="S417" i="26"/>
  <c r="S416" i="26"/>
  <c r="S415" i="26"/>
  <c r="S414" i="26"/>
  <c r="S413" i="26"/>
  <c r="S412" i="26"/>
  <c r="S411" i="26"/>
  <c r="S410" i="26"/>
  <c r="S409" i="26"/>
  <c r="S408" i="26"/>
  <c r="S407" i="26"/>
  <c r="S406" i="26"/>
  <c r="S405" i="26"/>
  <c r="S404" i="26"/>
  <c r="S403" i="26"/>
  <c r="S402" i="26"/>
  <c r="S401" i="26"/>
  <c r="S400" i="26"/>
  <c r="S399" i="26"/>
  <c r="S398" i="26"/>
  <c r="S397" i="26"/>
  <c r="S396" i="26"/>
  <c r="S395" i="26"/>
  <c r="S394" i="26"/>
  <c r="S393" i="26"/>
  <c r="S392" i="26"/>
  <c r="S391" i="26"/>
  <c r="S390" i="26"/>
  <c r="S389" i="26"/>
  <c r="S388" i="26"/>
  <c r="S387" i="26"/>
  <c r="S386" i="26"/>
  <c r="S385" i="26"/>
  <c r="S384" i="26"/>
  <c r="S383" i="26"/>
  <c r="S382" i="26"/>
  <c r="S381" i="26"/>
  <c r="S380" i="26"/>
  <c r="S379" i="26"/>
  <c r="S378" i="26"/>
  <c r="S377" i="26"/>
  <c r="S376" i="26"/>
  <c r="AM373" i="26" s="1"/>
  <c r="S375" i="26"/>
  <c r="AM372" i="26" s="1"/>
  <c r="S374" i="26"/>
  <c r="AM371" i="26" s="1"/>
  <c r="S373" i="26"/>
  <c r="S372" i="26"/>
  <c r="S371" i="26"/>
  <c r="S370" i="26"/>
  <c r="AM367" i="26" s="1"/>
  <c r="S369" i="26"/>
  <c r="AM366" i="26" s="1"/>
  <c r="S368" i="26"/>
  <c r="AM365" i="26" s="1"/>
  <c r="S367" i="26"/>
  <c r="S366" i="26"/>
  <c r="S365" i="26"/>
  <c r="S364" i="26"/>
  <c r="S363" i="26"/>
  <c r="S362" i="26"/>
  <c r="S361" i="26"/>
  <c r="S360" i="26"/>
  <c r="S359" i="26"/>
  <c r="S358" i="26"/>
  <c r="S357" i="26"/>
  <c r="S356" i="26"/>
  <c r="S355" i="26"/>
  <c r="S354" i="26"/>
  <c r="S353" i="26"/>
  <c r="S352" i="26"/>
  <c r="S351" i="26"/>
  <c r="S350" i="26"/>
  <c r="S349" i="26"/>
  <c r="AM346" i="26" s="1"/>
  <c r="S348" i="26"/>
  <c r="AM345" i="26" s="1"/>
  <c r="S347" i="26"/>
  <c r="AM344" i="26" s="1"/>
  <c r="S346" i="26"/>
  <c r="S345" i="26"/>
  <c r="S344" i="26"/>
  <c r="S343" i="26"/>
  <c r="S342" i="26"/>
  <c r="S341" i="26"/>
  <c r="S340" i="26"/>
  <c r="S339" i="26"/>
  <c r="S338" i="26"/>
  <c r="S337" i="26"/>
  <c r="S336" i="26"/>
  <c r="S335" i="26"/>
  <c r="S334" i="26"/>
  <c r="S333" i="26"/>
  <c r="S332" i="26"/>
  <c r="S331" i="26"/>
  <c r="S330" i="26"/>
  <c r="S329" i="26"/>
  <c r="S328" i="26"/>
  <c r="AM325" i="26" s="1"/>
  <c r="S327" i="26"/>
  <c r="AM324" i="26" s="1"/>
  <c r="S326" i="26"/>
  <c r="AM323" i="26" s="1"/>
  <c r="S325" i="26"/>
  <c r="S324" i="26"/>
  <c r="S323" i="26"/>
  <c r="S322" i="26"/>
  <c r="AM319" i="26" s="1"/>
  <c r="S321" i="26"/>
  <c r="AM318" i="26" s="1"/>
  <c r="S320" i="26"/>
  <c r="AM317" i="26" s="1"/>
  <c r="S319" i="26"/>
  <c r="S318" i="26"/>
  <c r="S317" i="26"/>
  <c r="S316" i="26"/>
  <c r="S315" i="26"/>
  <c r="S314" i="26"/>
  <c r="S313" i="26"/>
  <c r="S312" i="26"/>
  <c r="S311" i="26"/>
  <c r="S310" i="26"/>
  <c r="S309" i="26"/>
  <c r="S308" i="26"/>
  <c r="S307" i="26"/>
  <c r="S306" i="26"/>
  <c r="S305" i="26"/>
  <c r="S304" i="26"/>
  <c r="S303" i="26"/>
  <c r="S302" i="26"/>
  <c r="S301" i="26"/>
  <c r="S300" i="26"/>
  <c r="S299" i="26"/>
  <c r="S298" i="26"/>
  <c r="S297" i="26"/>
  <c r="S296" i="26"/>
  <c r="S295" i="26"/>
  <c r="S294" i="26"/>
  <c r="S293" i="26"/>
  <c r="S292" i="26"/>
  <c r="S291" i="26"/>
  <c r="S290" i="26"/>
  <c r="S289" i="26"/>
  <c r="S288" i="26"/>
  <c r="S287" i="26"/>
  <c r="S286" i="26"/>
  <c r="S285" i="26"/>
  <c r="S284" i="26"/>
  <c r="S283" i="26"/>
  <c r="S282" i="26"/>
  <c r="S281" i="26"/>
  <c r="S280" i="26"/>
  <c r="S279" i="26"/>
  <c r="S278" i="26"/>
  <c r="S277" i="26"/>
  <c r="S276" i="26"/>
  <c r="S275" i="26"/>
  <c r="S274" i="26"/>
  <c r="S273" i="26"/>
  <c r="S272" i="26"/>
  <c r="S271" i="26"/>
  <c r="S270" i="26"/>
  <c r="S269" i="26"/>
  <c r="S268" i="26"/>
  <c r="S267" i="26"/>
  <c r="S266" i="26"/>
  <c r="S265" i="26"/>
  <c r="S264" i="26"/>
  <c r="S263" i="26"/>
  <c r="S262" i="26"/>
  <c r="S261" i="26"/>
  <c r="S260" i="26"/>
  <c r="S259" i="26"/>
  <c r="S258" i="26"/>
  <c r="S257" i="26"/>
  <c r="S256" i="26"/>
  <c r="S255" i="26"/>
  <c r="S254" i="26"/>
  <c r="S253" i="26"/>
  <c r="S252" i="26"/>
  <c r="S251" i="26"/>
  <c r="S250" i="26"/>
  <c r="S249" i="26"/>
  <c r="S248" i="26"/>
  <c r="S247" i="26"/>
  <c r="S246" i="26"/>
  <c r="S245" i="26"/>
  <c r="S244" i="26"/>
  <c r="S243" i="26"/>
  <c r="S242" i="26"/>
  <c r="S241" i="26"/>
  <c r="S240" i="26"/>
  <c r="S239" i="26"/>
  <c r="S238" i="26"/>
  <c r="S237" i="26"/>
  <c r="S236" i="26"/>
  <c r="S235" i="26"/>
  <c r="S234" i="26"/>
  <c r="S233" i="26"/>
  <c r="S232" i="26"/>
  <c r="S231" i="26"/>
  <c r="S230" i="26"/>
  <c r="S229" i="26"/>
  <c r="S228" i="26"/>
  <c r="S227" i="26"/>
  <c r="S226" i="26"/>
  <c r="S225" i="26"/>
  <c r="S224" i="26"/>
  <c r="S223" i="26"/>
  <c r="S222" i="26"/>
  <c r="S221" i="26"/>
  <c r="S220" i="26"/>
  <c r="S219" i="26"/>
  <c r="S218" i="26"/>
  <c r="S217" i="26"/>
  <c r="AM214" i="26" s="1"/>
  <c r="S216" i="26"/>
  <c r="AM213" i="26" s="1"/>
  <c r="S215" i="26"/>
  <c r="AM212" i="26" s="1"/>
  <c r="S214" i="26"/>
  <c r="S213" i="26"/>
  <c r="S212" i="26"/>
  <c r="S211" i="26"/>
  <c r="AM208" i="26" s="1"/>
  <c r="S210" i="26"/>
  <c r="AM207" i="26" s="1"/>
  <c r="S209" i="26"/>
  <c r="AM206" i="26" s="1"/>
  <c r="S208" i="26"/>
  <c r="S207" i="26"/>
  <c r="S206" i="26"/>
  <c r="S205" i="26"/>
  <c r="S204" i="26"/>
  <c r="S203" i="26"/>
  <c r="S202" i="26"/>
  <c r="S201" i="26"/>
  <c r="S200" i="26"/>
  <c r="S199" i="26"/>
  <c r="S198" i="26"/>
  <c r="S197" i="26"/>
  <c r="S196" i="26"/>
  <c r="S195" i="26"/>
  <c r="S194" i="26"/>
  <c r="S193" i="26"/>
  <c r="S192" i="26"/>
  <c r="S191" i="26"/>
  <c r="S190" i="26"/>
  <c r="S189" i="26"/>
  <c r="S188" i="26"/>
  <c r="S187" i="26"/>
  <c r="S186" i="26"/>
  <c r="S185" i="26"/>
  <c r="S184" i="26"/>
  <c r="S183" i="26"/>
  <c r="S182" i="26"/>
  <c r="S181" i="26"/>
  <c r="S180" i="26"/>
  <c r="S179" i="26"/>
  <c r="S178" i="26"/>
  <c r="S177" i="26"/>
  <c r="S176" i="26"/>
  <c r="S175" i="26"/>
  <c r="S174" i="26"/>
  <c r="S173" i="26"/>
  <c r="S172" i="26"/>
  <c r="S171" i="26"/>
  <c r="S170" i="26"/>
  <c r="S169" i="26"/>
  <c r="S168" i="26"/>
  <c r="S167" i="26"/>
  <c r="S166" i="26"/>
  <c r="S165" i="26"/>
  <c r="S164" i="26"/>
  <c r="S163" i="26"/>
  <c r="S162" i="26"/>
  <c r="S161" i="26"/>
  <c r="S160" i="26"/>
  <c r="S159" i="26"/>
  <c r="S158" i="26"/>
  <c r="S157" i="26"/>
  <c r="S156" i="26"/>
  <c r="S155" i="26"/>
  <c r="S154" i="26"/>
  <c r="S153" i="26"/>
  <c r="S152" i="26"/>
  <c r="S151" i="26"/>
  <c r="S150" i="26"/>
  <c r="S149" i="26"/>
  <c r="S148" i="26"/>
  <c r="S147" i="26"/>
  <c r="S146" i="26"/>
  <c r="S145" i="26"/>
  <c r="S144" i="26"/>
  <c r="S143" i="26"/>
  <c r="S142" i="26"/>
  <c r="S141" i="26"/>
  <c r="S140" i="26"/>
  <c r="S139" i="26"/>
  <c r="S138" i="26"/>
  <c r="S137" i="26"/>
  <c r="S136" i="26"/>
  <c r="S135" i="26"/>
  <c r="S134" i="26"/>
  <c r="S133" i="26"/>
  <c r="S132" i="26"/>
  <c r="S131" i="26"/>
  <c r="S130" i="26"/>
  <c r="S129" i="26"/>
  <c r="S128" i="26"/>
  <c r="S127" i="26"/>
  <c r="S126" i="26"/>
  <c r="S125" i="26"/>
  <c r="S124" i="26"/>
  <c r="S123" i="26"/>
  <c r="S122" i="26"/>
  <c r="S121" i="26"/>
  <c r="S120" i="26"/>
  <c r="S119" i="26"/>
  <c r="S118" i="26"/>
  <c r="S117" i="26"/>
  <c r="S116" i="26"/>
  <c r="S115" i="26"/>
  <c r="S114" i="26"/>
  <c r="S113" i="26"/>
  <c r="S112" i="26"/>
  <c r="S111" i="26"/>
  <c r="S110" i="26"/>
  <c r="S109" i="26"/>
  <c r="S108" i="26"/>
  <c r="S107" i="26"/>
  <c r="S106" i="26"/>
  <c r="S105" i="26"/>
  <c r="S104" i="26"/>
  <c r="S103" i="26"/>
  <c r="S102" i="26"/>
  <c r="S101" i="26"/>
  <c r="S100" i="26"/>
  <c r="S99" i="26"/>
  <c r="S98" i="26"/>
  <c r="S97" i="26"/>
  <c r="S96" i="26"/>
  <c r="S95" i="26"/>
  <c r="S94" i="26"/>
  <c r="S93" i="26"/>
  <c r="S92" i="26"/>
  <c r="S91" i="26"/>
  <c r="S90" i="26"/>
  <c r="S89" i="26"/>
  <c r="S88" i="26"/>
  <c r="S87" i="26"/>
  <c r="S86" i="26"/>
  <c r="S85" i="26"/>
  <c r="S84" i="26"/>
  <c r="S83" i="26"/>
  <c r="S82" i="26"/>
  <c r="S81" i="26"/>
  <c r="S80" i="26"/>
  <c r="S79" i="26"/>
  <c r="S78" i="26"/>
  <c r="S77" i="26"/>
  <c r="S76" i="26"/>
  <c r="S75" i="26"/>
  <c r="S74" i="26"/>
  <c r="S73" i="26"/>
  <c r="S72" i="26"/>
  <c r="S71" i="26"/>
  <c r="S70" i="26"/>
  <c r="S69" i="26"/>
  <c r="S68" i="26"/>
  <c r="S67" i="26"/>
  <c r="S66" i="26"/>
  <c r="S65" i="26"/>
  <c r="S64" i="26"/>
  <c r="S63" i="26"/>
  <c r="S62" i="26"/>
  <c r="S61" i="26"/>
  <c r="S60" i="26"/>
  <c r="S59" i="26"/>
  <c r="S58" i="26"/>
  <c r="S57" i="26"/>
  <c r="S56" i="26"/>
  <c r="S55" i="26"/>
  <c r="S54" i="26"/>
  <c r="S53" i="26"/>
  <c r="S52" i="26"/>
  <c r="S51" i="26"/>
  <c r="S50" i="26"/>
  <c r="S49" i="26"/>
  <c r="S48" i="26"/>
  <c r="S47" i="26"/>
  <c r="S46" i="26"/>
  <c r="S45" i="26"/>
  <c r="S44" i="26"/>
  <c r="S43" i="26"/>
  <c r="S42" i="26"/>
  <c r="S41" i="26"/>
  <c r="S40" i="26"/>
  <c r="S39" i="26"/>
  <c r="S38" i="26"/>
  <c r="S37" i="26"/>
  <c r="S36" i="26"/>
  <c r="S35" i="26"/>
  <c r="S34" i="26"/>
  <c r="S33" i="26"/>
  <c r="S32" i="26"/>
  <c r="S31" i="26"/>
  <c r="S30" i="26"/>
  <c r="S29" i="26"/>
  <c r="S28" i="26"/>
  <c r="S27" i="26"/>
  <c r="S26" i="26"/>
  <c r="S25" i="26"/>
  <c r="S24" i="26"/>
  <c r="S23" i="26"/>
  <c r="S22" i="26"/>
  <c r="S21" i="26"/>
  <c r="S20" i="26"/>
  <c r="S19" i="26"/>
  <c r="S18" i="26"/>
  <c r="S17" i="26"/>
  <c r="S16" i="26"/>
  <c r="S15" i="26"/>
  <c r="S14" i="26"/>
  <c r="S13" i="26"/>
  <c r="S12" i="26"/>
  <c r="S11" i="26"/>
  <c r="S10" i="26"/>
  <c r="S9" i="26"/>
  <c r="S8" i="26"/>
  <c r="S7" i="26"/>
  <c r="S6" i="26"/>
  <c r="S5" i="26"/>
  <c r="C5" i="26"/>
  <c r="D5" i="26"/>
  <c r="E5" i="26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C6" i="26"/>
  <c r="D6" i="26"/>
  <c r="E6" i="26"/>
  <c r="F6" i="26"/>
  <c r="G6" i="26"/>
  <c r="H6" i="26"/>
  <c r="I6" i="26"/>
  <c r="J6" i="26"/>
  <c r="K6" i="26"/>
  <c r="L6" i="26"/>
  <c r="M6" i="26"/>
  <c r="N6" i="26"/>
  <c r="O6" i="26"/>
  <c r="P6" i="26"/>
  <c r="Q6" i="26"/>
  <c r="R6" i="26"/>
  <c r="C7" i="26"/>
  <c r="D7" i="26"/>
  <c r="E7" i="26"/>
  <c r="F7" i="26"/>
  <c r="G7" i="26"/>
  <c r="H7" i="26"/>
  <c r="I7" i="26"/>
  <c r="J7" i="26"/>
  <c r="K7" i="26"/>
  <c r="L7" i="26"/>
  <c r="M7" i="26"/>
  <c r="N7" i="26"/>
  <c r="O7" i="26"/>
  <c r="P7" i="26"/>
  <c r="Q7" i="26"/>
  <c r="R7" i="26"/>
  <c r="C8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Q8" i="26"/>
  <c r="R8" i="26"/>
  <c r="C9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R9" i="26"/>
  <c r="C10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Q10" i="26"/>
  <c r="R10" i="26"/>
  <c r="C11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C12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C13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C14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C15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C16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C17" i="26"/>
  <c r="D17" i="26"/>
  <c r="E17" i="26"/>
  <c r="F17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C18" i="26"/>
  <c r="D18" i="26"/>
  <c r="E18" i="26"/>
  <c r="F18" i="26"/>
  <c r="G18" i="26"/>
  <c r="H18" i="26"/>
  <c r="I18" i="26"/>
  <c r="J18" i="26"/>
  <c r="K18" i="26"/>
  <c r="L18" i="26"/>
  <c r="M18" i="26"/>
  <c r="N18" i="26"/>
  <c r="O18" i="26"/>
  <c r="P18" i="26"/>
  <c r="Q18" i="26"/>
  <c r="R18" i="26"/>
  <c r="C19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C20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C21" i="26"/>
  <c r="D21" i="26"/>
  <c r="E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C22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C23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C24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C25" i="26"/>
  <c r="D25" i="26"/>
  <c r="E25" i="26"/>
  <c r="F25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C26" i="26"/>
  <c r="D26" i="26"/>
  <c r="E26" i="26"/>
  <c r="F26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C27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C28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C29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C30" i="26"/>
  <c r="D30" i="26"/>
  <c r="E30" i="26"/>
  <c r="F30" i="26"/>
  <c r="G30" i="26"/>
  <c r="H30" i="26"/>
  <c r="I30" i="26"/>
  <c r="J30" i="26"/>
  <c r="K30" i="26"/>
  <c r="L30" i="26"/>
  <c r="M30" i="26"/>
  <c r="N30" i="26"/>
  <c r="O30" i="26"/>
  <c r="P30" i="26"/>
  <c r="Q30" i="26"/>
  <c r="R30" i="26"/>
  <c r="C31" i="26"/>
  <c r="D31" i="26"/>
  <c r="E31" i="26"/>
  <c r="F31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C32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C33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C34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C35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C36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C37" i="26"/>
  <c r="D37" i="26"/>
  <c r="E37" i="26"/>
  <c r="F37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C38" i="26"/>
  <c r="D38" i="26"/>
  <c r="E38" i="26"/>
  <c r="F38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C39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C40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C41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C42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C43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C44" i="26"/>
  <c r="D44" i="26"/>
  <c r="E44" i="26"/>
  <c r="F44" i="26"/>
  <c r="G44" i="26"/>
  <c r="H44" i="26"/>
  <c r="I44" i="26"/>
  <c r="J44" i="26"/>
  <c r="K44" i="26"/>
  <c r="L44" i="26"/>
  <c r="M44" i="26"/>
  <c r="N44" i="26"/>
  <c r="O44" i="26"/>
  <c r="P44" i="26"/>
  <c r="Q44" i="26"/>
  <c r="R44" i="26"/>
  <c r="C45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C46" i="26"/>
  <c r="D46" i="26"/>
  <c r="E46" i="26"/>
  <c r="F46" i="26"/>
  <c r="G46" i="26"/>
  <c r="H46" i="26"/>
  <c r="I46" i="26"/>
  <c r="J46" i="26"/>
  <c r="K46" i="26"/>
  <c r="L46" i="26"/>
  <c r="M46" i="26"/>
  <c r="N46" i="26"/>
  <c r="O46" i="26"/>
  <c r="P46" i="26"/>
  <c r="Q46" i="26"/>
  <c r="R46" i="26"/>
  <c r="C47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C48" i="26"/>
  <c r="D48" i="26"/>
  <c r="E48" i="26"/>
  <c r="F48" i="26"/>
  <c r="G48" i="26"/>
  <c r="H48" i="26"/>
  <c r="I48" i="26"/>
  <c r="J48" i="26"/>
  <c r="K48" i="26"/>
  <c r="L48" i="26"/>
  <c r="M48" i="26"/>
  <c r="N48" i="26"/>
  <c r="O48" i="26"/>
  <c r="P48" i="26"/>
  <c r="Q48" i="26"/>
  <c r="R48" i="26"/>
  <c r="C49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C50" i="26"/>
  <c r="D50" i="26"/>
  <c r="E50" i="26"/>
  <c r="F50" i="26"/>
  <c r="G50" i="26"/>
  <c r="H50" i="26"/>
  <c r="I50" i="26"/>
  <c r="J50" i="26"/>
  <c r="K50" i="26"/>
  <c r="L50" i="26"/>
  <c r="M50" i="26"/>
  <c r="N50" i="26"/>
  <c r="O50" i="26"/>
  <c r="P50" i="26"/>
  <c r="Q50" i="26"/>
  <c r="R50" i="26"/>
  <c r="C51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C52" i="26"/>
  <c r="D52" i="26"/>
  <c r="E52" i="26"/>
  <c r="F52" i="26"/>
  <c r="G52" i="26"/>
  <c r="H52" i="26"/>
  <c r="I52" i="26"/>
  <c r="J52" i="26"/>
  <c r="K52" i="26"/>
  <c r="L52" i="26"/>
  <c r="M52" i="26"/>
  <c r="N52" i="26"/>
  <c r="O52" i="26"/>
  <c r="P52" i="26"/>
  <c r="Q52" i="26"/>
  <c r="R52" i="26"/>
  <c r="C53" i="26"/>
  <c r="D53" i="26"/>
  <c r="E53" i="26"/>
  <c r="F53" i="26"/>
  <c r="G53" i="26"/>
  <c r="H53" i="26"/>
  <c r="I53" i="26"/>
  <c r="J53" i="26"/>
  <c r="K53" i="26"/>
  <c r="L53" i="26"/>
  <c r="M53" i="26"/>
  <c r="N53" i="26"/>
  <c r="O53" i="26"/>
  <c r="P53" i="26"/>
  <c r="Q53" i="26"/>
  <c r="R53" i="26"/>
  <c r="C54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C55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C56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C57" i="26"/>
  <c r="D57" i="26"/>
  <c r="E57" i="26"/>
  <c r="F57" i="26"/>
  <c r="G57" i="26"/>
  <c r="H57" i="26"/>
  <c r="I57" i="26"/>
  <c r="J57" i="26"/>
  <c r="K57" i="26"/>
  <c r="L57" i="26"/>
  <c r="M57" i="26"/>
  <c r="N57" i="26"/>
  <c r="O57" i="26"/>
  <c r="P57" i="26"/>
  <c r="Q57" i="26"/>
  <c r="R57" i="26"/>
  <c r="C58" i="26"/>
  <c r="D58" i="26"/>
  <c r="E58" i="26"/>
  <c r="F58" i="26"/>
  <c r="G58" i="26"/>
  <c r="H58" i="26"/>
  <c r="I58" i="26"/>
  <c r="J58" i="26"/>
  <c r="K58" i="26"/>
  <c r="L58" i="26"/>
  <c r="M58" i="26"/>
  <c r="N58" i="26"/>
  <c r="O58" i="26"/>
  <c r="P58" i="26"/>
  <c r="Q58" i="26"/>
  <c r="R58" i="26"/>
  <c r="C59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C60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C61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C62" i="26"/>
  <c r="D62" i="26"/>
  <c r="E62" i="26"/>
  <c r="F62" i="26"/>
  <c r="G62" i="26"/>
  <c r="H62" i="26"/>
  <c r="I62" i="26"/>
  <c r="J62" i="26"/>
  <c r="K62" i="26"/>
  <c r="L62" i="26"/>
  <c r="M62" i="26"/>
  <c r="N62" i="26"/>
  <c r="O62" i="26"/>
  <c r="P62" i="26"/>
  <c r="Q62" i="26"/>
  <c r="R62" i="26"/>
  <c r="C63" i="26"/>
  <c r="D63" i="26"/>
  <c r="E63" i="26"/>
  <c r="F63" i="26"/>
  <c r="G63" i="26"/>
  <c r="H63" i="26"/>
  <c r="I63" i="26"/>
  <c r="J63" i="26"/>
  <c r="K63" i="26"/>
  <c r="L63" i="26"/>
  <c r="M63" i="26"/>
  <c r="N63" i="26"/>
  <c r="O63" i="26"/>
  <c r="P63" i="26"/>
  <c r="Q63" i="26"/>
  <c r="R63" i="26"/>
  <c r="C64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C65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C66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C67" i="26"/>
  <c r="D67" i="26"/>
  <c r="E67" i="26"/>
  <c r="F67" i="26"/>
  <c r="G67" i="26"/>
  <c r="H67" i="26"/>
  <c r="I67" i="26"/>
  <c r="J67" i="26"/>
  <c r="K67" i="26"/>
  <c r="L67" i="26"/>
  <c r="M67" i="26"/>
  <c r="N67" i="26"/>
  <c r="O67" i="26"/>
  <c r="P67" i="26"/>
  <c r="Q67" i="26"/>
  <c r="R67" i="26"/>
  <c r="C68" i="26"/>
  <c r="D68" i="26"/>
  <c r="E68" i="26"/>
  <c r="F68" i="26"/>
  <c r="G68" i="26"/>
  <c r="H68" i="26"/>
  <c r="I68" i="26"/>
  <c r="J68" i="26"/>
  <c r="K68" i="26"/>
  <c r="L68" i="26"/>
  <c r="M68" i="26"/>
  <c r="N68" i="26"/>
  <c r="O68" i="26"/>
  <c r="P68" i="26"/>
  <c r="Q68" i="26"/>
  <c r="R68" i="26"/>
  <c r="C69" i="26"/>
  <c r="D69" i="26"/>
  <c r="E69" i="26"/>
  <c r="F69" i="26"/>
  <c r="G69" i="26"/>
  <c r="H69" i="26"/>
  <c r="I69" i="26"/>
  <c r="J69" i="26"/>
  <c r="K69" i="26"/>
  <c r="L69" i="26"/>
  <c r="M69" i="26"/>
  <c r="N69" i="26"/>
  <c r="O69" i="26"/>
  <c r="P69" i="26"/>
  <c r="Q69" i="26"/>
  <c r="R69" i="26"/>
  <c r="C70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C71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C72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C73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C74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C75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C76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C77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C78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C79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C80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C81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C82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C83" i="26"/>
  <c r="D83" i="26"/>
  <c r="E83" i="26"/>
  <c r="F83" i="26"/>
  <c r="G83" i="26"/>
  <c r="H83" i="26"/>
  <c r="I83" i="26"/>
  <c r="J83" i="26"/>
  <c r="K83" i="26"/>
  <c r="L83" i="26"/>
  <c r="M83" i="26"/>
  <c r="N83" i="26"/>
  <c r="O83" i="26"/>
  <c r="P83" i="26"/>
  <c r="Q83" i="26"/>
  <c r="R83" i="26"/>
  <c r="C84" i="26"/>
  <c r="D84" i="26"/>
  <c r="E84" i="26"/>
  <c r="F84" i="26"/>
  <c r="G84" i="26"/>
  <c r="H84" i="26"/>
  <c r="I84" i="26"/>
  <c r="J84" i="26"/>
  <c r="K84" i="26"/>
  <c r="L84" i="26"/>
  <c r="M84" i="26"/>
  <c r="N84" i="26"/>
  <c r="O84" i="26"/>
  <c r="P84" i="26"/>
  <c r="Q84" i="26"/>
  <c r="R84" i="26"/>
  <c r="C85" i="26"/>
  <c r="D85" i="26"/>
  <c r="E85" i="26"/>
  <c r="F85" i="26"/>
  <c r="G85" i="26"/>
  <c r="H85" i="26"/>
  <c r="I85" i="26"/>
  <c r="J85" i="26"/>
  <c r="K85" i="26"/>
  <c r="L85" i="26"/>
  <c r="M85" i="26"/>
  <c r="N85" i="26"/>
  <c r="O85" i="26"/>
  <c r="P85" i="26"/>
  <c r="Q85" i="26"/>
  <c r="R85" i="26"/>
  <c r="C86" i="26"/>
  <c r="D86" i="26"/>
  <c r="E86" i="26"/>
  <c r="F86" i="26"/>
  <c r="G86" i="26"/>
  <c r="H86" i="26"/>
  <c r="I86" i="26"/>
  <c r="J86" i="26"/>
  <c r="K86" i="26"/>
  <c r="L86" i="26"/>
  <c r="M86" i="26"/>
  <c r="N86" i="26"/>
  <c r="O86" i="26"/>
  <c r="P86" i="26"/>
  <c r="Q86" i="26"/>
  <c r="R86" i="26"/>
  <c r="C87" i="26"/>
  <c r="D87" i="26"/>
  <c r="E87" i="26"/>
  <c r="F87" i="26"/>
  <c r="G87" i="26"/>
  <c r="H87" i="26"/>
  <c r="I87" i="26"/>
  <c r="J87" i="26"/>
  <c r="K87" i="26"/>
  <c r="L87" i="26"/>
  <c r="M87" i="26"/>
  <c r="N87" i="26"/>
  <c r="O87" i="26"/>
  <c r="P87" i="26"/>
  <c r="Q87" i="26"/>
  <c r="R87" i="26"/>
  <c r="C88" i="26"/>
  <c r="D88" i="26"/>
  <c r="E88" i="26"/>
  <c r="F88" i="26"/>
  <c r="G88" i="26"/>
  <c r="H88" i="26"/>
  <c r="I88" i="26"/>
  <c r="J88" i="26"/>
  <c r="K88" i="26"/>
  <c r="L88" i="26"/>
  <c r="M88" i="26"/>
  <c r="N88" i="26"/>
  <c r="O88" i="26"/>
  <c r="P88" i="26"/>
  <c r="Q88" i="26"/>
  <c r="R88" i="26"/>
  <c r="C89" i="26"/>
  <c r="D89" i="26"/>
  <c r="E89" i="26"/>
  <c r="F89" i="26"/>
  <c r="G89" i="26"/>
  <c r="H89" i="26"/>
  <c r="I89" i="26"/>
  <c r="J89" i="26"/>
  <c r="K89" i="26"/>
  <c r="L89" i="26"/>
  <c r="M89" i="26"/>
  <c r="N89" i="26"/>
  <c r="O89" i="26"/>
  <c r="P89" i="26"/>
  <c r="Q89" i="26"/>
  <c r="R89" i="26"/>
  <c r="C90" i="26"/>
  <c r="D90" i="26"/>
  <c r="E90" i="26"/>
  <c r="F90" i="26"/>
  <c r="G90" i="26"/>
  <c r="H90" i="26"/>
  <c r="I90" i="26"/>
  <c r="J90" i="26"/>
  <c r="K90" i="26"/>
  <c r="L90" i="26"/>
  <c r="M90" i="26"/>
  <c r="N90" i="26"/>
  <c r="O90" i="26"/>
  <c r="P90" i="26"/>
  <c r="Q90" i="26"/>
  <c r="R90" i="26"/>
  <c r="C91" i="26"/>
  <c r="D91" i="26"/>
  <c r="E91" i="26"/>
  <c r="F91" i="26"/>
  <c r="G91" i="26"/>
  <c r="H91" i="26"/>
  <c r="I91" i="26"/>
  <c r="J91" i="26"/>
  <c r="K91" i="26"/>
  <c r="L91" i="26"/>
  <c r="M91" i="26"/>
  <c r="N91" i="26"/>
  <c r="O91" i="26"/>
  <c r="P91" i="26"/>
  <c r="Q91" i="26"/>
  <c r="R91" i="26"/>
  <c r="C92" i="26"/>
  <c r="D92" i="26"/>
  <c r="E92" i="26"/>
  <c r="F92" i="26"/>
  <c r="G92" i="26"/>
  <c r="H92" i="26"/>
  <c r="I92" i="26"/>
  <c r="J92" i="26"/>
  <c r="K92" i="26"/>
  <c r="L92" i="26"/>
  <c r="M92" i="26"/>
  <c r="N92" i="26"/>
  <c r="O92" i="26"/>
  <c r="P92" i="26"/>
  <c r="Q92" i="26"/>
  <c r="R92" i="26"/>
  <c r="C93" i="26"/>
  <c r="D93" i="26"/>
  <c r="E93" i="26"/>
  <c r="F93" i="26"/>
  <c r="G93" i="26"/>
  <c r="H93" i="26"/>
  <c r="I93" i="26"/>
  <c r="J93" i="26"/>
  <c r="K93" i="26"/>
  <c r="L93" i="26"/>
  <c r="M93" i="26"/>
  <c r="N93" i="26"/>
  <c r="O93" i="26"/>
  <c r="P93" i="26"/>
  <c r="Q93" i="26"/>
  <c r="R93" i="26"/>
  <c r="C94" i="26"/>
  <c r="D94" i="26"/>
  <c r="E94" i="26"/>
  <c r="F94" i="26"/>
  <c r="G94" i="26"/>
  <c r="H94" i="26"/>
  <c r="I94" i="26"/>
  <c r="J94" i="26"/>
  <c r="K94" i="26"/>
  <c r="L94" i="26"/>
  <c r="M94" i="26"/>
  <c r="N94" i="26"/>
  <c r="O94" i="26"/>
  <c r="P94" i="26"/>
  <c r="Q94" i="26"/>
  <c r="R94" i="26"/>
  <c r="C95" i="26"/>
  <c r="D95" i="26"/>
  <c r="E95" i="26"/>
  <c r="F95" i="26"/>
  <c r="G95" i="26"/>
  <c r="H95" i="26"/>
  <c r="I95" i="26"/>
  <c r="J95" i="26"/>
  <c r="K95" i="26"/>
  <c r="L95" i="26"/>
  <c r="M95" i="26"/>
  <c r="N95" i="26"/>
  <c r="O95" i="26"/>
  <c r="P95" i="26"/>
  <c r="Q95" i="26"/>
  <c r="R95" i="26"/>
  <c r="C96" i="26"/>
  <c r="D96" i="26"/>
  <c r="E96" i="26"/>
  <c r="F96" i="26"/>
  <c r="G96" i="26"/>
  <c r="H96" i="26"/>
  <c r="I96" i="26"/>
  <c r="J96" i="26"/>
  <c r="K96" i="26"/>
  <c r="L96" i="26"/>
  <c r="M96" i="26"/>
  <c r="N96" i="26"/>
  <c r="O96" i="26"/>
  <c r="P96" i="26"/>
  <c r="Q96" i="26"/>
  <c r="R96" i="26"/>
  <c r="C97" i="26"/>
  <c r="D97" i="26"/>
  <c r="E97" i="26"/>
  <c r="F97" i="26"/>
  <c r="G97" i="26"/>
  <c r="H97" i="26"/>
  <c r="I97" i="26"/>
  <c r="J97" i="26"/>
  <c r="K97" i="26"/>
  <c r="L97" i="26"/>
  <c r="M97" i="26"/>
  <c r="N97" i="26"/>
  <c r="O97" i="26"/>
  <c r="P97" i="26"/>
  <c r="Q97" i="26"/>
  <c r="R97" i="26"/>
  <c r="C98" i="26"/>
  <c r="D98" i="26"/>
  <c r="E98" i="26"/>
  <c r="F98" i="26"/>
  <c r="G98" i="26"/>
  <c r="H98" i="26"/>
  <c r="I98" i="26"/>
  <c r="J98" i="26"/>
  <c r="K98" i="26"/>
  <c r="L98" i="26"/>
  <c r="M98" i="26"/>
  <c r="N98" i="26"/>
  <c r="O98" i="26"/>
  <c r="P98" i="26"/>
  <c r="Q98" i="26"/>
  <c r="R98" i="26"/>
  <c r="C99" i="26"/>
  <c r="D99" i="26"/>
  <c r="E99" i="26"/>
  <c r="F99" i="26"/>
  <c r="G99" i="26"/>
  <c r="H99" i="26"/>
  <c r="I99" i="26"/>
  <c r="J99" i="26"/>
  <c r="K99" i="26"/>
  <c r="L99" i="26"/>
  <c r="M99" i="26"/>
  <c r="N99" i="26"/>
  <c r="O99" i="26"/>
  <c r="P99" i="26"/>
  <c r="Q99" i="26"/>
  <c r="R99" i="26"/>
  <c r="C100" i="26"/>
  <c r="D100" i="26"/>
  <c r="E100" i="26"/>
  <c r="F100" i="26"/>
  <c r="G100" i="26"/>
  <c r="H100" i="26"/>
  <c r="I100" i="26"/>
  <c r="J100" i="26"/>
  <c r="K100" i="26"/>
  <c r="L100" i="26"/>
  <c r="M100" i="26"/>
  <c r="N100" i="26"/>
  <c r="O100" i="26"/>
  <c r="P100" i="26"/>
  <c r="Q100" i="26"/>
  <c r="R100" i="26"/>
  <c r="C101" i="26"/>
  <c r="D101" i="26"/>
  <c r="E101" i="26"/>
  <c r="F101" i="26"/>
  <c r="G101" i="26"/>
  <c r="H101" i="26"/>
  <c r="I101" i="26"/>
  <c r="J101" i="26"/>
  <c r="K101" i="26"/>
  <c r="L101" i="26"/>
  <c r="M101" i="26"/>
  <c r="N101" i="26"/>
  <c r="O101" i="26"/>
  <c r="P101" i="26"/>
  <c r="Q101" i="26"/>
  <c r="R101" i="26"/>
  <c r="C102" i="26"/>
  <c r="D102" i="26"/>
  <c r="E102" i="26"/>
  <c r="F102" i="26"/>
  <c r="G102" i="26"/>
  <c r="H102" i="26"/>
  <c r="I102" i="26"/>
  <c r="J102" i="26"/>
  <c r="K102" i="26"/>
  <c r="L102" i="26"/>
  <c r="M102" i="26"/>
  <c r="N102" i="26"/>
  <c r="O102" i="26"/>
  <c r="P102" i="26"/>
  <c r="Q102" i="26"/>
  <c r="R102" i="26"/>
  <c r="C103" i="26"/>
  <c r="D103" i="26"/>
  <c r="E103" i="26"/>
  <c r="F103" i="26"/>
  <c r="G103" i="26"/>
  <c r="H103" i="26"/>
  <c r="I103" i="26"/>
  <c r="J103" i="26"/>
  <c r="K103" i="26"/>
  <c r="L103" i="26"/>
  <c r="M103" i="26"/>
  <c r="N103" i="26"/>
  <c r="O103" i="26"/>
  <c r="P103" i="26"/>
  <c r="Q103" i="26"/>
  <c r="R103" i="26"/>
  <c r="C104" i="26"/>
  <c r="D104" i="26"/>
  <c r="E104" i="26"/>
  <c r="F104" i="26"/>
  <c r="G104" i="26"/>
  <c r="H104" i="26"/>
  <c r="I104" i="26"/>
  <c r="J104" i="26"/>
  <c r="K104" i="26"/>
  <c r="L104" i="26"/>
  <c r="M104" i="26"/>
  <c r="N104" i="26"/>
  <c r="O104" i="26"/>
  <c r="P104" i="26"/>
  <c r="Q104" i="26"/>
  <c r="R104" i="26"/>
  <c r="C105" i="26"/>
  <c r="D105" i="26"/>
  <c r="E105" i="26"/>
  <c r="F105" i="26"/>
  <c r="G105" i="26"/>
  <c r="H105" i="26"/>
  <c r="I105" i="26"/>
  <c r="J105" i="26"/>
  <c r="K105" i="26"/>
  <c r="L105" i="26"/>
  <c r="M105" i="26"/>
  <c r="N105" i="26"/>
  <c r="O105" i="26"/>
  <c r="P105" i="26"/>
  <c r="Q105" i="26"/>
  <c r="R105" i="26"/>
  <c r="C106" i="26"/>
  <c r="D106" i="26"/>
  <c r="E106" i="26"/>
  <c r="F106" i="26"/>
  <c r="G106" i="26"/>
  <c r="H106" i="26"/>
  <c r="I106" i="26"/>
  <c r="J106" i="26"/>
  <c r="K106" i="26"/>
  <c r="L106" i="26"/>
  <c r="M106" i="26"/>
  <c r="N106" i="26"/>
  <c r="O106" i="26"/>
  <c r="P106" i="26"/>
  <c r="Q106" i="26"/>
  <c r="R106" i="26"/>
  <c r="C107" i="26"/>
  <c r="D107" i="26"/>
  <c r="E107" i="26"/>
  <c r="F107" i="26"/>
  <c r="G107" i="26"/>
  <c r="H107" i="26"/>
  <c r="I107" i="26"/>
  <c r="J107" i="26"/>
  <c r="K107" i="26"/>
  <c r="L107" i="26"/>
  <c r="M107" i="26"/>
  <c r="N107" i="26"/>
  <c r="O107" i="26"/>
  <c r="P107" i="26"/>
  <c r="Q107" i="26"/>
  <c r="R107" i="26"/>
  <c r="C108" i="26"/>
  <c r="D108" i="26"/>
  <c r="E108" i="26"/>
  <c r="F108" i="26"/>
  <c r="G108" i="26"/>
  <c r="H108" i="26"/>
  <c r="I108" i="26"/>
  <c r="J108" i="26"/>
  <c r="K108" i="26"/>
  <c r="L108" i="26"/>
  <c r="M108" i="26"/>
  <c r="N108" i="26"/>
  <c r="O108" i="26"/>
  <c r="P108" i="26"/>
  <c r="Q108" i="26"/>
  <c r="R108" i="26"/>
  <c r="C109" i="26"/>
  <c r="D109" i="26"/>
  <c r="E109" i="26"/>
  <c r="F109" i="26"/>
  <c r="G109" i="26"/>
  <c r="H109" i="26"/>
  <c r="I109" i="26"/>
  <c r="J109" i="26"/>
  <c r="K109" i="26"/>
  <c r="L109" i="26"/>
  <c r="M109" i="26"/>
  <c r="N109" i="26"/>
  <c r="O109" i="26"/>
  <c r="P109" i="26"/>
  <c r="Q109" i="26"/>
  <c r="R109" i="26"/>
  <c r="C110" i="26"/>
  <c r="D110" i="26"/>
  <c r="E110" i="26"/>
  <c r="F110" i="26"/>
  <c r="G110" i="26"/>
  <c r="H110" i="26"/>
  <c r="I110" i="26"/>
  <c r="J110" i="26"/>
  <c r="K110" i="26"/>
  <c r="L110" i="26"/>
  <c r="M110" i="26"/>
  <c r="N110" i="26"/>
  <c r="O110" i="26"/>
  <c r="P110" i="26"/>
  <c r="Q110" i="26"/>
  <c r="R110" i="26"/>
  <c r="C111" i="26"/>
  <c r="D111" i="26"/>
  <c r="E111" i="26"/>
  <c r="F111" i="26"/>
  <c r="G111" i="26"/>
  <c r="H111" i="26"/>
  <c r="I111" i="26"/>
  <c r="J111" i="26"/>
  <c r="K111" i="26"/>
  <c r="L111" i="26"/>
  <c r="M111" i="26"/>
  <c r="N111" i="26"/>
  <c r="O111" i="26"/>
  <c r="P111" i="26"/>
  <c r="Q111" i="26"/>
  <c r="R111" i="26"/>
  <c r="C112" i="26"/>
  <c r="D112" i="26"/>
  <c r="E112" i="26"/>
  <c r="F112" i="26"/>
  <c r="G112" i="26"/>
  <c r="H112" i="26"/>
  <c r="I112" i="26"/>
  <c r="J112" i="26"/>
  <c r="K112" i="26"/>
  <c r="L112" i="26"/>
  <c r="M112" i="26"/>
  <c r="N112" i="26"/>
  <c r="O112" i="26"/>
  <c r="P112" i="26"/>
  <c r="Q112" i="26"/>
  <c r="R112" i="26"/>
  <c r="C113" i="26"/>
  <c r="D113" i="26"/>
  <c r="E113" i="26"/>
  <c r="F113" i="26"/>
  <c r="G113" i="26"/>
  <c r="H113" i="26"/>
  <c r="I113" i="26"/>
  <c r="J113" i="26"/>
  <c r="K113" i="26"/>
  <c r="L113" i="26"/>
  <c r="M113" i="26"/>
  <c r="N113" i="26"/>
  <c r="O113" i="26"/>
  <c r="P113" i="26"/>
  <c r="Q113" i="26"/>
  <c r="R113" i="26"/>
  <c r="C114" i="26"/>
  <c r="D114" i="26"/>
  <c r="E114" i="26"/>
  <c r="F114" i="26"/>
  <c r="G114" i="26"/>
  <c r="H114" i="26"/>
  <c r="I114" i="26"/>
  <c r="J114" i="26"/>
  <c r="K114" i="26"/>
  <c r="L114" i="26"/>
  <c r="M114" i="26"/>
  <c r="N114" i="26"/>
  <c r="O114" i="26"/>
  <c r="P114" i="26"/>
  <c r="Q114" i="26"/>
  <c r="R114" i="26"/>
  <c r="C115" i="26"/>
  <c r="D115" i="26"/>
  <c r="E115" i="26"/>
  <c r="F115" i="26"/>
  <c r="G115" i="26"/>
  <c r="H115" i="26"/>
  <c r="I115" i="26"/>
  <c r="J115" i="26"/>
  <c r="K115" i="26"/>
  <c r="L115" i="26"/>
  <c r="M115" i="26"/>
  <c r="N115" i="26"/>
  <c r="O115" i="26"/>
  <c r="P115" i="26"/>
  <c r="Q115" i="26"/>
  <c r="R115" i="26"/>
  <c r="C116" i="26"/>
  <c r="D116" i="26"/>
  <c r="E116" i="26"/>
  <c r="F116" i="26"/>
  <c r="G116" i="26"/>
  <c r="H116" i="26"/>
  <c r="I116" i="26"/>
  <c r="J116" i="26"/>
  <c r="K116" i="26"/>
  <c r="L116" i="26"/>
  <c r="M116" i="26"/>
  <c r="N116" i="26"/>
  <c r="O116" i="26"/>
  <c r="P116" i="26"/>
  <c r="Q116" i="26"/>
  <c r="R116" i="26"/>
  <c r="C117" i="26"/>
  <c r="D117" i="26"/>
  <c r="E117" i="26"/>
  <c r="F117" i="26"/>
  <c r="G117" i="26"/>
  <c r="H117" i="26"/>
  <c r="I117" i="26"/>
  <c r="J117" i="26"/>
  <c r="K117" i="26"/>
  <c r="L117" i="26"/>
  <c r="M117" i="26"/>
  <c r="N117" i="26"/>
  <c r="O117" i="26"/>
  <c r="P117" i="26"/>
  <c r="Q117" i="26"/>
  <c r="R117" i="26"/>
  <c r="C118" i="26"/>
  <c r="D118" i="26"/>
  <c r="E118" i="26"/>
  <c r="F118" i="26"/>
  <c r="G118" i="26"/>
  <c r="H118" i="26"/>
  <c r="I118" i="26"/>
  <c r="J118" i="26"/>
  <c r="K118" i="26"/>
  <c r="L118" i="26"/>
  <c r="M118" i="26"/>
  <c r="N118" i="26"/>
  <c r="O118" i="26"/>
  <c r="P118" i="26"/>
  <c r="Q118" i="26"/>
  <c r="R118" i="26"/>
  <c r="C119" i="26"/>
  <c r="D119" i="26"/>
  <c r="E119" i="26"/>
  <c r="F119" i="26"/>
  <c r="G119" i="26"/>
  <c r="H119" i="26"/>
  <c r="I119" i="26"/>
  <c r="J119" i="26"/>
  <c r="K119" i="26"/>
  <c r="L119" i="26"/>
  <c r="M119" i="26"/>
  <c r="N119" i="26"/>
  <c r="O119" i="26"/>
  <c r="P119" i="26"/>
  <c r="Q119" i="26"/>
  <c r="R119" i="26"/>
  <c r="C120" i="26"/>
  <c r="D120" i="26"/>
  <c r="E120" i="26"/>
  <c r="F120" i="26"/>
  <c r="G120" i="26"/>
  <c r="H120" i="26"/>
  <c r="I120" i="26"/>
  <c r="J120" i="26"/>
  <c r="K120" i="26"/>
  <c r="L120" i="26"/>
  <c r="M120" i="26"/>
  <c r="N120" i="26"/>
  <c r="O120" i="26"/>
  <c r="P120" i="26"/>
  <c r="Q120" i="26"/>
  <c r="R120" i="26"/>
  <c r="C121" i="26"/>
  <c r="D121" i="26"/>
  <c r="E121" i="26"/>
  <c r="F121" i="26"/>
  <c r="G121" i="26"/>
  <c r="H121" i="26"/>
  <c r="I121" i="26"/>
  <c r="J121" i="26"/>
  <c r="K121" i="26"/>
  <c r="L121" i="26"/>
  <c r="M121" i="26"/>
  <c r="N121" i="26"/>
  <c r="O121" i="26"/>
  <c r="P121" i="26"/>
  <c r="Q121" i="26"/>
  <c r="R121" i="26"/>
  <c r="C122" i="26"/>
  <c r="D122" i="26"/>
  <c r="E122" i="26"/>
  <c r="F122" i="26"/>
  <c r="G122" i="26"/>
  <c r="H122" i="26"/>
  <c r="I122" i="26"/>
  <c r="J122" i="26"/>
  <c r="K122" i="26"/>
  <c r="L122" i="26"/>
  <c r="M122" i="26"/>
  <c r="N122" i="26"/>
  <c r="O122" i="26"/>
  <c r="P122" i="26"/>
  <c r="Q122" i="26"/>
  <c r="R122" i="26"/>
  <c r="C123" i="26"/>
  <c r="D123" i="26"/>
  <c r="E123" i="26"/>
  <c r="F123" i="26"/>
  <c r="G123" i="26"/>
  <c r="H123" i="26"/>
  <c r="I123" i="26"/>
  <c r="J123" i="26"/>
  <c r="K123" i="26"/>
  <c r="L123" i="26"/>
  <c r="M123" i="26"/>
  <c r="N123" i="26"/>
  <c r="O123" i="26"/>
  <c r="P123" i="26"/>
  <c r="Q123" i="26"/>
  <c r="R123" i="26"/>
  <c r="C124" i="26"/>
  <c r="D124" i="26"/>
  <c r="E124" i="26"/>
  <c r="F124" i="26"/>
  <c r="G124" i="26"/>
  <c r="H124" i="26"/>
  <c r="I124" i="26"/>
  <c r="J124" i="26"/>
  <c r="K124" i="26"/>
  <c r="L124" i="26"/>
  <c r="M124" i="26"/>
  <c r="N124" i="26"/>
  <c r="O124" i="26"/>
  <c r="P124" i="26"/>
  <c r="Q124" i="26"/>
  <c r="R124" i="26"/>
  <c r="C125" i="26"/>
  <c r="D125" i="26"/>
  <c r="E125" i="26"/>
  <c r="F125" i="26"/>
  <c r="G125" i="26"/>
  <c r="H125" i="26"/>
  <c r="I125" i="26"/>
  <c r="J125" i="26"/>
  <c r="K125" i="26"/>
  <c r="L125" i="26"/>
  <c r="M125" i="26"/>
  <c r="N125" i="26"/>
  <c r="O125" i="26"/>
  <c r="P125" i="26"/>
  <c r="Q125" i="26"/>
  <c r="R125" i="26"/>
  <c r="C126" i="26"/>
  <c r="D126" i="26"/>
  <c r="E126" i="26"/>
  <c r="F126" i="26"/>
  <c r="G126" i="26"/>
  <c r="H126" i="26"/>
  <c r="I126" i="26"/>
  <c r="J126" i="26"/>
  <c r="K126" i="26"/>
  <c r="L126" i="26"/>
  <c r="M126" i="26"/>
  <c r="N126" i="26"/>
  <c r="O126" i="26"/>
  <c r="P126" i="26"/>
  <c r="Q126" i="26"/>
  <c r="R126" i="26"/>
  <c r="C127" i="26"/>
  <c r="D127" i="26"/>
  <c r="E127" i="26"/>
  <c r="F127" i="26"/>
  <c r="G127" i="26"/>
  <c r="H127" i="26"/>
  <c r="I127" i="26"/>
  <c r="J127" i="26"/>
  <c r="K127" i="26"/>
  <c r="L127" i="26"/>
  <c r="M127" i="26"/>
  <c r="N127" i="26"/>
  <c r="O127" i="26"/>
  <c r="P127" i="26"/>
  <c r="Q127" i="26"/>
  <c r="R127" i="26"/>
  <c r="C128" i="26"/>
  <c r="D128" i="26"/>
  <c r="E128" i="26"/>
  <c r="F128" i="26"/>
  <c r="G128" i="26"/>
  <c r="H128" i="26"/>
  <c r="I128" i="26"/>
  <c r="J128" i="26"/>
  <c r="K128" i="26"/>
  <c r="L128" i="26"/>
  <c r="M128" i="26"/>
  <c r="N128" i="26"/>
  <c r="O128" i="26"/>
  <c r="P128" i="26"/>
  <c r="Q128" i="26"/>
  <c r="R128" i="26"/>
  <c r="C129" i="26"/>
  <c r="D129" i="26"/>
  <c r="E129" i="26"/>
  <c r="F129" i="26"/>
  <c r="G129" i="26"/>
  <c r="H129" i="26"/>
  <c r="I129" i="26"/>
  <c r="J129" i="26"/>
  <c r="K129" i="26"/>
  <c r="L129" i="26"/>
  <c r="M129" i="26"/>
  <c r="N129" i="26"/>
  <c r="O129" i="26"/>
  <c r="P129" i="26"/>
  <c r="Q129" i="26"/>
  <c r="R129" i="26"/>
  <c r="C130" i="26"/>
  <c r="D130" i="26"/>
  <c r="E130" i="26"/>
  <c r="F130" i="26"/>
  <c r="G130" i="26"/>
  <c r="H130" i="26"/>
  <c r="I130" i="26"/>
  <c r="J130" i="26"/>
  <c r="K130" i="26"/>
  <c r="L130" i="26"/>
  <c r="M130" i="26"/>
  <c r="N130" i="26"/>
  <c r="O130" i="26"/>
  <c r="P130" i="26"/>
  <c r="Q130" i="26"/>
  <c r="R130" i="26"/>
  <c r="C131" i="26"/>
  <c r="D131" i="26"/>
  <c r="E131" i="26"/>
  <c r="F131" i="26"/>
  <c r="G131" i="26"/>
  <c r="H131" i="26"/>
  <c r="I131" i="26"/>
  <c r="J131" i="26"/>
  <c r="K131" i="26"/>
  <c r="L131" i="26"/>
  <c r="M131" i="26"/>
  <c r="N131" i="26"/>
  <c r="O131" i="26"/>
  <c r="P131" i="26"/>
  <c r="Q131" i="26"/>
  <c r="R131" i="26"/>
  <c r="C132" i="26"/>
  <c r="D132" i="26"/>
  <c r="E132" i="26"/>
  <c r="F132" i="26"/>
  <c r="G132" i="26"/>
  <c r="H132" i="26"/>
  <c r="I132" i="26"/>
  <c r="J132" i="26"/>
  <c r="K132" i="26"/>
  <c r="L132" i="26"/>
  <c r="M132" i="26"/>
  <c r="N132" i="26"/>
  <c r="O132" i="26"/>
  <c r="P132" i="26"/>
  <c r="Q132" i="26"/>
  <c r="R132" i="26"/>
  <c r="C133" i="26"/>
  <c r="D133" i="26"/>
  <c r="E133" i="26"/>
  <c r="F133" i="26"/>
  <c r="G133" i="26"/>
  <c r="H133" i="26"/>
  <c r="I133" i="26"/>
  <c r="J133" i="26"/>
  <c r="K133" i="26"/>
  <c r="L133" i="26"/>
  <c r="M133" i="26"/>
  <c r="N133" i="26"/>
  <c r="O133" i="26"/>
  <c r="P133" i="26"/>
  <c r="Q133" i="26"/>
  <c r="R133" i="26"/>
  <c r="C134" i="26"/>
  <c r="D134" i="26"/>
  <c r="E134" i="26"/>
  <c r="F134" i="26"/>
  <c r="G134" i="26"/>
  <c r="H134" i="26"/>
  <c r="I134" i="26"/>
  <c r="J134" i="26"/>
  <c r="K134" i="26"/>
  <c r="L134" i="26"/>
  <c r="M134" i="26"/>
  <c r="N134" i="26"/>
  <c r="O134" i="26"/>
  <c r="P134" i="26"/>
  <c r="Q134" i="26"/>
  <c r="R134" i="26"/>
  <c r="C135" i="26"/>
  <c r="D135" i="26"/>
  <c r="E135" i="26"/>
  <c r="F135" i="26"/>
  <c r="G135" i="26"/>
  <c r="H135" i="26"/>
  <c r="I135" i="26"/>
  <c r="J135" i="26"/>
  <c r="K135" i="26"/>
  <c r="L135" i="26"/>
  <c r="M135" i="26"/>
  <c r="N135" i="26"/>
  <c r="O135" i="26"/>
  <c r="P135" i="26"/>
  <c r="Q135" i="26"/>
  <c r="R135" i="26"/>
  <c r="C136" i="26"/>
  <c r="D136" i="26"/>
  <c r="E136" i="26"/>
  <c r="F136" i="26"/>
  <c r="G136" i="26"/>
  <c r="H136" i="26"/>
  <c r="I136" i="26"/>
  <c r="J136" i="26"/>
  <c r="K136" i="26"/>
  <c r="L136" i="26"/>
  <c r="M136" i="26"/>
  <c r="N136" i="26"/>
  <c r="O136" i="26"/>
  <c r="P136" i="26"/>
  <c r="Q136" i="26"/>
  <c r="R136" i="26"/>
  <c r="C137" i="26"/>
  <c r="D137" i="26"/>
  <c r="E137" i="26"/>
  <c r="F137" i="26"/>
  <c r="G137" i="26"/>
  <c r="H137" i="26"/>
  <c r="I137" i="26"/>
  <c r="J137" i="26"/>
  <c r="K137" i="26"/>
  <c r="L137" i="26"/>
  <c r="M137" i="26"/>
  <c r="N137" i="26"/>
  <c r="O137" i="26"/>
  <c r="P137" i="26"/>
  <c r="Q137" i="26"/>
  <c r="R137" i="26"/>
  <c r="C138" i="26"/>
  <c r="D138" i="26"/>
  <c r="E138" i="26"/>
  <c r="F138" i="26"/>
  <c r="G138" i="26"/>
  <c r="H138" i="26"/>
  <c r="I138" i="26"/>
  <c r="J138" i="26"/>
  <c r="K138" i="26"/>
  <c r="L138" i="26"/>
  <c r="M138" i="26"/>
  <c r="N138" i="26"/>
  <c r="O138" i="26"/>
  <c r="P138" i="26"/>
  <c r="Q138" i="26"/>
  <c r="R138" i="26"/>
  <c r="C139" i="26"/>
  <c r="D139" i="26"/>
  <c r="E139" i="26"/>
  <c r="F139" i="26"/>
  <c r="G139" i="26"/>
  <c r="H139" i="26"/>
  <c r="I139" i="26"/>
  <c r="J139" i="26"/>
  <c r="K139" i="26"/>
  <c r="L139" i="26"/>
  <c r="M139" i="26"/>
  <c r="N139" i="26"/>
  <c r="O139" i="26"/>
  <c r="P139" i="26"/>
  <c r="Q139" i="26"/>
  <c r="R139" i="26"/>
  <c r="C140" i="26"/>
  <c r="D140" i="26"/>
  <c r="E140" i="26"/>
  <c r="F140" i="26"/>
  <c r="G140" i="26"/>
  <c r="H140" i="26"/>
  <c r="I140" i="26"/>
  <c r="J140" i="26"/>
  <c r="K140" i="26"/>
  <c r="L140" i="26"/>
  <c r="M140" i="26"/>
  <c r="N140" i="26"/>
  <c r="O140" i="26"/>
  <c r="P140" i="26"/>
  <c r="Q140" i="26"/>
  <c r="R140" i="26"/>
  <c r="C141" i="26"/>
  <c r="D141" i="26"/>
  <c r="E141" i="26"/>
  <c r="F141" i="26"/>
  <c r="G141" i="26"/>
  <c r="H141" i="26"/>
  <c r="I141" i="26"/>
  <c r="J141" i="26"/>
  <c r="K141" i="26"/>
  <c r="L141" i="26"/>
  <c r="M141" i="26"/>
  <c r="N141" i="26"/>
  <c r="O141" i="26"/>
  <c r="P141" i="26"/>
  <c r="Q141" i="26"/>
  <c r="R141" i="26"/>
  <c r="C142" i="26"/>
  <c r="D142" i="26"/>
  <c r="E142" i="26"/>
  <c r="F142" i="26"/>
  <c r="G142" i="26"/>
  <c r="H142" i="26"/>
  <c r="I142" i="26"/>
  <c r="J142" i="26"/>
  <c r="K142" i="26"/>
  <c r="L142" i="26"/>
  <c r="M142" i="26"/>
  <c r="N142" i="26"/>
  <c r="O142" i="26"/>
  <c r="P142" i="26"/>
  <c r="Q142" i="26"/>
  <c r="R142" i="26"/>
  <c r="C143" i="26"/>
  <c r="D143" i="26"/>
  <c r="E143" i="26"/>
  <c r="F143" i="26"/>
  <c r="G143" i="26"/>
  <c r="H143" i="26"/>
  <c r="I143" i="26"/>
  <c r="J143" i="26"/>
  <c r="K143" i="26"/>
  <c r="L143" i="26"/>
  <c r="M143" i="26"/>
  <c r="N143" i="26"/>
  <c r="O143" i="26"/>
  <c r="P143" i="26"/>
  <c r="Q143" i="26"/>
  <c r="R143" i="26"/>
  <c r="C144" i="26"/>
  <c r="D144" i="26"/>
  <c r="E144" i="26"/>
  <c r="F144" i="26"/>
  <c r="G144" i="26"/>
  <c r="H144" i="26"/>
  <c r="I144" i="26"/>
  <c r="J144" i="26"/>
  <c r="K144" i="26"/>
  <c r="L144" i="26"/>
  <c r="M144" i="26"/>
  <c r="N144" i="26"/>
  <c r="O144" i="26"/>
  <c r="P144" i="26"/>
  <c r="Q144" i="26"/>
  <c r="R144" i="26"/>
  <c r="C145" i="26"/>
  <c r="D145" i="26"/>
  <c r="E145" i="26"/>
  <c r="F145" i="26"/>
  <c r="G145" i="26"/>
  <c r="H145" i="26"/>
  <c r="I145" i="26"/>
  <c r="J145" i="26"/>
  <c r="K145" i="26"/>
  <c r="L145" i="26"/>
  <c r="M145" i="26"/>
  <c r="N145" i="26"/>
  <c r="O145" i="26"/>
  <c r="P145" i="26"/>
  <c r="Q145" i="26"/>
  <c r="R145" i="26"/>
  <c r="C146" i="26"/>
  <c r="D146" i="26"/>
  <c r="E146" i="26"/>
  <c r="F146" i="26"/>
  <c r="G146" i="26"/>
  <c r="H146" i="26"/>
  <c r="I146" i="26"/>
  <c r="J146" i="26"/>
  <c r="K146" i="26"/>
  <c r="L146" i="26"/>
  <c r="M146" i="26"/>
  <c r="N146" i="26"/>
  <c r="O146" i="26"/>
  <c r="P146" i="26"/>
  <c r="Q146" i="26"/>
  <c r="R146" i="26"/>
  <c r="C147" i="26"/>
  <c r="D147" i="26"/>
  <c r="E147" i="26"/>
  <c r="F147" i="26"/>
  <c r="G147" i="26"/>
  <c r="H147" i="26"/>
  <c r="I147" i="26"/>
  <c r="J147" i="26"/>
  <c r="K147" i="26"/>
  <c r="L147" i="26"/>
  <c r="M147" i="26"/>
  <c r="N147" i="26"/>
  <c r="O147" i="26"/>
  <c r="P147" i="26"/>
  <c r="Q147" i="26"/>
  <c r="R147" i="26"/>
  <c r="C148" i="26"/>
  <c r="D148" i="26"/>
  <c r="E148" i="26"/>
  <c r="F148" i="26"/>
  <c r="G148" i="26"/>
  <c r="H148" i="26"/>
  <c r="I148" i="26"/>
  <c r="J148" i="26"/>
  <c r="K148" i="26"/>
  <c r="L148" i="26"/>
  <c r="M148" i="26"/>
  <c r="N148" i="26"/>
  <c r="O148" i="26"/>
  <c r="P148" i="26"/>
  <c r="Q148" i="26"/>
  <c r="R148" i="26"/>
  <c r="C149" i="26"/>
  <c r="D149" i="26"/>
  <c r="E149" i="26"/>
  <c r="F149" i="26"/>
  <c r="G149" i="26"/>
  <c r="H149" i="26"/>
  <c r="I149" i="26"/>
  <c r="J149" i="26"/>
  <c r="K149" i="26"/>
  <c r="L149" i="26"/>
  <c r="M149" i="26"/>
  <c r="N149" i="26"/>
  <c r="O149" i="26"/>
  <c r="P149" i="26"/>
  <c r="Q149" i="26"/>
  <c r="R149" i="26"/>
  <c r="C150" i="26"/>
  <c r="D150" i="26"/>
  <c r="E150" i="26"/>
  <c r="F150" i="26"/>
  <c r="G150" i="26"/>
  <c r="H150" i="26"/>
  <c r="I150" i="26"/>
  <c r="J150" i="26"/>
  <c r="K150" i="26"/>
  <c r="L150" i="26"/>
  <c r="M150" i="26"/>
  <c r="N150" i="26"/>
  <c r="O150" i="26"/>
  <c r="P150" i="26"/>
  <c r="Q150" i="26"/>
  <c r="R150" i="26"/>
  <c r="C151" i="26"/>
  <c r="D151" i="26"/>
  <c r="E151" i="26"/>
  <c r="F151" i="26"/>
  <c r="G151" i="26"/>
  <c r="H151" i="26"/>
  <c r="I151" i="26"/>
  <c r="J151" i="26"/>
  <c r="K151" i="26"/>
  <c r="L151" i="26"/>
  <c r="M151" i="26"/>
  <c r="N151" i="26"/>
  <c r="O151" i="26"/>
  <c r="P151" i="26"/>
  <c r="Q151" i="26"/>
  <c r="R151" i="26"/>
  <c r="C152" i="26"/>
  <c r="D152" i="26"/>
  <c r="E152" i="26"/>
  <c r="F152" i="26"/>
  <c r="G152" i="26"/>
  <c r="H152" i="26"/>
  <c r="I152" i="26"/>
  <c r="J152" i="26"/>
  <c r="K152" i="26"/>
  <c r="L152" i="26"/>
  <c r="M152" i="26"/>
  <c r="N152" i="26"/>
  <c r="O152" i="26"/>
  <c r="P152" i="26"/>
  <c r="Q152" i="26"/>
  <c r="R152" i="26"/>
  <c r="C153" i="26"/>
  <c r="D153" i="26"/>
  <c r="E153" i="26"/>
  <c r="F153" i="26"/>
  <c r="G153" i="26"/>
  <c r="H153" i="26"/>
  <c r="I153" i="26"/>
  <c r="J153" i="26"/>
  <c r="K153" i="26"/>
  <c r="L153" i="26"/>
  <c r="M153" i="26"/>
  <c r="N153" i="26"/>
  <c r="O153" i="26"/>
  <c r="P153" i="26"/>
  <c r="Q153" i="26"/>
  <c r="R153" i="26"/>
  <c r="C154" i="26"/>
  <c r="D154" i="26"/>
  <c r="E154" i="26"/>
  <c r="F154" i="26"/>
  <c r="G154" i="26"/>
  <c r="H154" i="26"/>
  <c r="I154" i="26"/>
  <c r="J154" i="26"/>
  <c r="K154" i="26"/>
  <c r="L154" i="26"/>
  <c r="M154" i="26"/>
  <c r="N154" i="26"/>
  <c r="O154" i="26"/>
  <c r="P154" i="26"/>
  <c r="Q154" i="26"/>
  <c r="R154" i="26"/>
  <c r="C155" i="26"/>
  <c r="D155" i="26"/>
  <c r="E155" i="26"/>
  <c r="F155" i="26"/>
  <c r="G155" i="26"/>
  <c r="H155" i="26"/>
  <c r="I155" i="26"/>
  <c r="J155" i="26"/>
  <c r="K155" i="26"/>
  <c r="L155" i="26"/>
  <c r="M155" i="26"/>
  <c r="N155" i="26"/>
  <c r="O155" i="26"/>
  <c r="P155" i="26"/>
  <c r="Q155" i="26"/>
  <c r="R155" i="26"/>
  <c r="C156" i="26"/>
  <c r="D156" i="26"/>
  <c r="E156" i="26"/>
  <c r="F156" i="26"/>
  <c r="G156" i="26"/>
  <c r="H156" i="26"/>
  <c r="I156" i="26"/>
  <c r="J156" i="26"/>
  <c r="K156" i="26"/>
  <c r="L156" i="26"/>
  <c r="M156" i="26"/>
  <c r="N156" i="26"/>
  <c r="O156" i="26"/>
  <c r="P156" i="26"/>
  <c r="Q156" i="26"/>
  <c r="R156" i="26"/>
  <c r="C157" i="26"/>
  <c r="D157" i="26"/>
  <c r="E157" i="26"/>
  <c r="F157" i="26"/>
  <c r="G157" i="26"/>
  <c r="H157" i="26"/>
  <c r="I157" i="26"/>
  <c r="J157" i="26"/>
  <c r="K157" i="26"/>
  <c r="L157" i="26"/>
  <c r="M157" i="26"/>
  <c r="N157" i="26"/>
  <c r="O157" i="26"/>
  <c r="P157" i="26"/>
  <c r="Q157" i="26"/>
  <c r="R157" i="26"/>
  <c r="C158" i="26"/>
  <c r="D158" i="26"/>
  <c r="E158" i="26"/>
  <c r="F158" i="26"/>
  <c r="G158" i="26"/>
  <c r="H158" i="26"/>
  <c r="I158" i="26"/>
  <c r="J158" i="26"/>
  <c r="K158" i="26"/>
  <c r="L158" i="26"/>
  <c r="M158" i="26"/>
  <c r="N158" i="26"/>
  <c r="O158" i="26"/>
  <c r="P158" i="26"/>
  <c r="Q158" i="26"/>
  <c r="R158" i="26"/>
  <c r="C159" i="26"/>
  <c r="D159" i="26"/>
  <c r="E159" i="26"/>
  <c r="F159" i="26"/>
  <c r="G159" i="26"/>
  <c r="H159" i="26"/>
  <c r="I159" i="26"/>
  <c r="J159" i="26"/>
  <c r="K159" i="26"/>
  <c r="L159" i="26"/>
  <c r="M159" i="26"/>
  <c r="N159" i="26"/>
  <c r="O159" i="26"/>
  <c r="P159" i="26"/>
  <c r="Q159" i="26"/>
  <c r="R159" i="26"/>
  <c r="C160" i="26"/>
  <c r="D160" i="26"/>
  <c r="E160" i="26"/>
  <c r="F160" i="26"/>
  <c r="G160" i="26"/>
  <c r="H160" i="26"/>
  <c r="I160" i="26"/>
  <c r="J160" i="26"/>
  <c r="K160" i="26"/>
  <c r="L160" i="26"/>
  <c r="M160" i="26"/>
  <c r="N160" i="26"/>
  <c r="O160" i="26"/>
  <c r="P160" i="26"/>
  <c r="Q160" i="26"/>
  <c r="R160" i="26"/>
  <c r="C161" i="26"/>
  <c r="D161" i="26"/>
  <c r="E161" i="26"/>
  <c r="F161" i="26"/>
  <c r="G161" i="26"/>
  <c r="H161" i="26"/>
  <c r="I161" i="26"/>
  <c r="J161" i="26"/>
  <c r="K161" i="26"/>
  <c r="L161" i="26"/>
  <c r="M161" i="26"/>
  <c r="N161" i="26"/>
  <c r="O161" i="26"/>
  <c r="P161" i="26"/>
  <c r="Q161" i="26"/>
  <c r="R161" i="26"/>
  <c r="C162" i="26"/>
  <c r="D162" i="26"/>
  <c r="E162" i="26"/>
  <c r="F162" i="26"/>
  <c r="G162" i="26"/>
  <c r="H162" i="26"/>
  <c r="I162" i="26"/>
  <c r="J162" i="26"/>
  <c r="K162" i="26"/>
  <c r="L162" i="26"/>
  <c r="M162" i="26"/>
  <c r="N162" i="26"/>
  <c r="O162" i="26"/>
  <c r="P162" i="26"/>
  <c r="Q162" i="26"/>
  <c r="R162" i="26"/>
  <c r="C163" i="26"/>
  <c r="D163" i="26"/>
  <c r="E163" i="26"/>
  <c r="F163" i="26"/>
  <c r="G163" i="26"/>
  <c r="H163" i="26"/>
  <c r="I163" i="26"/>
  <c r="J163" i="26"/>
  <c r="K163" i="26"/>
  <c r="L163" i="26"/>
  <c r="M163" i="26"/>
  <c r="N163" i="26"/>
  <c r="O163" i="26"/>
  <c r="P163" i="26"/>
  <c r="Q163" i="26"/>
  <c r="R163" i="26"/>
  <c r="C164" i="26"/>
  <c r="D164" i="26"/>
  <c r="E164" i="26"/>
  <c r="F164" i="26"/>
  <c r="G164" i="26"/>
  <c r="H164" i="26"/>
  <c r="I164" i="26"/>
  <c r="J164" i="26"/>
  <c r="K164" i="26"/>
  <c r="L164" i="26"/>
  <c r="M164" i="26"/>
  <c r="N164" i="26"/>
  <c r="O164" i="26"/>
  <c r="P164" i="26"/>
  <c r="Q164" i="26"/>
  <c r="R164" i="26"/>
  <c r="C165" i="26"/>
  <c r="D165" i="26"/>
  <c r="E165" i="26"/>
  <c r="F165" i="26"/>
  <c r="G165" i="26"/>
  <c r="H165" i="26"/>
  <c r="I165" i="26"/>
  <c r="J165" i="26"/>
  <c r="K165" i="26"/>
  <c r="L165" i="26"/>
  <c r="M165" i="26"/>
  <c r="N165" i="26"/>
  <c r="O165" i="26"/>
  <c r="P165" i="26"/>
  <c r="Q165" i="26"/>
  <c r="R165" i="26"/>
  <c r="C166" i="26"/>
  <c r="D166" i="26"/>
  <c r="E166" i="26"/>
  <c r="F166" i="26"/>
  <c r="G166" i="26"/>
  <c r="H166" i="26"/>
  <c r="I166" i="26"/>
  <c r="J166" i="26"/>
  <c r="K166" i="26"/>
  <c r="L166" i="26"/>
  <c r="M166" i="26"/>
  <c r="N166" i="26"/>
  <c r="O166" i="26"/>
  <c r="P166" i="26"/>
  <c r="Q166" i="26"/>
  <c r="R166" i="26"/>
  <c r="C167" i="26"/>
  <c r="D167" i="26"/>
  <c r="E167" i="26"/>
  <c r="F167" i="26"/>
  <c r="G167" i="26"/>
  <c r="H167" i="26"/>
  <c r="I167" i="26"/>
  <c r="J167" i="26"/>
  <c r="K167" i="26"/>
  <c r="L167" i="26"/>
  <c r="M167" i="26"/>
  <c r="N167" i="26"/>
  <c r="O167" i="26"/>
  <c r="P167" i="26"/>
  <c r="Q167" i="26"/>
  <c r="R167" i="26"/>
  <c r="C168" i="26"/>
  <c r="D168" i="26"/>
  <c r="E168" i="26"/>
  <c r="F168" i="26"/>
  <c r="G168" i="26"/>
  <c r="H168" i="26"/>
  <c r="I168" i="26"/>
  <c r="J168" i="26"/>
  <c r="K168" i="26"/>
  <c r="L168" i="26"/>
  <c r="M168" i="26"/>
  <c r="N168" i="26"/>
  <c r="O168" i="26"/>
  <c r="P168" i="26"/>
  <c r="Q168" i="26"/>
  <c r="R168" i="26"/>
  <c r="C169" i="26"/>
  <c r="D169" i="26"/>
  <c r="E169" i="26"/>
  <c r="F169" i="26"/>
  <c r="G169" i="26"/>
  <c r="H169" i="26"/>
  <c r="I169" i="26"/>
  <c r="J169" i="26"/>
  <c r="K169" i="26"/>
  <c r="L169" i="26"/>
  <c r="M169" i="26"/>
  <c r="N169" i="26"/>
  <c r="O169" i="26"/>
  <c r="P169" i="26"/>
  <c r="Q169" i="26"/>
  <c r="R169" i="26"/>
  <c r="C170" i="26"/>
  <c r="D170" i="26"/>
  <c r="E170" i="26"/>
  <c r="F170" i="26"/>
  <c r="G170" i="26"/>
  <c r="H170" i="26"/>
  <c r="I170" i="26"/>
  <c r="J170" i="26"/>
  <c r="K170" i="26"/>
  <c r="L170" i="26"/>
  <c r="M170" i="26"/>
  <c r="N170" i="26"/>
  <c r="O170" i="26"/>
  <c r="P170" i="26"/>
  <c r="Q170" i="26"/>
  <c r="R170" i="26"/>
  <c r="C171" i="26"/>
  <c r="D171" i="26"/>
  <c r="E171" i="26"/>
  <c r="F171" i="26"/>
  <c r="G171" i="26"/>
  <c r="H171" i="26"/>
  <c r="I171" i="26"/>
  <c r="J171" i="26"/>
  <c r="K171" i="26"/>
  <c r="L171" i="26"/>
  <c r="M171" i="26"/>
  <c r="N171" i="26"/>
  <c r="O171" i="26"/>
  <c r="P171" i="26"/>
  <c r="Q171" i="26"/>
  <c r="R171" i="26"/>
  <c r="C172" i="26"/>
  <c r="D172" i="26"/>
  <c r="E172" i="26"/>
  <c r="F172" i="26"/>
  <c r="G172" i="26"/>
  <c r="H172" i="26"/>
  <c r="I172" i="26"/>
  <c r="J172" i="26"/>
  <c r="K172" i="26"/>
  <c r="L172" i="26"/>
  <c r="M172" i="26"/>
  <c r="N172" i="26"/>
  <c r="O172" i="26"/>
  <c r="P172" i="26"/>
  <c r="Q172" i="26"/>
  <c r="R172" i="26"/>
  <c r="C173" i="26"/>
  <c r="D173" i="26"/>
  <c r="E173" i="26"/>
  <c r="F173" i="26"/>
  <c r="G173" i="26"/>
  <c r="H173" i="26"/>
  <c r="I173" i="26"/>
  <c r="J173" i="26"/>
  <c r="K173" i="26"/>
  <c r="L173" i="26"/>
  <c r="M173" i="26"/>
  <c r="N173" i="26"/>
  <c r="O173" i="26"/>
  <c r="P173" i="26"/>
  <c r="Q173" i="26"/>
  <c r="R173" i="26"/>
  <c r="C174" i="26"/>
  <c r="D174" i="26"/>
  <c r="E174" i="26"/>
  <c r="F174" i="26"/>
  <c r="G174" i="26"/>
  <c r="H174" i="26"/>
  <c r="I174" i="26"/>
  <c r="J174" i="26"/>
  <c r="K174" i="26"/>
  <c r="L174" i="26"/>
  <c r="M174" i="26"/>
  <c r="N174" i="26"/>
  <c r="O174" i="26"/>
  <c r="P174" i="26"/>
  <c r="Q174" i="26"/>
  <c r="R174" i="26"/>
  <c r="C175" i="26"/>
  <c r="D175" i="26"/>
  <c r="E175" i="26"/>
  <c r="F175" i="26"/>
  <c r="G175" i="26"/>
  <c r="H175" i="26"/>
  <c r="I175" i="26"/>
  <c r="J175" i="26"/>
  <c r="K175" i="26"/>
  <c r="L175" i="26"/>
  <c r="M175" i="26"/>
  <c r="N175" i="26"/>
  <c r="O175" i="26"/>
  <c r="P175" i="26"/>
  <c r="Q175" i="26"/>
  <c r="R175" i="26"/>
  <c r="C176" i="26"/>
  <c r="D176" i="26"/>
  <c r="E176" i="26"/>
  <c r="F176" i="26"/>
  <c r="G176" i="26"/>
  <c r="H176" i="26"/>
  <c r="I176" i="26"/>
  <c r="J176" i="26"/>
  <c r="K176" i="26"/>
  <c r="L176" i="26"/>
  <c r="M176" i="26"/>
  <c r="N176" i="26"/>
  <c r="O176" i="26"/>
  <c r="P176" i="26"/>
  <c r="Q176" i="26"/>
  <c r="R176" i="26"/>
  <c r="C177" i="26"/>
  <c r="D177" i="26"/>
  <c r="E177" i="26"/>
  <c r="F177" i="26"/>
  <c r="G177" i="26"/>
  <c r="H177" i="26"/>
  <c r="I177" i="26"/>
  <c r="J177" i="26"/>
  <c r="K177" i="26"/>
  <c r="L177" i="26"/>
  <c r="M177" i="26"/>
  <c r="N177" i="26"/>
  <c r="O177" i="26"/>
  <c r="P177" i="26"/>
  <c r="Q177" i="26"/>
  <c r="R177" i="26"/>
  <c r="C178" i="26"/>
  <c r="D178" i="26"/>
  <c r="E178" i="26"/>
  <c r="F178" i="26"/>
  <c r="G178" i="26"/>
  <c r="H178" i="26"/>
  <c r="I178" i="26"/>
  <c r="J178" i="26"/>
  <c r="K178" i="26"/>
  <c r="L178" i="26"/>
  <c r="M178" i="26"/>
  <c r="N178" i="26"/>
  <c r="O178" i="26"/>
  <c r="P178" i="26"/>
  <c r="Q178" i="26"/>
  <c r="R178" i="26"/>
  <c r="C179" i="26"/>
  <c r="D179" i="26"/>
  <c r="E179" i="26"/>
  <c r="F179" i="26"/>
  <c r="G179" i="26"/>
  <c r="H179" i="26"/>
  <c r="I179" i="26"/>
  <c r="J179" i="26"/>
  <c r="K179" i="26"/>
  <c r="L179" i="26"/>
  <c r="M179" i="26"/>
  <c r="N179" i="26"/>
  <c r="O179" i="26"/>
  <c r="P179" i="26"/>
  <c r="Q179" i="26"/>
  <c r="R179" i="26"/>
  <c r="C180" i="26"/>
  <c r="D180" i="26"/>
  <c r="E180" i="26"/>
  <c r="F180" i="26"/>
  <c r="G180" i="26"/>
  <c r="H180" i="26"/>
  <c r="I180" i="26"/>
  <c r="J180" i="26"/>
  <c r="K180" i="26"/>
  <c r="L180" i="26"/>
  <c r="M180" i="26"/>
  <c r="N180" i="26"/>
  <c r="O180" i="26"/>
  <c r="P180" i="26"/>
  <c r="Q180" i="26"/>
  <c r="R180" i="26"/>
  <c r="C181" i="26"/>
  <c r="D181" i="26"/>
  <c r="E181" i="26"/>
  <c r="F181" i="26"/>
  <c r="G181" i="26"/>
  <c r="H181" i="26"/>
  <c r="I181" i="26"/>
  <c r="J181" i="26"/>
  <c r="K181" i="26"/>
  <c r="L181" i="26"/>
  <c r="M181" i="26"/>
  <c r="N181" i="26"/>
  <c r="O181" i="26"/>
  <c r="P181" i="26"/>
  <c r="Q181" i="26"/>
  <c r="R181" i="26"/>
  <c r="C182" i="26"/>
  <c r="D182" i="26"/>
  <c r="E182" i="26"/>
  <c r="F182" i="26"/>
  <c r="G182" i="26"/>
  <c r="H182" i="26"/>
  <c r="I182" i="26"/>
  <c r="J182" i="26"/>
  <c r="K182" i="26"/>
  <c r="L182" i="26"/>
  <c r="M182" i="26"/>
  <c r="N182" i="26"/>
  <c r="O182" i="26"/>
  <c r="P182" i="26"/>
  <c r="Q182" i="26"/>
  <c r="R182" i="26"/>
  <c r="C183" i="26"/>
  <c r="D183" i="26"/>
  <c r="E183" i="26"/>
  <c r="F183" i="26"/>
  <c r="G183" i="26"/>
  <c r="H183" i="26"/>
  <c r="I183" i="26"/>
  <c r="J183" i="26"/>
  <c r="K183" i="26"/>
  <c r="L183" i="26"/>
  <c r="M183" i="26"/>
  <c r="N183" i="26"/>
  <c r="O183" i="26"/>
  <c r="P183" i="26"/>
  <c r="Q183" i="26"/>
  <c r="R183" i="26"/>
  <c r="C184" i="26"/>
  <c r="D184" i="26"/>
  <c r="E184" i="26"/>
  <c r="F184" i="26"/>
  <c r="G184" i="26"/>
  <c r="H184" i="26"/>
  <c r="I184" i="26"/>
  <c r="J184" i="26"/>
  <c r="K184" i="26"/>
  <c r="L184" i="26"/>
  <c r="M184" i="26"/>
  <c r="N184" i="26"/>
  <c r="O184" i="26"/>
  <c r="P184" i="26"/>
  <c r="Q184" i="26"/>
  <c r="R184" i="26"/>
  <c r="C185" i="26"/>
  <c r="D185" i="26"/>
  <c r="E185" i="26"/>
  <c r="F185" i="26"/>
  <c r="G185" i="26"/>
  <c r="H185" i="26"/>
  <c r="I185" i="26"/>
  <c r="J185" i="26"/>
  <c r="K185" i="26"/>
  <c r="L185" i="26"/>
  <c r="M185" i="26"/>
  <c r="N185" i="26"/>
  <c r="O185" i="26"/>
  <c r="P185" i="26"/>
  <c r="Q185" i="26"/>
  <c r="R185" i="26"/>
  <c r="C186" i="26"/>
  <c r="D186" i="26"/>
  <c r="E186" i="26"/>
  <c r="F186" i="26"/>
  <c r="G186" i="26"/>
  <c r="H186" i="26"/>
  <c r="I186" i="26"/>
  <c r="J186" i="26"/>
  <c r="K186" i="26"/>
  <c r="L186" i="26"/>
  <c r="M186" i="26"/>
  <c r="N186" i="26"/>
  <c r="O186" i="26"/>
  <c r="P186" i="26"/>
  <c r="Q186" i="26"/>
  <c r="R186" i="26"/>
  <c r="C187" i="26"/>
  <c r="D187" i="26"/>
  <c r="E187" i="26"/>
  <c r="F187" i="26"/>
  <c r="G187" i="26"/>
  <c r="H187" i="26"/>
  <c r="I187" i="26"/>
  <c r="J187" i="26"/>
  <c r="K187" i="26"/>
  <c r="L187" i="26"/>
  <c r="M187" i="26"/>
  <c r="N187" i="26"/>
  <c r="O187" i="26"/>
  <c r="P187" i="26"/>
  <c r="Q187" i="26"/>
  <c r="R187" i="26"/>
  <c r="C188" i="26"/>
  <c r="D188" i="26"/>
  <c r="E188" i="26"/>
  <c r="F188" i="26"/>
  <c r="G188" i="26"/>
  <c r="H188" i="26"/>
  <c r="I188" i="26"/>
  <c r="J188" i="26"/>
  <c r="K188" i="26"/>
  <c r="L188" i="26"/>
  <c r="M188" i="26"/>
  <c r="N188" i="26"/>
  <c r="O188" i="26"/>
  <c r="P188" i="26"/>
  <c r="Q188" i="26"/>
  <c r="R188" i="26"/>
  <c r="C189" i="26"/>
  <c r="D189" i="26"/>
  <c r="E189" i="26"/>
  <c r="F189" i="26"/>
  <c r="G189" i="26"/>
  <c r="H189" i="26"/>
  <c r="I189" i="26"/>
  <c r="J189" i="26"/>
  <c r="K189" i="26"/>
  <c r="L189" i="26"/>
  <c r="M189" i="26"/>
  <c r="N189" i="26"/>
  <c r="O189" i="26"/>
  <c r="P189" i="26"/>
  <c r="Q189" i="26"/>
  <c r="R189" i="26"/>
  <c r="C190" i="26"/>
  <c r="D190" i="26"/>
  <c r="E190" i="26"/>
  <c r="F190" i="26"/>
  <c r="G190" i="26"/>
  <c r="H190" i="26"/>
  <c r="I190" i="26"/>
  <c r="J190" i="26"/>
  <c r="K190" i="26"/>
  <c r="L190" i="26"/>
  <c r="M190" i="26"/>
  <c r="N190" i="26"/>
  <c r="O190" i="26"/>
  <c r="P190" i="26"/>
  <c r="Q190" i="26"/>
  <c r="R190" i="26"/>
  <c r="C191" i="26"/>
  <c r="D191" i="26"/>
  <c r="E191" i="26"/>
  <c r="F191" i="26"/>
  <c r="G191" i="26"/>
  <c r="H191" i="26"/>
  <c r="I191" i="26"/>
  <c r="J191" i="26"/>
  <c r="K191" i="26"/>
  <c r="L191" i="26"/>
  <c r="M191" i="26"/>
  <c r="N191" i="26"/>
  <c r="O191" i="26"/>
  <c r="P191" i="26"/>
  <c r="Q191" i="26"/>
  <c r="R191" i="26"/>
  <c r="C192" i="26"/>
  <c r="D192" i="26"/>
  <c r="E192" i="26"/>
  <c r="F192" i="26"/>
  <c r="G192" i="26"/>
  <c r="H192" i="26"/>
  <c r="I192" i="26"/>
  <c r="J192" i="26"/>
  <c r="K192" i="26"/>
  <c r="L192" i="26"/>
  <c r="M192" i="26"/>
  <c r="N192" i="26"/>
  <c r="O192" i="26"/>
  <c r="P192" i="26"/>
  <c r="Q192" i="26"/>
  <c r="R192" i="26"/>
  <c r="C193" i="26"/>
  <c r="D193" i="26"/>
  <c r="E193" i="26"/>
  <c r="F193" i="26"/>
  <c r="G193" i="26"/>
  <c r="H193" i="26"/>
  <c r="I193" i="26"/>
  <c r="J193" i="26"/>
  <c r="K193" i="26"/>
  <c r="L193" i="26"/>
  <c r="M193" i="26"/>
  <c r="N193" i="26"/>
  <c r="O193" i="26"/>
  <c r="P193" i="26"/>
  <c r="Q193" i="26"/>
  <c r="R193" i="26"/>
  <c r="C194" i="26"/>
  <c r="D194" i="26"/>
  <c r="E194" i="26"/>
  <c r="F194" i="26"/>
  <c r="G194" i="26"/>
  <c r="H194" i="26"/>
  <c r="I194" i="26"/>
  <c r="J194" i="26"/>
  <c r="K194" i="26"/>
  <c r="L194" i="26"/>
  <c r="M194" i="26"/>
  <c r="N194" i="26"/>
  <c r="O194" i="26"/>
  <c r="P194" i="26"/>
  <c r="Q194" i="26"/>
  <c r="R194" i="26"/>
  <c r="C195" i="26"/>
  <c r="D195" i="26"/>
  <c r="E195" i="26"/>
  <c r="F195" i="26"/>
  <c r="G195" i="26"/>
  <c r="H195" i="26"/>
  <c r="I195" i="26"/>
  <c r="J195" i="26"/>
  <c r="K195" i="26"/>
  <c r="L195" i="26"/>
  <c r="M195" i="26"/>
  <c r="N195" i="26"/>
  <c r="O195" i="26"/>
  <c r="P195" i="26"/>
  <c r="Q195" i="26"/>
  <c r="R195" i="26"/>
  <c r="C196" i="26"/>
  <c r="D196" i="26"/>
  <c r="E196" i="26"/>
  <c r="F196" i="26"/>
  <c r="G196" i="26"/>
  <c r="H196" i="26"/>
  <c r="I196" i="26"/>
  <c r="J196" i="26"/>
  <c r="K196" i="26"/>
  <c r="L196" i="26"/>
  <c r="M196" i="26"/>
  <c r="N196" i="26"/>
  <c r="O196" i="26"/>
  <c r="P196" i="26"/>
  <c r="Q196" i="26"/>
  <c r="R196" i="26"/>
  <c r="C197" i="26"/>
  <c r="D197" i="26"/>
  <c r="E197" i="26"/>
  <c r="F197" i="26"/>
  <c r="G197" i="26"/>
  <c r="H197" i="26"/>
  <c r="I197" i="26"/>
  <c r="J197" i="26"/>
  <c r="K197" i="26"/>
  <c r="L197" i="26"/>
  <c r="M197" i="26"/>
  <c r="N197" i="26"/>
  <c r="O197" i="26"/>
  <c r="P197" i="26"/>
  <c r="Q197" i="26"/>
  <c r="R197" i="26"/>
  <c r="C198" i="26"/>
  <c r="D198" i="26"/>
  <c r="E198" i="26"/>
  <c r="F198" i="26"/>
  <c r="G198" i="26"/>
  <c r="H198" i="26"/>
  <c r="I198" i="26"/>
  <c r="J198" i="26"/>
  <c r="K198" i="26"/>
  <c r="L198" i="26"/>
  <c r="M198" i="26"/>
  <c r="N198" i="26"/>
  <c r="O198" i="26"/>
  <c r="P198" i="26"/>
  <c r="Q198" i="26"/>
  <c r="R198" i="26"/>
  <c r="C199" i="26"/>
  <c r="D199" i="26"/>
  <c r="E199" i="26"/>
  <c r="F199" i="26"/>
  <c r="G199" i="26"/>
  <c r="H199" i="26"/>
  <c r="I199" i="26"/>
  <c r="J199" i="26"/>
  <c r="K199" i="26"/>
  <c r="L199" i="26"/>
  <c r="M199" i="26"/>
  <c r="N199" i="26"/>
  <c r="O199" i="26"/>
  <c r="P199" i="26"/>
  <c r="Q199" i="26"/>
  <c r="R199" i="26"/>
  <c r="C200" i="26"/>
  <c r="D200" i="26"/>
  <c r="E200" i="26"/>
  <c r="F200" i="26"/>
  <c r="G200" i="26"/>
  <c r="H200" i="26"/>
  <c r="I200" i="26"/>
  <c r="J200" i="26"/>
  <c r="K200" i="26"/>
  <c r="L200" i="26"/>
  <c r="M200" i="26"/>
  <c r="N200" i="26"/>
  <c r="O200" i="26"/>
  <c r="P200" i="26"/>
  <c r="Q200" i="26"/>
  <c r="R200" i="26"/>
  <c r="C201" i="26"/>
  <c r="D201" i="26"/>
  <c r="E201" i="26"/>
  <c r="F201" i="26"/>
  <c r="G201" i="26"/>
  <c r="H201" i="26"/>
  <c r="I201" i="26"/>
  <c r="J201" i="26"/>
  <c r="K201" i="26"/>
  <c r="L201" i="26"/>
  <c r="M201" i="26"/>
  <c r="N201" i="26"/>
  <c r="O201" i="26"/>
  <c r="P201" i="26"/>
  <c r="Q201" i="26"/>
  <c r="R201" i="26"/>
  <c r="C202" i="26"/>
  <c r="D202" i="26"/>
  <c r="E202" i="26"/>
  <c r="F202" i="26"/>
  <c r="G202" i="26"/>
  <c r="H202" i="26"/>
  <c r="I202" i="26"/>
  <c r="J202" i="26"/>
  <c r="K202" i="26"/>
  <c r="L202" i="26"/>
  <c r="M202" i="26"/>
  <c r="N202" i="26"/>
  <c r="O202" i="26"/>
  <c r="P202" i="26"/>
  <c r="Q202" i="26"/>
  <c r="R202" i="26"/>
  <c r="C203" i="26"/>
  <c r="D203" i="26"/>
  <c r="E203" i="26"/>
  <c r="F203" i="26"/>
  <c r="G203" i="26"/>
  <c r="H203" i="26"/>
  <c r="I203" i="26"/>
  <c r="J203" i="26"/>
  <c r="K203" i="26"/>
  <c r="L203" i="26"/>
  <c r="M203" i="26"/>
  <c r="N203" i="26"/>
  <c r="O203" i="26"/>
  <c r="P203" i="26"/>
  <c r="Q203" i="26"/>
  <c r="R203" i="26"/>
  <c r="C204" i="26"/>
  <c r="D204" i="26"/>
  <c r="E204" i="26"/>
  <c r="F204" i="26"/>
  <c r="G204" i="26"/>
  <c r="H204" i="26"/>
  <c r="I204" i="26"/>
  <c r="J204" i="26"/>
  <c r="K204" i="26"/>
  <c r="L204" i="26"/>
  <c r="M204" i="26"/>
  <c r="N204" i="26"/>
  <c r="O204" i="26"/>
  <c r="P204" i="26"/>
  <c r="Q204" i="26"/>
  <c r="R204" i="26"/>
  <c r="C205" i="26"/>
  <c r="D205" i="26"/>
  <c r="E205" i="26"/>
  <c r="F205" i="26"/>
  <c r="G205" i="26"/>
  <c r="H205" i="26"/>
  <c r="I205" i="26"/>
  <c r="J205" i="26"/>
  <c r="K205" i="26"/>
  <c r="L205" i="26"/>
  <c r="M205" i="26"/>
  <c r="N205" i="26"/>
  <c r="O205" i="26"/>
  <c r="P205" i="26"/>
  <c r="Q205" i="26"/>
  <c r="R205" i="26"/>
  <c r="C206" i="26"/>
  <c r="D206" i="26"/>
  <c r="E206" i="26"/>
  <c r="F206" i="26"/>
  <c r="G206" i="26"/>
  <c r="H206" i="26"/>
  <c r="I206" i="26"/>
  <c r="J206" i="26"/>
  <c r="K206" i="26"/>
  <c r="L206" i="26"/>
  <c r="M206" i="26"/>
  <c r="N206" i="26"/>
  <c r="O206" i="26"/>
  <c r="P206" i="26"/>
  <c r="Q206" i="26"/>
  <c r="R206" i="26"/>
  <c r="C207" i="26"/>
  <c r="D207" i="26"/>
  <c r="E207" i="26"/>
  <c r="F207" i="26"/>
  <c r="G207" i="26"/>
  <c r="H207" i="26"/>
  <c r="I207" i="26"/>
  <c r="J207" i="26"/>
  <c r="K207" i="26"/>
  <c r="L207" i="26"/>
  <c r="M207" i="26"/>
  <c r="N207" i="26"/>
  <c r="O207" i="26"/>
  <c r="P207" i="26"/>
  <c r="Q207" i="26"/>
  <c r="R207" i="26"/>
  <c r="C208" i="26"/>
  <c r="D208" i="26"/>
  <c r="E208" i="26"/>
  <c r="F208" i="26"/>
  <c r="G208" i="26"/>
  <c r="H208" i="26"/>
  <c r="I208" i="26"/>
  <c r="J208" i="26"/>
  <c r="K208" i="26"/>
  <c r="L208" i="26"/>
  <c r="M208" i="26"/>
  <c r="N208" i="26"/>
  <c r="O208" i="26"/>
  <c r="P208" i="26"/>
  <c r="Q208" i="26"/>
  <c r="R208" i="26"/>
  <c r="C209" i="26"/>
  <c r="W206" i="26" s="1"/>
  <c r="D209" i="26"/>
  <c r="X206" i="26" s="1"/>
  <c r="E209" i="26"/>
  <c r="Y206" i="26" s="1"/>
  <c r="F209" i="26"/>
  <c r="Z206" i="26" s="1"/>
  <c r="G209" i="26"/>
  <c r="AA206" i="26" s="1"/>
  <c r="H209" i="26"/>
  <c r="AB206" i="26" s="1"/>
  <c r="I209" i="26"/>
  <c r="AC206" i="26" s="1"/>
  <c r="J209" i="26"/>
  <c r="AD206" i="26" s="1"/>
  <c r="K209" i="26"/>
  <c r="AE206" i="26" s="1"/>
  <c r="L209" i="26"/>
  <c r="AF206" i="26" s="1"/>
  <c r="M209" i="26"/>
  <c r="AG206" i="26" s="1"/>
  <c r="N209" i="26"/>
  <c r="AH206" i="26" s="1"/>
  <c r="O209" i="26"/>
  <c r="AI206" i="26" s="1"/>
  <c r="P209" i="26"/>
  <c r="AJ206" i="26" s="1"/>
  <c r="Q209" i="26"/>
  <c r="AK206" i="26" s="1"/>
  <c r="R209" i="26"/>
  <c r="AL206" i="26" s="1"/>
  <c r="C210" i="26"/>
  <c r="W207" i="26" s="1"/>
  <c r="D210" i="26"/>
  <c r="X207" i="26" s="1"/>
  <c r="E210" i="26"/>
  <c r="Y207" i="26" s="1"/>
  <c r="F210" i="26"/>
  <c r="Z207" i="26" s="1"/>
  <c r="G210" i="26"/>
  <c r="AA207" i="26" s="1"/>
  <c r="H210" i="26"/>
  <c r="AB207" i="26" s="1"/>
  <c r="I210" i="26"/>
  <c r="AC207" i="26" s="1"/>
  <c r="J210" i="26"/>
  <c r="AD207" i="26" s="1"/>
  <c r="K210" i="26"/>
  <c r="AE207" i="26" s="1"/>
  <c r="L210" i="26"/>
  <c r="AF207" i="26" s="1"/>
  <c r="M210" i="26"/>
  <c r="AG207" i="26" s="1"/>
  <c r="N210" i="26"/>
  <c r="AH207" i="26" s="1"/>
  <c r="O210" i="26"/>
  <c r="AI207" i="26" s="1"/>
  <c r="P210" i="26"/>
  <c r="AJ207" i="26" s="1"/>
  <c r="Q210" i="26"/>
  <c r="AK207" i="26" s="1"/>
  <c r="R210" i="26"/>
  <c r="AL207" i="26" s="1"/>
  <c r="C211" i="26"/>
  <c r="W208" i="26" s="1"/>
  <c r="D211" i="26"/>
  <c r="X208" i="26" s="1"/>
  <c r="E211" i="26"/>
  <c r="Y208" i="26" s="1"/>
  <c r="F211" i="26"/>
  <c r="Z208" i="26" s="1"/>
  <c r="G211" i="26"/>
  <c r="AA208" i="26" s="1"/>
  <c r="H211" i="26"/>
  <c r="AB208" i="26" s="1"/>
  <c r="I211" i="26"/>
  <c r="AC208" i="26" s="1"/>
  <c r="J211" i="26"/>
  <c r="AD208" i="26" s="1"/>
  <c r="K211" i="26"/>
  <c r="AE208" i="26" s="1"/>
  <c r="L211" i="26"/>
  <c r="AF208" i="26" s="1"/>
  <c r="M211" i="26"/>
  <c r="AG208" i="26" s="1"/>
  <c r="N211" i="26"/>
  <c r="AH208" i="26" s="1"/>
  <c r="O211" i="26"/>
  <c r="AI208" i="26" s="1"/>
  <c r="P211" i="26"/>
  <c r="AJ208" i="26" s="1"/>
  <c r="Q211" i="26"/>
  <c r="AK208" i="26" s="1"/>
  <c r="R211" i="26"/>
  <c r="AL208" i="26" s="1"/>
  <c r="C212" i="26"/>
  <c r="D212" i="26"/>
  <c r="E212" i="26"/>
  <c r="F212" i="26"/>
  <c r="G212" i="26"/>
  <c r="H212" i="26"/>
  <c r="I212" i="26"/>
  <c r="J212" i="26"/>
  <c r="K212" i="26"/>
  <c r="L212" i="26"/>
  <c r="M212" i="26"/>
  <c r="N212" i="26"/>
  <c r="O212" i="26"/>
  <c r="P212" i="26"/>
  <c r="Q212" i="26"/>
  <c r="R212" i="26"/>
  <c r="C213" i="26"/>
  <c r="D213" i="26"/>
  <c r="E213" i="26"/>
  <c r="F213" i="26"/>
  <c r="G213" i="26"/>
  <c r="H213" i="26"/>
  <c r="I213" i="26"/>
  <c r="J213" i="26"/>
  <c r="K213" i="26"/>
  <c r="L213" i="26"/>
  <c r="M213" i="26"/>
  <c r="N213" i="26"/>
  <c r="O213" i="26"/>
  <c r="P213" i="26"/>
  <c r="Q213" i="26"/>
  <c r="R213" i="26"/>
  <c r="C214" i="26"/>
  <c r="D214" i="26"/>
  <c r="E214" i="26"/>
  <c r="F214" i="26"/>
  <c r="G214" i="26"/>
  <c r="H214" i="26"/>
  <c r="I214" i="26"/>
  <c r="J214" i="26"/>
  <c r="K214" i="26"/>
  <c r="L214" i="26"/>
  <c r="M214" i="26"/>
  <c r="N214" i="26"/>
  <c r="O214" i="26"/>
  <c r="P214" i="26"/>
  <c r="Q214" i="26"/>
  <c r="R214" i="26"/>
  <c r="C215" i="26"/>
  <c r="W212" i="26" s="1"/>
  <c r="D215" i="26"/>
  <c r="X212" i="26" s="1"/>
  <c r="E215" i="26"/>
  <c r="Y212" i="26" s="1"/>
  <c r="F215" i="26"/>
  <c r="Z212" i="26" s="1"/>
  <c r="G215" i="26"/>
  <c r="AA212" i="26" s="1"/>
  <c r="H215" i="26"/>
  <c r="AB212" i="26" s="1"/>
  <c r="I215" i="26"/>
  <c r="AC212" i="26" s="1"/>
  <c r="J215" i="26"/>
  <c r="AD212" i="26" s="1"/>
  <c r="K215" i="26"/>
  <c r="AE212" i="26" s="1"/>
  <c r="L215" i="26"/>
  <c r="AF212" i="26" s="1"/>
  <c r="M215" i="26"/>
  <c r="AG212" i="26" s="1"/>
  <c r="N215" i="26"/>
  <c r="AH212" i="26" s="1"/>
  <c r="O215" i="26"/>
  <c r="AI212" i="26" s="1"/>
  <c r="P215" i="26"/>
  <c r="AJ212" i="26" s="1"/>
  <c r="Q215" i="26"/>
  <c r="AK212" i="26" s="1"/>
  <c r="R215" i="26"/>
  <c r="AL212" i="26" s="1"/>
  <c r="C216" i="26"/>
  <c r="W213" i="26" s="1"/>
  <c r="D216" i="26"/>
  <c r="X213" i="26" s="1"/>
  <c r="E216" i="26"/>
  <c r="Y213" i="26" s="1"/>
  <c r="F216" i="26"/>
  <c r="Z213" i="26" s="1"/>
  <c r="G216" i="26"/>
  <c r="AA213" i="26" s="1"/>
  <c r="H216" i="26"/>
  <c r="AB213" i="26" s="1"/>
  <c r="I216" i="26"/>
  <c r="AC213" i="26" s="1"/>
  <c r="J216" i="26"/>
  <c r="AD213" i="26" s="1"/>
  <c r="K216" i="26"/>
  <c r="AE213" i="26" s="1"/>
  <c r="L216" i="26"/>
  <c r="AF213" i="26" s="1"/>
  <c r="M216" i="26"/>
  <c r="AG213" i="26" s="1"/>
  <c r="N216" i="26"/>
  <c r="AH213" i="26" s="1"/>
  <c r="O216" i="26"/>
  <c r="AI213" i="26" s="1"/>
  <c r="P216" i="26"/>
  <c r="AJ213" i="26" s="1"/>
  <c r="Q216" i="26"/>
  <c r="AK213" i="26" s="1"/>
  <c r="R216" i="26"/>
  <c r="AL213" i="26" s="1"/>
  <c r="C217" i="26"/>
  <c r="W214" i="26" s="1"/>
  <c r="D217" i="26"/>
  <c r="X214" i="26" s="1"/>
  <c r="E217" i="26"/>
  <c r="Y214" i="26" s="1"/>
  <c r="F217" i="26"/>
  <c r="Z214" i="26" s="1"/>
  <c r="G217" i="26"/>
  <c r="AA214" i="26" s="1"/>
  <c r="H217" i="26"/>
  <c r="AB214" i="26" s="1"/>
  <c r="I217" i="26"/>
  <c r="AC214" i="26" s="1"/>
  <c r="J217" i="26"/>
  <c r="AD214" i="26" s="1"/>
  <c r="K217" i="26"/>
  <c r="AE214" i="26" s="1"/>
  <c r="L217" i="26"/>
  <c r="AF214" i="26" s="1"/>
  <c r="M217" i="26"/>
  <c r="AG214" i="26" s="1"/>
  <c r="N217" i="26"/>
  <c r="AH214" i="26" s="1"/>
  <c r="O217" i="26"/>
  <c r="AI214" i="26" s="1"/>
  <c r="P217" i="26"/>
  <c r="AJ214" i="26" s="1"/>
  <c r="Q217" i="26"/>
  <c r="AK214" i="26" s="1"/>
  <c r="R217" i="26"/>
  <c r="AL214" i="26" s="1"/>
  <c r="C218" i="26"/>
  <c r="D218" i="26"/>
  <c r="E218" i="26"/>
  <c r="F218" i="26"/>
  <c r="G218" i="26"/>
  <c r="H218" i="26"/>
  <c r="I218" i="26"/>
  <c r="J218" i="26"/>
  <c r="K218" i="26"/>
  <c r="L218" i="26"/>
  <c r="M218" i="26"/>
  <c r="N218" i="26"/>
  <c r="O218" i="26"/>
  <c r="P218" i="26"/>
  <c r="Q218" i="26"/>
  <c r="R218" i="26"/>
  <c r="C219" i="26"/>
  <c r="D219" i="26"/>
  <c r="E219" i="26"/>
  <c r="F219" i="26"/>
  <c r="G219" i="26"/>
  <c r="H219" i="26"/>
  <c r="I219" i="26"/>
  <c r="J219" i="26"/>
  <c r="K219" i="26"/>
  <c r="L219" i="26"/>
  <c r="M219" i="26"/>
  <c r="N219" i="26"/>
  <c r="O219" i="26"/>
  <c r="P219" i="26"/>
  <c r="Q219" i="26"/>
  <c r="R219" i="26"/>
  <c r="C220" i="26"/>
  <c r="D220" i="26"/>
  <c r="E220" i="26"/>
  <c r="F220" i="26"/>
  <c r="G220" i="26"/>
  <c r="H220" i="26"/>
  <c r="I220" i="26"/>
  <c r="J220" i="26"/>
  <c r="K220" i="26"/>
  <c r="L220" i="26"/>
  <c r="M220" i="26"/>
  <c r="N220" i="26"/>
  <c r="O220" i="26"/>
  <c r="P220" i="26"/>
  <c r="Q220" i="26"/>
  <c r="R220" i="26"/>
  <c r="C221" i="26"/>
  <c r="D221" i="26"/>
  <c r="E221" i="26"/>
  <c r="F221" i="26"/>
  <c r="G221" i="26"/>
  <c r="H221" i="26"/>
  <c r="I221" i="26"/>
  <c r="J221" i="26"/>
  <c r="K221" i="26"/>
  <c r="L221" i="26"/>
  <c r="M221" i="26"/>
  <c r="N221" i="26"/>
  <c r="O221" i="26"/>
  <c r="P221" i="26"/>
  <c r="Q221" i="26"/>
  <c r="R221" i="26"/>
  <c r="C222" i="26"/>
  <c r="D222" i="26"/>
  <c r="E222" i="26"/>
  <c r="F222" i="26"/>
  <c r="G222" i="26"/>
  <c r="H222" i="26"/>
  <c r="I222" i="26"/>
  <c r="J222" i="26"/>
  <c r="K222" i="26"/>
  <c r="L222" i="26"/>
  <c r="M222" i="26"/>
  <c r="N222" i="26"/>
  <c r="O222" i="26"/>
  <c r="P222" i="26"/>
  <c r="Q222" i="26"/>
  <c r="R222" i="26"/>
  <c r="C223" i="26"/>
  <c r="D223" i="26"/>
  <c r="E223" i="26"/>
  <c r="F223" i="26"/>
  <c r="G223" i="26"/>
  <c r="H223" i="26"/>
  <c r="I223" i="26"/>
  <c r="J223" i="26"/>
  <c r="K223" i="26"/>
  <c r="L223" i="26"/>
  <c r="M223" i="26"/>
  <c r="N223" i="26"/>
  <c r="O223" i="26"/>
  <c r="P223" i="26"/>
  <c r="Q223" i="26"/>
  <c r="R223" i="26"/>
  <c r="C224" i="26"/>
  <c r="D224" i="26"/>
  <c r="E224" i="26"/>
  <c r="F224" i="26"/>
  <c r="G224" i="26"/>
  <c r="H224" i="26"/>
  <c r="I224" i="26"/>
  <c r="J224" i="26"/>
  <c r="K224" i="26"/>
  <c r="L224" i="26"/>
  <c r="M224" i="26"/>
  <c r="N224" i="26"/>
  <c r="O224" i="26"/>
  <c r="P224" i="26"/>
  <c r="Q224" i="26"/>
  <c r="R224" i="26"/>
  <c r="C225" i="26"/>
  <c r="D225" i="26"/>
  <c r="E225" i="26"/>
  <c r="F225" i="26"/>
  <c r="G225" i="26"/>
  <c r="H225" i="26"/>
  <c r="I225" i="26"/>
  <c r="J225" i="26"/>
  <c r="K225" i="26"/>
  <c r="L225" i="26"/>
  <c r="M225" i="26"/>
  <c r="N225" i="26"/>
  <c r="O225" i="26"/>
  <c r="P225" i="26"/>
  <c r="Q225" i="26"/>
  <c r="R225" i="26"/>
  <c r="C226" i="26"/>
  <c r="D226" i="26"/>
  <c r="E226" i="26"/>
  <c r="F226" i="26"/>
  <c r="G226" i="26"/>
  <c r="H226" i="26"/>
  <c r="I226" i="26"/>
  <c r="J226" i="26"/>
  <c r="K226" i="26"/>
  <c r="L226" i="26"/>
  <c r="M226" i="26"/>
  <c r="N226" i="26"/>
  <c r="O226" i="26"/>
  <c r="P226" i="26"/>
  <c r="Q226" i="26"/>
  <c r="R226" i="26"/>
  <c r="C227" i="26"/>
  <c r="D227" i="26"/>
  <c r="E227" i="26"/>
  <c r="F227" i="26"/>
  <c r="G227" i="26"/>
  <c r="H227" i="26"/>
  <c r="I227" i="26"/>
  <c r="J227" i="26"/>
  <c r="K227" i="26"/>
  <c r="L227" i="26"/>
  <c r="M227" i="26"/>
  <c r="N227" i="26"/>
  <c r="O227" i="26"/>
  <c r="P227" i="26"/>
  <c r="Q227" i="26"/>
  <c r="R227" i="26"/>
  <c r="C228" i="26"/>
  <c r="D228" i="26"/>
  <c r="E228" i="26"/>
  <c r="F228" i="26"/>
  <c r="G228" i="26"/>
  <c r="H228" i="26"/>
  <c r="I228" i="26"/>
  <c r="J228" i="26"/>
  <c r="K228" i="26"/>
  <c r="L228" i="26"/>
  <c r="M228" i="26"/>
  <c r="N228" i="26"/>
  <c r="O228" i="26"/>
  <c r="P228" i="26"/>
  <c r="Q228" i="26"/>
  <c r="R228" i="26"/>
  <c r="C229" i="26"/>
  <c r="D229" i="26"/>
  <c r="E229" i="26"/>
  <c r="F229" i="26"/>
  <c r="G229" i="26"/>
  <c r="H229" i="26"/>
  <c r="I229" i="26"/>
  <c r="J229" i="26"/>
  <c r="K229" i="26"/>
  <c r="L229" i="26"/>
  <c r="M229" i="26"/>
  <c r="N229" i="26"/>
  <c r="O229" i="26"/>
  <c r="P229" i="26"/>
  <c r="Q229" i="26"/>
  <c r="R229" i="26"/>
  <c r="C230" i="26"/>
  <c r="D230" i="26"/>
  <c r="E230" i="26"/>
  <c r="F230" i="26"/>
  <c r="G230" i="26"/>
  <c r="H230" i="26"/>
  <c r="I230" i="26"/>
  <c r="J230" i="26"/>
  <c r="K230" i="26"/>
  <c r="L230" i="26"/>
  <c r="M230" i="26"/>
  <c r="N230" i="26"/>
  <c r="O230" i="26"/>
  <c r="P230" i="26"/>
  <c r="Q230" i="26"/>
  <c r="R230" i="26"/>
  <c r="C231" i="26"/>
  <c r="D231" i="26"/>
  <c r="E231" i="26"/>
  <c r="F231" i="26"/>
  <c r="G231" i="26"/>
  <c r="H231" i="26"/>
  <c r="I231" i="26"/>
  <c r="J231" i="26"/>
  <c r="K231" i="26"/>
  <c r="L231" i="26"/>
  <c r="M231" i="26"/>
  <c r="N231" i="26"/>
  <c r="O231" i="26"/>
  <c r="P231" i="26"/>
  <c r="Q231" i="26"/>
  <c r="R231" i="26"/>
  <c r="C232" i="26"/>
  <c r="D232" i="26"/>
  <c r="E232" i="26"/>
  <c r="F232" i="26"/>
  <c r="G232" i="26"/>
  <c r="H232" i="26"/>
  <c r="I232" i="26"/>
  <c r="J232" i="26"/>
  <c r="K232" i="26"/>
  <c r="L232" i="26"/>
  <c r="M232" i="26"/>
  <c r="N232" i="26"/>
  <c r="O232" i="26"/>
  <c r="P232" i="26"/>
  <c r="Q232" i="26"/>
  <c r="R232" i="26"/>
  <c r="C233" i="26"/>
  <c r="D233" i="26"/>
  <c r="E233" i="26"/>
  <c r="F233" i="26"/>
  <c r="G233" i="26"/>
  <c r="H233" i="26"/>
  <c r="I233" i="26"/>
  <c r="J233" i="26"/>
  <c r="K233" i="26"/>
  <c r="L233" i="26"/>
  <c r="M233" i="26"/>
  <c r="N233" i="26"/>
  <c r="O233" i="26"/>
  <c r="P233" i="26"/>
  <c r="Q233" i="26"/>
  <c r="R233" i="26"/>
  <c r="C234" i="26"/>
  <c r="D234" i="26"/>
  <c r="E234" i="26"/>
  <c r="F234" i="26"/>
  <c r="G234" i="26"/>
  <c r="H234" i="26"/>
  <c r="I234" i="26"/>
  <c r="J234" i="26"/>
  <c r="K234" i="26"/>
  <c r="L234" i="26"/>
  <c r="M234" i="26"/>
  <c r="N234" i="26"/>
  <c r="O234" i="26"/>
  <c r="P234" i="26"/>
  <c r="Q234" i="26"/>
  <c r="R234" i="26"/>
  <c r="C235" i="26"/>
  <c r="D235" i="26"/>
  <c r="E235" i="26"/>
  <c r="F235" i="26"/>
  <c r="G235" i="26"/>
  <c r="H235" i="26"/>
  <c r="I235" i="26"/>
  <c r="J235" i="26"/>
  <c r="K235" i="26"/>
  <c r="L235" i="26"/>
  <c r="M235" i="26"/>
  <c r="N235" i="26"/>
  <c r="O235" i="26"/>
  <c r="P235" i="26"/>
  <c r="Q235" i="26"/>
  <c r="R235" i="26"/>
  <c r="C236" i="26"/>
  <c r="D236" i="26"/>
  <c r="E236" i="26"/>
  <c r="F236" i="26"/>
  <c r="G236" i="26"/>
  <c r="H236" i="26"/>
  <c r="I236" i="26"/>
  <c r="J236" i="26"/>
  <c r="K236" i="26"/>
  <c r="L236" i="26"/>
  <c r="M236" i="26"/>
  <c r="N236" i="26"/>
  <c r="O236" i="26"/>
  <c r="P236" i="26"/>
  <c r="Q236" i="26"/>
  <c r="R236" i="26"/>
  <c r="C237" i="26"/>
  <c r="D237" i="26"/>
  <c r="E237" i="26"/>
  <c r="F237" i="26"/>
  <c r="G237" i="26"/>
  <c r="H237" i="26"/>
  <c r="I237" i="26"/>
  <c r="J237" i="26"/>
  <c r="K237" i="26"/>
  <c r="L237" i="26"/>
  <c r="M237" i="26"/>
  <c r="N237" i="26"/>
  <c r="O237" i="26"/>
  <c r="P237" i="26"/>
  <c r="Q237" i="26"/>
  <c r="R237" i="26"/>
  <c r="C238" i="26"/>
  <c r="D238" i="26"/>
  <c r="E238" i="26"/>
  <c r="F238" i="26"/>
  <c r="G238" i="26"/>
  <c r="H238" i="26"/>
  <c r="I238" i="26"/>
  <c r="J238" i="26"/>
  <c r="K238" i="26"/>
  <c r="L238" i="26"/>
  <c r="M238" i="26"/>
  <c r="N238" i="26"/>
  <c r="O238" i="26"/>
  <c r="P238" i="26"/>
  <c r="Q238" i="26"/>
  <c r="R238" i="26"/>
  <c r="C239" i="26"/>
  <c r="D239" i="26"/>
  <c r="E239" i="26"/>
  <c r="F239" i="26"/>
  <c r="G239" i="26"/>
  <c r="H239" i="26"/>
  <c r="I239" i="26"/>
  <c r="J239" i="26"/>
  <c r="K239" i="26"/>
  <c r="L239" i="26"/>
  <c r="M239" i="26"/>
  <c r="N239" i="26"/>
  <c r="O239" i="26"/>
  <c r="P239" i="26"/>
  <c r="Q239" i="26"/>
  <c r="R239" i="26"/>
  <c r="C240" i="26"/>
  <c r="D240" i="26"/>
  <c r="E240" i="26"/>
  <c r="F240" i="26"/>
  <c r="G240" i="26"/>
  <c r="H240" i="26"/>
  <c r="I240" i="26"/>
  <c r="J240" i="26"/>
  <c r="K240" i="26"/>
  <c r="L240" i="26"/>
  <c r="M240" i="26"/>
  <c r="N240" i="26"/>
  <c r="O240" i="26"/>
  <c r="P240" i="26"/>
  <c r="Q240" i="26"/>
  <c r="R240" i="26"/>
  <c r="C241" i="26"/>
  <c r="D241" i="26"/>
  <c r="E241" i="26"/>
  <c r="F241" i="26"/>
  <c r="G241" i="26"/>
  <c r="H241" i="26"/>
  <c r="I241" i="26"/>
  <c r="J241" i="26"/>
  <c r="K241" i="26"/>
  <c r="L241" i="26"/>
  <c r="M241" i="26"/>
  <c r="N241" i="26"/>
  <c r="O241" i="26"/>
  <c r="P241" i="26"/>
  <c r="Q241" i="26"/>
  <c r="R241" i="26"/>
  <c r="C242" i="26"/>
  <c r="D242" i="26"/>
  <c r="E242" i="26"/>
  <c r="F242" i="26"/>
  <c r="G242" i="26"/>
  <c r="H242" i="26"/>
  <c r="I242" i="26"/>
  <c r="J242" i="26"/>
  <c r="K242" i="26"/>
  <c r="L242" i="26"/>
  <c r="M242" i="26"/>
  <c r="N242" i="26"/>
  <c r="O242" i="26"/>
  <c r="P242" i="26"/>
  <c r="Q242" i="26"/>
  <c r="R242" i="26"/>
  <c r="C243" i="26"/>
  <c r="D243" i="26"/>
  <c r="E243" i="26"/>
  <c r="F243" i="26"/>
  <c r="G243" i="26"/>
  <c r="H243" i="26"/>
  <c r="I243" i="26"/>
  <c r="J243" i="26"/>
  <c r="K243" i="26"/>
  <c r="L243" i="26"/>
  <c r="M243" i="26"/>
  <c r="N243" i="26"/>
  <c r="O243" i="26"/>
  <c r="P243" i="26"/>
  <c r="Q243" i="26"/>
  <c r="R243" i="26"/>
  <c r="C244" i="26"/>
  <c r="D244" i="26"/>
  <c r="E244" i="26"/>
  <c r="F244" i="26"/>
  <c r="G244" i="26"/>
  <c r="H244" i="26"/>
  <c r="I244" i="26"/>
  <c r="J244" i="26"/>
  <c r="K244" i="26"/>
  <c r="L244" i="26"/>
  <c r="M244" i="26"/>
  <c r="N244" i="26"/>
  <c r="O244" i="26"/>
  <c r="P244" i="26"/>
  <c r="Q244" i="26"/>
  <c r="R244" i="26"/>
  <c r="C245" i="26"/>
  <c r="D245" i="26"/>
  <c r="E245" i="26"/>
  <c r="F245" i="26"/>
  <c r="G245" i="26"/>
  <c r="H245" i="26"/>
  <c r="I245" i="26"/>
  <c r="J245" i="26"/>
  <c r="K245" i="26"/>
  <c r="L245" i="26"/>
  <c r="M245" i="26"/>
  <c r="N245" i="26"/>
  <c r="O245" i="26"/>
  <c r="P245" i="26"/>
  <c r="Q245" i="26"/>
  <c r="R245" i="26"/>
  <c r="C246" i="26"/>
  <c r="D246" i="26"/>
  <c r="E246" i="26"/>
  <c r="F246" i="26"/>
  <c r="G246" i="26"/>
  <c r="H246" i="26"/>
  <c r="I246" i="26"/>
  <c r="J246" i="26"/>
  <c r="K246" i="26"/>
  <c r="L246" i="26"/>
  <c r="M246" i="26"/>
  <c r="N246" i="26"/>
  <c r="O246" i="26"/>
  <c r="P246" i="26"/>
  <c r="Q246" i="26"/>
  <c r="R246" i="26"/>
  <c r="C247" i="26"/>
  <c r="D247" i="26"/>
  <c r="E247" i="26"/>
  <c r="F247" i="26"/>
  <c r="G247" i="26"/>
  <c r="H247" i="26"/>
  <c r="I247" i="26"/>
  <c r="J247" i="26"/>
  <c r="K247" i="26"/>
  <c r="L247" i="26"/>
  <c r="M247" i="26"/>
  <c r="N247" i="26"/>
  <c r="O247" i="26"/>
  <c r="P247" i="26"/>
  <c r="Q247" i="26"/>
  <c r="R247" i="26"/>
  <c r="C248" i="26"/>
  <c r="D248" i="26"/>
  <c r="E248" i="26"/>
  <c r="F248" i="26"/>
  <c r="G248" i="26"/>
  <c r="H248" i="26"/>
  <c r="I248" i="26"/>
  <c r="J248" i="26"/>
  <c r="K248" i="26"/>
  <c r="L248" i="26"/>
  <c r="M248" i="26"/>
  <c r="N248" i="26"/>
  <c r="O248" i="26"/>
  <c r="P248" i="26"/>
  <c r="Q248" i="26"/>
  <c r="R248" i="26"/>
  <c r="C249" i="26"/>
  <c r="D249" i="26"/>
  <c r="E249" i="26"/>
  <c r="F249" i="26"/>
  <c r="G249" i="26"/>
  <c r="H249" i="26"/>
  <c r="I249" i="26"/>
  <c r="J249" i="26"/>
  <c r="K249" i="26"/>
  <c r="L249" i="26"/>
  <c r="M249" i="26"/>
  <c r="N249" i="26"/>
  <c r="O249" i="26"/>
  <c r="P249" i="26"/>
  <c r="Q249" i="26"/>
  <c r="R249" i="26"/>
  <c r="C250" i="26"/>
  <c r="D250" i="26"/>
  <c r="E250" i="26"/>
  <c r="F250" i="26"/>
  <c r="G250" i="26"/>
  <c r="H250" i="26"/>
  <c r="I250" i="26"/>
  <c r="J250" i="26"/>
  <c r="K250" i="26"/>
  <c r="L250" i="26"/>
  <c r="M250" i="26"/>
  <c r="N250" i="26"/>
  <c r="O250" i="26"/>
  <c r="P250" i="26"/>
  <c r="Q250" i="26"/>
  <c r="R250" i="26"/>
  <c r="C251" i="26"/>
  <c r="D251" i="26"/>
  <c r="E251" i="26"/>
  <c r="F251" i="26"/>
  <c r="G251" i="26"/>
  <c r="H251" i="26"/>
  <c r="I251" i="26"/>
  <c r="J251" i="26"/>
  <c r="K251" i="26"/>
  <c r="L251" i="26"/>
  <c r="M251" i="26"/>
  <c r="N251" i="26"/>
  <c r="O251" i="26"/>
  <c r="P251" i="26"/>
  <c r="Q251" i="26"/>
  <c r="R251" i="26"/>
  <c r="C252" i="26"/>
  <c r="D252" i="26"/>
  <c r="E252" i="26"/>
  <c r="F252" i="26"/>
  <c r="G252" i="26"/>
  <c r="H252" i="26"/>
  <c r="I252" i="26"/>
  <c r="J252" i="26"/>
  <c r="K252" i="26"/>
  <c r="L252" i="26"/>
  <c r="M252" i="26"/>
  <c r="N252" i="26"/>
  <c r="O252" i="26"/>
  <c r="P252" i="26"/>
  <c r="Q252" i="26"/>
  <c r="R252" i="26"/>
  <c r="C253" i="26"/>
  <c r="D253" i="26"/>
  <c r="E253" i="26"/>
  <c r="F253" i="26"/>
  <c r="G253" i="26"/>
  <c r="H253" i="26"/>
  <c r="I253" i="26"/>
  <c r="J253" i="26"/>
  <c r="K253" i="26"/>
  <c r="L253" i="26"/>
  <c r="M253" i="26"/>
  <c r="N253" i="26"/>
  <c r="O253" i="26"/>
  <c r="P253" i="26"/>
  <c r="Q253" i="26"/>
  <c r="R253" i="26"/>
  <c r="C254" i="26"/>
  <c r="D254" i="26"/>
  <c r="E254" i="26"/>
  <c r="F254" i="26"/>
  <c r="G254" i="26"/>
  <c r="H254" i="26"/>
  <c r="I254" i="26"/>
  <c r="J254" i="26"/>
  <c r="K254" i="26"/>
  <c r="L254" i="26"/>
  <c r="M254" i="26"/>
  <c r="N254" i="26"/>
  <c r="O254" i="26"/>
  <c r="P254" i="26"/>
  <c r="Q254" i="26"/>
  <c r="R254" i="26"/>
  <c r="C255" i="26"/>
  <c r="D255" i="26"/>
  <c r="E255" i="26"/>
  <c r="F255" i="26"/>
  <c r="G255" i="26"/>
  <c r="H255" i="26"/>
  <c r="I255" i="26"/>
  <c r="J255" i="26"/>
  <c r="K255" i="26"/>
  <c r="L255" i="26"/>
  <c r="M255" i="26"/>
  <c r="N255" i="26"/>
  <c r="O255" i="26"/>
  <c r="P255" i="26"/>
  <c r="Q255" i="26"/>
  <c r="R255" i="26"/>
  <c r="C256" i="26"/>
  <c r="D256" i="26"/>
  <c r="E256" i="26"/>
  <c r="F256" i="26"/>
  <c r="G256" i="26"/>
  <c r="H256" i="26"/>
  <c r="I256" i="26"/>
  <c r="J256" i="26"/>
  <c r="K256" i="26"/>
  <c r="L256" i="26"/>
  <c r="M256" i="26"/>
  <c r="N256" i="26"/>
  <c r="O256" i="26"/>
  <c r="P256" i="26"/>
  <c r="Q256" i="26"/>
  <c r="R256" i="26"/>
  <c r="C257" i="26"/>
  <c r="D257" i="26"/>
  <c r="E257" i="26"/>
  <c r="F257" i="26"/>
  <c r="G257" i="26"/>
  <c r="H257" i="26"/>
  <c r="I257" i="26"/>
  <c r="J257" i="26"/>
  <c r="K257" i="26"/>
  <c r="L257" i="26"/>
  <c r="M257" i="26"/>
  <c r="N257" i="26"/>
  <c r="O257" i="26"/>
  <c r="P257" i="26"/>
  <c r="Q257" i="26"/>
  <c r="R257" i="26"/>
  <c r="C258" i="26"/>
  <c r="D258" i="26"/>
  <c r="E258" i="26"/>
  <c r="F258" i="26"/>
  <c r="G258" i="26"/>
  <c r="H258" i="26"/>
  <c r="I258" i="26"/>
  <c r="J258" i="26"/>
  <c r="K258" i="26"/>
  <c r="L258" i="26"/>
  <c r="M258" i="26"/>
  <c r="N258" i="26"/>
  <c r="O258" i="26"/>
  <c r="P258" i="26"/>
  <c r="Q258" i="26"/>
  <c r="R258" i="26"/>
  <c r="C259" i="26"/>
  <c r="D259" i="26"/>
  <c r="E259" i="26"/>
  <c r="F259" i="26"/>
  <c r="G259" i="26"/>
  <c r="H259" i="26"/>
  <c r="I259" i="26"/>
  <c r="J259" i="26"/>
  <c r="K259" i="26"/>
  <c r="L259" i="26"/>
  <c r="M259" i="26"/>
  <c r="N259" i="26"/>
  <c r="O259" i="26"/>
  <c r="P259" i="26"/>
  <c r="Q259" i="26"/>
  <c r="R259" i="26"/>
  <c r="C260" i="26"/>
  <c r="D260" i="26"/>
  <c r="E260" i="26"/>
  <c r="F260" i="26"/>
  <c r="G260" i="26"/>
  <c r="H260" i="26"/>
  <c r="I260" i="26"/>
  <c r="J260" i="26"/>
  <c r="K260" i="26"/>
  <c r="L260" i="26"/>
  <c r="M260" i="26"/>
  <c r="N260" i="26"/>
  <c r="O260" i="26"/>
  <c r="P260" i="26"/>
  <c r="Q260" i="26"/>
  <c r="R260" i="26"/>
  <c r="C261" i="26"/>
  <c r="D261" i="26"/>
  <c r="E261" i="26"/>
  <c r="F261" i="26"/>
  <c r="G261" i="26"/>
  <c r="H261" i="26"/>
  <c r="I261" i="26"/>
  <c r="J261" i="26"/>
  <c r="K261" i="26"/>
  <c r="L261" i="26"/>
  <c r="M261" i="26"/>
  <c r="N261" i="26"/>
  <c r="O261" i="26"/>
  <c r="P261" i="26"/>
  <c r="Q261" i="26"/>
  <c r="R261" i="26"/>
  <c r="C262" i="26"/>
  <c r="D262" i="26"/>
  <c r="E262" i="26"/>
  <c r="F262" i="26"/>
  <c r="G262" i="26"/>
  <c r="H262" i="26"/>
  <c r="I262" i="26"/>
  <c r="J262" i="26"/>
  <c r="K262" i="26"/>
  <c r="L262" i="26"/>
  <c r="M262" i="26"/>
  <c r="N262" i="26"/>
  <c r="O262" i="26"/>
  <c r="P262" i="26"/>
  <c r="Q262" i="26"/>
  <c r="R262" i="26"/>
  <c r="C263" i="26"/>
  <c r="D263" i="26"/>
  <c r="E263" i="26"/>
  <c r="F263" i="26"/>
  <c r="G263" i="26"/>
  <c r="H263" i="26"/>
  <c r="I263" i="26"/>
  <c r="J263" i="26"/>
  <c r="K263" i="26"/>
  <c r="L263" i="26"/>
  <c r="M263" i="26"/>
  <c r="N263" i="26"/>
  <c r="O263" i="26"/>
  <c r="P263" i="26"/>
  <c r="Q263" i="26"/>
  <c r="R263" i="26"/>
  <c r="C264" i="26"/>
  <c r="D264" i="26"/>
  <c r="E264" i="26"/>
  <c r="F264" i="26"/>
  <c r="G264" i="26"/>
  <c r="H264" i="26"/>
  <c r="I264" i="26"/>
  <c r="J264" i="26"/>
  <c r="K264" i="26"/>
  <c r="L264" i="26"/>
  <c r="M264" i="26"/>
  <c r="N264" i="26"/>
  <c r="O264" i="26"/>
  <c r="P264" i="26"/>
  <c r="Q264" i="26"/>
  <c r="R264" i="26"/>
  <c r="C265" i="26"/>
  <c r="D265" i="26"/>
  <c r="E265" i="26"/>
  <c r="F265" i="26"/>
  <c r="G265" i="26"/>
  <c r="H265" i="26"/>
  <c r="I265" i="26"/>
  <c r="J265" i="26"/>
  <c r="K265" i="26"/>
  <c r="L265" i="26"/>
  <c r="M265" i="26"/>
  <c r="N265" i="26"/>
  <c r="O265" i="26"/>
  <c r="P265" i="26"/>
  <c r="Q265" i="26"/>
  <c r="R265" i="26"/>
  <c r="C266" i="26"/>
  <c r="D266" i="26"/>
  <c r="E266" i="26"/>
  <c r="F266" i="26"/>
  <c r="G266" i="26"/>
  <c r="H266" i="26"/>
  <c r="I266" i="26"/>
  <c r="J266" i="26"/>
  <c r="K266" i="26"/>
  <c r="L266" i="26"/>
  <c r="M266" i="26"/>
  <c r="N266" i="26"/>
  <c r="O266" i="26"/>
  <c r="P266" i="26"/>
  <c r="Q266" i="26"/>
  <c r="R266" i="26"/>
  <c r="C267" i="26"/>
  <c r="D267" i="26"/>
  <c r="E267" i="26"/>
  <c r="F267" i="26"/>
  <c r="G267" i="26"/>
  <c r="H267" i="26"/>
  <c r="I267" i="26"/>
  <c r="J267" i="26"/>
  <c r="K267" i="26"/>
  <c r="L267" i="26"/>
  <c r="M267" i="26"/>
  <c r="N267" i="26"/>
  <c r="O267" i="26"/>
  <c r="P267" i="26"/>
  <c r="Q267" i="26"/>
  <c r="R267" i="26"/>
  <c r="C268" i="26"/>
  <c r="D268" i="26"/>
  <c r="E268" i="26"/>
  <c r="F268" i="26"/>
  <c r="G268" i="26"/>
  <c r="H268" i="26"/>
  <c r="I268" i="26"/>
  <c r="J268" i="26"/>
  <c r="K268" i="26"/>
  <c r="L268" i="26"/>
  <c r="M268" i="26"/>
  <c r="N268" i="26"/>
  <c r="O268" i="26"/>
  <c r="P268" i="26"/>
  <c r="Q268" i="26"/>
  <c r="R268" i="26"/>
  <c r="C269" i="26"/>
  <c r="D269" i="26"/>
  <c r="E269" i="26"/>
  <c r="F269" i="26"/>
  <c r="G269" i="26"/>
  <c r="H269" i="26"/>
  <c r="I269" i="26"/>
  <c r="J269" i="26"/>
  <c r="K269" i="26"/>
  <c r="L269" i="26"/>
  <c r="M269" i="26"/>
  <c r="N269" i="26"/>
  <c r="O269" i="26"/>
  <c r="P269" i="26"/>
  <c r="Q269" i="26"/>
  <c r="R269" i="26"/>
  <c r="C270" i="26"/>
  <c r="D270" i="26"/>
  <c r="E270" i="26"/>
  <c r="F270" i="26"/>
  <c r="G270" i="26"/>
  <c r="H270" i="26"/>
  <c r="I270" i="26"/>
  <c r="J270" i="26"/>
  <c r="K270" i="26"/>
  <c r="L270" i="26"/>
  <c r="M270" i="26"/>
  <c r="N270" i="26"/>
  <c r="O270" i="26"/>
  <c r="P270" i="26"/>
  <c r="Q270" i="26"/>
  <c r="R270" i="26"/>
  <c r="C271" i="26"/>
  <c r="D271" i="26"/>
  <c r="E271" i="26"/>
  <c r="F271" i="26"/>
  <c r="G271" i="26"/>
  <c r="H271" i="26"/>
  <c r="I271" i="26"/>
  <c r="J271" i="26"/>
  <c r="K271" i="26"/>
  <c r="L271" i="26"/>
  <c r="M271" i="26"/>
  <c r="N271" i="26"/>
  <c r="O271" i="26"/>
  <c r="P271" i="26"/>
  <c r="Q271" i="26"/>
  <c r="R271" i="26"/>
  <c r="C272" i="26"/>
  <c r="D272" i="26"/>
  <c r="E272" i="26"/>
  <c r="F272" i="26"/>
  <c r="G272" i="26"/>
  <c r="H272" i="26"/>
  <c r="I272" i="26"/>
  <c r="J272" i="26"/>
  <c r="K272" i="26"/>
  <c r="L272" i="26"/>
  <c r="M272" i="26"/>
  <c r="N272" i="26"/>
  <c r="O272" i="26"/>
  <c r="P272" i="26"/>
  <c r="Q272" i="26"/>
  <c r="R272" i="26"/>
  <c r="C273" i="26"/>
  <c r="D273" i="26"/>
  <c r="E273" i="26"/>
  <c r="F273" i="26"/>
  <c r="G273" i="26"/>
  <c r="H273" i="26"/>
  <c r="I273" i="26"/>
  <c r="J273" i="26"/>
  <c r="K273" i="26"/>
  <c r="L273" i="26"/>
  <c r="M273" i="26"/>
  <c r="N273" i="26"/>
  <c r="O273" i="26"/>
  <c r="P273" i="26"/>
  <c r="Q273" i="26"/>
  <c r="R273" i="26"/>
  <c r="C274" i="26"/>
  <c r="D274" i="26"/>
  <c r="E274" i="26"/>
  <c r="F274" i="26"/>
  <c r="G274" i="26"/>
  <c r="H274" i="26"/>
  <c r="I274" i="26"/>
  <c r="J274" i="26"/>
  <c r="K274" i="26"/>
  <c r="L274" i="26"/>
  <c r="M274" i="26"/>
  <c r="N274" i="26"/>
  <c r="O274" i="26"/>
  <c r="P274" i="26"/>
  <c r="Q274" i="26"/>
  <c r="R274" i="26"/>
  <c r="C275" i="26"/>
  <c r="D275" i="26"/>
  <c r="E275" i="26"/>
  <c r="F275" i="26"/>
  <c r="G275" i="26"/>
  <c r="H275" i="26"/>
  <c r="I275" i="26"/>
  <c r="J275" i="26"/>
  <c r="K275" i="26"/>
  <c r="L275" i="26"/>
  <c r="M275" i="26"/>
  <c r="N275" i="26"/>
  <c r="O275" i="26"/>
  <c r="P275" i="26"/>
  <c r="Q275" i="26"/>
  <c r="R275" i="26"/>
  <c r="C276" i="26"/>
  <c r="D276" i="26"/>
  <c r="E276" i="26"/>
  <c r="F276" i="26"/>
  <c r="G276" i="26"/>
  <c r="H276" i="26"/>
  <c r="I276" i="26"/>
  <c r="J276" i="26"/>
  <c r="K276" i="26"/>
  <c r="L276" i="26"/>
  <c r="M276" i="26"/>
  <c r="N276" i="26"/>
  <c r="O276" i="26"/>
  <c r="P276" i="26"/>
  <c r="Q276" i="26"/>
  <c r="R276" i="26"/>
  <c r="C277" i="26"/>
  <c r="D277" i="26"/>
  <c r="E277" i="26"/>
  <c r="F277" i="26"/>
  <c r="G277" i="26"/>
  <c r="H277" i="26"/>
  <c r="I277" i="26"/>
  <c r="J277" i="26"/>
  <c r="K277" i="26"/>
  <c r="L277" i="26"/>
  <c r="M277" i="26"/>
  <c r="N277" i="26"/>
  <c r="O277" i="26"/>
  <c r="P277" i="26"/>
  <c r="Q277" i="26"/>
  <c r="R277" i="26"/>
  <c r="C278" i="26"/>
  <c r="D278" i="26"/>
  <c r="E278" i="26"/>
  <c r="F278" i="26"/>
  <c r="G278" i="26"/>
  <c r="H278" i="26"/>
  <c r="I278" i="26"/>
  <c r="J278" i="26"/>
  <c r="K278" i="26"/>
  <c r="L278" i="26"/>
  <c r="M278" i="26"/>
  <c r="N278" i="26"/>
  <c r="O278" i="26"/>
  <c r="P278" i="26"/>
  <c r="Q278" i="26"/>
  <c r="R278" i="26"/>
  <c r="C279" i="26"/>
  <c r="D279" i="26"/>
  <c r="E279" i="26"/>
  <c r="F279" i="26"/>
  <c r="G279" i="26"/>
  <c r="H279" i="26"/>
  <c r="I279" i="26"/>
  <c r="J279" i="26"/>
  <c r="K279" i="26"/>
  <c r="L279" i="26"/>
  <c r="M279" i="26"/>
  <c r="N279" i="26"/>
  <c r="O279" i="26"/>
  <c r="P279" i="26"/>
  <c r="Q279" i="26"/>
  <c r="R279" i="26"/>
  <c r="C280" i="26"/>
  <c r="D280" i="26"/>
  <c r="E280" i="26"/>
  <c r="F280" i="26"/>
  <c r="G280" i="26"/>
  <c r="H280" i="26"/>
  <c r="I280" i="26"/>
  <c r="J280" i="26"/>
  <c r="K280" i="26"/>
  <c r="L280" i="26"/>
  <c r="M280" i="26"/>
  <c r="N280" i="26"/>
  <c r="O280" i="26"/>
  <c r="P280" i="26"/>
  <c r="Q280" i="26"/>
  <c r="R280" i="26"/>
  <c r="C281" i="26"/>
  <c r="D281" i="26"/>
  <c r="E281" i="26"/>
  <c r="F281" i="26"/>
  <c r="G281" i="26"/>
  <c r="H281" i="26"/>
  <c r="I281" i="26"/>
  <c r="J281" i="26"/>
  <c r="K281" i="26"/>
  <c r="L281" i="26"/>
  <c r="M281" i="26"/>
  <c r="N281" i="26"/>
  <c r="O281" i="26"/>
  <c r="P281" i="26"/>
  <c r="Q281" i="26"/>
  <c r="R281" i="26"/>
  <c r="C282" i="26"/>
  <c r="D282" i="26"/>
  <c r="E282" i="26"/>
  <c r="F282" i="26"/>
  <c r="G282" i="26"/>
  <c r="H282" i="26"/>
  <c r="I282" i="26"/>
  <c r="J282" i="26"/>
  <c r="K282" i="26"/>
  <c r="L282" i="26"/>
  <c r="M282" i="26"/>
  <c r="N282" i="26"/>
  <c r="O282" i="26"/>
  <c r="P282" i="26"/>
  <c r="Q282" i="26"/>
  <c r="R282" i="26"/>
  <c r="C283" i="26"/>
  <c r="D283" i="26"/>
  <c r="E283" i="26"/>
  <c r="F283" i="26"/>
  <c r="G283" i="26"/>
  <c r="H283" i="26"/>
  <c r="I283" i="26"/>
  <c r="J283" i="26"/>
  <c r="K283" i="26"/>
  <c r="L283" i="26"/>
  <c r="M283" i="26"/>
  <c r="N283" i="26"/>
  <c r="O283" i="26"/>
  <c r="P283" i="26"/>
  <c r="Q283" i="26"/>
  <c r="R283" i="26"/>
  <c r="C284" i="26"/>
  <c r="D284" i="26"/>
  <c r="E284" i="26"/>
  <c r="F284" i="26"/>
  <c r="G284" i="26"/>
  <c r="H284" i="26"/>
  <c r="I284" i="26"/>
  <c r="J284" i="26"/>
  <c r="K284" i="26"/>
  <c r="L284" i="26"/>
  <c r="M284" i="26"/>
  <c r="N284" i="26"/>
  <c r="O284" i="26"/>
  <c r="P284" i="26"/>
  <c r="Q284" i="26"/>
  <c r="R284" i="26"/>
  <c r="C285" i="26"/>
  <c r="D285" i="26"/>
  <c r="E285" i="26"/>
  <c r="F285" i="26"/>
  <c r="G285" i="26"/>
  <c r="H285" i="26"/>
  <c r="I285" i="26"/>
  <c r="J285" i="26"/>
  <c r="K285" i="26"/>
  <c r="L285" i="26"/>
  <c r="M285" i="26"/>
  <c r="N285" i="26"/>
  <c r="O285" i="26"/>
  <c r="P285" i="26"/>
  <c r="Q285" i="26"/>
  <c r="R285" i="26"/>
  <c r="C286" i="26"/>
  <c r="D286" i="26"/>
  <c r="E286" i="26"/>
  <c r="F286" i="26"/>
  <c r="G286" i="26"/>
  <c r="H286" i="26"/>
  <c r="I286" i="26"/>
  <c r="J286" i="26"/>
  <c r="K286" i="26"/>
  <c r="L286" i="26"/>
  <c r="M286" i="26"/>
  <c r="N286" i="26"/>
  <c r="O286" i="26"/>
  <c r="P286" i="26"/>
  <c r="Q286" i="26"/>
  <c r="R286" i="26"/>
  <c r="C287" i="26"/>
  <c r="D287" i="26"/>
  <c r="E287" i="26"/>
  <c r="F287" i="26"/>
  <c r="G287" i="26"/>
  <c r="H287" i="26"/>
  <c r="I287" i="26"/>
  <c r="J287" i="26"/>
  <c r="K287" i="26"/>
  <c r="L287" i="26"/>
  <c r="M287" i="26"/>
  <c r="N287" i="26"/>
  <c r="O287" i="26"/>
  <c r="P287" i="26"/>
  <c r="Q287" i="26"/>
  <c r="R287" i="26"/>
  <c r="C288" i="26"/>
  <c r="D288" i="26"/>
  <c r="E288" i="26"/>
  <c r="F288" i="26"/>
  <c r="G288" i="26"/>
  <c r="H288" i="26"/>
  <c r="I288" i="26"/>
  <c r="J288" i="26"/>
  <c r="K288" i="26"/>
  <c r="L288" i="26"/>
  <c r="M288" i="26"/>
  <c r="N288" i="26"/>
  <c r="O288" i="26"/>
  <c r="P288" i="26"/>
  <c r="Q288" i="26"/>
  <c r="R288" i="26"/>
  <c r="C289" i="26"/>
  <c r="D289" i="26"/>
  <c r="E289" i="26"/>
  <c r="F289" i="26"/>
  <c r="G289" i="26"/>
  <c r="H289" i="26"/>
  <c r="I289" i="26"/>
  <c r="J289" i="26"/>
  <c r="K289" i="26"/>
  <c r="L289" i="26"/>
  <c r="M289" i="26"/>
  <c r="N289" i="26"/>
  <c r="O289" i="26"/>
  <c r="P289" i="26"/>
  <c r="Q289" i="26"/>
  <c r="R289" i="26"/>
  <c r="C290" i="26"/>
  <c r="D290" i="26"/>
  <c r="E290" i="26"/>
  <c r="F290" i="26"/>
  <c r="G290" i="26"/>
  <c r="H290" i="26"/>
  <c r="I290" i="26"/>
  <c r="J290" i="26"/>
  <c r="K290" i="26"/>
  <c r="L290" i="26"/>
  <c r="M290" i="26"/>
  <c r="N290" i="26"/>
  <c r="O290" i="26"/>
  <c r="P290" i="26"/>
  <c r="Q290" i="26"/>
  <c r="R290" i="26"/>
  <c r="C291" i="26"/>
  <c r="D291" i="26"/>
  <c r="E291" i="26"/>
  <c r="F291" i="26"/>
  <c r="G291" i="26"/>
  <c r="H291" i="26"/>
  <c r="I291" i="26"/>
  <c r="J291" i="26"/>
  <c r="K291" i="26"/>
  <c r="L291" i="26"/>
  <c r="M291" i="26"/>
  <c r="N291" i="26"/>
  <c r="O291" i="26"/>
  <c r="P291" i="26"/>
  <c r="Q291" i="26"/>
  <c r="R291" i="26"/>
  <c r="C292" i="26"/>
  <c r="D292" i="26"/>
  <c r="E292" i="26"/>
  <c r="F292" i="26"/>
  <c r="G292" i="26"/>
  <c r="H292" i="26"/>
  <c r="I292" i="26"/>
  <c r="J292" i="26"/>
  <c r="K292" i="26"/>
  <c r="L292" i="26"/>
  <c r="M292" i="26"/>
  <c r="N292" i="26"/>
  <c r="O292" i="26"/>
  <c r="P292" i="26"/>
  <c r="Q292" i="26"/>
  <c r="R292" i="26"/>
  <c r="C293" i="26"/>
  <c r="D293" i="26"/>
  <c r="E293" i="26"/>
  <c r="F293" i="26"/>
  <c r="G293" i="26"/>
  <c r="H293" i="26"/>
  <c r="I293" i="26"/>
  <c r="J293" i="26"/>
  <c r="K293" i="26"/>
  <c r="L293" i="26"/>
  <c r="M293" i="26"/>
  <c r="N293" i="26"/>
  <c r="O293" i="26"/>
  <c r="P293" i="26"/>
  <c r="Q293" i="26"/>
  <c r="R293" i="26"/>
  <c r="C294" i="26"/>
  <c r="D294" i="26"/>
  <c r="E294" i="26"/>
  <c r="F294" i="26"/>
  <c r="G294" i="26"/>
  <c r="H294" i="26"/>
  <c r="I294" i="26"/>
  <c r="J294" i="26"/>
  <c r="K294" i="26"/>
  <c r="L294" i="26"/>
  <c r="M294" i="26"/>
  <c r="N294" i="26"/>
  <c r="O294" i="26"/>
  <c r="P294" i="26"/>
  <c r="Q294" i="26"/>
  <c r="R294" i="26"/>
  <c r="C295" i="26"/>
  <c r="D295" i="26"/>
  <c r="E295" i="26"/>
  <c r="F295" i="26"/>
  <c r="G295" i="26"/>
  <c r="H295" i="26"/>
  <c r="I295" i="26"/>
  <c r="J295" i="26"/>
  <c r="K295" i="26"/>
  <c r="L295" i="26"/>
  <c r="M295" i="26"/>
  <c r="N295" i="26"/>
  <c r="O295" i="26"/>
  <c r="P295" i="26"/>
  <c r="Q295" i="26"/>
  <c r="R295" i="26"/>
  <c r="C296" i="26"/>
  <c r="D296" i="26"/>
  <c r="E296" i="26"/>
  <c r="F296" i="26"/>
  <c r="G296" i="26"/>
  <c r="H296" i="26"/>
  <c r="I296" i="26"/>
  <c r="J296" i="26"/>
  <c r="K296" i="26"/>
  <c r="L296" i="26"/>
  <c r="M296" i="26"/>
  <c r="N296" i="26"/>
  <c r="O296" i="26"/>
  <c r="P296" i="26"/>
  <c r="Q296" i="26"/>
  <c r="R296" i="26"/>
  <c r="C297" i="26"/>
  <c r="D297" i="26"/>
  <c r="E297" i="26"/>
  <c r="F297" i="26"/>
  <c r="G297" i="26"/>
  <c r="H297" i="26"/>
  <c r="I297" i="26"/>
  <c r="J297" i="26"/>
  <c r="K297" i="26"/>
  <c r="L297" i="26"/>
  <c r="M297" i="26"/>
  <c r="N297" i="26"/>
  <c r="O297" i="26"/>
  <c r="P297" i="26"/>
  <c r="Q297" i="26"/>
  <c r="R297" i="26"/>
  <c r="C298" i="26"/>
  <c r="D298" i="26"/>
  <c r="E298" i="26"/>
  <c r="F298" i="26"/>
  <c r="G298" i="26"/>
  <c r="H298" i="26"/>
  <c r="I298" i="26"/>
  <c r="J298" i="26"/>
  <c r="K298" i="26"/>
  <c r="L298" i="26"/>
  <c r="M298" i="26"/>
  <c r="N298" i="26"/>
  <c r="O298" i="26"/>
  <c r="P298" i="26"/>
  <c r="Q298" i="26"/>
  <c r="R298" i="26"/>
  <c r="C299" i="26"/>
  <c r="D299" i="26"/>
  <c r="E299" i="26"/>
  <c r="F299" i="26"/>
  <c r="G299" i="26"/>
  <c r="H299" i="26"/>
  <c r="I299" i="26"/>
  <c r="J299" i="26"/>
  <c r="K299" i="26"/>
  <c r="L299" i="26"/>
  <c r="M299" i="26"/>
  <c r="N299" i="26"/>
  <c r="O299" i="26"/>
  <c r="P299" i="26"/>
  <c r="Q299" i="26"/>
  <c r="R299" i="26"/>
  <c r="C300" i="26"/>
  <c r="D300" i="26"/>
  <c r="E300" i="26"/>
  <c r="F300" i="26"/>
  <c r="G300" i="26"/>
  <c r="H300" i="26"/>
  <c r="I300" i="26"/>
  <c r="J300" i="26"/>
  <c r="K300" i="26"/>
  <c r="L300" i="26"/>
  <c r="M300" i="26"/>
  <c r="N300" i="26"/>
  <c r="O300" i="26"/>
  <c r="P300" i="26"/>
  <c r="Q300" i="26"/>
  <c r="R300" i="26"/>
  <c r="C301" i="26"/>
  <c r="D301" i="26"/>
  <c r="E301" i="26"/>
  <c r="F301" i="26"/>
  <c r="G301" i="26"/>
  <c r="H301" i="26"/>
  <c r="I301" i="26"/>
  <c r="J301" i="26"/>
  <c r="K301" i="26"/>
  <c r="L301" i="26"/>
  <c r="M301" i="26"/>
  <c r="N301" i="26"/>
  <c r="O301" i="26"/>
  <c r="P301" i="26"/>
  <c r="Q301" i="26"/>
  <c r="R301" i="26"/>
  <c r="C302" i="26"/>
  <c r="D302" i="26"/>
  <c r="E302" i="26"/>
  <c r="F302" i="26"/>
  <c r="G302" i="26"/>
  <c r="H302" i="26"/>
  <c r="I302" i="26"/>
  <c r="J302" i="26"/>
  <c r="K302" i="26"/>
  <c r="L302" i="26"/>
  <c r="M302" i="26"/>
  <c r="N302" i="26"/>
  <c r="O302" i="26"/>
  <c r="P302" i="26"/>
  <c r="Q302" i="26"/>
  <c r="R302" i="26"/>
  <c r="C303" i="26"/>
  <c r="D303" i="26"/>
  <c r="E303" i="26"/>
  <c r="F303" i="26"/>
  <c r="G303" i="26"/>
  <c r="H303" i="26"/>
  <c r="I303" i="26"/>
  <c r="J303" i="26"/>
  <c r="K303" i="26"/>
  <c r="L303" i="26"/>
  <c r="M303" i="26"/>
  <c r="N303" i="26"/>
  <c r="O303" i="26"/>
  <c r="P303" i="26"/>
  <c r="Q303" i="26"/>
  <c r="R303" i="26"/>
  <c r="C304" i="26"/>
  <c r="D304" i="26"/>
  <c r="E304" i="26"/>
  <c r="F304" i="26"/>
  <c r="G304" i="26"/>
  <c r="H304" i="26"/>
  <c r="I304" i="26"/>
  <c r="J304" i="26"/>
  <c r="K304" i="26"/>
  <c r="L304" i="26"/>
  <c r="M304" i="26"/>
  <c r="N304" i="26"/>
  <c r="O304" i="26"/>
  <c r="P304" i="26"/>
  <c r="Q304" i="26"/>
  <c r="R304" i="26"/>
  <c r="C305" i="26"/>
  <c r="D305" i="26"/>
  <c r="E305" i="26"/>
  <c r="F305" i="26"/>
  <c r="G305" i="26"/>
  <c r="H305" i="26"/>
  <c r="I305" i="26"/>
  <c r="J305" i="26"/>
  <c r="K305" i="26"/>
  <c r="L305" i="26"/>
  <c r="M305" i="26"/>
  <c r="N305" i="26"/>
  <c r="O305" i="26"/>
  <c r="P305" i="26"/>
  <c r="Q305" i="26"/>
  <c r="R305" i="26"/>
  <c r="C306" i="26"/>
  <c r="D306" i="26"/>
  <c r="E306" i="26"/>
  <c r="F306" i="26"/>
  <c r="G306" i="26"/>
  <c r="H306" i="26"/>
  <c r="I306" i="26"/>
  <c r="J306" i="26"/>
  <c r="K306" i="26"/>
  <c r="L306" i="26"/>
  <c r="M306" i="26"/>
  <c r="N306" i="26"/>
  <c r="O306" i="26"/>
  <c r="P306" i="26"/>
  <c r="Q306" i="26"/>
  <c r="R306" i="26"/>
  <c r="C307" i="26"/>
  <c r="D307" i="26"/>
  <c r="E307" i="26"/>
  <c r="F307" i="26"/>
  <c r="G307" i="26"/>
  <c r="H307" i="26"/>
  <c r="I307" i="26"/>
  <c r="J307" i="26"/>
  <c r="K307" i="26"/>
  <c r="L307" i="26"/>
  <c r="M307" i="26"/>
  <c r="N307" i="26"/>
  <c r="O307" i="26"/>
  <c r="P307" i="26"/>
  <c r="Q307" i="26"/>
  <c r="R307" i="26"/>
  <c r="C308" i="26"/>
  <c r="D308" i="26"/>
  <c r="E308" i="26"/>
  <c r="F308" i="26"/>
  <c r="G308" i="26"/>
  <c r="H308" i="26"/>
  <c r="I308" i="26"/>
  <c r="J308" i="26"/>
  <c r="K308" i="26"/>
  <c r="L308" i="26"/>
  <c r="M308" i="26"/>
  <c r="N308" i="26"/>
  <c r="O308" i="26"/>
  <c r="P308" i="26"/>
  <c r="Q308" i="26"/>
  <c r="R308" i="26"/>
  <c r="C309" i="26"/>
  <c r="D309" i="26"/>
  <c r="E309" i="26"/>
  <c r="F309" i="26"/>
  <c r="G309" i="26"/>
  <c r="H309" i="26"/>
  <c r="I309" i="26"/>
  <c r="J309" i="26"/>
  <c r="K309" i="26"/>
  <c r="L309" i="26"/>
  <c r="M309" i="26"/>
  <c r="N309" i="26"/>
  <c r="O309" i="26"/>
  <c r="P309" i="26"/>
  <c r="Q309" i="26"/>
  <c r="R309" i="26"/>
  <c r="C310" i="26"/>
  <c r="D310" i="26"/>
  <c r="E310" i="26"/>
  <c r="F310" i="26"/>
  <c r="G310" i="26"/>
  <c r="H310" i="26"/>
  <c r="I310" i="26"/>
  <c r="J310" i="26"/>
  <c r="K310" i="26"/>
  <c r="L310" i="26"/>
  <c r="M310" i="26"/>
  <c r="N310" i="26"/>
  <c r="O310" i="26"/>
  <c r="P310" i="26"/>
  <c r="Q310" i="26"/>
  <c r="R310" i="26"/>
  <c r="C311" i="26"/>
  <c r="D311" i="26"/>
  <c r="E311" i="26"/>
  <c r="F311" i="26"/>
  <c r="G311" i="26"/>
  <c r="H311" i="26"/>
  <c r="I311" i="26"/>
  <c r="J311" i="26"/>
  <c r="K311" i="26"/>
  <c r="L311" i="26"/>
  <c r="M311" i="26"/>
  <c r="N311" i="26"/>
  <c r="O311" i="26"/>
  <c r="P311" i="26"/>
  <c r="Q311" i="26"/>
  <c r="R311" i="26"/>
  <c r="C312" i="26"/>
  <c r="D312" i="26"/>
  <c r="E312" i="26"/>
  <c r="F312" i="26"/>
  <c r="G312" i="26"/>
  <c r="H312" i="26"/>
  <c r="I312" i="26"/>
  <c r="J312" i="26"/>
  <c r="K312" i="26"/>
  <c r="L312" i="26"/>
  <c r="M312" i="26"/>
  <c r="N312" i="26"/>
  <c r="O312" i="26"/>
  <c r="P312" i="26"/>
  <c r="Q312" i="26"/>
  <c r="R312" i="26"/>
  <c r="C313" i="26"/>
  <c r="D313" i="26"/>
  <c r="E313" i="26"/>
  <c r="F313" i="26"/>
  <c r="G313" i="26"/>
  <c r="H313" i="26"/>
  <c r="I313" i="26"/>
  <c r="J313" i="26"/>
  <c r="K313" i="26"/>
  <c r="L313" i="26"/>
  <c r="M313" i="26"/>
  <c r="N313" i="26"/>
  <c r="O313" i="26"/>
  <c r="P313" i="26"/>
  <c r="Q313" i="26"/>
  <c r="R313" i="26"/>
  <c r="C314" i="26"/>
  <c r="D314" i="26"/>
  <c r="E314" i="26"/>
  <c r="F314" i="26"/>
  <c r="G314" i="26"/>
  <c r="H314" i="26"/>
  <c r="I314" i="26"/>
  <c r="J314" i="26"/>
  <c r="K314" i="26"/>
  <c r="L314" i="26"/>
  <c r="M314" i="26"/>
  <c r="N314" i="26"/>
  <c r="O314" i="26"/>
  <c r="P314" i="26"/>
  <c r="Q314" i="26"/>
  <c r="R314" i="26"/>
  <c r="C315" i="26"/>
  <c r="D315" i="26"/>
  <c r="E315" i="26"/>
  <c r="F315" i="26"/>
  <c r="G315" i="26"/>
  <c r="H315" i="26"/>
  <c r="I315" i="26"/>
  <c r="J315" i="26"/>
  <c r="K315" i="26"/>
  <c r="L315" i="26"/>
  <c r="M315" i="26"/>
  <c r="N315" i="26"/>
  <c r="O315" i="26"/>
  <c r="P315" i="26"/>
  <c r="Q315" i="26"/>
  <c r="R315" i="26"/>
  <c r="C316" i="26"/>
  <c r="D316" i="26"/>
  <c r="E316" i="26"/>
  <c r="F316" i="26"/>
  <c r="G316" i="26"/>
  <c r="H316" i="26"/>
  <c r="I316" i="26"/>
  <c r="J316" i="26"/>
  <c r="K316" i="26"/>
  <c r="L316" i="26"/>
  <c r="M316" i="26"/>
  <c r="N316" i="26"/>
  <c r="O316" i="26"/>
  <c r="P316" i="26"/>
  <c r="Q316" i="26"/>
  <c r="R316" i="26"/>
  <c r="C317" i="26"/>
  <c r="D317" i="26"/>
  <c r="E317" i="26"/>
  <c r="F317" i="26"/>
  <c r="G317" i="26"/>
  <c r="H317" i="26"/>
  <c r="I317" i="26"/>
  <c r="J317" i="26"/>
  <c r="K317" i="26"/>
  <c r="L317" i="26"/>
  <c r="M317" i="26"/>
  <c r="N317" i="26"/>
  <c r="O317" i="26"/>
  <c r="P317" i="26"/>
  <c r="Q317" i="26"/>
  <c r="R317" i="26"/>
  <c r="C318" i="26"/>
  <c r="D318" i="26"/>
  <c r="E318" i="26"/>
  <c r="F318" i="26"/>
  <c r="G318" i="26"/>
  <c r="H318" i="26"/>
  <c r="I318" i="26"/>
  <c r="J318" i="26"/>
  <c r="K318" i="26"/>
  <c r="L318" i="26"/>
  <c r="M318" i="26"/>
  <c r="N318" i="26"/>
  <c r="O318" i="26"/>
  <c r="P318" i="26"/>
  <c r="Q318" i="26"/>
  <c r="R318" i="26"/>
  <c r="C319" i="26"/>
  <c r="D319" i="26"/>
  <c r="E319" i="26"/>
  <c r="F319" i="26"/>
  <c r="G319" i="26"/>
  <c r="H319" i="26"/>
  <c r="I319" i="26"/>
  <c r="J319" i="26"/>
  <c r="K319" i="26"/>
  <c r="L319" i="26"/>
  <c r="M319" i="26"/>
  <c r="N319" i="26"/>
  <c r="O319" i="26"/>
  <c r="P319" i="26"/>
  <c r="Q319" i="26"/>
  <c r="R319" i="26"/>
  <c r="C320" i="26"/>
  <c r="W317" i="26" s="1"/>
  <c r="D320" i="26"/>
  <c r="X317" i="26" s="1"/>
  <c r="E320" i="26"/>
  <c r="Y317" i="26" s="1"/>
  <c r="F320" i="26"/>
  <c r="Z317" i="26" s="1"/>
  <c r="G320" i="26"/>
  <c r="AA317" i="26" s="1"/>
  <c r="H320" i="26"/>
  <c r="AB317" i="26" s="1"/>
  <c r="I320" i="26"/>
  <c r="AC317" i="26" s="1"/>
  <c r="J320" i="26"/>
  <c r="AD317" i="26" s="1"/>
  <c r="K320" i="26"/>
  <c r="AE317" i="26" s="1"/>
  <c r="L320" i="26"/>
  <c r="AF317" i="26" s="1"/>
  <c r="M320" i="26"/>
  <c r="AG317" i="26" s="1"/>
  <c r="N320" i="26"/>
  <c r="AH317" i="26" s="1"/>
  <c r="O320" i="26"/>
  <c r="AI317" i="26" s="1"/>
  <c r="P320" i="26"/>
  <c r="AJ317" i="26" s="1"/>
  <c r="Q320" i="26"/>
  <c r="AK317" i="26" s="1"/>
  <c r="R320" i="26"/>
  <c r="AL317" i="26" s="1"/>
  <c r="C321" i="26"/>
  <c r="W318" i="26" s="1"/>
  <c r="D321" i="26"/>
  <c r="X318" i="26" s="1"/>
  <c r="E321" i="26"/>
  <c r="Y318" i="26" s="1"/>
  <c r="F321" i="26"/>
  <c r="Z318" i="26" s="1"/>
  <c r="G321" i="26"/>
  <c r="AA318" i="26" s="1"/>
  <c r="H321" i="26"/>
  <c r="AB318" i="26" s="1"/>
  <c r="I321" i="26"/>
  <c r="AC318" i="26" s="1"/>
  <c r="J321" i="26"/>
  <c r="AD318" i="26" s="1"/>
  <c r="K321" i="26"/>
  <c r="AE318" i="26" s="1"/>
  <c r="L321" i="26"/>
  <c r="AF318" i="26" s="1"/>
  <c r="M321" i="26"/>
  <c r="AG318" i="26" s="1"/>
  <c r="N321" i="26"/>
  <c r="AH318" i="26" s="1"/>
  <c r="O321" i="26"/>
  <c r="AI318" i="26" s="1"/>
  <c r="P321" i="26"/>
  <c r="AJ318" i="26" s="1"/>
  <c r="Q321" i="26"/>
  <c r="AK318" i="26" s="1"/>
  <c r="R321" i="26"/>
  <c r="AL318" i="26" s="1"/>
  <c r="C322" i="26"/>
  <c r="W319" i="26" s="1"/>
  <c r="D322" i="26"/>
  <c r="X319" i="26" s="1"/>
  <c r="E322" i="26"/>
  <c r="Y319" i="26" s="1"/>
  <c r="F322" i="26"/>
  <c r="Z319" i="26" s="1"/>
  <c r="G322" i="26"/>
  <c r="AA319" i="26" s="1"/>
  <c r="H322" i="26"/>
  <c r="AB319" i="26" s="1"/>
  <c r="I322" i="26"/>
  <c r="AC319" i="26" s="1"/>
  <c r="J322" i="26"/>
  <c r="AD319" i="26" s="1"/>
  <c r="K322" i="26"/>
  <c r="AE319" i="26" s="1"/>
  <c r="L322" i="26"/>
  <c r="AF319" i="26" s="1"/>
  <c r="M322" i="26"/>
  <c r="AG319" i="26" s="1"/>
  <c r="N322" i="26"/>
  <c r="AH319" i="26" s="1"/>
  <c r="O322" i="26"/>
  <c r="AI319" i="26" s="1"/>
  <c r="P322" i="26"/>
  <c r="AJ319" i="26" s="1"/>
  <c r="Q322" i="26"/>
  <c r="AK319" i="26" s="1"/>
  <c r="R322" i="26"/>
  <c r="AL319" i="26" s="1"/>
  <c r="C323" i="26"/>
  <c r="D323" i="26"/>
  <c r="E323" i="26"/>
  <c r="F323" i="26"/>
  <c r="G323" i="26"/>
  <c r="H323" i="26"/>
  <c r="I323" i="26"/>
  <c r="J323" i="26"/>
  <c r="K323" i="26"/>
  <c r="L323" i="26"/>
  <c r="M323" i="26"/>
  <c r="N323" i="26"/>
  <c r="O323" i="26"/>
  <c r="P323" i="26"/>
  <c r="Q323" i="26"/>
  <c r="R323" i="26"/>
  <c r="C324" i="26"/>
  <c r="D324" i="26"/>
  <c r="E324" i="26"/>
  <c r="F324" i="26"/>
  <c r="G324" i="26"/>
  <c r="H324" i="26"/>
  <c r="I324" i="26"/>
  <c r="J324" i="26"/>
  <c r="K324" i="26"/>
  <c r="L324" i="26"/>
  <c r="M324" i="26"/>
  <c r="N324" i="26"/>
  <c r="O324" i="26"/>
  <c r="P324" i="26"/>
  <c r="Q324" i="26"/>
  <c r="R324" i="26"/>
  <c r="C325" i="26"/>
  <c r="D325" i="26"/>
  <c r="E325" i="26"/>
  <c r="F325" i="26"/>
  <c r="G325" i="26"/>
  <c r="H325" i="26"/>
  <c r="I325" i="26"/>
  <c r="J325" i="26"/>
  <c r="K325" i="26"/>
  <c r="L325" i="26"/>
  <c r="M325" i="26"/>
  <c r="N325" i="26"/>
  <c r="O325" i="26"/>
  <c r="P325" i="26"/>
  <c r="Q325" i="26"/>
  <c r="R325" i="26"/>
  <c r="C326" i="26"/>
  <c r="W323" i="26" s="1"/>
  <c r="D326" i="26"/>
  <c r="X323" i="26" s="1"/>
  <c r="E326" i="26"/>
  <c r="Y323" i="26" s="1"/>
  <c r="F326" i="26"/>
  <c r="Z323" i="26" s="1"/>
  <c r="G326" i="26"/>
  <c r="AA323" i="26" s="1"/>
  <c r="H326" i="26"/>
  <c r="AB323" i="26" s="1"/>
  <c r="I326" i="26"/>
  <c r="AC323" i="26" s="1"/>
  <c r="J326" i="26"/>
  <c r="AD323" i="26" s="1"/>
  <c r="K326" i="26"/>
  <c r="AE323" i="26" s="1"/>
  <c r="L326" i="26"/>
  <c r="AF323" i="26" s="1"/>
  <c r="M326" i="26"/>
  <c r="AG323" i="26" s="1"/>
  <c r="N326" i="26"/>
  <c r="AH323" i="26" s="1"/>
  <c r="O326" i="26"/>
  <c r="AI323" i="26" s="1"/>
  <c r="P326" i="26"/>
  <c r="AJ323" i="26" s="1"/>
  <c r="Q326" i="26"/>
  <c r="AK323" i="26" s="1"/>
  <c r="R326" i="26"/>
  <c r="AL323" i="26" s="1"/>
  <c r="C327" i="26"/>
  <c r="W324" i="26" s="1"/>
  <c r="D327" i="26"/>
  <c r="X324" i="26" s="1"/>
  <c r="E327" i="26"/>
  <c r="Y324" i="26" s="1"/>
  <c r="F327" i="26"/>
  <c r="Z324" i="26" s="1"/>
  <c r="G327" i="26"/>
  <c r="AA324" i="26" s="1"/>
  <c r="H327" i="26"/>
  <c r="AB324" i="26" s="1"/>
  <c r="I327" i="26"/>
  <c r="AC324" i="26" s="1"/>
  <c r="J327" i="26"/>
  <c r="AD324" i="26" s="1"/>
  <c r="K327" i="26"/>
  <c r="AE324" i="26" s="1"/>
  <c r="L327" i="26"/>
  <c r="AF324" i="26" s="1"/>
  <c r="M327" i="26"/>
  <c r="AG324" i="26" s="1"/>
  <c r="N327" i="26"/>
  <c r="AH324" i="26" s="1"/>
  <c r="O327" i="26"/>
  <c r="AI324" i="26" s="1"/>
  <c r="P327" i="26"/>
  <c r="AJ324" i="26" s="1"/>
  <c r="Q327" i="26"/>
  <c r="AK324" i="26" s="1"/>
  <c r="R327" i="26"/>
  <c r="AL324" i="26" s="1"/>
  <c r="C328" i="26"/>
  <c r="W325" i="26" s="1"/>
  <c r="D328" i="26"/>
  <c r="X325" i="26" s="1"/>
  <c r="E328" i="26"/>
  <c r="Y325" i="26" s="1"/>
  <c r="F328" i="26"/>
  <c r="Z325" i="26" s="1"/>
  <c r="G328" i="26"/>
  <c r="AA325" i="26" s="1"/>
  <c r="H328" i="26"/>
  <c r="AB325" i="26" s="1"/>
  <c r="I328" i="26"/>
  <c r="AC325" i="26" s="1"/>
  <c r="J328" i="26"/>
  <c r="AD325" i="26" s="1"/>
  <c r="K328" i="26"/>
  <c r="AE325" i="26" s="1"/>
  <c r="L328" i="26"/>
  <c r="AF325" i="26" s="1"/>
  <c r="M328" i="26"/>
  <c r="AG325" i="26" s="1"/>
  <c r="N328" i="26"/>
  <c r="AH325" i="26" s="1"/>
  <c r="O328" i="26"/>
  <c r="AI325" i="26" s="1"/>
  <c r="P328" i="26"/>
  <c r="AJ325" i="26" s="1"/>
  <c r="Q328" i="26"/>
  <c r="AK325" i="26" s="1"/>
  <c r="R328" i="26"/>
  <c r="AL325" i="26" s="1"/>
  <c r="C329" i="26"/>
  <c r="D329" i="26"/>
  <c r="E329" i="26"/>
  <c r="F329" i="26"/>
  <c r="G329" i="26"/>
  <c r="H329" i="26"/>
  <c r="I329" i="26"/>
  <c r="J329" i="26"/>
  <c r="K329" i="26"/>
  <c r="L329" i="26"/>
  <c r="M329" i="26"/>
  <c r="N329" i="26"/>
  <c r="O329" i="26"/>
  <c r="P329" i="26"/>
  <c r="Q329" i="26"/>
  <c r="R329" i="26"/>
  <c r="C330" i="26"/>
  <c r="D330" i="26"/>
  <c r="E330" i="26"/>
  <c r="F330" i="26"/>
  <c r="G330" i="26"/>
  <c r="H330" i="26"/>
  <c r="I330" i="26"/>
  <c r="J330" i="26"/>
  <c r="K330" i="26"/>
  <c r="L330" i="26"/>
  <c r="M330" i="26"/>
  <c r="N330" i="26"/>
  <c r="O330" i="26"/>
  <c r="P330" i="26"/>
  <c r="Q330" i="26"/>
  <c r="R330" i="26"/>
  <c r="C331" i="26"/>
  <c r="D331" i="26"/>
  <c r="E331" i="26"/>
  <c r="F331" i="26"/>
  <c r="G331" i="26"/>
  <c r="H331" i="26"/>
  <c r="I331" i="26"/>
  <c r="J331" i="26"/>
  <c r="K331" i="26"/>
  <c r="L331" i="26"/>
  <c r="M331" i="26"/>
  <c r="N331" i="26"/>
  <c r="O331" i="26"/>
  <c r="P331" i="26"/>
  <c r="Q331" i="26"/>
  <c r="R331" i="26"/>
  <c r="C332" i="26"/>
  <c r="D332" i="26"/>
  <c r="E332" i="26"/>
  <c r="F332" i="26"/>
  <c r="G332" i="26"/>
  <c r="H332" i="26"/>
  <c r="I332" i="26"/>
  <c r="J332" i="26"/>
  <c r="K332" i="26"/>
  <c r="L332" i="26"/>
  <c r="M332" i="26"/>
  <c r="N332" i="26"/>
  <c r="O332" i="26"/>
  <c r="P332" i="26"/>
  <c r="Q332" i="26"/>
  <c r="R332" i="26"/>
  <c r="C333" i="26"/>
  <c r="D333" i="26"/>
  <c r="E333" i="26"/>
  <c r="F333" i="26"/>
  <c r="G333" i="26"/>
  <c r="H333" i="26"/>
  <c r="I333" i="26"/>
  <c r="J333" i="26"/>
  <c r="K333" i="26"/>
  <c r="L333" i="26"/>
  <c r="M333" i="26"/>
  <c r="N333" i="26"/>
  <c r="O333" i="26"/>
  <c r="P333" i="26"/>
  <c r="Q333" i="26"/>
  <c r="R333" i="26"/>
  <c r="C334" i="26"/>
  <c r="D334" i="26"/>
  <c r="E334" i="26"/>
  <c r="F334" i="26"/>
  <c r="G334" i="26"/>
  <c r="H334" i="26"/>
  <c r="I334" i="26"/>
  <c r="J334" i="26"/>
  <c r="K334" i="26"/>
  <c r="L334" i="26"/>
  <c r="M334" i="26"/>
  <c r="N334" i="26"/>
  <c r="O334" i="26"/>
  <c r="P334" i="26"/>
  <c r="Q334" i="26"/>
  <c r="R334" i="26"/>
  <c r="C335" i="26"/>
  <c r="D335" i="26"/>
  <c r="E335" i="26"/>
  <c r="F335" i="26"/>
  <c r="G335" i="26"/>
  <c r="H335" i="26"/>
  <c r="I335" i="26"/>
  <c r="J335" i="26"/>
  <c r="K335" i="26"/>
  <c r="L335" i="26"/>
  <c r="M335" i="26"/>
  <c r="N335" i="26"/>
  <c r="O335" i="26"/>
  <c r="P335" i="26"/>
  <c r="Q335" i="26"/>
  <c r="R335" i="26"/>
  <c r="C336" i="26"/>
  <c r="D336" i="26"/>
  <c r="E336" i="26"/>
  <c r="F336" i="26"/>
  <c r="G336" i="26"/>
  <c r="H336" i="26"/>
  <c r="I336" i="26"/>
  <c r="J336" i="26"/>
  <c r="K336" i="26"/>
  <c r="L336" i="26"/>
  <c r="M336" i="26"/>
  <c r="N336" i="26"/>
  <c r="O336" i="26"/>
  <c r="P336" i="26"/>
  <c r="Q336" i="26"/>
  <c r="R336" i="26"/>
  <c r="C337" i="26"/>
  <c r="D337" i="26"/>
  <c r="E337" i="26"/>
  <c r="F337" i="26"/>
  <c r="G337" i="26"/>
  <c r="H337" i="26"/>
  <c r="I337" i="26"/>
  <c r="J337" i="26"/>
  <c r="K337" i="26"/>
  <c r="L337" i="26"/>
  <c r="M337" i="26"/>
  <c r="N337" i="26"/>
  <c r="O337" i="26"/>
  <c r="P337" i="26"/>
  <c r="Q337" i="26"/>
  <c r="R337" i="26"/>
  <c r="C338" i="26"/>
  <c r="D338" i="26"/>
  <c r="E338" i="26"/>
  <c r="F338" i="26"/>
  <c r="G338" i="26"/>
  <c r="H338" i="26"/>
  <c r="I338" i="26"/>
  <c r="J338" i="26"/>
  <c r="K338" i="26"/>
  <c r="L338" i="26"/>
  <c r="M338" i="26"/>
  <c r="N338" i="26"/>
  <c r="O338" i="26"/>
  <c r="P338" i="26"/>
  <c r="Q338" i="26"/>
  <c r="R338" i="26"/>
  <c r="C339" i="26"/>
  <c r="D339" i="26"/>
  <c r="E339" i="26"/>
  <c r="F339" i="26"/>
  <c r="G339" i="26"/>
  <c r="H339" i="26"/>
  <c r="I339" i="26"/>
  <c r="J339" i="26"/>
  <c r="K339" i="26"/>
  <c r="L339" i="26"/>
  <c r="M339" i="26"/>
  <c r="N339" i="26"/>
  <c r="O339" i="26"/>
  <c r="P339" i="26"/>
  <c r="Q339" i="26"/>
  <c r="R339" i="26"/>
  <c r="C340" i="26"/>
  <c r="D340" i="26"/>
  <c r="E340" i="26"/>
  <c r="F340" i="26"/>
  <c r="G340" i="26"/>
  <c r="H340" i="26"/>
  <c r="I340" i="26"/>
  <c r="J340" i="26"/>
  <c r="K340" i="26"/>
  <c r="L340" i="26"/>
  <c r="M340" i="26"/>
  <c r="N340" i="26"/>
  <c r="O340" i="26"/>
  <c r="P340" i="26"/>
  <c r="Q340" i="26"/>
  <c r="R340" i="26"/>
  <c r="C341" i="26"/>
  <c r="D341" i="26"/>
  <c r="E341" i="26"/>
  <c r="F341" i="26"/>
  <c r="G341" i="26"/>
  <c r="H341" i="26"/>
  <c r="I341" i="26"/>
  <c r="J341" i="26"/>
  <c r="K341" i="26"/>
  <c r="L341" i="26"/>
  <c r="M341" i="26"/>
  <c r="N341" i="26"/>
  <c r="O341" i="26"/>
  <c r="P341" i="26"/>
  <c r="Q341" i="26"/>
  <c r="R341" i="26"/>
  <c r="C342" i="26"/>
  <c r="D342" i="26"/>
  <c r="E342" i="26"/>
  <c r="F342" i="26"/>
  <c r="G342" i="26"/>
  <c r="H342" i="26"/>
  <c r="I342" i="26"/>
  <c r="J342" i="26"/>
  <c r="K342" i="26"/>
  <c r="L342" i="26"/>
  <c r="M342" i="26"/>
  <c r="N342" i="26"/>
  <c r="O342" i="26"/>
  <c r="P342" i="26"/>
  <c r="Q342" i="26"/>
  <c r="R342" i="26"/>
  <c r="C343" i="26"/>
  <c r="D343" i="26"/>
  <c r="E343" i="26"/>
  <c r="F343" i="26"/>
  <c r="G343" i="26"/>
  <c r="H343" i="26"/>
  <c r="I343" i="26"/>
  <c r="J343" i="26"/>
  <c r="K343" i="26"/>
  <c r="L343" i="26"/>
  <c r="M343" i="26"/>
  <c r="N343" i="26"/>
  <c r="O343" i="26"/>
  <c r="P343" i="26"/>
  <c r="Q343" i="26"/>
  <c r="R343" i="26"/>
  <c r="C344" i="26"/>
  <c r="D344" i="26"/>
  <c r="E344" i="26"/>
  <c r="F344" i="26"/>
  <c r="G344" i="26"/>
  <c r="H344" i="26"/>
  <c r="I344" i="26"/>
  <c r="J344" i="26"/>
  <c r="K344" i="26"/>
  <c r="L344" i="26"/>
  <c r="M344" i="26"/>
  <c r="N344" i="26"/>
  <c r="O344" i="26"/>
  <c r="P344" i="26"/>
  <c r="Q344" i="26"/>
  <c r="R344" i="26"/>
  <c r="C345" i="26"/>
  <c r="D345" i="26"/>
  <c r="E345" i="26"/>
  <c r="F345" i="26"/>
  <c r="G345" i="26"/>
  <c r="H345" i="26"/>
  <c r="I345" i="26"/>
  <c r="J345" i="26"/>
  <c r="K345" i="26"/>
  <c r="L345" i="26"/>
  <c r="M345" i="26"/>
  <c r="N345" i="26"/>
  <c r="O345" i="26"/>
  <c r="P345" i="26"/>
  <c r="Q345" i="26"/>
  <c r="R345" i="26"/>
  <c r="C346" i="26"/>
  <c r="D346" i="26"/>
  <c r="E346" i="26"/>
  <c r="F346" i="26"/>
  <c r="G346" i="26"/>
  <c r="H346" i="26"/>
  <c r="I346" i="26"/>
  <c r="J346" i="26"/>
  <c r="K346" i="26"/>
  <c r="L346" i="26"/>
  <c r="M346" i="26"/>
  <c r="N346" i="26"/>
  <c r="O346" i="26"/>
  <c r="P346" i="26"/>
  <c r="Q346" i="26"/>
  <c r="R346" i="26"/>
  <c r="C347" i="26"/>
  <c r="W344" i="26" s="1"/>
  <c r="D347" i="26"/>
  <c r="X344" i="26" s="1"/>
  <c r="E347" i="26"/>
  <c r="Y344" i="26" s="1"/>
  <c r="F347" i="26"/>
  <c r="Z344" i="26" s="1"/>
  <c r="G347" i="26"/>
  <c r="AA344" i="26" s="1"/>
  <c r="H347" i="26"/>
  <c r="AB344" i="26" s="1"/>
  <c r="I347" i="26"/>
  <c r="AC344" i="26" s="1"/>
  <c r="J347" i="26"/>
  <c r="AD344" i="26" s="1"/>
  <c r="K347" i="26"/>
  <c r="AE344" i="26" s="1"/>
  <c r="L347" i="26"/>
  <c r="AF344" i="26" s="1"/>
  <c r="M347" i="26"/>
  <c r="AG344" i="26" s="1"/>
  <c r="N347" i="26"/>
  <c r="AH344" i="26" s="1"/>
  <c r="O347" i="26"/>
  <c r="AI344" i="26" s="1"/>
  <c r="P347" i="26"/>
  <c r="AJ344" i="26" s="1"/>
  <c r="Q347" i="26"/>
  <c r="AK344" i="26" s="1"/>
  <c r="R347" i="26"/>
  <c r="AL344" i="26" s="1"/>
  <c r="C348" i="26"/>
  <c r="W345" i="26" s="1"/>
  <c r="D348" i="26"/>
  <c r="X345" i="26" s="1"/>
  <c r="E348" i="26"/>
  <c r="Y345" i="26" s="1"/>
  <c r="F348" i="26"/>
  <c r="Z345" i="26" s="1"/>
  <c r="G348" i="26"/>
  <c r="AA345" i="26" s="1"/>
  <c r="H348" i="26"/>
  <c r="AB345" i="26" s="1"/>
  <c r="I348" i="26"/>
  <c r="AC345" i="26" s="1"/>
  <c r="J348" i="26"/>
  <c r="AD345" i="26" s="1"/>
  <c r="K348" i="26"/>
  <c r="AE345" i="26" s="1"/>
  <c r="L348" i="26"/>
  <c r="AF345" i="26" s="1"/>
  <c r="M348" i="26"/>
  <c r="AG345" i="26" s="1"/>
  <c r="N348" i="26"/>
  <c r="AH345" i="26" s="1"/>
  <c r="O348" i="26"/>
  <c r="AI345" i="26" s="1"/>
  <c r="P348" i="26"/>
  <c r="AJ345" i="26" s="1"/>
  <c r="Q348" i="26"/>
  <c r="AK345" i="26" s="1"/>
  <c r="R348" i="26"/>
  <c r="AL345" i="26" s="1"/>
  <c r="C349" i="26"/>
  <c r="W346" i="26" s="1"/>
  <c r="D349" i="26"/>
  <c r="X346" i="26" s="1"/>
  <c r="E349" i="26"/>
  <c r="Y346" i="26" s="1"/>
  <c r="F349" i="26"/>
  <c r="Z346" i="26" s="1"/>
  <c r="G349" i="26"/>
  <c r="AA346" i="26" s="1"/>
  <c r="H349" i="26"/>
  <c r="AB346" i="26" s="1"/>
  <c r="I349" i="26"/>
  <c r="AC346" i="26" s="1"/>
  <c r="J349" i="26"/>
  <c r="AD346" i="26" s="1"/>
  <c r="K349" i="26"/>
  <c r="AE346" i="26" s="1"/>
  <c r="L349" i="26"/>
  <c r="AF346" i="26" s="1"/>
  <c r="M349" i="26"/>
  <c r="AG346" i="26" s="1"/>
  <c r="N349" i="26"/>
  <c r="AH346" i="26" s="1"/>
  <c r="O349" i="26"/>
  <c r="AI346" i="26" s="1"/>
  <c r="P349" i="26"/>
  <c r="AJ346" i="26" s="1"/>
  <c r="Q349" i="26"/>
  <c r="AK346" i="26" s="1"/>
  <c r="R349" i="26"/>
  <c r="AL346" i="26" s="1"/>
  <c r="C350" i="26"/>
  <c r="D350" i="26"/>
  <c r="E350" i="26"/>
  <c r="F350" i="26"/>
  <c r="G350" i="26"/>
  <c r="H350" i="26"/>
  <c r="I350" i="26"/>
  <c r="J350" i="26"/>
  <c r="K350" i="26"/>
  <c r="L350" i="26"/>
  <c r="M350" i="26"/>
  <c r="N350" i="26"/>
  <c r="O350" i="26"/>
  <c r="P350" i="26"/>
  <c r="Q350" i="26"/>
  <c r="R350" i="26"/>
  <c r="C351" i="26"/>
  <c r="D351" i="26"/>
  <c r="E351" i="26"/>
  <c r="F351" i="26"/>
  <c r="G351" i="26"/>
  <c r="H351" i="26"/>
  <c r="I351" i="26"/>
  <c r="J351" i="26"/>
  <c r="K351" i="26"/>
  <c r="L351" i="26"/>
  <c r="M351" i="26"/>
  <c r="N351" i="26"/>
  <c r="O351" i="26"/>
  <c r="P351" i="26"/>
  <c r="Q351" i="26"/>
  <c r="R351" i="26"/>
  <c r="C352" i="26"/>
  <c r="D352" i="26"/>
  <c r="E352" i="26"/>
  <c r="F352" i="26"/>
  <c r="G352" i="26"/>
  <c r="H352" i="26"/>
  <c r="I352" i="26"/>
  <c r="J352" i="26"/>
  <c r="K352" i="26"/>
  <c r="L352" i="26"/>
  <c r="M352" i="26"/>
  <c r="N352" i="26"/>
  <c r="O352" i="26"/>
  <c r="P352" i="26"/>
  <c r="Q352" i="26"/>
  <c r="R352" i="26"/>
  <c r="C353" i="26"/>
  <c r="D353" i="26"/>
  <c r="E353" i="26"/>
  <c r="F353" i="26"/>
  <c r="G353" i="26"/>
  <c r="H353" i="26"/>
  <c r="I353" i="26"/>
  <c r="J353" i="26"/>
  <c r="K353" i="26"/>
  <c r="L353" i="26"/>
  <c r="M353" i="26"/>
  <c r="N353" i="26"/>
  <c r="O353" i="26"/>
  <c r="P353" i="26"/>
  <c r="Q353" i="26"/>
  <c r="R353" i="26"/>
  <c r="C354" i="26"/>
  <c r="D354" i="26"/>
  <c r="E354" i="26"/>
  <c r="F354" i="26"/>
  <c r="G354" i="26"/>
  <c r="H354" i="26"/>
  <c r="I354" i="26"/>
  <c r="J354" i="26"/>
  <c r="K354" i="26"/>
  <c r="L354" i="26"/>
  <c r="M354" i="26"/>
  <c r="N354" i="26"/>
  <c r="O354" i="26"/>
  <c r="P354" i="26"/>
  <c r="Q354" i="26"/>
  <c r="R354" i="26"/>
  <c r="C355" i="26"/>
  <c r="D355" i="26"/>
  <c r="E355" i="26"/>
  <c r="F355" i="26"/>
  <c r="G355" i="26"/>
  <c r="H355" i="26"/>
  <c r="I355" i="26"/>
  <c r="J355" i="26"/>
  <c r="K355" i="26"/>
  <c r="L355" i="26"/>
  <c r="M355" i="26"/>
  <c r="N355" i="26"/>
  <c r="O355" i="26"/>
  <c r="P355" i="26"/>
  <c r="Q355" i="26"/>
  <c r="R355" i="26"/>
  <c r="C356" i="26"/>
  <c r="D356" i="26"/>
  <c r="E356" i="26"/>
  <c r="F356" i="26"/>
  <c r="G356" i="26"/>
  <c r="H356" i="26"/>
  <c r="I356" i="26"/>
  <c r="J356" i="26"/>
  <c r="K356" i="26"/>
  <c r="L356" i="26"/>
  <c r="M356" i="26"/>
  <c r="N356" i="26"/>
  <c r="O356" i="26"/>
  <c r="P356" i="26"/>
  <c r="Q356" i="26"/>
  <c r="R356" i="26"/>
  <c r="C357" i="26"/>
  <c r="D357" i="26"/>
  <c r="E357" i="26"/>
  <c r="F357" i="26"/>
  <c r="G357" i="26"/>
  <c r="H357" i="26"/>
  <c r="I357" i="26"/>
  <c r="J357" i="26"/>
  <c r="K357" i="26"/>
  <c r="L357" i="26"/>
  <c r="M357" i="26"/>
  <c r="N357" i="26"/>
  <c r="O357" i="26"/>
  <c r="P357" i="26"/>
  <c r="Q357" i="26"/>
  <c r="R357" i="26"/>
  <c r="C358" i="26"/>
  <c r="D358" i="26"/>
  <c r="E358" i="26"/>
  <c r="F358" i="26"/>
  <c r="G358" i="26"/>
  <c r="H358" i="26"/>
  <c r="I358" i="26"/>
  <c r="J358" i="26"/>
  <c r="K358" i="26"/>
  <c r="L358" i="26"/>
  <c r="M358" i="26"/>
  <c r="N358" i="26"/>
  <c r="O358" i="26"/>
  <c r="P358" i="26"/>
  <c r="Q358" i="26"/>
  <c r="R358" i="26"/>
  <c r="C359" i="26"/>
  <c r="D359" i="26"/>
  <c r="E359" i="26"/>
  <c r="F359" i="26"/>
  <c r="G359" i="26"/>
  <c r="H359" i="26"/>
  <c r="I359" i="26"/>
  <c r="J359" i="26"/>
  <c r="K359" i="26"/>
  <c r="L359" i="26"/>
  <c r="M359" i="26"/>
  <c r="N359" i="26"/>
  <c r="O359" i="26"/>
  <c r="P359" i="26"/>
  <c r="Q359" i="26"/>
  <c r="R359" i="26"/>
  <c r="C360" i="26"/>
  <c r="D360" i="26"/>
  <c r="E360" i="26"/>
  <c r="F360" i="26"/>
  <c r="G360" i="26"/>
  <c r="H360" i="26"/>
  <c r="I360" i="26"/>
  <c r="J360" i="26"/>
  <c r="K360" i="26"/>
  <c r="L360" i="26"/>
  <c r="M360" i="26"/>
  <c r="N360" i="26"/>
  <c r="O360" i="26"/>
  <c r="P360" i="26"/>
  <c r="Q360" i="26"/>
  <c r="R360" i="26"/>
  <c r="C361" i="26"/>
  <c r="D361" i="26"/>
  <c r="E361" i="26"/>
  <c r="F361" i="26"/>
  <c r="G361" i="26"/>
  <c r="H361" i="26"/>
  <c r="I361" i="26"/>
  <c r="J361" i="26"/>
  <c r="K361" i="26"/>
  <c r="L361" i="26"/>
  <c r="M361" i="26"/>
  <c r="N361" i="26"/>
  <c r="O361" i="26"/>
  <c r="P361" i="26"/>
  <c r="Q361" i="26"/>
  <c r="R361" i="26"/>
  <c r="C362" i="26"/>
  <c r="D362" i="26"/>
  <c r="E362" i="26"/>
  <c r="F362" i="26"/>
  <c r="G362" i="26"/>
  <c r="H362" i="26"/>
  <c r="I362" i="26"/>
  <c r="J362" i="26"/>
  <c r="K362" i="26"/>
  <c r="L362" i="26"/>
  <c r="M362" i="26"/>
  <c r="N362" i="26"/>
  <c r="O362" i="26"/>
  <c r="P362" i="26"/>
  <c r="Q362" i="26"/>
  <c r="R362" i="26"/>
  <c r="C363" i="26"/>
  <c r="D363" i="26"/>
  <c r="E363" i="26"/>
  <c r="F363" i="26"/>
  <c r="G363" i="26"/>
  <c r="H363" i="26"/>
  <c r="I363" i="26"/>
  <c r="J363" i="26"/>
  <c r="K363" i="26"/>
  <c r="L363" i="26"/>
  <c r="M363" i="26"/>
  <c r="N363" i="26"/>
  <c r="O363" i="26"/>
  <c r="P363" i="26"/>
  <c r="Q363" i="26"/>
  <c r="R363" i="26"/>
  <c r="C364" i="26"/>
  <c r="D364" i="26"/>
  <c r="E364" i="26"/>
  <c r="F364" i="26"/>
  <c r="G364" i="26"/>
  <c r="H364" i="26"/>
  <c r="I364" i="26"/>
  <c r="J364" i="26"/>
  <c r="K364" i="26"/>
  <c r="L364" i="26"/>
  <c r="M364" i="26"/>
  <c r="N364" i="26"/>
  <c r="O364" i="26"/>
  <c r="P364" i="26"/>
  <c r="Q364" i="26"/>
  <c r="R364" i="26"/>
  <c r="C365" i="26"/>
  <c r="D365" i="26"/>
  <c r="E365" i="26"/>
  <c r="F365" i="26"/>
  <c r="G365" i="26"/>
  <c r="H365" i="26"/>
  <c r="I365" i="26"/>
  <c r="J365" i="26"/>
  <c r="K365" i="26"/>
  <c r="L365" i="26"/>
  <c r="M365" i="26"/>
  <c r="N365" i="26"/>
  <c r="O365" i="26"/>
  <c r="P365" i="26"/>
  <c r="Q365" i="26"/>
  <c r="R365" i="26"/>
  <c r="C366" i="26"/>
  <c r="D366" i="26"/>
  <c r="E366" i="26"/>
  <c r="F366" i="26"/>
  <c r="G366" i="26"/>
  <c r="H366" i="26"/>
  <c r="I366" i="26"/>
  <c r="J366" i="26"/>
  <c r="K366" i="26"/>
  <c r="L366" i="26"/>
  <c r="M366" i="26"/>
  <c r="N366" i="26"/>
  <c r="O366" i="26"/>
  <c r="P366" i="26"/>
  <c r="Q366" i="26"/>
  <c r="R366" i="26"/>
  <c r="C367" i="26"/>
  <c r="D367" i="26"/>
  <c r="E367" i="26"/>
  <c r="F367" i="26"/>
  <c r="G367" i="26"/>
  <c r="H367" i="26"/>
  <c r="I367" i="26"/>
  <c r="J367" i="26"/>
  <c r="K367" i="26"/>
  <c r="L367" i="26"/>
  <c r="M367" i="26"/>
  <c r="N367" i="26"/>
  <c r="O367" i="26"/>
  <c r="P367" i="26"/>
  <c r="Q367" i="26"/>
  <c r="R367" i="26"/>
  <c r="C368" i="26"/>
  <c r="W365" i="26" s="1"/>
  <c r="D368" i="26"/>
  <c r="X365" i="26" s="1"/>
  <c r="E368" i="26"/>
  <c r="Y365" i="26" s="1"/>
  <c r="F368" i="26"/>
  <c r="Z365" i="26" s="1"/>
  <c r="G368" i="26"/>
  <c r="AA365" i="26" s="1"/>
  <c r="H368" i="26"/>
  <c r="AB365" i="26" s="1"/>
  <c r="I368" i="26"/>
  <c r="AC365" i="26" s="1"/>
  <c r="J368" i="26"/>
  <c r="AD365" i="26" s="1"/>
  <c r="K368" i="26"/>
  <c r="AE365" i="26" s="1"/>
  <c r="L368" i="26"/>
  <c r="AF365" i="26" s="1"/>
  <c r="M368" i="26"/>
  <c r="AG365" i="26" s="1"/>
  <c r="N368" i="26"/>
  <c r="AH365" i="26" s="1"/>
  <c r="O368" i="26"/>
  <c r="AI365" i="26" s="1"/>
  <c r="P368" i="26"/>
  <c r="AJ365" i="26" s="1"/>
  <c r="Q368" i="26"/>
  <c r="AK365" i="26" s="1"/>
  <c r="R368" i="26"/>
  <c r="AL365" i="26" s="1"/>
  <c r="C369" i="26"/>
  <c r="W366" i="26" s="1"/>
  <c r="D369" i="26"/>
  <c r="X366" i="26" s="1"/>
  <c r="E369" i="26"/>
  <c r="Y366" i="26" s="1"/>
  <c r="F369" i="26"/>
  <c r="Z366" i="26" s="1"/>
  <c r="G369" i="26"/>
  <c r="AA366" i="26" s="1"/>
  <c r="H369" i="26"/>
  <c r="AB366" i="26" s="1"/>
  <c r="I369" i="26"/>
  <c r="AC366" i="26" s="1"/>
  <c r="J369" i="26"/>
  <c r="AD366" i="26" s="1"/>
  <c r="K369" i="26"/>
  <c r="AE366" i="26" s="1"/>
  <c r="L369" i="26"/>
  <c r="AF366" i="26" s="1"/>
  <c r="M369" i="26"/>
  <c r="AG366" i="26" s="1"/>
  <c r="N369" i="26"/>
  <c r="AH366" i="26" s="1"/>
  <c r="O369" i="26"/>
  <c r="AI366" i="26" s="1"/>
  <c r="P369" i="26"/>
  <c r="AJ366" i="26" s="1"/>
  <c r="Q369" i="26"/>
  <c r="AK366" i="26" s="1"/>
  <c r="R369" i="26"/>
  <c r="AL366" i="26" s="1"/>
  <c r="C370" i="26"/>
  <c r="W367" i="26" s="1"/>
  <c r="D370" i="26"/>
  <c r="X367" i="26" s="1"/>
  <c r="E370" i="26"/>
  <c r="Y367" i="26" s="1"/>
  <c r="F370" i="26"/>
  <c r="Z367" i="26" s="1"/>
  <c r="G370" i="26"/>
  <c r="AA367" i="26" s="1"/>
  <c r="H370" i="26"/>
  <c r="AB367" i="26" s="1"/>
  <c r="I370" i="26"/>
  <c r="AC367" i="26" s="1"/>
  <c r="J370" i="26"/>
  <c r="AD367" i="26" s="1"/>
  <c r="K370" i="26"/>
  <c r="AE367" i="26" s="1"/>
  <c r="L370" i="26"/>
  <c r="AF367" i="26" s="1"/>
  <c r="M370" i="26"/>
  <c r="AG367" i="26" s="1"/>
  <c r="N370" i="26"/>
  <c r="AH367" i="26" s="1"/>
  <c r="O370" i="26"/>
  <c r="AI367" i="26" s="1"/>
  <c r="P370" i="26"/>
  <c r="AJ367" i="26" s="1"/>
  <c r="Q370" i="26"/>
  <c r="AK367" i="26" s="1"/>
  <c r="R370" i="26"/>
  <c r="AL367" i="26" s="1"/>
  <c r="C371" i="26"/>
  <c r="D371" i="26"/>
  <c r="E371" i="26"/>
  <c r="F371" i="26"/>
  <c r="G371" i="26"/>
  <c r="H371" i="26"/>
  <c r="I371" i="26"/>
  <c r="J371" i="26"/>
  <c r="K371" i="26"/>
  <c r="L371" i="26"/>
  <c r="M371" i="26"/>
  <c r="N371" i="26"/>
  <c r="O371" i="26"/>
  <c r="P371" i="26"/>
  <c r="Q371" i="26"/>
  <c r="R371" i="26"/>
  <c r="C372" i="26"/>
  <c r="D372" i="26"/>
  <c r="E372" i="26"/>
  <c r="F372" i="26"/>
  <c r="G372" i="26"/>
  <c r="H372" i="26"/>
  <c r="I372" i="26"/>
  <c r="J372" i="26"/>
  <c r="K372" i="26"/>
  <c r="L372" i="26"/>
  <c r="M372" i="26"/>
  <c r="N372" i="26"/>
  <c r="O372" i="26"/>
  <c r="P372" i="26"/>
  <c r="Q372" i="26"/>
  <c r="R372" i="26"/>
  <c r="C373" i="26"/>
  <c r="D373" i="26"/>
  <c r="E373" i="26"/>
  <c r="F373" i="26"/>
  <c r="G373" i="26"/>
  <c r="H373" i="26"/>
  <c r="I373" i="26"/>
  <c r="J373" i="26"/>
  <c r="K373" i="26"/>
  <c r="L373" i="26"/>
  <c r="M373" i="26"/>
  <c r="N373" i="26"/>
  <c r="O373" i="26"/>
  <c r="P373" i="26"/>
  <c r="Q373" i="26"/>
  <c r="R373" i="26"/>
  <c r="C374" i="26"/>
  <c r="W371" i="26" s="1"/>
  <c r="D374" i="26"/>
  <c r="X371" i="26" s="1"/>
  <c r="E374" i="26"/>
  <c r="Y371" i="26" s="1"/>
  <c r="F374" i="26"/>
  <c r="Z371" i="26" s="1"/>
  <c r="G374" i="26"/>
  <c r="AA371" i="26" s="1"/>
  <c r="H374" i="26"/>
  <c r="AB371" i="26" s="1"/>
  <c r="I374" i="26"/>
  <c r="AC371" i="26" s="1"/>
  <c r="J374" i="26"/>
  <c r="AD371" i="26" s="1"/>
  <c r="K374" i="26"/>
  <c r="AE371" i="26" s="1"/>
  <c r="L374" i="26"/>
  <c r="AF371" i="26" s="1"/>
  <c r="M374" i="26"/>
  <c r="AG371" i="26" s="1"/>
  <c r="N374" i="26"/>
  <c r="AH371" i="26" s="1"/>
  <c r="O374" i="26"/>
  <c r="AI371" i="26" s="1"/>
  <c r="P374" i="26"/>
  <c r="AJ371" i="26" s="1"/>
  <c r="Q374" i="26"/>
  <c r="AK371" i="26" s="1"/>
  <c r="R374" i="26"/>
  <c r="AL371" i="26" s="1"/>
  <c r="C375" i="26"/>
  <c r="W372" i="26" s="1"/>
  <c r="D375" i="26"/>
  <c r="X372" i="26" s="1"/>
  <c r="E375" i="26"/>
  <c r="Y372" i="26" s="1"/>
  <c r="F375" i="26"/>
  <c r="Z372" i="26" s="1"/>
  <c r="G375" i="26"/>
  <c r="AA372" i="26" s="1"/>
  <c r="H375" i="26"/>
  <c r="AB372" i="26" s="1"/>
  <c r="I375" i="26"/>
  <c r="AC372" i="26" s="1"/>
  <c r="J375" i="26"/>
  <c r="AD372" i="26" s="1"/>
  <c r="K375" i="26"/>
  <c r="AE372" i="26" s="1"/>
  <c r="L375" i="26"/>
  <c r="AF372" i="26" s="1"/>
  <c r="M375" i="26"/>
  <c r="AG372" i="26" s="1"/>
  <c r="N375" i="26"/>
  <c r="AH372" i="26" s="1"/>
  <c r="O375" i="26"/>
  <c r="AI372" i="26" s="1"/>
  <c r="P375" i="26"/>
  <c r="AJ372" i="26" s="1"/>
  <c r="Q375" i="26"/>
  <c r="AK372" i="26" s="1"/>
  <c r="R375" i="26"/>
  <c r="AL372" i="26" s="1"/>
  <c r="C376" i="26"/>
  <c r="W373" i="26" s="1"/>
  <c r="D376" i="26"/>
  <c r="X373" i="26" s="1"/>
  <c r="E376" i="26"/>
  <c r="Y373" i="26" s="1"/>
  <c r="F376" i="26"/>
  <c r="Z373" i="26" s="1"/>
  <c r="G376" i="26"/>
  <c r="AA373" i="26" s="1"/>
  <c r="H376" i="26"/>
  <c r="AB373" i="26" s="1"/>
  <c r="I376" i="26"/>
  <c r="AC373" i="26" s="1"/>
  <c r="J376" i="26"/>
  <c r="AD373" i="26" s="1"/>
  <c r="K376" i="26"/>
  <c r="AE373" i="26" s="1"/>
  <c r="L376" i="26"/>
  <c r="AF373" i="26" s="1"/>
  <c r="M376" i="26"/>
  <c r="AG373" i="26" s="1"/>
  <c r="N376" i="26"/>
  <c r="AH373" i="26" s="1"/>
  <c r="O376" i="26"/>
  <c r="AI373" i="26" s="1"/>
  <c r="P376" i="26"/>
  <c r="AJ373" i="26" s="1"/>
  <c r="Q376" i="26"/>
  <c r="AK373" i="26" s="1"/>
  <c r="R376" i="26"/>
  <c r="AL373" i="26" s="1"/>
  <c r="C377" i="26"/>
  <c r="D377" i="26"/>
  <c r="E377" i="26"/>
  <c r="F377" i="26"/>
  <c r="G377" i="26"/>
  <c r="H377" i="26"/>
  <c r="I377" i="26"/>
  <c r="J377" i="26"/>
  <c r="K377" i="26"/>
  <c r="L377" i="26"/>
  <c r="M377" i="26"/>
  <c r="N377" i="26"/>
  <c r="O377" i="26"/>
  <c r="P377" i="26"/>
  <c r="Q377" i="26"/>
  <c r="R377" i="26"/>
  <c r="C378" i="26"/>
  <c r="D378" i="26"/>
  <c r="E378" i="26"/>
  <c r="F378" i="26"/>
  <c r="G378" i="26"/>
  <c r="H378" i="26"/>
  <c r="I378" i="26"/>
  <c r="J378" i="26"/>
  <c r="K378" i="26"/>
  <c r="L378" i="26"/>
  <c r="M378" i="26"/>
  <c r="N378" i="26"/>
  <c r="O378" i="26"/>
  <c r="P378" i="26"/>
  <c r="Q378" i="26"/>
  <c r="R378" i="26"/>
  <c r="C379" i="26"/>
  <c r="D379" i="26"/>
  <c r="E379" i="26"/>
  <c r="F379" i="26"/>
  <c r="G379" i="26"/>
  <c r="H379" i="26"/>
  <c r="I379" i="26"/>
  <c r="J379" i="26"/>
  <c r="K379" i="26"/>
  <c r="L379" i="26"/>
  <c r="M379" i="26"/>
  <c r="N379" i="26"/>
  <c r="O379" i="26"/>
  <c r="P379" i="26"/>
  <c r="Q379" i="26"/>
  <c r="R379" i="26"/>
  <c r="C380" i="26"/>
  <c r="D380" i="26"/>
  <c r="E380" i="26"/>
  <c r="F380" i="26"/>
  <c r="G380" i="26"/>
  <c r="H380" i="26"/>
  <c r="I380" i="26"/>
  <c r="J380" i="26"/>
  <c r="K380" i="26"/>
  <c r="L380" i="26"/>
  <c r="M380" i="26"/>
  <c r="N380" i="26"/>
  <c r="O380" i="26"/>
  <c r="P380" i="26"/>
  <c r="Q380" i="26"/>
  <c r="R380" i="26"/>
  <c r="C381" i="26"/>
  <c r="D381" i="26"/>
  <c r="E381" i="26"/>
  <c r="F381" i="26"/>
  <c r="G381" i="26"/>
  <c r="H381" i="26"/>
  <c r="I381" i="26"/>
  <c r="J381" i="26"/>
  <c r="K381" i="26"/>
  <c r="L381" i="26"/>
  <c r="M381" i="26"/>
  <c r="N381" i="26"/>
  <c r="O381" i="26"/>
  <c r="P381" i="26"/>
  <c r="Q381" i="26"/>
  <c r="R381" i="26"/>
  <c r="C382" i="26"/>
  <c r="D382" i="26"/>
  <c r="E382" i="26"/>
  <c r="F382" i="26"/>
  <c r="G382" i="26"/>
  <c r="H382" i="26"/>
  <c r="I382" i="26"/>
  <c r="J382" i="26"/>
  <c r="K382" i="26"/>
  <c r="L382" i="26"/>
  <c r="M382" i="26"/>
  <c r="N382" i="26"/>
  <c r="O382" i="26"/>
  <c r="P382" i="26"/>
  <c r="Q382" i="26"/>
  <c r="R382" i="26"/>
  <c r="C383" i="26"/>
  <c r="D383" i="26"/>
  <c r="E383" i="26"/>
  <c r="F383" i="26"/>
  <c r="G383" i="26"/>
  <c r="H383" i="26"/>
  <c r="I383" i="26"/>
  <c r="J383" i="26"/>
  <c r="K383" i="26"/>
  <c r="L383" i="26"/>
  <c r="M383" i="26"/>
  <c r="N383" i="26"/>
  <c r="O383" i="26"/>
  <c r="P383" i="26"/>
  <c r="Q383" i="26"/>
  <c r="R383" i="26"/>
  <c r="C384" i="26"/>
  <c r="D384" i="26"/>
  <c r="E384" i="26"/>
  <c r="F384" i="26"/>
  <c r="G384" i="26"/>
  <c r="H384" i="26"/>
  <c r="I384" i="26"/>
  <c r="J384" i="26"/>
  <c r="K384" i="26"/>
  <c r="L384" i="26"/>
  <c r="M384" i="26"/>
  <c r="N384" i="26"/>
  <c r="O384" i="26"/>
  <c r="P384" i="26"/>
  <c r="Q384" i="26"/>
  <c r="R384" i="26"/>
  <c r="C385" i="26"/>
  <c r="D385" i="26"/>
  <c r="E385" i="26"/>
  <c r="F385" i="26"/>
  <c r="G385" i="26"/>
  <c r="H385" i="26"/>
  <c r="I385" i="26"/>
  <c r="J385" i="26"/>
  <c r="K385" i="26"/>
  <c r="L385" i="26"/>
  <c r="M385" i="26"/>
  <c r="N385" i="26"/>
  <c r="O385" i="26"/>
  <c r="P385" i="26"/>
  <c r="Q385" i="26"/>
  <c r="R385" i="26"/>
  <c r="C386" i="26"/>
  <c r="D386" i="26"/>
  <c r="E386" i="26"/>
  <c r="F386" i="26"/>
  <c r="G386" i="26"/>
  <c r="H386" i="26"/>
  <c r="I386" i="26"/>
  <c r="J386" i="26"/>
  <c r="K386" i="26"/>
  <c r="L386" i="26"/>
  <c r="M386" i="26"/>
  <c r="N386" i="26"/>
  <c r="O386" i="26"/>
  <c r="P386" i="26"/>
  <c r="Q386" i="26"/>
  <c r="R386" i="26"/>
  <c r="C387" i="26"/>
  <c r="D387" i="26"/>
  <c r="E387" i="26"/>
  <c r="F387" i="26"/>
  <c r="G387" i="26"/>
  <c r="H387" i="26"/>
  <c r="I387" i="26"/>
  <c r="J387" i="26"/>
  <c r="K387" i="26"/>
  <c r="L387" i="26"/>
  <c r="M387" i="26"/>
  <c r="N387" i="26"/>
  <c r="O387" i="26"/>
  <c r="P387" i="26"/>
  <c r="Q387" i="26"/>
  <c r="R387" i="26"/>
  <c r="C388" i="26"/>
  <c r="D388" i="26"/>
  <c r="E388" i="26"/>
  <c r="F388" i="26"/>
  <c r="G388" i="26"/>
  <c r="H388" i="26"/>
  <c r="I388" i="26"/>
  <c r="J388" i="26"/>
  <c r="K388" i="26"/>
  <c r="L388" i="26"/>
  <c r="M388" i="26"/>
  <c r="N388" i="26"/>
  <c r="O388" i="26"/>
  <c r="P388" i="26"/>
  <c r="Q388" i="26"/>
  <c r="R388" i="26"/>
  <c r="C389" i="26"/>
  <c r="D389" i="26"/>
  <c r="E389" i="26"/>
  <c r="F389" i="26"/>
  <c r="G389" i="26"/>
  <c r="H389" i="26"/>
  <c r="I389" i="26"/>
  <c r="J389" i="26"/>
  <c r="K389" i="26"/>
  <c r="L389" i="26"/>
  <c r="M389" i="26"/>
  <c r="N389" i="26"/>
  <c r="O389" i="26"/>
  <c r="P389" i="26"/>
  <c r="Q389" i="26"/>
  <c r="R389" i="26"/>
  <c r="C390" i="26"/>
  <c r="D390" i="26"/>
  <c r="E390" i="26"/>
  <c r="F390" i="26"/>
  <c r="G390" i="26"/>
  <c r="H390" i="26"/>
  <c r="I390" i="26"/>
  <c r="J390" i="26"/>
  <c r="K390" i="26"/>
  <c r="L390" i="26"/>
  <c r="M390" i="26"/>
  <c r="N390" i="26"/>
  <c r="O390" i="26"/>
  <c r="P390" i="26"/>
  <c r="Q390" i="26"/>
  <c r="R390" i="26"/>
  <c r="C391" i="26"/>
  <c r="D391" i="26"/>
  <c r="E391" i="26"/>
  <c r="F391" i="26"/>
  <c r="G391" i="26"/>
  <c r="H391" i="26"/>
  <c r="I391" i="26"/>
  <c r="J391" i="26"/>
  <c r="K391" i="26"/>
  <c r="L391" i="26"/>
  <c r="M391" i="26"/>
  <c r="N391" i="26"/>
  <c r="O391" i="26"/>
  <c r="P391" i="26"/>
  <c r="Q391" i="26"/>
  <c r="R391" i="26"/>
  <c r="C392" i="26"/>
  <c r="D392" i="26"/>
  <c r="E392" i="26"/>
  <c r="F392" i="26"/>
  <c r="G392" i="26"/>
  <c r="H392" i="26"/>
  <c r="I392" i="26"/>
  <c r="J392" i="26"/>
  <c r="K392" i="26"/>
  <c r="L392" i="26"/>
  <c r="M392" i="26"/>
  <c r="N392" i="26"/>
  <c r="O392" i="26"/>
  <c r="P392" i="26"/>
  <c r="Q392" i="26"/>
  <c r="R392" i="26"/>
  <c r="C393" i="26"/>
  <c r="D393" i="26"/>
  <c r="E393" i="26"/>
  <c r="F393" i="26"/>
  <c r="G393" i="26"/>
  <c r="H393" i="26"/>
  <c r="I393" i="26"/>
  <c r="J393" i="26"/>
  <c r="K393" i="26"/>
  <c r="L393" i="26"/>
  <c r="M393" i="26"/>
  <c r="N393" i="26"/>
  <c r="O393" i="26"/>
  <c r="P393" i="26"/>
  <c r="Q393" i="26"/>
  <c r="R393" i="26"/>
  <c r="C394" i="26"/>
  <c r="D394" i="26"/>
  <c r="E394" i="26"/>
  <c r="F394" i="26"/>
  <c r="G394" i="26"/>
  <c r="H394" i="26"/>
  <c r="I394" i="26"/>
  <c r="J394" i="26"/>
  <c r="K394" i="26"/>
  <c r="L394" i="26"/>
  <c r="M394" i="26"/>
  <c r="N394" i="26"/>
  <c r="O394" i="26"/>
  <c r="P394" i="26"/>
  <c r="Q394" i="26"/>
  <c r="R394" i="26"/>
  <c r="C395" i="26"/>
  <c r="D395" i="26"/>
  <c r="E395" i="26"/>
  <c r="F395" i="26"/>
  <c r="G395" i="26"/>
  <c r="H395" i="26"/>
  <c r="I395" i="26"/>
  <c r="J395" i="26"/>
  <c r="K395" i="26"/>
  <c r="L395" i="26"/>
  <c r="M395" i="26"/>
  <c r="N395" i="26"/>
  <c r="O395" i="26"/>
  <c r="P395" i="26"/>
  <c r="Q395" i="26"/>
  <c r="R395" i="26"/>
  <c r="C396" i="26"/>
  <c r="D396" i="26"/>
  <c r="E396" i="26"/>
  <c r="F396" i="26"/>
  <c r="G396" i="26"/>
  <c r="H396" i="26"/>
  <c r="I396" i="26"/>
  <c r="J396" i="26"/>
  <c r="K396" i="26"/>
  <c r="L396" i="26"/>
  <c r="M396" i="26"/>
  <c r="N396" i="26"/>
  <c r="O396" i="26"/>
  <c r="P396" i="26"/>
  <c r="Q396" i="26"/>
  <c r="R396" i="26"/>
  <c r="C397" i="26"/>
  <c r="D397" i="26"/>
  <c r="E397" i="26"/>
  <c r="F397" i="26"/>
  <c r="G397" i="26"/>
  <c r="H397" i="26"/>
  <c r="I397" i="26"/>
  <c r="J397" i="26"/>
  <c r="K397" i="26"/>
  <c r="L397" i="26"/>
  <c r="M397" i="26"/>
  <c r="N397" i="26"/>
  <c r="O397" i="26"/>
  <c r="P397" i="26"/>
  <c r="Q397" i="26"/>
  <c r="R397" i="26"/>
  <c r="C398" i="26"/>
  <c r="D398" i="26"/>
  <c r="E398" i="26"/>
  <c r="F398" i="26"/>
  <c r="G398" i="26"/>
  <c r="H398" i="26"/>
  <c r="I398" i="26"/>
  <c r="J398" i="26"/>
  <c r="K398" i="26"/>
  <c r="L398" i="26"/>
  <c r="M398" i="26"/>
  <c r="N398" i="26"/>
  <c r="O398" i="26"/>
  <c r="P398" i="26"/>
  <c r="Q398" i="26"/>
  <c r="R398" i="26"/>
  <c r="C399" i="26"/>
  <c r="D399" i="26"/>
  <c r="E399" i="26"/>
  <c r="F399" i="26"/>
  <c r="G399" i="26"/>
  <c r="H399" i="26"/>
  <c r="I399" i="26"/>
  <c r="J399" i="26"/>
  <c r="K399" i="26"/>
  <c r="L399" i="26"/>
  <c r="M399" i="26"/>
  <c r="N399" i="26"/>
  <c r="O399" i="26"/>
  <c r="P399" i="26"/>
  <c r="Q399" i="26"/>
  <c r="R399" i="26"/>
  <c r="C400" i="26"/>
  <c r="D400" i="26"/>
  <c r="E400" i="26"/>
  <c r="F400" i="26"/>
  <c r="G400" i="26"/>
  <c r="H400" i="26"/>
  <c r="I400" i="26"/>
  <c r="J400" i="26"/>
  <c r="K400" i="26"/>
  <c r="L400" i="26"/>
  <c r="M400" i="26"/>
  <c r="N400" i="26"/>
  <c r="O400" i="26"/>
  <c r="P400" i="26"/>
  <c r="Q400" i="26"/>
  <c r="R400" i="26"/>
  <c r="C401" i="26"/>
  <c r="D401" i="26"/>
  <c r="E401" i="26"/>
  <c r="F401" i="26"/>
  <c r="G401" i="26"/>
  <c r="H401" i="26"/>
  <c r="I401" i="26"/>
  <c r="J401" i="26"/>
  <c r="K401" i="26"/>
  <c r="L401" i="26"/>
  <c r="M401" i="26"/>
  <c r="N401" i="26"/>
  <c r="O401" i="26"/>
  <c r="P401" i="26"/>
  <c r="Q401" i="26"/>
  <c r="R401" i="26"/>
  <c r="C402" i="26"/>
  <c r="D402" i="26"/>
  <c r="E402" i="26"/>
  <c r="F402" i="26"/>
  <c r="G402" i="26"/>
  <c r="H402" i="26"/>
  <c r="I402" i="26"/>
  <c r="J402" i="26"/>
  <c r="K402" i="26"/>
  <c r="L402" i="26"/>
  <c r="M402" i="26"/>
  <c r="N402" i="26"/>
  <c r="O402" i="26"/>
  <c r="P402" i="26"/>
  <c r="Q402" i="26"/>
  <c r="R402" i="26"/>
  <c r="C403" i="26"/>
  <c r="D403" i="26"/>
  <c r="E403" i="26"/>
  <c r="F403" i="26"/>
  <c r="G403" i="26"/>
  <c r="H403" i="26"/>
  <c r="I403" i="26"/>
  <c r="J403" i="26"/>
  <c r="K403" i="26"/>
  <c r="L403" i="26"/>
  <c r="M403" i="26"/>
  <c r="N403" i="26"/>
  <c r="O403" i="26"/>
  <c r="P403" i="26"/>
  <c r="Q403" i="26"/>
  <c r="R403" i="26"/>
  <c r="C404" i="26"/>
  <c r="D404" i="26"/>
  <c r="E404" i="26"/>
  <c r="F404" i="26"/>
  <c r="G404" i="26"/>
  <c r="H404" i="26"/>
  <c r="I404" i="26"/>
  <c r="J404" i="26"/>
  <c r="K404" i="26"/>
  <c r="L404" i="26"/>
  <c r="M404" i="26"/>
  <c r="N404" i="26"/>
  <c r="O404" i="26"/>
  <c r="P404" i="26"/>
  <c r="Q404" i="26"/>
  <c r="R404" i="26"/>
  <c r="C405" i="26"/>
  <c r="D405" i="26"/>
  <c r="E405" i="26"/>
  <c r="F405" i="26"/>
  <c r="G405" i="26"/>
  <c r="H405" i="26"/>
  <c r="I405" i="26"/>
  <c r="J405" i="26"/>
  <c r="K405" i="26"/>
  <c r="L405" i="26"/>
  <c r="M405" i="26"/>
  <c r="N405" i="26"/>
  <c r="O405" i="26"/>
  <c r="P405" i="26"/>
  <c r="Q405" i="26"/>
  <c r="R405" i="26"/>
  <c r="C406" i="26"/>
  <c r="D406" i="26"/>
  <c r="E406" i="26"/>
  <c r="F406" i="26"/>
  <c r="G406" i="26"/>
  <c r="H406" i="26"/>
  <c r="I406" i="26"/>
  <c r="J406" i="26"/>
  <c r="K406" i="26"/>
  <c r="L406" i="26"/>
  <c r="M406" i="26"/>
  <c r="N406" i="26"/>
  <c r="O406" i="26"/>
  <c r="P406" i="26"/>
  <c r="Q406" i="26"/>
  <c r="R406" i="26"/>
  <c r="C407" i="26"/>
  <c r="D407" i="26"/>
  <c r="E407" i="26"/>
  <c r="F407" i="26"/>
  <c r="G407" i="26"/>
  <c r="H407" i="26"/>
  <c r="I407" i="26"/>
  <c r="J407" i="26"/>
  <c r="K407" i="26"/>
  <c r="L407" i="26"/>
  <c r="M407" i="26"/>
  <c r="N407" i="26"/>
  <c r="O407" i="26"/>
  <c r="P407" i="26"/>
  <c r="Q407" i="26"/>
  <c r="R407" i="26"/>
  <c r="C408" i="26"/>
  <c r="D408" i="26"/>
  <c r="E408" i="26"/>
  <c r="F408" i="26"/>
  <c r="G408" i="26"/>
  <c r="H408" i="26"/>
  <c r="I408" i="26"/>
  <c r="J408" i="26"/>
  <c r="K408" i="26"/>
  <c r="L408" i="26"/>
  <c r="M408" i="26"/>
  <c r="N408" i="26"/>
  <c r="O408" i="26"/>
  <c r="P408" i="26"/>
  <c r="Q408" i="26"/>
  <c r="R408" i="26"/>
  <c r="C409" i="26"/>
  <c r="D409" i="26"/>
  <c r="E409" i="26"/>
  <c r="F409" i="26"/>
  <c r="G409" i="26"/>
  <c r="H409" i="26"/>
  <c r="I409" i="26"/>
  <c r="J409" i="26"/>
  <c r="K409" i="26"/>
  <c r="L409" i="26"/>
  <c r="M409" i="26"/>
  <c r="N409" i="26"/>
  <c r="O409" i="26"/>
  <c r="P409" i="26"/>
  <c r="Q409" i="26"/>
  <c r="R409" i="26"/>
  <c r="C410" i="26"/>
  <c r="D410" i="26"/>
  <c r="E410" i="26"/>
  <c r="F410" i="26"/>
  <c r="G410" i="26"/>
  <c r="H410" i="26"/>
  <c r="I410" i="26"/>
  <c r="J410" i="26"/>
  <c r="K410" i="26"/>
  <c r="L410" i="26"/>
  <c r="M410" i="26"/>
  <c r="N410" i="26"/>
  <c r="O410" i="26"/>
  <c r="P410" i="26"/>
  <c r="Q410" i="26"/>
  <c r="R410" i="26"/>
  <c r="C411" i="26"/>
  <c r="D411" i="26"/>
  <c r="E411" i="26"/>
  <c r="F411" i="26"/>
  <c r="G411" i="26"/>
  <c r="H411" i="26"/>
  <c r="I411" i="26"/>
  <c r="J411" i="26"/>
  <c r="K411" i="26"/>
  <c r="L411" i="26"/>
  <c r="M411" i="26"/>
  <c r="N411" i="26"/>
  <c r="O411" i="26"/>
  <c r="P411" i="26"/>
  <c r="Q411" i="26"/>
  <c r="R411" i="26"/>
  <c r="C412" i="26"/>
  <c r="D412" i="26"/>
  <c r="E412" i="26"/>
  <c r="F412" i="26"/>
  <c r="G412" i="26"/>
  <c r="H412" i="26"/>
  <c r="I412" i="26"/>
  <c r="J412" i="26"/>
  <c r="K412" i="26"/>
  <c r="L412" i="26"/>
  <c r="M412" i="26"/>
  <c r="N412" i="26"/>
  <c r="O412" i="26"/>
  <c r="P412" i="26"/>
  <c r="Q412" i="26"/>
  <c r="R412" i="26"/>
  <c r="C413" i="26"/>
  <c r="D413" i="26"/>
  <c r="E413" i="26"/>
  <c r="F413" i="26"/>
  <c r="G413" i="26"/>
  <c r="H413" i="26"/>
  <c r="I413" i="26"/>
  <c r="J413" i="26"/>
  <c r="K413" i="26"/>
  <c r="L413" i="26"/>
  <c r="M413" i="26"/>
  <c r="N413" i="26"/>
  <c r="O413" i="26"/>
  <c r="P413" i="26"/>
  <c r="Q413" i="26"/>
  <c r="R413" i="26"/>
  <c r="C414" i="26"/>
  <c r="D414" i="26"/>
  <c r="E414" i="26"/>
  <c r="F414" i="26"/>
  <c r="G414" i="26"/>
  <c r="H414" i="26"/>
  <c r="I414" i="26"/>
  <c r="J414" i="26"/>
  <c r="K414" i="26"/>
  <c r="L414" i="26"/>
  <c r="M414" i="26"/>
  <c r="N414" i="26"/>
  <c r="O414" i="26"/>
  <c r="P414" i="26"/>
  <c r="Q414" i="26"/>
  <c r="R414" i="26"/>
  <c r="C415" i="26"/>
  <c r="D415" i="26"/>
  <c r="E415" i="26"/>
  <c r="F415" i="26"/>
  <c r="G415" i="26"/>
  <c r="H415" i="26"/>
  <c r="I415" i="26"/>
  <c r="J415" i="26"/>
  <c r="K415" i="26"/>
  <c r="L415" i="26"/>
  <c r="M415" i="26"/>
  <c r="N415" i="26"/>
  <c r="O415" i="26"/>
  <c r="P415" i="26"/>
  <c r="Q415" i="26"/>
  <c r="R415" i="26"/>
  <c r="C416" i="26"/>
  <c r="D416" i="26"/>
  <c r="E416" i="26"/>
  <c r="F416" i="26"/>
  <c r="G416" i="26"/>
  <c r="H416" i="26"/>
  <c r="I416" i="26"/>
  <c r="J416" i="26"/>
  <c r="K416" i="26"/>
  <c r="L416" i="26"/>
  <c r="M416" i="26"/>
  <c r="N416" i="26"/>
  <c r="O416" i="26"/>
  <c r="P416" i="26"/>
  <c r="Q416" i="26"/>
  <c r="R416" i="26"/>
  <c r="C417" i="26"/>
  <c r="D417" i="26"/>
  <c r="E417" i="26"/>
  <c r="F417" i="26"/>
  <c r="G417" i="26"/>
  <c r="H417" i="26"/>
  <c r="I417" i="26"/>
  <c r="J417" i="26"/>
  <c r="K417" i="26"/>
  <c r="L417" i="26"/>
  <c r="M417" i="26"/>
  <c r="N417" i="26"/>
  <c r="O417" i="26"/>
  <c r="P417" i="26"/>
  <c r="Q417" i="26"/>
  <c r="R417" i="26"/>
  <c r="C418" i="26"/>
  <c r="D418" i="26"/>
  <c r="E418" i="26"/>
  <c r="F418" i="26"/>
  <c r="G418" i="26"/>
  <c r="H418" i="26"/>
  <c r="I418" i="26"/>
  <c r="J418" i="26"/>
  <c r="K418" i="26"/>
  <c r="L418" i="26"/>
  <c r="M418" i="26"/>
  <c r="N418" i="26"/>
  <c r="O418" i="26"/>
  <c r="P418" i="26"/>
  <c r="Q418" i="26"/>
  <c r="R418" i="26"/>
  <c r="C419" i="26"/>
  <c r="D419" i="26"/>
  <c r="E419" i="26"/>
  <c r="F419" i="26"/>
  <c r="G419" i="26"/>
  <c r="H419" i="26"/>
  <c r="I419" i="26"/>
  <c r="J419" i="26"/>
  <c r="K419" i="26"/>
  <c r="L419" i="26"/>
  <c r="M419" i="26"/>
  <c r="N419" i="26"/>
  <c r="O419" i="26"/>
  <c r="P419" i="26"/>
  <c r="Q419" i="26"/>
  <c r="R419" i="26"/>
  <c r="C420" i="26"/>
  <c r="D420" i="26"/>
  <c r="E420" i="26"/>
  <c r="F420" i="26"/>
  <c r="G420" i="26"/>
  <c r="H420" i="26"/>
  <c r="I420" i="26"/>
  <c r="J420" i="26"/>
  <c r="K420" i="26"/>
  <c r="L420" i="26"/>
  <c r="M420" i="26"/>
  <c r="N420" i="26"/>
  <c r="O420" i="26"/>
  <c r="P420" i="26"/>
  <c r="Q420" i="26"/>
  <c r="R420" i="26"/>
  <c r="C421" i="26"/>
  <c r="D421" i="26"/>
  <c r="E421" i="26"/>
  <c r="F421" i="26"/>
  <c r="G421" i="26"/>
  <c r="H421" i="26"/>
  <c r="I421" i="26"/>
  <c r="J421" i="26"/>
  <c r="K421" i="26"/>
  <c r="L421" i="26"/>
  <c r="M421" i="26"/>
  <c r="N421" i="26"/>
  <c r="O421" i="26"/>
  <c r="P421" i="26"/>
  <c r="Q421" i="26"/>
  <c r="R421" i="26"/>
  <c r="C422" i="26"/>
  <c r="D422" i="26"/>
  <c r="E422" i="26"/>
  <c r="F422" i="26"/>
  <c r="G422" i="26"/>
  <c r="H422" i="26"/>
  <c r="I422" i="26"/>
  <c r="J422" i="26"/>
  <c r="K422" i="26"/>
  <c r="L422" i="26"/>
  <c r="M422" i="26"/>
  <c r="N422" i="26"/>
  <c r="O422" i="26"/>
  <c r="P422" i="26"/>
  <c r="Q422" i="26"/>
  <c r="R422" i="26"/>
  <c r="C423" i="26"/>
  <c r="D423" i="26"/>
  <c r="E423" i="26"/>
  <c r="F423" i="26"/>
  <c r="G423" i="26"/>
  <c r="H423" i="26"/>
  <c r="I423" i="26"/>
  <c r="J423" i="26"/>
  <c r="K423" i="26"/>
  <c r="L423" i="26"/>
  <c r="M423" i="26"/>
  <c r="N423" i="26"/>
  <c r="O423" i="26"/>
  <c r="P423" i="26"/>
  <c r="Q423" i="26"/>
  <c r="R423" i="26"/>
  <c r="C424" i="26"/>
  <c r="D424" i="26"/>
  <c r="E424" i="26"/>
  <c r="F424" i="26"/>
  <c r="G424" i="26"/>
  <c r="H424" i="26"/>
  <c r="I424" i="26"/>
  <c r="J424" i="26"/>
  <c r="K424" i="26"/>
  <c r="L424" i="26"/>
  <c r="M424" i="26"/>
  <c r="N424" i="26"/>
  <c r="O424" i="26"/>
  <c r="P424" i="26"/>
  <c r="Q424" i="26"/>
  <c r="R424" i="26"/>
  <c r="C425" i="26"/>
  <c r="D425" i="26"/>
  <c r="E425" i="26"/>
  <c r="F425" i="26"/>
  <c r="G425" i="26"/>
  <c r="H425" i="26"/>
  <c r="I425" i="26"/>
  <c r="J425" i="26"/>
  <c r="K425" i="26"/>
  <c r="L425" i="26"/>
  <c r="M425" i="26"/>
  <c r="N425" i="26"/>
  <c r="O425" i="26"/>
  <c r="P425" i="26"/>
  <c r="Q425" i="26"/>
  <c r="R425" i="26"/>
  <c r="C426" i="26"/>
  <c r="D426" i="26"/>
  <c r="E426" i="26"/>
  <c r="F426" i="26"/>
  <c r="G426" i="26"/>
  <c r="H426" i="26"/>
  <c r="I426" i="26"/>
  <c r="J426" i="26"/>
  <c r="K426" i="26"/>
  <c r="L426" i="26"/>
  <c r="M426" i="26"/>
  <c r="N426" i="26"/>
  <c r="O426" i="26"/>
  <c r="P426" i="26"/>
  <c r="Q426" i="26"/>
  <c r="R426" i="26"/>
  <c r="C427" i="26"/>
  <c r="D427" i="26"/>
  <c r="E427" i="26"/>
  <c r="F427" i="26"/>
  <c r="G427" i="26"/>
  <c r="H427" i="26"/>
  <c r="I427" i="26"/>
  <c r="J427" i="26"/>
  <c r="K427" i="26"/>
  <c r="L427" i="26"/>
  <c r="M427" i="26"/>
  <c r="N427" i="26"/>
  <c r="O427" i="26"/>
  <c r="P427" i="26"/>
  <c r="Q427" i="26"/>
  <c r="R427" i="26"/>
  <c r="C428" i="26"/>
  <c r="D428" i="26"/>
  <c r="E428" i="26"/>
  <c r="F428" i="26"/>
  <c r="G428" i="26"/>
  <c r="H428" i="26"/>
  <c r="I428" i="26"/>
  <c r="J428" i="26"/>
  <c r="K428" i="26"/>
  <c r="L428" i="26"/>
  <c r="M428" i="26"/>
  <c r="N428" i="26"/>
  <c r="O428" i="26"/>
  <c r="P428" i="26"/>
  <c r="Q428" i="26"/>
  <c r="R428" i="26"/>
  <c r="C429" i="26"/>
  <c r="D429" i="26"/>
  <c r="E429" i="26"/>
  <c r="F429" i="26"/>
  <c r="G429" i="26"/>
  <c r="H429" i="26"/>
  <c r="I429" i="26"/>
  <c r="J429" i="26"/>
  <c r="K429" i="26"/>
  <c r="L429" i="26"/>
  <c r="M429" i="26"/>
  <c r="N429" i="26"/>
  <c r="O429" i="26"/>
  <c r="P429" i="26"/>
  <c r="Q429" i="26"/>
  <c r="R429" i="26"/>
  <c r="C430" i="26"/>
  <c r="D430" i="26"/>
  <c r="E430" i="26"/>
  <c r="F430" i="26"/>
  <c r="G430" i="26"/>
  <c r="H430" i="26"/>
  <c r="I430" i="26"/>
  <c r="J430" i="26"/>
  <c r="K430" i="26"/>
  <c r="L430" i="26"/>
  <c r="M430" i="26"/>
  <c r="N430" i="26"/>
  <c r="O430" i="26"/>
  <c r="P430" i="26"/>
  <c r="Q430" i="26"/>
  <c r="R430" i="26"/>
  <c r="C431" i="26"/>
  <c r="D431" i="26"/>
  <c r="E431" i="26"/>
  <c r="F431" i="26"/>
  <c r="G431" i="26"/>
  <c r="H431" i="26"/>
  <c r="I431" i="26"/>
  <c r="J431" i="26"/>
  <c r="K431" i="26"/>
  <c r="L431" i="26"/>
  <c r="M431" i="26"/>
  <c r="N431" i="26"/>
  <c r="O431" i="26"/>
  <c r="P431" i="26"/>
  <c r="Q431" i="26"/>
  <c r="R431" i="26"/>
  <c r="C432" i="26"/>
  <c r="D432" i="26"/>
  <c r="E432" i="26"/>
  <c r="F432" i="26"/>
  <c r="G432" i="26"/>
  <c r="H432" i="26"/>
  <c r="I432" i="26"/>
  <c r="J432" i="26"/>
  <c r="K432" i="26"/>
  <c r="L432" i="26"/>
  <c r="M432" i="26"/>
  <c r="N432" i="26"/>
  <c r="O432" i="26"/>
  <c r="P432" i="26"/>
  <c r="Q432" i="26"/>
  <c r="R432" i="26"/>
  <c r="C433" i="26"/>
  <c r="D433" i="26"/>
  <c r="E433" i="26"/>
  <c r="F433" i="26"/>
  <c r="G433" i="26"/>
  <c r="H433" i="26"/>
  <c r="I433" i="26"/>
  <c r="J433" i="26"/>
  <c r="K433" i="26"/>
  <c r="L433" i="26"/>
  <c r="M433" i="26"/>
  <c r="N433" i="26"/>
  <c r="O433" i="26"/>
  <c r="P433" i="26"/>
  <c r="Q433" i="26"/>
  <c r="R433" i="26"/>
  <c r="C434" i="26"/>
  <c r="D434" i="26"/>
  <c r="E434" i="26"/>
  <c r="F434" i="26"/>
  <c r="G434" i="26"/>
  <c r="H434" i="26"/>
  <c r="I434" i="26"/>
  <c r="J434" i="26"/>
  <c r="K434" i="26"/>
  <c r="L434" i="26"/>
  <c r="M434" i="26"/>
  <c r="N434" i="26"/>
  <c r="O434" i="26"/>
  <c r="P434" i="26"/>
  <c r="Q434" i="26"/>
  <c r="R434" i="26"/>
  <c r="C435" i="26"/>
  <c r="D435" i="26"/>
  <c r="E435" i="26"/>
  <c r="F435" i="26"/>
  <c r="G435" i="26"/>
  <c r="H435" i="26"/>
  <c r="I435" i="26"/>
  <c r="J435" i="26"/>
  <c r="K435" i="26"/>
  <c r="L435" i="26"/>
  <c r="M435" i="26"/>
  <c r="N435" i="26"/>
  <c r="O435" i="26"/>
  <c r="P435" i="26"/>
  <c r="Q435" i="26"/>
  <c r="R435" i="26"/>
  <c r="C436" i="26"/>
  <c r="D436" i="26"/>
  <c r="E436" i="26"/>
  <c r="F436" i="26"/>
  <c r="G436" i="26"/>
  <c r="H436" i="26"/>
  <c r="I436" i="26"/>
  <c r="J436" i="26"/>
  <c r="K436" i="26"/>
  <c r="L436" i="26"/>
  <c r="M436" i="26"/>
  <c r="N436" i="26"/>
  <c r="O436" i="26"/>
  <c r="P436" i="26"/>
  <c r="Q436" i="26"/>
  <c r="R436" i="26"/>
  <c r="C437" i="26"/>
  <c r="D437" i="26"/>
  <c r="E437" i="26"/>
  <c r="F437" i="26"/>
  <c r="G437" i="26"/>
  <c r="H437" i="26"/>
  <c r="I437" i="26"/>
  <c r="J437" i="26"/>
  <c r="K437" i="26"/>
  <c r="L437" i="26"/>
  <c r="M437" i="26"/>
  <c r="N437" i="26"/>
  <c r="O437" i="26"/>
  <c r="P437" i="26"/>
  <c r="Q437" i="26"/>
  <c r="R437" i="26"/>
  <c r="C438" i="26"/>
  <c r="D438" i="26"/>
  <c r="E438" i="26"/>
  <c r="F438" i="26"/>
  <c r="G438" i="26"/>
  <c r="H438" i="26"/>
  <c r="I438" i="26"/>
  <c r="J438" i="26"/>
  <c r="K438" i="26"/>
  <c r="L438" i="26"/>
  <c r="M438" i="26"/>
  <c r="N438" i="26"/>
  <c r="O438" i="26"/>
  <c r="P438" i="26"/>
  <c r="Q438" i="26"/>
  <c r="R438" i="26"/>
  <c r="C439" i="26"/>
  <c r="D439" i="26"/>
  <c r="E439" i="26"/>
  <c r="F439" i="26"/>
  <c r="G439" i="26"/>
  <c r="H439" i="26"/>
  <c r="I439" i="26"/>
  <c r="J439" i="26"/>
  <c r="K439" i="26"/>
  <c r="L439" i="26"/>
  <c r="M439" i="26"/>
  <c r="N439" i="26"/>
  <c r="O439" i="26"/>
  <c r="P439" i="26"/>
  <c r="Q439" i="26"/>
  <c r="R439" i="26"/>
  <c r="C440" i="26"/>
  <c r="D440" i="26"/>
  <c r="E440" i="26"/>
  <c r="F440" i="26"/>
  <c r="G440" i="26"/>
  <c r="H440" i="26"/>
  <c r="I440" i="26"/>
  <c r="J440" i="26"/>
  <c r="K440" i="26"/>
  <c r="L440" i="26"/>
  <c r="M440" i="26"/>
  <c r="N440" i="26"/>
  <c r="O440" i="26"/>
  <c r="P440" i="26"/>
  <c r="Q440" i="26"/>
  <c r="R440" i="26"/>
  <c r="C441" i="26"/>
  <c r="D441" i="26"/>
  <c r="E441" i="26"/>
  <c r="F441" i="26"/>
  <c r="G441" i="26"/>
  <c r="H441" i="26"/>
  <c r="I441" i="26"/>
  <c r="J441" i="26"/>
  <c r="K441" i="26"/>
  <c r="L441" i="26"/>
  <c r="M441" i="26"/>
  <c r="N441" i="26"/>
  <c r="O441" i="26"/>
  <c r="P441" i="26"/>
  <c r="Q441" i="26"/>
  <c r="R441" i="26"/>
  <c r="C442" i="26"/>
  <c r="D442" i="26"/>
  <c r="E442" i="26"/>
  <c r="F442" i="26"/>
  <c r="G442" i="26"/>
  <c r="H442" i="26"/>
  <c r="I442" i="26"/>
  <c r="J442" i="26"/>
  <c r="K442" i="26"/>
  <c r="L442" i="26"/>
  <c r="M442" i="26"/>
  <c r="N442" i="26"/>
  <c r="O442" i="26"/>
  <c r="P442" i="26"/>
  <c r="Q442" i="26"/>
  <c r="R442" i="26"/>
  <c r="C443" i="26"/>
  <c r="D443" i="26"/>
  <c r="E443" i="26"/>
  <c r="F443" i="26"/>
  <c r="G443" i="26"/>
  <c r="H443" i="26"/>
  <c r="I443" i="26"/>
  <c r="J443" i="26"/>
  <c r="K443" i="26"/>
  <c r="L443" i="26"/>
  <c r="M443" i="26"/>
  <c r="N443" i="26"/>
  <c r="O443" i="26"/>
  <c r="P443" i="26"/>
  <c r="Q443" i="26"/>
  <c r="R443" i="26"/>
  <c r="C444" i="26"/>
  <c r="D444" i="26"/>
  <c r="E444" i="26"/>
  <c r="F444" i="26"/>
  <c r="G444" i="26"/>
  <c r="H444" i="26"/>
  <c r="I444" i="26"/>
  <c r="J444" i="26"/>
  <c r="K444" i="26"/>
  <c r="L444" i="26"/>
  <c r="M444" i="26"/>
  <c r="N444" i="26"/>
  <c r="O444" i="26"/>
  <c r="P444" i="26"/>
  <c r="Q444" i="26"/>
  <c r="R444" i="26"/>
  <c r="C445" i="26"/>
  <c r="D445" i="26"/>
  <c r="E445" i="26"/>
  <c r="F445" i="26"/>
  <c r="G445" i="26"/>
  <c r="H445" i="26"/>
  <c r="I445" i="26"/>
  <c r="J445" i="26"/>
  <c r="K445" i="26"/>
  <c r="L445" i="26"/>
  <c r="M445" i="26"/>
  <c r="N445" i="26"/>
  <c r="O445" i="26"/>
  <c r="P445" i="26"/>
  <c r="Q445" i="26"/>
  <c r="R445" i="26"/>
  <c r="C446" i="26"/>
  <c r="D446" i="26"/>
  <c r="E446" i="26"/>
  <c r="F446" i="26"/>
  <c r="G446" i="26"/>
  <c r="H446" i="26"/>
  <c r="I446" i="26"/>
  <c r="J446" i="26"/>
  <c r="K446" i="26"/>
  <c r="L446" i="26"/>
  <c r="M446" i="26"/>
  <c r="N446" i="26"/>
  <c r="O446" i="26"/>
  <c r="P446" i="26"/>
  <c r="Q446" i="26"/>
  <c r="R446" i="26"/>
  <c r="C447" i="26"/>
  <c r="D447" i="26"/>
  <c r="E447" i="26"/>
  <c r="F447" i="26"/>
  <c r="G447" i="26"/>
  <c r="H447" i="26"/>
  <c r="I447" i="26"/>
  <c r="J447" i="26"/>
  <c r="K447" i="26"/>
  <c r="L447" i="26"/>
  <c r="M447" i="26"/>
  <c r="N447" i="26"/>
  <c r="O447" i="26"/>
  <c r="P447" i="26"/>
  <c r="Q447" i="26"/>
  <c r="R447" i="26"/>
  <c r="C448" i="26"/>
  <c r="D448" i="26"/>
  <c r="E448" i="26"/>
  <c r="F448" i="26"/>
  <c r="G448" i="26"/>
  <c r="H448" i="26"/>
  <c r="I448" i="26"/>
  <c r="J448" i="26"/>
  <c r="K448" i="26"/>
  <c r="L448" i="26"/>
  <c r="M448" i="26"/>
  <c r="N448" i="26"/>
  <c r="O448" i="26"/>
  <c r="P448" i="26"/>
  <c r="Q448" i="26"/>
  <c r="R448" i="26"/>
  <c r="C449" i="26"/>
  <c r="D449" i="26"/>
  <c r="E449" i="26"/>
  <c r="F449" i="26"/>
  <c r="G449" i="26"/>
  <c r="H449" i="26"/>
  <c r="I449" i="26"/>
  <c r="J449" i="26"/>
  <c r="K449" i="26"/>
  <c r="L449" i="26"/>
  <c r="M449" i="26"/>
  <c r="N449" i="26"/>
  <c r="O449" i="26"/>
  <c r="P449" i="26"/>
  <c r="Q449" i="26"/>
  <c r="R449" i="26"/>
  <c r="C450" i="26"/>
  <c r="D450" i="26"/>
  <c r="E450" i="26"/>
  <c r="F450" i="26"/>
  <c r="G450" i="26"/>
  <c r="H450" i="26"/>
  <c r="I450" i="26"/>
  <c r="J450" i="26"/>
  <c r="K450" i="26"/>
  <c r="L450" i="26"/>
  <c r="M450" i="26"/>
  <c r="N450" i="26"/>
  <c r="O450" i="26"/>
  <c r="P450" i="26"/>
  <c r="Q450" i="26"/>
  <c r="R450" i="26"/>
  <c r="C451" i="26"/>
  <c r="D451" i="26"/>
  <c r="E451" i="26"/>
  <c r="F451" i="26"/>
  <c r="G451" i="26"/>
  <c r="H451" i="26"/>
  <c r="I451" i="26"/>
  <c r="J451" i="26"/>
  <c r="K451" i="26"/>
  <c r="L451" i="26"/>
  <c r="M451" i="26"/>
  <c r="N451" i="26"/>
  <c r="O451" i="26"/>
  <c r="P451" i="26"/>
  <c r="Q451" i="26"/>
  <c r="R451" i="26"/>
  <c r="C452" i="26"/>
  <c r="D452" i="26"/>
  <c r="E452" i="26"/>
  <c r="F452" i="26"/>
  <c r="G452" i="26"/>
  <c r="H452" i="26"/>
  <c r="I452" i="26"/>
  <c r="J452" i="26"/>
  <c r="K452" i="26"/>
  <c r="L452" i="26"/>
  <c r="M452" i="26"/>
  <c r="N452" i="26"/>
  <c r="O452" i="26"/>
  <c r="P452" i="26"/>
  <c r="Q452" i="26"/>
  <c r="R452" i="26"/>
  <c r="C453" i="26"/>
  <c r="D453" i="26"/>
  <c r="E453" i="26"/>
  <c r="F453" i="26"/>
  <c r="G453" i="26"/>
  <c r="H453" i="26"/>
  <c r="I453" i="26"/>
  <c r="J453" i="26"/>
  <c r="K453" i="26"/>
  <c r="L453" i="26"/>
  <c r="M453" i="26"/>
  <c r="N453" i="26"/>
  <c r="O453" i="26"/>
  <c r="P453" i="26"/>
  <c r="Q453" i="26"/>
  <c r="R453" i="26"/>
  <c r="C454" i="26"/>
  <c r="D454" i="26"/>
  <c r="E454" i="26"/>
  <c r="F454" i="26"/>
  <c r="G454" i="26"/>
  <c r="H454" i="26"/>
  <c r="I454" i="26"/>
  <c r="J454" i="26"/>
  <c r="K454" i="26"/>
  <c r="L454" i="26"/>
  <c r="M454" i="26"/>
  <c r="N454" i="26"/>
  <c r="O454" i="26"/>
  <c r="P454" i="26"/>
  <c r="Q454" i="26"/>
  <c r="R454" i="26"/>
  <c r="C455" i="26"/>
  <c r="D455" i="26"/>
  <c r="E455" i="26"/>
  <c r="F455" i="26"/>
  <c r="G455" i="26"/>
  <c r="H455" i="26"/>
  <c r="I455" i="26"/>
  <c r="J455" i="26"/>
  <c r="K455" i="26"/>
  <c r="L455" i="26"/>
  <c r="M455" i="26"/>
  <c r="N455" i="26"/>
  <c r="O455" i="26"/>
  <c r="P455" i="26"/>
  <c r="Q455" i="26"/>
  <c r="R455" i="26"/>
  <c r="C456" i="26"/>
  <c r="D456" i="26"/>
  <c r="E456" i="26"/>
  <c r="F456" i="26"/>
  <c r="G456" i="26"/>
  <c r="H456" i="26"/>
  <c r="I456" i="26"/>
  <c r="J456" i="26"/>
  <c r="K456" i="26"/>
  <c r="L456" i="26"/>
  <c r="M456" i="26"/>
  <c r="N456" i="26"/>
  <c r="O456" i="26"/>
  <c r="P456" i="26"/>
  <c r="Q456" i="26"/>
  <c r="R456" i="26"/>
  <c r="C457" i="26"/>
  <c r="D457" i="26"/>
  <c r="E457" i="26"/>
  <c r="F457" i="26"/>
  <c r="G457" i="26"/>
  <c r="H457" i="26"/>
  <c r="I457" i="26"/>
  <c r="J457" i="26"/>
  <c r="K457" i="26"/>
  <c r="L457" i="26"/>
  <c r="M457" i="26"/>
  <c r="N457" i="26"/>
  <c r="O457" i="26"/>
  <c r="P457" i="26"/>
  <c r="Q457" i="26"/>
  <c r="R457" i="26"/>
  <c r="C458" i="26"/>
  <c r="D458" i="26"/>
  <c r="E458" i="26"/>
  <c r="F458" i="26"/>
  <c r="G458" i="26"/>
  <c r="H458" i="26"/>
  <c r="I458" i="26"/>
  <c r="J458" i="26"/>
  <c r="K458" i="26"/>
  <c r="L458" i="26"/>
  <c r="M458" i="26"/>
  <c r="N458" i="26"/>
  <c r="O458" i="26"/>
  <c r="P458" i="26"/>
  <c r="Q458" i="26"/>
  <c r="R458" i="26"/>
  <c r="C459" i="26"/>
  <c r="D459" i="26"/>
  <c r="E459" i="26"/>
  <c r="F459" i="26"/>
  <c r="G459" i="26"/>
  <c r="H459" i="26"/>
  <c r="I459" i="26"/>
  <c r="J459" i="26"/>
  <c r="K459" i="26"/>
  <c r="L459" i="26"/>
  <c r="M459" i="26"/>
  <c r="N459" i="26"/>
  <c r="O459" i="26"/>
  <c r="P459" i="26"/>
  <c r="Q459" i="26"/>
  <c r="R459" i="26"/>
  <c r="C460" i="26"/>
  <c r="D460" i="26"/>
  <c r="E460" i="26"/>
  <c r="F460" i="26"/>
  <c r="G460" i="26"/>
  <c r="H460" i="26"/>
  <c r="I460" i="26"/>
  <c r="J460" i="26"/>
  <c r="K460" i="26"/>
  <c r="L460" i="26"/>
  <c r="M460" i="26"/>
  <c r="N460" i="26"/>
  <c r="O460" i="26"/>
  <c r="P460" i="26"/>
  <c r="Q460" i="26"/>
  <c r="R460" i="26"/>
  <c r="C461" i="26"/>
  <c r="D461" i="26"/>
  <c r="E461" i="26"/>
  <c r="F461" i="26"/>
  <c r="G461" i="26"/>
  <c r="H461" i="26"/>
  <c r="I461" i="26"/>
  <c r="J461" i="26"/>
  <c r="K461" i="26"/>
  <c r="L461" i="26"/>
  <c r="M461" i="26"/>
  <c r="N461" i="26"/>
  <c r="O461" i="26"/>
  <c r="P461" i="26"/>
  <c r="Q461" i="26"/>
  <c r="R461" i="26"/>
  <c r="C462" i="26"/>
  <c r="D462" i="26"/>
  <c r="E462" i="26"/>
  <c r="F462" i="26"/>
  <c r="G462" i="26"/>
  <c r="H462" i="26"/>
  <c r="I462" i="26"/>
  <c r="J462" i="26"/>
  <c r="K462" i="26"/>
  <c r="L462" i="26"/>
  <c r="M462" i="26"/>
  <c r="N462" i="26"/>
  <c r="O462" i="26"/>
  <c r="P462" i="26"/>
  <c r="Q462" i="26"/>
  <c r="R462" i="26"/>
  <c r="C463" i="26"/>
  <c r="D463" i="26"/>
  <c r="E463" i="26"/>
  <c r="F463" i="26"/>
  <c r="G463" i="26"/>
  <c r="H463" i="26"/>
  <c r="I463" i="26"/>
  <c r="J463" i="26"/>
  <c r="K463" i="26"/>
  <c r="L463" i="26"/>
  <c r="M463" i="26"/>
  <c r="N463" i="26"/>
  <c r="O463" i="26"/>
  <c r="P463" i="26"/>
  <c r="Q463" i="26"/>
  <c r="R463" i="26"/>
  <c r="C464" i="26"/>
  <c r="D464" i="26"/>
  <c r="E464" i="26"/>
  <c r="F464" i="26"/>
  <c r="G464" i="26"/>
  <c r="H464" i="26"/>
  <c r="I464" i="26"/>
  <c r="J464" i="26"/>
  <c r="K464" i="26"/>
  <c r="L464" i="26"/>
  <c r="M464" i="26"/>
  <c r="N464" i="26"/>
  <c r="O464" i="26"/>
  <c r="P464" i="26"/>
  <c r="Q464" i="26"/>
  <c r="R464" i="26"/>
  <c r="C465" i="26"/>
  <c r="D465" i="26"/>
  <c r="E465" i="26"/>
  <c r="F465" i="26"/>
  <c r="G465" i="26"/>
  <c r="H465" i="26"/>
  <c r="I465" i="26"/>
  <c r="J465" i="26"/>
  <c r="K465" i="26"/>
  <c r="L465" i="26"/>
  <c r="M465" i="26"/>
  <c r="N465" i="26"/>
  <c r="O465" i="26"/>
  <c r="P465" i="26"/>
  <c r="Q465" i="26"/>
  <c r="R465" i="26"/>
  <c r="C466" i="26"/>
  <c r="D466" i="26"/>
  <c r="E466" i="26"/>
  <c r="F466" i="26"/>
  <c r="G466" i="26"/>
  <c r="H466" i="26"/>
  <c r="I466" i="26"/>
  <c r="J466" i="26"/>
  <c r="K466" i="26"/>
  <c r="L466" i="26"/>
  <c r="M466" i="26"/>
  <c r="N466" i="26"/>
  <c r="O466" i="26"/>
  <c r="P466" i="26"/>
  <c r="Q466" i="26"/>
  <c r="R466" i="26"/>
  <c r="C467" i="26"/>
  <c r="E467" i="26"/>
  <c r="F467" i="26"/>
  <c r="G467" i="26"/>
  <c r="H467" i="26"/>
  <c r="I467" i="26"/>
  <c r="J467" i="26"/>
  <c r="K467" i="26"/>
  <c r="L467" i="26"/>
  <c r="M467" i="26"/>
  <c r="N467" i="26"/>
  <c r="O467" i="26"/>
  <c r="P467" i="26"/>
  <c r="Q467" i="26"/>
  <c r="R467" i="26"/>
  <c r="C468" i="26"/>
  <c r="D468" i="26"/>
  <c r="E468" i="26"/>
  <c r="F468" i="26"/>
  <c r="G468" i="26"/>
  <c r="H468" i="26"/>
  <c r="I468" i="26"/>
  <c r="J468" i="26"/>
  <c r="K468" i="26"/>
  <c r="L468" i="26"/>
  <c r="M468" i="26"/>
  <c r="N468" i="26"/>
  <c r="O468" i="26"/>
  <c r="P468" i="26"/>
  <c r="Q468" i="26"/>
  <c r="R468" i="26"/>
  <c r="C469" i="26"/>
  <c r="D469" i="26"/>
  <c r="E469" i="26"/>
  <c r="F469" i="26"/>
  <c r="G469" i="26"/>
  <c r="H469" i="26"/>
  <c r="I469" i="26"/>
  <c r="J469" i="26"/>
  <c r="K469" i="26"/>
  <c r="L469" i="26"/>
  <c r="M469" i="26"/>
  <c r="N469" i="26"/>
  <c r="O469" i="26"/>
  <c r="P469" i="26"/>
  <c r="Q469" i="26"/>
  <c r="R469" i="26"/>
  <c r="AP163" i="26" l="1"/>
  <c r="AP183" i="26"/>
  <c r="AM182" i="26"/>
  <c r="AP259" i="26"/>
  <c r="AP161" i="26"/>
  <c r="AO172" i="26"/>
  <c r="AP171" i="26"/>
  <c r="AM6" i="26"/>
  <c r="AM51" i="26"/>
  <c r="AN5" i="26"/>
  <c r="AN50" i="26"/>
  <c r="AM350" i="26"/>
  <c r="AP191" i="26"/>
  <c r="AM184" i="26"/>
  <c r="AN183" i="26"/>
  <c r="AO182" i="26"/>
  <c r="AM170" i="26"/>
  <c r="AM218" i="26"/>
  <c r="AM330" i="26"/>
  <c r="AM378" i="26"/>
  <c r="AN329" i="26"/>
  <c r="AN377" i="26"/>
  <c r="AO184" i="26"/>
  <c r="AP7" i="26"/>
  <c r="AP52" i="26"/>
  <c r="AM286" i="26"/>
  <c r="AN285" i="26"/>
  <c r="AO220" i="26"/>
  <c r="AO284" i="26"/>
  <c r="AP219" i="26"/>
  <c r="AP331" i="26"/>
  <c r="AP379" i="26"/>
  <c r="AM162" i="26"/>
  <c r="AM258" i="26"/>
  <c r="AN161" i="26"/>
  <c r="AN193" i="26"/>
  <c r="AN257" i="26"/>
  <c r="AO192" i="26"/>
  <c r="AO352" i="26"/>
  <c r="AP351" i="26"/>
  <c r="AN163" i="26"/>
  <c r="AO162" i="26"/>
  <c r="AH379" i="26"/>
  <c r="AH378" i="26"/>
  <c r="AL377" i="26"/>
  <c r="Z377" i="26"/>
  <c r="AL352" i="26"/>
  <c r="Z352" i="26"/>
  <c r="AD351" i="26"/>
  <c r="AD350" i="26"/>
  <c r="AH331" i="26"/>
  <c r="AL330" i="26"/>
  <c r="Z330" i="26"/>
  <c r="AD329" i="26"/>
  <c r="AL286" i="26"/>
  <c r="Z286" i="26"/>
  <c r="AD285" i="26"/>
  <c r="AH284" i="26"/>
  <c r="AL259" i="26"/>
  <c r="AD259" i="26"/>
  <c r="AH258" i="26"/>
  <c r="AL257" i="26"/>
  <c r="Z257" i="26"/>
  <c r="AL220" i="26"/>
  <c r="Z220" i="26"/>
  <c r="AD219" i="26"/>
  <c r="AH218" i="26"/>
  <c r="AH193" i="26"/>
  <c r="Z193" i="26"/>
  <c r="AD192" i="26"/>
  <c r="AL191" i="26"/>
  <c r="Z191" i="26"/>
  <c r="AD184" i="26"/>
  <c r="AH183" i="26"/>
  <c r="AL182" i="26"/>
  <c r="Z182" i="26"/>
  <c r="AL172" i="26"/>
  <c r="Z172" i="26"/>
  <c r="AD171" i="26"/>
  <c r="AH170" i="26"/>
  <c r="AH163" i="26"/>
  <c r="AL162" i="26"/>
  <c r="AD162" i="26"/>
  <c r="AH161" i="26"/>
  <c r="AL52" i="26"/>
  <c r="AL50" i="26"/>
  <c r="Z52" i="26"/>
  <c r="Z51" i="26"/>
  <c r="AL7" i="26"/>
  <c r="Z6" i="26"/>
  <c r="Z5" i="26"/>
  <c r="AO50" i="26"/>
  <c r="AD379" i="26"/>
  <c r="AD378" i="26"/>
  <c r="AH377" i="26"/>
  <c r="AD352" i="26"/>
  <c r="AH351" i="26"/>
  <c r="AL350" i="26"/>
  <c r="AH350" i="26"/>
  <c r="AL331" i="26"/>
  <c r="Z331" i="26"/>
  <c r="AD330" i="26"/>
  <c r="AH329" i="26"/>
  <c r="AD286" i="26"/>
  <c r="AH285" i="26"/>
  <c r="AL284" i="26"/>
  <c r="Z284" i="26"/>
  <c r="Z259" i="26"/>
  <c r="AD258" i="26"/>
  <c r="AH257" i="26"/>
  <c r="AD220" i="26"/>
  <c r="AH219" i="26"/>
  <c r="AL218" i="26"/>
  <c r="Z218" i="26"/>
  <c r="AL193" i="26"/>
  <c r="AD193" i="26"/>
  <c r="AH192" i="26"/>
  <c r="Z192" i="26"/>
  <c r="AH191" i="26"/>
  <c r="AH184" i="26"/>
  <c r="AL183" i="26"/>
  <c r="Z183" i="26"/>
  <c r="AD182" i="26"/>
  <c r="AH172" i="26"/>
  <c r="AL171" i="26"/>
  <c r="Z171" i="26"/>
  <c r="AD170" i="26"/>
  <c r="AL163" i="26"/>
  <c r="Z163" i="26"/>
  <c r="Z162" i="26"/>
  <c r="AD161" i="26"/>
  <c r="AL51" i="26"/>
  <c r="Z50" i="26"/>
  <c r="AD7" i="26"/>
  <c r="AL6" i="26"/>
  <c r="AL5" i="26"/>
  <c r="AK379" i="26"/>
  <c r="AG379" i="26"/>
  <c r="AC379" i="26"/>
  <c r="Y379" i="26"/>
  <c r="AK378" i="26"/>
  <c r="AG378" i="26"/>
  <c r="AC378" i="26"/>
  <c r="Y378" i="26"/>
  <c r="AK377" i="26"/>
  <c r="AG377" i="26"/>
  <c r="AL378" i="26"/>
  <c r="AD52" i="26"/>
  <c r="AD51" i="26"/>
  <c r="AH50" i="26"/>
  <c r="AH7" i="26"/>
  <c r="AH6" i="26"/>
  <c r="AH5" i="26"/>
  <c r="AJ379" i="26"/>
  <c r="AF379" i="26"/>
  <c r="AB379" i="26"/>
  <c r="X379" i="26"/>
  <c r="AJ378" i="26"/>
  <c r="AF378" i="26"/>
  <c r="AB378" i="26"/>
  <c r="X378" i="26"/>
  <c r="AJ377" i="26"/>
  <c r="AF377" i="26"/>
  <c r="AB377" i="26"/>
  <c r="X377" i="26"/>
  <c r="AL379" i="26"/>
  <c r="Z379" i="26"/>
  <c r="Z378" i="26"/>
  <c r="AD377" i="26"/>
  <c r="AH352" i="26"/>
  <c r="AL351" i="26"/>
  <c r="Z351" i="26"/>
  <c r="Z350" i="26"/>
  <c r="AD331" i="26"/>
  <c r="AH330" i="26"/>
  <c r="AL329" i="26"/>
  <c r="Z329" i="26"/>
  <c r="AH286" i="26"/>
  <c r="AL285" i="26"/>
  <c r="Z285" i="26"/>
  <c r="AD284" i="26"/>
  <c r="AH259" i="26"/>
  <c r="AL258" i="26"/>
  <c r="Z258" i="26"/>
  <c r="AD257" i="26"/>
  <c r="AH220" i="26"/>
  <c r="AL219" i="26"/>
  <c r="Z219" i="26"/>
  <c r="AD218" i="26"/>
  <c r="AL192" i="26"/>
  <c r="AD191" i="26"/>
  <c r="AL184" i="26"/>
  <c r="Z184" i="26"/>
  <c r="AD183" i="26"/>
  <c r="AH182" i="26"/>
  <c r="AD172" i="26"/>
  <c r="AH171" i="26"/>
  <c r="AL170" i="26"/>
  <c r="Z170" i="26"/>
  <c r="AD163" i="26"/>
  <c r="AH162" i="26"/>
  <c r="AL161" i="26"/>
  <c r="Z161" i="26"/>
  <c r="AH52" i="26"/>
  <c r="AH51" i="26"/>
  <c r="AD50" i="26"/>
  <c r="Z7" i="26"/>
  <c r="AD6" i="26"/>
  <c r="AD5" i="26"/>
  <c r="AI379" i="26"/>
  <c r="AE379" i="26"/>
  <c r="AA379" i="26"/>
  <c r="W379" i="26"/>
  <c r="AI378" i="26"/>
  <c r="AE378" i="26"/>
  <c r="AA378" i="26"/>
  <c r="W378" i="26"/>
  <c r="AI377" i="26"/>
  <c r="AE377" i="26"/>
  <c r="AC377" i="26"/>
  <c r="Y377" i="26"/>
  <c r="AK352" i="26"/>
  <c r="AG352" i="26"/>
  <c r="AC352" i="26"/>
  <c r="Y352" i="26"/>
  <c r="AK351" i="26"/>
  <c r="AG351" i="26"/>
  <c r="AC351" i="26"/>
  <c r="Y351" i="26"/>
  <c r="AK350" i="26"/>
  <c r="AG350" i="26"/>
  <c r="AC350" i="26"/>
  <c r="Y350" i="26"/>
  <c r="AK331" i="26"/>
  <c r="AG331" i="26"/>
  <c r="AC331" i="26"/>
  <c r="Y331" i="26"/>
  <c r="AK330" i="26"/>
  <c r="AG330" i="26"/>
  <c r="AC330" i="26"/>
  <c r="Y330" i="26"/>
  <c r="AK329" i="26"/>
  <c r="AG329" i="26"/>
  <c r="AC329" i="26"/>
  <c r="Y329" i="26"/>
  <c r="AK286" i="26"/>
  <c r="AG286" i="26"/>
  <c r="AC286" i="26"/>
  <c r="Y286" i="26"/>
  <c r="AK285" i="26"/>
  <c r="AG285" i="26"/>
  <c r="AC285" i="26"/>
  <c r="Y285" i="26"/>
  <c r="AK284" i="26"/>
  <c r="AG284" i="26"/>
  <c r="AC284" i="26"/>
  <c r="Y284" i="26"/>
  <c r="AK259" i="26"/>
  <c r="AG259" i="26"/>
  <c r="AC259" i="26"/>
  <c r="Y259" i="26"/>
  <c r="AK258" i="26"/>
  <c r="AG258" i="26"/>
  <c r="AC258" i="26"/>
  <c r="Y258" i="26"/>
  <c r="AK257" i="26"/>
  <c r="AG257" i="26"/>
  <c r="AC257" i="26"/>
  <c r="Y257" i="26"/>
  <c r="AK220" i="26"/>
  <c r="AG220" i="26"/>
  <c r="AC220" i="26"/>
  <c r="Y220" i="26"/>
  <c r="AK219" i="26"/>
  <c r="AG219" i="26"/>
  <c r="AC219" i="26"/>
  <c r="Y219" i="26"/>
  <c r="AK218" i="26"/>
  <c r="AG218" i="26"/>
  <c r="AC218" i="26"/>
  <c r="Y218" i="26"/>
  <c r="AK193" i="26"/>
  <c r="AG193" i="26"/>
  <c r="AC193" i="26"/>
  <c r="Y193" i="26"/>
  <c r="AK192" i="26"/>
  <c r="AG192" i="26"/>
  <c r="AC192" i="26"/>
  <c r="Y192" i="26"/>
  <c r="AK191" i="26"/>
  <c r="AG191" i="26"/>
  <c r="AC191" i="26"/>
  <c r="Y191" i="26"/>
  <c r="AK184" i="26"/>
  <c r="AG184" i="26"/>
  <c r="AC184" i="26"/>
  <c r="Y184" i="26"/>
  <c r="AK183" i="26"/>
  <c r="AG183" i="26"/>
  <c r="AC183" i="26"/>
  <c r="Y183" i="26"/>
  <c r="AK182" i="26"/>
  <c r="AG182" i="26"/>
  <c r="AC182" i="26"/>
  <c r="Y182" i="26"/>
  <c r="AK172" i="26"/>
  <c r="AG172" i="26"/>
  <c r="AC172" i="26"/>
  <c r="Y172" i="26"/>
  <c r="AK171" i="26"/>
  <c r="AG171" i="26"/>
  <c r="AC171" i="26"/>
  <c r="Y171" i="26"/>
  <c r="AK170" i="26"/>
  <c r="AG170" i="26"/>
  <c r="AC170" i="26"/>
  <c r="Y170" i="26"/>
  <c r="AK163" i="26"/>
  <c r="AG163" i="26"/>
  <c r="AC163" i="26"/>
  <c r="Y163" i="26"/>
  <c r="AK162" i="26"/>
  <c r="AG162" i="26"/>
  <c r="AC162" i="26"/>
  <c r="Y162" i="26"/>
  <c r="AK161" i="26"/>
  <c r="AG161" i="26"/>
  <c r="AC161" i="26"/>
  <c r="Y161" i="26"/>
  <c r="AG52" i="26"/>
  <c r="AG50" i="26"/>
  <c r="AK52" i="26"/>
  <c r="AC52" i="26"/>
  <c r="Y52" i="26"/>
  <c r="AK51" i="26"/>
  <c r="AG51" i="26"/>
  <c r="AC51" i="26"/>
  <c r="Y51" i="26"/>
  <c r="AK50" i="26"/>
  <c r="AC50" i="26"/>
  <c r="Y50" i="26"/>
  <c r="AK7" i="26"/>
  <c r="AG7" i="26"/>
  <c r="AC7" i="26"/>
  <c r="Y7" i="26"/>
  <c r="AK6" i="26"/>
  <c r="AG6" i="26"/>
  <c r="AC6" i="26"/>
  <c r="Y6" i="26"/>
  <c r="AK5" i="26"/>
  <c r="AG5" i="26"/>
  <c r="AC5" i="26"/>
  <c r="Y5" i="26"/>
  <c r="AM7" i="26"/>
  <c r="AM52" i="26"/>
  <c r="AM163" i="26"/>
  <c r="AM171" i="26"/>
  <c r="AM183" i="26"/>
  <c r="AM191" i="26"/>
  <c r="AM219" i="26"/>
  <c r="AM259" i="26"/>
  <c r="AM331" i="26"/>
  <c r="AM351" i="26"/>
  <c r="AM379" i="26"/>
  <c r="AN6" i="26"/>
  <c r="AN51" i="26"/>
  <c r="AN162" i="26"/>
  <c r="AN170" i="26"/>
  <c r="AN182" i="26"/>
  <c r="AN218" i="26"/>
  <c r="AN258" i="26"/>
  <c r="AN286" i="26"/>
  <c r="AN330" i="26"/>
  <c r="AN350" i="26"/>
  <c r="AN378" i="26"/>
  <c r="AO5" i="26"/>
  <c r="AO51" i="26"/>
  <c r="AO161" i="26"/>
  <c r="AO193" i="26"/>
  <c r="AO257" i="26"/>
  <c r="AO285" i="26"/>
  <c r="AO329" i="26"/>
  <c r="AO377" i="26"/>
  <c r="AP172" i="26"/>
  <c r="AP184" i="26"/>
  <c r="AP192" i="26"/>
  <c r="AP220" i="26"/>
  <c r="AP284" i="26"/>
  <c r="AP352" i="26"/>
  <c r="AJ352" i="26"/>
  <c r="AF352" i="26"/>
  <c r="AB352" i="26"/>
  <c r="X352" i="26"/>
  <c r="AJ351" i="26"/>
  <c r="AF351" i="26"/>
  <c r="AB351" i="26"/>
  <c r="X351" i="26"/>
  <c r="AJ350" i="26"/>
  <c r="AF350" i="26"/>
  <c r="AB350" i="26"/>
  <c r="X350" i="26"/>
  <c r="AJ331" i="26"/>
  <c r="AF331" i="26"/>
  <c r="AB331" i="26"/>
  <c r="X331" i="26"/>
  <c r="AJ330" i="26"/>
  <c r="AF330" i="26"/>
  <c r="AB330" i="26"/>
  <c r="X330" i="26"/>
  <c r="AJ329" i="26"/>
  <c r="AF329" i="26"/>
  <c r="AB329" i="26"/>
  <c r="X329" i="26"/>
  <c r="AJ286" i="26"/>
  <c r="AF286" i="26"/>
  <c r="AB286" i="26"/>
  <c r="X286" i="26"/>
  <c r="AJ285" i="26"/>
  <c r="AF285" i="26"/>
  <c r="AB285" i="26"/>
  <c r="X285" i="26"/>
  <c r="AJ284" i="26"/>
  <c r="AF284" i="26"/>
  <c r="AB284" i="26"/>
  <c r="X284" i="26"/>
  <c r="AJ259" i="26"/>
  <c r="AF259" i="26"/>
  <c r="AB259" i="26"/>
  <c r="X259" i="26"/>
  <c r="AJ258" i="26"/>
  <c r="AF258" i="26"/>
  <c r="AB258" i="26"/>
  <c r="X258" i="26"/>
  <c r="AJ257" i="26"/>
  <c r="AF257" i="26"/>
  <c r="AB257" i="26"/>
  <c r="X257" i="26"/>
  <c r="AJ220" i="26"/>
  <c r="AF220" i="26"/>
  <c r="AB220" i="26"/>
  <c r="X220" i="26"/>
  <c r="AJ219" i="26"/>
  <c r="AF219" i="26"/>
  <c r="AB219" i="26"/>
  <c r="X219" i="26"/>
  <c r="AJ218" i="26"/>
  <c r="AF218" i="26"/>
  <c r="AB218" i="26"/>
  <c r="X218" i="26"/>
  <c r="AJ193" i="26"/>
  <c r="AF193" i="26"/>
  <c r="AB193" i="26"/>
  <c r="X193" i="26"/>
  <c r="AJ192" i="26"/>
  <c r="AF192" i="26"/>
  <c r="AB192" i="26"/>
  <c r="X192" i="26"/>
  <c r="AJ191" i="26"/>
  <c r="AF191" i="26"/>
  <c r="AB191" i="26"/>
  <c r="X191" i="26"/>
  <c r="AJ184" i="26"/>
  <c r="AF184" i="26"/>
  <c r="AB184" i="26"/>
  <c r="X184" i="26"/>
  <c r="AJ183" i="26"/>
  <c r="AF183" i="26"/>
  <c r="AB183" i="26"/>
  <c r="X183" i="26"/>
  <c r="AJ182" i="26"/>
  <c r="AF182" i="26"/>
  <c r="AB182" i="26"/>
  <c r="X182" i="26"/>
  <c r="AJ172" i="26"/>
  <c r="AF172" i="26"/>
  <c r="AB172" i="26"/>
  <c r="X172" i="26"/>
  <c r="AJ171" i="26"/>
  <c r="AF171" i="26"/>
  <c r="AB171" i="26"/>
  <c r="X171" i="26"/>
  <c r="AJ170" i="26"/>
  <c r="AF170" i="26"/>
  <c r="AB170" i="26"/>
  <c r="X170" i="26"/>
  <c r="AJ163" i="26"/>
  <c r="AF163" i="26"/>
  <c r="AB163" i="26"/>
  <c r="X163" i="26"/>
  <c r="AJ162" i="26"/>
  <c r="AF162" i="26"/>
  <c r="AB162" i="26"/>
  <c r="X162" i="26"/>
  <c r="AJ161" i="26"/>
  <c r="AF161" i="26"/>
  <c r="AB161" i="26"/>
  <c r="X161" i="26"/>
  <c r="AJ52" i="26"/>
  <c r="AJ50" i="26"/>
  <c r="AF52" i="26"/>
  <c r="AB52" i="26"/>
  <c r="X52" i="26"/>
  <c r="AJ51" i="26"/>
  <c r="AF51" i="26"/>
  <c r="AB51" i="26"/>
  <c r="X51" i="26"/>
  <c r="AF50" i="26"/>
  <c r="AB50" i="26"/>
  <c r="X50" i="26"/>
  <c r="AJ7" i="26"/>
  <c r="AF7" i="26"/>
  <c r="AB7" i="26"/>
  <c r="X7" i="26"/>
  <c r="AJ6" i="26"/>
  <c r="AF6" i="26"/>
  <c r="AB6" i="26"/>
  <c r="X6" i="26"/>
  <c r="AJ5" i="26"/>
  <c r="AF5" i="26"/>
  <c r="AB5" i="26"/>
  <c r="X5" i="26"/>
  <c r="AM172" i="26"/>
  <c r="AM192" i="26"/>
  <c r="AM220" i="26"/>
  <c r="AM284" i="26"/>
  <c r="AM352" i="26"/>
  <c r="AN7" i="26"/>
  <c r="AN52" i="26"/>
  <c r="AN171" i="26"/>
  <c r="AN191" i="26"/>
  <c r="AN219" i="26"/>
  <c r="AN259" i="26"/>
  <c r="AN331" i="26"/>
  <c r="AN351" i="26"/>
  <c r="AN379" i="26"/>
  <c r="AO6" i="26"/>
  <c r="AO52" i="26"/>
  <c r="AO170" i="26"/>
  <c r="AO218" i="26"/>
  <c r="AO258" i="26"/>
  <c r="AO286" i="26"/>
  <c r="AO330" i="26"/>
  <c r="AO350" i="26"/>
  <c r="AO378" i="26"/>
  <c r="AP5" i="26"/>
  <c r="AP50" i="26"/>
  <c r="AP193" i="26"/>
  <c r="AP257" i="26"/>
  <c r="AP285" i="26"/>
  <c r="AP329" i="26"/>
  <c r="AP377" i="26"/>
  <c r="AA377" i="26"/>
  <c r="W377" i="26"/>
  <c r="AI352" i="26"/>
  <c r="AE352" i="26"/>
  <c r="AA352" i="26"/>
  <c r="W352" i="26"/>
  <c r="AI351" i="26"/>
  <c r="AE351" i="26"/>
  <c r="AA351" i="26"/>
  <c r="W351" i="26"/>
  <c r="AI350" i="26"/>
  <c r="AE350" i="26"/>
  <c r="AA350" i="26"/>
  <c r="W350" i="26"/>
  <c r="AI331" i="26"/>
  <c r="AE331" i="26"/>
  <c r="AA331" i="26"/>
  <c r="W331" i="26"/>
  <c r="AI330" i="26"/>
  <c r="AE330" i="26"/>
  <c r="AA330" i="26"/>
  <c r="W330" i="26"/>
  <c r="AI329" i="26"/>
  <c r="AE329" i="26"/>
  <c r="AA329" i="26"/>
  <c r="W329" i="26"/>
  <c r="AI286" i="26"/>
  <c r="AE286" i="26"/>
  <c r="AA286" i="26"/>
  <c r="W286" i="26"/>
  <c r="AI285" i="26"/>
  <c r="AE285" i="26"/>
  <c r="AA285" i="26"/>
  <c r="W285" i="26"/>
  <c r="AI284" i="26"/>
  <c r="AE284" i="26"/>
  <c r="AA284" i="26"/>
  <c r="W284" i="26"/>
  <c r="AI259" i="26"/>
  <c r="AE259" i="26"/>
  <c r="AA259" i="26"/>
  <c r="W259" i="26"/>
  <c r="AI258" i="26"/>
  <c r="AE258" i="26"/>
  <c r="AA258" i="26"/>
  <c r="W258" i="26"/>
  <c r="AI257" i="26"/>
  <c r="AE257" i="26"/>
  <c r="AA257" i="26"/>
  <c r="W257" i="26"/>
  <c r="AI220" i="26"/>
  <c r="AE220" i="26"/>
  <c r="AA220" i="26"/>
  <c r="W220" i="26"/>
  <c r="AI219" i="26"/>
  <c r="AE219" i="26"/>
  <c r="AA219" i="26"/>
  <c r="W219" i="26"/>
  <c r="AI218" i="26"/>
  <c r="AE218" i="26"/>
  <c r="AA218" i="26"/>
  <c r="W218" i="26"/>
  <c r="AI193" i="26"/>
  <c r="AE193" i="26"/>
  <c r="AA193" i="26"/>
  <c r="W193" i="26"/>
  <c r="AI192" i="26"/>
  <c r="AE192" i="26"/>
  <c r="AA192" i="26"/>
  <c r="W192" i="26"/>
  <c r="AI191" i="26"/>
  <c r="AE191" i="26"/>
  <c r="AA191" i="26"/>
  <c r="W191" i="26"/>
  <c r="AI184" i="26"/>
  <c r="AE184" i="26"/>
  <c r="AA184" i="26"/>
  <c r="W184" i="26"/>
  <c r="AI183" i="26"/>
  <c r="AE183" i="26"/>
  <c r="AA183" i="26"/>
  <c r="W183" i="26"/>
  <c r="AI182" i="26"/>
  <c r="AE182" i="26"/>
  <c r="AA182" i="26"/>
  <c r="W182" i="26"/>
  <c r="AI172" i="26"/>
  <c r="AE172" i="26"/>
  <c r="AA172" i="26"/>
  <c r="W172" i="26"/>
  <c r="AI171" i="26"/>
  <c r="AE171" i="26"/>
  <c r="AA171" i="26"/>
  <c r="W171" i="26"/>
  <c r="AI170" i="26"/>
  <c r="AE170" i="26"/>
  <c r="AA170" i="26"/>
  <c r="W170" i="26"/>
  <c r="AI163" i="26"/>
  <c r="AE163" i="26"/>
  <c r="AA163" i="26"/>
  <c r="W163" i="26"/>
  <c r="AI162" i="26"/>
  <c r="AE162" i="26"/>
  <c r="AA162" i="26"/>
  <c r="W162" i="26"/>
  <c r="AI161" i="26"/>
  <c r="AE161" i="26"/>
  <c r="AA161" i="26"/>
  <c r="W161" i="26"/>
  <c r="W52" i="26"/>
  <c r="W51" i="26"/>
  <c r="W50" i="26"/>
  <c r="AI52" i="26"/>
  <c r="AE52" i="26"/>
  <c r="AA52" i="26"/>
  <c r="AI51" i="26"/>
  <c r="AE51" i="26"/>
  <c r="AA51" i="26"/>
  <c r="AI50" i="26"/>
  <c r="AE50" i="26"/>
  <c r="AA50" i="26"/>
  <c r="AI7" i="26"/>
  <c r="AE7" i="26"/>
  <c r="AA7" i="26"/>
  <c r="W7" i="26"/>
  <c r="AI6" i="26"/>
  <c r="AE6" i="26"/>
  <c r="AA6" i="26"/>
  <c r="W6" i="26"/>
  <c r="AI5" i="26"/>
  <c r="AE5" i="26"/>
  <c r="AA5" i="26"/>
  <c r="W5" i="26"/>
  <c r="AM5" i="26"/>
  <c r="AM50" i="26"/>
  <c r="AM161" i="26"/>
  <c r="AM193" i="26"/>
  <c r="AM257" i="26"/>
  <c r="AM285" i="26"/>
  <c r="AM329" i="26"/>
  <c r="AM377" i="26"/>
  <c r="AN172" i="26"/>
  <c r="AN184" i="26"/>
  <c r="AN192" i="26"/>
  <c r="AN220" i="26"/>
  <c r="AN284" i="26"/>
  <c r="AN352" i="26"/>
  <c r="AO7" i="26"/>
  <c r="AO163" i="26"/>
  <c r="AO171" i="26"/>
  <c r="AO183" i="26"/>
  <c r="AO191" i="26"/>
  <c r="AO219" i="26"/>
  <c r="AO259" i="26"/>
  <c r="AO331" i="26"/>
  <c r="AO351" i="26"/>
  <c r="AO379" i="26"/>
  <c r="AP6" i="26"/>
  <c r="AP51" i="26"/>
  <c r="AP162" i="26"/>
  <c r="AP170" i="26"/>
  <c r="AP182" i="26"/>
  <c r="AP218" i="26"/>
  <c r="AP258" i="26"/>
  <c r="AP286" i="26"/>
  <c r="AP330" i="26"/>
  <c r="AP350" i="26"/>
  <c r="AP378" i="26"/>
  <c r="AF468" i="26" l="1"/>
  <c r="AE467" i="26"/>
  <c r="X467" i="26"/>
  <c r="AB467" i="26"/>
  <c r="AF467" i="26"/>
  <c r="Y467" i="26"/>
  <c r="AC467" i="26"/>
  <c r="AF469" i="26"/>
  <c r="AJ469" i="26"/>
  <c r="X468" i="26"/>
  <c r="X469" i="26"/>
  <c r="Y468" i="26"/>
  <c r="Y469" i="26"/>
  <c r="AD467" i="26"/>
  <c r="AA468" i="26"/>
  <c r="AE469" i="26"/>
  <c r="AG467" i="26"/>
  <c r="AG468" i="26"/>
  <c r="AG469" i="26"/>
  <c r="AM468" i="26"/>
  <c r="AA467" i="26"/>
  <c r="AB468" i="26"/>
  <c r="AB469" i="26"/>
  <c r="AP469" i="26"/>
  <c r="AN467" i="26"/>
  <c r="AC468" i="26"/>
  <c r="AC469" i="26"/>
  <c r="AD468" i="26"/>
  <c r="AE468" i="26"/>
  <c r="AN469" i="26"/>
  <c r="AH468" i="26"/>
  <c r="AL467" i="26"/>
  <c r="AO467" i="26"/>
  <c r="Z468" i="26"/>
  <c r="AP468" i="26"/>
  <c r="AM467" i="26"/>
  <c r="AI467" i="26"/>
  <c r="AI468" i="26"/>
  <c r="AI469" i="26"/>
  <c r="W469" i="26"/>
  <c r="AJ467" i="26"/>
  <c r="AJ468" i="26"/>
  <c r="AM469" i="26"/>
  <c r="AK467" i="26"/>
  <c r="AK468" i="26"/>
  <c r="AK469" i="26"/>
  <c r="Z469" i="26"/>
  <c r="AH469" i="26"/>
  <c r="AL468" i="26"/>
  <c r="AL469" i="26"/>
  <c r="W468" i="26"/>
  <c r="AP467" i="26"/>
  <c r="AO469" i="26"/>
  <c r="AN468" i="26"/>
  <c r="AD469" i="26"/>
  <c r="AA469" i="26"/>
  <c r="W467" i="26"/>
  <c r="AO468" i="26"/>
  <c r="AH467" i="26"/>
  <c r="Z467" i="26"/>
  <c r="E5" i="31" l="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E38" i="31"/>
  <c r="F38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R44" i="31"/>
  <c r="S44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E46" i="31"/>
  <c r="F46" i="31"/>
  <c r="G46" i="31"/>
  <c r="H46" i="31"/>
  <c r="I46" i="31"/>
  <c r="J46" i="31"/>
  <c r="K46" i="31"/>
  <c r="L46" i="31"/>
  <c r="M46" i="31"/>
  <c r="N46" i="31"/>
  <c r="O46" i="31"/>
  <c r="P46" i="31"/>
  <c r="Q46" i="31"/>
  <c r="R46" i="31"/>
  <c r="S46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E48" i="31"/>
  <c r="F48" i="31"/>
  <c r="G48" i="31"/>
  <c r="H48" i="31"/>
  <c r="I48" i="31"/>
  <c r="J48" i="31"/>
  <c r="K48" i="31"/>
  <c r="L48" i="31"/>
  <c r="M48" i="31"/>
  <c r="N48" i="31"/>
  <c r="O48" i="31"/>
  <c r="P48" i="31"/>
  <c r="Q48" i="31"/>
  <c r="R48" i="31"/>
  <c r="S48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E50" i="31"/>
  <c r="F50" i="31"/>
  <c r="G50" i="31"/>
  <c r="H50" i="31"/>
  <c r="I50" i="31"/>
  <c r="J50" i="31"/>
  <c r="K50" i="31"/>
  <c r="L50" i="31"/>
  <c r="M50" i="31"/>
  <c r="N50" i="31"/>
  <c r="O50" i="31"/>
  <c r="P50" i="31"/>
  <c r="Q50" i="31"/>
  <c r="R50" i="31"/>
  <c r="S50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R52" i="31"/>
  <c r="S52" i="31"/>
  <c r="E53" i="31"/>
  <c r="F53" i="31"/>
  <c r="G53" i="31"/>
  <c r="H53" i="31"/>
  <c r="I53" i="31"/>
  <c r="J53" i="31"/>
  <c r="K53" i="31"/>
  <c r="L53" i="31"/>
  <c r="M53" i="31"/>
  <c r="N53" i="31"/>
  <c r="O53" i="31"/>
  <c r="P53" i="31"/>
  <c r="Q53" i="31"/>
  <c r="R53" i="31"/>
  <c r="S53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R62" i="31"/>
  <c r="S62" i="31"/>
  <c r="E63" i="31"/>
  <c r="F63" i="31"/>
  <c r="G63" i="31"/>
  <c r="H63" i="31"/>
  <c r="I63" i="31"/>
  <c r="J63" i="31"/>
  <c r="K63" i="31"/>
  <c r="L63" i="31"/>
  <c r="M63" i="31"/>
  <c r="N63" i="31"/>
  <c r="O63" i="31"/>
  <c r="P63" i="31"/>
  <c r="Q63" i="31"/>
  <c r="R63" i="31"/>
  <c r="S63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E67" i="31"/>
  <c r="F67" i="31"/>
  <c r="G67" i="31"/>
  <c r="H67" i="31"/>
  <c r="I67" i="31"/>
  <c r="J67" i="31"/>
  <c r="K67" i="31"/>
  <c r="L67" i="31"/>
  <c r="M67" i="31"/>
  <c r="N67" i="31"/>
  <c r="O67" i="31"/>
  <c r="P67" i="31"/>
  <c r="Q67" i="31"/>
  <c r="R67" i="31"/>
  <c r="S67" i="31"/>
  <c r="E68" i="31"/>
  <c r="F68" i="31"/>
  <c r="G68" i="31"/>
  <c r="H68" i="31"/>
  <c r="I68" i="31"/>
  <c r="J68" i="31"/>
  <c r="K68" i="31"/>
  <c r="L68" i="31"/>
  <c r="M68" i="31"/>
  <c r="N68" i="31"/>
  <c r="O68" i="31"/>
  <c r="P68" i="31"/>
  <c r="Q68" i="31"/>
  <c r="R68" i="31"/>
  <c r="S68" i="31"/>
  <c r="E69" i="31"/>
  <c r="F69" i="31"/>
  <c r="G69" i="31"/>
  <c r="H69" i="31"/>
  <c r="I69" i="31"/>
  <c r="J69" i="31"/>
  <c r="K69" i="31"/>
  <c r="L69" i="31"/>
  <c r="M69" i="31"/>
  <c r="N69" i="31"/>
  <c r="O69" i="31"/>
  <c r="P69" i="31"/>
  <c r="Q69" i="31"/>
  <c r="R69" i="31"/>
  <c r="S69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D27" i="31"/>
  <c r="D28" i="31"/>
  <c r="D26" i="31"/>
  <c r="D24" i="31"/>
  <c r="D25" i="31"/>
  <c r="D23" i="31"/>
  <c r="D21" i="31"/>
  <c r="D22" i="31"/>
  <c r="D20" i="31"/>
  <c r="D69" i="31"/>
  <c r="D70" i="31"/>
  <c r="D68" i="31"/>
  <c r="D66" i="31"/>
  <c r="D67" i="31"/>
  <c r="D65" i="31"/>
  <c r="D63" i="31"/>
  <c r="D64" i="31"/>
  <c r="D62" i="31"/>
  <c r="D60" i="31"/>
  <c r="D61" i="31"/>
  <c r="D59" i="31"/>
  <c r="D57" i="31"/>
  <c r="D58" i="31"/>
  <c r="D56" i="31"/>
  <c r="D54" i="31"/>
  <c r="D55" i="31"/>
  <c r="D53" i="31"/>
  <c r="D51" i="31"/>
  <c r="D52" i="31"/>
  <c r="D50" i="31"/>
  <c r="D48" i="31"/>
  <c r="D49" i="31"/>
  <c r="D47" i="31"/>
  <c r="D45" i="31"/>
  <c r="D46" i="31"/>
  <c r="D44" i="31"/>
  <c r="D42" i="31"/>
  <c r="D43" i="31"/>
  <c r="D41" i="31"/>
  <c r="D39" i="31"/>
  <c r="D40" i="31"/>
  <c r="D38" i="31"/>
  <c r="D36" i="31"/>
  <c r="D37" i="31"/>
  <c r="D35" i="31"/>
  <c r="D33" i="31"/>
  <c r="D34" i="31"/>
  <c r="D32" i="31"/>
  <c r="D30" i="31"/>
  <c r="D31" i="31"/>
  <c r="D29" i="31"/>
  <c r="D18" i="31"/>
  <c r="D19" i="31"/>
  <c r="D17" i="31"/>
  <c r="D15" i="31"/>
  <c r="D16" i="31"/>
  <c r="D14" i="31"/>
  <c r="D12" i="31"/>
  <c r="D13" i="31"/>
  <c r="D11" i="31"/>
  <c r="D9" i="31"/>
  <c r="D10" i="31"/>
  <c r="D8" i="31"/>
  <c r="D6" i="31"/>
  <c r="D7" i="31"/>
  <c r="D5" i="31"/>
  <c r="N71" i="31" l="1"/>
  <c r="F71" i="31"/>
  <c r="M73" i="31"/>
  <c r="E73" i="31"/>
  <c r="G73" i="31"/>
  <c r="G72" i="31"/>
  <c r="I72" i="31"/>
  <c r="P71" i="31"/>
  <c r="H71" i="31"/>
  <c r="Q73" i="31"/>
  <c r="I73" i="31"/>
  <c r="S73" i="31"/>
  <c r="D73" i="31"/>
  <c r="O73" i="31"/>
  <c r="K73" i="31"/>
  <c r="R71" i="31"/>
  <c r="J71" i="31"/>
  <c r="Q72" i="31"/>
  <c r="M72" i="31"/>
  <c r="E72" i="31"/>
  <c r="L71" i="31"/>
  <c r="R73" i="31"/>
  <c r="P73" i="31"/>
  <c r="N73" i="31"/>
  <c r="L73" i="31"/>
  <c r="J73" i="31"/>
  <c r="H73" i="31"/>
  <c r="F73" i="31"/>
  <c r="S72" i="31"/>
  <c r="O72" i="31"/>
  <c r="K72" i="31"/>
  <c r="R72" i="31"/>
  <c r="P72" i="31"/>
  <c r="N72" i="31"/>
  <c r="L72" i="31"/>
  <c r="J72" i="31"/>
  <c r="H72" i="31"/>
  <c r="F72" i="31"/>
  <c r="S71" i="31"/>
  <c r="Q71" i="31"/>
  <c r="O71" i="31"/>
  <c r="M71" i="31"/>
  <c r="K71" i="31"/>
  <c r="I71" i="31"/>
  <c r="G71" i="31"/>
  <c r="E71" i="31"/>
  <c r="D72" i="31"/>
  <c r="D71" i="31"/>
</calcChain>
</file>

<file path=xl/sharedStrings.xml><?xml version="1.0" encoding="utf-8"?>
<sst xmlns="http://schemas.openxmlformats.org/spreadsheetml/2006/main" count="19898" uniqueCount="426">
  <si>
    <t>Улсын дүн</t>
  </si>
  <si>
    <t>Улаанбаатар</t>
  </si>
  <si>
    <t>Аймгийн дүн</t>
  </si>
  <si>
    <t>Хэнтий</t>
  </si>
  <si>
    <t>Хөвсгөл</t>
  </si>
  <si>
    <t>Ховд</t>
  </si>
  <si>
    <t>Увс</t>
  </si>
  <si>
    <t>Төв</t>
  </si>
  <si>
    <t>Сэлэнгэ</t>
  </si>
  <si>
    <t>Сүхбаатар</t>
  </si>
  <si>
    <t>Өмнөговь</t>
  </si>
  <si>
    <t>Өвөрхангай</t>
  </si>
  <si>
    <t>Орхон</t>
  </si>
  <si>
    <t>Завхан</t>
  </si>
  <si>
    <t>Дундговь</t>
  </si>
  <si>
    <t>Дорнод</t>
  </si>
  <si>
    <t>Дорноговь</t>
  </si>
  <si>
    <t>Дархан-Уул</t>
  </si>
  <si>
    <t>Говьсүмбэр</t>
  </si>
  <si>
    <t>Говь-Алтай</t>
  </si>
  <si>
    <t>Булган</t>
  </si>
  <si>
    <t>Баянхонгор</t>
  </si>
  <si>
    <t>Баян-Өлгий</t>
  </si>
  <si>
    <t>Архангай</t>
  </si>
  <si>
    <t>60-64</t>
  </si>
  <si>
    <t>55-59</t>
  </si>
  <si>
    <t>50-54</t>
  </si>
  <si>
    <t>45-49</t>
  </si>
  <si>
    <t>40-44</t>
  </si>
  <si>
    <t>35-39</t>
  </si>
  <si>
    <t>30-34</t>
  </si>
  <si>
    <t>25-29</t>
  </si>
  <si>
    <t>20-24</t>
  </si>
  <si>
    <t>15-19</t>
  </si>
  <si>
    <t>10-14</t>
  </si>
  <si>
    <t>5-9</t>
  </si>
  <si>
    <t>1-4</t>
  </si>
  <si>
    <t>1 
хүртэл</t>
  </si>
  <si>
    <t>Бүгд</t>
  </si>
  <si>
    <t>ӨӨР БҮЛЭГТ АНГИЛААГҮЙ ШИНЖ ТЭМДЭГ, ЗОВИУР, ЭМНЭЛЗҮЙН БА ЛАБОРАТОРИЙН ХЭВИЙН БУС ҮЗҮҮЛЭЛТҮҮД / R00-R99 /</t>
  </si>
  <si>
    <t>¹</t>
  </si>
  <si>
    <t>ЦУС, ЦУС ТӨЛЖҮҮЛЭХ ЭРХТНИЙ ӨВЧИН БА ДАРХЛААНЫ МЕХАНИЗМ ХАМАРСАН ЗАРИМ ЭМГЭГ / D50-D89 /</t>
  </si>
  <si>
    <t>ХАЛДВАРТ БА ШИМЭГЧИТ ЗАРИМ ӨВЧИН /A00-B99/</t>
  </si>
  <si>
    <t>№</t>
  </si>
  <si>
    <t>БӨӨРНИЙ ЦОЧМОГ ДУТМАГШИЛ /N17/</t>
  </si>
  <si>
    <t>ЦОЧМОГ НЕФРИТИЙН БА ТҮРГЭН ДААМЖРАХ НЕФРИТИЙН ХАМ ШИНЖ /N00-N01/</t>
  </si>
  <si>
    <t>ЦОЧМОГ ПАНКРЕАТИТ БА НОЙР БУЛЧИРХАЙН ӨВЧИН /K85,K86/</t>
  </si>
  <si>
    <t>ЭЛЭГНИЙ ФИБРОЗ БА ЦИРРОЗ /K74/</t>
  </si>
  <si>
    <t>ЦОЧМОГ АППЕНДИЦИТ /K35/</t>
  </si>
  <si>
    <t>ХОДООД ДЭЭД ГЭДЭСНИЙ ШАРХЛАА ( K25-K28 )</t>
  </si>
  <si>
    <t>БАГТРАА, АСТМА /J45-J46/</t>
  </si>
  <si>
    <t>ПНЕВМОНИ /J12-J18/</t>
  </si>
  <si>
    <t>АТЕРОСКЛЕРОЗ /I70/</t>
  </si>
  <si>
    <t>ТАРХИНЫ ШИГДЭЭС, ИНФАРКТ /I63/</t>
  </si>
  <si>
    <t>ТАРХИНЫ ЦУС ХАРВАЛТ ( I61, I62 )</t>
  </si>
  <si>
    <t>ААЛЗАН ХАЛЬСАН (АРАХНОЙД) ДООРХ ЦУС ХАРВАЛТ /I60/</t>
  </si>
  <si>
    <t>ЗҮРХНИЙ ЦОЧМОГ ШИГДЭЭС ( I21, I22, I23 )</t>
  </si>
  <si>
    <t>ЦУСНЫ ДАРАЛТ ИХСЭХ ӨВЧИН ( I10- I15 )</t>
  </si>
  <si>
    <t>Аймаг</t>
  </si>
  <si>
    <t>13-24</t>
  </si>
  <si>
    <t>25-36</t>
  </si>
  <si>
    <t>37-48</t>
  </si>
  <si>
    <t>49-60</t>
  </si>
  <si>
    <t>61-72</t>
  </si>
  <si>
    <t>73-84</t>
  </si>
  <si>
    <t>85-96</t>
  </si>
  <si>
    <t>97-108</t>
  </si>
  <si>
    <t>109-120</t>
  </si>
  <si>
    <t>121-132</t>
  </si>
  <si>
    <t>133-144</t>
  </si>
  <si>
    <t>145-156</t>
  </si>
  <si>
    <t>157-168</t>
  </si>
  <si>
    <t>169-180</t>
  </si>
  <si>
    <t>181-192</t>
  </si>
  <si>
    <t>193-204</t>
  </si>
  <si>
    <t>205-216</t>
  </si>
  <si>
    <t>217-228</t>
  </si>
  <si>
    <t>229-240</t>
  </si>
  <si>
    <t>241-252</t>
  </si>
  <si>
    <t>253-264</t>
  </si>
  <si>
    <t>265-276</t>
  </si>
  <si>
    <t>277-283</t>
  </si>
  <si>
    <t>284-285</t>
  </si>
  <si>
    <t>286-287</t>
  </si>
  <si>
    <t>Цусны даралт ихсэх өвчин /I10-I15/</t>
  </si>
  <si>
    <t>Зүрхний цочмог шигдээс /I21, I22, I23/</t>
  </si>
  <si>
    <t>Аалзан хальсан (арахнойд) доорх цус харвалт /I60/</t>
  </si>
  <si>
    <t>Тархины цус харвалт /I61, I62/</t>
  </si>
  <si>
    <t>Тархины шигдээс, инфаркт /I63/</t>
  </si>
  <si>
    <t>Атеросклероз /I70/</t>
  </si>
  <si>
    <t>Пневмони /J12-J18/</t>
  </si>
  <si>
    <t>Багтраа, астма /J45- J46/</t>
  </si>
  <si>
    <t>Ходоод, дээд гэдэсний шархлаа /K25-K28/</t>
  </si>
  <si>
    <t>Цочмог аппендицит /K35/</t>
  </si>
  <si>
    <t>Элэгний фиброз ба цирроз /K74/</t>
  </si>
  <si>
    <t>Цочмог панкреатит ба нойр булчирхайн өвчин /K85, K86/</t>
  </si>
  <si>
    <t>Цочмог нефритийн ба түргэн даамжрах нефритийн хам шинж /N00-N01/</t>
  </si>
  <si>
    <t>Бөөрний цочмог дутмагшил /N17/</t>
  </si>
  <si>
    <t>Өвчний нэршил</t>
  </si>
  <si>
    <t>0-1</t>
  </si>
  <si>
    <t>I. ХАЛДВАРТ БА ШИМЭГЧИТ                                               ЗАРИМ ӨВЧИН /A00-B99/-БҮГД</t>
  </si>
  <si>
    <t>Балнад, иж балнад /A01/</t>
  </si>
  <si>
    <t>Сальмонеллт бусад халдвар /A02/</t>
  </si>
  <si>
    <t>Шигеллёз (цусан суулга) /A03/</t>
  </si>
  <si>
    <t>Бактер судлал ба эд судлалаар батлагдсан амьсгалын эрхтний сүрьеэ /A15-A16/</t>
  </si>
  <si>
    <t>Бусад эрхтний сүрьеэ /A17-A19/</t>
  </si>
  <si>
    <t>Тарваган тахал /A20/</t>
  </si>
  <si>
    <t>Сахуу /A36/</t>
  </si>
  <si>
    <t>Менингококкт халдвар /A39/</t>
  </si>
  <si>
    <t>Стрептококкт цусүжил /A40/</t>
  </si>
  <si>
    <t>Тэмбүү /A50-A53/</t>
  </si>
  <si>
    <t>Вируст хепатит /B15-B19/</t>
  </si>
  <si>
    <t>Хүний дархлал хомсдолын вируст өвчин ХДХВ /B20-B24/</t>
  </si>
  <si>
    <t>Бусад халдварт ба шимэгчит зарим өвчнүүд /A00,A04-A09, A21-A35, A37-A38, A41-A49, A54-B14, B25-B66, B68-B99/</t>
  </si>
  <si>
    <t>II. ХАВДАР /C00-D48/-БҮГД</t>
  </si>
  <si>
    <t>Өмөн /C00-C97/</t>
  </si>
  <si>
    <t>Уруул, амны хөндийн, залгиурын өмөн /C00-C14/</t>
  </si>
  <si>
    <t>Улаан хоолойн өмөн /C15/</t>
  </si>
  <si>
    <t>Ходоодны өмөн /C16/</t>
  </si>
  <si>
    <t>Бүдүүн гэдэсний өмөн /C18-C19/</t>
  </si>
  <si>
    <t>Шулуун гэдэс, хошногоны өмөн /C20-C21/</t>
  </si>
  <si>
    <t>Элэг ба элгэн дэх цөсний сувгийн өмөн /C22/</t>
  </si>
  <si>
    <t>Нойр булчирхайн өмөн /C25/</t>
  </si>
  <si>
    <t>Хоол боловсруулах замын бусад өмөн /C17, C23, C24, C26/</t>
  </si>
  <si>
    <t>Төвөнхийн өмөн /C32/</t>
  </si>
  <si>
    <t>Мөгөөрсөн хоолойн өмөн /C33/</t>
  </si>
  <si>
    <t>Амьсгуурсны [бронхын] ба уушгины өмөн /C34/</t>
  </si>
  <si>
    <t>Амьсгалын эрхтний бусад өмөн
/C30,C31, C37-C39/</t>
  </si>
  <si>
    <t>Яс ба үений мөгөөрсний өмөн /C40-C41/</t>
  </si>
  <si>
    <t>Арьсны нөсөөт өмөн, меланом /C43/</t>
  </si>
  <si>
    <t>Арьсны бусад өмөн /C44/</t>
  </si>
  <si>
    <t>Мезотел ба зөөлөн эдийн өмөн /C45-C49/</t>
  </si>
  <si>
    <t>Хөхний өмөн /C50/</t>
  </si>
  <si>
    <t>Умайн хүзүүний өмөн /C53/</t>
  </si>
  <si>
    <t>Умайн өмөн /C54-C55/</t>
  </si>
  <si>
    <t>Өндгөвчний өмөн /C56/</t>
  </si>
  <si>
    <t>Эм бэлэг эрхтний бусад өмөн 
/C51, 52, C57, C58/</t>
  </si>
  <si>
    <t>Эр бэлэг эрхтний  өмөн /C60-C63/</t>
  </si>
  <si>
    <t>Давсагны өмөн /C67/</t>
  </si>
  <si>
    <t>Шээсний замын бусад /C64-C66, C68/</t>
  </si>
  <si>
    <t>Нүд ба түүний дайврын өмөн /C69/</t>
  </si>
  <si>
    <t>Тархины өмөн /C71/</t>
  </si>
  <si>
    <t>Төв мэдрэлийн системийн бусад өмөн /C70, C72/</t>
  </si>
  <si>
    <t>Төрөлжөөгүй 2 дахь ба тодорхой бус байрлалтай өмөн /C73-C80,C97/</t>
  </si>
  <si>
    <t>Хожкины өвчин /C81/</t>
  </si>
  <si>
    <t>Хожкины бус булчирхайн өмөн /C82-C85/</t>
  </si>
  <si>
    <t>Лейкоз /C91-C95/</t>
  </si>
  <si>
    <t>Байран өмөн /D00-D09/</t>
  </si>
  <si>
    <t>Хоргүй хавдар /D10-D36/</t>
  </si>
  <si>
    <t>Бусад тодорхойгүй хавдар /D37-D48/</t>
  </si>
  <si>
    <t>III. ЦУС, ЦУС ТӨЛЖҮҮЛЭХ ЭРХТНИЙ ӨВЧИН БА ДАРХЛААНЫ МЕХАНИЗМ                ХАМАРСАН ЭМГЭГ /D50-D89/-БҮГД</t>
  </si>
  <si>
    <t>Цус, цус төлжүүлэх эрхтний бусад өвчин /D51-D89/</t>
  </si>
  <si>
    <t>IV. ДОТООД ШҮҮРЭЛ, ТЭЖЭЭЛИЙН БА БОДИСЫН СОЛИЛЦООНЫ                    ӨВЧНҮҮД /E00-E90/-БҮГД</t>
  </si>
  <si>
    <t>Бамбай булчирхайн хордлого (хипертироз) /E05/</t>
  </si>
  <si>
    <t>Чихрийн шижин /E10-E14/</t>
  </si>
  <si>
    <t>Бусад дотоод шүүрэл, тэжээлийн ба бодисын солилцооны өвчин 
/E00-E04, E06, E07, E15-E90/</t>
  </si>
  <si>
    <t>V. СЭТГЭЦИЙН БА ЗАН                                                                 ТӨРХИЙН ЭМГЭГ /F00-F99/-БҮГД</t>
  </si>
  <si>
    <t>Шизофрени, шизофренийн хэв шинжит ба дэмийрэх эмгэг /F20-F29/</t>
  </si>
  <si>
    <t>Бусад сэтгэцийн ба зан төрхийн эмгэгүүд /F00-F19, F30-F99/</t>
  </si>
  <si>
    <t>VI. МЭДРЭЛИЙН ТОГТОЛЦООНЫ 
ӨВЧИН /G00-G99/-БҮГД</t>
  </si>
  <si>
    <t>Бактерт мэнэн /G00-G03/</t>
  </si>
  <si>
    <t>Эпилепси,  уналт /G40-G41/</t>
  </si>
  <si>
    <t>Тархины цус багасах дайрал ба түүнд хамаарах хамшинж /G45/</t>
  </si>
  <si>
    <t>Бусад мэдрэлийн тогтолцооны өвчин 
/G04-G09, G10-G39, G43, G44, G46-G99/</t>
  </si>
  <si>
    <t>VII. НҮД БА ТҮҮНИЙ ДАЙВРЫН ӨВЧИН
/H00-H59/-БҮГД</t>
  </si>
  <si>
    <t>Нүд ба түүний дайврын өвчнүүд 
/H00-H59/</t>
  </si>
  <si>
    <t>VIII. ЧИХ БА ХӨХЛӨГ СЭРТЭНГИЙН ӨВЧИН /H60-H95/-БҮГД</t>
  </si>
  <si>
    <t>Чих  ба хөхлөг сэртэнгийн өвчнүүд
/H60-H95/</t>
  </si>
  <si>
    <t>IX. ЗҮРХ-СУДАСНЫ ТОГТОЛЦООНЫ  ӨВЧИН /I00-I99/-БҮГД</t>
  </si>
  <si>
    <t>Цочмог хэрлэг /I00-I02/</t>
  </si>
  <si>
    <t>Хэрлэгийн гаралтай зүрхний архаг өвчин /I05-I09/</t>
  </si>
  <si>
    <t>Зүрхний ишемит өвчин /I20, I24, I25/</t>
  </si>
  <si>
    <t>Цочмог миокардит /I40/</t>
  </si>
  <si>
    <t>Цус алдалтын буюу шигдээсийн аль нь болохыг тодорхойлоогүй цус харвалт /I64/</t>
  </si>
  <si>
    <t>Бусад зүрх судасны тогтолцооны өвчин
/I26-I28, I30-I52, I65-I69, I71-I89, I95-I99/</t>
  </si>
  <si>
    <t>X. АМЬСГАЛЫН ТОГТОЛЦООНЫ              ӨВЧИН /J00-J99/-БҮГД</t>
  </si>
  <si>
    <t>Амьсгалын  дээд замын цочмог халдвар /J00-J06/</t>
  </si>
  <si>
    <t>Архаг  бронхит /J40-J42/</t>
  </si>
  <si>
    <t>Уушаг тэлэгдэл (эмфизем) /J43/</t>
  </si>
  <si>
    <t>Уушгины архаг бөглөрөлт бусад өвчин /J44/</t>
  </si>
  <si>
    <t>Багтраа, астма /J45-J46/</t>
  </si>
  <si>
    <t>Нүүрсчдийн уушги тоосжих  /J60/</t>
  </si>
  <si>
    <t>Бусад амьсгалын тогтолцооны өвчин /J10,J11,J20-J22, J30-J39, J47, J61--J70, J80-J86, J90-J99/</t>
  </si>
  <si>
    <t>XI. ХООЛ БОЛОВСРУУЛАХ ТОГТОЛЦООНЫ ӨВЧИН /K00-K93/-БҮГД</t>
  </si>
  <si>
    <t>Гастрит ба дуоденит /K29/</t>
  </si>
  <si>
    <t>Халдварт бус гастроэнтрит ба колит /K52.9/</t>
  </si>
  <si>
    <t>Архаг хепатит /K73/</t>
  </si>
  <si>
    <t>Цөсний чулуу /K80/</t>
  </si>
  <si>
    <t>Холецистит /K81/</t>
  </si>
  <si>
    <t>Цочмог панкреатит ба нойр булчирхайн өвчин /K85,K86/</t>
  </si>
  <si>
    <t>Бусад хоол боловсруулах тогтолцооны өвчин /K00-K24, K30-K34, K36-K38, K40-K46, K55-K63, K65-K67, K70-K72, K75-K77, K82-K84, K87-K93/</t>
  </si>
  <si>
    <t>XII. АРЬС БА АРЬСАН ДООРХ                                    ЭСЛЭГИЙН ӨВЧИН /L00-L99/-БҮГД</t>
  </si>
  <si>
    <t>Арьс ба арьсан доорх эслэгийн өвчин /L00-L99/</t>
  </si>
  <si>
    <t>XIII. ЯС БУЛЧИНГИЙН ТОГТОЛЦОО БА  ХОЛБОХ ЭДИЙН ӨВЧНҮҮД /M00-M99/-БҮГД</t>
  </si>
  <si>
    <t>Яс  булчингийн тогтолцоо ба холбох эдийн өвчнүүд /M00-M99/</t>
  </si>
  <si>
    <t>XIV. ШЭЭС БЭЛГЭСИЙН ТОГТОЛЦООНЫ ЭМГЭГ /N00-N99/-БҮГД</t>
  </si>
  <si>
    <t>Архаг нефритийн хам шинж /N03/</t>
  </si>
  <si>
    <t>Бусад шээс бэлгийн тогтолцооны эмгэг /N02, N04-N08-N16, N19-N99/</t>
  </si>
  <si>
    <t>XV. ЖИРЭМСЭН, ТӨРӨЛТ БА ТӨРСНИЙ ДАРААХ ҮЕ /O00-O99/-БҮГД</t>
  </si>
  <si>
    <t>Жирэмсэн, төрөлт ба төрсний дараах үе /O00-O99/</t>
  </si>
  <si>
    <t>XVI. ПЕРИНАТАЛЬ ҮЕД ҮҮССЭН                             ЗАРИМ ЭМГЭГ /P00-P96/-БҮГД</t>
  </si>
  <si>
    <t>Перинаталь үед үүссэн зарим эмгэг 
/P00-P96/</t>
  </si>
  <si>
    <t>Төрөхийн гэмтэл /P10-P15/</t>
  </si>
  <si>
    <t>Перинаталь үеийн амьсгалын ба зүрх судасны тогтолцооны өвөрмөц эмгэг 
/P20-P29/</t>
  </si>
  <si>
    <t>Ураг ба нярайн цус алдалт ба цусны эмгэг /P50- P61/</t>
  </si>
  <si>
    <t>XVII. ТӨРӨЛХИЙН ГАЖИГ, ГАЖ ХӨГЖИЛ БА ХРОМОСОМЫН ЭМГЭГ /Q00-Q99/-БҮГД</t>
  </si>
  <si>
    <t>Төрөлхийн гажиг, гаж хөгжил ба хромосомын эмгэг /Q00-Q99/</t>
  </si>
  <si>
    <t>XVIII. ӨӨР БҮЛЭГТ АНГИЛААГҮЙ ШИНЖ ТЭМДЭГ, ЗОВИУР, ЭМНЭЛЗҮЙН БА ЛАБОРАТОРИЙН ХЭВИЙН БУС ҮЗҮҮЛЭЛТҮҮД /R00-R99/-БҮГД</t>
  </si>
  <si>
    <t>Өөр бүлэгт ангилаагүй шинж тэмдэг, зовиур, эмнэлзүйн ба лабораторын хэвийн бус үзүүлэлтүүд /R00-R99/</t>
  </si>
  <si>
    <t>XIX - XX ӨВЧЛӨЛ БА НАС БАРАЛТЫН ГАДНЫ ШАЛТГААН /V00-Y99/-БҮГД</t>
  </si>
  <si>
    <t>Явган зорчигч зам тээврийн осолд орж гэмтэх /V01-V09/</t>
  </si>
  <si>
    <t>Дугуйтай зорчигч зам тээврийн осолд орж гэмтэх /V10-V19/</t>
  </si>
  <si>
    <t>Мотоциклтой зорчигч зам тээврийн осолд орж гэмтэх /V20-V39/</t>
  </si>
  <si>
    <t>Бусад тээврийн осол /V40-V99/</t>
  </si>
  <si>
    <t>Нэг түвшин дээр хальтарч, тээглэж, бүдэрч унах /W01/</t>
  </si>
  <si>
    <t>Барилга байгууламжаас унах
/W13/</t>
  </si>
  <si>
    <t>Бусад өндрөөс унах
/W00, W02-W12, W14-W19/</t>
  </si>
  <si>
    <t>Амьгүй механик хүчинд өртөх 
/W20-W49/</t>
  </si>
  <si>
    <t>Хүнд цохиулах, зодуулах, өшиглүүлэх, мушгиулах, хазуулах ба маажуулах
/W50/</t>
  </si>
  <si>
    <t xml:space="preserve">Нохойд хазуулах /W54/ </t>
  </si>
  <si>
    <t>Бусад амьтай механик хүчинд өртөх 
/W51-W53, W55-W64/</t>
  </si>
  <si>
    <t>Усанд санамсаргүй унах ба живэх
/W65-W74/</t>
  </si>
  <si>
    <t>Амьсгал боох бусад аюултай осол
/W75-W84/</t>
  </si>
  <si>
    <t>Утаа тортог галд өртөх /X00-X09/</t>
  </si>
  <si>
    <t>Халуун ба улайссан бодист өртөх 
/X10-X19/</t>
  </si>
  <si>
    <t>Байгалийн хүчинд өртөх /X30-X39/</t>
  </si>
  <si>
    <t>Oпиоид бус өвчин намдаах, халуун бууруулах ба хэрлэгийн эсрэг эмэнд санамсаргүй хордох, өртөх /X40/</t>
  </si>
  <si>
    <t>Бусад эмэнд санамсаргүй хордох, өртөх
/X41-X44/</t>
  </si>
  <si>
    <t>Спиртэнд санамсаргүй хордох, өртөх /X45/</t>
  </si>
  <si>
    <t>Хий, ууранд санамсаргүй хордох, өртөх
 /X46-X49/</t>
  </si>
  <si>
    <t>Oпиоид бус өвчин намдаах, халуун бууруулах ба хэрлэгийн эсрэг эмээр өөрийгөө санаатайгаар хордуулах /X60-X64/</t>
  </si>
  <si>
    <t>Хортон шавьж устгах хороор өөрийгөө санаатай хордуулах /X68/</t>
  </si>
  <si>
    <t>Өөрийгөө санаатайгаар дүүжлэх, боймлох, амьсгал боох /X70/</t>
  </si>
  <si>
    <t>Санаатайгаар өөрөө живэх ба шумбах  /X71/</t>
  </si>
  <si>
    <t>Өөрийгөө санаатайгаар буу болон галт зэвсгээр хөнөөх /X72-X75/</t>
  </si>
  <si>
    <t>Санаатайгаар өөрөө өндрөөс үсрэх /X80/</t>
  </si>
  <si>
    <t>Хүчирхийлэл, бусдад хорлогдох
/X85-X99, Y00-Y09/</t>
  </si>
  <si>
    <t xml:space="preserve">Бусад осол гэмтэл, хордлого гадны шалтгаант үхэл /W85-W99, X20-X29, X50-X59, Y10-Y36, Y40-Y98/ </t>
  </si>
  <si>
    <t>ДҮН</t>
  </si>
  <si>
    <t xml:space="preserve">ЭМТ - 504. Хүн амын нас баралт /насны ангиллаар/ </t>
  </si>
  <si>
    <t>Хүйс</t>
  </si>
  <si>
    <t>Насны ангилалаар</t>
  </si>
  <si>
    <t>0-6 
хоног</t>
  </si>
  <si>
    <t>7-28 
хоног</t>
  </si>
  <si>
    <t>29-365 хоног</t>
  </si>
  <si>
    <t xml:space="preserve">Насны ангилалаар </t>
  </si>
  <si>
    <t>0-6 хоног</t>
  </si>
  <si>
    <t>7-28 хоног</t>
  </si>
  <si>
    <t xml:space="preserve">Эр </t>
  </si>
  <si>
    <t xml:space="preserve">Эм </t>
  </si>
  <si>
    <t xml:space="preserve">Улаанбаатар </t>
  </si>
  <si>
    <t>ЭМТ - 504. Хүн амын нас баралт /нас барсан хэлбэрээр/</t>
  </si>
  <si>
    <t>Бусдад хорлогдсон</t>
  </si>
  <si>
    <t>Зам тээврийн осол</t>
  </si>
  <si>
    <t xml:space="preserve">Бусад осол </t>
  </si>
  <si>
    <t>Эр</t>
  </si>
  <si>
    <t>Эм</t>
  </si>
  <si>
    <t>Амиа хорлосон</t>
  </si>
  <si>
    <t>Гарчиг</t>
  </si>
  <si>
    <t>Архангай аймгийн хүн амын  нас баралт / өвчний болон насны ангилалаар /</t>
  </si>
  <si>
    <t>Баян-Өлгий  аймгийн хүн амын  нас баралт / өвчний болон насны ангилалаар /</t>
  </si>
  <si>
    <t>Баянхонгор аймгийн хүн амын  нас баралт / өвчний болон насны ангилалаар /</t>
  </si>
  <si>
    <t>Булган аймгийн хүн амын  нас баралт /өвчний болон  насны ангилалаар /</t>
  </si>
  <si>
    <t>Говь-Алтай аймгийн хүн амын  нас баралт / өвчний болон насны ангилалаар /</t>
  </si>
  <si>
    <t>Говь-Сүмбэр аймгийн хүн амын  нас баралт /өвчний болон  насны ангилалаар /</t>
  </si>
  <si>
    <t>Дархан - Уул  аймгийн хүн амын  нас баралт / өвчний болон насны ангилалаар /</t>
  </si>
  <si>
    <t>Дорноговь аймгийн хүн амын  нас баралт / өвчний болон насны ангилалаар /</t>
  </si>
  <si>
    <t>Дорнод аймгийн хүн амын  нас баралт / өвчний болон насны ангилалаар /</t>
  </si>
  <si>
    <t>Дундговь аймгийн хүн амын  нас баралт / өвчний болон насны ангилалаар /</t>
  </si>
  <si>
    <t>Завхан аймгийн хүн амын  нас баралт / өвчний болон насны ангилалаар /</t>
  </si>
  <si>
    <t>Орхон аймгийн хүн амын  нас баралт /өвчний болон  насны ангилалаар /</t>
  </si>
  <si>
    <t>Өвөрхангай аймгийн хүн амын  нас баралт /өвчний болон насны ангилалаар /</t>
  </si>
  <si>
    <t>Өмнөговь аймгийн хүн амын  нас баралт /өвчний болон  насны ангилалаар /</t>
  </si>
  <si>
    <t>Сүхбаатар аймгийн хүн амын  нас баралт /өвчний болон  насны ангилалаар /</t>
  </si>
  <si>
    <t>Сэлэнгэ аймгийн хүн амын  нас баралт /өвчний болон  насны ангилалаар /</t>
  </si>
  <si>
    <t>Төв аймгийн хүн амын  нас баралт /өвчний болон  насны ангилалаар /</t>
  </si>
  <si>
    <t>Увс аймгийн хүн амын  нас баралт /өвчний болон  насны ангилалаар /</t>
  </si>
  <si>
    <t>Ховд аймгийн хүн амын  нас баралт /өвчний болон  насны ангилалаар /</t>
  </si>
  <si>
    <t>Хөвсгөл аймгийн хүн амын  нас баралт / өвчний болон насны ангилалаар /</t>
  </si>
  <si>
    <t>Хэнтий аймгийн хүн амын  нас баралт /өвчний болон насны ангилалаар /</t>
  </si>
  <si>
    <t>Улаанбаатар хотын  хүн амын  нас баралт / өвчний болон насны ангилалаар /</t>
  </si>
  <si>
    <t>1 хүртэлх насны хүүхдийн эндэгдэл / насны ангилалаар /</t>
  </si>
  <si>
    <t>1 хүртэлх хүүхдийн эндэгдэл / аймгаар /</t>
  </si>
  <si>
    <t>ЭМТ- 501.3 Хүн амын нас баралт / нас барсан хэлбэр /</t>
  </si>
  <si>
    <t>1-р бүлэг. Халдварт ба шимэгчит зарим өвчин /A00-B99/</t>
  </si>
  <si>
    <t>3-р бүлэг. Цус, цус төлжүүлэх эрхтний өвчин ба дархлааны механизм хамарсан эмгэг /D50-D89/</t>
  </si>
  <si>
    <t>4-р бүлэг. Дотоод шүүрэл, тэжээлийн ба болисын солилцооны өвчнүүд /E00-E90/</t>
  </si>
  <si>
    <t>5-р бүлэг. Сэтгэцийн ба зан төрхийн эмгэг /F00-F99/</t>
  </si>
  <si>
    <t>6-р бүлэг.  Мэдрэлийн тогтолцооны өвчин /G00-G99/</t>
  </si>
  <si>
    <t>7-р бүлэг.  Нүд ба түүний дайврын өвчин /H00-H59/</t>
  </si>
  <si>
    <t>8-р бүлэг.  Чих ба хөхлөг сэртэнгийн өвчин /H60-H95/</t>
  </si>
  <si>
    <t>9-р бүлэг.  Зүрх-судасны тогтолцооны өвчин /I00-I99/</t>
  </si>
  <si>
    <t>10-р бүлэг. Амьсгалын тогтолцооны өвчин /J00-J99/</t>
  </si>
  <si>
    <t>11-р бүлэг.  Хоол боловсруулах тогтолцооны өвчин /K00-K93/</t>
  </si>
  <si>
    <t>12-р бүлэг.  Арьс ба арьсан доорх эслэгийн өвчин /L00-L99/</t>
  </si>
  <si>
    <t>13-р бүлэг.  Яс булчингийн тогтолцоо ба холбох  эдийн өвчнүүд /M00-M99/</t>
  </si>
  <si>
    <t>14-р бүлэг. Шээс бэлгэсийн тогтолцооны эмгэг /N00-N99/</t>
  </si>
  <si>
    <t>15-р бүлэг. Жирэмсэн, төрөлт ба төрсний дараах үе /O00-O99/</t>
  </si>
  <si>
    <t>16-р бүлэг.  Перинаталь үед үүссэн зарим эмгэг /P00-P96/</t>
  </si>
  <si>
    <t>17-р бүлэг.  Төрөлхийн гажиг, гаж хөгжил ба хромосомын эмгэг /Q00-Q99/</t>
  </si>
  <si>
    <t>18-р бүлэг.  Өөр бүлэгт ангилаагүй шинж тэмдэг, зовиур, эмнэлзүйн ба лабораторийн хэвийн бус үзүүлэлтүүд /R00-R99/</t>
  </si>
  <si>
    <t>19,20-р бүлэг. Өвчлөл ба нас баралтын гадны шалтгаан /V00-Y99/</t>
  </si>
  <si>
    <t>65-69</t>
  </si>
  <si>
    <t>70-74</t>
  </si>
  <si>
    <t>75-79</t>
  </si>
  <si>
    <t>80-84</t>
  </si>
  <si>
    <t>85+</t>
  </si>
  <si>
    <t>Булчирхайн, цус төлжүүлэх, тэдгээрийн нэхдэсийн бусад өмөн /C88-C90, C96/</t>
  </si>
  <si>
    <t>Баян-Өлгий аймаг</t>
  </si>
  <si>
    <t>Баянхонгор аймаг</t>
  </si>
  <si>
    <t>Булган аймаг</t>
  </si>
  <si>
    <t>Говь-Алтай аймаг</t>
  </si>
  <si>
    <t>Говьсүмбэр аймаг</t>
  </si>
  <si>
    <t>Дархан-Уул аймаг</t>
  </si>
  <si>
    <t>Дорноговь аймаг</t>
  </si>
  <si>
    <t>Дорнод аймаг</t>
  </si>
  <si>
    <t>Дундговь аймаг</t>
  </si>
  <si>
    <t>Завхан аймаг</t>
  </si>
  <si>
    <t>Орхон аймаг</t>
  </si>
  <si>
    <t>Өвөрхангай аймаг</t>
  </si>
  <si>
    <t>Өмнөговь аймаг</t>
  </si>
  <si>
    <t>Сүхбаатар аймаг</t>
  </si>
  <si>
    <t>Сэлэнгэ аймаг</t>
  </si>
  <si>
    <t>Төв аймаг</t>
  </si>
  <si>
    <t>Увс аймаг</t>
  </si>
  <si>
    <t>Ховд аймаг</t>
  </si>
  <si>
    <t>Хөвсгөл аймаг</t>
  </si>
  <si>
    <t>Хэнтий аймаг</t>
  </si>
  <si>
    <t>Улаанбаатар хот</t>
  </si>
  <si>
    <t>Санаатайгаар бусад аргаар өөртөө гэмтэл учруулах
/X65-X67, X69, X76-X79, X81-X84/</t>
  </si>
  <si>
    <t>Санаатайгаар бусад аргаар өөртөө гэмтэл учруулах /X65-X67, X69, X76-X79, X81-X84/</t>
  </si>
  <si>
    <t xml:space="preserve">Хүйс </t>
  </si>
  <si>
    <t>ГЭМТЭЛ, ХОРДЛОГО БА ГАДНЫ ШАЛТГААНТ БУСАД ТОДОРХОЙ ЭМГЭГ / V00-Y99 /</t>
  </si>
  <si>
    <t>Дархан-уул</t>
  </si>
  <si>
    <t>2-р бүлэг. Хавдар /C00-C97/</t>
  </si>
  <si>
    <t>Амьсгалын эрхтний бусад өмөн /C30,C31, C37-C39/</t>
  </si>
  <si>
    <t>Эм бэлэг эрхтний бусад өмөн /C51, 52, C57, C58/</t>
  </si>
  <si>
    <t>Бусад дотоод шүүрэл, тэжээлийн ба бодисын солилцооны өвчин /E00-E04, E06, E07, E15-E90/</t>
  </si>
  <si>
    <t>VI. МЭДРЭЛИЙН ТОГТОЛЦООНЫ ӨВЧИН /G00-G99/-БҮГД</t>
  </si>
  <si>
    <t>Бусад мэдрэлийн тогтолцооны өвчин /G04-G09, G10-G39, G43, G44, G46-G99/</t>
  </si>
  <si>
    <t>VII. НҮД БА ТҮҮНИЙ ДАЙВРЫН ӨВЧИН /H00-H59/-БҮГД</t>
  </si>
  <si>
    <t>Нүд ба түүний дайврын өвчнүүд /H00-H59/</t>
  </si>
  <si>
    <t>Чих  ба хөхлөг сэртэнгийн өвчнүүд /H60-H95/</t>
  </si>
  <si>
    <t>Бусад зүрх судасны тогтолцооны өвчин /I26-I28, I30-I52, I65-I69, I71-I89, I95-I99/</t>
  </si>
  <si>
    <t>Перинаталь үед үүссэн зарим эмгэг /P00-P96/</t>
  </si>
  <si>
    <t>Перинаталь үеийн амьсгалын ба зүрх судасны тогтолцооны өвөрмөц эмгэг /P20-P29/</t>
  </si>
  <si>
    <t>Барилга байгууламжаас унах /W13/</t>
  </si>
  <si>
    <t>Бусад өндрөөс унах /W00, W02-W12, W14-W19/</t>
  </si>
  <si>
    <t>Амьгүй механик хүчинд өртөх /W20-W49/</t>
  </si>
  <si>
    <t>Хүнд цохиулах, зодуулах, өшиглүүлэх, мушгиулах, хазуулах ба маажуулах /W50/</t>
  </si>
  <si>
    <t>Бусад амьтай механик хүчинд өртөх /W51-W53, W55-W64/</t>
  </si>
  <si>
    <t>Усанд санамсаргүй унах ба живэх /W65-W74/</t>
  </si>
  <si>
    <t>Амьсгал боох бусад аюултай осол /W75-W84/</t>
  </si>
  <si>
    <t>Халуун ба улайссан бодист өртөх /X10-X19/</t>
  </si>
  <si>
    <t>Бусад эмэнд санамсаргүй хордох, өртөх /X41-X44/</t>
  </si>
  <si>
    <t>Хий, ууранд санамсаргүй хордох, өртөх  /X46-X49/</t>
  </si>
  <si>
    <t>Хүчирхийлэл, бусдад хорлогдох /X85-X99, Y00-Y09/</t>
  </si>
  <si>
    <t xml:space="preserve"> </t>
  </si>
  <si>
    <t>288-289</t>
  </si>
  <si>
    <t>290-291</t>
  </si>
  <si>
    <t>292-293</t>
  </si>
  <si>
    <t>294-295</t>
  </si>
  <si>
    <t>296-297</t>
  </si>
  <si>
    <t>298-299</t>
  </si>
  <si>
    <t>300-301</t>
  </si>
  <si>
    <t>302-303</t>
  </si>
  <si>
    <t>304-305</t>
  </si>
  <si>
    <t>306-307</t>
  </si>
  <si>
    <t>308-309</t>
  </si>
  <si>
    <t>310-311</t>
  </si>
  <si>
    <t>312-313</t>
  </si>
  <si>
    <t>314-315</t>
  </si>
  <si>
    <t>316-317</t>
  </si>
  <si>
    <t>318-319</t>
  </si>
  <si>
    <t>320-321</t>
  </si>
  <si>
    <t>322-323</t>
  </si>
  <si>
    <t>324-325</t>
  </si>
  <si>
    <t>326-327</t>
  </si>
  <si>
    <t>328-329</t>
  </si>
  <si>
    <t>330-331</t>
  </si>
  <si>
    <t>332-333</t>
  </si>
  <si>
    <t>334-335</t>
  </si>
  <si>
    <t>336-337</t>
  </si>
  <si>
    <t>338-339</t>
  </si>
  <si>
    <t>340-341</t>
  </si>
  <si>
    <t>342-343</t>
  </si>
  <si>
    <t>344-345</t>
  </si>
  <si>
    <t>346-347</t>
  </si>
  <si>
    <t>348-349</t>
  </si>
  <si>
    <t>350-351</t>
  </si>
  <si>
    <t>352-353</t>
  </si>
  <si>
    <t>Төмөр дутлын цус багадал /D50/</t>
  </si>
  <si>
    <t>Ковид-19 /U07.1-U07.2/</t>
  </si>
  <si>
    <t>Хордлого</t>
  </si>
  <si>
    <t>Үйлдвэрийн осол</t>
  </si>
  <si>
    <t>Тодорхойгүй</t>
  </si>
  <si>
    <t>СЭТГЭЦИЙН БА ЗАН ТӨРХИЙН ЭМГЭГ / F00-F99 /</t>
  </si>
  <si>
    <t>МЭДРЭЛИЙН ТОГТОЛЦООНЫ ӨВЧИН / G00-G99 /</t>
  </si>
  <si>
    <t>Үүнээс</t>
  </si>
  <si>
    <t>Аймаг хот</t>
  </si>
  <si>
    <t>Нийт</t>
  </si>
  <si>
    <t>А</t>
  </si>
  <si>
    <t>Б</t>
  </si>
  <si>
    <t>Говь--Алтай</t>
  </si>
  <si>
    <t>Дархан</t>
  </si>
  <si>
    <t>Говь-Сүмбэр</t>
  </si>
  <si>
    <t>Нийт дүн</t>
  </si>
  <si>
    <t>Архангай аймаг</t>
  </si>
  <si>
    <t xml:space="preserve"> ХАВДАР / С00- C97 /</t>
  </si>
  <si>
    <t>ДОТООД ШҮҮРЭЛ, ТЭЖЭЭЛИЙН БА БОДИСЫН СОЛИЛЦООНЫ ӨВЧНҮҮД / Е00-Е90 /</t>
  </si>
  <si>
    <t>НҮД БА ТҮҮНИЙ ДАЙВРЫН ӨВЧИН / Н00-Н59 /</t>
  </si>
  <si>
    <t>ЧИХ БА ХӨХЛӨГ СЭРТЭНГИЙН ӨВЧИН / Н60-Н95 /</t>
  </si>
  <si>
    <t>ЗҮРХ-СУДАСНЫ ТОГТОЛЦООНЫ ӨВЧИН / I00-I99 /</t>
  </si>
  <si>
    <t>АМЬСГАЛЫН ТОГТОЛЦООНЫ ӨВЧИН / J00-J99 /</t>
  </si>
  <si>
    <t>ХООЛ БОЛОВСРУУЛАХ ТОГТОЛЦООНЫ ӨВЧИН / К00-К93 /</t>
  </si>
  <si>
    <t>АРЬС БА АРЬСАН ДООРХ ЭСЛЭГИЙН ӨВЧИН / L00-L99 /</t>
  </si>
  <si>
    <t>ЯС-БУЛЧИНГИЙН ТОГТОЛЦОО БА ХОЛБОХ ЭДИЙН ӨВЧИН / M00-M99 /</t>
  </si>
  <si>
    <t>ШЭЭС БЭЛГЭСНИЙ ТОГТОЛЦООНЫ ЭМГЭГ / N00-N99 /</t>
  </si>
  <si>
    <t>ЖИРЭМСЭН, ТӨРӨЛТ БА ТӨРСНИЙ ДАРААХ ҮЕ / O00-O99 /</t>
  </si>
  <si>
    <t>ПЕРИНАТАЛЬ ҮЕД ҮҮССЭН ЗАРИМ ЭМГЭГ / Р00-Р96 /</t>
  </si>
  <si>
    <t>ТӨРӨЛХ ГАЖИГ, ГАЖИГ ХӨГЖИЛ БА ХРОМОСОМЫН ЭМГЭГ / Q00-Q99 /</t>
  </si>
  <si>
    <t>1-12'</t>
  </si>
  <si>
    <t>Шалтгаан тогтоогдоогүй байгаа</t>
  </si>
  <si>
    <t xml:space="preserve">Нялхасын эндэгдэл 2024 он /нас, хүйсээр/ </t>
  </si>
  <si>
    <t xml:space="preserve">Нялхасын эндэгдэл 2024 он /аймаг, хүйсээр/ </t>
  </si>
  <si>
    <t>2024 оны  хүн амын нийт нас баралт / өвчний болон насны ангилалаар 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</si>
</sst>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 Mon"/>
      <family val="2"/>
    </font>
    <font>
      <b/>
      <sz val="10"/>
      <name val="Arial Mon"/>
      <family val="2"/>
    </font>
    <font>
      <sz val="12"/>
      <name val="NewtonCTT"/>
    </font>
    <font>
      <sz val="10"/>
      <color indexed="8"/>
      <name val="Arial Mon"/>
      <family val="2"/>
    </font>
    <font>
      <sz val="10"/>
      <color indexed="8"/>
      <name val="MS Sans Serif"/>
      <family val="2"/>
    </font>
    <font>
      <b/>
      <sz val="9"/>
      <color indexed="8"/>
      <name val="Arial Mon"/>
      <family val="2"/>
    </font>
    <font>
      <sz val="10"/>
      <name val="Arial"/>
      <family val="2"/>
      <charset val="204"/>
    </font>
    <font>
      <b/>
      <sz val="10"/>
      <name val="Arial"/>
      <family val="2"/>
    </font>
    <font>
      <sz val="9"/>
      <color indexed="8"/>
      <name val="Arial Mon"/>
      <family val="2"/>
    </font>
    <font>
      <sz val="9"/>
      <color indexed="8"/>
      <name val="Arial"/>
      <family val="2"/>
    </font>
    <font>
      <sz val="9"/>
      <name val="Arial"/>
      <family val="2"/>
    </font>
    <font>
      <b/>
      <sz val="12"/>
      <color indexed="8"/>
      <name val="Arial Mon"/>
      <family val="2"/>
    </font>
    <font>
      <b/>
      <sz val="10"/>
      <color indexed="8"/>
      <name val="Arial Mon"/>
      <family val="2"/>
    </font>
    <font>
      <sz val="10"/>
      <color indexed="8"/>
      <name val="MS Sans Serif"/>
      <family val="2"/>
    </font>
    <font>
      <b/>
      <sz val="9"/>
      <name val="Arial"/>
      <family val="2"/>
    </font>
    <font>
      <b/>
      <sz val="9"/>
      <color indexed="8"/>
      <name val="Arial"/>
      <family val="2"/>
    </font>
    <font>
      <sz val="8"/>
      <color indexed="8"/>
      <name val="Arial Mon"/>
      <family val="2"/>
    </font>
    <font>
      <sz val="12"/>
      <color indexed="8"/>
      <name val="Arial Mon"/>
      <family val="2"/>
    </font>
    <font>
      <b/>
      <sz val="8"/>
      <name val="Arial Mon"/>
      <family val="2"/>
    </font>
    <font>
      <b/>
      <sz val="12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0"/>
      <color indexed="8"/>
      <name val="Arial"/>
      <family val="2"/>
    </font>
    <font>
      <sz val="11"/>
      <color theme="1"/>
      <name val="Tahoma"/>
      <family val="2"/>
    </font>
    <font>
      <b/>
      <sz val="10"/>
      <color indexed="8"/>
      <name val="Arial"/>
      <family val="2"/>
    </font>
    <font>
      <b/>
      <sz val="10"/>
      <color rgb="FF000000"/>
      <name val="Arial"/>
      <family val="2"/>
    </font>
    <font>
      <b/>
      <sz val="12"/>
      <color indexed="8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C00000"/>
      <name val="Arial"/>
      <family val="2"/>
    </font>
    <font>
      <sz val="10"/>
      <color indexed="8"/>
      <name val="Arial Mon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3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3"/>
      </bottom>
      <diagonal/>
    </border>
  </borders>
  <cellStyleXfs count="9">
    <xf numFmtId="0" fontId="0" fillId="0" borderId="0"/>
    <xf numFmtId="0" fontId="1" fillId="0" borderId="0"/>
    <xf numFmtId="0" fontId="4" fillId="0" borderId="0"/>
    <xf numFmtId="0" fontId="6" fillId="0" borderId="0"/>
    <xf numFmtId="0" fontId="8" fillId="0" borderId="0"/>
    <xf numFmtId="0" fontId="1" fillId="0" borderId="0"/>
    <xf numFmtId="0" fontId="15" fillId="0" borderId="0"/>
    <xf numFmtId="0" fontId="1" fillId="0" borderId="0"/>
    <xf numFmtId="0" fontId="6" fillId="0" borderId="0"/>
  </cellStyleXfs>
  <cellXfs count="194">
    <xf numFmtId="0" fontId="0" fillId="0" borderId="0" xfId="0"/>
    <xf numFmtId="0" fontId="2" fillId="0" borderId="2" xfId="1" applyFont="1" applyBorder="1" applyAlignment="1">
      <alignment horizontal="center" vertical="center"/>
    </xf>
    <xf numFmtId="0" fontId="2" fillId="0" borderId="2" xfId="1" applyFont="1" applyBorder="1"/>
    <xf numFmtId="0" fontId="1" fillId="0" borderId="0" xfId="1"/>
    <xf numFmtId="0" fontId="1" fillId="0" borderId="0" xfId="1" applyAlignment="1">
      <alignment vertical="center" wrapText="1"/>
    </xf>
    <xf numFmtId="0" fontId="1" fillId="0" borderId="0" xfId="1" applyAlignment="1">
      <alignment vertical="center"/>
    </xf>
    <xf numFmtId="0" fontId="1" fillId="0" borderId="2" xfId="1" applyBorder="1" applyAlignment="1">
      <alignment horizontal="center" vertical="center"/>
    </xf>
    <xf numFmtId="0" fontId="18" fillId="0" borderId="0" xfId="6" applyFont="1" applyAlignment="1">
      <alignment vertical="center" wrapText="1"/>
    </xf>
    <xf numFmtId="0" fontId="16" fillId="0" borderId="0" xfId="7" applyFont="1" applyAlignment="1">
      <alignment vertical="center" wrapText="1"/>
    </xf>
    <xf numFmtId="0" fontId="10" fillId="0" borderId="0" xfId="3" applyFont="1" applyAlignment="1">
      <alignment vertical="center" wrapText="1"/>
    </xf>
    <xf numFmtId="0" fontId="7" fillId="0" borderId="2" xfId="3" applyFont="1" applyBorder="1" applyAlignment="1">
      <alignment horizontal="center" vertical="center" wrapText="1"/>
    </xf>
    <xf numFmtId="0" fontId="7" fillId="0" borderId="2" xfId="3" applyFont="1" applyBorder="1" applyAlignment="1">
      <alignment horizontal="center" textRotation="90" wrapText="1"/>
    </xf>
    <xf numFmtId="0" fontId="7" fillId="0" borderId="2" xfId="3" applyFont="1" applyBorder="1" applyAlignment="1">
      <alignment horizontal="right" vertical="center" wrapText="1"/>
    </xf>
    <xf numFmtId="0" fontId="10" fillId="0" borderId="2" xfId="3" applyFont="1" applyBorder="1" applyAlignment="1">
      <alignment horizontal="right" vertical="center" wrapText="1"/>
    </xf>
    <xf numFmtId="0" fontId="5" fillId="0" borderId="6" xfId="3" applyFont="1" applyBorder="1" applyAlignment="1">
      <alignment horizontal="center" vertical="center" wrapText="1"/>
    </xf>
    <xf numFmtId="1" fontId="2" fillId="0" borderId="2" xfId="1" applyNumberFormat="1" applyFont="1" applyBorder="1"/>
    <xf numFmtId="0" fontId="3" fillId="0" borderId="2" xfId="1" applyFont="1" applyBorder="1" applyAlignment="1">
      <alignment horizontal="center"/>
    </xf>
    <xf numFmtId="0" fontId="3" fillId="0" borderId="2" xfId="1" applyFont="1" applyBorder="1"/>
    <xf numFmtId="0" fontId="10" fillId="0" borderId="0" xfId="8" applyFont="1" applyAlignment="1">
      <alignment wrapText="1"/>
    </xf>
    <xf numFmtId="0" fontId="14" fillId="0" borderId="0" xfId="8" applyFont="1" applyAlignment="1">
      <alignment horizontal="right" vertical="center" wrapText="1"/>
    </xf>
    <xf numFmtId="0" fontId="10" fillId="0" borderId="0" xfId="8" applyFont="1" applyAlignment="1">
      <alignment horizontal="right" wrapText="1"/>
    </xf>
    <xf numFmtId="0" fontId="10" fillId="0" borderId="0" xfId="8" applyFont="1" applyAlignment="1">
      <alignment horizontal="center" wrapText="1"/>
    </xf>
    <xf numFmtId="0" fontId="10" fillId="0" borderId="2" xfId="8" applyFont="1" applyBorder="1" applyAlignment="1">
      <alignment horizontal="right" vertical="center" wrapText="1"/>
    </xf>
    <xf numFmtId="0" fontId="12" fillId="0" borderId="0" xfId="1" applyFont="1"/>
    <xf numFmtId="0" fontId="23" fillId="0" borderId="0" xfId="1" applyFont="1" applyAlignment="1">
      <alignment wrapText="1"/>
    </xf>
    <xf numFmtId="0" fontId="22" fillId="0" borderId="0" xfId="1" applyFont="1" applyAlignment="1">
      <alignment vertical="center" wrapText="1"/>
    </xf>
    <xf numFmtId="16" fontId="22" fillId="0" borderId="2" xfId="1" quotePrefix="1" applyNumberFormat="1" applyFont="1" applyBorder="1" applyAlignment="1">
      <alignment horizontal="center" vertical="center" wrapText="1"/>
    </xf>
    <xf numFmtId="0" fontId="23" fillId="0" borderId="0" xfId="1" applyFont="1" applyAlignment="1">
      <alignment horizontal="center" wrapText="1"/>
    </xf>
    <xf numFmtId="0" fontId="22" fillId="0" borderId="0" xfId="1" applyFont="1" applyAlignment="1">
      <alignment horizontal="center" vertical="center" textRotation="90" wrapText="1"/>
    </xf>
    <xf numFmtId="0" fontId="23" fillId="0" borderId="2" xfId="1" applyFont="1" applyBorder="1" applyAlignment="1">
      <alignment horizontal="right" vertical="center" wrapText="1"/>
    </xf>
    <xf numFmtId="0" fontId="22" fillId="0" borderId="2" xfId="1" applyFont="1" applyBorder="1" applyAlignment="1">
      <alignment horizontal="right" vertical="center" wrapText="1"/>
    </xf>
    <xf numFmtId="0" fontId="12" fillId="0" borderId="0" xfId="1" applyFont="1" applyAlignment="1">
      <alignment vertical="center"/>
    </xf>
    <xf numFmtId="0" fontId="12" fillId="0" borderId="0" xfId="1" applyFont="1" applyAlignment="1">
      <alignment horizontal="right"/>
    </xf>
    <xf numFmtId="0" fontId="1" fillId="0" borderId="4" xfId="4" applyFont="1" applyBorder="1" applyAlignment="1">
      <alignment horizontal="center" vertical="center"/>
    </xf>
    <xf numFmtId="0" fontId="9" fillId="0" borderId="4" xfId="2" applyFont="1" applyBorder="1" applyAlignment="1">
      <alignment horizontal="center" vertical="center" wrapText="1"/>
    </xf>
    <xf numFmtId="0" fontId="1" fillId="0" borderId="4" xfId="1" applyBorder="1" applyAlignment="1">
      <alignment horizontal="center" vertical="center" wrapText="1"/>
    </xf>
    <xf numFmtId="16" fontId="1" fillId="0" borderId="4" xfId="1" quotePrefix="1" applyNumberFormat="1" applyBorder="1" applyAlignment="1">
      <alignment horizontal="center" vertical="center" wrapText="1"/>
    </xf>
    <xf numFmtId="0" fontId="1" fillId="0" borderId="4" xfId="1" quotePrefix="1" applyBorder="1" applyAlignment="1">
      <alignment horizontal="center" vertical="center"/>
    </xf>
    <xf numFmtId="0" fontId="1" fillId="0" borderId="4" xfId="1" quotePrefix="1" applyBorder="1" applyAlignment="1">
      <alignment horizontal="center" vertical="center" wrapText="1"/>
    </xf>
    <xf numFmtId="0" fontId="16" fillId="0" borderId="0" xfId="1" applyFont="1" applyAlignment="1">
      <alignment horizontal="center" vertical="center" wrapText="1"/>
    </xf>
    <xf numFmtId="0" fontId="16" fillId="0" borderId="0" xfId="1" applyFont="1" applyAlignment="1">
      <alignment horizontal="left" vertical="center" wrapText="1"/>
    </xf>
    <xf numFmtId="0" fontId="12" fillId="0" borderId="0" xfId="1" applyFont="1" applyAlignment="1">
      <alignment horizontal="left" vertical="center" wrapText="1"/>
    </xf>
    <xf numFmtId="0" fontId="12" fillId="0" borderId="0" xfId="1" applyFont="1" applyAlignment="1">
      <alignment horizontal="left"/>
    </xf>
    <xf numFmtId="0" fontId="23" fillId="0" borderId="0" xfId="0" applyFont="1"/>
    <xf numFmtId="16" fontId="23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0" fontId="23" fillId="0" borderId="0" xfId="0" applyFont="1" applyAlignment="1">
      <alignment wrapText="1"/>
    </xf>
    <xf numFmtId="0" fontId="23" fillId="0" borderId="0" xfId="0" applyFont="1" applyAlignment="1">
      <alignment horizontal="center" wrapText="1"/>
    </xf>
    <xf numFmtId="0" fontId="25" fillId="0" borderId="0" xfId="0" applyFont="1"/>
    <xf numFmtId="0" fontId="2" fillId="0" borderId="2" xfId="1" applyFont="1" applyBorder="1" applyAlignment="1">
      <alignment horizontal="center"/>
    </xf>
    <xf numFmtId="0" fontId="2" fillId="0" borderId="0" xfId="1" applyFont="1"/>
    <xf numFmtId="0" fontId="1" fillId="0" borderId="2" xfId="1" applyBorder="1" applyAlignment="1">
      <alignment horizontal="center"/>
    </xf>
    <xf numFmtId="0" fontId="1" fillId="0" borderId="4" xfId="1" applyBorder="1" applyAlignment="1">
      <alignment horizontal="center" vertical="center"/>
    </xf>
    <xf numFmtId="0" fontId="7" fillId="0" borderId="0" xfId="8" applyFont="1" applyAlignment="1">
      <alignment horizontal="right" wrapText="1"/>
    </xf>
    <xf numFmtId="0" fontId="7" fillId="0" borderId="0" xfId="8" applyFont="1" applyAlignment="1">
      <alignment horizontal="right" vertical="center" wrapText="1"/>
    </xf>
    <xf numFmtId="0" fontId="10" fillId="3" borderId="2" xfId="8" applyFont="1" applyFill="1" applyBorder="1" applyAlignment="1">
      <alignment horizontal="right" vertical="center" wrapText="1"/>
    </xf>
    <xf numFmtId="0" fontId="7" fillId="3" borderId="2" xfId="8" applyFont="1" applyFill="1" applyBorder="1" applyAlignment="1">
      <alignment horizontal="right" wrapText="1"/>
    </xf>
    <xf numFmtId="0" fontId="7" fillId="0" borderId="2" xfId="8" applyFont="1" applyBorder="1" applyAlignment="1">
      <alignment horizontal="right" wrapText="1"/>
    </xf>
    <xf numFmtId="0" fontId="7" fillId="4" borderId="2" xfId="8" applyFont="1" applyFill="1" applyBorder="1" applyAlignment="1">
      <alignment horizontal="right" wrapText="1"/>
    </xf>
    <xf numFmtId="0" fontId="7" fillId="6" borderId="2" xfId="8" applyFont="1" applyFill="1" applyBorder="1" applyAlignment="1">
      <alignment horizontal="right" wrapText="1"/>
    </xf>
    <xf numFmtId="0" fontId="1" fillId="0" borderId="0" xfId="1" applyAlignment="1">
      <alignment horizontal="right"/>
    </xf>
    <xf numFmtId="0" fontId="1" fillId="0" borderId="4" xfId="2" applyFont="1" applyBorder="1" applyAlignment="1">
      <alignment horizontal="center" vertical="center" wrapText="1"/>
    </xf>
    <xf numFmtId="0" fontId="1" fillId="0" borderId="8" xfId="1" quotePrefix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2" xfId="1" applyBorder="1" applyAlignment="1">
      <alignment vertical="center"/>
    </xf>
    <xf numFmtId="1" fontId="12" fillId="0" borderId="2" xfId="3" applyNumberFormat="1" applyFont="1" applyBorder="1" applyAlignment="1">
      <alignment horizontal="right" vertical="center" wrapText="1"/>
    </xf>
    <xf numFmtId="0" fontId="1" fillId="3" borderId="2" xfId="1" applyFill="1" applyBorder="1" applyAlignment="1">
      <alignment vertical="center"/>
    </xf>
    <xf numFmtId="1" fontId="12" fillId="3" borderId="2" xfId="3" applyNumberFormat="1" applyFont="1" applyFill="1" applyBorder="1" applyAlignment="1">
      <alignment horizontal="right" vertical="center" wrapText="1"/>
    </xf>
    <xf numFmtId="0" fontId="1" fillId="0" borderId="4" xfId="1" applyBorder="1" applyAlignment="1">
      <alignment horizontal="right" vertical="center" wrapText="1"/>
    </xf>
    <xf numFmtId="0" fontId="1" fillId="0" borderId="2" xfId="1" applyBorder="1" applyAlignment="1">
      <alignment horizontal="right" vertical="center"/>
    </xf>
    <xf numFmtId="0" fontId="1" fillId="0" borderId="2" xfId="1" applyBorder="1" applyAlignment="1">
      <alignment horizontal="right"/>
    </xf>
    <xf numFmtId="0" fontId="1" fillId="0" borderId="1" xfId="1" applyBorder="1" applyAlignment="1">
      <alignment horizontal="right"/>
    </xf>
    <xf numFmtId="1" fontId="24" fillId="0" borderId="0" xfId="8" applyNumberFormat="1" applyFont="1" applyAlignment="1">
      <alignment wrapText="1"/>
    </xf>
    <xf numFmtId="0" fontId="24" fillId="0" borderId="0" xfId="8" applyFont="1" applyAlignment="1">
      <alignment wrapText="1"/>
    </xf>
    <xf numFmtId="1" fontId="27" fillId="7" borderId="0" xfId="0" applyNumberFormat="1" applyFont="1" applyFill="1" applyAlignment="1">
      <alignment horizontal="right" vertical="center" wrapText="1"/>
    </xf>
    <xf numFmtId="1" fontId="27" fillId="8" borderId="0" xfId="0" applyNumberFormat="1" applyFont="1" applyFill="1" applyAlignment="1">
      <alignment horizontal="right" vertical="center" wrapText="1"/>
    </xf>
    <xf numFmtId="0" fontId="7" fillId="0" borderId="2" xfId="8" applyFont="1" applyBorder="1" applyAlignment="1">
      <alignment horizontal="center" vertical="center" wrapText="1"/>
    </xf>
    <xf numFmtId="0" fontId="11" fillId="0" borderId="0" xfId="6" applyFont="1" applyAlignment="1">
      <alignment wrapText="1"/>
    </xf>
    <xf numFmtId="0" fontId="23" fillId="0" borderId="0" xfId="0" applyFont="1" applyAlignment="1">
      <alignment vertical="center" wrapText="1"/>
    </xf>
    <xf numFmtId="0" fontId="11" fillId="0" borderId="0" xfId="6" applyFont="1" applyAlignment="1">
      <alignment horizontal="right" wrapText="1"/>
    </xf>
    <xf numFmtId="0" fontId="11" fillId="0" borderId="0" xfId="6" applyFont="1" applyAlignment="1">
      <alignment horizontal="center" wrapText="1"/>
    </xf>
    <xf numFmtId="0" fontId="30" fillId="7" borderId="2" xfId="0" applyFont="1" applyFill="1" applyBorder="1" applyAlignment="1">
      <alignment horizontal="right" vertical="center" wrapText="1"/>
    </xf>
    <xf numFmtId="1" fontId="11" fillId="0" borderId="0" xfId="8" applyNumberFormat="1" applyFont="1" applyAlignment="1">
      <alignment wrapText="1"/>
    </xf>
    <xf numFmtId="0" fontId="30" fillId="0" borderId="2" xfId="0" applyFont="1" applyBorder="1" applyAlignment="1">
      <alignment horizontal="right" vertical="center" wrapText="1"/>
    </xf>
    <xf numFmtId="1" fontId="29" fillId="8" borderId="0" xfId="0" applyNumberFormat="1" applyFont="1" applyFill="1" applyAlignment="1">
      <alignment horizontal="right" vertical="center" wrapText="1"/>
    </xf>
    <xf numFmtId="0" fontId="11" fillId="0" borderId="0" xfId="8" applyFont="1" applyAlignment="1">
      <alignment wrapText="1"/>
    </xf>
    <xf numFmtId="1" fontId="29" fillId="7" borderId="0" xfId="0" applyNumberFormat="1" applyFont="1" applyFill="1" applyAlignment="1">
      <alignment horizontal="right" vertical="center" wrapText="1"/>
    </xf>
    <xf numFmtId="0" fontId="23" fillId="0" borderId="0" xfId="0" applyFont="1" applyAlignment="1">
      <alignment vertical="center"/>
    </xf>
    <xf numFmtId="0" fontId="31" fillId="5" borderId="0" xfId="0" applyFont="1" applyFill="1"/>
    <xf numFmtId="0" fontId="31" fillId="0" borderId="0" xfId="0" applyFont="1"/>
    <xf numFmtId="0" fontId="31" fillId="0" borderId="0" xfId="6" applyFont="1" applyAlignment="1">
      <alignment wrapText="1"/>
    </xf>
    <xf numFmtId="0" fontId="31" fillId="5" borderId="0" xfId="6" applyFont="1" applyFill="1" applyAlignment="1">
      <alignment wrapText="1"/>
    </xf>
    <xf numFmtId="0" fontId="7" fillId="0" borderId="2" xfId="6" applyFont="1" applyBorder="1" applyAlignment="1">
      <alignment horizontal="center" vertical="center" wrapText="1"/>
    </xf>
    <xf numFmtId="1" fontId="7" fillId="4" borderId="2" xfId="8" applyNumberFormat="1" applyFont="1" applyFill="1" applyBorder="1" applyAlignment="1">
      <alignment horizontal="right" vertical="center" wrapText="1"/>
    </xf>
    <xf numFmtId="0" fontId="10" fillId="0" borderId="2" xfId="6" applyFont="1" applyBorder="1" applyAlignment="1">
      <alignment horizontal="right" vertical="center" wrapText="1"/>
    </xf>
    <xf numFmtId="0" fontId="10" fillId="0" borderId="0" xfId="6" applyFont="1" applyAlignment="1">
      <alignment vertical="center" wrapText="1"/>
    </xf>
    <xf numFmtId="0" fontId="7" fillId="0" borderId="0" xfId="6" applyFont="1" applyAlignment="1">
      <alignment horizontal="right" vertical="center" wrapText="1"/>
    </xf>
    <xf numFmtId="0" fontId="7" fillId="0" borderId="2" xfId="8" applyFont="1" applyBorder="1" applyAlignment="1">
      <alignment horizontal="right" vertical="center" wrapText="1"/>
    </xf>
    <xf numFmtId="0" fontId="22" fillId="0" borderId="2" xfId="1" applyFont="1" applyBorder="1" applyAlignment="1">
      <alignment horizontal="center" vertical="center" wrapText="1"/>
    </xf>
    <xf numFmtId="0" fontId="22" fillId="0" borderId="2" xfId="1" applyFont="1" applyBorder="1" applyAlignment="1">
      <alignment horizontal="center" vertical="center"/>
    </xf>
    <xf numFmtId="1" fontId="7" fillId="3" borderId="2" xfId="8" applyNumberFormat="1" applyFont="1" applyFill="1" applyBorder="1" applyAlignment="1">
      <alignment horizontal="right" vertical="center" wrapText="1"/>
    </xf>
    <xf numFmtId="0" fontId="7" fillId="0" borderId="2" xfId="6" applyFont="1" applyBorder="1" applyAlignment="1">
      <alignment horizontal="center" vertical="center"/>
    </xf>
    <xf numFmtId="1" fontId="7" fillId="0" borderId="2" xfId="6" applyNumberFormat="1" applyFont="1" applyBorder="1" applyAlignment="1">
      <alignment horizontal="right" vertical="center" wrapText="1"/>
    </xf>
    <xf numFmtId="1" fontId="7" fillId="0" borderId="2" xfId="6" applyNumberFormat="1" applyFont="1" applyBorder="1" applyAlignment="1">
      <alignment vertical="center" wrapText="1"/>
    </xf>
    <xf numFmtId="1" fontId="10" fillId="0" borderId="2" xfId="6" applyNumberFormat="1" applyFont="1" applyBorder="1" applyAlignment="1">
      <alignment horizontal="right" vertical="center" wrapText="1"/>
    </xf>
    <xf numFmtId="1" fontId="7" fillId="0" borderId="2" xfId="3" applyNumberFormat="1" applyFont="1" applyBorder="1" applyAlignment="1">
      <alignment horizontal="right" vertical="center" wrapText="1"/>
    </xf>
    <xf numFmtId="1" fontId="10" fillId="0" borderId="2" xfId="3" applyNumberFormat="1" applyFont="1" applyBorder="1" applyAlignment="1">
      <alignment horizontal="right" vertical="center" wrapText="1"/>
    </xf>
    <xf numFmtId="0" fontId="32" fillId="0" borderId="2" xfId="8" applyFont="1" applyBorder="1" applyAlignment="1">
      <alignment horizontal="center" vertical="center" wrapText="1"/>
    </xf>
    <xf numFmtId="0" fontId="5" fillId="0" borderId="0" xfId="8" applyFont="1" applyAlignment="1">
      <alignment horizontal="right" vertical="center" wrapText="1"/>
    </xf>
    <xf numFmtId="0" fontId="10" fillId="0" borderId="2" xfId="8" applyFont="1" applyBorder="1" applyAlignment="1">
      <alignment horizontal="center" vertical="center" wrapText="1"/>
    </xf>
    <xf numFmtId="1" fontId="10" fillId="3" borderId="3" xfId="8" applyNumberFormat="1" applyFont="1" applyFill="1" applyBorder="1" applyAlignment="1">
      <alignment horizontal="right" vertical="center" wrapText="1"/>
    </xf>
    <xf numFmtId="0" fontId="10" fillId="3" borderId="2" xfId="8" applyFont="1" applyFill="1" applyBorder="1" applyAlignment="1">
      <alignment horizontal="right" wrapText="1"/>
    </xf>
    <xf numFmtId="1" fontId="10" fillId="4" borderId="3" xfId="8" applyNumberFormat="1" applyFont="1" applyFill="1" applyBorder="1" applyAlignment="1">
      <alignment horizontal="right" vertical="center" wrapText="1"/>
    </xf>
    <xf numFmtId="0" fontId="10" fillId="0" borderId="2" xfId="8" applyFont="1" applyBorder="1" applyAlignment="1">
      <alignment horizontal="right" wrapText="1"/>
    </xf>
    <xf numFmtId="1" fontId="10" fillId="4" borderId="2" xfId="8" applyNumberFormat="1" applyFont="1" applyFill="1" applyBorder="1" applyAlignment="1">
      <alignment horizontal="right" vertical="center" wrapText="1"/>
    </xf>
    <xf numFmtId="0" fontId="10" fillId="4" borderId="2" xfId="8" applyFont="1" applyFill="1" applyBorder="1" applyAlignment="1">
      <alignment horizontal="right" wrapText="1"/>
    </xf>
    <xf numFmtId="1" fontId="10" fillId="3" borderId="2" xfId="8" applyNumberFormat="1" applyFont="1" applyFill="1" applyBorder="1" applyAlignment="1">
      <alignment horizontal="right" vertical="center" wrapText="1"/>
    </xf>
    <xf numFmtId="0" fontId="10" fillId="6" borderId="2" xfId="8" applyFont="1" applyFill="1" applyBorder="1" applyAlignment="1">
      <alignment horizontal="right" wrapText="1"/>
    </xf>
    <xf numFmtId="1" fontId="11" fillId="0" borderId="2" xfId="0" applyNumberFormat="1" applyFont="1" applyBorder="1" applyAlignment="1">
      <alignment horizontal="center" vertical="center"/>
    </xf>
    <xf numFmtId="1" fontId="23" fillId="0" borderId="2" xfId="1" applyNumberFormat="1" applyFont="1" applyBorder="1" applyAlignment="1">
      <alignment horizontal="center" wrapText="1"/>
    </xf>
    <xf numFmtId="1" fontId="23" fillId="0" borderId="2" xfId="1" applyNumberFormat="1" applyFont="1" applyBorder="1" applyAlignment="1">
      <alignment horizontal="center" vertical="center" wrapText="1"/>
    </xf>
    <xf numFmtId="1" fontId="30" fillId="7" borderId="2" xfId="0" applyNumberFormat="1" applyFont="1" applyFill="1" applyBorder="1" applyAlignment="1">
      <alignment horizontal="right" vertical="center" wrapText="1"/>
    </xf>
    <xf numFmtId="1" fontId="30" fillId="8" borderId="2" xfId="0" applyNumberFormat="1" applyFont="1" applyFill="1" applyBorder="1" applyAlignment="1">
      <alignment horizontal="right" vertical="center" wrapText="1"/>
    </xf>
    <xf numFmtId="1" fontId="30" fillId="4" borderId="2" xfId="0" applyNumberFormat="1" applyFont="1" applyFill="1" applyBorder="1" applyAlignment="1">
      <alignment horizontal="right" vertical="center" wrapText="1"/>
    </xf>
    <xf numFmtId="0" fontId="22" fillId="0" borderId="0" xfId="0" applyFont="1" applyAlignment="1">
      <alignment horizontal="center"/>
    </xf>
    <xf numFmtId="0" fontId="23" fillId="0" borderId="2" xfId="0" applyFont="1" applyBorder="1" applyAlignment="1">
      <alignment vertical="center" wrapText="1"/>
    </xf>
    <xf numFmtId="0" fontId="10" fillId="0" borderId="2" xfId="8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22" fillId="7" borderId="2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7" fillId="0" borderId="2" xfId="8" applyFont="1" applyBorder="1" applyAlignment="1">
      <alignment horizontal="center" vertical="center" wrapText="1"/>
    </xf>
    <xf numFmtId="0" fontId="23" fillId="0" borderId="2" xfId="0" applyFont="1" applyBorder="1" applyAlignment="1">
      <alignment horizontal="left" vertical="center" wrapText="1"/>
    </xf>
    <xf numFmtId="0" fontId="22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left" vertical="center" wrapText="1"/>
    </xf>
    <xf numFmtId="0" fontId="23" fillId="0" borderId="7" xfId="0" applyFont="1" applyBorder="1" applyAlignment="1">
      <alignment horizontal="left" vertical="center" wrapText="1"/>
    </xf>
    <xf numFmtId="0" fontId="23" fillId="0" borderId="4" xfId="0" applyFont="1" applyBorder="1" applyAlignment="1">
      <alignment horizontal="left" vertical="center" wrapText="1"/>
    </xf>
    <xf numFmtId="0" fontId="12" fillId="0" borderId="2" xfId="7" applyFont="1" applyBorder="1" applyAlignment="1">
      <alignment horizontal="left" vertical="center" wrapText="1"/>
    </xf>
    <xf numFmtId="0" fontId="2" fillId="0" borderId="2" xfId="1" applyFont="1" applyBorder="1" applyAlignment="1">
      <alignment horizontal="center"/>
    </xf>
    <xf numFmtId="0" fontId="2" fillId="0" borderId="2" xfId="1" applyFont="1" applyBorder="1" applyAlignment="1">
      <alignment horizontal="center" vertical="center"/>
    </xf>
    <xf numFmtId="0" fontId="2" fillId="0" borderId="2" xfId="1" applyFont="1" applyBorder="1" applyAlignment="1">
      <alignment horizontal="left" vertical="center"/>
    </xf>
    <xf numFmtId="0" fontId="20" fillId="0" borderId="2" xfId="1" applyFont="1" applyBorder="1" applyAlignment="1">
      <alignment horizontal="center" vertical="center"/>
    </xf>
    <xf numFmtId="0" fontId="5" fillId="0" borderId="5" xfId="8" applyFont="1" applyBorder="1" applyAlignment="1">
      <alignment horizontal="right" vertical="center" wrapText="1"/>
    </xf>
    <xf numFmtId="0" fontId="13" fillId="0" borderId="0" xfId="8" applyFont="1" applyAlignment="1">
      <alignment horizontal="center" vertical="center" wrapText="1"/>
    </xf>
    <xf numFmtId="0" fontId="16" fillId="3" borderId="2" xfId="7" applyFont="1" applyFill="1" applyBorder="1" applyAlignment="1">
      <alignment horizontal="center" vertical="center" wrapText="1"/>
    </xf>
    <xf numFmtId="0" fontId="12" fillId="3" borderId="2" xfId="8" applyFont="1" applyFill="1" applyBorder="1" applyAlignment="1">
      <alignment horizontal="center" vertical="center" wrapText="1"/>
    </xf>
    <xf numFmtId="0" fontId="12" fillId="0" borderId="2" xfId="7" applyFont="1" applyBorder="1" applyAlignment="1">
      <alignment horizontal="left" vertical="center" wrapText="1" shrinkToFit="1"/>
    </xf>
    <xf numFmtId="0" fontId="16" fillId="0" borderId="6" xfId="7" applyFont="1" applyBorder="1" applyAlignment="1">
      <alignment horizontal="center" vertical="center" wrapText="1"/>
    </xf>
    <xf numFmtId="0" fontId="16" fillId="0" borderId="7" xfId="7" applyFont="1" applyBorder="1" applyAlignment="1">
      <alignment horizontal="center" vertical="center" wrapText="1"/>
    </xf>
    <xf numFmtId="0" fontId="16" fillId="0" borderId="4" xfId="7" applyFont="1" applyBorder="1" applyAlignment="1">
      <alignment horizontal="center" vertical="center" wrapText="1"/>
    </xf>
    <xf numFmtId="0" fontId="24" fillId="0" borderId="5" xfId="8" applyFont="1" applyBorder="1" applyAlignment="1">
      <alignment horizontal="right" vertical="center" wrapText="1"/>
    </xf>
    <xf numFmtId="0" fontId="16" fillId="0" borderId="2" xfId="7" applyFont="1" applyBorder="1" applyAlignment="1">
      <alignment horizontal="center" vertical="center" wrapText="1"/>
    </xf>
    <xf numFmtId="0" fontId="26" fillId="0" borderId="5" xfId="8" applyFont="1" applyBorder="1" applyAlignment="1">
      <alignment horizontal="right" vertical="center" wrapText="1"/>
    </xf>
    <xf numFmtId="0" fontId="14" fillId="0" borderId="5" xfId="8" applyFont="1" applyBorder="1" applyAlignment="1">
      <alignment horizontal="right" vertical="center" wrapText="1"/>
    </xf>
    <xf numFmtId="0" fontId="17" fillId="0" borderId="2" xfId="8" applyFont="1" applyBorder="1" applyAlignment="1">
      <alignment horizontal="center" vertical="center" wrapText="1"/>
    </xf>
    <xf numFmtId="0" fontId="28" fillId="0" borderId="0" xfId="8" applyFont="1" applyAlignment="1">
      <alignment horizontal="center" vertical="center" wrapText="1"/>
    </xf>
    <xf numFmtId="0" fontId="7" fillId="0" borderId="2" xfId="8" applyFont="1" applyBorder="1" applyAlignment="1">
      <alignment horizontal="right" vertical="center" wrapText="1"/>
    </xf>
    <xf numFmtId="0" fontId="13" fillId="0" borderId="0" xfId="6" applyFont="1" applyAlignment="1">
      <alignment horizontal="center" vertical="center" wrapText="1"/>
    </xf>
    <xf numFmtId="0" fontId="12" fillId="0" borderId="2" xfId="6" applyFont="1" applyBorder="1" applyAlignment="1">
      <alignment horizontal="center" vertical="center" wrapText="1"/>
    </xf>
    <xf numFmtId="0" fontId="23" fillId="0" borderId="2" xfId="1" applyFont="1" applyBorder="1" applyAlignment="1">
      <alignment horizontal="left" vertical="center" wrapText="1"/>
    </xf>
    <xf numFmtId="0" fontId="21" fillId="0" borderId="5" xfId="1" applyFont="1" applyBorder="1" applyAlignment="1">
      <alignment horizontal="center" vertical="center"/>
    </xf>
    <xf numFmtId="0" fontId="22" fillId="0" borderId="2" xfId="1" applyFont="1" applyBorder="1" applyAlignment="1">
      <alignment horizontal="center" vertical="center" wrapText="1"/>
    </xf>
    <xf numFmtId="0" fontId="22" fillId="0" borderId="2" xfId="1" applyFont="1" applyBorder="1" applyAlignment="1">
      <alignment horizontal="center" vertical="center"/>
    </xf>
    <xf numFmtId="0" fontId="22" fillId="0" borderId="2" xfId="1" applyFont="1" applyBorder="1" applyAlignment="1">
      <alignment horizontal="left" vertical="center" wrapText="1"/>
    </xf>
    <xf numFmtId="0" fontId="13" fillId="0" borderId="0" xfId="3" applyFont="1" applyAlignment="1">
      <alignment horizontal="center" vertical="center" wrapText="1"/>
    </xf>
    <xf numFmtId="0" fontId="19" fillId="0" borderId="0" xfId="3" applyFont="1" applyAlignment="1">
      <alignment horizontal="center" vertical="center" wrapText="1"/>
    </xf>
    <xf numFmtId="0" fontId="9" fillId="0" borderId="5" xfId="4" applyFont="1" applyBorder="1" applyAlignment="1">
      <alignment horizontal="center" vertical="center" wrapText="1"/>
    </xf>
    <xf numFmtId="0" fontId="1" fillId="0" borderId="6" xfId="2" applyFont="1" applyBorder="1" applyAlignment="1">
      <alignment horizontal="center" vertical="center"/>
    </xf>
    <xf numFmtId="0" fontId="1" fillId="0" borderId="7" xfId="2" applyFont="1" applyBorder="1" applyAlignment="1">
      <alignment horizontal="center" vertical="center"/>
    </xf>
    <xf numFmtId="0" fontId="1" fillId="0" borderId="4" xfId="2" applyFont="1" applyBorder="1" applyAlignment="1">
      <alignment horizontal="center" vertical="center"/>
    </xf>
    <xf numFmtId="49" fontId="8" fillId="0" borderId="9" xfId="0" applyNumberFormat="1" applyFont="1" applyBorder="1" applyAlignment="1">
      <alignment horizontal="left" vertical="center" wrapText="1"/>
    </xf>
    <xf numFmtId="49" fontId="8" fillId="0" borderId="7" xfId="0" applyNumberFormat="1" applyFont="1" applyBorder="1" applyAlignment="1">
      <alignment horizontal="left" vertical="center" wrapText="1"/>
    </xf>
    <xf numFmtId="49" fontId="8" fillId="0" borderId="10" xfId="0" applyNumberFormat="1" applyFont="1" applyBorder="1" applyAlignment="1">
      <alignment horizontal="left" vertical="center" wrapText="1"/>
    </xf>
    <xf numFmtId="0" fontId="1" fillId="0" borderId="6" xfId="4" applyFont="1" applyBorder="1" applyAlignment="1">
      <alignment horizontal="center" vertical="center"/>
    </xf>
    <xf numFmtId="0" fontId="1" fillId="0" borderId="7" xfId="4" applyFont="1" applyBorder="1" applyAlignment="1">
      <alignment horizontal="center" vertical="center"/>
    </xf>
    <xf numFmtId="0" fontId="1" fillId="0" borderId="4" xfId="4" applyFont="1" applyBorder="1" applyAlignment="1">
      <alignment horizontal="center" vertical="center"/>
    </xf>
    <xf numFmtId="49" fontId="8" fillId="0" borderId="6" xfId="0" applyNumberFormat="1" applyFont="1" applyBorder="1" applyAlignment="1">
      <alignment horizontal="left" vertical="center" wrapText="1"/>
    </xf>
    <xf numFmtId="0" fontId="1" fillId="3" borderId="6" xfId="2" applyFont="1" applyFill="1" applyBorder="1" applyAlignment="1">
      <alignment horizontal="center" vertical="center"/>
    </xf>
    <xf numFmtId="0" fontId="1" fillId="3" borderId="7" xfId="2" applyFont="1" applyFill="1" applyBorder="1" applyAlignment="1">
      <alignment horizontal="center" vertical="center"/>
    </xf>
    <xf numFmtId="0" fontId="1" fillId="3" borderId="4" xfId="2" applyFont="1" applyFill="1" applyBorder="1" applyAlignment="1">
      <alignment horizontal="center" vertical="center"/>
    </xf>
    <xf numFmtId="0" fontId="1" fillId="3" borderId="6" xfId="1" applyFill="1" applyBorder="1" applyAlignment="1">
      <alignment horizontal="left" vertical="center"/>
    </xf>
    <xf numFmtId="0" fontId="1" fillId="3" borderId="7" xfId="1" applyFill="1" applyBorder="1" applyAlignment="1">
      <alignment horizontal="left" vertical="center"/>
    </xf>
    <xf numFmtId="0" fontId="1" fillId="3" borderId="4" xfId="1" applyFill="1" applyBorder="1" applyAlignment="1">
      <alignment horizontal="left" vertical="center"/>
    </xf>
    <xf numFmtId="0" fontId="1" fillId="0" borderId="6" xfId="1" applyBorder="1" applyAlignment="1">
      <alignment horizontal="left" vertical="center"/>
    </xf>
    <xf numFmtId="0" fontId="1" fillId="0" borderId="7" xfId="1" applyBorder="1" applyAlignment="1">
      <alignment horizontal="left" vertical="center"/>
    </xf>
    <xf numFmtId="0" fontId="1" fillId="0" borderId="4" xfId="1" applyBorder="1" applyAlignment="1">
      <alignment horizontal="left" vertical="center"/>
    </xf>
    <xf numFmtId="49" fontId="8" fillId="0" borderId="4" xfId="0" applyNumberFormat="1" applyFont="1" applyBorder="1" applyAlignment="1">
      <alignment horizontal="left" vertical="center" wrapText="1"/>
    </xf>
    <xf numFmtId="0" fontId="3" fillId="2" borderId="5" xfId="1" applyFont="1" applyFill="1" applyBorder="1" applyAlignment="1">
      <alignment horizontal="center" vertical="center"/>
    </xf>
    <xf numFmtId="0" fontId="9" fillId="0" borderId="5" xfId="2" applyFont="1" applyBorder="1" applyAlignment="1">
      <alignment horizontal="center" vertical="center"/>
    </xf>
    <xf numFmtId="0" fontId="3" fillId="0" borderId="5" xfId="4" applyFont="1" applyBorder="1" applyAlignment="1">
      <alignment horizontal="center" vertical="center" wrapText="1"/>
    </xf>
    <xf numFmtId="0" fontId="3" fillId="2" borderId="5" xfId="2" applyFont="1" applyFill="1" applyBorder="1" applyAlignment="1">
      <alignment horizontal="center" vertical="center"/>
    </xf>
    <xf numFmtId="0" fontId="3" fillId="0" borderId="5" xfId="2" applyFont="1" applyBorder="1" applyAlignment="1">
      <alignment horizontal="center" vertical="center"/>
    </xf>
    <xf numFmtId="0" fontId="9" fillId="2" borderId="5" xfId="1" applyFont="1" applyFill="1" applyBorder="1" applyAlignment="1">
      <alignment horizontal="center" vertical="center"/>
    </xf>
    <xf numFmtId="0" fontId="9" fillId="2" borderId="5" xfId="2" applyFont="1" applyFill="1" applyBorder="1" applyAlignment="1">
      <alignment horizontal="center" vertical="center"/>
    </xf>
  </cellXfs>
  <cellStyles count="9">
    <cellStyle name="Normal" xfId="0" builtinId="0"/>
    <cellStyle name="Normal 2" xfId="3" xr:uid="{00000000-0005-0000-0000-000001000000}"/>
    <cellStyle name="Normal 2 2" xfId="1" xr:uid="{00000000-0005-0000-0000-000002000000}"/>
    <cellStyle name="Normal 3" xfId="5" xr:uid="{00000000-0005-0000-0000-000003000000}"/>
    <cellStyle name="Normal 4" xfId="6" xr:uid="{00000000-0005-0000-0000-000004000000}"/>
    <cellStyle name="Normal 4 2" xfId="8" xr:uid="{00000000-0005-0000-0000-000005000000}"/>
    <cellStyle name="Normal_mayagt nas ba" xfId="4" xr:uid="{00000000-0005-0000-0000-000006000000}"/>
    <cellStyle name="Normal_mayagt nas ba 2" xfId="7" xr:uid="{00000000-0005-0000-0000-000007000000}"/>
    <cellStyle name="Normal_negtgel" xfId="2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3"/>
  <sheetViews>
    <sheetView view="pageBreakPreview" zoomScale="110" zoomScaleNormal="100" zoomScaleSheetLayoutView="110" workbookViewId="0">
      <selection activeCell="J15" sqref="J15"/>
    </sheetView>
  </sheetViews>
  <sheetFormatPr defaultRowHeight="12"/>
  <cols>
    <col min="1" max="1" width="4.28515625" style="23" customWidth="1"/>
    <col min="2" max="2" width="76.7109375" style="23" customWidth="1"/>
    <col min="3" max="3" width="12.42578125" style="23" customWidth="1"/>
    <col min="4" max="256" width="9.140625" style="23"/>
    <col min="257" max="257" width="4.28515625" style="23" customWidth="1"/>
    <col min="258" max="258" width="76" style="23" customWidth="1"/>
    <col min="259" max="259" width="12.42578125" style="23" customWidth="1"/>
    <col min="260" max="512" width="9.140625" style="23"/>
    <col min="513" max="513" width="4.28515625" style="23" customWidth="1"/>
    <col min="514" max="514" width="76" style="23" customWidth="1"/>
    <col min="515" max="515" width="12.42578125" style="23" customWidth="1"/>
    <col min="516" max="768" width="9.140625" style="23"/>
    <col min="769" max="769" width="4.28515625" style="23" customWidth="1"/>
    <col min="770" max="770" width="76" style="23" customWidth="1"/>
    <col min="771" max="771" width="12.42578125" style="23" customWidth="1"/>
    <col min="772" max="1024" width="9.140625" style="23"/>
    <col min="1025" max="1025" width="4.28515625" style="23" customWidth="1"/>
    <col min="1026" max="1026" width="76" style="23" customWidth="1"/>
    <col min="1027" max="1027" width="12.42578125" style="23" customWidth="1"/>
    <col min="1028" max="1280" width="9.140625" style="23"/>
    <col min="1281" max="1281" width="4.28515625" style="23" customWidth="1"/>
    <col min="1282" max="1282" width="76" style="23" customWidth="1"/>
    <col min="1283" max="1283" width="12.42578125" style="23" customWidth="1"/>
    <col min="1284" max="1536" width="9.140625" style="23"/>
    <col min="1537" max="1537" width="4.28515625" style="23" customWidth="1"/>
    <col min="1538" max="1538" width="76" style="23" customWidth="1"/>
    <col min="1539" max="1539" width="12.42578125" style="23" customWidth="1"/>
    <col min="1540" max="1792" width="9.140625" style="23"/>
    <col min="1793" max="1793" width="4.28515625" style="23" customWidth="1"/>
    <col min="1794" max="1794" width="76" style="23" customWidth="1"/>
    <col min="1795" max="1795" width="12.42578125" style="23" customWidth="1"/>
    <col min="1796" max="2048" width="9.140625" style="23"/>
    <col min="2049" max="2049" width="4.28515625" style="23" customWidth="1"/>
    <col min="2050" max="2050" width="76" style="23" customWidth="1"/>
    <col min="2051" max="2051" width="12.42578125" style="23" customWidth="1"/>
    <col min="2052" max="2304" width="9.140625" style="23"/>
    <col min="2305" max="2305" width="4.28515625" style="23" customWidth="1"/>
    <col min="2306" max="2306" width="76" style="23" customWidth="1"/>
    <col min="2307" max="2307" width="12.42578125" style="23" customWidth="1"/>
    <col min="2308" max="2560" width="9.140625" style="23"/>
    <col min="2561" max="2561" width="4.28515625" style="23" customWidth="1"/>
    <col min="2562" max="2562" width="76" style="23" customWidth="1"/>
    <col min="2563" max="2563" width="12.42578125" style="23" customWidth="1"/>
    <col min="2564" max="2816" width="9.140625" style="23"/>
    <col min="2817" max="2817" width="4.28515625" style="23" customWidth="1"/>
    <col min="2818" max="2818" width="76" style="23" customWidth="1"/>
    <col min="2819" max="2819" width="12.42578125" style="23" customWidth="1"/>
    <col min="2820" max="3072" width="9.140625" style="23"/>
    <col min="3073" max="3073" width="4.28515625" style="23" customWidth="1"/>
    <col min="3074" max="3074" width="76" style="23" customWidth="1"/>
    <col min="3075" max="3075" width="12.42578125" style="23" customWidth="1"/>
    <col min="3076" max="3328" width="9.140625" style="23"/>
    <col min="3329" max="3329" width="4.28515625" style="23" customWidth="1"/>
    <col min="3330" max="3330" width="76" style="23" customWidth="1"/>
    <col min="3331" max="3331" width="12.42578125" style="23" customWidth="1"/>
    <col min="3332" max="3584" width="9.140625" style="23"/>
    <col min="3585" max="3585" width="4.28515625" style="23" customWidth="1"/>
    <col min="3586" max="3586" width="76" style="23" customWidth="1"/>
    <col min="3587" max="3587" width="12.42578125" style="23" customWidth="1"/>
    <col min="3588" max="3840" width="9.140625" style="23"/>
    <col min="3841" max="3841" width="4.28515625" style="23" customWidth="1"/>
    <col min="3842" max="3842" width="76" style="23" customWidth="1"/>
    <col min="3843" max="3843" width="12.42578125" style="23" customWidth="1"/>
    <col min="3844" max="4096" width="9.140625" style="23"/>
    <col min="4097" max="4097" width="4.28515625" style="23" customWidth="1"/>
    <col min="4098" max="4098" width="76" style="23" customWidth="1"/>
    <col min="4099" max="4099" width="12.42578125" style="23" customWidth="1"/>
    <col min="4100" max="4352" width="9.140625" style="23"/>
    <col min="4353" max="4353" width="4.28515625" style="23" customWidth="1"/>
    <col min="4354" max="4354" width="76" style="23" customWidth="1"/>
    <col min="4355" max="4355" width="12.42578125" style="23" customWidth="1"/>
    <col min="4356" max="4608" width="9.140625" style="23"/>
    <col min="4609" max="4609" width="4.28515625" style="23" customWidth="1"/>
    <col min="4610" max="4610" width="76" style="23" customWidth="1"/>
    <col min="4611" max="4611" width="12.42578125" style="23" customWidth="1"/>
    <col min="4612" max="4864" width="9.140625" style="23"/>
    <col min="4865" max="4865" width="4.28515625" style="23" customWidth="1"/>
    <col min="4866" max="4866" width="76" style="23" customWidth="1"/>
    <col min="4867" max="4867" width="12.42578125" style="23" customWidth="1"/>
    <col min="4868" max="5120" width="9.140625" style="23"/>
    <col min="5121" max="5121" width="4.28515625" style="23" customWidth="1"/>
    <col min="5122" max="5122" width="76" style="23" customWidth="1"/>
    <col min="5123" max="5123" width="12.42578125" style="23" customWidth="1"/>
    <col min="5124" max="5376" width="9.140625" style="23"/>
    <col min="5377" max="5377" width="4.28515625" style="23" customWidth="1"/>
    <col min="5378" max="5378" width="76" style="23" customWidth="1"/>
    <col min="5379" max="5379" width="12.42578125" style="23" customWidth="1"/>
    <col min="5380" max="5632" width="9.140625" style="23"/>
    <col min="5633" max="5633" width="4.28515625" style="23" customWidth="1"/>
    <col min="5634" max="5634" width="76" style="23" customWidth="1"/>
    <col min="5635" max="5635" width="12.42578125" style="23" customWidth="1"/>
    <col min="5636" max="5888" width="9.140625" style="23"/>
    <col min="5889" max="5889" width="4.28515625" style="23" customWidth="1"/>
    <col min="5890" max="5890" width="76" style="23" customWidth="1"/>
    <col min="5891" max="5891" width="12.42578125" style="23" customWidth="1"/>
    <col min="5892" max="6144" width="9.140625" style="23"/>
    <col min="6145" max="6145" width="4.28515625" style="23" customWidth="1"/>
    <col min="6146" max="6146" width="76" style="23" customWidth="1"/>
    <col min="6147" max="6147" width="12.42578125" style="23" customWidth="1"/>
    <col min="6148" max="6400" width="9.140625" style="23"/>
    <col min="6401" max="6401" width="4.28515625" style="23" customWidth="1"/>
    <col min="6402" max="6402" width="76" style="23" customWidth="1"/>
    <col min="6403" max="6403" width="12.42578125" style="23" customWidth="1"/>
    <col min="6404" max="6656" width="9.140625" style="23"/>
    <col min="6657" max="6657" width="4.28515625" style="23" customWidth="1"/>
    <col min="6658" max="6658" width="76" style="23" customWidth="1"/>
    <col min="6659" max="6659" width="12.42578125" style="23" customWidth="1"/>
    <col min="6660" max="6912" width="9.140625" style="23"/>
    <col min="6913" max="6913" width="4.28515625" style="23" customWidth="1"/>
    <col min="6914" max="6914" width="76" style="23" customWidth="1"/>
    <col min="6915" max="6915" width="12.42578125" style="23" customWidth="1"/>
    <col min="6916" max="7168" width="9.140625" style="23"/>
    <col min="7169" max="7169" width="4.28515625" style="23" customWidth="1"/>
    <col min="7170" max="7170" width="76" style="23" customWidth="1"/>
    <col min="7171" max="7171" width="12.42578125" style="23" customWidth="1"/>
    <col min="7172" max="7424" width="9.140625" style="23"/>
    <col min="7425" max="7425" width="4.28515625" style="23" customWidth="1"/>
    <col min="7426" max="7426" width="76" style="23" customWidth="1"/>
    <col min="7427" max="7427" width="12.42578125" style="23" customWidth="1"/>
    <col min="7428" max="7680" width="9.140625" style="23"/>
    <col min="7681" max="7681" width="4.28515625" style="23" customWidth="1"/>
    <col min="7682" max="7682" width="76" style="23" customWidth="1"/>
    <col min="7683" max="7683" width="12.42578125" style="23" customWidth="1"/>
    <col min="7684" max="7936" width="9.140625" style="23"/>
    <col min="7937" max="7937" width="4.28515625" style="23" customWidth="1"/>
    <col min="7938" max="7938" width="76" style="23" customWidth="1"/>
    <col min="7939" max="7939" width="12.42578125" style="23" customWidth="1"/>
    <col min="7940" max="8192" width="9.140625" style="23"/>
    <col min="8193" max="8193" width="4.28515625" style="23" customWidth="1"/>
    <col min="8194" max="8194" width="76" style="23" customWidth="1"/>
    <col min="8195" max="8195" width="12.42578125" style="23" customWidth="1"/>
    <col min="8196" max="8448" width="9.140625" style="23"/>
    <col min="8449" max="8449" width="4.28515625" style="23" customWidth="1"/>
    <col min="8450" max="8450" width="76" style="23" customWidth="1"/>
    <col min="8451" max="8451" width="12.42578125" style="23" customWidth="1"/>
    <col min="8452" max="8704" width="9.140625" style="23"/>
    <col min="8705" max="8705" width="4.28515625" style="23" customWidth="1"/>
    <col min="8706" max="8706" width="76" style="23" customWidth="1"/>
    <col min="8707" max="8707" width="12.42578125" style="23" customWidth="1"/>
    <col min="8708" max="8960" width="9.140625" style="23"/>
    <col min="8961" max="8961" width="4.28515625" style="23" customWidth="1"/>
    <col min="8962" max="8962" width="76" style="23" customWidth="1"/>
    <col min="8963" max="8963" width="12.42578125" style="23" customWidth="1"/>
    <col min="8964" max="9216" width="9.140625" style="23"/>
    <col min="9217" max="9217" width="4.28515625" style="23" customWidth="1"/>
    <col min="9218" max="9218" width="76" style="23" customWidth="1"/>
    <col min="9219" max="9219" width="12.42578125" style="23" customWidth="1"/>
    <col min="9220" max="9472" width="9.140625" style="23"/>
    <col min="9473" max="9473" width="4.28515625" style="23" customWidth="1"/>
    <col min="9474" max="9474" width="76" style="23" customWidth="1"/>
    <col min="9475" max="9475" width="12.42578125" style="23" customWidth="1"/>
    <col min="9476" max="9728" width="9.140625" style="23"/>
    <col min="9729" max="9729" width="4.28515625" style="23" customWidth="1"/>
    <col min="9730" max="9730" width="76" style="23" customWidth="1"/>
    <col min="9731" max="9731" width="12.42578125" style="23" customWidth="1"/>
    <col min="9732" max="9984" width="9.140625" style="23"/>
    <col min="9985" max="9985" width="4.28515625" style="23" customWidth="1"/>
    <col min="9986" max="9986" width="76" style="23" customWidth="1"/>
    <col min="9987" max="9987" width="12.42578125" style="23" customWidth="1"/>
    <col min="9988" max="10240" width="9.140625" style="23"/>
    <col min="10241" max="10241" width="4.28515625" style="23" customWidth="1"/>
    <col min="10242" max="10242" width="76" style="23" customWidth="1"/>
    <col min="10243" max="10243" width="12.42578125" style="23" customWidth="1"/>
    <col min="10244" max="10496" width="9.140625" style="23"/>
    <col min="10497" max="10497" width="4.28515625" style="23" customWidth="1"/>
    <col min="10498" max="10498" width="76" style="23" customWidth="1"/>
    <col min="10499" max="10499" width="12.42578125" style="23" customWidth="1"/>
    <col min="10500" max="10752" width="9.140625" style="23"/>
    <col min="10753" max="10753" width="4.28515625" style="23" customWidth="1"/>
    <col min="10754" max="10754" width="76" style="23" customWidth="1"/>
    <col min="10755" max="10755" width="12.42578125" style="23" customWidth="1"/>
    <col min="10756" max="11008" width="9.140625" style="23"/>
    <col min="11009" max="11009" width="4.28515625" style="23" customWidth="1"/>
    <col min="11010" max="11010" width="76" style="23" customWidth="1"/>
    <col min="11011" max="11011" width="12.42578125" style="23" customWidth="1"/>
    <col min="11012" max="11264" width="9.140625" style="23"/>
    <col min="11265" max="11265" width="4.28515625" style="23" customWidth="1"/>
    <col min="11266" max="11266" width="76" style="23" customWidth="1"/>
    <col min="11267" max="11267" width="12.42578125" style="23" customWidth="1"/>
    <col min="11268" max="11520" width="9.140625" style="23"/>
    <col min="11521" max="11521" width="4.28515625" style="23" customWidth="1"/>
    <col min="11522" max="11522" width="76" style="23" customWidth="1"/>
    <col min="11523" max="11523" width="12.42578125" style="23" customWidth="1"/>
    <col min="11524" max="11776" width="9.140625" style="23"/>
    <col min="11777" max="11777" width="4.28515625" style="23" customWidth="1"/>
    <col min="11778" max="11778" width="76" style="23" customWidth="1"/>
    <col min="11779" max="11779" width="12.42578125" style="23" customWidth="1"/>
    <col min="11780" max="12032" width="9.140625" style="23"/>
    <col min="12033" max="12033" width="4.28515625" style="23" customWidth="1"/>
    <col min="12034" max="12034" width="76" style="23" customWidth="1"/>
    <col min="12035" max="12035" width="12.42578125" style="23" customWidth="1"/>
    <col min="12036" max="12288" width="9.140625" style="23"/>
    <col min="12289" max="12289" width="4.28515625" style="23" customWidth="1"/>
    <col min="12290" max="12290" width="76" style="23" customWidth="1"/>
    <col min="12291" max="12291" width="12.42578125" style="23" customWidth="1"/>
    <col min="12292" max="12544" width="9.140625" style="23"/>
    <col min="12545" max="12545" width="4.28515625" style="23" customWidth="1"/>
    <col min="12546" max="12546" width="76" style="23" customWidth="1"/>
    <col min="12547" max="12547" width="12.42578125" style="23" customWidth="1"/>
    <col min="12548" max="12800" width="9.140625" style="23"/>
    <col min="12801" max="12801" width="4.28515625" style="23" customWidth="1"/>
    <col min="12802" max="12802" width="76" style="23" customWidth="1"/>
    <col min="12803" max="12803" width="12.42578125" style="23" customWidth="1"/>
    <col min="12804" max="13056" width="9.140625" style="23"/>
    <col min="13057" max="13057" width="4.28515625" style="23" customWidth="1"/>
    <col min="13058" max="13058" width="76" style="23" customWidth="1"/>
    <col min="13059" max="13059" width="12.42578125" style="23" customWidth="1"/>
    <col min="13060" max="13312" width="9.140625" style="23"/>
    <col min="13313" max="13313" width="4.28515625" style="23" customWidth="1"/>
    <col min="13314" max="13314" width="76" style="23" customWidth="1"/>
    <col min="13315" max="13315" width="12.42578125" style="23" customWidth="1"/>
    <col min="13316" max="13568" width="9.140625" style="23"/>
    <col min="13569" max="13569" width="4.28515625" style="23" customWidth="1"/>
    <col min="13570" max="13570" width="76" style="23" customWidth="1"/>
    <col min="13571" max="13571" width="12.42578125" style="23" customWidth="1"/>
    <col min="13572" max="13824" width="9.140625" style="23"/>
    <col min="13825" max="13825" width="4.28515625" style="23" customWidth="1"/>
    <col min="13826" max="13826" width="76" style="23" customWidth="1"/>
    <col min="13827" max="13827" width="12.42578125" style="23" customWidth="1"/>
    <col min="13828" max="14080" width="9.140625" style="23"/>
    <col min="14081" max="14081" width="4.28515625" style="23" customWidth="1"/>
    <col min="14082" max="14082" width="76" style="23" customWidth="1"/>
    <col min="14083" max="14083" width="12.42578125" style="23" customWidth="1"/>
    <col min="14084" max="14336" width="9.140625" style="23"/>
    <col min="14337" max="14337" width="4.28515625" style="23" customWidth="1"/>
    <col min="14338" max="14338" width="76" style="23" customWidth="1"/>
    <col min="14339" max="14339" width="12.42578125" style="23" customWidth="1"/>
    <col min="14340" max="14592" width="9.140625" style="23"/>
    <col min="14593" max="14593" width="4.28515625" style="23" customWidth="1"/>
    <col min="14594" max="14594" width="76" style="23" customWidth="1"/>
    <col min="14595" max="14595" width="12.42578125" style="23" customWidth="1"/>
    <col min="14596" max="14848" width="9.140625" style="23"/>
    <col min="14849" max="14849" width="4.28515625" style="23" customWidth="1"/>
    <col min="14850" max="14850" width="76" style="23" customWidth="1"/>
    <col min="14851" max="14851" width="12.42578125" style="23" customWidth="1"/>
    <col min="14852" max="15104" width="9.140625" style="23"/>
    <col min="15105" max="15105" width="4.28515625" style="23" customWidth="1"/>
    <col min="15106" max="15106" width="76" style="23" customWidth="1"/>
    <col min="15107" max="15107" width="12.42578125" style="23" customWidth="1"/>
    <col min="15108" max="15360" width="9.140625" style="23"/>
    <col min="15361" max="15361" width="4.28515625" style="23" customWidth="1"/>
    <col min="15362" max="15362" width="76" style="23" customWidth="1"/>
    <col min="15363" max="15363" width="12.42578125" style="23" customWidth="1"/>
    <col min="15364" max="15616" width="9.140625" style="23"/>
    <col min="15617" max="15617" width="4.28515625" style="23" customWidth="1"/>
    <col min="15618" max="15618" width="76" style="23" customWidth="1"/>
    <col min="15619" max="15619" width="12.42578125" style="23" customWidth="1"/>
    <col min="15620" max="15872" width="9.140625" style="23"/>
    <col min="15873" max="15873" width="4.28515625" style="23" customWidth="1"/>
    <col min="15874" max="15874" width="76" style="23" customWidth="1"/>
    <col min="15875" max="15875" width="12.42578125" style="23" customWidth="1"/>
    <col min="15876" max="16128" width="9.140625" style="23"/>
    <col min="16129" max="16129" width="4.28515625" style="23" customWidth="1"/>
    <col min="16130" max="16130" width="76" style="23" customWidth="1"/>
    <col min="16131" max="16131" width="12.42578125" style="23" customWidth="1"/>
    <col min="16132" max="16384" width="9.140625" style="23"/>
  </cols>
  <sheetData>
    <row r="1" spans="1:3" ht="20.25" customHeight="1">
      <c r="A1" s="124" t="s">
        <v>258</v>
      </c>
      <c r="B1" s="124"/>
      <c r="C1" s="124"/>
    </row>
    <row r="2" spans="1:3" ht="13.5" customHeight="1">
      <c r="A2" s="43">
        <v>1</v>
      </c>
      <c r="B2" s="43" t="s">
        <v>425</v>
      </c>
      <c r="C2" s="44" t="s">
        <v>421</v>
      </c>
    </row>
    <row r="3" spans="1:3" ht="13.5" customHeight="1">
      <c r="A3" s="43">
        <v>2</v>
      </c>
      <c r="B3" s="43" t="s">
        <v>259</v>
      </c>
      <c r="C3" s="45" t="s">
        <v>59</v>
      </c>
    </row>
    <row r="4" spans="1:3" ht="13.5" customHeight="1">
      <c r="A4" s="43">
        <v>3</v>
      </c>
      <c r="B4" s="43" t="s">
        <v>260</v>
      </c>
      <c r="C4" s="45" t="s">
        <v>60</v>
      </c>
    </row>
    <row r="5" spans="1:3" ht="13.5" customHeight="1">
      <c r="A5" s="43">
        <v>4</v>
      </c>
      <c r="B5" s="43" t="s">
        <v>261</v>
      </c>
      <c r="C5" s="45" t="s">
        <v>61</v>
      </c>
    </row>
    <row r="6" spans="1:3" ht="13.5" customHeight="1">
      <c r="A6" s="43">
        <v>5</v>
      </c>
      <c r="B6" s="43" t="s">
        <v>262</v>
      </c>
      <c r="C6" s="45" t="s">
        <v>62</v>
      </c>
    </row>
    <row r="7" spans="1:3" ht="13.5" customHeight="1">
      <c r="A7" s="43">
        <v>6</v>
      </c>
      <c r="B7" s="43" t="s">
        <v>263</v>
      </c>
      <c r="C7" s="45" t="s">
        <v>63</v>
      </c>
    </row>
    <row r="8" spans="1:3" ht="13.5" customHeight="1">
      <c r="A8" s="43">
        <v>7</v>
      </c>
      <c r="B8" s="43" t="s">
        <v>264</v>
      </c>
      <c r="C8" s="45" t="s">
        <v>64</v>
      </c>
    </row>
    <row r="9" spans="1:3" ht="13.5" customHeight="1">
      <c r="A9" s="43">
        <v>8</v>
      </c>
      <c r="B9" s="43" t="s">
        <v>265</v>
      </c>
      <c r="C9" s="45" t="s">
        <v>65</v>
      </c>
    </row>
    <row r="10" spans="1:3" ht="13.5" customHeight="1">
      <c r="A10" s="43">
        <v>9</v>
      </c>
      <c r="B10" s="43" t="s">
        <v>266</v>
      </c>
      <c r="C10" s="45" t="s">
        <v>66</v>
      </c>
    </row>
    <row r="11" spans="1:3" ht="13.5" customHeight="1">
      <c r="A11" s="43">
        <v>10</v>
      </c>
      <c r="B11" s="43" t="s">
        <v>267</v>
      </c>
      <c r="C11" s="45" t="s">
        <v>67</v>
      </c>
    </row>
    <row r="12" spans="1:3" ht="13.5" customHeight="1">
      <c r="A12" s="43">
        <v>11</v>
      </c>
      <c r="B12" s="43" t="s">
        <v>268</v>
      </c>
      <c r="C12" s="45" t="s">
        <v>68</v>
      </c>
    </row>
    <row r="13" spans="1:3" ht="13.5" customHeight="1">
      <c r="A13" s="43">
        <v>12</v>
      </c>
      <c r="B13" s="43" t="s">
        <v>269</v>
      </c>
      <c r="C13" s="45" t="s">
        <v>69</v>
      </c>
    </row>
    <row r="14" spans="1:3" ht="13.5" customHeight="1">
      <c r="A14" s="43">
        <v>13</v>
      </c>
      <c r="B14" s="43" t="s">
        <v>270</v>
      </c>
      <c r="C14" s="45" t="s">
        <v>70</v>
      </c>
    </row>
    <row r="15" spans="1:3" ht="13.5" customHeight="1">
      <c r="A15" s="43">
        <v>14</v>
      </c>
      <c r="B15" s="43" t="s">
        <v>271</v>
      </c>
      <c r="C15" s="45" t="s">
        <v>71</v>
      </c>
    </row>
    <row r="16" spans="1:3" ht="13.5" customHeight="1">
      <c r="A16" s="43">
        <v>15</v>
      </c>
      <c r="B16" s="43" t="s">
        <v>272</v>
      </c>
      <c r="C16" s="45" t="s">
        <v>72</v>
      </c>
    </row>
    <row r="17" spans="1:28" ht="13.5" customHeight="1">
      <c r="A17" s="43">
        <v>16</v>
      </c>
      <c r="B17" s="43" t="s">
        <v>273</v>
      </c>
      <c r="C17" s="45" t="s">
        <v>73</v>
      </c>
    </row>
    <row r="18" spans="1:28" ht="13.5" customHeight="1">
      <c r="A18" s="43">
        <v>17</v>
      </c>
      <c r="B18" s="43" t="s">
        <v>274</v>
      </c>
      <c r="C18" s="45" t="s">
        <v>74</v>
      </c>
    </row>
    <row r="19" spans="1:28" ht="13.5" customHeight="1">
      <c r="A19" s="43">
        <v>18</v>
      </c>
      <c r="B19" s="43" t="s">
        <v>275</v>
      </c>
      <c r="C19" s="45" t="s">
        <v>75</v>
      </c>
    </row>
    <row r="20" spans="1:28" ht="13.5" customHeight="1">
      <c r="A20" s="43">
        <v>19</v>
      </c>
      <c r="B20" s="43" t="s">
        <v>276</v>
      </c>
      <c r="C20" s="45" t="s">
        <v>76</v>
      </c>
    </row>
    <row r="21" spans="1:28" ht="13.5" customHeight="1">
      <c r="A21" s="43">
        <v>20</v>
      </c>
      <c r="B21" s="43" t="s">
        <v>277</v>
      </c>
      <c r="C21" s="45" t="s">
        <v>77</v>
      </c>
    </row>
    <row r="22" spans="1:28" ht="13.5" customHeight="1">
      <c r="A22" s="43">
        <v>21</v>
      </c>
      <c r="B22" s="43" t="s">
        <v>278</v>
      </c>
      <c r="C22" s="45" t="s">
        <v>78</v>
      </c>
    </row>
    <row r="23" spans="1:28" ht="13.5" customHeight="1">
      <c r="A23" s="43">
        <v>22</v>
      </c>
      <c r="B23" s="43" t="s">
        <v>279</v>
      </c>
      <c r="C23" s="45" t="s">
        <v>79</v>
      </c>
    </row>
    <row r="24" spans="1:28" ht="13.5" customHeight="1">
      <c r="A24" s="43">
        <v>23</v>
      </c>
      <c r="B24" s="43" t="s">
        <v>280</v>
      </c>
      <c r="C24" s="45" t="s">
        <v>80</v>
      </c>
    </row>
    <row r="25" spans="1:28" ht="13.5" customHeight="1">
      <c r="A25" s="43">
        <v>24</v>
      </c>
      <c r="B25" s="43" t="s">
        <v>281</v>
      </c>
      <c r="C25" s="45" t="s">
        <v>81</v>
      </c>
    </row>
    <row r="26" spans="1:28" ht="13.5" customHeight="1">
      <c r="A26" s="43">
        <v>25</v>
      </c>
      <c r="B26" s="43" t="s">
        <v>282</v>
      </c>
      <c r="C26" s="45" t="s">
        <v>82</v>
      </c>
    </row>
    <row r="27" spans="1:28" ht="13.5" customHeight="1">
      <c r="A27" s="43">
        <v>26</v>
      </c>
      <c r="B27" s="43" t="s">
        <v>283</v>
      </c>
      <c r="C27" s="45" t="s">
        <v>83</v>
      </c>
    </row>
    <row r="28" spans="1:28" ht="13.5" customHeight="1">
      <c r="A28" s="43">
        <v>27</v>
      </c>
      <c r="B28" s="46" t="s">
        <v>284</v>
      </c>
      <c r="C28" s="47" t="s">
        <v>358</v>
      </c>
      <c r="D28" s="39"/>
      <c r="E28" s="39"/>
      <c r="F28" s="39"/>
      <c r="G28" s="39"/>
      <c r="H28" s="39"/>
    </row>
    <row r="29" spans="1:28" ht="13.5" customHeight="1">
      <c r="A29" s="43">
        <v>28</v>
      </c>
      <c r="B29" s="46" t="s">
        <v>334</v>
      </c>
      <c r="C29" s="47" t="s">
        <v>359</v>
      </c>
      <c r="D29" s="40"/>
      <c r="E29" s="40"/>
      <c r="F29" s="40"/>
      <c r="G29" s="40"/>
    </row>
    <row r="30" spans="1:28" ht="13.5" customHeight="1">
      <c r="A30" s="43">
        <v>29</v>
      </c>
      <c r="B30" s="46" t="s">
        <v>285</v>
      </c>
      <c r="C30" s="47" t="s">
        <v>360</v>
      </c>
      <c r="D30" s="41"/>
      <c r="E30" s="41"/>
      <c r="F30" s="41"/>
      <c r="G30" s="41"/>
      <c r="H30" s="41"/>
      <c r="I30" s="41"/>
      <c r="J30" s="41"/>
      <c r="K30" s="41"/>
    </row>
    <row r="31" spans="1:28" ht="12" customHeight="1">
      <c r="A31" s="43">
        <v>30</v>
      </c>
      <c r="B31" s="46" t="s">
        <v>286</v>
      </c>
      <c r="C31" s="47" t="s">
        <v>361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</row>
    <row r="32" spans="1:28" ht="13.5" customHeight="1">
      <c r="A32" s="43">
        <v>31</v>
      </c>
      <c r="B32" s="46" t="s">
        <v>287</v>
      </c>
      <c r="C32" s="47" t="s">
        <v>362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</row>
    <row r="33" spans="1:28" ht="13.5" customHeight="1">
      <c r="A33" s="43">
        <v>32</v>
      </c>
      <c r="B33" s="46" t="s">
        <v>288</v>
      </c>
      <c r="C33" s="47" t="s">
        <v>363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</row>
    <row r="34" spans="1:28" ht="13.5" customHeight="1">
      <c r="A34" s="43">
        <v>33</v>
      </c>
      <c r="B34" s="46" t="s">
        <v>289</v>
      </c>
      <c r="C34" s="47" t="s">
        <v>364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</row>
    <row r="35" spans="1:28" ht="13.5" customHeight="1">
      <c r="A35" s="43">
        <v>34</v>
      </c>
      <c r="B35" s="46" t="s">
        <v>290</v>
      </c>
      <c r="C35" s="47" t="s">
        <v>365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</row>
    <row r="36" spans="1:28" ht="13.5" customHeight="1">
      <c r="A36" s="43">
        <v>35</v>
      </c>
      <c r="B36" s="46" t="s">
        <v>291</v>
      </c>
      <c r="C36" s="47" t="s">
        <v>366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</row>
    <row r="37" spans="1:28" ht="13.5" customHeight="1">
      <c r="A37" s="43">
        <v>36</v>
      </c>
      <c r="B37" s="46" t="s">
        <v>292</v>
      </c>
      <c r="C37" s="47" t="s">
        <v>367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</row>
    <row r="38" spans="1:28" ht="13.5" customHeight="1">
      <c r="A38" s="43">
        <v>37</v>
      </c>
      <c r="B38" s="46" t="s">
        <v>293</v>
      </c>
      <c r="C38" s="47" t="s">
        <v>368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</row>
    <row r="39" spans="1:28" ht="13.5" customHeight="1">
      <c r="A39" s="43">
        <v>38</v>
      </c>
      <c r="B39" s="46" t="s">
        <v>294</v>
      </c>
      <c r="C39" s="47" t="s">
        <v>369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</row>
    <row r="40" spans="1:28" ht="13.5" customHeight="1">
      <c r="A40" s="43">
        <v>39</v>
      </c>
      <c r="B40" s="46" t="s">
        <v>295</v>
      </c>
      <c r="C40" s="47" t="s">
        <v>370</v>
      </c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</row>
    <row r="41" spans="1:28" ht="13.5" customHeight="1">
      <c r="A41" s="43">
        <v>40</v>
      </c>
      <c r="B41" s="46" t="s">
        <v>296</v>
      </c>
      <c r="C41" s="47" t="s">
        <v>371</v>
      </c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</row>
    <row r="42" spans="1:28" ht="13.5" customHeight="1">
      <c r="A42" s="43">
        <v>41</v>
      </c>
      <c r="B42" s="46" t="s">
        <v>297</v>
      </c>
      <c r="C42" s="47" t="s">
        <v>372</v>
      </c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</row>
    <row r="43" spans="1:28" ht="13.5" customHeight="1">
      <c r="A43" s="43">
        <v>42</v>
      </c>
      <c r="B43" s="46" t="s">
        <v>298</v>
      </c>
      <c r="C43" s="47" t="s">
        <v>373</v>
      </c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</row>
    <row r="44" spans="1:28" ht="13.5" customHeight="1">
      <c r="A44" s="43">
        <v>43</v>
      </c>
      <c r="B44" s="46" t="s">
        <v>299</v>
      </c>
      <c r="C44" s="47" t="s">
        <v>374</v>
      </c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</row>
    <row r="45" spans="1:28" ht="23.25" customHeight="1">
      <c r="A45" s="43">
        <v>44</v>
      </c>
      <c r="B45" s="46" t="s">
        <v>300</v>
      </c>
      <c r="C45" s="47" t="s">
        <v>375</v>
      </c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</row>
    <row r="46" spans="1:28" ht="13.5" customHeight="1">
      <c r="A46" s="43">
        <v>45</v>
      </c>
      <c r="B46" s="46" t="s">
        <v>301</v>
      </c>
      <c r="C46" s="47" t="s">
        <v>376</v>
      </c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</row>
    <row r="47" spans="1:28" ht="13.5" customHeight="1">
      <c r="A47" s="43">
        <v>46</v>
      </c>
      <c r="B47" s="43" t="s">
        <v>84</v>
      </c>
      <c r="C47" s="47" t="s">
        <v>377</v>
      </c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</row>
    <row r="48" spans="1:28" ht="13.5" customHeight="1">
      <c r="A48" s="43">
        <v>47</v>
      </c>
      <c r="B48" s="43" t="s">
        <v>85</v>
      </c>
      <c r="C48" s="47" t="s">
        <v>378</v>
      </c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</row>
    <row r="49" spans="1:28" ht="13.5" customHeight="1">
      <c r="A49" s="43">
        <v>48</v>
      </c>
      <c r="B49" s="43" t="s">
        <v>86</v>
      </c>
      <c r="C49" s="47" t="s">
        <v>379</v>
      </c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</row>
    <row r="50" spans="1:28" ht="13.5" customHeight="1">
      <c r="A50" s="43">
        <v>49</v>
      </c>
      <c r="B50" s="43" t="s">
        <v>87</v>
      </c>
      <c r="C50" s="47" t="s">
        <v>380</v>
      </c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</row>
    <row r="51" spans="1:28" ht="13.5" customHeight="1">
      <c r="A51" s="43">
        <v>50</v>
      </c>
      <c r="B51" s="43" t="s">
        <v>88</v>
      </c>
      <c r="C51" s="47" t="s">
        <v>381</v>
      </c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</row>
    <row r="52" spans="1:28" ht="13.5" customHeight="1">
      <c r="A52" s="43">
        <v>51</v>
      </c>
      <c r="B52" s="43" t="s">
        <v>89</v>
      </c>
      <c r="C52" s="47" t="s">
        <v>382</v>
      </c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</row>
    <row r="53" spans="1:28" ht="13.5" customHeight="1">
      <c r="A53" s="43">
        <v>52</v>
      </c>
      <c r="B53" s="43" t="s">
        <v>90</v>
      </c>
      <c r="C53" s="47" t="s">
        <v>383</v>
      </c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</row>
    <row r="54" spans="1:28" ht="13.5" customHeight="1">
      <c r="A54" s="43">
        <v>53</v>
      </c>
      <c r="B54" s="43" t="s">
        <v>91</v>
      </c>
      <c r="C54" s="47" t="s">
        <v>384</v>
      </c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</row>
    <row r="55" spans="1:28" ht="13.5" customHeight="1">
      <c r="A55" s="43">
        <v>54</v>
      </c>
      <c r="B55" s="43" t="s">
        <v>92</v>
      </c>
      <c r="C55" s="47" t="s">
        <v>385</v>
      </c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</row>
    <row r="56" spans="1:28" ht="13.5" customHeight="1">
      <c r="A56" s="43">
        <v>55</v>
      </c>
      <c r="B56" s="43" t="s">
        <v>93</v>
      </c>
      <c r="C56" s="47" t="s">
        <v>386</v>
      </c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</row>
    <row r="57" spans="1:28" ht="13.5" customHeight="1">
      <c r="A57" s="43">
        <v>56</v>
      </c>
      <c r="B57" s="43" t="s">
        <v>94</v>
      </c>
      <c r="C57" s="47" t="s">
        <v>387</v>
      </c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</row>
    <row r="58" spans="1:28" ht="13.5" customHeight="1">
      <c r="A58" s="43">
        <v>57</v>
      </c>
      <c r="B58" s="43" t="s">
        <v>95</v>
      </c>
      <c r="C58" s="47" t="s">
        <v>388</v>
      </c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</row>
    <row r="59" spans="1:28" ht="13.5" customHeight="1">
      <c r="A59" s="43">
        <v>58</v>
      </c>
      <c r="B59" s="43" t="s">
        <v>96</v>
      </c>
      <c r="C59" s="47" t="s">
        <v>389</v>
      </c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</row>
    <row r="60" spans="1:28" ht="13.5" customHeight="1">
      <c r="A60" s="43">
        <v>59</v>
      </c>
      <c r="B60" s="43" t="s">
        <v>97</v>
      </c>
      <c r="C60" s="47" t="s">
        <v>390</v>
      </c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</row>
    <row r="61" spans="1:28" ht="14.25">
      <c r="A61" s="48"/>
      <c r="B61" s="48"/>
      <c r="C61" s="48"/>
    </row>
    <row r="62" spans="1:28" ht="15">
      <c r="A62"/>
      <c r="B62"/>
      <c r="C62"/>
    </row>
    <row r="63" spans="1:28" ht="15">
      <c r="A63"/>
      <c r="B63"/>
      <c r="C63"/>
    </row>
  </sheetData>
  <mergeCells count="1">
    <mergeCell ref="A1:C1"/>
  </mergeCells>
  <pageMargins left="0.65" right="0.31" top="1" bottom="1" header="0.5" footer="0.5"/>
  <pageSetup paperSize="9" scale="9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  <pageSetUpPr fitToPage="1"/>
  </sheetPr>
  <dimension ref="A1:AP473"/>
  <sheetViews>
    <sheetView tabSelected="1" view="pageBreakPreview" zoomScaleNormal="100" zoomScaleSheetLayoutView="100" workbookViewId="0">
      <pane xSplit="3" ySplit="4" topLeftCell="D22" activePane="bottomRight" state="frozen"/>
      <selection pane="topRight" activeCell="D1" sqref="D1"/>
      <selection pane="bottomLeft" activeCell="A5" sqref="A5"/>
      <selection pane="bottomRight" activeCell="AC40" sqref="AC40"/>
    </sheetView>
  </sheetViews>
  <sheetFormatPr defaultColWidth="11.42578125" defaultRowHeight="12"/>
  <cols>
    <col min="1" max="1" width="32" style="77" customWidth="1"/>
    <col min="2" max="22" width="5.7109375" style="77" customWidth="1"/>
    <col min="23" max="23" width="8.7109375" style="77" customWidth="1"/>
    <col min="24" max="28" width="6.28515625" style="77" customWidth="1"/>
    <col min="29" max="36" width="10.28515625" style="77" customWidth="1"/>
    <col min="37" max="261" width="11.42578125" style="77"/>
    <col min="262" max="262" width="34.85546875" style="77" customWidth="1"/>
    <col min="263" max="263" width="6.5703125" style="77" customWidth="1"/>
    <col min="264" max="264" width="7.5703125" style="77" customWidth="1"/>
    <col min="265" max="279" width="6.140625" style="77" customWidth="1"/>
    <col min="280" max="517" width="11.42578125" style="77"/>
    <col min="518" max="518" width="34.85546875" style="77" customWidth="1"/>
    <col min="519" max="519" width="6.5703125" style="77" customWidth="1"/>
    <col min="520" max="520" width="7.5703125" style="77" customWidth="1"/>
    <col min="521" max="535" width="6.140625" style="77" customWidth="1"/>
    <col min="536" max="773" width="11.42578125" style="77"/>
    <col min="774" max="774" width="34.85546875" style="77" customWidth="1"/>
    <col min="775" max="775" width="6.5703125" style="77" customWidth="1"/>
    <col min="776" max="776" width="7.5703125" style="77" customWidth="1"/>
    <col min="777" max="791" width="6.140625" style="77" customWidth="1"/>
    <col min="792" max="1029" width="11.42578125" style="77"/>
    <col min="1030" max="1030" width="34.85546875" style="77" customWidth="1"/>
    <col min="1031" max="1031" width="6.5703125" style="77" customWidth="1"/>
    <col min="1032" max="1032" width="7.5703125" style="77" customWidth="1"/>
    <col min="1033" max="1047" width="6.140625" style="77" customWidth="1"/>
    <col min="1048" max="1285" width="11.42578125" style="77"/>
    <col min="1286" max="1286" width="34.85546875" style="77" customWidth="1"/>
    <col min="1287" max="1287" width="6.5703125" style="77" customWidth="1"/>
    <col min="1288" max="1288" width="7.5703125" style="77" customWidth="1"/>
    <col min="1289" max="1303" width="6.140625" style="77" customWidth="1"/>
    <col min="1304" max="1541" width="11.42578125" style="77"/>
    <col min="1542" max="1542" width="34.85546875" style="77" customWidth="1"/>
    <col min="1543" max="1543" width="6.5703125" style="77" customWidth="1"/>
    <col min="1544" max="1544" width="7.5703125" style="77" customWidth="1"/>
    <col min="1545" max="1559" width="6.140625" style="77" customWidth="1"/>
    <col min="1560" max="1797" width="11.42578125" style="77"/>
    <col min="1798" max="1798" width="34.85546875" style="77" customWidth="1"/>
    <col min="1799" max="1799" width="6.5703125" style="77" customWidth="1"/>
    <col min="1800" max="1800" width="7.5703125" style="77" customWidth="1"/>
    <col min="1801" max="1815" width="6.140625" style="77" customWidth="1"/>
    <col min="1816" max="2053" width="11.42578125" style="77"/>
    <col min="2054" max="2054" width="34.85546875" style="77" customWidth="1"/>
    <col min="2055" max="2055" width="6.5703125" style="77" customWidth="1"/>
    <col min="2056" max="2056" width="7.5703125" style="77" customWidth="1"/>
    <col min="2057" max="2071" width="6.140625" style="77" customWidth="1"/>
    <col min="2072" max="2309" width="11.42578125" style="77"/>
    <col min="2310" max="2310" width="34.85546875" style="77" customWidth="1"/>
    <col min="2311" max="2311" width="6.5703125" style="77" customWidth="1"/>
    <col min="2312" max="2312" width="7.5703125" style="77" customWidth="1"/>
    <col min="2313" max="2327" width="6.140625" style="77" customWidth="1"/>
    <col min="2328" max="2565" width="11.42578125" style="77"/>
    <col min="2566" max="2566" width="34.85546875" style="77" customWidth="1"/>
    <col min="2567" max="2567" width="6.5703125" style="77" customWidth="1"/>
    <col min="2568" max="2568" width="7.5703125" style="77" customWidth="1"/>
    <col min="2569" max="2583" width="6.140625" style="77" customWidth="1"/>
    <col min="2584" max="2821" width="11.42578125" style="77"/>
    <col min="2822" max="2822" width="34.85546875" style="77" customWidth="1"/>
    <col min="2823" max="2823" width="6.5703125" style="77" customWidth="1"/>
    <col min="2824" max="2824" width="7.5703125" style="77" customWidth="1"/>
    <col min="2825" max="2839" width="6.140625" style="77" customWidth="1"/>
    <col min="2840" max="3077" width="11.42578125" style="77"/>
    <col min="3078" max="3078" width="34.85546875" style="77" customWidth="1"/>
    <col min="3079" max="3079" width="6.5703125" style="77" customWidth="1"/>
    <col min="3080" max="3080" width="7.5703125" style="77" customWidth="1"/>
    <col min="3081" max="3095" width="6.140625" style="77" customWidth="1"/>
    <col min="3096" max="3333" width="11.42578125" style="77"/>
    <col min="3334" max="3334" width="34.85546875" style="77" customWidth="1"/>
    <col min="3335" max="3335" width="6.5703125" style="77" customWidth="1"/>
    <col min="3336" max="3336" width="7.5703125" style="77" customWidth="1"/>
    <col min="3337" max="3351" width="6.140625" style="77" customWidth="1"/>
    <col min="3352" max="3589" width="11.42578125" style="77"/>
    <col min="3590" max="3590" width="34.85546875" style="77" customWidth="1"/>
    <col min="3591" max="3591" width="6.5703125" style="77" customWidth="1"/>
    <col min="3592" max="3592" width="7.5703125" style="77" customWidth="1"/>
    <col min="3593" max="3607" width="6.140625" style="77" customWidth="1"/>
    <col min="3608" max="3845" width="11.42578125" style="77"/>
    <col min="3846" max="3846" width="34.85546875" style="77" customWidth="1"/>
    <col min="3847" max="3847" width="6.5703125" style="77" customWidth="1"/>
    <col min="3848" max="3848" width="7.5703125" style="77" customWidth="1"/>
    <col min="3849" max="3863" width="6.140625" style="77" customWidth="1"/>
    <col min="3864" max="4101" width="11.42578125" style="77"/>
    <col min="4102" max="4102" width="34.85546875" style="77" customWidth="1"/>
    <col min="4103" max="4103" width="6.5703125" style="77" customWidth="1"/>
    <col min="4104" max="4104" width="7.5703125" style="77" customWidth="1"/>
    <col min="4105" max="4119" width="6.140625" style="77" customWidth="1"/>
    <col min="4120" max="4357" width="11.42578125" style="77"/>
    <col min="4358" max="4358" width="34.85546875" style="77" customWidth="1"/>
    <col min="4359" max="4359" width="6.5703125" style="77" customWidth="1"/>
    <col min="4360" max="4360" width="7.5703125" style="77" customWidth="1"/>
    <col min="4361" max="4375" width="6.140625" style="77" customWidth="1"/>
    <col min="4376" max="4613" width="11.42578125" style="77"/>
    <col min="4614" max="4614" width="34.85546875" style="77" customWidth="1"/>
    <col min="4615" max="4615" width="6.5703125" style="77" customWidth="1"/>
    <col min="4616" max="4616" width="7.5703125" style="77" customWidth="1"/>
    <col min="4617" max="4631" width="6.140625" style="77" customWidth="1"/>
    <col min="4632" max="4869" width="11.42578125" style="77"/>
    <col min="4870" max="4870" width="34.85546875" style="77" customWidth="1"/>
    <col min="4871" max="4871" width="6.5703125" style="77" customWidth="1"/>
    <col min="4872" max="4872" width="7.5703125" style="77" customWidth="1"/>
    <col min="4873" max="4887" width="6.140625" style="77" customWidth="1"/>
    <col min="4888" max="5125" width="11.42578125" style="77"/>
    <col min="5126" max="5126" width="34.85546875" style="77" customWidth="1"/>
    <col min="5127" max="5127" width="6.5703125" style="77" customWidth="1"/>
    <col min="5128" max="5128" width="7.5703125" style="77" customWidth="1"/>
    <col min="5129" max="5143" width="6.140625" style="77" customWidth="1"/>
    <col min="5144" max="5381" width="11.42578125" style="77"/>
    <col min="5382" max="5382" width="34.85546875" style="77" customWidth="1"/>
    <col min="5383" max="5383" width="6.5703125" style="77" customWidth="1"/>
    <col min="5384" max="5384" width="7.5703125" style="77" customWidth="1"/>
    <col min="5385" max="5399" width="6.140625" style="77" customWidth="1"/>
    <col min="5400" max="5637" width="11.42578125" style="77"/>
    <col min="5638" max="5638" width="34.85546875" style="77" customWidth="1"/>
    <col min="5639" max="5639" width="6.5703125" style="77" customWidth="1"/>
    <col min="5640" max="5640" width="7.5703125" style="77" customWidth="1"/>
    <col min="5641" max="5655" width="6.140625" style="77" customWidth="1"/>
    <col min="5656" max="5893" width="11.42578125" style="77"/>
    <col min="5894" max="5894" width="34.85546875" style="77" customWidth="1"/>
    <col min="5895" max="5895" width="6.5703125" style="77" customWidth="1"/>
    <col min="5896" max="5896" width="7.5703125" style="77" customWidth="1"/>
    <col min="5897" max="5911" width="6.140625" style="77" customWidth="1"/>
    <col min="5912" max="6149" width="11.42578125" style="77"/>
    <col min="6150" max="6150" width="34.85546875" style="77" customWidth="1"/>
    <col min="6151" max="6151" width="6.5703125" style="77" customWidth="1"/>
    <col min="6152" max="6152" width="7.5703125" style="77" customWidth="1"/>
    <col min="6153" max="6167" width="6.140625" style="77" customWidth="1"/>
    <col min="6168" max="6405" width="11.42578125" style="77"/>
    <col min="6406" max="6406" width="34.85546875" style="77" customWidth="1"/>
    <col min="6407" max="6407" width="6.5703125" style="77" customWidth="1"/>
    <col min="6408" max="6408" width="7.5703125" style="77" customWidth="1"/>
    <col min="6409" max="6423" width="6.140625" style="77" customWidth="1"/>
    <col min="6424" max="6661" width="11.42578125" style="77"/>
    <col min="6662" max="6662" width="34.85546875" style="77" customWidth="1"/>
    <col min="6663" max="6663" width="6.5703125" style="77" customWidth="1"/>
    <col min="6664" max="6664" width="7.5703125" style="77" customWidth="1"/>
    <col min="6665" max="6679" width="6.140625" style="77" customWidth="1"/>
    <col min="6680" max="6917" width="11.42578125" style="77"/>
    <col min="6918" max="6918" width="34.85546875" style="77" customWidth="1"/>
    <col min="6919" max="6919" width="6.5703125" style="77" customWidth="1"/>
    <col min="6920" max="6920" width="7.5703125" style="77" customWidth="1"/>
    <col min="6921" max="6935" width="6.140625" style="77" customWidth="1"/>
    <col min="6936" max="7173" width="11.42578125" style="77"/>
    <col min="7174" max="7174" width="34.85546875" style="77" customWidth="1"/>
    <col min="7175" max="7175" width="6.5703125" style="77" customWidth="1"/>
    <col min="7176" max="7176" width="7.5703125" style="77" customWidth="1"/>
    <col min="7177" max="7191" width="6.140625" style="77" customWidth="1"/>
    <col min="7192" max="7429" width="11.42578125" style="77"/>
    <col min="7430" max="7430" width="34.85546875" style="77" customWidth="1"/>
    <col min="7431" max="7431" width="6.5703125" style="77" customWidth="1"/>
    <col min="7432" max="7432" width="7.5703125" style="77" customWidth="1"/>
    <col min="7433" max="7447" width="6.140625" style="77" customWidth="1"/>
    <col min="7448" max="7685" width="11.42578125" style="77"/>
    <col min="7686" max="7686" width="34.85546875" style="77" customWidth="1"/>
    <col min="7687" max="7687" width="6.5703125" style="77" customWidth="1"/>
    <col min="7688" max="7688" width="7.5703125" style="77" customWidth="1"/>
    <col min="7689" max="7703" width="6.140625" style="77" customWidth="1"/>
    <col min="7704" max="7941" width="11.42578125" style="77"/>
    <col min="7942" max="7942" width="34.85546875" style="77" customWidth="1"/>
    <col min="7943" max="7943" width="6.5703125" style="77" customWidth="1"/>
    <col min="7944" max="7944" width="7.5703125" style="77" customWidth="1"/>
    <col min="7945" max="7959" width="6.140625" style="77" customWidth="1"/>
    <col min="7960" max="8197" width="11.42578125" style="77"/>
    <col min="8198" max="8198" width="34.85546875" style="77" customWidth="1"/>
    <col min="8199" max="8199" width="6.5703125" style="77" customWidth="1"/>
    <col min="8200" max="8200" width="7.5703125" style="77" customWidth="1"/>
    <col min="8201" max="8215" width="6.140625" style="77" customWidth="1"/>
    <col min="8216" max="8453" width="11.42578125" style="77"/>
    <col min="8454" max="8454" width="34.85546875" style="77" customWidth="1"/>
    <col min="8455" max="8455" width="6.5703125" style="77" customWidth="1"/>
    <col min="8456" max="8456" width="7.5703125" style="77" customWidth="1"/>
    <col min="8457" max="8471" width="6.140625" style="77" customWidth="1"/>
    <col min="8472" max="8709" width="11.42578125" style="77"/>
    <col min="8710" max="8710" width="34.85546875" style="77" customWidth="1"/>
    <col min="8711" max="8711" width="6.5703125" style="77" customWidth="1"/>
    <col min="8712" max="8712" width="7.5703125" style="77" customWidth="1"/>
    <col min="8713" max="8727" width="6.140625" style="77" customWidth="1"/>
    <col min="8728" max="8965" width="11.42578125" style="77"/>
    <col min="8966" max="8966" width="34.85546875" style="77" customWidth="1"/>
    <col min="8967" max="8967" width="6.5703125" style="77" customWidth="1"/>
    <col min="8968" max="8968" width="7.5703125" style="77" customWidth="1"/>
    <col min="8969" max="8983" width="6.140625" style="77" customWidth="1"/>
    <col min="8984" max="9221" width="11.42578125" style="77"/>
    <col min="9222" max="9222" width="34.85546875" style="77" customWidth="1"/>
    <col min="9223" max="9223" width="6.5703125" style="77" customWidth="1"/>
    <col min="9224" max="9224" width="7.5703125" style="77" customWidth="1"/>
    <col min="9225" max="9239" width="6.140625" style="77" customWidth="1"/>
    <col min="9240" max="9477" width="11.42578125" style="77"/>
    <col min="9478" max="9478" width="34.85546875" style="77" customWidth="1"/>
    <col min="9479" max="9479" width="6.5703125" style="77" customWidth="1"/>
    <col min="9480" max="9480" width="7.5703125" style="77" customWidth="1"/>
    <col min="9481" max="9495" width="6.140625" style="77" customWidth="1"/>
    <col min="9496" max="9733" width="11.42578125" style="77"/>
    <col min="9734" max="9734" width="34.85546875" style="77" customWidth="1"/>
    <col min="9735" max="9735" width="6.5703125" style="77" customWidth="1"/>
    <col min="9736" max="9736" width="7.5703125" style="77" customWidth="1"/>
    <col min="9737" max="9751" width="6.140625" style="77" customWidth="1"/>
    <col min="9752" max="9989" width="11.42578125" style="77"/>
    <col min="9990" max="9990" width="34.85546875" style="77" customWidth="1"/>
    <col min="9991" max="9991" width="6.5703125" style="77" customWidth="1"/>
    <col min="9992" max="9992" width="7.5703125" style="77" customWidth="1"/>
    <col min="9993" max="10007" width="6.140625" style="77" customWidth="1"/>
    <col min="10008" max="10245" width="11.42578125" style="77"/>
    <col min="10246" max="10246" width="34.85546875" style="77" customWidth="1"/>
    <col min="10247" max="10247" width="6.5703125" style="77" customWidth="1"/>
    <col min="10248" max="10248" width="7.5703125" style="77" customWidth="1"/>
    <col min="10249" max="10263" width="6.140625" style="77" customWidth="1"/>
    <col min="10264" max="10501" width="11.42578125" style="77"/>
    <col min="10502" max="10502" width="34.85546875" style="77" customWidth="1"/>
    <col min="10503" max="10503" width="6.5703125" style="77" customWidth="1"/>
    <col min="10504" max="10504" width="7.5703125" style="77" customWidth="1"/>
    <col min="10505" max="10519" width="6.140625" style="77" customWidth="1"/>
    <col min="10520" max="10757" width="11.42578125" style="77"/>
    <col min="10758" max="10758" width="34.85546875" style="77" customWidth="1"/>
    <col min="10759" max="10759" width="6.5703125" style="77" customWidth="1"/>
    <col min="10760" max="10760" width="7.5703125" style="77" customWidth="1"/>
    <col min="10761" max="10775" width="6.140625" style="77" customWidth="1"/>
    <col min="10776" max="11013" width="11.42578125" style="77"/>
    <col min="11014" max="11014" width="34.85546875" style="77" customWidth="1"/>
    <col min="11015" max="11015" width="6.5703125" style="77" customWidth="1"/>
    <col min="11016" max="11016" width="7.5703125" style="77" customWidth="1"/>
    <col min="11017" max="11031" width="6.140625" style="77" customWidth="1"/>
    <col min="11032" max="11269" width="11.42578125" style="77"/>
    <col min="11270" max="11270" width="34.85546875" style="77" customWidth="1"/>
    <col min="11271" max="11271" width="6.5703125" style="77" customWidth="1"/>
    <col min="11272" max="11272" width="7.5703125" style="77" customWidth="1"/>
    <col min="11273" max="11287" width="6.140625" style="77" customWidth="1"/>
    <col min="11288" max="11525" width="11.42578125" style="77"/>
    <col min="11526" max="11526" width="34.85546875" style="77" customWidth="1"/>
    <col min="11527" max="11527" width="6.5703125" style="77" customWidth="1"/>
    <col min="11528" max="11528" width="7.5703125" style="77" customWidth="1"/>
    <col min="11529" max="11543" width="6.140625" style="77" customWidth="1"/>
    <col min="11544" max="11781" width="11.42578125" style="77"/>
    <col min="11782" max="11782" width="34.85546875" style="77" customWidth="1"/>
    <col min="11783" max="11783" width="6.5703125" style="77" customWidth="1"/>
    <col min="11784" max="11784" width="7.5703125" style="77" customWidth="1"/>
    <col min="11785" max="11799" width="6.140625" style="77" customWidth="1"/>
    <col min="11800" max="12037" width="11.42578125" style="77"/>
    <col min="12038" max="12038" width="34.85546875" style="77" customWidth="1"/>
    <col min="12039" max="12039" width="6.5703125" style="77" customWidth="1"/>
    <col min="12040" max="12040" width="7.5703125" style="77" customWidth="1"/>
    <col min="12041" max="12055" width="6.140625" style="77" customWidth="1"/>
    <col min="12056" max="12293" width="11.42578125" style="77"/>
    <col min="12294" max="12294" width="34.85546875" style="77" customWidth="1"/>
    <col min="12295" max="12295" width="6.5703125" style="77" customWidth="1"/>
    <col min="12296" max="12296" width="7.5703125" style="77" customWidth="1"/>
    <col min="12297" max="12311" width="6.140625" style="77" customWidth="1"/>
    <col min="12312" max="12549" width="11.42578125" style="77"/>
    <col min="12550" max="12550" width="34.85546875" style="77" customWidth="1"/>
    <col min="12551" max="12551" width="6.5703125" style="77" customWidth="1"/>
    <col min="12552" max="12552" width="7.5703125" style="77" customWidth="1"/>
    <col min="12553" max="12567" width="6.140625" style="77" customWidth="1"/>
    <col min="12568" max="12805" width="11.42578125" style="77"/>
    <col min="12806" max="12806" width="34.85546875" style="77" customWidth="1"/>
    <col min="12807" max="12807" width="6.5703125" style="77" customWidth="1"/>
    <col min="12808" max="12808" width="7.5703125" style="77" customWidth="1"/>
    <col min="12809" max="12823" width="6.140625" style="77" customWidth="1"/>
    <col min="12824" max="13061" width="11.42578125" style="77"/>
    <col min="13062" max="13062" width="34.85546875" style="77" customWidth="1"/>
    <col min="13063" max="13063" width="6.5703125" style="77" customWidth="1"/>
    <col min="13064" max="13064" width="7.5703125" style="77" customWidth="1"/>
    <col min="13065" max="13079" width="6.140625" style="77" customWidth="1"/>
    <col min="13080" max="13317" width="11.42578125" style="77"/>
    <col min="13318" max="13318" width="34.85546875" style="77" customWidth="1"/>
    <col min="13319" max="13319" width="6.5703125" style="77" customWidth="1"/>
    <col min="13320" max="13320" width="7.5703125" style="77" customWidth="1"/>
    <col min="13321" max="13335" width="6.140625" style="77" customWidth="1"/>
    <col min="13336" max="13573" width="11.42578125" style="77"/>
    <col min="13574" max="13574" width="34.85546875" style="77" customWidth="1"/>
    <col min="13575" max="13575" width="6.5703125" style="77" customWidth="1"/>
    <col min="13576" max="13576" width="7.5703125" style="77" customWidth="1"/>
    <col min="13577" max="13591" width="6.140625" style="77" customWidth="1"/>
    <col min="13592" max="13829" width="11.42578125" style="77"/>
    <col min="13830" max="13830" width="34.85546875" style="77" customWidth="1"/>
    <col min="13831" max="13831" width="6.5703125" style="77" customWidth="1"/>
    <col min="13832" max="13832" width="7.5703125" style="77" customWidth="1"/>
    <col min="13833" max="13847" width="6.140625" style="77" customWidth="1"/>
    <col min="13848" max="14085" width="11.42578125" style="77"/>
    <col min="14086" max="14086" width="34.85546875" style="77" customWidth="1"/>
    <col min="14087" max="14087" width="6.5703125" style="77" customWidth="1"/>
    <col min="14088" max="14088" width="7.5703125" style="77" customWidth="1"/>
    <col min="14089" max="14103" width="6.140625" style="77" customWidth="1"/>
    <col min="14104" max="14341" width="11.42578125" style="77"/>
    <col min="14342" max="14342" width="34.85546875" style="77" customWidth="1"/>
    <col min="14343" max="14343" width="6.5703125" style="77" customWidth="1"/>
    <col min="14344" max="14344" width="7.5703125" style="77" customWidth="1"/>
    <col min="14345" max="14359" width="6.140625" style="77" customWidth="1"/>
    <col min="14360" max="14597" width="11.42578125" style="77"/>
    <col min="14598" max="14598" width="34.85546875" style="77" customWidth="1"/>
    <col min="14599" max="14599" width="6.5703125" style="77" customWidth="1"/>
    <col min="14600" max="14600" width="7.5703125" style="77" customWidth="1"/>
    <col min="14601" max="14615" width="6.140625" style="77" customWidth="1"/>
    <col min="14616" max="14853" width="11.42578125" style="77"/>
    <col min="14854" max="14854" width="34.85546875" style="77" customWidth="1"/>
    <col min="14855" max="14855" width="6.5703125" style="77" customWidth="1"/>
    <col min="14856" max="14856" width="7.5703125" style="77" customWidth="1"/>
    <col min="14857" max="14871" width="6.140625" style="77" customWidth="1"/>
    <col min="14872" max="15109" width="11.42578125" style="77"/>
    <col min="15110" max="15110" width="34.85546875" style="77" customWidth="1"/>
    <col min="15111" max="15111" width="6.5703125" style="77" customWidth="1"/>
    <col min="15112" max="15112" width="7.5703125" style="77" customWidth="1"/>
    <col min="15113" max="15127" width="6.140625" style="77" customWidth="1"/>
    <col min="15128" max="15365" width="11.42578125" style="77"/>
    <col min="15366" max="15366" width="34.85546875" style="77" customWidth="1"/>
    <col min="15367" max="15367" width="6.5703125" style="77" customWidth="1"/>
    <col min="15368" max="15368" width="7.5703125" style="77" customWidth="1"/>
    <col min="15369" max="15383" width="6.140625" style="77" customWidth="1"/>
    <col min="15384" max="15621" width="11.42578125" style="77"/>
    <col min="15622" max="15622" width="34.85546875" style="77" customWidth="1"/>
    <col min="15623" max="15623" width="6.5703125" style="77" customWidth="1"/>
    <col min="15624" max="15624" width="7.5703125" style="77" customWidth="1"/>
    <col min="15625" max="15639" width="6.140625" style="77" customWidth="1"/>
    <col min="15640" max="15877" width="11.42578125" style="77"/>
    <col min="15878" max="15878" width="34.85546875" style="77" customWidth="1"/>
    <col min="15879" max="15879" width="6.5703125" style="77" customWidth="1"/>
    <col min="15880" max="15880" width="7.5703125" style="77" customWidth="1"/>
    <col min="15881" max="15895" width="6.140625" style="77" customWidth="1"/>
    <col min="15896" max="16133" width="11.42578125" style="77"/>
    <col min="16134" max="16134" width="34.85546875" style="77" customWidth="1"/>
    <col min="16135" max="16135" width="6.5703125" style="77" customWidth="1"/>
    <col min="16136" max="16136" width="7.5703125" style="77" customWidth="1"/>
    <col min="16137" max="16151" width="6.140625" style="77" customWidth="1"/>
    <col min="16152" max="16384" width="11.42578125" style="77"/>
  </cols>
  <sheetData>
    <row r="1" spans="1:42" ht="24.75" customHeight="1">
      <c r="A1" s="127" t="s">
        <v>239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</row>
    <row r="2" spans="1:42" s="79" customFormat="1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S2" s="129" t="s">
        <v>0</v>
      </c>
      <c r="T2" s="129"/>
      <c r="U2" s="129"/>
      <c r="V2" s="129"/>
    </row>
    <row r="3" spans="1:42" ht="14.25" customHeight="1">
      <c r="A3" s="130" t="s">
        <v>98</v>
      </c>
      <c r="B3" s="131" t="s">
        <v>240</v>
      </c>
      <c r="C3" s="126" t="s">
        <v>38</v>
      </c>
      <c r="D3" s="126" t="s">
        <v>241</v>
      </c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54"/>
      <c r="X3" s="54"/>
      <c r="Y3" s="54"/>
      <c r="Z3" s="54"/>
      <c r="AA3" s="54"/>
      <c r="AB3" s="54"/>
    </row>
    <row r="4" spans="1:42" s="80" customFormat="1" ht="14.25" customHeight="1">
      <c r="A4" s="130"/>
      <c r="B4" s="131"/>
      <c r="C4" s="126"/>
      <c r="D4" s="109" t="s">
        <v>99</v>
      </c>
      <c r="E4" s="109" t="s">
        <v>36</v>
      </c>
      <c r="F4" s="109" t="s">
        <v>35</v>
      </c>
      <c r="G4" s="109" t="s">
        <v>34</v>
      </c>
      <c r="H4" s="109" t="s">
        <v>33</v>
      </c>
      <c r="I4" s="109" t="s">
        <v>32</v>
      </c>
      <c r="J4" s="109" t="s">
        <v>31</v>
      </c>
      <c r="K4" s="109" t="s">
        <v>30</v>
      </c>
      <c r="L4" s="109" t="s">
        <v>29</v>
      </c>
      <c r="M4" s="109" t="s">
        <v>28</v>
      </c>
      <c r="N4" s="109" t="s">
        <v>27</v>
      </c>
      <c r="O4" s="109" t="s">
        <v>26</v>
      </c>
      <c r="P4" s="109" t="s">
        <v>25</v>
      </c>
      <c r="Q4" s="109" t="s">
        <v>24</v>
      </c>
      <c r="R4" s="109" t="s">
        <v>302</v>
      </c>
      <c r="S4" s="109" t="s">
        <v>303</v>
      </c>
      <c r="T4" s="109" t="s">
        <v>304</v>
      </c>
      <c r="U4" s="109" t="s">
        <v>305</v>
      </c>
      <c r="V4" s="109" t="s">
        <v>306</v>
      </c>
      <c r="W4" s="54"/>
      <c r="X4" s="54"/>
      <c r="Y4" s="54"/>
      <c r="Z4" s="54"/>
      <c r="AA4" s="54"/>
      <c r="AB4" s="54"/>
    </row>
    <row r="5" spans="1:42" ht="12" customHeight="1">
      <c r="A5" s="128" t="s">
        <v>100</v>
      </c>
      <c r="B5" s="81" t="s">
        <v>255</v>
      </c>
      <c r="C5" s="121">
        <f>AR!C5+BO!C5+BKH!C5+BU!C5+GA!C5+GS!C5+DA!C5+DG!C5+DO!C5+DU!C5+ZA!C5+OR!C5+UV!C5+UM!C5+SU!C5+SE!C5+TUV!C5+UVS!C5+KHO!C5+KHU!C5+KHE!C5+UB!C5</f>
        <v>178</v>
      </c>
      <c r="D5" s="121">
        <f>AR!D5+BO!D5+BKH!D5+BU!D5+GA!D5+GS!D5+DA!D5+DG!D5+DO!D5+DU!D5+ZA!D5+OR!D5+UV!D5+UM!D5+SU!D5+SE!D5+TUV!D5+UVS!D5+KHO!D5+KHU!D5+KHE!D5+UB!D5</f>
        <v>8</v>
      </c>
      <c r="E5" s="121">
        <f>AR!E5+BO!E5+BKH!E5+BU!E5+GA!E5+GS!E5+DA!E5+DG!E5+DO!E5+DU!E5+ZA!E5+OR!E5+UV!E5+UM!E5+SU!E5+SE!E5+TUV!E5+UVS!E5+KHO!E5+KHU!E5+KHE!E5+UB!E5</f>
        <v>4</v>
      </c>
      <c r="F5" s="121">
        <f>AR!F5+BO!F5+BKH!F5+BU!F5+GA!F5+GS!F5+DA!F5+DG!F5+DO!F5+DU!F5+ZA!F5+OR!F5+UV!F5+UM!F5+SU!F5+SE!F5+TUV!F5+UVS!F5+KHO!F5+KHU!F5+KHE!F5+UB!F5</f>
        <v>0</v>
      </c>
      <c r="G5" s="121">
        <f>AR!G5+BO!G5+BKH!G5+BU!G5+GA!G5+GS!G5+DA!G5+DG!G5+DO!G5+DU!G5+ZA!G5+OR!G5+UV!G5+UM!G5+SU!G5+SE!G5+TUV!G5+UVS!G5+KHO!G5+KHU!G5+KHE!G5+UB!G5</f>
        <v>3</v>
      </c>
      <c r="H5" s="121">
        <f>AR!H5+BO!H5+BKH!H5+BU!H5+GA!H5+GS!H5+DA!H5+DG!H5+DO!H5+DU!H5+ZA!H5+OR!H5+UV!H5+UM!H5+SU!H5+SE!H5+TUV!H5+UVS!H5+KHO!H5+KHU!H5+KHE!H5+UB!H5</f>
        <v>1</v>
      </c>
      <c r="I5" s="121">
        <f>AR!I5+BO!I5+BKH!I5+BU!I5+GA!I5+GS!I5+DA!I5+DG!I5+DO!I5+DU!I5+ZA!I5+OR!I5+UV!I5+UM!I5+SU!I5+SE!I5+TUV!I5+UVS!I5+KHO!I5+KHU!I5+KHE!I5+UB!I5</f>
        <v>1</v>
      </c>
      <c r="J5" s="121">
        <f>AR!J5+BO!J5+BKH!J5+BU!J5+GA!J5+GS!J5+DA!J5+DG!J5+DO!J5+DU!J5+ZA!J5+OR!J5+UV!J5+UM!J5+SU!J5+SE!J5+TUV!J5+UVS!J5+KHO!J5+KHU!J5+KHE!J5+UB!J5</f>
        <v>2</v>
      </c>
      <c r="K5" s="121">
        <f>AR!K5+BO!K5+BKH!K5+BU!K5+GA!K5+GS!K5+DA!K5+DG!K5+DO!K5+DU!K5+ZA!K5+OR!K5+UV!K5+UM!K5+SU!K5+SE!K5+TUV!K5+UVS!K5+KHO!K5+KHU!K5+KHE!K5+UB!K5</f>
        <v>6</v>
      </c>
      <c r="L5" s="121">
        <f>AR!L5+BO!L5+BKH!L5+BU!L5+GA!L5+GS!L5+DA!L5+DG!L5+DO!L5+DU!L5+ZA!L5+OR!L5+UV!L5+UM!L5+SU!L5+SE!L5+TUV!L5+UVS!L5+KHO!L5+KHU!L5+KHE!L5+UB!L5</f>
        <v>12</v>
      </c>
      <c r="M5" s="121">
        <f>AR!M5+BO!M5+BKH!M5+BU!M5+GA!M5+GS!M5+DA!M5+DG!M5+DO!M5+DU!M5+ZA!M5+OR!M5+UV!M5+UM!M5+SU!M5+SE!M5+TUV!M5+UVS!M5+KHO!M5+KHU!M5+KHE!M5+UB!M5</f>
        <v>18</v>
      </c>
      <c r="N5" s="121">
        <f>AR!N5+BO!N5+BKH!N5+BU!N5+GA!N5+GS!N5+DA!N5+DG!N5+DO!N5+DU!N5+ZA!N5+OR!N5+UV!N5+UM!N5+SU!N5+SE!N5+TUV!N5+UVS!N5+KHO!N5+KHU!N5+KHE!N5+UB!N5</f>
        <v>22</v>
      </c>
      <c r="O5" s="121">
        <f>AR!O5+BO!O5+BKH!O5+BU!O5+GA!O5+GS!O5+DA!O5+DG!O5+DO!O5+DU!O5+ZA!O5+OR!O5+UV!O5+UM!O5+SU!O5+SE!O5+TUV!O5+UVS!O5+KHO!O5+KHU!O5+KHE!O5+UB!O5</f>
        <v>24</v>
      </c>
      <c r="P5" s="121">
        <f>AR!P5+BO!P5+BKH!P5+BU!P5+GA!P5+GS!P5+DA!P5+DG!P5+DO!P5+DU!P5+ZA!P5+OR!P5+UV!P5+UM!P5+SU!P5+SE!P5+TUV!P5+UVS!P5+KHO!P5+KHU!P5+KHE!P5+UB!P5</f>
        <v>25</v>
      </c>
      <c r="Q5" s="121">
        <f>AR!Q5+BO!Q5+BKH!Q5+BU!Q5+GA!Q5+GS!Q5+DA!Q5+DG!Q5+DO!Q5+DU!Q5+ZA!Q5+OR!Q5+UV!Q5+UM!Q5+SU!Q5+SE!Q5+TUV!Q5+UVS!Q5+KHO!Q5+KHU!Q5+KHE!Q5+UB!Q5</f>
        <v>23</v>
      </c>
      <c r="R5" s="121">
        <f>AR!R5+BO!R5+BKH!R5+BU!R5+GA!R5+GS!R5+DA!R5+DG!R5+DO!R5+DU!R5+ZA!R5+OR!R5+UV!R5+UM!R5+SU!R5+SE!R5+TUV!R5+UVS!R5+KHO!R5+KHU!R5+KHE!R5+UB!R5</f>
        <v>9</v>
      </c>
      <c r="S5" s="121">
        <f>AR!S5+BO!S5+BKH!S5+BU!S5+GA!S5+GS!S5+DA!S5+DG!S5+DO!S5+DU!S5+ZA!S5+OR!S5+UV!S5+UM!S5+SU!S5+SE!S5+TUV!S5+UVS!S5+KHO!S5+KHU!S5+KHE!S5+UB!S5</f>
        <v>10</v>
      </c>
      <c r="T5" s="121">
        <f>AR!T5+BO!T5+BKH!T5+BU!T5+GA!T5+GS!T5+DA!T5+DG!T5+DO!T5+DU!T5+ZA!T5+OR!T5+UV!T5+UM!T5+SU!T5+SE!T5+TUV!T5+UVS!T5+KHO!T5+KHU!T5+KHE!T5+UB!T5</f>
        <v>3</v>
      </c>
      <c r="U5" s="121">
        <f>AR!U5+BO!U5+BKH!U5+BU!U5+GA!U5+GS!U5+DA!U5+DG!U5+DO!U5+DU!U5+ZA!U5+OR!U5+UV!U5+UM!U5+SU!U5+SE!U5+TUV!U5+UVS!U5+KHO!U5+KHU!U5+KHE!U5+UB!U5</f>
        <v>5</v>
      </c>
      <c r="V5" s="121">
        <f>AR!V5+BO!V5+BKH!V5+BU!V5+GA!V5+GS!V5+DA!V5+DG!V5+DO!V5+DU!V5+ZA!V5+OR!V5+UV!V5+UM!V5+SU!V5+SE!V5+TUV!V5+UVS!V5+KHO!V5+KHU!V5+KHE!V5+UB!V5</f>
        <v>2</v>
      </c>
      <c r="W5" s="82">
        <f t="shared" ref="W5:AF7" si="0">C8+C11+C14+C17+C20+C23+C26+C29+C32+C35+C38+C41+C44+C47</f>
        <v>178</v>
      </c>
      <c r="X5" s="82">
        <f t="shared" si="0"/>
        <v>8</v>
      </c>
      <c r="Y5" s="82">
        <f t="shared" si="0"/>
        <v>4</v>
      </c>
      <c r="Z5" s="82">
        <f t="shared" si="0"/>
        <v>0</v>
      </c>
      <c r="AA5" s="82">
        <f t="shared" si="0"/>
        <v>3</v>
      </c>
      <c r="AB5" s="82">
        <f t="shared" si="0"/>
        <v>1</v>
      </c>
      <c r="AC5" s="82">
        <f t="shared" si="0"/>
        <v>1</v>
      </c>
      <c r="AD5" s="82">
        <f t="shared" si="0"/>
        <v>2</v>
      </c>
      <c r="AE5" s="82">
        <f t="shared" si="0"/>
        <v>6</v>
      </c>
      <c r="AF5" s="82">
        <f t="shared" si="0"/>
        <v>12</v>
      </c>
      <c r="AG5" s="82">
        <f t="shared" ref="AG5:AP7" si="1">M8+M11+M14+M17+M20+M23+M26+M29+M32+M35+M38+M41+M44+M47</f>
        <v>18</v>
      </c>
      <c r="AH5" s="82">
        <f t="shared" si="1"/>
        <v>22</v>
      </c>
      <c r="AI5" s="82">
        <f t="shared" si="1"/>
        <v>24</v>
      </c>
      <c r="AJ5" s="82">
        <f t="shared" si="1"/>
        <v>25</v>
      </c>
      <c r="AK5" s="82">
        <f t="shared" si="1"/>
        <v>23</v>
      </c>
      <c r="AL5" s="82">
        <f t="shared" si="1"/>
        <v>9</v>
      </c>
      <c r="AM5" s="82">
        <f t="shared" si="1"/>
        <v>10</v>
      </c>
      <c r="AN5" s="82">
        <f t="shared" si="1"/>
        <v>3</v>
      </c>
      <c r="AO5" s="82">
        <f t="shared" si="1"/>
        <v>5</v>
      </c>
      <c r="AP5" s="82">
        <f t="shared" si="1"/>
        <v>2</v>
      </c>
    </row>
    <row r="6" spans="1:42">
      <c r="A6" s="128"/>
      <c r="B6" s="81" t="s">
        <v>256</v>
      </c>
      <c r="C6" s="121">
        <f>AR!C6+BO!C6+BKH!C6+BU!C6+GA!C6+GS!C6+DA!C6+DG!C6+DO!C6+DU!C6+ZA!C6+OR!C6+UV!C6+UM!C6+SU!C6+SE!C6+TUV!C6+UVS!C6+KHO!C6+KHU!C6+KHE!C6+UB!C6</f>
        <v>118</v>
      </c>
      <c r="D6" s="121">
        <f>AR!D6+BO!D6+BKH!D6+BU!D6+GA!D6+GS!D6+DA!D6+DG!D6+DO!D6+DU!D6+ZA!D6+OR!D6+UV!D6+UM!D6+SU!D6+SE!D6+TUV!D6+UVS!D6+KHO!D6+KHU!D6+KHE!D6+UB!D6</f>
        <v>9</v>
      </c>
      <c r="E6" s="121">
        <f>AR!E6+BO!E6+BKH!E6+BU!E6+GA!E6+GS!E6+DA!E6+DG!E6+DO!E6+DU!E6+ZA!E6+OR!E6+UV!E6+UM!E6+SU!E6+SE!E6+TUV!E6+UVS!E6+KHO!E6+KHU!E6+KHE!E6+UB!E6</f>
        <v>3</v>
      </c>
      <c r="F6" s="121">
        <f>AR!F6+BO!F6+BKH!F6+BU!F6+GA!F6+GS!F6+DA!F6+DG!F6+DO!F6+DU!F6+ZA!F6+OR!F6+UV!F6+UM!F6+SU!F6+SE!F6+TUV!F6+UVS!F6+KHO!F6+KHU!F6+KHE!F6+UB!F6</f>
        <v>0</v>
      </c>
      <c r="G6" s="121">
        <f>AR!G6+BO!G6+BKH!G6+BU!G6+GA!G6+GS!G6+DA!G6+DG!G6+DO!G6+DU!G6+ZA!G6+OR!G6+UV!G6+UM!G6+SU!G6+SE!G6+TUV!G6+UVS!G6+KHO!G6+KHU!G6+KHE!G6+UB!G6</f>
        <v>1</v>
      </c>
      <c r="H6" s="121">
        <f>AR!H6+BO!H6+BKH!H6+BU!H6+GA!H6+GS!H6+DA!H6+DG!H6+DO!H6+DU!H6+ZA!H6+OR!H6+UV!H6+UM!H6+SU!H6+SE!H6+TUV!H6+UVS!H6+KHO!H6+KHU!H6+KHE!H6+UB!H6</f>
        <v>1</v>
      </c>
      <c r="I6" s="121">
        <f>AR!I6+BO!I6+BKH!I6+BU!I6+GA!I6+GS!I6+DA!I6+DG!I6+DO!I6+DU!I6+ZA!I6+OR!I6+UV!I6+UM!I6+SU!I6+SE!I6+TUV!I6+UVS!I6+KHO!I6+KHU!I6+KHE!I6+UB!I6</f>
        <v>2</v>
      </c>
      <c r="J6" s="121">
        <f>AR!J6+BO!J6+BKH!J6+BU!J6+GA!J6+GS!J6+DA!J6+DG!J6+DO!J6+DU!J6+ZA!J6+OR!J6+UV!J6+UM!J6+SU!J6+SE!J6+TUV!J6+UVS!J6+KHO!J6+KHU!J6+KHE!J6+UB!J6</f>
        <v>4</v>
      </c>
      <c r="K6" s="121">
        <f>AR!K6+BO!K6+BKH!K6+BU!K6+GA!K6+GS!K6+DA!K6+DG!K6+DO!K6+DU!K6+ZA!K6+OR!K6+UV!K6+UM!K6+SU!K6+SE!K6+TUV!K6+UVS!K6+KHO!K6+KHU!K6+KHE!K6+UB!K6</f>
        <v>5</v>
      </c>
      <c r="L6" s="121">
        <f>AR!L6+BO!L6+BKH!L6+BU!L6+GA!L6+GS!L6+DA!L6+DG!L6+DO!L6+DU!L6+ZA!L6+OR!L6+UV!L6+UM!L6+SU!L6+SE!L6+TUV!L6+UVS!L6+KHO!L6+KHU!L6+KHE!L6+UB!L6</f>
        <v>5</v>
      </c>
      <c r="M6" s="121">
        <f>AR!M6+BO!M6+BKH!M6+BU!M6+GA!M6+GS!M6+DA!M6+DG!M6+DO!M6+DU!M6+ZA!M6+OR!M6+UV!M6+UM!M6+SU!M6+SE!M6+TUV!M6+UVS!M6+KHO!M6+KHU!M6+KHE!M6+UB!M6</f>
        <v>8</v>
      </c>
      <c r="N6" s="121">
        <f>AR!N6+BO!N6+BKH!N6+BU!N6+GA!N6+GS!N6+DA!N6+DG!N6+DO!N6+DU!N6+ZA!N6+OR!N6+UV!N6+UM!N6+SU!N6+SE!N6+TUV!N6+UVS!N6+KHO!N6+KHU!N6+KHE!N6+UB!N6</f>
        <v>9</v>
      </c>
      <c r="O6" s="121">
        <f>AR!O6+BO!O6+BKH!O6+BU!O6+GA!O6+GS!O6+DA!O6+DG!O6+DO!O6+DU!O6+ZA!O6+OR!O6+UV!O6+UM!O6+SU!O6+SE!O6+TUV!O6+UVS!O6+KHO!O6+KHU!O6+KHE!O6+UB!O6</f>
        <v>15</v>
      </c>
      <c r="P6" s="121">
        <f>AR!P6+BO!P6+BKH!P6+BU!P6+GA!P6+GS!P6+DA!P6+DG!P6+DO!P6+DU!P6+ZA!P6+OR!P6+UV!P6+UM!P6+SU!P6+SE!P6+TUV!P6+UVS!P6+KHO!P6+KHU!P6+KHE!P6+UB!P6</f>
        <v>7</v>
      </c>
      <c r="Q6" s="121">
        <f>AR!Q6+BO!Q6+BKH!Q6+BU!Q6+GA!Q6+GS!Q6+DA!Q6+DG!Q6+DO!Q6+DU!Q6+ZA!Q6+OR!Q6+UV!Q6+UM!Q6+SU!Q6+SE!Q6+TUV!Q6+UVS!Q6+KHO!Q6+KHU!Q6+KHE!Q6+UB!Q6</f>
        <v>10</v>
      </c>
      <c r="R6" s="121">
        <f>AR!R6+BO!R6+BKH!R6+BU!R6+GA!R6+GS!R6+DA!R6+DG!R6+DO!R6+DU!R6+ZA!R6+OR!R6+UV!R6+UM!R6+SU!R6+SE!R6+TUV!R6+UVS!R6+KHO!R6+KHU!R6+KHE!R6+UB!R6</f>
        <v>14</v>
      </c>
      <c r="S6" s="121">
        <f>AR!S6+BO!S6+BKH!S6+BU!S6+GA!S6+GS!S6+DA!S6+DG!S6+DO!S6+DU!S6+ZA!S6+OR!S6+UV!S6+UM!S6+SU!S6+SE!S6+TUV!S6+UVS!S6+KHO!S6+KHU!S6+KHE!S6+UB!S6</f>
        <v>8</v>
      </c>
      <c r="T6" s="121">
        <f>AR!T6+BO!T6+BKH!T6+BU!T6+GA!T6+GS!T6+DA!T6+DG!T6+DO!T6+DU!T6+ZA!T6+OR!T6+UV!T6+UM!T6+SU!T6+SE!T6+TUV!T6+UVS!T6+KHO!T6+KHU!T6+KHE!T6+UB!T6</f>
        <v>3</v>
      </c>
      <c r="U6" s="121">
        <f>AR!U6+BO!U6+BKH!U6+BU!U6+GA!U6+GS!U6+DA!U6+DG!U6+DO!U6+DU!U6+ZA!U6+OR!U6+UV!U6+UM!U6+SU!U6+SE!U6+TUV!U6+UVS!U6+KHO!U6+KHU!U6+KHE!U6+UB!U6</f>
        <v>5</v>
      </c>
      <c r="V6" s="121">
        <f>AR!V6+BO!V6+BKH!V6+BU!V6+GA!V6+GS!V6+DA!V6+DG!V6+DO!V6+DU!V6+ZA!V6+OR!V6+UV!V6+UM!V6+SU!V6+SE!V6+TUV!V6+UVS!V6+KHO!V6+KHU!V6+KHE!V6+UB!V6</f>
        <v>9</v>
      </c>
      <c r="W6" s="82">
        <f t="shared" si="0"/>
        <v>118</v>
      </c>
      <c r="X6" s="82">
        <f t="shared" si="0"/>
        <v>9</v>
      </c>
      <c r="Y6" s="82">
        <f t="shared" si="0"/>
        <v>3</v>
      </c>
      <c r="Z6" s="82">
        <f t="shared" si="0"/>
        <v>0</v>
      </c>
      <c r="AA6" s="82">
        <f t="shared" si="0"/>
        <v>1</v>
      </c>
      <c r="AB6" s="82">
        <f t="shared" si="0"/>
        <v>1</v>
      </c>
      <c r="AC6" s="82">
        <f t="shared" si="0"/>
        <v>2</v>
      </c>
      <c r="AD6" s="82">
        <f t="shared" si="0"/>
        <v>4</v>
      </c>
      <c r="AE6" s="82">
        <f t="shared" si="0"/>
        <v>5</v>
      </c>
      <c r="AF6" s="82">
        <f t="shared" si="0"/>
        <v>5</v>
      </c>
      <c r="AG6" s="82">
        <f t="shared" si="1"/>
        <v>8</v>
      </c>
      <c r="AH6" s="82">
        <f t="shared" si="1"/>
        <v>9</v>
      </c>
      <c r="AI6" s="82">
        <f t="shared" si="1"/>
        <v>15</v>
      </c>
      <c r="AJ6" s="82">
        <f t="shared" si="1"/>
        <v>7</v>
      </c>
      <c r="AK6" s="82">
        <f t="shared" si="1"/>
        <v>10</v>
      </c>
      <c r="AL6" s="82">
        <f t="shared" si="1"/>
        <v>14</v>
      </c>
      <c r="AM6" s="82">
        <f t="shared" si="1"/>
        <v>8</v>
      </c>
      <c r="AN6" s="82">
        <f t="shared" si="1"/>
        <v>3</v>
      </c>
      <c r="AO6" s="82">
        <f t="shared" si="1"/>
        <v>5</v>
      </c>
      <c r="AP6" s="82">
        <f t="shared" si="1"/>
        <v>9</v>
      </c>
    </row>
    <row r="7" spans="1:42">
      <c r="A7" s="128"/>
      <c r="B7" s="81" t="s">
        <v>38</v>
      </c>
      <c r="C7" s="121">
        <f>AR!C7+BO!C7+BKH!C7+BU!C7+GA!C7+GS!C7+DA!C7+DG!C7+DO!C7+DU!C7+ZA!C7+OR!C7+UV!C7+UM!C7+SU!C7+SE!C7+TUV!C7+UVS!C7+KHO!C7+KHU!C7+KHE!C7+UB!C7</f>
        <v>296</v>
      </c>
      <c r="D7" s="121">
        <f>AR!D7+BO!D7+BKH!D7+BU!D7+GA!D7+GS!D7+DA!D7+DG!D7+DO!D7+DU!D7+ZA!D7+OR!D7+UV!D7+UM!D7+SU!D7+SE!D7+TUV!D7+UVS!D7+KHO!D7+KHU!D7+KHE!D7+UB!D7</f>
        <v>17</v>
      </c>
      <c r="E7" s="121">
        <f>AR!E7+BO!E7+BKH!E7+BU!E7+GA!E7+GS!E7+DA!E7+DG!E7+DO!E7+DU!E7+ZA!E7+OR!E7+UV!E7+UM!E7+SU!E7+SE!E7+TUV!E7+UVS!E7+KHO!E7+KHU!E7+KHE!E7+UB!E7</f>
        <v>7</v>
      </c>
      <c r="F7" s="121">
        <f>AR!F7+BO!F7+BKH!F7+BU!F7+GA!F7+GS!F7+DA!F7+DG!F7+DO!F7+DU!F7+ZA!F7+OR!F7+UV!F7+UM!F7+SU!F7+SE!F7+TUV!F7+UVS!F7+KHO!F7+KHU!F7+KHE!F7+UB!F7</f>
        <v>0</v>
      </c>
      <c r="G7" s="121">
        <f>AR!G7+BO!G7+BKH!G7+BU!G7+GA!G7+GS!G7+DA!G7+DG!G7+DO!G7+DU!G7+ZA!G7+OR!G7+UV!G7+UM!G7+SU!G7+SE!G7+TUV!G7+UVS!G7+KHO!G7+KHU!G7+KHE!G7+UB!G7</f>
        <v>4</v>
      </c>
      <c r="H7" s="121">
        <f>AR!H7+BO!H7+BKH!H7+BU!H7+GA!H7+GS!H7+DA!H7+DG!H7+DO!H7+DU!H7+ZA!H7+OR!H7+UV!H7+UM!H7+SU!H7+SE!H7+TUV!H7+UVS!H7+KHO!H7+KHU!H7+KHE!H7+UB!H7</f>
        <v>2</v>
      </c>
      <c r="I7" s="121">
        <f>AR!I7+BO!I7+BKH!I7+BU!I7+GA!I7+GS!I7+DA!I7+DG!I7+DO!I7+DU!I7+ZA!I7+OR!I7+UV!I7+UM!I7+SU!I7+SE!I7+TUV!I7+UVS!I7+KHO!I7+KHU!I7+KHE!I7+UB!I7</f>
        <v>3</v>
      </c>
      <c r="J7" s="121">
        <f>AR!J7+BO!J7+BKH!J7+BU!J7+GA!J7+GS!J7+DA!J7+DG!J7+DO!J7+DU!J7+ZA!J7+OR!J7+UV!J7+UM!J7+SU!J7+SE!J7+TUV!J7+UVS!J7+KHO!J7+KHU!J7+KHE!J7+UB!J7</f>
        <v>6</v>
      </c>
      <c r="K7" s="121">
        <f>AR!K7+BO!K7+BKH!K7+BU!K7+GA!K7+GS!K7+DA!K7+DG!K7+DO!K7+DU!K7+ZA!K7+OR!K7+UV!K7+UM!K7+SU!K7+SE!K7+TUV!K7+UVS!K7+KHO!K7+KHU!K7+KHE!K7+UB!K7</f>
        <v>11</v>
      </c>
      <c r="L7" s="121">
        <f>AR!L7+BO!L7+BKH!L7+BU!L7+GA!L7+GS!L7+DA!L7+DG!L7+DO!L7+DU!L7+ZA!L7+OR!L7+UV!L7+UM!L7+SU!L7+SE!L7+TUV!L7+UVS!L7+KHO!L7+KHU!L7+KHE!L7+UB!L7</f>
        <v>17</v>
      </c>
      <c r="M7" s="121">
        <f>AR!M7+BO!M7+BKH!M7+BU!M7+GA!M7+GS!M7+DA!M7+DG!M7+DO!M7+DU!M7+ZA!M7+OR!M7+UV!M7+UM!M7+SU!M7+SE!M7+TUV!M7+UVS!M7+KHO!M7+KHU!M7+KHE!M7+UB!M7</f>
        <v>26</v>
      </c>
      <c r="N7" s="121">
        <f>AR!N7+BO!N7+BKH!N7+BU!N7+GA!N7+GS!N7+DA!N7+DG!N7+DO!N7+DU!N7+ZA!N7+OR!N7+UV!N7+UM!N7+SU!N7+SE!N7+TUV!N7+UVS!N7+KHO!N7+KHU!N7+KHE!N7+UB!N7</f>
        <v>31</v>
      </c>
      <c r="O7" s="121">
        <f>AR!O7+BO!O7+BKH!O7+BU!O7+GA!O7+GS!O7+DA!O7+DG!O7+DO!O7+DU!O7+ZA!O7+OR!O7+UV!O7+UM!O7+SU!O7+SE!O7+TUV!O7+UVS!O7+KHO!O7+KHU!O7+KHE!O7+UB!O7</f>
        <v>39</v>
      </c>
      <c r="P7" s="121">
        <f>AR!P7+BO!P7+BKH!P7+BU!P7+GA!P7+GS!P7+DA!P7+DG!P7+DO!P7+DU!P7+ZA!P7+OR!P7+UV!P7+UM!P7+SU!P7+SE!P7+TUV!P7+UVS!P7+KHO!P7+KHU!P7+KHE!P7+UB!P7</f>
        <v>32</v>
      </c>
      <c r="Q7" s="121">
        <f>AR!Q7+BO!Q7+BKH!Q7+BU!Q7+GA!Q7+GS!Q7+DA!Q7+DG!Q7+DO!Q7+DU!Q7+ZA!Q7+OR!Q7+UV!Q7+UM!Q7+SU!Q7+SE!Q7+TUV!Q7+UVS!Q7+KHO!Q7+KHU!Q7+KHE!Q7+UB!Q7</f>
        <v>33</v>
      </c>
      <c r="R7" s="121">
        <f>AR!R7+BO!R7+BKH!R7+BU!R7+GA!R7+GS!R7+DA!R7+DG!R7+DO!R7+DU!R7+ZA!R7+OR!R7+UV!R7+UM!R7+SU!R7+SE!R7+TUV!R7+UVS!R7+KHO!R7+KHU!R7+KHE!R7+UB!R7</f>
        <v>23</v>
      </c>
      <c r="S7" s="121">
        <f>AR!S7+BO!S7+BKH!S7+BU!S7+GA!S7+GS!S7+DA!S7+DG!S7+DO!S7+DU!S7+ZA!S7+OR!S7+UV!S7+UM!S7+SU!S7+SE!S7+TUV!S7+UVS!S7+KHO!S7+KHU!S7+KHE!S7+UB!S7</f>
        <v>18</v>
      </c>
      <c r="T7" s="121">
        <f>AR!T7+BO!T7+BKH!T7+BU!T7+GA!T7+GS!T7+DA!T7+DG!T7+DO!T7+DU!T7+ZA!T7+OR!T7+UV!T7+UM!T7+SU!T7+SE!T7+TUV!T7+UVS!T7+KHO!T7+KHU!T7+KHE!T7+UB!T7</f>
        <v>6</v>
      </c>
      <c r="U7" s="121">
        <f>AR!U7+BO!U7+BKH!U7+BU!U7+GA!U7+GS!U7+DA!U7+DG!U7+DO!U7+DU!U7+ZA!U7+OR!U7+UV!U7+UM!U7+SU!U7+SE!U7+TUV!U7+UVS!U7+KHO!U7+KHU!U7+KHE!U7+UB!U7</f>
        <v>10</v>
      </c>
      <c r="V7" s="121">
        <f>AR!V7+BO!V7+BKH!V7+BU!V7+GA!V7+GS!V7+DA!V7+DG!V7+DO!V7+DU!V7+ZA!V7+OR!V7+UV!V7+UM!V7+SU!V7+SE!V7+TUV!V7+UVS!V7+KHO!V7+KHU!V7+KHE!V7+UB!V7</f>
        <v>11</v>
      </c>
      <c r="W7" s="82">
        <f t="shared" si="0"/>
        <v>296</v>
      </c>
      <c r="X7" s="82">
        <f t="shared" si="0"/>
        <v>17</v>
      </c>
      <c r="Y7" s="82">
        <f t="shared" si="0"/>
        <v>7</v>
      </c>
      <c r="Z7" s="82">
        <f t="shared" si="0"/>
        <v>0</v>
      </c>
      <c r="AA7" s="82">
        <f t="shared" si="0"/>
        <v>4</v>
      </c>
      <c r="AB7" s="82">
        <f t="shared" si="0"/>
        <v>2</v>
      </c>
      <c r="AC7" s="82">
        <f t="shared" si="0"/>
        <v>3</v>
      </c>
      <c r="AD7" s="82">
        <f t="shared" si="0"/>
        <v>6</v>
      </c>
      <c r="AE7" s="82">
        <f t="shared" si="0"/>
        <v>11</v>
      </c>
      <c r="AF7" s="82">
        <f t="shared" si="0"/>
        <v>17</v>
      </c>
      <c r="AG7" s="82">
        <f t="shared" si="1"/>
        <v>26</v>
      </c>
      <c r="AH7" s="82">
        <f t="shared" si="1"/>
        <v>31</v>
      </c>
      <c r="AI7" s="82">
        <f t="shared" si="1"/>
        <v>39</v>
      </c>
      <c r="AJ7" s="82">
        <f t="shared" si="1"/>
        <v>32</v>
      </c>
      <c r="AK7" s="82">
        <f t="shared" si="1"/>
        <v>33</v>
      </c>
      <c r="AL7" s="82">
        <f t="shared" si="1"/>
        <v>23</v>
      </c>
      <c r="AM7" s="82">
        <f t="shared" si="1"/>
        <v>18</v>
      </c>
      <c r="AN7" s="82">
        <f t="shared" si="1"/>
        <v>6</v>
      </c>
      <c r="AO7" s="82">
        <f t="shared" si="1"/>
        <v>10</v>
      </c>
      <c r="AP7" s="82">
        <f t="shared" si="1"/>
        <v>11</v>
      </c>
    </row>
    <row r="8" spans="1:42">
      <c r="A8" s="125" t="s">
        <v>101</v>
      </c>
      <c r="B8" s="83" t="s">
        <v>255</v>
      </c>
      <c r="C8" s="122">
        <f>AR!C8+BO!C8+BKH!C8+BU!C8+GA!C8+GS!C8+DA!C8+DG!C8+DO!C8+DU!C8+ZA!C8+OR!C8+UV!C8+UM!C8+SU!C8+SE!C8+TUV!C8+UVS!C8+KHO!C8+KHU!C8+KHE!C8+UB!C8</f>
        <v>0</v>
      </c>
      <c r="D8" s="122">
        <f>AR!D8+BO!D8+BKH!D8+BU!D8+GA!D8+GS!D8+DA!D8+DG!D8+DO!D8+DU!D8+ZA!D8+OR!D8+UV!D8+UM!D8+SU!D8+SE!D8+TUV!D8+UVS!D8+KHO!D8+KHU!D8+KHE!D8+UB!D8</f>
        <v>0</v>
      </c>
      <c r="E8" s="122">
        <f>AR!E8+BO!E8+BKH!E8+BU!E8+GA!E8+GS!E8+DA!E8+DG!E8+DO!E8+DU!E8+ZA!E8+OR!E8+UV!E8+UM!E8+SU!E8+SE!E8+TUV!E8+UVS!E8+KHO!E8+KHU!E8+KHE!E8+UB!E8</f>
        <v>0</v>
      </c>
      <c r="F8" s="122">
        <f>AR!F8+BO!F8+BKH!F8+BU!F8+GA!F8+GS!F8+DA!F8+DG!F8+DO!F8+DU!F8+ZA!F8+OR!F8+UV!F8+UM!F8+SU!F8+SE!F8+TUV!F8+UVS!F8+KHO!F8+KHU!F8+KHE!F8+UB!F8</f>
        <v>0</v>
      </c>
      <c r="G8" s="122">
        <f>AR!G8+BO!G8+BKH!G8+BU!G8+GA!G8+GS!G8+DA!G8+DG!G8+DO!G8+DU!G8+ZA!G8+OR!G8+UV!G8+UM!G8+SU!G8+SE!G8+TUV!G8+UVS!G8+KHO!G8+KHU!G8+KHE!G8+UB!G8</f>
        <v>0</v>
      </c>
      <c r="H8" s="122">
        <f>AR!H8+BO!H8+BKH!H8+BU!H8+GA!H8+GS!H8+DA!H8+DG!H8+DO!H8+DU!H8+ZA!H8+OR!H8+UV!H8+UM!H8+SU!H8+SE!H8+TUV!H8+UVS!H8+KHO!H8+KHU!H8+KHE!H8+UB!H8</f>
        <v>0</v>
      </c>
      <c r="I8" s="122">
        <f>AR!I8+BO!I8+BKH!I8+BU!I8+GA!I8+GS!I8+DA!I8+DG!I8+DO!I8+DU!I8+ZA!I8+OR!I8+UV!I8+UM!I8+SU!I8+SE!I8+TUV!I8+UVS!I8+KHO!I8+KHU!I8+KHE!I8+UB!I8</f>
        <v>0</v>
      </c>
      <c r="J8" s="122">
        <f>AR!J8+BO!J8+BKH!J8+BU!J8+GA!J8+GS!J8+DA!J8+DG!J8+DO!J8+DU!J8+ZA!J8+OR!J8+UV!J8+UM!J8+SU!J8+SE!J8+TUV!J8+UVS!J8+KHO!J8+KHU!J8+KHE!J8+UB!J8</f>
        <v>0</v>
      </c>
      <c r="K8" s="122">
        <f>AR!K8+BO!K8+BKH!K8+BU!K8+GA!K8+GS!K8+DA!K8+DG!K8+DO!K8+DU!K8+ZA!K8+OR!K8+UV!K8+UM!K8+SU!K8+SE!K8+TUV!K8+UVS!K8+KHO!K8+KHU!K8+KHE!K8+UB!K8</f>
        <v>0</v>
      </c>
      <c r="L8" s="122">
        <f>AR!L8+BO!L8+BKH!L8+BU!L8+GA!L8+GS!L8+DA!L8+DG!L8+DO!L8+DU!L8+ZA!L8+OR!L8+UV!L8+UM!L8+SU!L8+SE!L8+TUV!L8+UVS!L8+KHO!L8+KHU!L8+KHE!L8+UB!L8</f>
        <v>0</v>
      </c>
      <c r="M8" s="122">
        <f>AR!M8+BO!M8+BKH!M8+BU!M8+GA!M8+GS!M8+DA!M8+DG!M8+DO!M8+DU!M8+ZA!M8+OR!M8+UV!M8+UM!M8+SU!M8+SE!M8+TUV!M8+UVS!M8+KHO!M8+KHU!M8+KHE!M8+UB!M8</f>
        <v>0</v>
      </c>
      <c r="N8" s="122">
        <f>AR!N8+BO!N8+BKH!N8+BU!N8+GA!N8+GS!N8+DA!N8+DG!N8+DO!N8+DU!N8+ZA!N8+OR!N8+UV!N8+UM!N8+SU!N8+SE!N8+TUV!N8+UVS!N8+KHO!N8+KHU!N8+KHE!N8+UB!N8</f>
        <v>0</v>
      </c>
      <c r="O8" s="122">
        <f>AR!O8+BO!O8+BKH!O8+BU!O8+GA!O8+GS!O8+DA!O8+DG!O8+DO!O8+DU!O8+ZA!O8+OR!O8+UV!O8+UM!O8+SU!O8+SE!O8+TUV!O8+UVS!O8+KHO!O8+KHU!O8+KHE!O8+UB!O8</f>
        <v>0</v>
      </c>
      <c r="P8" s="122">
        <f>AR!P8+BO!P8+BKH!P8+BU!P8+GA!P8+GS!P8+DA!P8+DG!P8+DO!P8+DU!P8+ZA!P8+OR!P8+UV!P8+UM!P8+SU!P8+SE!P8+TUV!P8+UVS!P8+KHO!P8+KHU!P8+KHE!P8+UB!P8</f>
        <v>0</v>
      </c>
      <c r="Q8" s="122">
        <f>AR!Q8+BO!Q8+BKH!Q8+BU!Q8+GA!Q8+GS!Q8+DA!Q8+DG!Q8+DO!Q8+DU!Q8+ZA!Q8+OR!Q8+UV!Q8+UM!Q8+SU!Q8+SE!Q8+TUV!Q8+UVS!Q8+KHO!Q8+KHU!Q8+KHE!Q8+UB!Q8</f>
        <v>0</v>
      </c>
      <c r="R8" s="122">
        <f>AR!R8+BO!R8+BKH!R8+BU!R8+GA!R8+GS!R8+DA!R8+DG!R8+DO!R8+DU!R8+ZA!R8+OR!R8+UV!R8+UM!R8+SU!R8+SE!R8+TUV!R8+UVS!R8+KHO!R8+KHU!R8+KHE!R8+UB!R8</f>
        <v>0</v>
      </c>
      <c r="S8" s="122">
        <f>AR!S8+BO!S8+BKH!S8+BU!S8+GA!S8+GS!S8+DA!S8+DG!S8+DO!S8+DU!S8+ZA!S8+OR!S8+UV!S8+UM!S8+SU!S8+SE!S8+TUV!S8+UVS!S8+KHO!S8+KHU!S8+KHE!S8+UB!S8</f>
        <v>0</v>
      </c>
      <c r="T8" s="122">
        <f>AR!T8+BO!T8+BKH!T8+BU!T8+GA!T8+GS!T8+DA!T8+DG!T8+DO!T8+DU!T8+ZA!T8+OR!T8+UV!T8+UM!T8+SU!T8+SE!T8+TUV!T8+UVS!T8+KHO!T8+KHU!T8+KHE!T8+UB!T8</f>
        <v>0</v>
      </c>
      <c r="U8" s="122">
        <f>AR!U8+BO!U8+BKH!U8+BU!U8+GA!U8+GS!U8+DA!U8+DG!U8+DO!U8+DU!U8+ZA!U8+OR!U8+UV!U8+UM!U8+SU!U8+SE!U8+TUV!U8+UVS!U8+KHO!U8+KHU!U8+KHE!U8+UB!U8</f>
        <v>0</v>
      </c>
      <c r="V8" s="122">
        <f>AR!V8+BO!V8+BKH!V8+BU!V8+GA!V8+GS!V8+DA!V8+DG!V8+DO!V8+DU!V8+ZA!V8+OR!V8+UV!V8+UM!V8+SU!V8+SE!V8+TUV!V8+UVS!V8+KHO!V8+KHU!V8+KHE!V8+UB!V8</f>
        <v>0</v>
      </c>
      <c r="W8" s="84"/>
      <c r="X8" s="84"/>
      <c r="Y8" s="84"/>
      <c r="Z8" s="84"/>
      <c r="AA8" s="84"/>
      <c r="AB8" s="84"/>
      <c r="AC8" s="84"/>
      <c r="AD8" s="84"/>
      <c r="AE8" s="84"/>
      <c r="AF8" s="84"/>
      <c r="AG8" s="85"/>
      <c r="AH8" s="85"/>
      <c r="AI8" s="85"/>
      <c r="AJ8" s="85"/>
      <c r="AK8" s="85"/>
      <c r="AL8" s="85"/>
      <c r="AM8" s="85"/>
      <c r="AN8" s="85"/>
      <c r="AO8" s="85"/>
      <c r="AP8" s="85"/>
    </row>
    <row r="9" spans="1:42">
      <c r="A9" s="125"/>
      <c r="B9" s="83" t="s">
        <v>256</v>
      </c>
      <c r="C9" s="122">
        <f>AR!C9+BO!C9+BKH!C9+BU!C9+GA!C9+GS!C9+DA!C9+DG!C9+DO!C9+DU!C9+ZA!C9+OR!C9+UV!C9+UM!C9+SU!C9+SE!C9+TUV!C9+UVS!C9+KHO!C9+KHU!C9+KHE!C9+UB!C9</f>
        <v>0</v>
      </c>
      <c r="D9" s="122">
        <f>AR!D9+BO!D9+BKH!D9+BU!D9+GA!D9+GS!D9+DA!D9+DG!D9+DO!D9+DU!D9+ZA!D9+OR!D9+UV!D9+UM!D9+SU!D9+SE!D9+TUV!D9+UVS!D9+KHO!D9+KHU!D9+KHE!D9+UB!D9</f>
        <v>0</v>
      </c>
      <c r="E9" s="122">
        <f>AR!E9+BO!E9+BKH!E9+BU!E9+GA!E9+GS!E9+DA!E9+DG!E9+DO!E9+DU!E9+ZA!E9+OR!E9+UV!E9+UM!E9+SU!E9+SE!E9+TUV!E9+UVS!E9+KHO!E9+KHU!E9+KHE!E9+UB!E9</f>
        <v>0</v>
      </c>
      <c r="F9" s="122">
        <f>AR!F9+BO!F9+BKH!F9+BU!F9+GA!F9+GS!F9+DA!F9+DG!F9+DO!F9+DU!F9+ZA!F9+OR!F9+UV!F9+UM!F9+SU!F9+SE!F9+TUV!F9+UVS!F9+KHO!F9+KHU!F9+KHE!F9+UB!F9</f>
        <v>0</v>
      </c>
      <c r="G9" s="122">
        <f>AR!G9+BO!G9+BKH!G9+BU!G9+GA!G9+GS!G9+DA!G9+DG!G9+DO!G9+DU!G9+ZA!G9+OR!G9+UV!G9+UM!G9+SU!G9+SE!G9+TUV!G9+UVS!G9+KHO!G9+KHU!G9+KHE!G9+UB!G9</f>
        <v>0</v>
      </c>
      <c r="H9" s="122">
        <f>AR!H9+BO!H9+BKH!H9+BU!H9+GA!H9+GS!H9+DA!H9+DG!H9+DO!H9+DU!H9+ZA!H9+OR!H9+UV!H9+UM!H9+SU!H9+SE!H9+TUV!H9+UVS!H9+KHO!H9+KHU!H9+KHE!H9+UB!H9</f>
        <v>0</v>
      </c>
      <c r="I9" s="122">
        <f>AR!I9+BO!I9+BKH!I9+BU!I9+GA!I9+GS!I9+DA!I9+DG!I9+DO!I9+DU!I9+ZA!I9+OR!I9+UV!I9+UM!I9+SU!I9+SE!I9+TUV!I9+UVS!I9+KHO!I9+KHU!I9+KHE!I9+UB!I9</f>
        <v>0</v>
      </c>
      <c r="J9" s="122">
        <f>AR!J9+BO!J9+BKH!J9+BU!J9+GA!J9+GS!J9+DA!J9+DG!J9+DO!J9+DU!J9+ZA!J9+OR!J9+UV!J9+UM!J9+SU!J9+SE!J9+TUV!J9+UVS!J9+KHO!J9+KHU!J9+KHE!J9+UB!J9</f>
        <v>0</v>
      </c>
      <c r="K9" s="122">
        <f>AR!K9+BO!K9+BKH!K9+BU!K9+GA!K9+GS!K9+DA!K9+DG!K9+DO!K9+DU!K9+ZA!K9+OR!K9+UV!K9+UM!K9+SU!K9+SE!K9+TUV!K9+UVS!K9+KHO!K9+KHU!K9+KHE!K9+UB!K9</f>
        <v>0</v>
      </c>
      <c r="L9" s="122">
        <f>AR!L9+BO!L9+BKH!L9+BU!L9+GA!L9+GS!L9+DA!L9+DG!L9+DO!L9+DU!L9+ZA!L9+OR!L9+UV!L9+UM!L9+SU!L9+SE!L9+TUV!L9+UVS!L9+KHO!L9+KHU!L9+KHE!L9+UB!L9</f>
        <v>0</v>
      </c>
      <c r="M9" s="122">
        <f>AR!M9+BO!M9+BKH!M9+BU!M9+GA!M9+GS!M9+DA!M9+DG!M9+DO!M9+DU!M9+ZA!M9+OR!M9+UV!M9+UM!M9+SU!M9+SE!M9+TUV!M9+UVS!M9+KHO!M9+KHU!M9+KHE!M9+UB!M9</f>
        <v>0</v>
      </c>
      <c r="N9" s="122">
        <f>AR!N9+BO!N9+BKH!N9+BU!N9+GA!N9+GS!N9+DA!N9+DG!N9+DO!N9+DU!N9+ZA!N9+OR!N9+UV!N9+UM!N9+SU!N9+SE!N9+TUV!N9+UVS!N9+KHO!N9+KHU!N9+KHE!N9+UB!N9</f>
        <v>0</v>
      </c>
      <c r="O9" s="122">
        <f>AR!O9+BO!O9+BKH!O9+BU!O9+GA!O9+GS!O9+DA!O9+DG!O9+DO!O9+DU!O9+ZA!O9+OR!O9+UV!O9+UM!O9+SU!O9+SE!O9+TUV!O9+UVS!O9+KHO!O9+KHU!O9+KHE!O9+UB!O9</f>
        <v>0</v>
      </c>
      <c r="P9" s="122">
        <f>AR!P9+BO!P9+BKH!P9+BU!P9+GA!P9+GS!P9+DA!P9+DG!P9+DO!P9+DU!P9+ZA!P9+OR!P9+UV!P9+UM!P9+SU!P9+SE!P9+TUV!P9+UVS!P9+KHO!P9+KHU!P9+KHE!P9+UB!P9</f>
        <v>0</v>
      </c>
      <c r="Q9" s="122">
        <f>AR!Q9+BO!Q9+BKH!Q9+BU!Q9+GA!Q9+GS!Q9+DA!Q9+DG!Q9+DO!Q9+DU!Q9+ZA!Q9+OR!Q9+UV!Q9+UM!Q9+SU!Q9+SE!Q9+TUV!Q9+UVS!Q9+KHO!Q9+KHU!Q9+KHE!Q9+UB!Q9</f>
        <v>0</v>
      </c>
      <c r="R9" s="122">
        <f>AR!R9+BO!R9+BKH!R9+BU!R9+GA!R9+GS!R9+DA!R9+DG!R9+DO!R9+DU!R9+ZA!R9+OR!R9+UV!R9+UM!R9+SU!R9+SE!R9+TUV!R9+UVS!R9+KHO!R9+KHU!R9+KHE!R9+UB!R9</f>
        <v>0</v>
      </c>
      <c r="S9" s="122">
        <f>AR!S9+BO!S9+BKH!S9+BU!S9+GA!S9+GS!S9+DA!S9+DG!S9+DO!S9+DU!S9+ZA!S9+OR!S9+UV!S9+UM!S9+SU!S9+SE!S9+TUV!S9+UVS!S9+KHO!S9+KHU!S9+KHE!S9+UB!S9</f>
        <v>0</v>
      </c>
      <c r="T9" s="122">
        <f>AR!T9+BO!T9+BKH!T9+BU!T9+GA!T9+GS!T9+DA!T9+DG!T9+DO!T9+DU!T9+ZA!T9+OR!T9+UV!T9+UM!T9+SU!T9+SE!T9+TUV!T9+UVS!T9+KHO!T9+KHU!T9+KHE!T9+UB!T9</f>
        <v>0</v>
      </c>
      <c r="U9" s="122">
        <f>AR!U9+BO!U9+BKH!U9+BU!U9+GA!U9+GS!U9+DA!U9+DG!U9+DO!U9+DU!U9+ZA!U9+OR!U9+UV!U9+UM!U9+SU!U9+SE!U9+TUV!U9+UVS!U9+KHO!U9+KHU!U9+KHE!U9+UB!U9</f>
        <v>0</v>
      </c>
      <c r="V9" s="122">
        <f>AR!V9+BO!V9+BKH!V9+BU!V9+GA!V9+GS!V9+DA!V9+DG!V9+DO!V9+DU!V9+ZA!V9+OR!V9+UV!V9+UM!V9+SU!V9+SE!V9+TUV!V9+UVS!V9+KHO!V9+KHU!V9+KHE!V9+UB!V9</f>
        <v>0</v>
      </c>
      <c r="W9" s="84"/>
      <c r="X9" s="84"/>
      <c r="Y9" s="84"/>
      <c r="Z9" s="84"/>
      <c r="AA9" s="84"/>
      <c r="AB9" s="84"/>
      <c r="AC9" s="84"/>
      <c r="AD9" s="84"/>
      <c r="AE9" s="84"/>
      <c r="AF9" s="84"/>
      <c r="AG9" s="85"/>
      <c r="AH9" s="85"/>
      <c r="AI9" s="85"/>
      <c r="AJ9" s="85"/>
      <c r="AK9" s="85"/>
      <c r="AL9" s="85"/>
      <c r="AM9" s="85"/>
      <c r="AN9" s="85"/>
      <c r="AO9" s="85"/>
      <c r="AP9" s="85"/>
    </row>
    <row r="10" spans="1:42">
      <c r="A10" s="125"/>
      <c r="B10" s="83" t="s">
        <v>38</v>
      </c>
      <c r="C10" s="122">
        <f>AR!C10+BO!C10+BKH!C10+BU!C10+GA!C10+GS!C10+DA!C10+DG!C10+DO!C10+DU!C10+ZA!C10+OR!C10+UV!C10+UM!C10+SU!C10+SE!C10+TUV!C10+UVS!C10+KHO!C10+KHU!C10+KHE!C10+UB!C10</f>
        <v>0</v>
      </c>
      <c r="D10" s="122">
        <f>AR!D10+BO!D10+BKH!D10+BU!D10+GA!D10+GS!D10+DA!D10+DG!D10+DO!D10+DU!D10+ZA!D10+OR!D10+UV!D10+UM!D10+SU!D10+SE!D10+TUV!D10+UVS!D10+KHO!D10+KHU!D10+KHE!D10+UB!D10</f>
        <v>0</v>
      </c>
      <c r="E10" s="122">
        <f>AR!E10+BO!E10+BKH!E10+BU!E10+GA!E10+GS!E10+DA!E10+DG!E10+DO!E10+DU!E10+ZA!E10+OR!E10+UV!E10+UM!E10+SU!E10+SE!E10+TUV!E10+UVS!E10+KHO!E10+KHU!E10+KHE!E10+UB!E10</f>
        <v>0</v>
      </c>
      <c r="F10" s="122">
        <f>AR!F10+BO!F10+BKH!F10+BU!F10+GA!F10+GS!F10+DA!F10+DG!F10+DO!F10+DU!F10+ZA!F10+OR!F10+UV!F10+UM!F10+SU!F10+SE!F10+TUV!F10+UVS!F10+KHO!F10+KHU!F10+KHE!F10+UB!F10</f>
        <v>0</v>
      </c>
      <c r="G10" s="122">
        <f>AR!G10+BO!G10+BKH!G10+BU!G10+GA!G10+GS!G10+DA!G10+DG!G10+DO!G10+DU!G10+ZA!G10+OR!G10+UV!G10+UM!G10+SU!G10+SE!G10+TUV!G10+UVS!G10+KHO!G10+KHU!G10+KHE!G10+UB!G10</f>
        <v>0</v>
      </c>
      <c r="H10" s="122">
        <f>AR!H10+BO!H10+BKH!H10+BU!H10+GA!H10+GS!H10+DA!H10+DG!H10+DO!H10+DU!H10+ZA!H10+OR!H10+UV!H10+UM!H10+SU!H10+SE!H10+TUV!H10+UVS!H10+KHO!H10+KHU!H10+KHE!H10+UB!H10</f>
        <v>0</v>
      </c>
      <c r="I10" s="122">
        <f>AR!I10+BO!I10+BKH!I10+BU!I10+GA!I10+GS!I10+DA!I10+DG!I10+DO!I10+DU!I10+ZA!I10+OR!I10+UV!I10+UM!I10+SU!I10+SE!I10+TUV!I10+UVS!I10+KHO!I10+KHU!I10+KHE!I10+UB!I10</f>
        <v>0</v>
      </c>
      <c r="J10" s="122">
        <f>AR!J10+BO!J10+BKH!J10+BU!J10+GA!J10+GS!J10+DA!J10+DG!J10+DO!J10+DU!J10+ZA!J10+OR!J10+UV!J10+UM!J10+SU!J10+SE!J10+TUV!J10+UVS!J10+KHO!J10+KHU!J10+KHE!J10+UB!J10</f>
        <v>0</v>
      </c>
      <c r="K10" s="122">
        <f>AR!K10+BO!K10+BKH!K10+BU!K10+GA!K10+GS!K10+DA!K10+DG!K10+DO!K10+DU!K10+ZA!K10+OR!K10+UV!K10+UM!K10+SU!K10+SE!K10+TUV!K10+UVS!K10+KHO!K10+KHU!K10+KHE!K10+UB!K10</f>
        <v>0</v>
      </c>
      <c r="L10" s="122">
        <f>AR!L10+BO!L10+BKH!L10+BU!L10+GA!L10+GS!L10+DA!L10+DG!L10+DO!L10+DU!L10+ZA!L10+OR!L10+UV!L10+UM!L10+SU!L10+SE!L10+TUV!L10+UVS!L10+KHO!L10+KHU!L10+KHE!L10+UB!L10</f>
        <v>0</v>
      </c>
      <c r="M10" s="122">
        <f>AR!M10+BO!M10+BKH!M10+BU!M10+GA!M10+GS!M10+DA!M10+DG!M10+DO!M10+DU!M10+ZA!M10+OR!M10+UV!M10+UM!M10+SU!M10+SE!M10+TUV!M10+UVS!M10+KHO!M10+KHU!M10+KHE!M10+UB!M10</f>
        <v>0</v>
      </c>
      <c r="N10" s="122">
        <f>AR!N10+BO!N10+BKH!N10+BU!N10+GA!N10+GS!N10+DA!N10+DG!N10+DO!N10+DU!N10+ZA!N10+OR!N10+UV!N10+UM!N10+SU!N10+SE!N10+TUV!N10+UVS!N10+KHO!N10+KHU!N10+KHE!N10+UB!N10</f>
        <v>0</v>
      </c>
      <c r="O10" s="122">
        <f>AR!O10+BO!O10+BKH!O10+BU!O10+GA!O10+GS!O10+DA!O10+DG!O10+DO!O10+DU!O10+ZA!O10+OR!O10+UV!O10+UM!O10+SU!O10+SE!O10+TUV!O10+UVS!O10+KHO!O10+KHU!O10+KHE!O10+UB!O10</f>
        <v>0</v>
      </c>
      <c r="P10" s="122">
        <f>AR!P10+BO!P10+BKH!P10+BU!P10+GA!P10+GS!P10+DA!P10+DG!P10+DO!P10+DU!P10+ZA!P10+OR!P10+UV!P10+UM!P10+SU!P10+SE!P10+TUV!P10+UVS!P10+KHO!P10+KHU!P10+KHE!P10+UB!P10</f>
        <v>0</v>
      </c>
      <c r="Q10" s="122">
        <f>AR!Q10+BO!Q10+BKH!Q10+BU!Q10+GA!Q10+GS!Q10+DA!Q10+DG!Q10+DO!Q10+DU!Q10+ZA!Q10+OR!Q10+UV!Q10+UM!Q10+SU!Q10+SE!Q10+TUV!Q10+UVS!Q10+KHO!Q10+KHU!Q10+KHE!Q10+UB!Q10</f>
        <v>0</v>
      </c>
      <c r="R10" s="122">
        <f>AR!R10+BO!R10+BKH!R10+BU!R10+GA!R10+GS!R10+DA!R10+DG!R10+DO!R10+DU!R10+ZA!R10+OR!R10+UV!R10+UM!R10+SU!R10+SE!R10+TUV!R10+UVS!R10+KHO!R10+KHU!R10+KHE!R10+UB!R10</f>
        <v>0</v>
      </c>
      <c r="S10" s="122">
        <f>AR!S10+BO!S10+BKH!S10+BU!S10+GA!S10+GS!S10+DA!S10+DG!S10+DO!S10+DU!S10+ZA!S10+OR!S10+UV!S10+UM!S10+SU!S10+SE!S10+TUV!S10+UVS!S10+KHO!S10+KHU!S10+KHE!S10+UB!S10</f>
        <v>0</v>
      </c>
      <c r="T10" s="122">
        <f>AR!T10+BO!T10+BKH!T10+BU!T10+GA!T10+GS!T10+DA!T10+DG!T10+DO!T10+DU!T10+ZA!T10+OR!T10+UV!T10+UM!T10+SU!T10+SE!T10+TUV!T10+UVS!T10+KHO!T10+KHU!T10+KHE!T10+UB!T10</f>
        <v>0</v>
      </c>
      <c r="U10" s="122">
        <f>AR!U10+BO!U10+BKH!U10+BU!U10+GA!U10+GS!U10+DA!U10+DG!U10+DO!U10+DU!U10+ZA!U10+OR!U10+UV!U10+UM!U10+SU!U10+SE!U10+TUV!U10+UVS!U10+KHO!U10+KHU!U10+KHE!U10+UB!U10</f>
        <v>0</v>
      </c>
      <c r="V10" s="122">
        <f>AR!V10+BO!V10+BKH!V10+BU!V10+GA!V10+GS!V10+DA!V10+DG!V10+DO!V10+DU!V10+ZA!V10+OR!V10+UV!V10+UM!V10+SU!V10+SE!V10+TUV!V10+UVS!V10+KHO!V10+KHU!V10+KHE!V10+UB!V10</f>
        <v>0</v>
      </c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5"/>
      <c r="AH10" s="85"/>
      <c r="AI10" s="85"/>
      <c r="AJ10" s="85"/>
      <c r="AK10" s="85"/>
      <c r="AL10" s="85"/>
      <c r="AM10" s="85"/>
      <c r="AN10" s="85"/>
      <c r="AO10" s="85"/>
      <c r="AP10" s="85"/>
    </row>
    <row r="11" spans="1:42">
      <c r="A11" s="125" t="s">
        <v>102</v>
      </c>
      <c r="B11" s="83" t="s">
        <v>255</v>
      </c>
      <c r="C11" s="122">
        <f>AR!C11+BO!C11+BKH!C11+BU!C11+GA!C11+GS!C11+DA!C11+DG!C11+DO!C11+DU!C11+ZA!C11+OR!C11+UV!C11+UM!C11+SU!C11+SE!C11+TUV!C11+UVS!C11+KHO!C11+KHU!C11+KHE!C11+UB!C11</f>
        <v>0</v>
      </c>
      <c r="D11" s="122">
        <f>AR!D11+BO!D11+BKH!D11+BU!D11+GA!D11+GS!D11+DA!D11+DG!D11+DO!D11+DU!D11+ZA!D11+OR!D11+UV!D11+UM!D11+SU!D11+SE!D11+TUV!D11+UVS!D11+KHO!D11+KHU!D11+KHE!D11+UB!D11</f>
        <v>0</v>
      </c>
      <c r="E11" s="122">
        <f>AR!E11+BO!E11+BKH!E11+BU!E11+GA!E11+GS!E11+DA!E11+DG!E11+DO!E11+DU!E11+ZA!E11+OR!E11+UV!E11+UM!E11+SU!E11+SE!E11+TUV!E11+UVS!E11+KHO!E11+KHU!E11+KHE!E11+UB!E11</f>
        <v>0</v>
      </c>
      <c r="F11" s="122">
        <f>AR!F11+BO!F11+BKH!F11+BU!F11+GA!F11+GS!F11+DA!F11+DG!F11+DO!F11+DU!F11+ZA!F11+OR!F11+UV!F11+UM!F11+SU!F11+SE!F11+TUV!F11+UVS!F11+KHO!F11+KHU!F11+KHE!F11+UB!F11</f>
        <v>0</v>
      </c>
      <c r="G11" s="122">
        <f>AR!G11+BO!G11+BKH!G11+BU!G11+GA!G11+GS!G11+DA!G11+DG!G11+DO!G11+DU!G11+ZA!G11+OR!G11+UV!G11+UM!G11+SU!G11+SE!G11+TUV!G11+UVS!G11+KHO!G11+KHU!G11+KHE!G11+UB!G11</f>
        <v>0</v>
      </c>
      <c r="H11" s="122">
        <f>AR!H11+BO!H11+BKH!H11+BU!H11+GA!H11+GS!H11+DA!H11+DG!H11+DO!H11+DU!H11+ZA!H11+OR!H11+UV!H11+UM!H11+SU!H11+SE!H11+TUV!H11+UVS!H11+KHO!H11+KHU!H11+KHE!H11+UB!H11</f>
        <v>0</v>
      </c>
      <c r="I11" s="122">
        <f>AR!I11+BO!I11+BKH!I11+BU!I11+GA!I11+GS!I11+DA!I11+DG!I11+DO!I11+DU!I11+ZA!I11+OR!I11+UV!I11+UM!I11+SU!I11+SE!I11+TUV!I11+UVS!I11+KHO!I11+KHU!I11+KHE!I11+UB!I11</f>
        <v>0</v>
      </c>
      <c r="J11" s="122">
        <f>AR!J11+BO!J11+BKH!J11+BU!J11+GA!J11+GS!J11+DA!J11+DG!J11+DO!J11+DU!J11+ZA!J11+OR!J11+UV!J11+UM!J11+SU!J11+SE!J11+TUV!J11+UVS!J11+KHO!J11+KHU!J11+KHE!J11+UB!J11</f>
        <v>0</v>
      </c>
      <c r="K11" s="122">
        <f>AR!K11+BO!K11+BKH!K11+BU!K11+GA!K11+GS!K11+DA!K11+DG!K11+DO!K11+DU!K11+ZA!K11+OR!K11+UV!K11+UM!K11+SU!K11+SE!K11+TUV!K11+UVS!K11+KHO!K11+KHU!K11+KHE!K11+UB!K11</f>
        <v>0</v>
      </c>
      <c r="L11" s="122">
        <f>AR!L11+BO!L11+BKH!L11+BU!L11+GA!L11+GS!L11+DA!L11+DG!L11+DO!L11+DU!L11+ZA!L11+OR!L11+UV!L11+UM!L11+SU!L11+SE!L11+TUV!L11+UVS!L11+KHO!L11+KHU!L11+KHE!L11+UB!L11</f>
        <v>0</v>
      </c>
      <c r="M11" s="122">
        <f>AR!M11+BO!M11+BKH!M11+BU!M11+GA!M11+GS!M11+DA!M11+DG!M11+DO!M11+DU!M11+ZA!M11+OR!M11+UV!M11+UM!M11+SU!M11+SE!M11+TUV!M11+UVS!M11+KHO!M11+KHU!M11+KHE!M11+UB!M11</f>
        <v>0</v>
      </c>
      <c r="N11" s="122">
        <f>AR!N11+BO!N11+BKH!N11+BU!N11+GA!N11+GS!N11+DA!N11+DG!N11+DO!N11+DU!N11+ZA!N11+OR!N11+UV!N11+UM!N11+SU!N11+SE!N11+TUV!N11+UVS!N11+KHO!N11+KHU!N11+KHE!N11+UB!N11</f>
        <v>0</v>
      </c>
      <c r="O11" s="122">
        <f>AR!O11+BO!O11+BKH!O11+BU!O11+GA!O11+GS!O11+DA!O11+DG!O11+DO!O11+DU!O11+ZA!O11+OR!O11+UV!O11+UM!O11+SU!O11+SE!O11+TUV!O11+UVS!O11+KHO!O11+KHU!O11+KHE!O11+UB!O11</f>
        <v>0</v>
      </c>
      <c r="P11" s="122">
        <f>AR!P11+BO!P11+BKH!P11+BU!P11+GA!P11+GS!P11+DA!P11+DG!P11+DO!P11+DU!P11+ZA!P11+OR!P11+UV!P11+UM!P11+SU!P11+SE!P11+TUV!P11+UVS!P11+KHO!P11+KHU!P11+KHE!P11+UB!P11</f>
        <v>0</v>
      </c>
      <c r="Q11" s="122">
        <f>AR!Q11+BO!Q11+BKH!Q11+BU!Q11+GA!Q11+GS!Q11+DA!Q11+DG!Q11+DO!Q11+DU!Q11+ZA!Q11+OR!Q11+UV!Q11+UM!Q11+SU!Q11+SE!Q11+TUV!Q11+UVS!Q11+KHO!Q11+KHU!Q11+KHE!Q11+UB!Q11</f>
        <v>0</v>
      </c>
      <c r="R11" s="122">
        <f>AR!R11+BO!R11+BKH!R11+BU!R11+GA!R11+GS!R11+DA!R11+DG!R11+DO!R11+DU!R11+ZA!R11+OR!R11+UV!R11+UM!R11+SU!R11+SE!R11+TUV!R11+UVS!R11+KHO!R11+KHU!R11+KHE!R11+UB!R11</f>
        <v>0</v>
      </c>
      <c r="S11" s="122">
        <f>AR!S11+BO!S11+BKH!S11+BU!S11+GA!S11+GS!S11+DA!S11+DG!S11+DO!S11+DU!S11+ZA!S11+OR!S11+UV!S11+UM!S11+SU!S11+SE!S11+TUV!S11+UVS!S11+KHO!S11+KHU!S11+KHE!S11+UB!S11</f>
        <v>0</v>
      </c>
      <c r="T11" s="122">
        <f>AR!T11+BO!T11+BKH!T11+BU!T11+GA!T11+GS!T11+DA!T11+DG!T11+DO!T11+DU!T11+ZA!T11+OR!T11+UV!T11+UM!T11+SU!T11+SE!T11+TUV!T11+UVS!T11+KHO!T11+KHU!T11+KHE!T11+UB!T11</f>
        <v>0</v>
      </c>
      <c r="U11" s="122">
        <f>AR!U11+BO!U11+BKH!U11+BU!U11+GA!U11+GS!U11+DA!U11+DG!U11+DO!U11+DU!U11+ZA!U11+OR!U11+UV!U11+UM!U11+SU!U11+SE!U11+TUV!U11+UVS!U11+KHO!U11+KHU!U11+KHE!U11+UB!U11</f>
        <v>0</v>
      </c>
      <c r="V11" s="122">
        <f>AR!V11+BO!V11+BKH!V11+BU!V11+GA!V11+GS!V11+DA!V11+DG!V11+DO!V11+DU!V11+ZA!V11+OR!V11+UV!V11+UM!V11+SU!V11+SE!V11+TUV!V11+UVS!V11+KHO!V11+KHU!V11+KHE!V11+UB!V11</f>
        <v>0</v>
      </c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5"/>
      <c r="AH11" s="85"/>
      <c r="AI11" s="85"/>
      <c r="AJ11" s="85"/>
      <c r="AK11" s="85"/>
      <c r="AL11" s="85"/>
      <c r="AM11" s="85"/>
      <c r="AN11" s="85"/>
      <c r="AO11" s="85"/>
      <c r="AP11" s="85"/>
    </row>
    <row r="12" spans="1:42">
      <c r="A12" s="125"/>
      <c r="B12" s="83" t="s">
        <v>256</v>
      </c>
      <c r="C12" s="122">
        <f>AR!C12+BO!C12+BKH!C12+BU!C12+GA!C12+GS!C12+DA!C12+DG!C12+DO!C12+DU!C12+ZA!C12+OR!C12+UV!C12+UM!C12+SU!C12+SE!C12+TUV!C12+UVS!C12+KHO!C12+KHU!C12+KHE!C12+UB!C12</f>
        <v>0</v>
      </c>
      <c r="D12" s="122">
        <f>AR!D12+BO!D12+BKH!D12+BU!D12+GA!D12+GS!D12+DA!D12+DG!D12+DO!D12+DU!D12+ZA!D12+OR!D12+UV!D12+UM!D12+SU!D12+SE!D12+TUV!D12+UVS!D12+KHO!D12+KHU!D12+KHE!D12+UB!D12</f>
        <v>0</v>
      </c>
      <c r="E12" s="122">
        <f>AR!E12+BO!E12+BKH!E12+BU!E12+GA!E12+GS!E12+DA!E12+DG!E12+DO!E12+DU!E12+ZA!E12+OR!E12+UV!E12+UM!E12+SU!E12+SE!E12+TUV!E12+UVS!E12+KHO!E12+KHU!E12+KHE!E12+UB!E12</f>
        <v>0</v>
      </c>
      <c r="F12" s="122">
        <f>AR!F12+BO!F12+BKH!F12+BU!F12+GA!F12+GS!F12+DA!F12+DG!F12+DO!F12+DU!F12+ZA!F12+OR!F12+UV!F12+UM!F12+SU!F12+SE!F12+TUV!F12+UVS!F12+KHO!F12+KHU!F12+KHE!F12+UB!F12</f>
        <v>0</v>
      </c>
      <c r="G12" s="122">
        <f>AR!G12+BO!G12+BKH!G12+BU!G12+GA!G12+GS!G12+DA!G12+DG!G12+DO!G12+DU!G12+ZA!G12+OR!G12+UV!G12+UM!G12+SU!G12+SE!G12+TUV!G12+UVS!G12+KHO!G12+KHU!G12+KHE!G12+UB!G12</f>
        <v>0</v>
      </c>
      <c r="H12" s="122">
        <f>AR!H12+BO!H12+BKH!H12+BU!H12+GA!H12+GS!H12+DA!H12+DG!H12+DO!H12+DU!H12+ZA!H12+OR!H12+UV!H12+UM!H12+SU!H12+SE!H12+TUV!H12+UVS!H12+KHO!H12+KHU!H12+KHE!H12+UB!H12</f>
        <v>0</v>
      </c>
      <c r="I12" s="122">
        <f>AR!I12+BO!I12+BKH!I12+BU!I12+GA!I12+GS!I12+DA!I12+DG!I12+DO!I12+DU!I12+ZA!I12+OR!I12+UV!I12+UM!I12+SU!I12+SE!I12+TUV!I12+UVS!I12+KHO!I12+KHU!I12+KHE!I12+UB!I12</f>
        <v>0</v>
      </c>
      <c r="J12" s="122">
        <f>AR!J12+BO!J12+BKH!J12+BU!J12+GA!J12+GS!J12+DA!J12+DG!J12+DO!J12+DU!J12+ZA!J12+OR!J12+UV!J12+UM!J12+SU!J12+SE!J12+TUV!J12+UVS!J12+KHO!J12+KHU!J12+KHE!J12+UB!J12</f>
        <v>0</v>
      </c>
      <c r="K12" s="122">
        <f>AR!K12+BO!K12+BKH!K12+BU!K12+GA!K12+GS!K12+DA!K12+DG!K12+DO!K12+DU!K12+ZA!K12+OR!K12+UV!K12+UM!K12+SU!K12+SE!K12+TUV!K12+UVS!K12+KHO!K12+KHU!K12+KHE!K12+UB!K12</f>
        <v>0</v>
      </c>
      <c r="L12" s="122">
        <f>AR!L12+BO!L12+BKH!L12+BU!L12+GA!L12+GS!L12+DA!L12+DG!L12+DO!L12+DU!L12+ZA!L12+OR!L12+UV!L12+UM!L12+SU!L12+SE!L12+TUV!L12+UVS!L12+KHO!L12+KHU!L12+KHE!L12+UB!L12</f>
        <v>0</v>
      </c>
      <c r="M12" s="122">
        <f>AR!M12+BO!M12+BKH!M12+BU!M12+GA!M12+GS!M12+DA!M12+DG!M12+DO!M12+DU!M12+ZA!M12+OR!M12+UV!M12+UM!M12+SU!M12+SE!M12+TUV!M12+UVS!M12+KHO!M12+KHU!M12+KHE!M12+UB!M12</f>
        <v>0</v>
      </c>
      <c r="N12" s="122">
        <f>AR!N12+BO!N12+BKH!N12+BU!N12+GA!N12+GS!N12+DA!N12+DG!N12+DO!N12+DU!N12+ZA!N12+OR!N12+UV!N12+UM!N12+SU!N12+SE!N12+TUV!N12+UVS!N12+KHO!N12+KHU!N12+KHE!N12+UB!N12</f>
        <v>0</v>
      </c>
      <c r="O12" s="122">
        <f>AR!O12+BO!O12+BKH!O12+BU!O12+GA!O12+GS!O12+DA!O12+DG!O12+DO!O12+DU!O12+ZA!O12+OR!O12+UV!O12+UM!O12+SU!O12+SE!O12+TUV!O12+UVS!O12+KHO!O12+KHU!O12+KHE!O12+UB!O12</f>
        <v>0</v>
      </c>
      <c r="P12" s="122">
        <f>AR!P12+BO!P12+BKH!P12+BU!P12+GA!P12+GS!P12+DA!P12+DG!P12+DO!P12+DU!P12+ZA!P12+OR!P12+UV!P12+UM!P12+SU!P12+SE!P12+TUV!P12+UVS!P12+KHO!P12+KHU!P12+KHE!P12+UB!P12</f>
        <v>0</v>
      </c>
      <c r="Q12" s="122">
        <f>AR!Q12+BO!Q12+BKH!Q12+BU!Q12+GA!Q12+GS!Q12+DA!Q12+DG!Q12+DO!Q12+DU!Q12+ZA!Q12+OR!Q12+UV!Q12+UM!Q12+SU!Q12+SE!Q12+TUV!Q12+UVS!Q12+KHO!Q12+KHU!Q12+KHE!Q12+UB!Q12</f>
        <v>0</v>
      </c>
      <c r="R12" s="122">
        <f>AR!R12+BO!R12+BKH!R12+BU!R12+GA!R12+GS!R12+DA!R12+DG!R12+DO!R12+DU!R12+ZA!R12+OR!R12+UV!R12+UM!R12+SU!R12+SE!R12+TUV!R12+UVS!R12+KHO!R12+KHU!R12+KHE!R12+UB!R12</f>
        <v>0</v>
      </c>
      <c r="S12" s="122">
        <f>AR!S12+BO!S12+BKH!S12+BU!S12+GA!S12+GS!S12+DA!S12+DG!S12+DO!S12+DU!S12+ZA!S12+OR!S12+UV!S12+UM!S12+SU!S12+SE!S12+TUV!S12+UVS!S12+KHO!S12+KHU!S12+KHE!S12+UB!S12</f>
        <v>0</v>
      </c>
      <c r="T12" s="122">
        <f>AR!T12+BO!T12+BKH!T12+BU!T12+GA!T12+GS!T12+DA!T12+DG!T12+DO!T12+DU!T12+ZA!T12+OR!T12+UV!T12+UM!T12+SU!T12+SE!T12+TUV!T12+UVS!T12+KHO!T12+KHU!T12+KHE!T12+UB!T12</f>
        <v>0</v>
      </c>
      <c r="U12" s="122">
        <f>AR!U12+BO!U12+BKH!U12+BU!U12+GA!U12+GS!U12+DA!U12+DG!U12+DO!U12+DU!U12+ZA!U12+OR!U12+UV!U12+UM!U12+SU!U12+SE!U12+TUV!U12+UVS!U12+KHO!U12+KHU!U12+KHE!U12+UB!U12</f>
        <v>0</v>
      </c>
      <c r="V12" s="122">
        <f>AR!V12+BO!V12+BKH!V12+BU!V12+GA!V12+GS!V12+DA!V12+DG!V12+DO!V12+DU!V12+ZA!V12+OR!V12+UV!V12+UM!V12+SU!V12+SE!V12+TUV!V12+UVS!V12+KHO!V12+KHU!V12+KHE!V12+UB!V12</f>
        <v>0</v>
      </c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5"/>
      <c r="AH12" s="85"/>
      <c r="AI12" s="85"/>
      <c r="AJ12" s="85"/>
      <c r="AK12" s="85"/>
      <c r="AL12" s="85"/>
      <c r="AM12" s="85"/>
      <c r="AN12" s="85"/>
      <c r="AO12" s="85"/>
      <c r="AP12" s="85"/>
    </row>
    <row r="13" spans="1:42">
      <c r="A13" s="125"/>
      <c r="B13" s="83" t="s">
        <v>38</v>
      </c>
      <c r="C13" s="122">
        <f>AR!C13+BO!C13+BKH!C13+BU!C13+GA!C13+GS!C13+DA!C13+DG!C13+DO!C13+DU!C13+ZA!C13+OR!C13+UV!C13+UM!C13+SU!C13+SE!C13+TUV!C13+UVS!C13+KHO!C13+KHU!C13+KHE!C13+UB!C13</f>
        <v>0</v>
      </c>
      <c r="D13" s="122">
        <f>AR!D13+BO!D13+BKH!D13+BU!D13+GA!D13+GS!D13+DA!D13+DG!D13+DO!D13+DU!D13+ZA!D13+OR!D13+UV!D13+UM!D13+SU!D13+SE!D13+TUV!D13+UVS!D13+KHO!D13+KHU!D13+KHE!D13+UB!D13</f>
        <v>0</v>
      </c>
      <c r="E13" s="122">
        <f>AR!E13+BO!E13+BKH!E13+BU!E13+GA!E13+GS!E13+DA!E13+DG!E13+DO!E13+DU!E13+ZA!E13+OR!E13+UV!E13+UM!E13+SU!E13+SE!E13+TUV!E13+UVS!E13+KHO!E13+KHU!E13+KHE!E13+UB!E13</f>
        <v>0</v>
      </c>
      <c r="F13" s="122">
        <f>AR!F13+BO!F13+BKH!F13+BU!F13+GA!F13+GS!F13+DA!F13+DG!F13+DO!F13+DU!F13+ZA!F13+OR!F13+UV!F13+UM!F13+SU!F13+SE!F13+TUV!F13+UVS!F13+KHO!F13+KHU!F13+KHE!F13+UB!F13</f>
        <v>0</v>
      </c>
      <c r="G13" s="122">
        <f>AR!G13+BO!G13+BKH!G13+BU!G13+GA!G13+GS!G13+DA!G13+DG!G13+DO!G13+DU!G13+ZA!G13+OR!G13+UV!G13+UM!G13+SU!G13+SE!G13+TUV!G13+UVS!G13+KHO!G13+KHU!G13+KHE!G13+UB!G13</f>
        <v>0</v>
      </c>
      <c r="H13" s="122">
        <f>AR!H13+BO!H13+BKH!H13+BU!H13+GA!H13+GS!H13+DA!H13+DG!H13+DO!H13+DU!H13+ZA!H13+OR!H13+UV!H13+UM!H13+SU!H13+SE!H13+TUV!H13+UVS!H13+KHO!H13+KHU!H13+KHE!H13+UB!H13</f>
        <v>0</v>
      </c>
      <c r="I13" s="122">
        <f>AR!I13+BO!I13+BKH!I13+BU!I13+GA!I13+GS!I13+DA!I13+DG!I13+DO!I13+DU!I13+ZA!I13+OR!I13+UV!I13+UM!I13+SU!I13+SE!I13+TUV!I13+UVS!I13+KHO!I13+KHU!I13+KHE!I13+UB!I13</f>
        <v>0</v>
      </c>
      <c r="J13" s="122">
        <f>AR!J13+BO!J13+BKH!J13+BU!J13+GA!J13+GS!J13+DA!J13+DG!J13+DO!J13+DU!J13+ZA!J13+OR!J13+UV!J13+UM!J13+SU!J13+SE!J13+TUV!J13+UVS!J13+KHO!J13+KHU!J13+KHE!J13+UB!J13</f>
        <v>0</v>
      </c>
      <c r="K13" s="122">
        <f>AR!K13+BO!K13+BKH!K13+BU!K13+GA!K13+GS!K13+DA!K13+DG!K13+DO!K13+DU!K13+ZA!K13+OR!K13+UV!K13+UM!K13+SU!K13+SE!K13+TUV!K13+UVS!K13+KHO!K13+KHU!K13+KHE!K13+UB!K13</f>
        <v>0</v>
      </c>
      <c r="L13" s="122">
        <f>AR!L13+BO!L13+BKH!L13+BU!L13+GA!L13+GS!L13+DA!L13+DG!L13+DO!L13+DU!L13+ZA!L13+OR!L13+UV!L13+UM!L13+SU!L13+SE!L13+TUV!L13+UVS!L13+KHO!L13+KHU!L13+KHE!L13+UB!L13</f>
        <v>0</v>
      </c>
      <c r="M13" s="122">
        <f>AR!M13+BO!M13+BKH!M13+BU!M13+GA!M13+GS!M13+DA!M13+DG!M13+DO!M13+DU!M13+ZA!M13+OR!M13+UV!M13+UM!M13+SU!M13+SE!M13+TUV!M13+UVS!M13+KHO!M13+KHU!M13+KHE!M13+UB!M13</f>
        <v>0</v>
      </c>
      <c r="N13" s="122">
        <f>AR!N13+BO!N13+BKH!N13+BU!N13+GA!N13+GS!N13+DA!N13+DG!N13+DO!N13+DU!N13+ZA!N13+OR!N13+UV!N13+UM!N13+SU!N13+SE!N13+TUV!N13+UVS!N13+KHO!N13+KHU!N13+KHE!N13+UB!N13</f>
        <v>0</v>
      </c>
      <c r="O13" s="122">
        <f>AR!O13+BO!O13+BKH!O13+BU!O13+GA!O13+GS!O13+DA!O13+DG!O13+DO!O13+DU!O13+ZA!O13+OR!O13+UV!O13+UM!O13+SU!O13+SE!O13+TUV!O13+UVS!O13+KHO!O13+KHU!O13+KHE!O13+UB!O13</f>
        <v>0</v>
      </c>
      <c r="P13" s="122">
        <f>AR!P13+BO!P13+BKH!P13+BU!P13+GA!P13+GS!P13+DA!P13+DG!P13+DO!P13+DU!P13+ZA!P13+OR!P13+UV!P13+UM!P13+SU!P13+SE!P13+TUV!P13+UVS!P13+KHO!P13+KHU!P13+KHE!P13+UB!P13</f>
        <v>0</v>
      </c>
      <c r="Q13" s="122">
        <f>AR!Q13+BO!Q13+BKH!Q13+BU!Q13+GA!Q13+GS!Q13+DA!Q13+DG!Q13+DO!Q13+DU!Q13+ZA!Q13+OR!Q13+UV!Q13+UM!Q13+SU!Q13+SE!Q13+TUV!Q13+UVS!Q13+KHO!Q13+KHU!Q13+KHE!Q13+UB!Q13</f>
        <v>0</v>
      </c>
      <c r="R13" s="122">
        <f>AR!R13+BO!R13+BKH!R13+BU!R13+GA!R13+GS!R13+DA!R13+DG!R13+DO!R13+DU!R13+ZA!R13+OR!R13+UV!R13+UM!R13+SU!R13+SE!R13+TUV!R13+UVS!R13+KHO!R13+KHU!R13+KHE!R13+UB!R13</f>
        <v>0</v>
      </c>
      <c r="S13" s="122">
        <f>AR!S13+BO!S13+BKH!S13+BU!S13+GA!S13+GS!S13+DA!S13+DG!S13+DO!S13+DU!S13+ZA!S13+OR!S13+UV!S13+UM!S13+SU!S13+SE!S13+TUV!S13+UVS!S13+KHO!S13+KHU!S13+KHE!S13+UB!S13</f>
        <v>0</v>
      </c>
      <c r="T13" s="122">
        <f>AR!T13+BO!T13+BKH!T13+BU!T13+GA!T13+GS!T13+DA!T13+DG!T13+DO!T13+DU!T13+ZA!T13+OR!T13+UV!T13+UM!T13+SU!T13+SE!T13+TUV!T13+UVS!T13+KHO!T13+KHU!T13+KHE!T13+UB!T13</f>
        <v>0</v>
      </c>
      <c r="U13" s="122">
        <f>AR!U13+BO!U13+BKH!U13+BU!U13+GA!U13+GS!U13+DA!U13+DG!U13+DO!U13+DU!U13+ZA!U13+OR!U13+UV!U13+UM!U13+SU!U13+SE!U13+TUV!U13+UVS!U13+KHO!U13+KHU!U13+KHE!U13+UB!U13</f>
        <v>0</v>
      </c>
      <c r="V13" s="122">
        <f>AR!V13+BO!V13+BKH!V13+BU!V13+GA!V13+GS!V13+DA!V13+DG!V13+DO!V13+DU!V13+ZA!V13+OR!V13+UV!V13+UM!V13+SU!V13+SE!V13+TUV!V13+UVS!V13+KHO!V13+KHU!V13+KHE!V13+UB!V13</f>
        <v>0</v>
      </c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5"/>
      <c r="AH13" s="85"/>
      <c r="AI13" s="85"/>
      <c r="AJ13" s="85"/>
      <c r="AK13" s="85"/>
      <c r="AL13" s="85"/>
      <c r="AM13" s="85"/>
      <c r="AN13" s="85"/>
      <c r="AO13" s="85"/>
      <c r="AP13" s="85"/>
    </row>
    <row r="14" spans="1:42">
      <c r="A14" s="125" t="s">
        <v>103</v>
      </c>
      <c r="B14" s="83" t="s">
        <v>255</v>
      </c>
      <c r="C14" s="122">
        <f>AR!C14+BO!C14+BKH!C14+BU!C14+GA!C14+GS!C14+DA!C14+DG!C14+DO!C14+DU!C14+ZA!C14+OR!C14+UV!C14+UM!C14+SU!C14+SE!C14+TUV!C14+UVS!C14+KHO!C14+KHU!C14+KHE!C14+UB!C14</f>
        <v>1</v>
      </c>
      <c r="D14" s="122">
        <f>AR!D14+BO!D14+BKH!D14+BU!D14+GA!D14+GS!D14+DA!D14+DG!D14+DO!D14+DU!D14+ZA!D14+OR!D14+UV!D14+UM!D14+SU!D14+SE!D14+TUV!D14+UVS!D14+KHO!D14+KHU!D14+KHE!D14+UB!D14</f>
        <v>0</v>
      </c>
      <c r="E14" s="122">
        <f>AR!E14+BO!E14+BKH!E14+BU!E14+GA!E14+GS!E14+DA!E14+DG!E14+DO!E14+DU!E14+ZA!E14+OR!E14+UV!E14+UM!E14+SU!E14+SE!E14+TUV!E14+UVS!E14+KHO!E14+KHU!E14+KHE!E14+UB!E14</f>
        <v>0</v>
      </c>
      <c r="F14" s="122">
        <f>AR!F14+BO!F14+BKH!F14+BU!F14+GA!F14+GS!F14+DA!F14+DG!F14+DO!F14+DU!F14+ZA!F14+OR!F14+UV!F14+UM!F14+SU!F14+SE!F14+TUV!F14+UVS!F14+KHO!F14+KHU!F14+KHE!F14+UB!F14</f>
        <v>0</v>
      </c>
      <c r="G14" s="122">
        <f>AR!G14+BO!G14+BKH!G14+BU!G14+GA!G14+GS!G14+DA!G14+DG!G14+DO!G14+DU!G14+ZA!G14+OR!G14+UV!G14+UM!G14+SU!G14+SE!G14+TUV!G14+UVS!G14+KHO!G14+KHU!G14+KHE!G14+UB!G14</f>
        <v>0</v>
      </c>
      <c r="H14" s="122">
        <f>AR!H14+BO!H14+BKH!H14+BU!H14+GA!H14+GS!H14+DA!H14+DG!H14+DO!H14+DU!H14+ZA!H14+OR!H14+UV!H14+UM!H14+SU!H14+SE!H14+TUV!H14+UVS!H14+KHO!H14+KHU!H14+KHE!H14+UB!H14</f>
        <v>0</v>
      </c>
      <c r="I14" s="122">
        <f>AR!I14+BO!I14+BKH!I14+BU!I14+GA!I14+GS!I14+DA!I14+DG!I14+DO!I14+DU!I14+ZA!I14+OR!I14+UV!I14+UM!I14+SU!I14+SE!I14+TUV!I14+UVS!I14+KHO!I14+KHU!I14+KHE!I14+UB!I14</f>
        <v>0</v>
      </c>
      <c r="J14" s="122">
        <f>AR!J14+BO!J14+BKH!J14+BU!J14+GA!J14+GS!J14+DA!J14+DG!J14+DO!J14+DU!J14+ZA!J14+OR!J14+UV!J14+UM!J14+SU!J14+SE!J14+TUV!J14+UVS!J14+KHO!J14+KHU!J14+KHE!J14+UB!J14</f>
        <v>0</v>
      </c>
      <c r="K14" s="122">
        <f>AR!K14+BO!K14+BKH!K14+BU!K14+GA!K14+GS!K14+DA!K14+DG!K14+DO!K14+DU!K14+ZA!K14+OR!K14+UV!K14+UM!K14+SU!K14+SE!K14+TUV!K14+UVS!K14+KHO!K14+KHU!K14+KHE!K14+UB!K14</f>
        <v>0</v>
      </c>
      <c r="L14" s="122">
        <f>AR!L14+BO!L14+BKH!L14+BU!L14+GA!L14+GS!L14+DA!L14+DG!L14+DO!L14+DU!L14+ZA!L14+OR!L14+UV!L14+UM!L14+SU!L14+SE!L14+TUV!L14+UVS!L14+KHO!L14+KHU!L14+KHE!L14+UB!L14</f>
        <v>0</v>
      </c>
      <c r="M14" s="122">
        <f>AR!M14+BO!M14+BKH!M14+BU!M14+GA!M14+GS!M14+DA!M14+DG!M14+DO!M14+DU!M14+ZA!M14+OR!M14+UV!M14+UM!M14+SU!M14+SE!M14+TUV!M14+UVS!M14+KHO!M14+KHU!M14+KHE!M14+UB!M14</f>
        <v>0</v>
      </c>
      <c r="N14" s="122">
        <f>AR!N14+BO!N14+BKH!N14+BU!N14+GA!N14+GS!N14+DA!N14+DG!N14+DO!N14+DU!N14+ZA!N14+OR!N14+UV!N14+UM!N14+SU!N14+SE!N14+TUV!N14+UVS!N14+KHO!N14+KHU!N14+KHE!N14+UB!N14</f>
        <v>0</v>
      </c>
      <c r="O14" s="122">
        <f>AR!O14+BO!O14+BKH!O14+BU!O14+GA!O14+GS!O14+DA!O14+DG!O14+DO!O14+DU!O14+ZA!O14+OR!O14+UV!O14+UM!O14+SU!O14+SE!O14+TUV!O14+UVS!O14+KHO!O14+KHU!O14+KHE!O14+UB!O14</f>
        <v>0</v>
      </c>
      <c r="P14" s="122">
        <f>AR!P14+BO!P14+BKH!P14+BU!P14+GA!P14+GS!P14+DA!P14+DG!P14+DO!P14+DU!P14+ZA!P14+OR!P14+UV!P14+UM!P14+SU!P14+SE!P14+TUV!P14+UVS!P14+KHO!P14+KHU!P14+KHE!P14+UB!P14</f>
        <v>0</v>
      </c>
      <c r="Q14" s="122">
        <f>AR!Q14+BO!Q14+BKH!Q14+BU!Q14+GA!Q14+GS!Q14+DA!Q14+DG!Q14+DO!Q14+DU!Q14+ZA!Q14+OR!Q14+UV!Q14+UM!Q14+SU!Q14+SE!Q14+TUV!Q14+UVS!Q14+KHO!Q14+KHU!Q14+KHE!Q14+UB!Q14</f>
        <v>0</v>
      </c>
      <c r="R14" s="122">
        <f>AR!R14+BO!R14+BKH!R14+BU!R14+GA!R14+GS!R14+DA!R14+DG!R14+DO!R14+DU!R14+ZA!R14+OR!R14+UV!R14+UM!R14+SU!R14+SE!R14+TUV!R14+UVS!R14+KHO!R14+KHU!R14+KHE!R14+UB!R14</f>
        <v>0</v>
      </c>
      <c r="S14" s="122">
        <f>AR!S14+BO!S14+BKH!S14+BU!S14+GA!S14+GS!S14+DA!S14+DG!S14+DO!S14+DU!S14+ZA!S14+OR!S14+UV!S14+UM!S14+SU!S14+SE!S14+TUV!S14+UVS!S14+KHO!S14+KHU!S14+KHE!S14+UB!S14</f>
        <v>1</v>
      </c>
      <c r="T14" s="122">
        <f>AR!T14+BO!T14+BKH!T14+BU!T14+GA!T14+GS!T14+DA!T14+DG!T14+DO!T14+DU!T14+ZA!T14+OR!T14+UV!T14+UM!T14+SU!T14+SE!T14+TUV!T14+UVS!T14+KHO!T14+KHU!T14+KHE!T14+UB!T14</f>
        <v>0</v>
      </c>
      <c r="U14" s="122">
        <f>AR!U14+BO!U14+BKH!U14+BU!U14+GA!U14+GS!U14+DA!U14+DG!U14+DO!U14+DU!U14+ZA!U14+OR!U14+UV!U14+UM!U14+SU!U14+SE!U14+TUV!U14+UVS!U14+KHO!U14+KHU!U14+KHE!U14+UB!U14</f>
        <v>0</v>
      </c>
      <c r="V14" s="122">
        <f>AR!V14+BO!V14+BKH!V14+BU!V14+GA!V14+GS!V14+DA!V14+DG!V14+DO!V14+DU!V14+ZA!V14+OR!V14+UV!V14+UM!V14+SU!V14+SE!V14+TUV!V14+UVS!V14+KHO!V14+KHU!V14+KHE!V14+UB!V14</f>
        <v>0</v>
      </c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5"/>
      <c r="AH14" s="85"/>
      <c r="AI14" s="85"/>
      <c r="AJ14" s="85"/>
      <c r="AK14" s="85"/>
      <c r="AL14" s="85"/>
      <c r="AM14" s="85"/>
      <c r="AN14" s="85"/>
      <c r="AO14" s="85"/>
      <c r="AP14" s="85"/>
    </row>
    <row r="15" spans="1:42">
      <c r="A15" s="125"/>
      <c r="B15" s="83" t="s">
        <v>256</v>
      </c>
      <c r="C15" s="122">
        <f>AR!C15+BO!C15+BKH!C15+BU!C15+GA!C15+GS!C15+DA!C15+DG!C15+DO!C15+DU!C15+ZA!C15+OR!C15+UV!C15+UM!C15+SU!C15+SE!C15+TUV!C15+UVS!C15+KHO!C15+KHU!C15+KHE!C15+UB!C15</f>
        <v>0</v>
      </c>
      <c r="D15" s="122">
        <f>AR!D15+BO!D15+BKH!D15+BU!D15+GA!D15+GS!D15+DA!D15+DG!D15+DO!D15+DU!D15+ZA!D15+OR!D15+UV!D15+UM!D15+SU!D15+SE!D15+TUV!D15+UVS!D15+KHO!D15+KHU!D15+KHE!D15+UB!D15</f>
        <v>0</v>
      </c>
      <c r="E15" s="122">
        <f>AR!E15+BO!E15+BKH!E15+BU!E15+GA!E15+GS!E15+DA!E15+DG!E15+DO!E15+DU!E15+ZA!E15+OR!E15+UV!E15+UM!E15+SU!E15+SE!E15+TUV!E15+UVS!E15+KHO!E15+KHU!E15+KHE!E15+UB!E15</f>
        <v>0</v>
      </c>
      <c r="F15" s="122">
        <f>AR!F15+BO!F15+BKH!F15+BU!F15+GA!F15+GS!F15+DA!F15+DG!F15+DO!F15+DU!F15+ZA!F15+OR!F15+UV!F15+UM!F15+SU!F15+SE!F15+TUV!F15+UVS!F15+KHO!F15+KHU!F15+KHE!F15+UB!F15</f>
        <v>0</v>
      </c>
      <c r="G15" s="122">
        <f>AR!G15+BO!G15+BKH!G15+BU!G15+GA!G15+GS!G15+DA!G15+DG!G15+DO!G15+DU!G15+ZA!G15+OR!G15+UV!G15+UM!G15+SU!G15+SE!G15+TUV!G15+UVS!G15+KHO!G15+KHU!G15+KHE!G15+UB!G15</f>
        <v>0</v>
      </c>
      <c r="H15" s="122">
        <f>AR!H15+BO!H15+BKH!H15+BU!H15+GA!H15+GS!H15+DA!H15+DG!H15+DO!H15+DU!H15+ZA!H15+OR!H15+UV!H15+UM!H15+SU!H15+SE!H15+TUV!H15+UVS!H15+KHO!H15+KHU!H15+KHE!H15+UB!H15</f>
        <v>0</v>
      </c>
      <c r="I15" s="122">
        <f>AR!I15+BO!I15+BKH!I15+BU!I15+GA!I15+GS!I15+DA!I15+DG!I15+DO!I15+DU!I15+ZA!I15+OR!I15+UV!I15+UM!I15+SU!I15+SE!I15+TUV!I15+UVS!I15+KHO!I15+KHU!I15+KHE!I15+UB!I15</f>
        <v>0</v>
      </c>
      <c r="J15" s="122">
        <f>AR!J15+BO!J15+BKH!J15+BU!J15+GA!J15+GS!J15+DA!J15+DG!J15+DO!J15+DU!J15+ZA!J15+OR!J15+UV!J15+UM!J15+SU!J15+SE!J15+TUV!J15+UVS!J15+KHO!J15+KHU!J15+KHE!J15+UB!J15</f>
        <v>0</v>
      </c>
      <c r="K15" s="122">
        <f>AR!K15+BO!K15+BKH!K15+BU!K15+GA!K15+GS!K15+DA!K15+DG!K15+DO!K15+DU!K15+ZA!K15+OR!K15+UV!K15+UM!K15+SU!K15+SE!K15+TUV!K15+UVS!K15+KHO!K15+KHU!K15+KHE!K15+UB!K15</f>
        <v>0</v>
      </c>
      <c r="L15" s="122">
        <f>AR!L15+BO!L15+BKH!L15+BU!L15+GA!L15+GS!L15+DA!L15+DG!L15+DO!L15+DU!L15+ZA!L15+OR!L15+UV!L15+UM!L15+SU!L15+SE!L15+TUV!L15+UVS!L15+KHO!L15+KHU!L15+KHE!L15+UB!L15</f>
        <v>0</v>
      </c>
      <c r="M15" s="122">
        <f>AR!M15+BO!M15+BKH!M15+BU!M15+GA!M15+GS!M15+DA!M15+DG!M15+DO!M15+DU!M15+ZA!M15+OR!M15+UV!M15+UM!M15+SU!M15+SE!M15+TUV!M15+UVS!M15+KHO!M15+KHU!M15+KHE!M15+UB!M15</f>
        <v>0</v>
      </c>
      <c r="N15" s="122">
        <f>AR!N15+BO!N15+BKH!N15+BU!N15+GA!N15+GS!N15+DA!N15+DG!N15+DO!N15+DU!N15+ZA!N15+OR!N15+UV!N15+UM!N15+SU!N15+SE!N15+TUV!N15+UVS!N15+KHO!N15+KHU!N15+KHE!N15+UB!N15</f>
        <v>0</v>
      </c>
      <c r="O15" s="122">
        <f>AR!O15+BO!O15+BKH!O15+BU!O15+GA!O15+GS!O15+DA!O15+DG!O15+DO!O15+DU!O15+ZA!O15+OR!O15+UV!O15+UM!O15+SU!O15+SE!O15+TUV!O15+UVS!O15+KHO!O15+KHU!O15+KHE!O15+UB!O15</f>
        <v>0</v>
      </c>
      <c r="P15" s="122">
        <f>AR!P15+BO!P15+BKH!P15+BU!P15+GA!P15+GS!P15+DA!P15+DG!P15+DO!P15+DU!P15+ZA!P15+OR!P15+UV!P15+UM!P15+SU!P15+SE!P15+TUV!P15+UVS!P15+KHO!P15+KHU!P15+KHE!P15+UB!P15</f>
        <v>0</v>
      </c>
      <c r="Q15" s="122">
        <f>AR!Q15+BO!Q15+BKH!Q15+BU!Q15+GA!Q15+GS!Q15+DA!Q15+DG!Q15+DO!Q15+DU!Q15+ZA!Q15+OR!Q15+UV!Q15+UM!Q15+SU!Q15+SE!Q15+TUV!Q15+UVS!Q15+KHO!Q15+KHU!Q15+KHE!Q15+UB!Q15</f>
        <v>0</v>
      </c>
      <c r="R15" s="122">
        <f>AR!R15+BO!R15+BKH!R15+BU!R15+GA!R15+GS!R15+DA!R15+DG!R15+DO!R15+DU!R15+ZA!R15+OR!R15+UV!R15+UM!R15+SU!R15+SE!R15+TUV!R15+UVS!R15+KHO!R15+KHU!R15+KHE!R15+UB!R15</f>
        <v>0</v>
      </c>
      <c r="S15" s="122">
        <f>AR!S15+BO!S15+BKH!S15+BU!S15+GA!S15+GS!S15+DA!S15+DG!S15+DO!S15+DU!S15+ZA!S15+OR!S15+UV!S15+UM!S15+SU!S15+SE!S15+TUV!S15+UVS!S15+KHO!S15+KHU!S15+KHE!S15+UB!S15</f>
        <v>0</v>
      </c>
      <c r="T15" s="122">
        <f>AR!T15+BO!T15+BKH!T15+BU!T15+GA!T15+GS!T15+DA!T15+DG!T15+DO!T15+DU!T15+ZA!T15+OR!T15+UV!T15+UM!T15+SU!T15+SE!T15+TUV!T15+UVS!T15+KHO!T15+KHU!T15+KHE!T15+UB!T15</f>
        <v>0</v>
      </c>
      <c r="U15" s="122">
        <f>AR!U15+BO!U15+BKH!U15+BU!U15+GA!U15+GS!U15+DA!U15+DG!U15+DO!U15+DU!U15+ZA!U15+OR!U15+UV!U15+UM!U15+SU!U15+SE!U15+TUV!U15+UVS!U15+KHO!U15+KHU!U15+KHE!U15+UB!U15</f>
        <v>0</v>
      </c>
      <c r="V15" s="122">
        <f>AR!V15+BO!V15+BKH!V15+BU!V15+GA!V15+GS!V15+DA!V15+DG!V15+DO!V15+DU!V15+ZA!V15+OR!V15+UV!V15+UM!V15+SU!V15+SE!V15+TUV!V15+UVS!V15+KHO!V15+KHU!V15+KHE!V15+UB!V15</f>
        <v>0</v>
      </c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5"/>
      <c r="AH15" s="85"/>
      <c r="AI15" s="85"/>
      <c r="AJ15" s="85"/>
      <c r="AK15" s="85"/>
      <c r="AL15" s="85"/>
      <c r="AM15" s="85"/>
      <c r="AN15" s="85"/>
      <c r="AO15" s="85"/>
      <c r="AP15" s="85"/>
    </row>
    <row r="16" spans="1:42">
      <c r="A16" s="125"/>
      <c r="B16" s="83" t="s">
        <v>38</v>
      </c>
      <c r="C16" s="122">
        <f>AR!C16+BO!C16+BKH!C16+BU!C16+GA!C16+GS!C16+DA!C16+DG!C16+DO!C16+DU!C16+ZA!C16+OR!C16+UV!C16+UM!C16+SU!C16+SE!C16+TUV!C16+UVS!C16+KHO!C16+KHU!C16+KHE!C16+UB!C16</f>
        <v>1</v>
      </c>
      <c r="D16" s="122">
        <f>AR!D16+BO!D16+BKH!D16+BU!D16+GA!D16+GS!D16+DA!D16+DG!D16+DO!D16+DU!D16+ZA!D16+OR!D16+UV!D16+UM!D16+SU!D16+SE!D16+TUV!D16+UVS!D16+KHO!D16+KHU!D16+KHE!D16+UB!D16</f>
        <v>0</v>
      </c>
      <c r="E16" s="122">
        <f>AR!E16+BO!E16+BKH!E16+BU!E16+GA!E16+GS!E16+DA!E16+DG!E16+DO!E16+DU!E16+ZA!E16+OR!E16+UV!E16+UM!E16+SU!E16+SE!E16+TUV!E16+UVS!E16+KHO!E16+KHU!E16+KHE!E16+UB!E16</f>
        <v>0</v>
      </c>
      <c r="F16" s="122">
        <f>AR!F16+BO!F16+BKH!F16+BU!F16+GA!F16+GS!F16+DA!F16+DG!F16+DO!F16+DU!F16+ZA!F16+OR!F16+UV!F16+UM!F16+SU!F16+SE!F16+TUV!F16+UVS!F16+KHO!F16+KHU!F16+KHE!F16+UB!F16</f>
        <v>0</v>
      </c>
      <c r="G16" s="122">
        <f>AR!G16+BO!G16+BKH!G16+BU!G16+GA!G16+GS!G16+DA!G16+DG!G16+DO!G16+DU!G16+ZA!G16+OR!G16+UV!G16+UM!G16+SU!G16+SE!G16+TUV!G16+UVS!G16+KHO!G16+KHU!G16+KHE!G16+UB!G16</f>
        <v>0</v>
      </c>
      <c r="H16" s="122">
        <f>AR!H16+BO!H16+BKH!H16+BU!H16+GA!H16+GS!H16+DA!H16+DG!H16+DO!H16+DU!H16+ZA!H16+OR!H16+UV!H16+UM!H16+SU!H16+SE!H16+TUV!H16+UVS!H16+KHO!H16+KHU!H16+KHE!H16+UB!H16</f>
        <v>0</v>
      </c>
      <c r="I16" s="122">
        <f>AR!I16+BO!I16+BKH!I16+BU!I16+GA!I16+GS!I16+DA!I16+DG!I16+DO!I16+DU!I16+ZA!I16+OR!I16+UV!I16+UM!I16+SU!I16+SE!I16+TUV!I16+UVS!I16+KHO!I16+KHU!I16+KHE!I16+UB!I16</f>
        <v>0</v>
      </c>
      <c r="J16" s="122">
        <f>AR!J16+BO!J16+BKH!J16+BU!J16+GA!J16+GS!J16+DA!J16+DG!J16+DO!J16+DU!J16+ZA!J16+OR!J16+UV!J16+UM!J16+SU!J16+SE!J16+TUV!J16+UVS!J16+KHO!J16+KHU!J16+KHE!J16+UB!J16</f>
        <v>0</v>
      </c>
      <c r="K16" s="122">
        <f>AR!K16+BO!K16+BKH!K16+BU!K16+GA!K16+GS!K16+DA!K16+DG!K16+DO!K16+DU!K16+ZA!K16+OR!K16+UV!K16+UM!K16+SU!K16+SE!K16+TUV!K16+UVS!K16+KHO!K16+KHU!K16+KHE!K16+UB!K16</f>
        <v>0</v>
      </c>
      <c r="L16" s="122">
        <f>AR!L16+BO!L16+BKH!L16+BU!L16+GA!L16+GS!L16+DA!L16+DG!L16+DO!L16+DU!L16+ZA!L16+OR!L16+UV!L16+UM!L16+SU!L16+SE!L16+TUV!L16+UVS!L16+KHO!L16+KHU!L16+KHE!L16+UB!L16</f>
        <v>0</v>
      </c>
      <c r="M16" s="122">
        <f>AR!M16+BO!M16+BKH!M16+BU!M16+GA!M16+GS!M16+DA!M16+DG!M16+DO!M16+DU!M16+ZA!M16+OR!M16+UV!M16+UM!M16+SU!M16+SE!M16+TUV!M16+UVS!M16+KHO!M16+KHU!M16+KHE!M16+UB!M16</f>
        <v>0</v>
      </c>
      <c r="N16" s="122">
        <f>AR!N16+BO!N16+BKH!N16+BU!N16+GA!N16+GS!N16+DA!N16+DG!N16+DO!N16+DU!N16+ZA!N16+OR!N16+UV!N16+UM!N16+SU!N16+SE!N16+TUV!N16+UVS!N16+KHO!N16+KHU!N16+KHE!N16+UB!N16</f>
        <v>0</v>
      </c>
      <c r="O16" s="122">
        <f>AR!O16+BO!O16+BKH!O16+BU!O16+GA!O16+GS!O16+DA!O16+DG!O16+DO!O16+DU!O16+ZA!O16+OR!O16+UV!O16+UM!O16+SU!O16+SE!O16+TUV!O16+UVS!O16+KHO!O16+KHU!O16+KHE!O16+UB!O16</f>
        <v>0</v>
      </c>
      <c r="P16" s="122">
        <f>AR!P16+BO!P16+BKH!P16+BU!P16+GA!P16+GS!P16+DA!P16+DG!P16+DO!P16+DU!P16+ZA!P16+OR!P16+UV!P16+UM!P16+SU!P16+SE!P16+TUV!P16+UVS!P16+KHO!P16+KHU!P16+KHE!P16+UB!P16</f>
        <v>0</v>
      </c>
      <c r="Q16" s="122">
        <f>AR!Q16+BO!Q16+BKH!Q16+BU!Q16+GA!Q16+GS!Q16+DA!Q16+DG!Q16+DO!Q16+DU!Q16+ZA!Q16+OR!Q16+UV!Q16+UM!Q16+SU!Q16+SE!Q16+TUV!Q16+UVS!Q16+KHO!Q16+KHU!Q16+KHE!Q16+UB!Q16</f>
        <v>0</v>
      </c>
      <c r="R16" s="122">
        <f>AR!R16+BO!R16+BKH!R16+BU!R16+GA!R16+GS!R16+DA!R16+DG!R16+DO!R16+DU!R16+ZA!R16+OR!R16+UV!R16+UM!R16+SU!R16+SE!R16+TUV!R16+UVS!R16+KHO!R16+KHU!R16+KHE!R16+UB!R16</f>
        <v>0</v>
      </c>
      <c r="S16" s="122">
        <f>AR!S16+BO!S16+BKH!S16+BU!S16+GA!S16+GS!S16+DA!S16+DG!S16+DO!S16+DU!S16+ZA!S16+OR!S16+UV!S16+UM!S16+SU!S16+SE!S16+TUV!S16+UVS!S16+KHO!S16+KHU!S16+KHE!S16+UB!S16</f>
        <v>1</v>
      </c>
      <c r="T16" s="122">
        <f>AR!T16+BO!T16+BKH!T16+BU!T16+GA!T16+GS!T16+DA!T16+DG!T16+DO!T16+DU!T16+ZA!T16+OR!T16+UV!T16+UM!T16+SU!T16+SE!T16+TUV!T16+UVS!T16+KHO!T16+KHU!T16+KHE!T16+UB!T16</f>
        <v>0</v>
      </c>
      <c r="U16" s="122">
        <f>AR!U16+BO!U16+BKH!U16+BU!U16+GA!U16+GS!U16+DA!U16+DG!U16+DO!U16+DU!U16+ZA!U16+OR!U16+UV!U16+UM!U16+SU!U16+SE!U16+TUV!U16+UVS!U16+KHO!U16+KHU!U16+KHE!U16+UB!U16</f>
        <v>0</v>
      </c>
      <c r="V16" s="122">
        <f>AR!V16+BO!V16+BKH!V16+BU!V16+GA!V16+GS!V16+DA!V16+DG!V16+DO!V16+DU!V16+ZA!V16+OR!V16+UV!V16+UM!V16+SU!V16+SE!V16+TUV!V16+UVS!V16+KHO!V16+KHU!V16+KHE!V16+UB!V16</f>
        <v>0</v>
      </c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5"/>
      <c r="AH16" s="85"/>
      <c r="AI16" s="85"/>
      <c r="AJ16" s="85"/>
      <c r="AK16" s="85"/>
      <c r="AL16" s="85"/>
      <c r="AM16" s="85"/>
      <c r="AN16" s="85"/>
      <c r="AO16" s="85"/>
      <c r="AP16" s="85"/>
    </row>
    <row r="17" spans="1:42" ht="12" customHeight="1">
      <c r="A17" s="125" t="s">
        <v>104</v>
      </c>
      <c r="B17" s="83" t="s">
        <v>255</v>
      </c>
      <c r="C17" s="122">
        <f>AR!C17+BO!C17+BKH!C17+BU!C17+GA!C17+GS!C17+DA!C17+DG!C17+DO!C17+DU!C17+ZA!C17+OR!C17+UV!C17+UM!C17+SU!C17+SE!C17+TUV!C17+UVS!C17+KHO!C17+KHU!C17+KHE!C17+UB!C17</f>
        <v>56</v>
      </c>
      <c r="D17" s="122">
        <f>AR!D17+BO!D17+BKH!D17+BU!D17+GA!D17+GS!D17+DA!D17+DG!D17+DO!D17+DU!D17+ZA!D17+OR!D17+UV!D17+UM!D17+SU!D17+SE!D17+TUV!D17+UVS!D17+KHO!D17+KHU!D17+KHE!D17+UB!D17</f>
        <v>0</v>
      </c>
      <c r="E17" s="122">
        <f>AR!E17+BO!E17+BKH!E17+BU!E17+GA!E17+GS!E17+DA!E17+DG!E17+DO!E17+DU!E17+ZA!E17+OR!E17+UV!E17+UM!E17+SU!E17+SE!E17+TUV!E17+UVS!E17+KHO!E17+KHU!E17+KHE!E17+UB!E17</f>
        <v>0</v>
      </c>
      <c r="F17" s="122">
        <f>AR!F17+BO!F17+BKH!F17+BU!F17+GA!F17+GS!F17+DA!F17+DG!F17+DO!F17+DU!F17+ZA!F17+OR!F17+UV!F17+UM!F17+SU!F17+SE!F17+TUV!F17+UVS!F17+KHO!F17+KHU!F17+KHE!F17+UB!F17</f>
        <v>0</v>
      </c>
      <c r="G17" s="122">
        <f>AR!G17+BO!G17+BKH!G17+BU!G17+GA!G17+GS!G17+DA!G17+DG!G17+DO!G17+DU!G17+ZA!G17+OR!G17+UV!G17+UM!G17+SU!G17+SE!G17+TUV!G17+UVS!G17+KHO!G17+KHU!G17+KHE!G17+UB!G17</f>
        <v>0</v>
      </c>
      <c r="H17" s="122">
        <f>AR!H17+BO!H17+BKH!H17+BU!H17+GA!H17+GS!H17+DA!H17+DG!H17+DO!H17+DU!H17+ZA!H17+OR!H17+UV!H17+UM!H17+SU!H17+SE!H17+TUV!H17+UVS!H17+KHO!H17+KHU!H17+KHE!H17+UB!H17</f>
        <v>0</v>
      </c>
      <c r="I17" s="122">
        <f>AR!I17+BO!I17+BKH!I17+BU!I17+GA!I17+GS!I17+DA!I17+DG!I17+DO!I17+DU!I17+ZA!I17+OR!I17+UV!I17+UM!I17+SU!I17+SE!I17+TUV!I17+UVS!I17+KHO!I17+KHU!I17+KHE!I17+UB!I17</f>
        <v>1</v>
      </c>
      <c r="J17" s="122">
        <f>AR!J17+BO!J17+BKH!J17+BU!J17+GA!J17+GS!J17+DA!J17+DG!J17+DO!J17+DU!J17+ZA!J17+OR!J17+UV!J17+UM!J17+SU!J17+SE!J17+TUV!J17+UVS!J17+KHO!J17+KHU!J17+KHE!J17+UB!J17</f>
        <v>1</v>
      </c>
      <c r="K17" s="122">
        <f>AR!K17+BO!K17+BKH!K17+BU!K17+GA!K17+GS!K17+DA!K17+DG!K17+DO!K17+DU!K17+ZA!K17+OR!K17+UV!K17+UM!K17+SU!K17+SE!K17+TUV!K17+UVS!K17+KHO!K17+KHU!K17+KHE!K17+UB!K17</f>
        <v>2</v>
      </c>
      <c r="L17" s="122">
        <f>AR!L17+BO!L17+BKH!L17+BU!L17+GA!L17+GS!L17+DA!L17+DG!L17+DO!L17+DU!L17+ZA!L17+OR!L17+UV!L17+UM!L17+SU!L17+SE!L17+TUV!L17+UVS!L17+KHO!L17+KHU!L17+KHE!L17+UB!L17</f>
        <v>3</v>
      </c>
      <c r="M17" s="122">
        <f>AR!M17+BO!M17+BKH!M17+BU!M17+GA!M17+GS!M17+DA!M17+DG!M17+DO!M17+DU!M17+ZA!M17+OR!M17+UV!M17+UM!M17+SU!M17+SE!M17+TUV!M17+UVS!M17+KHO!M17+KHU!M17+KHE!M17+UB!M17</f>
        <v>9</v>
      </c>
      <c r="N17" s="122">
        <f>AR!N17+BO!N17+BKH!N17+BU!N17+GA!N17+GS!N17+DA!N17+DG!N17+DO!N17+DU!N17+ZA!N17+OR!N17+UV!N17+UM!N17+SU!N17+SE!N17+TUV!N17+UVS!N17+KHO!N17+KHU!N17+KHE!N17+UB!N17</f>
        <v>11</v>
      </c>
      <c r="O17" s="122">
        <f>AR!O17+BO!O17+BKH!O17+BU!O17+GA!O17+GS!O17+DA!O17+DG!O17+DO!O17+DU!O17+ZA!O17+OR!O17+UV!O17+UM!O17+SU!O17+SE!O17+TUV!O17+UVS!O17+KHO!O17+KHU!O17+KHE!O17+UB!O17</f>
        <v>8</v>
      </c>
      <c r="P17" s="122">
        <f>AR!P17+BO!P17+BKH!P17+BU!P17+GA!P17+GS!P17+DA!P17+DG!P17+DO!P17+DU!P17+ZA!P17+OR!P17+UV!P17+UM!P17+SU!P17+SE!P17+TUV!P17+UVS!P17+KHO!P17+KHU!P17+KHE!P17+UB!P17</f>
        <v>7</v>
      </c>
      <c r="Q17" s="122">
        <f>AR!Q17+BO!Q17+BKH!Q17+BU!Q17+GA!Q17+GS!Q17+DA!Q17+DG!Q17+DO!Q17+DU!Q17+ZA!Q17+OR!Q17+UV!Q17+UM!Q17+SU!Q17+SE!Q17+TUV!Q17+UVS!Q17+KHO!Q17+KHU!Q17+KHE!Q17+UB!Q17</f>
        <v>7</v>
      </c>
      <c r="R17" s="122">
        <f>AR!R17+BO!R17+BKH!R17+BU!R17+GA!R17+GS!R17+DA!R17+DG!R17+DO!R17+DU!R17+ZA!R17+OR!R17+UV!R17+UM!R17+SU!R17+SE!R17+TUV!R17+UVS!R17+KHO!R17+KHU!R17+KHE!R17+UB!R17</f>
        <v>3</v>
      </c>
      <c r="S17" s="122">
        <f>AR!S17+BO!S17+BKH!S17+BU!S17+GA!S17+GS!S17+DA!S17+DG!S17+DO!S17+DU!S17+ZA!S17+OR!S17+UV!S17+UM!S17+SU!S17+SE!S17+TUV!S17+UVS!S17+KHO!S17+KHU!S17+KHE!S17+UB!S17</f>
        <v>2</v>
      </c>
      <c r="T17" s="122">
        <f>AR!T17+BO!T17+BKH!T17+BU!T17+GA!T17+GS!T17+DA!T17+DG!T17+DO!T17+DU!T17+ZA!T17+OR!T17+UV!T17+UM!T17+SU!T17+SE!T17+TUV!T17+UVS!T17+KHO!T17+KHU!T17+KHE!T17+UB!T17</f>
        <v>1</v>
      </c>
      <c r="U17" s="122">
        <f>AR!U17+BO!U17+BKH!U17+BU!U17+GA!U17+GS!U17+DA!U17+DG!U17+DO!U17+DU!U17+ZA!U17+OR!U17+UV!U17+UM!U17+SU!U17+SE!U17+TUV!U17+UVS!U17+KHO!U17+KHU!U17+KHE!U17+UB!U17</f>
        <v>1</v>
      </c>
      <c r="V17" s="122">
        <f>AR!V17+BO!V17+BKH!V17+BU!V17+GA!V17+GS!V17+DA!V17+DG!V17+DO!V17+DU!V17+ZA!V17+OR!V17+UV!V17+UM!V17+SU!V17+SE!V17+TUV!V17+UVS!V17+KHO!V17+KHU!V17+KHE!V17+UB!V17</f>
        <v>0</v>
      </c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5"/>
      <c r="AH17" s="85"/>
      <c r="AI17" s="85"/>
      <c r="AJ17" s="85"/>
      <c r="AK17" s="85"/>
      <c r="AL17" s="85"/>
      <c r="AM17" s="85"/>
      <c r="AN17" s="85"/>
      <c r="AO17" s="85"/>
      <c r="AP17" s="85"/>
    </row>
    <row r="18" spans="1:42">
      <c r="A18" s="125"/>
      <c r="B18" s="83" t="s">
        <v>256</v>
      </c>
      <c r="C18" s="122">
        <f>AR!C18+BO!C18+BKH!C18+BU!C18+GA!C18+GS!C18+DA!C18+DG!C18+DO!C18+DU!C18+ZA!C18+OR!C18+UV!C18+UM!C18+SU!C18+SE!C18+TUV!C18+UVS!C18+KHO!C18+KHU!C18+KHE!C18+UB!C18</f>
        <v>25</v>
      </c>
      <c r="D18" s="122">
        <f>AR!D18+BO!D18+BKH!D18+BU!D18+GA!D18+GS!D18+DA!D18+DG!D18+DO!D18+DU!D18+ZA!D18+OR!D18+UV!D18+UM!D18+SU!D18+SE!D18+TUV!D18+UVS!D18+KHO!D18+KHU!D18+KHE!D18+UB!D18</f>
        <v>0</v>
      </c>
      <c r="E18" s="122">
        <f>AR!E18+BO!E18+BKH!E18+BU!E18+GA!E18+GS!E18+DA!E18+DG!E18+DO!E18+DU!E18+ZA!E18+OR!E18+UV!E18+UM!E18+SU!E18+SE!E18+TUV!E18+UVS!E18+KHO!E18+KHU!E18+KHE!E18+UB!E18</f>
        <v>0</v>
      </c>
      <c r="F18" s="122">
        <f>AR!F18+BO!F18+BKH!F18+BU!F18+GA!F18+GS!F18+DA!F18+DG!F18+DO!F18+DU!F18+ZA!F18+OR!F18+UV!F18+UM!F18+SU!F18+SE!F18+TUV!F18+UVS!F18+KHO!F18+KHU!F18+KHE!F18+UB!F18</f>
        <v>0</v>
      </c>
      <c r="G18" s="122">
        <f>AR!G18+BO!G18+BKH!G18+BU!G18+GA!G18+GS!G18+DA!G18+DG!G18+DO!G18+DU!G18+ZA!G18+OR!G18+UV!G18+UM!G18+SU!G18+SE!G18+TUV!G18+UVS!G18+KHO!G18+KHU!G18+KHE!G18+UB!G18</f>
        <v>0</v>
      </c>
      <c r="H18" s="122">
        <f>AR!H18+BO!H18+BKH!H18+BU!H18+GA!H18+GS!H18+DA!H18+DG!H18+DO!H18+DU!H18+ZA!H18+OR!H18+UV!H18+UM!H18+SU!H18+SE!H18+TUV!H18+UVS!H18+KHO!H18+KHU!H18+KHE!H18+UB!H18</f>
        <v>0</v>
      </c>
      <c r="I18" s="122">
        <f>AR!I18+BO!I18+BKH!I18+BU!I18+GA!I18+GS!I18+DA!I18+DG!I18+DO!I18+DU!I18+ZA!I18+OR!I18+UV!I18+UM!I18+SU!I18+SE!I18+TUV!I18+UVS!I18+KHO!I18+KHU!I18+KHE!I18+UB!I18</f>
        <v>0</v>
      </c>
      <c r="J18" s="122">
        <f>AR!J18+BO!J18+BKH!J18+BU!J18+GA!J18+GS!J18+DA!J18+DG!J18+DO!J18+DU!J18+ZA!J18+OR!J18+UV!J18+UM!J18+SU!J18+SE!J18+TUV!J18+UVS!J18+KHO!J18+KHU!J18+KHE!J18+UB!J18</f>
        <v>1</v>
      </c>
      <c r="K18" s="122">
        <f>AR!K18+BO!K18+BKH!K18+BU!K18+GA!K18+GS!K18+DA!K18+DG!K18+DO!K18+DU!K18+ZA!K18+OR!K18+UV!K18+UM!K18+SU!K18+SE!K18+TUV!K18+UVS!K18+KHO!K18+KHU!K18+KHE!K18+UB!K18</f>
        <v>2</v>
      </c>
      <c r="L18" s="122">
        <f>AR!L18+BO!L18+BKH!L18+BU!L18+GA!L18+GS!L18+DA!L18+DG!L18+DO!L18+DU!L18+ZA!L18+OR!L18+UV!L18+UM!L18+SU!L18+SE!L18+TUV!L18+UVS!L18+KHO!L18+KHU!L18+KHE!L18+UB!L18</f>
        <v>3</v>
      </c>
      <c r="M18" s="122">
        <f>AR!M18+BO!M18+BKH!M18+BU!M18+GA!M18+GS!M18+DA!M18+DG!M18+DO!M18+DU!M18+ZA!M18+OR!M18+UV!M18+UM!M18+SU!M18+SE!M18+TUV!M18+UVS!M18+KHO!M18+KHU!M18+KHE!M18+UB!M18</f>
        <v>3</v>
      </c>
      <c r="N18" s="122">
        <f>AR!N18+BO!N18+BKH!N18+BU!N18+GA!N18+GS!N18+DA!N18+DG!N18+DO!N18+DU!N18+ZA!N18+OR!N18+UV!N18+UM!N18+SU!N18+SE!N18+TUV!N18+UVS!N18+KHO!N18+KHU!N18+KHE!N18+UB!N18</f>
        <v>3</v>
      </c>
      <c r="O18" s="122">
        <f>AR!O18+BO!O18+BKH!O18+BU!O18+GA!O18+GS!O18+DA!O18+DG!O18+DO!O18+DU!O18+ZA!O18+OR!O18+UV!O18+UM!O18+SU!O18+SE!O18+TUV!O18+UVS!O18+KHO!O18+KHU!O18+KHE!O18+UB!O18</f>
        <v>2</v>
      </c>
      <c r="P18" s="122">
        <f>AR!P18+BO!P18+BKH!P18+BU!P18+GA!P18+GS!P18+DA!P18+DG!P18+DO!P18+DU!P18+ZA!P18+OR!P18+UV!P18+UM!P18+SU!P18+SE!P18+TUV!P18+UVS!P18+KHO!P18+KHU!P18+KHE!P18+UB!P18</f>
        <v>2</v>
      </c>
      <c r="Q18" s="122">
        <f>AR!Q18+BO!Q18+BKH!Q18+BU!Q18+GA!Q18+GS!Q18+DA!Q18+DG!Q18+DO!Q18+DU!Q18+ZA!Q18+OR!Q18+UV!Q18+UM!Q18+SU!Q18+SE!Q18+TUV!Q18+UVS!Q18+KHO!Q18+KHU!Q18+KHE!Q18+UB!Q18</f>
        <v>0</v>
      </c>
      <c r="R18" s="122">
        <f>AR!R18+BO!R18+BKH!R18+BU!R18+GA!R18+GS!R18+DA!R18+DG!R18+DO!R18+DU!R18+ZA!R18+OR!R18+UV!R18+UM!R18+SU!R18+SE!R18+TUV!R18+UVS!R18+KHO!R18+KHU!R18+KHE!R18+UB!R18</f>
        <v>2</v>
      </c>
      <c r="S18" s="122">
        <f>AR!S18+BO!S18+BKH!S18+BU!S18+GA!S18+GS!S18+DA!S18+DG!S18+DO!S18+DU!S18+ZA!S18+OR!S18+UV!S18+UM!S18+SU!S18+SE!S18+TUV!S18+UVS!S18+KHO!S18+KHU!S18+KHE!S18+UB!S18</f>
        <v>3</v>
      </c>
      <c r="T18" s="122">
        <f>AR!T18+BO!T18+BKH!T18+BU!T18+GA!T18+GS!T18+DA!T18+DG!T18+DO!T18+DU!T18+ZA!T18+OR!T18+UV!T18+UM!T18+SU!T18+SE!T18+TUV!T18+UVS!T18+KHO!T18+KHU!T18+KHE!T18+UB!T18</f>
        <v>0</v>
      </c>
      <c r="U18" s="122">
        <f>AR!U18+BO!U18+BKH!U18+BU!U18+GA!U18+GS!U18+DA!U18+DG!U18+DO!U18+DU!U18+ZA!U18+OR!U18+UV!U18+UM!U18+SU!U18+SE!U18+TUV!U18+UVS!U18+KHO!U18+KHU!U18+KHE!U18+UB!U18</f>
        <v>2</v>
      </c>
      <c r="V18" s="122">
        <f>AR!V18+BO!V18+BKH!V18+BU!V18+GA!V18+GS!V18+DA!V18+DG!V18+DO!V18+DU!V18+ZA!V18+OR!V18+UV!V18+UM!V18+SU!V18+SE!V18+TUV!V18+UVS!V18+KHO!V18+KHU!V18+KHE!V18+UB!V18</f>
        <v>2</v>
      </c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5"/>
      <c r="AH18" s="85"/>
      <c r="AI18" s="85"/>
      <c r="AJ18" s="85"/>
      <c r="AK18" s="85"/>
      <c r="AL18" s="85"/>
      <c r="AM18" s="85"/>
      <c r="AN18" s="85"/>
      <c r="AO18" s="85"/>
      <c r="AP18" s="85"/>
    </row>
    <row r="19" spans="1:42">
      <c r="A19" s="125"/>
      <c r="B19" s="83" t="s">
        <v>38</v>
      </c>
      <c r="C19" s="122">
        <f>AR!C19+BO!C19+BKH!C19+BU!C19+GA!C19+GS!C19+DA!C19+DG!C19+DO!C19+DU!C19+ZA!C19+OR!C19+UV!C19+UM!C19+SU!C19+SE!C19+TUV!C19+UVS!C19+KHO!C19+KHU!C19+KHE!C19+UB!C19</f>
        <v>81</v>
      </c>
      <c r="D19" s="122">
        <f>AR!D19+BO!D19+BKH!D19+BU!D19+GA!D19+GS!D19+DA!D19+DG!D19+DO!D19+DU!D19+ZA!D19+OR!D19+UV!D19+UM!D19+SU!D19+SE!D19+TUV!D19+UVS!D19+KHO!D19+KHU!D19+KHE!D19+UB!D19</f>
        <v>0</v>
      </c>
      <c r="E19" s="122">
        <f>AR!E19+BO!E19+BKH!E19+BU!E19+GA!E19+GS!E19+DA!E19+DG!E19+DO!E19+DU!E19+ZA!E19+OR!E19+UV!E19+UM!E19+SU!E19+SE!E19+TUV!E19+UVS!E19+KHO!E19+KHU!E19+KHE!E19+UB!E19</f>
        <v>0</v>
      </c>
      <c r="F19" s="122">
        <f>AR!F19+BO!F19+BKH!F19+BU!F19+GA!F19+GS!F19+DA!F19+DG!F19+DO!F19+DU!F19+ZA!F19+OR!F19+UV!F19+UM!F19+SU!F19+SE!F19+TUV!F19+UVS!F19+KHO!F19+KHU!F19+KHE!F19+UB!F19</f>
        <v>0</v>
      </c>
      <c r="G19" s="122">
        <f>AR!G19+BO!G19+BKH!G19+BU!G19+GA!G19+GS!G19+DA!G19+DG!G19+DO!G19+DU!G19+ZA!G19+OR!G19+UV!G19+UM!G19+SU!G19+SE!G19+TUV!G19+UVS!G19+KHO!G19+KHU!G19+KHE!G19+UB!G19</f>
        <v>0</v>
      </c>
      <c r="H19" s="122">
        <f>AR!H19+BO!H19+BKH!H19+BU!H19+GA!H19+GS!H19+DA!H19+DG!H19+DO!H19+DU!H19+ZA!H19+OR!H19+UV!H19+UM!H19+SU!H19+SE!H19+TUV!H19+UVS!H19+KHO!H19+KHU!H19+KHE!H19+UB!H19</f>
        <v>0</v>
      </c>
      <c r="I19" s="122">
        <f>AR!I19+BO!I19+BKH!I19+BU!I19+GA!I19+GS!I19+DA!I19+DG!I19+DO!I19+DU!I19+ZA!I19+OR!I19+UV!I19+UM!I19+SU!I19+SE!I19+TUV!I19+UVS!I19+KHO!I19+KHU!I19+KHE!I19+UB!I19</f>
        <v>1</v>
      </c>
      <c r="J19" s="122">
        <f>AR!J19+BO!J19+BKH!J19+BU!J19+GA!J19+GS!J19+DA!J19+DG!J19+DO!J19+DU!J19+ZA!J19+OR!J19+UV!J19+UM!J19+SU!J19+SE!J19+TUV!J19+UVS!J19+KHO!J19+KHU!J19+KHE!J19+UB!J19</f>
        <v>2</v>
      </c>
      <c r="K19" s="122">
        <f>AR!K19+BO!K19+BKH!K19+BU!K19+GA!K19+GS!K19+DA!K19+DG!K19+DO!K19+DU!K19+ZA!K19+OR!K19+UV!K19+UM!K19+SU!K19+SE!K19+TUV!K19+UVS!K19+KHO!K19+KHU!K19+KHE!K19+UB!K19</f>
        <v>4</v>
      </c>
      <c r="L19" s="122">
        <f>AR!L19+BO!L19+BKH!L19+BU!L19+GA!L19+GS!L19+DA!L19+DG!L19+DO!L19+DU!L19+ZA!L19+OR!L19+UV!L19+UM!L19+SU!L19+SE!L19+TUV!L19+UVS!L19+KHO!L19+KHU!L19+KHE!L19+UB!L19</f>
        <v>6</v>
      </c>
      <c r="M19" s="122">
        <f>AR!M19+BO!M19+BKH!M19+BU!M19+GA!M19+GS!M19+DA!M19+DG!M19+DO!M19+DU!M19+ZA!M19+OR!M19+UV!M19+UM!M19+SU!M19+SE!M19+TUV!M19+UVS!M19+KHO!M19+KHU!M19+KHE!M19+UB!M19</f>
        <v>12</v>
      </c>
      <c r="N19" s="122">
        <f>AR!N19+BO!N19+BKH!N19+BU!N19+GA!N19+GS!N19+DA!N19+DG!N19+DO!N19+DU!N19+ZA!N19+OR!N19+UV!N19+UM!N19+SU!N19+SE!N19+TUV!N19+UVS!N19+KHO!N19+KHU!N19+KHE!N19+UB!N19</f>
        <v>14</v>
      </c>
      <c r="O19" s="122">
        <f>AR!O19+BO!O19+BKH!O19+BU!O19+GA!O19+GS!O19+DA!O19+DG!O19+DO!O19+DU!O19+ZA!O19+OR!O19+UV!O19+UM!O19+SU!O19+SE!O19+TUV!O19+UVS!O19+KHO!O19+KHU!O19+KHE!O19+UB!O19</f>
        <v>10</v>
      </c>
      <c r="P19" s="122">
        <f>AR!P19+BO!P19+BKH!P19+BU!P19+GA!P19+GS!P19+DA!P19+DG!P19+DO!P19+DU!P19+ZA!P19+OR!P19+UV!P19+UM!P19+SU!P19+SE!P19+TUV!P19+UVS!P19+KHO!P19+KHU!P19+KHE!P19+UB!P19</f>
        <v>9</v>
      </c>
      <c r="Q19" s="122">
        <f>AR!Q19+BO!Q19+BKH!Q19+BU!Q19+GA!Q19+GS!Q19+DA!Q19+DG!Q19+DO!Q19+DU!Q19+ZA!Q19+OR!Q19+UV!Q19+UM!Q19+SU!Q19+SE!Q19+TUV!Q19+UVS!Q19+KHO!Q19+KHU!Q19+KHE!Q19+UB!Q19</f>
        <v>7</v>
      </c>
      <c r="R19" s="122">
        <f>AR!R19+BO!R19+BKH!R19+BU!R19+GA!R19+GS!R19+DA!R19+DG!R19+DO!R19+DU!R19+ZA!R19+OR!R19+UV!R19+UM!R19+SU!R19+SE!R19+TUV!R19+UVS!R19+KHO!R19+KHU!R19+KHE!R19+UB!R19</f>
        <v>5</v>
      </c>
      <c r="S19" s="122">
        <f>AR!S19+BO!S19+BKH!S19+BU!S19+GA!S19+GS!S19+DA!S19+DG!S19+DO!S19+DU!S19+ZA!S19+OR!S19+UV!S19+UM!S19+SU!S19+SE!S19+TUV!S19+UVS!S19+KHO!S19+KHU!S19+KHE!S19+UB!S19</f>
        <v>5</v>
      </c>
      <c r="T19" s="122">
        <f>AR!T19+BO!T19+BKH!T19+BU!T19+GA!T19+GS!T19+DA!T19+DG!T19+DO!T19+DU!T19+ZA!T19+OR!T19+UV!T19+UM!T19+SU!T19+SE!T19+TUV!T19+UVS!T19+KHO!T19+KHU!T19+KHE!T19+UB!T19</f>
        <v>1</v>
      </c>
      <c r="U19" s="122">
        <f>AR!U19+BO!U19+BKH!U19+BU!U19+GA!U19+GS!U19+DA!U19+DG!U19+DO!U19+DU!U19+ZA!U19+OR!U19+UV!U19+UM!U19+SU!U19+SE!U19+TUV!U19+UVS!U19+KHO!U19+KHU!U19+KHE!U19+UB!U19</f>
        <v>3</v>
      </c>
      <c r="V19" s="122">
        <f>AR!V19+BO!V19+BKH!V19+BU!V19+GA!V19+GS!V19+DA!V19+DG!V19+DO!V19+DU!V19+ZA!V19+OR!V19+UV!V19+UM!V19+SU!V19+SE!V19+TUV!V19+UVS!V19+KHO!V19+KHU!V19+KHE!V19+UB!V19</f>
        <v>2</v>
      </c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5"/>
      <c r="AH19" s="85"/>
      <c r="AI19" s="85"/>
      <c r="AJ19" s="85"/>
      <c r="AK19" s="85"/>
      <c r="AL19" s="85"/>
      <c r="AM19" s="85"/>
      <c r="AN19" s="85"/>
      <c r="AO19" s="85"/>
      <c r="AP19" s="85"/>
    </row>
    <row r="20" spans="1:42">
      <c r="A20" s="125" t="s">
        <v>105</v>
      </c>
      <c r="B20" s="83" t="s">
        <v>255</v>
      </c>
      <c r="C20" s="122">
        <f>AR!C20+BO!C20+BKH!C20+BU!C20+GA!C20+GS!C20+DA!C20+DG!C20+DO!C20+DU!C20+ZA!C20+OR!C20+UV!C20+UM!C20+SU!C20+SE!C20+TUV!C20+UVS!C20+KHO!C20+KHU!C20+KHE!C20+UB!C20</f>
        <v>58</v>
      </c>
      <c r="D20" s="122">
        <f>AR!D20+BO!D20+BKH!D20+BU!D20+GA!D20+GS!D20+DA!D20+DG!D20+DO!D20+DU!D20+ZA!D20+OR!D20+UV!D20+UM!D20+SU!D20+SE!D20+TUV!D20+UVS!D20+KHO!D20+KHU!D20+KHE!D20+UB!D20</f>
        <v>0</v>
      </c>
      <c r="E20" s="122">
        <f>AR!E20+BO!E20+BKH!E20+BU!E20+GA!E20+GS!E20+DA!E20+DG!E20+DO!E20+DU!E20+ZA!E20+OR!E20+UV!E20+UM!E20+SU!E20+SE!E20+TUV!E20+UVS!E20+KHO!E20+KHU!E20+KHE!E20+UB!E20</f>
        <v>1</v>
      </c>
      <c r="F20" s="122">
        <f>AR!F20+BO!F20+BKH!F20+BU!F20+GA!F20+GS!F20+DA!F20+DG!F20+DO!F20+DU!F20+ZA!F20+OR!F20+UV!F20+UM!F20+SU!F20+SE!F20+TUV!F20+UVS!F20+KHO!F20+KHU!F20+KHE!F20+UB!F20</f>
        <v>0</v>
      </c>
      <c r="G20" s="122">
        <f>AR!G20+BO!G20+BKH!G20+BU!G20+GA!G20+GS!G20+DA!G20+DG!G20+DO!G20+DU!G20+ZA!G20+OR!G20+UV!G20+UM!G20+SU!G20+SE!G20+TUV!G20+UVS!G20+KHO!G20+KHU!G20+KHE!G20+UB!G20</f>
        <v>0</v>
      </c>
      <c r="H20" s="122">
        <f>AR!H20+BO!H20+BKH!H20+BU!H20+GA!H20+GS!H20+DA!H20+DG!H20+DO!H20+DU!H20+ZA!H20+OR!H20+UV!H20+UM!H20+SU!H20+SE!H20+TUV!H20+UVS!H20+KHO!H20+KHU!H20+KHE!H20+UB!H20</f>
        <v>0</v>
      </c>
      <c r="I20" s="122">
        <f>AR!I20+BO!I20+BKH!I20+BU!I20+GA!I20+GS!I20+DA!I20+DG!I20+DO!I20+DU!I20+ZA!I20+OR!I20+UV!I20+UM!I20+SU!I20+SE!I20+TUV!I20+UVS!I20+KHO!I20+KHU!I20+KHE!I20+UB!I20</f>
        <v>0</v>
      </c>
      <c r="J20" s="122">
        <f>AR!J20+BO!J20+BKH!J20+BU!J20+GA!J20+GS!J20+DA!J20+DG!J20+DO!J20+DU!J20+ZA!J20+OR!J20+UV!J20+UM!J20+SU!J20+SE!J20+TUV!J20+UVS!J20+KHO!J20+KHU!J20+KHE!J20+UB!J20</f>
        <v>1</v>
      </c>
      <c r="K20" s="122">
        <f>AR!K20+BO!K20+BKH!K20+BU!K20+GA!K20+GS!K20+DA!K20+DG!K20+DO!K20+DU!K20+ZA!K20+OR!K20+UV!K20+UM!K20+SU!K20+SE!K20+TUV!K20+UVS!K20+KHO!K20+KHU!K20+KHE!K20+UB!K20</f>
        <v>2</v>
      </c>
      <c r="L20" s="122">
        <f>AR!L20+BO!L20+BKH!L20+BU!L20+GA!L20+GS!L20+DA!L20+DG!L20+DO!L20+DU!L20+ZA!L20+OR!L20+UV!L20+UM!L20+SU!L20+SE!L20+TUV!L20+UVS!L20+KHO!L20+KHU!L20+KHE!L20+UB!L20</f>
        <v>7</v>
      </c>
      <c r="M20" s="122">
        <f>AR!M20+BO!M20+BKH!M20+BU!M20+GA!M20+GS!M20+DA!M20+DG!M20+DO!M20+DU!M20+ZA!M20+OR!M20+UV!M20+UM!M20+SU!M20+SE!M20+TUV!M20+UVS!M20+KHO!M20+KHU!M20+KHE!M20+UB!M20</f>
        <v>6</v>
      </c>
      <c r="N20" s="122">
        <f>AR!N20+BO!N20+BKH!N20+BU!N20+GA!N20+GS!N20+DA!N20+DG!N20+DO!N20+DU!N20+ZA!N20+OR!N20+UV!N20+UM!N20+SU!N20+SE!N20+TUV!N20+UVS!N20+KHO!N20+KHU!N20+KHE!N20+UB!N20</f>
        <v>8</v>
      </c>
      <c r="O20" s="122">
        <f>AR!O20+BO!O20+BKH!O20+BU!O20+GA!O20+GS!O20+DA!O20+DG!O20+DO!O20+DU!O20+ZA!O20+OR!O20+UV!O20+UM!O20+SU!O20+SE!O20+TUV!O20+UVS!O20+KHO!O20+KHU!O20+KHE!O20+UB!O20</f>
        <v>8</v>
      </c>
      <c r="P20" s="122">
        <f>AR!P20+BO!P20+BKH!P20+BU!P20+GA!P20+GS!P20+DA!P20+DG!P20+DO!P20+DU!P20+ZA!P20+OR!P20+UV!P20+UM!P20+SU!P20+SE!P20+TUV!P20+UVS!P20+KHO!P20+KHU!P20+KHE!P20+UB!P20</f>
        <v>9</v>
      </c>
      <c r="Q20" s="122">
        <f>AR!Q20+BO!Q20+BKH!Q20+BU!Q20+GA!Q20+GS!Q20+DA!Q20+DG!Q20+DO!Q20+DU!Q20+ZA!Q20+OR!Q20+UV!Q20+UM!Q20+SU!Q20+SE!Q20+TUV!Q20+UVS!Q20+KHO!Q20+KHU!Q20+KHE!Q20+UB!Q20</f>
        <v>8</v>
      </c>
      <c r="R20" s="122">
        <f>AR!R20+BO!R20+BKH!R20+BU!R20+GA!R20+GS!R20+DA!R20+DG!R20+DO!R20+DU!R20+ZA!R20+OR!R20+UV!R20+UM!R20+SU!R20+SE!R20+TUV!R20+UVS!R20+KHO!R20+KHU!R20+KHE!R20+UB!R20</f>
        <v>3</v>
      </c>
      <c r="S20" s="122">
        <f>AR!S20+BO!S20+BKH!S20+BU!S20+GA!S20+GS!S20+DA!S20+DG!S20+DO!S20+DU!S20+ZA!S20+OR!S20+UV!S20+UM!S20+SU!S20+SE!S20+TUV!S20+UVS!S20+KHO!S20+KHU!S20+KHE!S20+UB!S20</f>
        <v>3</v>
      </c>
      <c r="T20" s="122">
        <f>AR!T20+BO!T20+BKH!T20+BU!T20+GA!T20+GS!T20+DA!T20+DG!T20+DO!T20+DU!T20+ZA!T20+OR!T20+UV!T20+UM!T20+SU!T20+SE!T20+TUV!T20+UVS!T20+KHO!T20+KHU!T20+KHE!T20+UB!T20</f>
        <v>2</v>
      </c>
      <c r="U20" s="122">
        <f>AR!U20+BO!U20+BKH!U20+BU!U20+GA!U20+GS!U20+DA!U20+DG!U20+DO!U20+DU!U20+ZA!U20+OR!U20+UV!U20+UM!U20+SU!U20+SE!U20+TUV!U20+UVS!U20+KHO!U20+KHU!U20+KHE!U20+UB!U20</f>
        <v>0</v>
      </c>
      <c r="V20" s="122">
        <f>AR!V20+BO!V20+BKH!V20+BU!V20+GA!V20+GS!V20+DA!V20+DG!V20+DO!V20+DU!V20+ZA!V20+OR!V20+UV!V20+UM!V20+SU!V20+SE!V20+TUV!V20+UVS!V20+KHO!V20+KHU!V20+KHE!V20+UB!V20</f>
        <v>0</v>
      </c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5"/>
      <c r="AH20" s="85"/>
      <c r="AI20" s="85"/>
      <c r="AJ20" s="85"/>
      <c r="AK20" s="85"/>
      <c r="AL20" s="85"/>
      <c r="AM20" s="85"/>
      <c r="AN20" s="85"/>
      <c r="AO20" s="85"/>
      <c r="AP20" s="85"/>
    </row>
    <row r="21" spans="1:42">
      <c r="A21" s="125"/>
      <c r="B21" s="83" t="s">
        <v>256</v>
      </c>
      <c r="C21" s="122">
        <f>AR!C21+BO!C21+BKH!C21+BU!C21+GA!C21+GS!C21+DA!C21+DG!C21+DO!C21+DU!C21+ZA!C21+OR!C21+UV!C21+UM!C21+SU!C21+SE!C21+TUV!C21+UVS!C21+KHO!C21+KHU!C21+KHE!C21+UB!C21</f>
        <v>29</v>
      </c>
      <c r="D21" s="122">
        <f>AR!D21+BO!D21+BKH!D21+BU!D21+GA!D21+GS!D21+DA!D21+DG!D21+DO!D21+DU!D21+ZA!D21+OR!D21+UV!D21+UM!D21+SU!D21+SE!D21+TUV!D21+UVS!D21+KHO!D21+KHU!D21+KHE!D21+UB!D21</f>
        <v>0</v>
      </c>
      <c r="E21" s="122">
        <f>AR!E21+BO!E21+BKH!E21+BU!E21+GA!E21+GS!E21+DA!E21+DG!E21+DO!E21+DU!E21+ZA!E21+OR!E21+UV!E21+UM!E21+SU!E21+SE!E21+TUV!E21+UVS!E21+KHO!E21+KHU!E21+KHE!E21+UB!E21</f>
        <v>0</v>
      </c>
      <c r="F21" s="122">
        <f>AR!F21+BO!F21+BKH!F21+BU!F21+GA!F21+GS!F21+DA!F21+DG!F21+DO!F21+DU!F21+ZA!F21+OR!F21+UV!F21+UM!F21+SU!F21+SE!F21+TUV!F21+UVS!F21+KHO!F21+KHU!F21+KHE!F21+UB!F21</f>
        <v>0</v>
      </c>
      <c r="G21" s="122">
        <f>AR!G21+BO!G21+BKH!G21+BU!G21+GA!G21+GS!G21+DA!G21+DG!G21+DO!G21+DU!G21+ZA!G21+OR!G21+UV!G21+UM!G21+SU!G21+SE!G21+TUV!G21+UVS!G21+KHO!G21+KHU!G21+KHE!G21+UB!G21</f>
        <v>0</v>
      </c>
      <c r="H21" s="122">
        <f>AR!H21+BO!H21+BKH!H21+BU!H21+GA!H21+GS!H21+DA!H21+DG!H21+DO!H21+DU!H21+ZA!H21+OR!H21+UV!H21+UM!H21+SU!H21+SE!H21+TUV!H21+UVS!H21+KHO!H21+KHU!H21+KHE!H21+UB!H21</f>
        <v>0</v>
      </c>
      <c r="I21" s="122">
        <f>AR!I21+BO!I21+BKH!I21+BU!I21+GA!I21+GS!I21+DA!I21+DG!I21+DO!I21+DU!I21+ZA!I21+OR!I21+UV!I21+UM!I21+SU!I21+SE!I21+TUV!I21+UVS!I21+KHO!I21+KHU!I21+KHE!I21+UB!I21</f>
        <v>1</v>
      </c>
      <c r="J21" s="122">
        <f>AR!J21+BO!J21+BKH!J21+BU!J21+GA!J21+GS!J21+DA!J21+DG!J21+DO!J21+DU!J21+ZA!J21+OR!J21+UV!J21+UM!J21+SU!J21+SE!J21+TUV!J21+UVS!J21+KHO!J21+KHU!J21+KHE!J21+UB!J21</f>
        <v>1</v>
      </c>
      <c r="K21" s="122">
        <f>AR!K21+BO!K21+BKH!K21+BU!K21+GA!K21+GS!K21+DA!K21+DG!K21+DO!K21+DU!K21+ZA!K21+OR!K21+UV!K21+UM!K21+SU!K21+SE!K21+TUV!K21+UVS!K21+KHO!K21+KHU!K21+KHE!K21+UB!K21</f>
        <v>2</v>
      </c>
      <c r="L21" s="122">
        <f>AR!L21+BO!L21+BKH!L21+BU!L21+GA!L21+GS!L21+DA!L21+DG!L21+DO!L21+DU!L21+ZA!L21+OR!L21+UV!L21+UM!L21+SU!L21+SE!L21+TUV!L21+UVS!L21+KHO!L21+KHU!L21+KHE!L21+UB!L21</f>
        <v>1</v>
      </c>
      <c r="M21" s="122">
        <f>AR!M21+BO!M21+BKH!M21+BU!M21+GA!M21+GS!M21+DA!M21+DG!M21+DO!M21+DU!M21+ZA!M21+OR!M21+UV!M21+UM!M21+SU!M21+SE!M21+TUV!M21+UVS!M21+KHO!M21+KHU!M21+KHE!M21+UB!M21</f>
        <v>3</v>
      </c>
      <c r="N21" s="122">
        <f>AR!N21+BO!N21+BKH!N21+BU!N21+GA!N21+GS!N21+DA!N21+DG!N21+DO!N21+DU!N21+ZA!N21+OR!N21+UV!N21+UM!N21+SU!N21+SE!N21+TUV!N21+UVS!N21+KHO!N21+KHU!N21+KHE!N21+UB!N21</f>
        <v>4</v>
      </c>
      <c r="O21" s="122">
        <f>AR!O21+BO!O21+BKH!O21+BU!O21+GA!O21+GS!O21+DA!O21+DG!O21+DO!O21+DU!O21+ZA!O21+OR!O21+UV!O21+UM!O21+SU!O21+SE!O21+TUV!O21+UVS!O21+KHO!O21+KHU!O21+KHE!O21+UB!O21</f>
        <v>5</v>
      </c>
      <c r="P21" s="122">
        <f>AR!P21+BO!P21+BKH!P21+BU!P21+GA!P21+GS!P21+DA!P21+DG!P21+DO!P21+DU!P21+ZA!P21+OR!P21+UV!P21+UM!P21+SU!P21+SE!P21+TUV!P21+UVS!P21+KHO!P21+KHU!P21+KHE!P21+UB!P21</f>
        <v>3</v>
      </c>
      <c r="Q21" s="122">
        <f>AR!Q21+BO!Q21+BKH!Q21+BU!Q21+GA!Q21+GS!Q21+DA!Q21+DG!Q21+DO!Q21+DU!Q21+ZA!Q21+OR!Q21+UV!Q21+UM!Q21+SU!Q21+SE!Q21+TUV!Q21+UVS!Q21+KHO!Q21+KHU!Q21+KHE!Q21+UB!Q21</f>
        <v>4</v>
      </c>
      <c r="R21" s="122">
        <f>AR!R21+BO!R21+BKH!R21+BU!R21+GA!R21+GS!R21+DA!R21+DG!R21+DO!R21+DU!R21+ZA!R21+OR!R21+UV!R21+UM!R21+SU!R21+SE!R21+TUV!R21+UVS!R21+KHO!R21+KHU!R21+KHE!R21+UB!R21</f>
        <v>4</v>
      </c>
      <c r="S21" s="122">
        <f>AR!S21+BO!S21+BKH!S21+BU!S21+GA!S21+GS!S21+DA!S21+DG!S21+DO!S21+DU!S21+ZA!S21+OR!S21+UV!S21+UM!S21+SU!S21+SE!S21+TUV!S21+UVS!S21+KHO!S21+KHU!S21+KHE!S21+UB!S21</f>
        <v>1</v>
      </c>
      <c r="T21" s="122">
        <f>AR!T21+BO!T21+BKH!T21+BU!T21+GA!T21+GS!T21+DA!T21+DG!T21+DO!T21+DU!T21+ZA!T21+OR!T21+UV!T21+UM!T21+SU!T21+SE!T21+TUV!T21+UVS!T21+KHO!T21+KHU!T21+KHE!T21+UB!T21</f>
        <v>0</v>
      </c>
      <c r="U21" s="122">
        <f>AR!U21+BO!U21+BKH!U21+BU!U21+GA!U21+GS!U21+DA!U21+DG!U21+DO!U21+DU!U21+ZA!U21+OR!U21+UV!U21+UM!U21+SU!U21+SE!U21+TUV!U21+UVS!U21+KHO!U21+KHU!U21+KHE!U21+UB!U21</f>
        <v>0</v>
      </c>
      <c r="V21" s="122">
        <f>AR!V21+BO!V21+BKH!V21+BU!V21+GA!V21+GS!V21+DA!V21+DG!V21+DO!V21+DU!V21+ZA!V21+OR!V21+UV!V21+UM!V21+SU!V21+SE!V21+TUV!V21+UVS!V21+KHO!V21+KHU!V21+KHE!V21+UB!V21</f>
        <v>0</v>
      </c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5"/>
      <c r="AH21" s="85"/>
      <c r="AI21" s="85"/>
      <c r="AJ21" s="85"/>
      <c r="AK21" s="85"/>
      <c r="AL21" s="85"/>
      <c r="AM21" s="85"/>
      <c r="AN21" s="85"/>
      <c r="AO21" s="85"/>
      <c r="AP21" s="85"/>
    </row>
    <row r="22" spans="1:42">
      <c r="A22" s="125"/>
      <c r="B22" s="83" t="s">
        <v>38</v>
      </c>
      <c r="C22" s="122">
        <f>AR!C22+BO!C22+BKH!C22+BU!C22+GA!C22+GS!C22+DA!C22+DG!C22+DO!C22+DU!C22+ZA!C22+OR!C22+UV!C22+UM!C22+SU!C22+SE!C22+TUV!C22+UVS!C22+KHO!C22+KHU!C22+KHE!C22+UB!C22</f>
        <v>87</v>
      </c>
      <c r="D22" s="122">
        <f>AR!D22+BO!D22+BKH!D22+BU!D22+GA!D22+GS!D22+DA!D22+DG!D22+DO!D22+DU!D22+ZA!D22+OR!D22+UV!D22+UM!D22+SU!D22+SE!D22+TUV!D22+UVS!D22+KHO!D22+KHU!D22+KHE!D22+UB!D22</f>
        <v>0</v>
      </c>
      <c r="E22" s="122">
        <f>AR!E22+BO!E22+BKH!E22+BU!E22+GA!E22+GS!E22+DA!E22+DG!E22+DO!E22+DU!E22+ZA!E22+OR!E22+UV!E22+UM!E22+SU!E22+SE!E22+TUV!E22+UVS!E22+KHO!E22+KHU!E22+KHE!E22+UB!E22</f>
        <v>1</v>
      </c>
      <c r="F22" s="122">
        <f>AR!F22+BO!F22+BKH!F22+BU!F22+GA!F22+GS!F22+DA!F22+DG!F22+DO!F22+DU!F22+ZA!F22+OR!F22+UV!F22+UM!F22+SU!F22+SE!F22+TUV!F22+UVS!F22+KHO!F22+KHU!F22+KHE!F22+UB!F22</f>
        <v>0</v>
      </c>
      <c r="G22" s="122">
        <f>AR!G22+BO!G22+BKH!G22+BU!G22+GA!G22+GS!G22+DA!G22+DG!G22+DO!G22+DU!G22+ZA!G22+OR!G22+UV!G22+UM!G22+SU!G22+SE!G22+TUV!G22+UVS!G22+KHO!G22+KHU!G22+KHE!G22+UB!G22</f>
        <v>0</v>
      </c>
      <c r="H22" s="122">
        <f>AR!H22+BO!H22+BKH!H22+BU!H22+GA!H22+GS!H22+DA!H22+DG!H22+DO!H22+DU!H22+ZA!H22+OR!H22+UV!H22+UM!H22+SU!H22+SE!H22+TUV!H22+UVS!H22+KHO!H22+KHU!H22+KHE!H22+UB!H22</f>
        <v>0</v>
      </c>
      <c r="I22" s="122">
        <f>AR!I22+BO!I22+BKH!I22+BU!I22+GA!I22+GS!I22+DA!I22+DG!I22+DO!I22+DU!I22+ZA!I22+OR!I22+UV!I22+UM!I22+SU!I22+SE!I22+TUV!I22+UVS!I22+KHO!I22+KHU!I22+KHE!I22+UB!I22</f>
        <v>1</v>
      </c>
      <c r="J22" s="122">
        <f>AR!J22+BO!J22+BKH!J22+BU!J22+GA!J22+GS!J22+DA!J22+DG!J22+DO!J22+DU!J22+ZA!J22+OR!J22+UV!J22+UM!J22+SU!J22+SE!J22+TUV!J22+UVS!J22+KHO!J22+KHU!J22+KHE!J22+UB!J22</f>
        <v>2</v>
      </c>
      <c r="K22" s="122">
        <f>AR!K22+BO!K22+BKH!K22+BU!K22+GA!K22+GS!K22+DA!K22+DG!K22+DO!K22+DU!K22+ZA!K22+OR!K22+UV!K22+UM!K22+SU!K22+SE!K22+TUV!K22+UVS!K22+KHO!K22+KHU!K22+KHE!K22+UB!K22</f>
        <v>4</v>
      </c>
      <c r="L22" s="122">
        <f>AR!L22+BO!L22+BKH!L22+BU!L22+GA!L22+GS!L22+DA!L22+DG!L22+DO!L22+DU!L22+ZA!L22+OR!L22+UV!L22+UM!L22+SU!L22+SE!L22+TUV!L22+UVS!L22+KHO!L22+KHU!L22+KHE!L22+UB!L22</f>
        <v>8</v>
      </c>
      <c r="M22" s="122">
        <f>AR!M22+BO!M22+BKH!M22+BU!M22+GA!M22+GS!M22+DA!M22+DG!M22+DO!M22+DU!M22+ZA!M22+OR!M22+UV!M22+UM!M22+SU!M22+SE!M22+TUV!M22+UVS!M22+KHO!M22+KHU!M22+KHE!M22+UB!M22</f>
        <v>9</v>
      </c>
      <c r="N22" s="122">
        <f>AR!N22+BO!N22+BKH!N22+BU!N22+GA!N22+GS!N22+DA!N22+DG!N22+DO!N22+DU!N22+ZA!N22+OR!N22+UV!N22+UM!N22+SU!N22+SE!N22+TUV!N22+UVS!N22+KHO!N22+KHU!N22+KHE!N22+UB!N22</f>
        <v>12</v>
      </c>
      <c r="O22" s="122">
        <f>AR!O22+BO!O22+BKH!O22+BU!O22+GA!O22+GS!O22+DA!O22+DG!O22+DO!O22+DU!O22+ZA!O22+OR!O22+UV!O22+UM!O22+SU!O22+SE!O22+TUV!O22+UVS!O22+KHO!O22+KHU!O22+KHE!O22+UB!O22</f>
        <v>13</v>
      </c>
      <c r="P22" s="122">
        <f>AR!P22+BO!P22+BKH!P22+BU!P22+GA!P22+GS!P22+DA!P22+DG!P22+DO!P22+DU!P22+ZA!P22+OR!P22+UV!P22+UM!P22+SU!P22+SE!P22+TUV!P22+UVS!P22+KHO!P22+KHU!P22+KHE!P22+UB!P22</f>
        <v>12</v>
      </c>
      <c r="Q22" s="122">
        <f>AR!Q22+BO!Q22+BKH!Q22+BU!Q22+GA!Q22+GS!Q22+DA!Q22+DG!Q22+DO!Q22+DU!Q22+ZA!Q22+OR!Q22+UV!Q22+UM!Q22+SU!Q22+SE!Q22+TUV!Q22+UVS!Q22+KHO!Q22+KHU!Q22+KHE!Q22+UB!Q22</f>
        <v>12</v>
      </c>
      <c r="R22" s="122">
        <f>AR!R22+BO!R22+BKH!R22+BU!R22+GA!R22+GS!R22+DA!R22+DG!R22+DO!R22+DU!R22+ZA!R22+OR!R22+UV!R22+UM!R22+SU!R22+SE!R22+TUV!R22+UVS!R22+KHO!R22+KHU!R22+KHE!R22+UB!R22</f>
        <v>7</v>
      </c>
      <c r="S22" s="122">
        <f>AR!S22+BO!S22+BKH!S22+BU!S22+GA!S22+GS!S22+DA!S22+DG!S22+DO!S22+DU!S22+ZA!S22+OR!S22+UV!S22+UM!S22+SU!S22+SE!S22+TUV!S22+UVS!S22+KHO!S22+KHU!S22+KHE!S22+UB!S22</f>
        <v>4</v>
      </c>
      <c r="T22" s="122">
        <f>AR!T22+BO!T22+BKH!T22+BU!T22+GA!T22+GS!T22+DA!T22+DG!T22+DO!T22+DU!T22+ZA!T22+OR!T22+UV!T22+UM!T22+SU!T22+SE!T22+TUV!T22+UVS!T22+KHO!T22+KHU!T22+KHE!T22+UB!T22</f>
        <v>2</v>
      </c>
      <c r="U22" s="122">
        <f>AR!U22+BO!U22+BKH!U22+BU!U22+GA!U22+GS!U22+DA!U22+DG!U22+DO!U22+DU!U22+ZA!U22+OR!U22+UV!U22+UM!U22+SU!U22+SE!U22+TUV!U22+UVS!U22+KHO!U22+KHU!U22+KHE!U22+UB!U22</f>
        <v>0</v>
      </c>
      <c r="V22" s="122">
        <f>AR!V22+BO!V22+BKH!V22+BU!V22+GA!V22+GS!V22+DA!V22+DG!V22+DO!V22+DU!V22+ZA!V22+OR!V22+UV!V22+UM!V22+SU!V22+SE!V22+TUV!V22+UVS!V22+KHO!V22+KHU!V22+KHE!V22+UB!V22</f>
        <v>0</v>
      </c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5"/>
      <c r="AH22" s="85"/>
      <c r="AI22" s="85"/>
      <c r="AJ22" s="85"/>
      <c r="AK22" s="85"/>
      <c r="AL22" s="85"/>
      <c r="AM22" s="85"/>
      <c r="AN22" s="85"/>
      <c r="AO22" s="85"/>
      <c r="AP22" s="85"/>
    </row>
    <row r="23" spans="1:42">
      <c r="A23" s="125" t="s">
        <v>106</v>
      </c>
      <c r="B23" s="83" t="s">
        <v>255</v>
      </c>
      <c r="C23" s="122">
        <f>AR!C23+BO!C23+BKH!C23+BU!C23+GA!C23+GS!C23+DA!C23+DG!C23+DO!C23+DU!C23+ZA!C23+OR!C23+UV!C23+UM!C23+SU!C23+SE!C23+TUV!C23+UVS!C23+KHO!C23+KHU!C23+KHE!C23+UB!C23</f>
        <v>0</v>
      </c>
      <c r="D23" s="122">
        <f>AR!D23+BO!D23+BKH!D23+BU!D23+GA!D23+GS!D23+DA!D23+DG!D23+DO!D23+DU!D23+ZA!D23+OR!D23+UV!D23+UM!D23+SU!D23+SE!D23+TUV!D23+UVS!D23+KHO!D23+KHU!D23+KHE!D23+UB!D23</f>
        <v>0</v>
      </c>
      <c r="E23" s="122">
        <f>AR!E23+BO!E23+BKH!E23+BU!E23+GA!E23+GS!E23+DA!E23+DG!E23+DO!E23+DU!E23+ZA!E23+OR!E23+UV!E23+UM!E23+SU!E23+SE!E23+TUV!E23+UVS!E23+KHO!E23+KHU!E23+KHE!E23+UB!E23</f>
        <v>0</v>
      </c>
      <c r="F23" s="122">
        <f>AR!F23+BO!F23+BKH!F23+BU!F23+GA!F23+GS!F23+DA!F23+DG!F23+DO!F23+DU!F23+ZA!F23+OR!F23+UV!F23+UM!F23+SU!F23+SE!F23+TUV!F23+UVS!F23+KHO!F23+KHU!F23+KHE!F23+UB!F23</f>
        <v>0</v>
      </c>
      <c r="G23" s="122">
        <f>AR!G23+BO!G23+BKH!G23+BU!G23+GA!G23+GS!G23+DA!G23+DG!G23+DO!G23+DU!G23+ZA!G23+OR!G23+UV!G23+UM!G23+SU!G23+SE!G23+TUV!G23+UVS!G23+KHO!G23+KHU!G23+KHE!G23+UB!G23</f>
        <v>0</v>
      </c>
      <c r="H23" s="122">
        <f>AR!H23+BO!H23+BKH!H23+BU!H23+GA!H23+GS!H23+DA!H23+DG!H23+DO!H23+DU!H23+ZA!H23+OR!H23+UV!H23+UM!H23+SU!H23+SE!H23+TUV!H23+UVS!H23+KHO!H23+KHU!H23+KHE!H23+UB!H23</f>
        <v>0</v>
      </c>
      <c r="I23" s="122">
        <f>AR!I23+BO!I23+BKH!I23+BU!I23+GA!I23+GS!I23+DA!I23+DG!I23+DO!I23+DU!I23+ZA!I23+OR!I23+UV!I23+UM!I23+SU!I23+SE!I23+TUV!I23+UVS!I23+KHO!I23+KHU!I23+KHE!I23+UB!I23</f>
        <v>0</v>
      </c>
      <c r="J23" s="122">
        <f>AR!J23+BO!J23+BKH!J23+BU!J23+GA!J23+GS!J23+DA!J23+DG!J23+DO!J23+DU!J23+ZA!J23+OR!J23+UV!J23+UM!J23+SU!J23+SE!J23+TUV!J23+UVS!J23+KHO!J23+KHU!J23+KHE!J23+UB!J23</f>
        <v>0</v>
      </c>
      <c r="K23" s="122">
        <f>AR!K23+BO!K23+BKH!K23+BU!K23+GA!K23+GS!K23+DA!K23+DG!K23+DO!K23+DU!K23+ZA!K23+OR!K23+UV!K23+UM!K23+SU!K23+SE!K23+TUV!K23+UVS!K23+KHO!K23+KHU!K23+KHE!K23+UB!K23</f>
        <v>0</v>
      </c>
      <c r="L23" s="122">
        <f>AR!L23+BO!L23+BKH!L23+BU!L23+GA!L23+GS!L23+DA!L23+DG!L23+DO!L23+DU!L23+ZA!L23+OR!L23+UV!L23+UM!L23+SU!L23+SE!L23+TUV!L23+UVS!L23+KHO!L23+KHU!L23+KHE!L23+UB!L23</f>
        <v>0</v>
      </c>
      <c r="M23" s="122">
        <f>AR!M23+BO!M23+BKH!M23+BU!M23+GA!M23+GS!M23+DA!M23+DG!M23+DO!M23+DU!M23+ZA!M23+OR!M23+UV!M23+UM!M23+SU!M23+SE!M23+TUV!M23+UVS!M23+KHO!M23+KHU!M23+KHE!M23+UB!M23</f>
        <v>0</v>
      </c>
      <c r="N23" s="122">
        <f>AR!N23+BO!N23+BKH!N23+BU!N23+GA!N23+GS!N23+DA!N23+DG!N23+DO!N23+DU!N23+ZA!N23+OR!N23+UV!N23+UM!N23+SU!N23+SE!N23+TUV!N23+UVS!N23+KHO!N23+KHU!N23+KHE!N23+UB!N23</f>
        <v>0</v>
      </c>
      <c r="O23" s="122">
        <f>AR!O23+BO!O23+BKH!O23+BU!O23+GA!O23+GS!O23+DA!O23+DG!O23+DO!O23+DU!O23+ZA!O23+OR!O23+UV!O23+UM!O23+SU!O23+SE!O23+TUV!O23+UVS!O23+KHO!O23+KHU!O23+KHE!O23+UB!O23</f>
        <v>0</v>
      </c>
      <c r="P23" s="122">
        <f>AR!P23+BO!P23+BKH!P23+BU!P23+GA!P23+GS!P23+DA!P23+DG!P23+DO!P23+DU!P23+ZA!P23+OR!P23+UV!P23+UM!P23+SU!P23+SE!P23+TUV!P23+UVS!P23+KHO!P23+KHU!P23+KHE!P23+UB!P23</f>
        <v>0</v>
      </c>
      <c r="Q23" s="122">
        <f>AR!Q23+BO!Q23+BKH!Q23+BU!Q23+GA!Q23+GS!Q23+DA!Q23+DG!Q23+DO!Q23+DU!Q23+ZA!Q23+OR!Q23+UV!Q23+UM!Q23+SU!Q23+SE!Q23+TUV!Q23+UVS!Q23+KHO!Q23+KHU!Q23+KHE!Q23+UB!Q23</f>
        <v>0</v>
      </c>
      <c r="R23" s="122">
        <f>AR!R23+BO!R23+BKH!R23+BU!R23+GA!R23+GS!R23+DA!R23+DG!R23+DO!R23+DU!R23+ZA!R23+OR!R23+UV!R23+UM!R23+SU!R23+SE!R23+TUV!R23+UVS!R23+KHO!R23+KHU!R23+KHE!R23+UB!R23</f>
        <v>0</v>
      </c>
      <c r="S23" s="122">
        <f>AR!S23+BO!S23+BKH!S23+BU!S23+GA!S23+GS!S23+DA!S23+DG!S23+DO!S23+DU!S23+ZA!S23+OR!S23+UV!S23+UM!S23+SU!S23+SE!S23+TUV!S23+UVS!S23+KHO!S23+KHU!S23+KHE!S23+UB!S23</f>
        <v>0</v>
      </c>
      <c r="T23" s="122">
        <f>AR!T23+BO!T23+BKH!T23+BU!T23+GA!T23+GS!T23+DA!T23+DG!T23+DO!T23+DU!T23+ZA!T23+OR!T23+UV!T23+UM!T23+SU!T23+SE!T23+TUV!T23+UVS!T23+KHO!T23+KHU!T23+KHE!T23+UB!T23</f>
        <v>0</v>
      </c>
      <c r="U23" s="122">
        <f>AR!U23+BO!U23+BKH!U23+BU!U23+GA!U23+GS!U23+DA!U23+DG!U23+DO!U23+DU!U23+ZA!U23+OR!U23+UV!U23+UM!U23+SU!U23+SE!U23+TUV!U23+UVS!U23+KHO!U23+KHU!U23+KHE!U23+UB!U23</f>
        <v>0</v>
      </c>
      <c r="V23" s="122">
        <f>AR!V23+BO!V23+BKH!V23+BU!V23+GA!V23+GS!V23+DA!V23+DG!V23+DO!V23+DU!V23+ZA!V23+OR!V23+UV!V23+UM!V23+SU!V23+SE!V23+TUV!V23+UVS!V23+KHO!V23+KHU!V23+KHE!V23+UB!V23</f>
        <v>0</v>
      </c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5"/>
      <c r="AH23" s="85"/>
      <c r="AI23" s="85"/>
      <c r="AJ23" s="85"/>
      <c r="AK23" s="85"/>
      <c r="AL23" s="85"/>
      <c r="AM23" s="85"/>
      <c r="AN23" s="85"/>
      <c r="AO23" s="85"/>
      <c r="AP23" s="85"/>
    </row>
    <row r="24" spans="1:42">
      <c r="A24" s="125"/>
      <c r="B24" s="83" t="s">
        <v>256</v>
      </c>
      <c r="C24" s="122">
        <f>AR!C24+BO!C24+BKH!C24+BU!C24+GA!C24+GS!C24+DA!C24+DG!C24+DO!C24+DU!C24+ZA!C24+OR!C24+UV!C24+UM!C24+SU!C24+SE!C24+TUV!C24+UVS!C24+KHO!C24+KHU!C24+KHE!C24+UB!C24</f>
        <v>0</v>
      </c>
      <c r="D24" s="122">
        <f>AR!D24+BO!D24+BKH!D24+BU!D24+GA!D24+GS!D24+DA!D24+DG!D24+DO!D24+DU!D24+ZA!D24+OR!D24+UV!D24+UM!D24+SU!D24+SE!D24+TUV!D24+UVS!D24+KHO!D24+KHU!D24+KHE!D24+UB!D24</f>
        <v>0</v>
      </c>
      <c r="E24" s="122">
        <f>AR!E24+BO!E24+BKH!E24+BU!E24+GA!E24+GS!E24+DA!E24+DG!E24+DO!E24+DU!E24+ZA!E24+OR!E24+UV!E24+UM!E24+SU!E24+SE!E24+TUV!E24+UVS!E24+KHO!E24+KHU!E24+KHE!E24+UB!E24</f>
        <v>0</v>
      </c>
      <c r="F24" s="122">
        <f>AR!F24+BO!F24+BKH!F24+BU!F24+GA!F24+GS!F24+DA!F24+DG!F24+DO!F24+DU!F24+ZA!F24+OR!F24+UV!F24+UM!F24+SU!F24+SE!F24+TUV!F24+UVS!F24+KHO!F24+KHU!F24+KHE!F24+UB!F24</f>
        <v>0</v>
      </c>
      <c r="G24" s="122">
        <f>AR!G24+BO!G24+BKH!G24+BU!G24+GA!G24+GS!G24+DA!G24+DG!G24+DO!G24+DU!G24+ZA!G24+OR!G24+UV!G24+UM!G24+SU!G24+SE!G24+TUV!G24+UVS!G24+KHO!G24+KHU!G24+KHE!G24+UB!G24</f>
        <v>0</v>
      </c>
      <c r="H24" s="122">
        <f>AR!H24+BO!H24+BKH!H24+BU!H24+GA!H24+GS!H24+DA!H24+DG!H24+DO!H24+DU!H24+ZA!H24+OR!H24+UV!H24+UM!H24+SU!H24+SE!H24+TUV!H24+UVS!H24+KHO!H24+KHU!H24+KHE!H24+UB!H24</f>
        <v>0</v>
      </c>
      <c r="I24" s="122">
        <f>AR!I24+BO!I24+BKH!I24+BU!I24+GA!I24+GS!I24+DA!I24+DG!I24+DO!I24+DU!I24+ZA!I24+OR!I24+UV!I24+UM!I24+SU!I24+SE!I24+TUV!I24+UVS!I24+KHO!I24+KHU!I24+KHE!I24+UB!I24</f>
        <v>0</v>
      </c>
      <c r="J24" s="122">
        <f>AR!J24+BO!J24+BKH!J24+BU!J24+GA!J24+GS!J24+DA!J24+DG!J24+DO!J24+DU!J24+ZA!J24+OR!J24+UV!J24+UM!J24+SU!J24+SE!J24+TUV!J24+UVS!J24+KHO!J24+KHU!J24+KHE!J24+UB!J24</f>
        <v>0</v>
      </c>
      <c r="K24" s="122">
        <f>AR!K24+BO!K24+BKH!K24+BU!K24+GA!K24+GS!K24+DA!K24+DG!K24+DO!K24+DU!K24+ZA!K24+OR!K24+UV!K24+UM!K24+SU!K24+SE!K24+TUV!K24+UVS!K24+KHO!K24+KHU!K24+KHE!K24+UB!K24</f>
        <v>0</v>
      </c>
      <c r="L24" s="122">
        <f>AR!L24+BO!L24+BKH!L24+BU!L24+GA!L24+GS!L24+DA!L24+DG!L24+DO!L24+DU!L24+ZA!L24+OR!L24+UV!L24+UM!L24+SU!L24+SE!L24+TUV!L24+UVS!L24+KHO!L24+KHU!L24+KHE!L24+UB!L24</f>
        <v>0</v>
      </c>
      <c r="M24" s="122">
        <f>AR!M24+BO!M24+BKH!M24+BU!M24+GA!M24+GS!M24+DA!M24+DG!M24+DO!M24+DU!M24+ZA!M24+OR!M24+UV!M24+UM!M24+SU!M24+SE!M24+TUV!M24+UVS!M24+KHO!M24+KHU!M24+KHE!M24+UB!M24</f>
        <v>0</v>
      </c>
      <c r="N24" s="122">
        <f>AR!N24+BO!N24+BKH!N24+BU!N24+GA!N24+GS!N24+DA!N24+DG!N24+DO!N24+DU!N24+ZA!N24+OR!N24+UV!N24+UM!N24+SU!N24+SE!N24+TUV!N24+UVS!N24+KHO!N24+KHU!N24+KHE!N24+UB!N24</f>
        <v>0</v>
      </c>
      <c r="O24" s="122">
        <f>AR!O24+BO!O24+BKH!O24+BU!O24+GA!O24+GS!O24+DA!O24+DG!O24+DO!O24+DU!O24+ZA!O24+OR!O24+UV!O24+UM!O24+SU!O24+SE!O24+TUV!O24+UVS!O24+KHO!O24+KHU!O24+KHE!O24+UB!O24</f>
        <v>0</v>
      </c>
      <c r="P24" s="122">
        <f>AR!P24+BO!P24+BKH!P24+BU!P24+GA!P24+GS!P24+DA!P24+DG!P24+DO!P24+DU!P24+ZA!P24+OR!P24+UV!P24+UM!P24+SU!P24+SE!P24+TUV!P24+UVS!P24+KHO!P24+KHU!P24+KHE!P24+UB!P24</f>
        <v>0</v>
      </c>
      <c r="Q24" s="122">
        <f>AR!Q24+BO!Q24+BKH!Q24+BU!Q24+GA!Q24+GS!Q24+DA!Q24+DG!Q24+DO!Q24+DU!Q24+ZA!Q24+OR!Q24+UV!Q24+UM!Q24+SU!Q24+SE!Q24+TUV!Q24+UVS!Q24+KHO!Q24+KHU!Q24+KHE!Q24+UB!Q24</f>
        <v>0</v>
      </c>
      <c r="R24" s="122">
        <f>AR!R24+BO!R24+BKH!R24+BU!R24+GA!R24+GS!R24+DA!R24+DG!R24+DO!R24+DU!R24+ZA!R24+OR!R24+UV!R24+UM!R24+SU!R24+SE!R24+TUV!R24+UVS!R24+KHO!R24+KHU!R24+KHE!R24+UB!R24</f>
        <v>0</v>
      </c>
      <c r="S24" s="122">
        <f>AR!S24+BO!S24+BKH!S24+BU!S24+GA!S24+GS!S24+DA!S24+DG!S24+DO!S24+DU!S24+ZA!S24+OR!S24+UV!S24+UM!S24+SU!S24+SE!S24+TUV!S24+UVS!S24+KHO!S24+KHU!S24+KHE!S24+UB!S24</f>
        <v>0</v>
      </c>
      <c r="T24" s="122">
        <f>AR!T24+BO!T24+BKH!T24+BU!T24+GA!T24+GS!T24+DA!T24+DG!T24+DO!T24+DU!T24+ZA!T24+OR!T24+UV!T24+UM!T24+SU!T24+SE!T24+TUV!T24+UVS!T24+KHO!T24+KHU!T24+KHE!T24+UB!T24</f>
        <v>0</v>
      </c>
      <c r="U24" s="122">
        <f>AR!U24+BO!U24+BKH!U24+BU!U24+GA!U24+GS!U24+DA!U24+DG!U24+DO!U24+DU!U24+ZA!U24+OR!U24+UV!U24+UM!U24+SU!U24+SE!U24+TUV!U24+UVS!U24+KHO!U24+KHU!U24+KHE!U24+UB!U24</f>
        <v>0</v>
      </c>
      <c r="V24" s="122">
        <f>AR!V24+BO!V24+BKH!V24+BU!V24+GA!V24+GS!V24+DA!V24+DG!V24+DO!V24+DU!V24+ZA!V24+OR!V24+UV!V24+UM!V24+SU!V24+SE!V24+TUV!V24+UVS!V24+KHO!V24+KHU!V24+KHE!V24+UB!V24</f>
        <v>0</v>
      </c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5"/>
      <c r="AH24" s="85"/>
      <c r="AI24" s="85"/>
      <c r="AJ24" s="85"/>
      <c r="AK24" s="85"/>
      <c r="AL24" s="85"/>
      <c r="AM24" s="85"/>
      <c r="AN24" s="85"/>
      <c r="AO24" s="85"/>
      <c r="AP24" s="85"/>
    </row>
    <row r="25" spans="1:42">
      <c r="A25" s="125"/>
      <c r="B25" s="83" t="s">
        <v>38</v>
      </c>
      <c r="C25" s="122">
        <f>AR!C25+BO!C25+BKH!C25+BU!C25+GA!C25+GS!C25+DA!C25+DG!C25+DO!C25+DU!C25+ZA!C25+OR!C25+UV!C25+UM!C25+SU!C25+SE!C25+TUV!C25+UVS!C25+KHO!C25+KHU!C25+KHE!C25+UB!C25</f>
        <v>0</v>
      </c>
      <c r="D25" s="122">
        <f>AR!D25+BO!D25+BKH!D25+BU!D25+GA!D25+GS!D25+DA!D25+DG!D25+DO!D25+DU!D25+ZA!D25+OR!D25+UV!D25+UM!D25+SU!D25+SE!D25+TUV!D25+UVS!D25+KHO!D25+KHU!D25+KHE!D25+UB!D25</f>
        <v>0</v>
      </c>
      <c r="E25" s="122">
        <f>AR!E25+BO!E25+BKH!E25+BU!E25+GA!E25+GS!E25+DA!E25+DG!E25+DO!E25+DU!E25+ZA!E25+OR!E25+UV!E25+UM!E25+SU!E25+SE!E25+TUV!E25+UVS!E25+KHO!E25+KHU!E25+KHE!E25+UB!E25</f>
        <v>0</v>
      </c>
      <c r="F25" s="122">
        <f>AR!F25+BO!F25+BKH!F25+BU!F25+GA!F25+GS!F25+DA!F25+DG!F25+DO!F25+DU!F25+ZA!F25+OR!F25+UV!F25+UM!F25+SU!F25+SE!F25+TUV!F25+UVS!F25+KHO!F25+KHU!F25+KHE!F25+UB!F25</f>
        <v>0</v>
      </c>
      <c r="G25" s="122">
        <f>AR!G25+BO!G25+BKH!G25+BU!G25+GA!G25+GS!G25+DA!G25+DG!G25+DO!G25+DU!G25+ZA!G25+OR!G25+UV!G25+UM!G25+SU!G25+SE!G25+TUV!G25+UVS!G25+KHO!G25+KHU!G25+KHE!G25+UB!G25</f>
        <v>0</v>
      </c>
      <c r="H25" s="122">
        <f>AR!H25+BO!H25+BKH!H25+BU!H25+GA!H25+GS!H25+DA!H25+DG!H25+DO!H25+DU!H25+ZA!H25+OR!H25+UV!H25+UM!H25+SU!H25+SE!H25+TUV!H25+UVS!H25+KHO!H25+KHU!H25+KHE!H25+UB!H25</f>
        <v>0</v>
      </c>
      <c r="I25" s="122">
        <f>AR!I25+BO!I25+BKH!I25+BU!I25+GA!I25+GS!I25+DA!I25+DG!I25+DO!I25+DU!I25+ZA!I25+OR!I25+UV!I25+UM!I25+SU!I25+SE!I25+TUV!I25+UVS!I25+KHO!I25+KHU!I25+KHE!I25+UB!I25</f>
        <v>0</v>
      </c>
      <c r="J25" s="122">
        <f>AR!J25+BO!J25+BKH!J25+BU!J25+GA!J25+GS!J25+DA!J25+DG!J25+DO!J25+DU!J25+ZA!J25+OR!J25+UV!J25+UM!J25+SU!J25+SE!J25+TUV!J25+UVS!J25+KHO!J25+KHU!J25+KHE!J25+UB!J25</f>
        <v>0</v>
      </c>
      <c r="K25" s="122">
        <f>AR!K25+BO!K25+BKH!K25+BU!K25+GA!K25+GS!K25+DA!K25+DG!K25+DO!K25+DU!K25+ZA!K25+OR!K25+UV!K25+UM!K25+SU!K25+SE!K25+TUV!K25+UVS!K25+KHO!K25+KHU!K25+KHE!K25+UB!K25</f>
        <v>0</v>
      </c>
      <c r="L25" s="122">
        <f>AR!L25+BO!L25+BKH!L25+BU!L25+GA!L25+GS!L25+DA!L25+DG!L25+DO!L25+DU!L25+ZA!L25+OR!L25+UV!L25+UM!L25+SU!L25+SE!L25+TUV!L25+UVS!L25+KHO!L25+KHU!L25+KHE!L25+UB!L25</f>
        <v>0</v>
      </c>
      <c r="M25" s="122">
        <f>AR!M25+BO!M25+BKH!M25+BU!M25+GA!M25+GS!M25+DA!M25+DG!M25+DO!M25+DU!M25+ZA!M25+OR!M25+UV!M25+UM!M25+SU!M25+SE!M25+TUV!M25+UVS!M25+KHO!M25+KHU!M25+KHE!M25+UB!M25</f>
        <v>0</v>
      </c>
      <c r="N25" s="122">
        <f>AR!N25+BO!N25+BKH!N25+BU!N25+GA!N25+GS!N25+DA!N25+DG!N25+DO!N25+DU!N25+ZA!N25+OR!N25+UV!N25+UM!N25+SU!N25+SE!N25+TUV!N25+UVS!N25+KHO!N25+KHU!N25+KHE!N25+UB!N25</f>
        <v>0</v>
      </c>
      <c r="O25" s="122">
        <f>AR!O25+BO!O25+BKH!O25+BU!O25+GA!O25+GS!O25+DA!O25+DG!O25+DO!O25+DU!O25+ZA!O25+OR!O25+UV!O25+UM!O25+SU!O25+SE!O25+TUV!O25+UVS!O25+KHO!O25+KHU!O25+KHE!O25+UB!O25</f>
        <v>0</v>
      </c>
      <c r="P25" s="122">
        <f>AR!P25+BO!P25+BKH!P25+BU!P25+GA!P25+GS!P25+DA!P25+DG!P25+DO!P25+DU!P25+ZA!P25+OR!P25+UV!P25+UM!P25+SU!P25+SE!P25+TUV!P25+UVS!P25+KHO!P25+KHU!P25+KHE!P25+UB!P25</f>
        <v>0</v>
      </c>
      <c r="Q25" s="122">
        <f>AR!Q25+BO!Q25+BKH!Q25+BU!Q25+GA!Q25+GS!Q25+DA!Q25+DG!Q25+DO!Q25+DU!Q25+ZA!Q25+OR!Q25+UV!Q25+UM!Q25+SU!Q25+SE!Q25+TUV!Q25+UVS!Q25+KHO!Q25+KHU!Q25+KHE!Q25+UB!Q25</f>
        <v>0</v>
      </c>
      <c r="R25" s="122">
        <f>AR!R25+BO!R25+BKH!R25+BU!R25+GA!R25+GS!R25+DA!R25+DG!R25+DO!R25+DU!R25+ZA!R25+OR!R25+UV!R25+UM!R25+SU!R25+SE!R25+TUV!R25+UVS!R25+KHO!R25+KHU!R25+KHE!R25+UB!R25</f>
        <v>0</v>
      </c>
      <c r="S25" s="122">
        <f>AR!S25+BO!S25+BKH!S25+BU!S25+GA!S25+GS!S25+DA!S25+DG!S25+DO!S25+DU!S25+ZA!S25+OR!S25+UV!S25+UM!S25+SU!S25+SE!S25+TUV!S25+UVS!S25+KHO!S25+KHU!S25+KHE!S25+UB!S25</f>
        <v>0</v>
      </c>
      <c r="T25" s="122">
        <f>AR!T25+BO!T25+BKH!T25+BU!T25+GA!T25+GS!T25+DA!T25+DG!T25+DO!T25+DU!T25+ZA!T25+OR!T25+UV!T25+UM!T25+SU!T25+SE!T25+TUV!T25+UVS!T25+KHO!T25+KHU!T25+KHE!T25+UB!T25</f>
        <v>0</v>
      </c>
      <c r="U25" s="122">
        <f>AR!U25+BO!U25+BKH!U25+BU!U25+GA!U25+GS!U25+DA!U25+DG!U25+DO!U25+DU!U25+ZA!U25+OR!U25+UV!U25+UM!U25+SU!U25+SE!U25+TUV!U25+UVS!U25+KHO!U25+KHU!U25+KHE!U25+UB!U25</f>
        <v>0</v>
      </c>
      <c r="V25" s="122">
        <f>AR!V25+BO!V25+BKH!V25+BU!V25+GA!V25+GS!V25+DA!V25+DG!V25+DO!V25+DU!V25+ZA!V25+OR!V25+UV!V25+UM!V25+SU!V25+SE!V25+TUV!V25+UVS!V25+KHO!V25+KHU!V25+KHE!V25+UB!V25</f>
        <v>0</v>
      </c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5"/>
      <c r="AH25" s="85"/>
      <c r="AI25" s="85"/>
      <c r="AJ25" s="85"/>
      <c r="AK25" s="85"/>
      <c r="AL25" s="85"/>
      <c r="AM25" s="85"/>
      <c r="AN25" s="85"/>
      <c r="AO25" s="85"/>
      <c r="AP25" s="85"/>
    </row>
    <row r="26" spans="1:42">
      <c r="A26" s="125" t="s">
        <v>107</v>
      </c>
      <c r="B26" s="83" t="s">
        <v>255</v>
      </c>
      <c r="C26" s="122">
        <f>AR!C26+BO!C26+BKH!C26+BU!C26+GA!C26+GS!C26+DA!C26+DG!C26+DO!C26+DU!C26+ZA!C26+OR!C26+UV!C26+UM!C26+SU!C26+SE!C26+TUV!C26+UVS!C26+KHO!C26+KHU!C26+KHE!C26+UB!C26</f>
        <v>0</v>
      </c>
      <c r="D26" s="122">
        <f>AR!D26+BO!D26+BKH!D26+BU!D26+GA!D26+GS!D26+DA!D26+DG!D26+DO!D26+DU!D26+ZA!D26+OR!D26+UV!D26+UM!D26+SU!D26+SE!D26+TUV!D26+UVS!D26+KHO!D26+KHU!D26+KHE!D26+UB!D26</f>
        <v>0</v>
      </c>
      <c r="E26" s="122">
        <f>AR!E26+BO!E26+BKH!E26+BU!E26+GA!E26+GS!E26+DA!E26+DG!E26+DO!E26+DU!E26+ZA!E26+OR!E26+UV!E26+UM!E26+SU!E26+SE!E26+TUV!E26+UVS!E26+KHO!E26+KHU!E26+KHE!E26+UB!E26</f>
        <v>0</v>
      </c>
      <c r="F26" s="122">
        <f>AR!F26+BO!F26+BKH!F26+BU!F26+GA!F26+GS!F26+DA!F26+DG!F26+DO!F26+DU!F26+ZA!F26+OR!F26+UV!F26+UM!F26+SU!F26+SE!F26+TUV!F26+UVS!F26+KHO!F26+KHU!F26+KHE!F26+UB!F26</f>
        <v>0</v>
      </c>
      <c r="G26" s="122">
        <f>AR!G26+BO!G26+BKH!G26+BU!G26+GA!G26+GS!G26+DA!G26+DG!G26+DO!G26+DU!G26+ZA!G26+OR!G26+UV!G26+UM!G26+SU!G26+SE!G26+TUV!G26+UVS!G26+KHO!G26+KHU!G26+KHE!G26+UB!G26</f>
        <v>0</v>
      </c>
      <c r="H26" s="122">
        <f>AR!H26+BO!H26+BKH!H26+BU!H26+GA!H26+GS!H26+DA!H26+DG!H26+DO!H26+DU!H26+ZA!H26+OR!H26+UV!H26+UM!H26+SU!H26+SE!H26+TUV!H26+UVS!H26+KHO!H26+KHU!H26+KHE!H26+UB!H26</f>
        <v>0</v>
      </c>
      <c r="I26" s="122">
        <f>AR!I26+BO!I26+BKH!I26+BU!I26+GA!I26+GS!I26+DA!I26+DG!I26+DO!I26+DU!I26+ZA!I26+OR!I26+UV!I26+UM!I26+SU!I26+SE!I26+TUV!I26+UVS!I26+KHO!I26+KHU!I26+KHE!I26+UB!I26</f>
        <v>0</v>
      </c>
      <c r="J26" s="122">
        <f>AR!J26+BO!J26+BKH!J26+BU!J26+GA!J26+GS!J26+DA!J26+DG!J26+DO!J26+DU!J26+ZA!J26+OR!J26+UV!J26+UM!J26+SU!J26+SE!J26+TUV!J26+UVS!J26+KHO!J26+KHU!J26+KHE!J26+UB!J26</f>
        <v>0</v>
      </c>
      <c r="K26" s="122">
        <f>AR!K26+BO!K26+BKH!K26+BU!K26+GA!K26+GS!K26+DA!K26+DG!K26+DO!K26+DU!K26+ZA!K26+OR!K26+UV!K26+UM!K26+SU!K26+SE!K26+TUV!K26+UVS!K26+KHO!K26+KHU!K26+KHE!K26+UB!K26</f>
        <v>0</v>
      </c>
      <c r="L26" s="122">
        <f>AR!L26+BO!L26+BKH!L26+BU!L26+GA!L26+GS!L26+DA!L26+DG!L26+DO!L26+DU!L26+ZA!L26+OR!L26+UV!L26+UM!L26+SU!L26+SE!L26+TUV!L26+UVS!L26+KHO!L26+KHU!L26+KHE!L26+UB!L26</f>
        <v>0</v>
      </c>
      <c r="M26" s="122">
        <f>AR!M26+BO!M26+BKH!M26+BU!M26+GA!M26+GS!M26+DA!M26+DG!M26+DO!M26+DU!M26+ZA!M26+OR!M26+UV!M26+UM!M26+SU!M26+SE!M26+TUV!M26+UVS!M26+KHO!M26+KHU!M26+KHE!M26+UB!M26</f>
        <v>0</v>
      </c>
      <c r="N26" s="122">
        <f>AR!N26+BO!N26+BKH!N26+BU!N26+GA!N26+GS!N26+DA!N26+DG!N26+DO!N26+DU!N26+ZA!N26+OR!N26+UV!N26+UM!N26+SU!N26+SE!N26+TUV!N26+UVS!N26+KHO!N26+KHU!N26+KHE!N26+UB!N26</f>
        <v>0</v>
      </c>
      <c r="O26" s="122">
        <f>AR!O26+BO!O26+BKH!O26+BU!O26+GA!O26+GS!O26+DA!O26+DG!O26+DO!O26+DU!O26+ZA!O26+OR!O26+UV!O26+UM!O26+SU!O26+SE!O26+TUV!O26+UVS!O26+KHO!O26+KHU!O26+KHE!O26+UB!O26</f>
        <v>0</v>
      </c>
      <c r="P26" s="122">
        <f>AR!P26+BO!P26+BKH!P26+BU!P26+GA!P26+GS!P26+DA!P26+DG!P26+DO!P26+DU!P26+ZA!P26+OR!P26+UV!P26+UM!P26+SU!P26+SE!P26+TUV!P26+UVS!P26+KHO!P26+KHU!P26+KHE!P26+UB!P26</f>
        <v>0</v>
      </c>
      <c r="Q26" s="122">
        <f>AR!Q26+BO!Q26+BKH!Q26+BU!Q26+GA!Q26+GS!Q26+DA!Q26+DG!Q26+DO!Q26+DU!Q26+ZA!Q26+OR!Q26+UV!Q26+UM!Q26+SU!Q26+SE!Q26+TUV!Q26+UVS!Q26+KHO!Q26+KHU!Q26+KHE!Q26+UB!Q26</f>
        <v>0</v>
      </c>
      <c r="R26" s="122">
        <f>AR!R26+BO!R26+BKH!R26+BU!R26+GA!R26+GS!R26+DA!R26+DG!R26+DO!R26+DU!R26+ZA!R26+OR!R26+UV!R26+UM!R26+SU!R26+SE!R26+TUV!R26+UVS!R26+KHO!R26+KHU!R26+KHE!R26+UB!R26</f>
        <v>0</v>
      </c>
      <c r="S26" s="122">
        <f>AR!S26+BO!S26+BKH!S26+BU!S26+GA!S26+GS!S26+DA!S26+DG!S26+DO!S26+DU!S26+ZA!S26+OR!S26+UV!S26+UM!S26+SU!S26+SE!S26+TUV!S26+UVS!S26+KHO!S26+KHU!S26+KHE!S26+UB!S26</f>
        <v>0</v>
      </c>
      <c r="T26" s="122">
        <f>AR!T26+BO!T26+BKH!T26+BU!T26+GA!T26+GS!T26+DA!T26+DG!T26+DO!T26+DU!T26+ZA!T26+OR!T26+UV!T26+UM!T26+SU!T26+SE!T26+TUV!T26+UVS!T26+KHO!T26+KHU!T26+KHE!T26+UB!T26</f>
        <v>0</v>
      </c>
      <c r="U26" s="122">
        <f>AR!U26+BO!U26+BKH!U26+BU!U26+GA!U26+GS!U26+DA!U26+DG!U26+DO!U26+DU!U26+ZA!U26+OR!U26+UV!U26+UM!U26+SU!U26+SE!U26+TUV!U26+UVS!U26+KHO!U26+KHU!U26+KHE!U26+UB!U26</f>
        <v>0</v>
      </c>
      <c r="V26" s="122">
        <f>AR!V26+BO!V26+BKH!V26+BU!V26+GA!V26+GS!V26+DA!V26+DG!V26+DO!V26+DU!V26+ZA!V26+OR!V26+UV!V26+UM!V26+SU!V26+SE!V26+TUV!V26+UVS!V26+KHO!V26+KHU!V26+KHE!V26+UB!V26</f>
        <v>0</v>
      </c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5"/>
      <c r="AH26" s="85"/>
      <c r="AI26" s="85"/>
      <c r="AJ26" s="85"/>
      <c r="AK26" s="85"/>
      <c r="AL26" s="85"/>
      <c r="AM26" s="85"/>
      <c r="AN26" s="85"/>
      <c r="AO26" s="85"/>
      <c r="AP26" s="85"/>
    </row>
    <row r="27" spans="1:42">
      <c r="A27" s="125"/>
      <c r="B27" s="83" t="s">
        <v>256</v>
      </c>
      <c r="C27" s="122">
        <f>AR!C27+BO!C27+BKH!C27+BU!C27+GA!C27+GS!C27+DA!C27+DG!C27+DO!C27+DU!C27+ZA!C27+OR!C27+UV!C27+UM!C27+SU!C27+SE!C27+TUV!C27+UVS!C27+KHO!C27+KHU!C27+KHE!C27+UB!C27</f>
        <v>0</v>
      </c>
      <c r="D27" s="122">
        <f>AR!D27+BO!D27+BKH!D27+BU!D27+GA!D27+GS!D27+DA!D27+DG!D27+DO!D27+DU!D27+ZA!D27+OR!D27+UV!D27+UM!D27+SU!D27+SE!D27+TUV!D27+UVS!D27+KHO!D27+KHU!D27+KHE!D27+UB!D27</f>
        <v>0</v>
      </c>
      <c r="E27" s="122">
        <f>AR!E27+BO!E27+BKH!E27+BU!E27+GA!E27+GS!E27+DA!E27+DG!E27+DO!E27+DU!E27+ZA!E27+OR!E27+UV!E27+UM!E27+SU!E27+SE!E27+TUV!E27+UVS!E27+KHO!E27+KHU!E27+KHE!E27+UB!E27</f>
        <v>0</v>
      </c>
      <c r="F27" s="122">
        <f>AR!F27+BO!F27+BKH!F27+BU!F27+GA!F27+GS!F27+DA!F27+DG!F27+DO!F27+DU!F27+ZA!F27+OR!F27+UV!F27+UM!F27+SU!F27+SE!F27+TUV!F27+UVS!F27+KHO!F27+KHU!F27+KHE!F27+UB!F27</f>
        <v>0</v>
      </c>
      <c r="G27" s="122">
        <f>AR!G27+BO!G27+BKH!G27+BU!G27+GA!G27+GS!G27+DA!G27+DG!G27+DO!G27+DU!G27+ZA!G27+OR!G27+UV!G27+UM!G27+SU!G27+SE!G27+TUV!G27+UVS!G27+KHO!G27+KHU!G27+KHE!G27+UB!G27</f>
        <v>0</v>
      </c>
      <c r="H27" s="122">
        <f>AR!H27+BO!H27+BKH!H27+BU!H27+GA!H27+GS!H27+DA!H27+DG!H27+DO!H27+DU!H27+ZA!H27+OR!H27+UV!H27+UM!H27+SU!H27+SE!H27+TUV!H27+UVS!H27+KHO!H27+KHU!H27+KHE!H27+UB!H27</f>
        <v>0</v>
      </c>
      <c r="I27" s="122">
        <f>AR!I27+BO!I27+BKH!I27+BU!I27+GA!I27+GS!I27+DA!I27+DG!I27+DO!I27+DU!I27+ZA!I27+OR!I27+UV!I27+UM!I27+SU!I27+SE!I27+TUV!I27+UVS!I27+KHO!I27+KHU!I27+KHE!I27+UB!I27</f>
        <v>0</v>
      </c>
      <c r="J27" s="122">
        <f>AR!J27+BO!J27+BKH!J27+BU!J27+GA!J27+GS!J27+DA!J27+DG!J27+DO!J27+DU!J27+ZA!J27+OR!J27+UV!J27+UM!J27+SU!J27+SE!J27+TUV!J27+UVS!J27+KHO!J27+KHU!J27+KHE!J27+UB!J27</f>
        <v>0</v>
      </c>
      <c r="K27" s="122">
        <f>AR!K27+BO!K27+BKH!K27+BU!K27+GA!K27+GS!K27+DA!K27+DG!K27+DO!K27+DU!K27+ZA!K27+OR!K27+UV!K27+UM!K27+SU!K27+SE!K27+TUV!K27+UVS!K27+KHO!K27+KHU!K27+KHE!K27+UB!K27</f>
        <v>0</v>
      </c>
      <c r="L27" s="122">
        <f>AR!L27+BO!L27+BKH!L27+BU!L27+GA!L27+GS!L27+DA!L27+DG!L27+DO!L27+DU!L27+ZA!L27+OR!L27+UV!L27+UM!L27+SU!L27+SE!L27+TUV!L27+UVS!L27+KHO!L27+KHU!L27+KHE!L27+UB!L27</f>
        <v>0</v>
      </c>
      <c r="M27" s="122">
        <f>AR!M27+BO!M27+BKH!M27+BU!M27+GA!M27+GS!M27+DA!M27+DG!M27+DO!M27+DU!M27+ZA!M27+OR!M27+UV!M27+UM!M27+SU!M27+SE!M27+TUV!M27+UVS!M27+KHO!M27+KHU!M27+KHE!M27+UB!M27</f>
        <v>0</v>
      </c>
      <c r="N27" s="122">
        <f>AR!N27+BO!N27+BKH!N27+BU!N27+GA!N27+GS!N27+DA!N27+DG!N27+DO!N27+DU!N27+ZA!N27+OR!N27+UV!N27+UM!N27+SU!N27+SE!N27+TUV!N27+UVS!N27+KHO!N27+KHU!N27+KHE!N27+UB!N27</f>
        <v>0</v>
      </c>
      <c r="O27" s="122">
        <f>AR!O27+BO!O27+BKH!O27+BU!O27+GA!O27+GS!O27+DA!O27+DG!O27+DO!O27+DU!O27+ZA!O27+OR!O27+UV!O27+UM!O27+SU!O27+SE!O27+TUV!O27+UVS!O27+KHO!O27+KHU!O27+KHE!O27+UB!O27</f>
        <v>0</v>
      </c>
      <c r="P27" s="122">
        <f>AR!P27+BO!P27+BKH!P27+BU!P27+GA!P27+GS!P27+DA!P27+DG!P27+DO!P27+DU!P27+ZA!P27+OR!P27+UV!P27+UM!P27+SU!P27+SE!P27+TUV!P27+UVS!P27+KHO!P27+KHU!P27+KHE!P27+UB!P27</f>
        <v>0</v>
      </c>
      <c r="Q27" s="122">
        <f>AR!Q27+BO!Q27+BKH!Q27+BU!Q27+GA!Q27+GS!Q27+DA!Q27+DG!Q27+DO!Q27+DU!Q27+ZA!Q27+OR!Q27+UV!Q27+UM!Q27+SU!Q27+SE!Q27+TUV!Q27+UVS!Q27+KHO!Q27+KHU!Q27+KHE!Q27+UB!Q27</f>
        <v>0</v>
      </c>
      <c r="R27" s="122">
        <f>AR!R27+BO!R27+BKH!R27+BU!R27+GA!R27+GS!R27+DA!R27+DG!R27+DO!R27+DU!R27+ZA!R27+OR!R27+UV!R27+UM!R27+SU!R27+SE!R27+TUV!R27+UVS!R27+KHO!R27+KHU!R27+KHE!R27+UB!R27</f>
        <v>0</v>
      </c>
      <c r="S27" s="122">
        <f>AR!S27+BO!S27+BKH!S27+BU!S27+GA!S27+GS!S27+DA!S27+DG!S27+DO!S27+DU!S27+ZA!S27+OR!S27+UV!S27+UM!S27+SU!S27+SE!S27+TUV!S27+UVS!S27+KHO!S27+KHU!S27+KHE!S27+UB!S27</f>
        <v>0</v>
      </c>
      <c r="T27" s="122">
        <f>AR!T27+BO!T27+BKH!T27+BU!T27+GA!T27+GS!T27+DA!T27+DG!T27+DO!T27+DU!T27+ZA!T27+OR!T27+UV!T27+UM!T27+SU!T27+SE!T27+TUV!T27+UVS!T27+KHO!T27+KHU!T27+KHE!T27+UB!T27</f>
        <v>0</v>
      </c>
      <c r="U27" s="122">
        <f>AR!U27+BO!U27+BKH!U27+BU!U27+GA!U27+GS!U27+DA!U27+DG!U27+DO!U27+DU!U27+ZA!U27+OR!U27+UV!U27+UM!U27+SU!U27+SE!U27+TUV!U27+UVS!U27+KHO!U27+KHU!U27+KHE!U27+UB!U27</f>
        <v>0</v>
      </c>
      <c r="V27" s="122">
        <f>AR!V27+BO!V27+BKH!V27+BU!V27+GA!V27+GS!V27+DA!V27+DG!V27+DO!V27+DU!V27+ZA!V27+OR!V27+UV!V27+UM!V27+SU!V27+SE!V27+TUV!V27+UVS!V27+KHO!V27+KHU!V27+KHE!V27+UB!V27</f>
        <v>0</v>
      </c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5"/>
      <c r="AH27" s="85"/>
      <c r="AI27" s="85"/>
      <c r="AJ27" s="85"/>
      <c r="AK27" s="85"/>
      <c r="AL27" s="85"/>
      <c r="AM27" s="85"/>
      <c r="AN27" s="85"/>
      <c r="AO27" s="85"/>
      <c r="AP27" s="85"/>
    </row>
    <row r="28" spans="1:42">
      <c r="A28" s="125"/>
      <c r="B28" s="83" t="s">
        <v>38</v>
      </c>
      <c r="C28" s="122">
        <f>AR!C28+BO!C28+BKH!C28+BU!C28+GA!C28+GS!C28+DA!C28+DG!C28+DO!C28+DU!C28+ZA!C28+OR!C28+UV!C28+UM!C28+SU!C28+SE!C28+TUV!C28+UVS!C28+KHO!C28+KHU!C28+KHE!C28+UB!C28</f>
        <v>0</v>
      </c>
      <c r="D28" s="122">
        <f>AR!D28+BO!D28+BKH!D28+BU!D28+GA!D28+GS!D28+DA!D28+DG!D28+DO!D28+DU!D28+ZA!D28+OR!D28+UV!D28+UM!D28+SU!D28+SE!D28+TUV!D28+UVS!D28+KHO!D28+KHU!D28+KHE!D28+UB!D28</f>
        <v>0</v>
      </c>
      <c r="E28" s="122">
        <f>AR!E28+BO!E28+BKH!E28+BU!E28+GA!E28+GS!E28+DA!E28+DG!E28+DO!E28+DU!E28+ZA!E28+OR!E28+UV!E28+UM!E28+SU!E28+SE!E28+TUV!E28+UVS!E28+KHO!E28+KHU!E28+KHE!E28+UB!E28</f>
        <v>0</v>
      </c>
      <c r="F28" s="122">
        <f>AR!F28+BO!F28+BKH!F28+BU!F28+GA!F28+GS!F28+DA!F28+DG!F28+DO!F28+DU!F28+ZA!F28+OR!F28+UV!F28+UM!F28+SU!F28+SE!F28+TUV!F28+UVS!F28+KHO!F28+KHU!F28+KHE!F28+UB!F28</f>
        <v>0</v>
      </c>
      <c r="G28" s="122">
        <f>AR!G28+BO!G28+BKH!G28+BU!G28+GA!G28+GS!G28+DA!G28+DG!G28+DO!G28+DU!G28+ZA!G28+OR!G28+UV!G28+UM!G28+SU!G28+SE!G28+TUV!G28+UVS!G28+KHO!G28+KHU!G28+KHE!G28+UB!G28</f>
        <v>0</v>
      </c>
      <c r="H28" s="122">
        <f>AR!H28+BO!H28+BKH!H28+BU!H28+GA!H28+GS!H28+DA!H28+DG!H28+DO!H28+DU!H28+ZA!H28+OR!H28+UV!H28+UM!H28+SU!H28+SE!H28+TUV!H28+UVS!H28+KHO!H28+KHU!H28+KHE!H28+UB!H28</f>
        <v>0</v>
      </c>
      <c r="I28" s="122">
        <f>AR!I28+BO!I28+BKH!I28+BU!I28+GA!I28+GS!I28+DA!I28+DG!I28+DO!I28+DU!I28+ZA!I28+OR!I28+UV!I28+UM!I28+SU!I28+SE!I28+TUV!I28+UVS!I28+KHO!I28+KHU!I28+KHE!I28+UB!I28</f>
        <v>0</v>
      </c>
      <c r="J28" s="122">
        <f>AR!J28+BO!J28+BKH!J28+BU!J28+GA!J28+GS!J28+DA!J28+DG!J28+DO!J28+DU!J28+ZA!J28+OR!J28+UV!J28+UM!J28+SU!J28+SE!J28+TUV!J28+UVS!J28+KHO!J28+KHU!J28+KHE!J28+UB!J28</f>
        <v>0</v>
      </c>
      <c r="K28" s="122">
        <f>AR!K28+BO!K28+BKH!K28+BU!K28+GA!K28+GS!K28+DA!K28+DG!K28+DO!K28+DU!K28+ZA!K28+OR!K28+UV!K28+UM!K28+SU!K28+SE!K28+TUV!K28+UVS!K28+KHO!K28+KHU!K28+KHE!K28+UB!K28</f>
        <v>0</v>
      </c>
      <c r="L28" s="122">
        <f>AR!L28+BO!L28+BKH!L28+BU!L28+GA!L28+GS!L28+DA!L28+DG!L28+DO!L28+DU!L28+ZA!L28+OR!L28+UV!L28+UM!L28+SU!L28+SE!L28+TUV!L28+UVS!L28+KHO!L28+KHU!L28+KHE!L28+UB!L28</f>
        <v>0</v>
      </c>
      <c r="M28" s="122">
        <f>AR!M28+BO!M28+BKH!M28+BU!M28+GA!M28+GS!M28+DA!M28+DG!M28+DO!M28+DU!M28+ZA!M28+OR!M28+UV!M28+UM!M28+SU!M28+SE!M28+TUV!M28+UVS!M28+KHO!M28+KHU!M28+KHE!M28+UB!M28</f>
        <v>0</v>
      </c>
      <c r="N28" s="122">
        <f>AR!N28+BO!N28+BKH!N28+BU!N28+GA!N28+GS!N28+DA!N28+DG!N28+DO!N28+DU!N28+ZA!N28+OR!N28+UV!N28+UM!N28+SU!N28+SE!N28+TUV!N28+UVS!N28+KHO!N28+KHU!N28+KHE!N28+UB!N28</f>
        <v>0</v>
      </c>
      <c r="O28" s="122">
        <f>AR!O28+BO!O28+BKH!O28+BU!O28+GA!O28+GS!O28+DA!O28+DG!O28+DO!O28+DU!O28+ZA!O28+OR!O28+UV!O28+UM!O28+SU!O28+SE!O28+TUV!O28+UVS!O28+KHO!O28+KHU!O28+KHE!O28+UB!O28</f>
        <v>0</v>
      </c>
      <c r="P28" s="122">
        <f>AR!P28+BO!P28+BKH!P28+BU!P28+GA!P28+GS!P28+DA!P28+DG!P28+DO!P28+DU!P28+ZA!P28+OR!P28+UV!P28+UM!P28+SU!P28+SE!P28+TUV!P28+UVS!P28+KHO!P28+KHU!P28+KHE!P28+UB!P28</f>
        <v>0</v>
      </c>
      <c r="Q28" s="122">
        <f>AR!Q28+BO!Q28+BKH!Q28+BU!Q28+GA!Q28+GS!Q28+DA!Q28+DG!Q28+DO!Q28+DU!Q28+ZA!Q28+OR!Q28+UV!Q28+UM!Q28+SU!Q28+SE!Q28+TUV!Q28+UVS!Q28+KHO!Q28+KHU!Q28+KHE!Q28+UB!Q28</f>
        <v>0</v>
      </c>
      <c r="R28" s="122">
        <f>AR!R28+BO!R28+BKH!R28+BU!R28+GA!R28+GS!R28+DA!R28+DG!R28+DO!R28+DU!R28+ZA!R28+OR!R28+UV!R28+UM!R28+SU!R28+SE!R28+TUV!R28+UVS!R28+KHO!R28+KHU!R28+KHE!R28+UB!R28</f>
        <v>0</v>
      </c>
      <c r="S28" s="122">
        <f>AR!S28+BO!S28+BKH!S28+BU!S28+GA!S28+GS!S28+DA!S28+DG!S28+DO!S28+DU!S28+ZA!S28+OR!S28+UV!S28+UM!S28+SU!S28+SE!S28+TUV!S28+UVS!S28+KHO!S28+KHU!S28+KHE!S28+UB!S28</f>
        <v>0</v>
      </c>
      <c r="T28" s="122">
        <f>AR!T28+BO!T28+BKH!T28+BU!T28+GA!T28+GS!T28+DA!T28+DG!T28+DO!T28+DU!T28+ZA!T28+OR!T28+UV!T28+UM!T28+SU!T28+SE!T28+TUV!T28+UVS!T28+KHO!T28+KHU!T28+KHE!T28+UB!T28</f>
        <v>0</v>
      </c>
      <c r="U28" s="122">
        <f>AR!U28+BO!U28+BKH!U28+BU!U28+GA!U28+GS!U28+DA!U28+DG!U28+DO!U28+DU!U28+ZA!U28+OR!U28+UV!U28+UM!U28+SU!U28+SE!U28+TUV!U28+UVS!U28+KHO!U28+KHU!U28+KHE!U28+UB!U28</f>
        <v>0</v>
      </c>
      <c r="V28" s="122">
        <f>AR!V28+BO!V28+BKH!V28+BU!V28+GA!V28+GS!V28+DA!V28+DG!V28+DO!V28+DU!V28+ZA!V28+OR!V28+UV!V28+UM!V28+SU!V28+SE!V28+TUV!V28+UVS!V28+KHO!V28+KHU!V28+KHE!V28+UB!V28</f>
        <v>0</v>
      </c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5"/>
      <c r="AH28" s="85"/>
      <c r="AI28" s="85"/>
      <c r="AJ28" s="85"/>
      <c r="AK28" s="85"/>
      <c r="AL28" s="85"/>
      <c r="AM28" s="85"/>
      <c r="AN28" s="85"/>
      <c r="AO28" s="85"/>
      <c r="AP28" s="85"/>
    </row>
    <row r="29" spans="1:42">
      <c r="A29" s="125" t="s">
        <v>108</v>
      </c>
      <c r="B29" s="83" t="s">
        <v>255</v>
      </c>
      <c r="C29" s="122">
        <f>AR!C29+BO!C29+BKH!C29+BU!C29+GA!C29+GS!C29+DA!C29+DG!C29+DO!C29+DU!C29+ZA!C29+OR!C29+UV!C29+UM!C29+SU!C29+SE!C29+TUV!C29+UVS!C29+KHO!C29+KHU!C29+KHE!C29+UB!C29</f>
        <v>1</v>
      </c>
      <c r="D29" s="122">
        <f>AR!D29+BO!D29+BKH!D29+BU!D29+GA!D29+GS!D29+DA!D29+DG!D29+DO!D29+DU!D29+ZA!D29+OR!D29+UV!D29+UM!D29+SU!D29+SE!D29+TUV!D29+UVS!D29+KHO!D29+KHU!D29+KHE!D29+UB!D29</f>
        <v>0</v>
      </c>
      <c r="E29" s="122">
        <f>AR!E29+BO!E29+BKH!E29+BU!E29+GA!E29+GS!E29+DA!E29+DG!E29+DO!E29+DU!E29+ZA!E29+OR!E29+UV!E29+UM!E29+SU!E29+SE!E29+TUV!E29+UVS!E29+KHO!E29+KHU!E29+KHE!E29+UB!E29</f>
        <v>0</v>
      </c>
      <c r="F29" s="122">
        <f>AR!F29+BO!F29+BKH!F29+BU!F29+GA!F29+GS!F29+DA!F29+DG!F29+DO!F29+DU!F29+ZA!F29+OR!F29+UV!F29+UM!F29+SU!F29+SE!F29+TUV!F29+UVS!F29+KHO!F29+KHU!F29+KHE!F29+UB!F29</f>
        <v>0</v>
      </c>
      <c r="G29" s="122">
        <f>AR!G29+BO!G29+BKH!G29+BU!G29+GA!G29+GS!G29+DA!G29+DG!G29+DO!G29+DU!G29+ZA!G29+OR!G29+UV!G29+UM!G29+SU!G29+SE!G29+TUV!G29+UVS!G29+KHO!G29+KHU!G29+KHE!G29+UB!G29</f>
        <v>0</v>
      </c>
      <c r="H29" s="122">
        <f>AR!H29+BO!H29+BKH!H29+BU!H29+GA!H29+GS!H29+DA!H29+DG!H29+DO!H29+DU!H29+ZA!H29+OR!H29+UV!H29+UM!H29+SU!H29+SE!H29+TUV!H29+UVS!H29+KHO!H29+KHU!H29+KHE!H29+UB!H29</f>
        <v>0</v>
      </c>
      <c r="I29" s="122">
        <f>AR!I29+BO!I29+BKH!I29+BU!I29+GA!I29+GS!I29+DA!I29+DG!I29+DO!I29+DU!I29+ZA!I29+OR!I29+UV!I29+UM!I29+SU!I29+SE!I29+TUV!I29+UVS!I29+KHO!I29+KHU!I29+KHE!I29+UB!I29</f>
        <v>0</v>
      </c>
      <c r="J29" s="122">
        <f>AR!J29+BO!J29+BKH!J29+BU!J29+GA!J29+GS!J29+DA!J29+DG!J29+DO!J29+DU!J29+ZA!J29+OR!J29+UV!J29+UM!J29+SU!J29+SE!J29+TUV!J29+UVS!J29+KHO!J29+KHU!J29+KHE!J29+UB!J29</f>
        <v>0</v>
      </c>
      <c r="K29" s="122">
        <f>AR!K29+BO!K29+BKH!K29+BU!K29+GA!K29+GS!K29+DA!K29+DG!K29+DO!K29+DU!K29+ZA!K29+OR!K29+UV!K29+UM!K29+SU!K29+SE!K29+TUV!K29+UVS!K29+KHO!K29+KHU!K29+KHE!K29+UB!K29</f>
        <v>0</v>
      </c>
      <c r="L29" s="122">
        <f>AR!L29+BO!L29+BKH!L29+BU!L29+GA!L29+GS!L29+DA!L29+DG!L29+DO!L29+DU!L29+ZA!L29+OR!L29+UV!L29+UM!L29+SU!L29+SE!L29+TUV!L29+UVS!L29+KHO!L29+KHU!L29+KHE!L29+UB!L29</f>
        <v>0</v>
      </c>
      <c r="M29" s="122">
        <f>AR!M29+BO!M29+BKH!M29+BU!M29+GA!M29+GS!M29+DA!M29+DG!M29+DO!M29+DU!M29+ZA!M29+OR!M29+UV!M29+UM!M29+SU!M29+SE!M29+TUV!M29+UVS!M29+KHO!M29+KHU!M29+KHE!M29+UB!M29</f>
        <v>0</v>
      </c>
      <c r="N29" s="122">
        <f>AR!N29+BO!N29+BKH!N29+BU!N29+GA!N29+GS!N29+DA!N29+DG!N29+DO!N29+DU!N29+ZA!N29+OR!N29+UV!N29+UM!N29+SU!N29+SE!N29+TUV!N29+UVS!N29+KHO!N29+KHU!N29+KHE!N29+UB!N29</f>
        <v>0</v>
      </c>
      <c r="O29" s="122">
        <f>AR!O29+BO!O29+BKH!O29+BU!O29+GA!O29+GS!O29+DA!O29+DG!O29+DO!O29+DU!O29+ZA!O29+OR!O29+UV!O29+UM!O29+SU!O29+SE!O29+TUV!O29+UVS!O29+KHO!O29+KHU!O29+KHE!O29+UB!O29</f>
        <v>1</v>
      </c>
      <c r="P29" s="122">
        <f>AR!P29+BO!P29+BKH!P29+BU!P29+GA!P29+GS!P29+DA!P29+DG!P29+DO!P29+DU!P29+ZA!P29+OR!P29+UV!P29+UM!P29+SU!P29+SE!P29+TUV!P29+UVS!P29+KHO!P29+KHU!P29+KHE!P29+UB!P29</f>
        <v>0</v>
      </c>
      <c r="Q29" s="122">
        <f>AR!Q29+BO!Q29+BKH!Q29+BU!Q29+GA!Q29+GS!Q29+DA!Q29+DG!Q29+DO!Q29+DU!Q29+ZA!Q29+OR!Q29+UV!Q29+UM!Q29+SU!Q29+SE!Q29+TUV!Q29+UVS!Q29+KHO!Q29+KHU!Q29+KHE!Q29+UB!Q29</f>
        <v>0</v>
      </c>
      <c r="R29" s="122">
        <f>AR!R29+BO!R29+BKH!R29+BU!R29+GA!R29+GS!R29+DA!R29+DG!R29+DO!R29+DU!R29+ZA!R29+OR!R29+UV!R29+UM!R29+SU!R29+SE!R29+TUV!R29+UVS!R29+KHO!R29+KHU!R29+KHE!R29+UB!R29</f>
        <v>0</v>
      </c>
      <c r="S29" s="122">
        <f>AR!S29+BO!S29+BKH!S29+BU!S29+GA!S29+GS!S29+DA!S29+DG!S29+DO!S29+DU!S29+ZA!S29+OR!S29+UV!S29+UM!S29+SU!S29+SE!S29+TUV!S29+UVS!S29+KHO!S29+KHU!S29+KHE!S29+UB!S29</f>
        <v>0</v>
      </c>
      <c r="T29" s="122">
        <f>AR!T29+BO!T29+BKH!T29+BU!T29+GA!T29+GS!T29+DA!T29+DG!T29+DO!T29+DU!T29+ZA!T29+OR!T29+UV!T29+UM!T29+SU!T29+SE!T29+TUV!T29+UVS!T29+KHO!T29+KHU!T29+KHE!T29+UB!T29</f>
        <v>0</v>
      </c>
      <c r="U29" s="122">
        <f>AR!U29+BO!U29+BKH!U29+BU!U29+GA!U29+GS!U29+DA!U29+DG!U29+DO!U29+DU!U29+ZA!U29+OR!U29+UV!U29+UM!U29+SU!U29+SE!U29+TUV!U29+UVS!U29+KHO!U29+KHU!U29+KHE!U29+UB!U29</f>
        <v>0</v>
      </c>
      <c r="V29" s="122">
        <f>AR!V29+BO!V29+BKH!V29+BU!V29+GA!V29+GS!V29+DA!V29+DG!V29+DO!V29+DU!V29+ZA!V29+OR!V29+UV!V29+UM!V29+SU!V29+SE!V29+TUV!V29+UVS!V29+KHO!V29+KHU!V29+KHE!V29+UB!V29</f>
        <v>0</v>
      </c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5"/>
      <c r="AH29" s="85"/>
      <c r="AI29" s="85"/>
      <c r="AJ29" s="85"/>
      <c r="AK29" s="85"/>
      <c r="AL29" s="85"/>
      <c r="AM29" s="85"/>
      <c r="AN29" s="85"/>
      <c r="AO29" s="85"/>
      <c r="AP29" s="85"/>
    </row>
    <row r="30" spans="1:42">
      <c r="A30" s="125"/>
      <c r="B30" s="83" t="s">
        <v>256</v>
      </c>
      <c r="C30" s="122">
        <f>AR!C30+BO!C30+BKH!C30+BU!C30+GA!C30+GS!C30+DA!C30+DG!C30+DO!C30+DU!C30+ZA!C30+OR!C30+UV!C30+UM!C30+SU!C30+SE!C30+TUV!C30+UVS!C30+KHO!C30+KHU!C30+KHE!C30+UB!C30</f>
        <v>0</v>
      </c>
      <c r="D30" s="122">
        <f>AR!D30+BO!D30+BKH!D30+BU!D30+GA!D30+GS!D30+DA!D30+DG!D30+DO!D30+DU!D30+ZA!D30+OR!D30+UV!D30+UM!D30+SU!D30+SE!D30+TUV!D30+UVS!D30+KHO!D30+KHU!D30+KHE!D30+UB!D30</f>
        <v>0</v>
      </c>
      <c r="E30" s="122">
        <f>AR!E30+BO!E30+BKH!E30+BU!E30+GA!E30+GS!E30+DA!E30+DG!E30+DO!E30+DU!E30+ZA!E30+OR!E30+UV!E30+UM!E30+SU!E30+SE!E30+TUV!E30+UVS!E30+KHO!E30+KHU!E30+KHE!E30+UB!E30</f>
        <v>0</v>
      </c>
      <c r="F30" s="122">
        <f>AR!F30+BO!F30+BKH!F30+BU!F30+GA!F30+GS!F30+DA!F30+DG!F30+DO!F30+DU!F30+ZA!F30+OR!F30+UV!F30+UM!F30+SU!F30+SE!F30+TUV!F30+UVS!F30+KHO!F30+KHU!F30+KHE!F30+UB!F30</f>
        <v>0</v>
      </c>
      <c r="G30" s="122">
        <f>AR!G30+BO!G30+BKH!G30+BU!G30+GA!G30+GS!G30+DA!G30+DG!G30+DO!G30+DU!G30+ZA!G30+OR!G30+UV!G30+UM!G30+SU!G30+SE!G30+TUV!G30+UVS!G30+KHO!G30+KHU!G30+KHE!G30+UB!G30</f>
        <v>0</v>
      </c>
      <c r="H30" s="122">
        <f>AR!H30+BO!H30+BKH!H30+BU!H30+GA!H30+GS!H30+DA!H30+DG!H30+DO!H30+DU!H30+ZA!H30+OR!H30+UV!H30+UM!H30+SU!H30+SE!H30+TUV!H30+UVS!H30+KHO!H30+KHU!H30+KHE!H30+UB!H30</f>
        <v>0</v>
      </c>
      <c r="I30" s="122">
        <f>AR!I30+BO!I30+BKH!I30+BU!I30+GA!I30+GS!I30+DA!I30+DG!I30+DO!I30+DU!I30+ZA!I30+OR!I30+UV!I30+UM!I30+SU!I30+SE!I30+TUV!I30+UVS!I30+KHO!I30+KHU!I30+KHE!I30+UB!I30</f>
        <v>0</v>
      </c>
      <c r="J30" s="122">
        <f>AR!J30+BO!J30+BKH!J30+BU!J30+GA!J30+GS!J30+DA!J30+DG!J30+DO!J30+DU!J30+ZA!J30+OR!J30+UV!J30+UM!J30+SU!J30+SE!J30+TUV!J30+UVS!J30+KHO!J30+KHU!J30+KHE!J30+UB!J30</f>
        <v>0</v>
      </c>
      <c r="K30" s="122">
        <f>AR!K30+BO!K30+BKH!K30+BU!K30+GA!K30+GS!K30+DA!K30+DG!K30+DO!K30+DU!K30+ZA!K30+OR!K30+UV!K30+UM!K30+SU!K30+SE!K30+TUV!K30+UVS!K30+KHO!K30+KHU!K30+KHE!K30+UB!K30</f>
        <v>0</v>
      </c>
      <c r="L30" s="122">
        <f>AR!L30+BO!L30+BKH!L30+BU!L30+GA!L30+GS!L30+DA!L30+DG!L30+DO!L30+DU!L30+ZA!L30+OR!L30+UV!L30+UM!L30+SU!L30+SE!L30+TUV!L30+UVS!L30+KHO!L30+KHU!L30+KHE!L30+UB!L30</f>
        <v>0</v>
      </c>
      <c r="M30" s="122">
        <f>AR!M30+BO!M30+BKH!M30+BU!M30+GA!M30+GS!M30+DA!M30+DG!M30+DO!M30+DU!M30+ZA!M30+OR!M30+UV!M30+UM!M30+SU!M30+SE!M30+TUV!M30+UVS!M30+KHO!M30+KHU!M30+KHE!M30+UB!M30</f>
        <v>0</v>
      </c>
      <c r="N30" s="122">
        <f>AR!N30+BO!N30+BKH!N30+BU!N30+GA!N30+GS!N30+DA!N30+DG!N30+DO!N30+DU!N30+ZA!N30+OR!N30+UV!N30+UM!N30+SU!N30+SE!N30+TUV!N30+UVS!N30+KHO!N30+KHU!N30+KHE!N30+UB!N30</f>
        <v>0</v>
      </c>
      <c r="O30" s="122">
        <f>AR!O30+BO!O30+BKH!O30+BU!O30+GA!O30+GS!O30+DA!O30+DG!O30+DO!O30+DU!O30+ZA!O30+OR!O30+UV!O30+UM!O30+SU!O30+SE!O30+TUV!O30+UVS!O30+KHO!O30+KHU!O30+KHE!O30+UB!O30</f>
        <v>0</v>
      </c>
      <c r="P30" s="122">
        <f>AR!P30+BO!P30+BKH!P30+BU!P30+GA!P30+GS!P30+DA!P30+DG!P30+DO!P30+DU!P30+ZA!P30+OR!P30+UV!P30+UM!P30+SU!P30+SE!P30+TUV!P30+UVS!P30+KHO!P30+KHU!P30+KHE!P30+UB!P30</f>
        <v>0</v>
      </c>
      <c r="Q30" s="122">
        <f>AR!Q30+BO!Q30+BKH!Q30+BU!Q30+GA!Q30+GS!Q30+DA!Q30+DG!Q30+DO!Q30+DU!Q30+ZA!Q30+OR!Q30+UV!Q30+UM!Q30+SU!Q30+SE!Q30+TUV!Q30+UVS!Q30+KHO!Q30+KHU!Q30+KHE!Q30+UB!Q30</f>
        <v>0</v>
      </c>
      <c r="R30" s="122">
        <f>AR!R30+BO!R30+BKH!R30+BU!R30+GA!R30+GS!R30+DA!R30+DG!R30+DO!R30+DU!R30+ZA!R30+OR!R30+UV!R30+UM!R30+SU!R30+SE!R30+TUV!R30+UVS!R30+KHO!R30+KHU!R30+KHE!R30+UB!R30</f>
        <v>0</v>
      </c>
      <c r="S30" s="122">
        <f>AR!S30+BO!S30+BKH!S30+BU!S30+GA!S30+GS!S30+DA!S30+DG!S30+DO!S30+DU!S30+ZA!S30+OR!S30+UV!S30+UM!S30+SU!S30+SE!S30+TUV!S30+UVS!S30+KHO!S30+KHU!S30+KHE!S30+UB!S30</f>
        <v>0</v>
      </c>
      <c r="T30" s="122">
        <f>AR!T30+BO!T30+BKH!T30+BU!T30+GA!T30+GS!T30+DA!T30+DG!T30+DO!T30+DU!T30+ZA!T30+OR!T30+UV!T30+UM!T30+SU!T30+SE!T30+TUV!T30+UVS!T30+KHO!T30+KHU!T30+KHE!T30+UB!T30</f>
        <v>0</v>
      </c>
      <c r="U30" s="122">
        <f>AR!U30+BO!U30+BKH!U30+BU!U30+GA!U30+GS!U30+DA!U30+DG!U30+DO!U30+DU!U30+ZA!U30+OR!U30+UV!U30+UM!U30+SU!U30+SE!U30+TUV!U30+UVS!U30+KHO!U30+KHU!U30+KHE!U30+UB!U30</f>
        <v>0</v>
      </c>
      <c r="V30" s="122">
        <f>AR!V30+BO!V30+BKH!V30+BU!V30+GA!V30+GS!V30+DA!V30+DG!V30+DO!V30+DU!V30+ZA!V30+OR!V30+UV!V30+UM!V30+SU!V30+SE!V30+TUV!V30+UVS!V30+KHO!V30+KHU!V30+KHE!V30+UB!V30</f>
        <v>0</v>
      </c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5"/>
      <c r="AH30" s="85"/>
      <c r="AI30" s="85"/>
      <c r="AJ30" s="85"/>
      <c r="AK30" s="85"/>
      <c r="AL30" s="85"/>
      <c r="AM30" s="85"/>
      <c r="AN30" s="85"/>
      <c r="AO30" s="85"/>
      <c r="AP30" s="85"/>
    </row>
    <row r="31" spans="1:42">
      <c r="A31" s="125"/>
      <c r="B31" s="83" t="s">
        <v>38</v>
      </c>
      <c r="C31" s="122">
        <f>AR!C31+BO!C31+BKH!C31+BU!C31+GA!C31+GS!C31+DA!C31+DG!C31+DO!C31+DU!C31+ZA!C31+OR!C31+UV!C31+UM!C31+SU!C31+SE!C31+TUV!C31+UVS!C31+KHO!C31+KHU!C31+KHE!C31+UB!C31</f>
        <v>1</v>
      </c>
      <c r="D31" s="122">
        <f>AR!D31+BO!D31+BKH!D31+BU!D31+GA!D31+GS!D31+DA!D31+DG!D31+DO!D31+DU!D31+ZA!D31+OR!D31+UV!D31+UM!D31+SU!D31+SE!D31+TUV!D31+UVS!D31+KHO!D31+KHU!D31+KHE!D31+UB!D31</f>
        <v>0</v>
      </c>
      <c r="E31" s="122">
        <f>AR!E31+BO!E31+BKH!E31+BU!E31+GA!E31+GS!E31+DA!E31+DG!E31+DO!E31+DU!E31+ZA!E31+OR!E31+UV!E31+UM!E31+SU!E31+SE!E31+TUV!E31+UVS!E31+KHO!E31+KHU!E31+KHE!E31+UB!E31</f>
        <v>0</v>
      </c>
      <c r="F31" s="122">
        <f>AR!F31+BO!F31+BKH!F31+BU!F31+GA!F31+GS!F31+DA!F31+DG!F31+DO!F31+DU!F31+ZA!F31+OR!F31+UV!F31+UM!F31+SU!F31+SE!F31+TUV!F31+UVS!F31+KHO!F31+KHU!F31+KHE!F31+UB!F31</f>
        <v>0</v>
      </c>
      <c r="G31" s="122">
        <f>AR!G31+BO!G31+BKH!G31+BU!G31+GA!G31+GS!G31+DA!G31+DG!G31+DO!G31+DU!G31+ZA!G31+OR!G31+UV!G31+UM!G31+SU!G31+SE!G31+TUV!G31+UVS!G31+KHO!G31+KHU!G31+KHE!G31+UB!G31</f>
        <v>0</v>
      </c>
      <c r="H31" s="122">
        <f>AR!H31+BO!H31+BKH!H31+BU!H31+GA!H31+GS!H31+DA!H31+DG!H31+DO!H31+DU!H31+ZA!H31+OR!H31+UV!H31+UM!H31+SU!H31+SE!H31+TUV!H31+UVS!H31+KHO!H31+KHU!H31+KHE!H31+UB!H31</f>
        <v>0</v>
      </c>
      <c r="I31" s="122">
        <f>AR!I31+BO!I31+BKH!I31+BU!I31+GA!I31+GS!I31+DA!I31+DG!I31+DO!I31+DU!I31+ZA!I31+OR!I31+UV!I31+UM!I31+SU!I31+SE!I31+TUV!I31+UVS!I31+KHO!I31+KHU!I31+KHE!I31+UB!I31</f>
        <v>0</v>
      </c>
      <c r="J31" s="122">
        <f>AR!J31+BO!J31+BKH!J31+BU!J31+GA!J31+GS!J31+DA!J31+DG!J31+DO!J31+DU!J31+ZA!J31+OR!J31+UV!J31+UM!J31+SU!J31+SE!J31+TUV!J31+UVS!J31+KHO!J31+KHU!J31+KHE!J31+UB!J31</f>
        <v>0</v>
      </c>
      <c r="K31" s="122">
        <f>AR!K31+BO!K31+BKH!K31+BU!K31+GA!K31+GS!K31+DA!K31+DG!K31+DO!K31+DU!K31+ZA!K31+OR!K31+UV!K31+UM!K31+SU!K31+SE!K31+TUV!K31+UVS!K31+KHO!K31+KHU!K31+KHE!K31+UB!K31</f>
        <v>0</v>
      </c>
      <c r="L31" s="122">
        <f>AR!L31+BO!L31+BKH!L31+BU!L31+GA!L31+GS!L31+DA!L31+DG!L31+DO!L31+DU!L31+ZA!L31+OR!L31+UV!L31+UM!L31+SU!L31+SE!L31+TUV!L31+UVS!L31+KHO!L31+KHU!L31+KHE!L31+UB!L31</f>
        <v>0</v>
      </c>
      <c r="M31" s="122">
        <f>AR!M31+BO!M31+BKH!M31+BU!M31+GA!M31+GS!M31+DA!M31+DG!M31+DO!M31+DU!M31+ZA!M31+OR!M31+UV!M31+UM!M31+SU!M31+SE!M31+TUV!M31+UVS!M31+KHO!M31+KHU!M31+KHE!M31+UB!M31</f>
        <v>0</v>
      </c>
      <c r="N31" s="122">
        <f>AR!N31+BO!N31+BKH!N31+BU!N31+GA!N31+GS!N31+DA!N31+DG!N31+DO!N31+DU!N31+ZA!N31+OR!N31+UV!N31+UM!N31+SU!N31+SE!N31+TUV!N31+UVS!N31+KHO!N31+KHU!N31+KHE!N31+UB!N31</f>
        <v>0</v>
      </c>
      <c r="O31" s="122">
        <f>AR!O31+BO!O31+BKH!O31+BU!O31+GA!O31+GS!O31+DA!O31+DG!O31+DO!O31+DU!O31+ZA!O31+OR!O31+UV!O31+UM!O31+SU!O31+SE!O31+TUV!O31+UVS!O31+KHO!O31+KHU!O31+KHE!O31+UB!O31</f>
        <v>1</v>
      </c>
      <c r="P31" s="122">
        <f>AR!P31+BO!P31+BKH!P31+BU!P31+GA!P31+GS!P31+DA!P31+DG!P31+DO!P31+DU!P31+ZA!P31+OR!P31+UV!P31+UM!P31+SU!P31+SE!P31+TUV!P31+UVS!P31+KHO!P31+KHU!P31+KHE!P31+UB!P31</f>
        <v>0</v>
      </c>
      <c r="Q31" s="122">
        <f>AR!Q31+BO!Q31+BKH!Q31+BU!Q31+GA!Q31+GS!Q31+DA!Q31+DG!Q31+DO!Q31+DU!Q31+ZA!Q31+OR!Q31+UV!Q31+UM!Q31+SU!Q31+SE!Q31+TUV!Q31+UVS!Q31+KHO!Q31+KHU!Q31+KHE!Q31+UB!Q31</f>
        <v>0</v>
      </c>
      <c r="R31" s="122">
        <f>AR!R31+BO!R31+BKH!R31+BU!R31+GA!R31+GS!R31+DA!R31+DG!R31+DO!R31+DU!R31+ZA!R31+OR!R31+UV!R31+UM!R31+SU!R31+SE!R31+TUV!R31+UVS!R31+KHO!R31+KHU!R31+KHE!R31+UB!R31</f>
        <v>0</v>
      </c>
      <c r="S31" s="122">
        <f>AR!S31+BO!S31+BKH!S31+BU!S31+GA!S31+GS!S31+DA!S31+DG!S31+DO!S31+DU!S31+ZA!S31+OR!S31+UV!S31+UM!S31+SU!S31+SE!S31+TUV!S31+UVS!S31+KHO!S31+KHU!S31+KHE!S31+UB!S31</f>
        <v>0</v>
      </c>
      <c r="T31" s="122">
        <f>AR!T31+BO!T31+BKH!T31+BU!T31+GA!T31+GS!T31+DA!T31+DG!T31+DO!T31+DU!T31+ZA!T31+OR!T31+UV!T31+UM!T31+SU!T31+SE!T31+TUV!T31+UVS!T31+KHO!T31+KHU!T31+KHE!T31+UB!T31</f>
        <v>0</v>
      </c>
      <c r="U31" s="122">
        <f>AR!U31+BO!U31+BKH!U31+BU!U31+GA!U31+GS!U31+DA!U31+DG!U31+DO!U31+DU!U31+ZA!U31+OR!U31+UV!U31+UM!U31+SU!U31+SE!U31+TUV!U31+UVS!U31+KHO!U31+KHU!U31+KHE!U31+UB!U31</f>
        <v>0</v>
      </c>
      <c r="V31" s="122">
        <f>AR!V31+BO!V31+BKH!V31+BU!V31+GA!V31+GS!V31+DA!V31+DG!V31+DO!V31+DU!V31+ZA!V31+OR!V31+UV!V31+UM!V31+SU!V31+SE!V31+TUV!V31+UVS!V31+KHO!V31+KHU!V31+KHE!V31+UB!V31</f>
        <v>0</v>
      </c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5"/>
      <c r="AH31" s="85"/>
      <c r="AI31" s="85"/>
      <c r="AJ31" s="85"/>
      <c r="AK31" s="85"/>
      <c r="AL31" s="85"/>
      <c r="AM31" s="85"/>
      <c r="AN31" s="85"/>
      <c r="AO31" s="85"/>
      <c r="AP31" s="85"/>
    </row>
    <row r="32" spans="1:42">
      <c r="A32" s="125" t="s">
        <v>109</v>
      </c>
      <c r="B32" s="83" t="s">
        <v>255</v>
      </c>
      <c r="C32" s="122">
        <f>AR!C32+BO!C32+BKH!C32+BU!C32+GA!C32+GS!C32+DA!C32+DG!C32+DO!C32+DU!C32+ZA!C32+OR!C32+UV!C32+UM!C32+SU!C32+SE!C32+TUV!C32+UVS!C32+KHO!C32+KHU!C32+KHE!C32+UB!C32</f>
        <v>0</v>
      </c>
      <c r="D32" s="122">
        <f>AR!D32+BO!D32+BKH!D32+BU!D32+GA!D32+GS!D32+DA!D32+DG!D32+DO!D32+DU!D32+ZA!D32+OR!D32+UV!D32+UM!D32+SU!D32+SE!D32+TUV!D32+UVS!D32+KHO!D32+KHU!D32+KHE!D32+UB!D32</f>
        <v>0</v>
      </c>
      <c r="E32" s="122">
        <f>AR!E32+BO!E32+BKH!E32+BU!E32+GA!E32+GS!E32+DA!E32+DG!E32+DO!E32+DU!E32+ZA!E32+OR!E32+UV!E32+UM!E32+SU!E32+SE!E32+TUV!E32+UVS!E32+KHO!E32+KHU!E32+KHE!E32+UB!E32</f>
        <v>0</v>
      </c>
      <c r="F32" s="122">
        <f>AR!F32+BO!F32+BKH!F32+BU!F32+GA!F32+GS!F32+DA!F32+DG!F32+DO!F32+DU!F32+ZA!F32+OR!F32+UV!F32+UM!F32+SU!F32+SE!F32+TUV!F32+UVS!F32+KHO!F32+KHU!F32+KHE!F32+UB!F32</f>
        <v>0</v>
      </c>
      <c r="G32" s="122">
        <f>AR!G32+BO!G32+BKH!G32+BU!G32+GA!G32+GS!G32+DA!G32+DG!G32+DO!G32+DU!G32+ZA!G32+OR!G32+UV!G32+UM!G32+SU!G32+SE!G32+TUV!G32+UVS!G32+KHO!G32+KHU!G32+KHE!G32+UB!G32</f>
        <v>0</v>
      </c>
      <c r="H32" s="122">
        <f>AR!H32+BO!H32+BKH!H32+BU!H32+GA!H32+GS!H32+DA!H32+DG!H32+DO!H32+DU!H32+ZA!H32+OR!H32+UV!H32+UM!H32+SU!H32+SE!H32+TUV!H32+UVS!H32+KHO!H32+KHU!H32+KHE!H32+UB!H32</f>
        <v>0</v>
      </c>
      <c r="I32" s="122">
        <f>AR!I32+BO!I32+BKH!I32+BU!I32+GA!I32+GS!I32+DA!I32+DG!I32+DO!I32+DU!I32+ZA!I32+OR!I32+UV!I32+UM!I32+SU!I32+SE!I32+TUV!I32+UVS!I32+KHO!I32+KHU!I32+KHE!I32+UB!I32</f>
        <v>0</v>
      </c>
      <c r="J32" s="122">
        <f>AR!J32+BO!J32+BKH!J32+BU!J32+GA!J32+GS!J32+DA!J32+DG!J32+DO!J32+DU!J32+ZA!J32+OR!J32+UV!J32+UM!J32+SU!J32+SE!J32+TUV!J32+UVS!J32+KHO!J32+KHU!J32+KHE!J32+UB!J32</f>
        <v>0</v>
      </c>
      <c r="K32" s="122">
        <f>AR!K32+BO!K32+BKH!K32+BU!K32+GA!K32+GS!K32+DA!K32+DG!K32+DO!K32+DU!K32+ZA!K32+OR!K32+UV!K32+UM!K32+SU!K32+SE!K32+TUV!K32+UVS!K32+KHO!K32+KHU!K32+KHE!K32+UB!K32</f>
        <v>0</v>
      </c>
      <c r="L32" s="122">
        <f>AR!L32+BO!L32+BKH!L32+BU!L32+GA!L32+GS!L32+DA!L32+DG!L32+DO!L32+DU!L32+ZA!L32+OR!L32+UV!L32+UM!L32+SU!L32+SE!L32+TUV!L32+UVS!L32+KHO!L32+KHU!L32+KHE!L32+UB!L32</f>
        <v>0</v>
      </c>
      <c r="M32" s="122">
        <f>AR!M32+BO!M32+BKH!M32+BU!M32+GA!M32+GS!M32+DA!M32+DG!M32+DO!M32+DU!M32+ZA!M32+OR!M32+UV!M32+UM!M32+SU!M32+SE!M32+TUV!M32+UVS!M32+KHO!M32+KHU!M32+KHE!M32+UB!M32</f>
        <v>0</v>
      </c>
      <c r="N32" s="122">
        <f>AR!N32+BO!N32+BKH!N32+BU!N32+GA!N32+GS!N32+DA!N32+DG!N32+DO!N32+DU!N32+ZA!N32+OR!N32+UV!N32+UM!N32+SU!N32+SE!N32+TUV!N32+UVS!N32+KHO!N32+KHU!N32+KHE!N32+UB!N32</f>
        <v>0</v>
      </c>
      <c r="O32" s="122">
        <f>AR!O32+BO!O32+BKH!O32+BU!O32+GA!O32+GS!O32+DA!O32+DG!O32+DO!O32+DU!O32+ZA!O32+OR!O32+UV!O32+UM!O32+SU!O32+SE!O32+TUV!O32+UVS!O32+KHO!O32+KHU!O32+KHE!O32+UB!O32</f>
        <v>0</v>
      </c>
      <c r="P32" s="122">
        <f>AR!P32+BO!P32+BKH!P32+BU!P32+GA!P32+GS!P32+DA!P32+DG!P32+DO!P32+DU!P32+ZA!P32+OR!P32+UV!P32+UM!P32+SU!P32+SE!P32+TUV!P32+UVS!P32+KHO!P32+KHU!P32+KHE!P32+UB!P32</f>
        <v>0</v>
      </c>
      <c r="Q32" s="122">
        <f>AR!Q32+BO!Q32+BKH!Q32+BU!Q32+GA!Q32+GS!Q32+DA!Q32+DG!Q32+DO!Q32+DU!Q32+ZA!Q32+OR!Q32+UV!Q32+UM!Q32+SU!Q32+SE!Q32+TUV!Q32+UVS!Q32+KHO!Q32+KHU!Q32+KHE!Q32+UB!Q32</f>
        <v>0</v>
      </c>
      <c r="R32" s="122">
        <f>AR!R32+BO!R32+BKH!R32+BU!R32+GA!R32+GS!R32+DA!R32+DG!R32+DO!R32+DU!R32+ZA!R32+OR!R32+UV!R32+UM!R32+SU!R32+SE!R32+TUV!R32+UVS!R32+KHO!R32+KHU!R32+KHE!R32+UB!R32</f>
        <v>0</v>
      </c>
      <c r="S32" s="122">
        <f>AR!S32+BO!S32+BKH!S32+BU!S32+GA!S32+GS!S32+DA!S32+DG!S32+DO!S32+DU!S32+ZA!S32+OR!S32+UV!S32+UM!S32+SU!S32+SE!S32+TUV!S32+UVS!S32+KHO!S32+KHU!S32+KHE!S32+UB!S32</f>
        <v>0</v>
      </c>
      <c r="T32" s="122">
        <f>AR!T32+BO!T32+BKH!T32+BU!T32+GA!T32+GS!T32+DA!T32+DG!T32+DO!T32+DU!T32+ZA!T32+OR!T32+UV!T32+UM!T32+SU!T32+SE!T32+TUV!T32+UVS!T32+KHO!T32+KHU!T32+KHE!T32+UB!T32</f>
        <v>0</v>
      </c>
      <c r="U32" s="122">
        <f>AR!U32+BO!U32+BKH!U32+BU!U32+GA!U32+GS!U32+DA!U32+DG!U32+DO!U32+DU!U32+ZA!U32+OR!U32+UV!U32+UM!U32+SU!U32+SE!U32+TUV!U32+UVS!U32+KHO!U32+KHU!U32+KHE!U32+UB!U32</f>
        <v>0</v>
      </c>
      <c r="V32" s="122">
        <f>AR!V32+BO!V32+BKH!V32+BU!V32+GA!V32+GS!V32+DA!V32+DG!V32+DO!V32+DU!V32+ZA!V32+OR!V32+UV!V32+UM!V32+SU!V32+SE!V32+TUV!V32+UVS!V32+KHO!V32+KHU!V32+KHE!V32+UB!V32</f>
        <v>0</v>
      </c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5"/>
      <c r="AH32" s="85"/>
      <c r="AI32" s="85"/>
      <c r="AJ32" s="85"/>
      <c r="AK32" s="85"/>
      <c r="AL32" s="85"/>
      <c r="AM32" s="85"/>
      <c r="AN32" s="85"/>
      <c r="AO32" s="85"/>
      <c r="AP32" s="85"/>
    </row>
    <row r="33" spans="1:42">
      <c r="A33" s="125"/>
      <c r="B33" s="83" t="s">
        <v>256</v>
      </c>
      <c r="C33" s="122">
        <f>AR!C33+BO!C33+BKH!C33+BU!C33+GA!C33+GS!C33+DA!C33+DG!C33+DO!C33+DU!C33+ZA!C33+OR!C33+UV!C33+UM!C33+SU!C33+SE!C33+TUV!C33+UVS!C33+KHO!C33+KHU!C33+KHE!C33+UB!C33</f>
        <v>0</v>
      </c>
      <c r="D33" s="122">
        <f>AR!D33+BO!D33+BKH!D33+BU!D33+GA!D33+GS!D33+DA!D33+DG!D33+DO!D33+DU!D33+ZA!D33+OR!D33+UV!D33+UM!D33+SU!D33+SE!D33+TUV!D33+UVS!D33+KHO!D33+KHU!D33+KHE!D33+UB!D33</f>
        <v>0</v>
      </c>
      <c r="E33" s="122">
        <f>AR!E33+BO!E33+BKH!E33+BU!E33+GA!E33+GS!E33+DA!E33+DG!E33+DO!E33+DU!E33+ZA!E33+OR!E33+UV!E33+UM!E33+SU!E33+SE!E33+TUV!E33+UVS!E33+KHO!E33+KHU!E33+KHE!E33+UB!E33</f>
        <v>0</v>
      </c>
      <c r="F33" s="122">
        <f>AR!F33+BO!F33+BKH!F33+BU!F33+GA!F33+GS!F33+DA!F33+DG!F33+DO!F33+DU!F33+ZA!F33+OR!F33+UV!F33+UM!F33+SU!F33+SE!F33+TUV!F33+UVS!F33+KHO!F33+KHU!F33+KHE!F33+UB!F33</f>
        <v>0</v>
      </c>
      <c r="G33" s="122">
        <f>AR!G33+BO!G33+BKH!G33+BU!G33+GA!G33+GS!G33+DA!G33+DG!G33+DO!G33+DU!G33+ZA!G33+OR!G33+UV!G33+UM!G33+SU!G33+SE!G33+TUV!G33+UVS!G33+KHO!G33+KHU!G33+KHE!G33+UB!G33</f>
        <v>0</v>
      </c>
      <c r="H33" s="122">
        <f>AR!H33+BO!H33+BKH!H33+BU!H33+GA!H33+GS!H33+DA!H33+DG!H33+DO!H33+DU!H33+ZA!H33+OR!H33+UV!H33+UM!H33+SU!H33+SE!H33+TUV!H33+UVS!H33+KHO!H33+KHU!H33+KHE!H33+UB!H33</f>
        <v>0</v>
      </c>
      <c r="I33" s="122">
        <f>AR!I33+BO!I33+BKH!I33+BU!I33+GA!I33+GS!I33+DA!I33+DG!I33+DO!I33+DU!I33+ZA!I33+OR!I33+UV!I33+UM!I33+SU!I33+SE!I33+TUV!I33+UVS!I33+KHO!I33+KHU!I33+KHE!I33+UB!I33</f>
        <v>0</v>
      </c>
      <c r="J33" s="122">
        <f>AR!J33+BO!J33+BKH!J33+BU!J33+GA!J33+GS!J33+DA!J33+DG!J33+DO!J33+DU!J33+ZA!J33+OR!J33+UV!J33+UM!J33+SU!J33+SE!J33+TUV!J33+UVS!J33+KHO!J33+KHU!J33+KHE!J33+UB!J33</f>
        <v>0</v>
      </c>
      <c r="K33" s="122">
        <f>AR!K33+BO!K33+BKH!K33+BU!K33+GA!K33+GS!K33+DA!K33+DG!K33+DO!K33+DU!K33+ZA!K33+OR!K33+UV!K33+UM!K33+SU!K33+SE!K33+TUV!K33+UVS!K33+KHO!K33+KHU!K33+KHE!K33+UB!K33</f>
        <v>0</v>
      </c>
      <c r="L33" s="122">
        <f>AR!L33+BO!L33+BKH!L33+BU!L33+GA!L33+GS!L33+DA!L33+DG!L33+DO!L33+DU!L33+ZA!L33+OR!L33+UV!L33+UM!L33+SU!L33+SE!L33+TUV!L33+UVS!L33+KHO!L33+KHU!L33+KHE!L33+UB!L33</f>
        <v>0</v>
      </c>
      <c r="M33" s="122">
        <f>AR!M33+BO!M33+BKH!M33+BU!M33+GA!M33+GS!M33+DA!M33+DG!M33+DO!M33+DU!M33+ZA!M33+OR!M33+UV!M33+UM!M33+SU!M33+SE!M33+TUV!M33+UVS!M33+KHO!M33+KHU!M33+KHE!M33+UB!M33</f>
        <v>0</v>
      </c>
      <c r="N33" s="122">
        <f>AR!N33+BO!N33+BKH!N33+BU!N33+GA!N33+GS!N33+DA!N33+DG!N33+DO!N33+DU!N33+ZA!N33+OR!N33+UV!N33+UM!N33+SU!N33+SE!N33+TUV!N33+UVS!N33+KHO!N33+KHU!N33+KHE!N33+UB!N33</f>
        <v>0</v>
      </c>
      <c r="O33" s="122">
        <f>AR!O33+BO!O33+BKH!O33+BU!O33+GA!O33+GS!O33+DA!O33+DG!O33+DO!O33+DU!O33+ZA!O33+OR!O33+UV!O33+UM!O33+SU!O33+SE!O33+TUV!O33+UVS!O33+KHO!O33+KHU!O33+KHE!O33+UB!O33</f>
        <v>0</v>
      </c>
      <c r="P33" s="122">
        <f>AR!P33+BO!P33+BKH!P33+BU!P33+GA!P33+GS!P33+DA!P33+DG!P33+DO!P33+DU!P33+ZA!P33+OR!P33+UV!P33+UM!P33+SU!P33+SE!P33+TUV!P33+UVS!P33+KHO!P33+KHU!P33+KHE!P33+UB!P33</f>
        <v>0</v>
      </c>
      <c r="Q33" s="122">
        <f>AR!Q33+BO!Q33+BKH!Q33+BU!Q33+GA!Q33+GS!Q33+DA!Q33+DG!Q33+DO!Q33+DU!Q33+ZA!Q33+OR!Q33+UV!Q33+UM!Q33+SU!Q33+SE!Q33+TUV!Q33+UVS!Q33+KHO!Q33+KHU!Q33+KHE!Q33+UB!Q33</f>
        <v>0</v>
      </c>
      <c r="R33" s="122">
        <f>AR!R33+BO!R33+BKH!R33+BU!R33+GA!R33+GS!R33+DA!R33+DG!R33+DO!R33+DU!R33+ZA!R33+OR!R33+UV!R33+UM!R33+SU!R33+SE!R33+TUV!R33+UVS!R33+KHO!R33+KHU!R33+KHE!R33+UB!R33</f>
        <v>0</v>
      </c>
      <c r="S33" s="122">
        <f>AR!S33+BO!S33+BKH!S33+BU!S33+GA!S33+GS!S33+DA!S33+DG!S33+DO!S33+DU!S33+ZA!S33+OR!S33+UV!S33+UM!S33+SU!S33+SE!S33+TUV!S33+UVS!S33+KHO!S33+KHU!S33+KHE!S33+UB!S33</f>
        <v>0</v>
      </c>
      <c r="T33" s="122">
        <f>AR!T33+BO!T33+BKH!T33+BU!T33+GA!T33+GS!T33+DA!T33+DG!T33+DO!T33+DU!T33+ZA!T33+OR!T33+UV!T33+UM!T33+SU!T33+SE!T33+TUV!T33+UVS!T33+KHO!T33+KHU!T33+KHE!T33+UB!T33</f>
        <v>0</v>
      </c>
      <c r="U33" s="122">
        <f>AR!U33+BO!U33+BKH!U33+BU!U33+GA!U33+GS!U33+DA!U33+DG!U33+DO!U33+DU!U33+ZA!U33+OR!U33+UV!U33+UM!U33+SU!U33+SE!U33+TUV!U33+UVS!U33+KHO!U33+KHU!U33+KHE!U33+UB!U33</f>
        <v>0</v>
      </c>
      <c r="V33" s="122">
        <f>AR!V33+BO!V33+BKH!V33+BU!V33+GA!V33+GS!V33+DA!V33+DG!V33+DO!V33+DU!V33+ZA!V33+OR!V33+UV!V33+UM!V33+SU!V33+SE!V33+TUV!V33+UVS!V33+KHO!V33+KHU!V33+KHE!V33+UB!V33</f>
        <v>0</v>
      </c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5"/>
      <c r="AH33" s="85"/>
      <c r="AI33" s="85"/>
      <c r="AJ33" s="85"/>
      <c r="AK33" s="85"/>
      <c r="AL33" s="85"/>
      <c r="AM33" s="85"/>
      <c r="AN33" s="85"/>
      <c r="AO33" s="85"/>
      <c r="AP33" s="85"/>
    </row>
    <row r="34" spans="1:42">
      <c r="A34" s="125"/>
      <c r="B34" s="83" t="s">
        <v>38</v>
      </c>
      <c r="C34" s="122">
        <f>AR!C34+BO!C34+BKH!C34+BU!C34+GA!C34+GS!C34+DA!C34+DG!C34+DO!C34+DU!C34+ZA!C34+OR!C34+UV!C34+UM!C34+SU!C34+SE!C34+TUV!C34+UVS!C34+KHO!C34+KHU!C34+KHE!C34+UB!C34</f>
        <v>0</v>
      </c>
      <c r="D34" s="122">
        <f>AR!D34+BO!D34+BKH!D34+BU!D34+GA!D34+GS!D34+DA!D34+DG!D34+DO!D34+DU!D34+ZA!D34+OR!D34+UV!D34+UM!D34+SU!D34+SE!D34+TUV!D34+UVS!D34+KHO!D34+KHU!D34+KHE!D34+UB!D34</f>
        <v>0</v>
      </c>
      <c r="E34" s="122">
        <f>AR!E34+BO!E34+BKH!E34+BU!E34+GA!E34+GS!E34+DA!E34+DG!E34+DO!E34+DU!E34+ZA!E34+OR!E34+UV!E34+UM!E34+SU!E34+SE!E34+TUV!E34+UVS!E34+KHO!E34+KHU!E34+KHE!E34+UB!E34</f>
        <v>0</v>
      </c>
      <c r="F34" s="122">
        <f>AR!F34+BO!F34+BKH!F34+BU!F34+GA!F34+GS!F34+DA!F34+DG!F34+DO!F34+DU!F34+ZA!F34+OR!F34+UV!F34+UM!F34+SU!F34+SE!F34+TUV!F34+UVS!F34+KHO!F34+KHU!F34+KHE!F34+UB!F34</f>
        <v>0</v>
      </c>
      <c r="G34" s="122">
        <f>AR!G34+BO!G34+BKH!G34+BU!G34+GA!G34+GS!G34+DA!G34+DG!G34+DO!G34+DU!G34+ZA!G34+OR!G34+UV!G34+UM!G34+SU!G34+SE!G34+TUV!G34+UVS!G34+KHO!G34+KHU!G34+KHE!G34+UB!G34</f>
        <v>0</v>
      </c>
      <c r="H34" s="122">
        <f>AR!H34+BO!H34+BKH!H34+BU!H34+GA!H34+GS!H34+DA!H34+DG!H34+DO!H34+DU!H34+ZA!H34+OR!H34+UV!H34+UM!H34+SU!H34+SE!H34+TUV!H34+UVS!H34+KHO!H34+KHU!H34+KHE!H34+UB!H34</f>
        <v>0</v>
      </c>
      <c r="I34" s="122">
        <f>AR!I34+BO!I34+BKH!I34+BU!I34+GA!I34+GS!I34+DA!I34+DG!I34+DO!I34+DU!I34+ZA!I34+OR!I34+UV!I34+UM!I34+SU!I34+SE!I34+TUV!I34+UVS!I34+KHO!I34+KHU!I34+KHE!I34+UB!I34</f>
        <v>0</v>
      </c>
      <c r="J34" s="122">
        <f>AR!J34+BO!J34+BKH!J34+BU!J34+GA!J34+GS!J34+DA!J34+DG!J34+DO!J34+DU!J34+ZA!J34+OR!J34+UV!J34+UM!J34+SU!J34+SE!J34+TUV!J34+UVS!J34+KHO!J34+KHU!J34+KHE!J34+UB!J34</f>
        <v>0</v>
      </c>
      <c r="K34" s="122">
        <f>AR!K34+BO!K34+BKH!K34+BU!K34+GA!K34+GS!K34+DA!K34+DG!K34+DO!K34+DU!K34+ZA!K34+OR!K34+UV!K34+UM!K34+SU!K34+SE!K34+TUV!K34+UVS!K34+KHO!K34+KHU!K34+KHE!K34+UB!K34</f>
        <v>0</v>
      </c>
      <c r="L34" s="122">
        <f>AR!L34+BO!L34+BKH!L34+BU!L34+GA!L34+GS!L34+DA!L34+DG!L34+DO!L34+DU!L34+ZA!L34+OR!L34+UV!L34+UM!L34+SU!L34+SE!L34+TUV!L34+UVS!L34+KHO!L34+KHU!L34+KHE!L34+UB!L34</f>
        <v>0</v>
      </c>
      <c r="M34" s="122">
        <f>AR!M34+BO!M34+BKH!M34+BU!M34+GA!M34+GS!M34+DA!M34+DG!M34+DO!M34+DU!M34+ZA!M34+OR!M34+UV!M34+UM!M34+SU!M34+SE!M34+TUV!M34+UVS!M34+KHO!M34+KHU!M34+KHE!M34+UB!M34</f>
        <v>0</v>
      </c>
      <c r="N34" s="122">
        <f>AR!N34+BO!N34+BKH!N34+BU!N34+GA!N34+GS!N34+DA!N34+DG!N34+DO!N34+DU!N34+ZA!N34+OR!N34+UV!N34+UM!N34+SU!N34+SE!N34+TUV!N34+UVS!N34+KHO!N34+KHU!N34+KHE!N34+UB!N34</f>
        <v>0</v>
      </c>
      <c r="O34" s="122">
        <f>AR!O34+BO!O34+BKH!O34+BU!O34+GA!O34+GS!O34+DA!O34+DG!O34+DO!O34+DU!O34+ZA!O34+OR!O34+UV!O34+UM!O34+SU!O34+SE!O34+TUV!O34+UVS!O34+KHO!O34+KHU!O34+KHE!O34+UB!O34</f>
        <v>0</v>
      </c>
      <c r="P34" s="122">
        <f>AR!P34+BO!P34+BKH!P34+BU!P34+GA!P34+GS!P34+DA!P34+DG!P34+DO!P34+DU!P34+ZA!P34+OR!P34+UV!P34+UM!P34+SU!P34+SE!P34+TUV!P34+UVS!P34+KHO!P34+KHU!P34+KHE!P34+UB!P34</f>
        <v>0</v>
      </c>
      <c r="Q34" s="122">
        <f>AR!Q34+BO!Q34+BKH!Q34+BU!Q34+GA!Q34+GS!Q34+DA!Q34+DG!Q34+DO!Q34+DU!Q34+ZA!Q34+OR!Q34+UV!Q34+UM!Q34+SU!Q34+SE!Q34+TUV!Q34+UVS!Q34+KHO!Q34+KHU!Q34+KHE!Q34+UB!Q34</f>
        <v>0</v>
      </c>
      <c r="R34" s="122">
        <f>AR!R34+BO!R34+BKH!R34+BU!R34+GA!R34+GS!R34+DA!R34+DG!R34+DO!R34+DU!R34+ZA!R34+OR!R34+UV!R34+UM!R34+SU!R34+SE!R34+TUV!R34+UVS!R34+KHO!R34+KHU!R34+KHE!R34+UB!R34</f>
        <v>0</v>
      </c>
      <c r="S34" s="122">
        <f>AR!S34+BO!S34+BKH!S34+BU!S34+GA!S34+GS!S34+DA!S34+DG!S34+DO!S34+DU!S34+ZA!S34+OR!S34+UV!S34+UM!S34+SU!S34+SE!S34+TUV!S34+UVS!S34+KHO!S34+KHU!S34+KHE!S34+UB!S34</f>
        <v>0</v>
      </c>
      <c r="T34" s="122">
        <f>AR!T34+BO!T34+BKH!T34+BU!T34+GA!T34+GS!T34+DA!T34+DG!T34+DO!T34+DU!T34+ZA!T34+OR!T34+UV!T34+UM!T34+SU!T34+SE!T34+TUV!T34+UVS!T34+KHO!T34+KHU!T34+KHE!T34+UB!T34</f>
        <v>0</v>
      </c>
      <c r="U34" s="122">
        <f>AR!U34+BO!U34+BKH!U34+BU!U34+GA!U34+GS!U34+DA!U34+DG!U34+DO!U34+DU!U34+ZA!U34+OR!U34+UV!U34+UM!U34+SU!U34+SE!U34+TUV!U34+UVS!U34+KHO!U34+KHU!U34+KHE!U34+UB!U34</f>
        <v>0</v>
      </c>
      <c r="V34" s="122">
        <f>AR!V34+BO!V34+BKH!V34+BU!V34+GA!V34+GS!V34+DA!V34+DG!V34+DO!V34+DU!V34+ZA!V34+OR!V34+UV!V34+UM!V34+SU!V34+SE!V34+TUV!V34+UVS!V34+KHO!V34+KHU!V34+KHE!V34+UB!V34</f>
        <v>0</v>
      </c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5"/>
      <c r="AH34" s="85"/>
      <c r="AI34" s="85"/>
      <c r="AJ34" s="85"/>
      <c r="AK34" s="85"/>
      <c r="AL34" s="85"/>
      <c r="AM34" s="85"/>
      <c r="AN34" s="85"/>
      <c r="AO34" s="85"/>
      <c r="AP34" s="85"/>
    </row>
    <row r="35" spans="1:42">
      <c r="A35" s="125" t="s">
        <v>110</v>
      </c>
      <c r="B35" s="83" t="s">
        <v>255</v>
      </c>
      <c r="C35" s="122">
        <f>AR!C35+BO!C35+BKH!C35+BU!C35+GA!C35+GS!C35+DA!C35+DG!C35+DO!C35+DU!C35+ZA!C35+OR!C35+UV!C35+UM!C35+SU!C35+SE!C35+TUV!C35+UVS!C35+KHO!C35+KHU!C35+KHE!C35+UB!C35</f>
        <v>1</v>
      </c>
      <c r="D35" s="122">
        <f>AR!D35+BO!D35+BKH!D35+BU!D35+GA!D35+GS!D35+DA!D35+DG!D35+DO!D35+DU!D35+ZA!D35+OR!D35+UV!D35+UM!D35+SU!D35+SE!D35+TUV!D35+UVS!D35+KHO!D35+KHU!D35+KHE!D35+UB!D35</f>
        <v>1</v>
      </c>
      <c r="E35" s="122">
        <f>AR!E35+BO!E35+BKH!E35+BU!E35+GA!E35+GS!E35+DA!E35+DG!E35+DO!E35+DU!E35+ZA!E35+OR!E35+UV!E35+UM!E35+SU!E35+SE!E35+TUV!E35+UVS!E35+KHO!E35+KHU!E35+KHE!E35+UB!E35</f>
        <v>0</v>
      </c>
      <c r="F35" s="122">
        <f>AR!F35+BO!F35+BKH!F35+BU!F35+GA!F35+GS!F35+DA!F35+DG!F35+DO!F35+DU!F35+ZA!F35+OR!F35+UV!F35+UM!F35+SU!F35+SE!F35+TUV!F35+UVS!F35+KHO!F35+KHU!F35+KHE!F35+UB!F35</f>
        <v>0</v>
      </c>
      <c r="G35" s="122">
        <f>AR!G35+BO!G35+BKH!G35+BU!G35+GA!G35+GS!G35+DA!G35+DG!G35+DO!G35+DU!G35+ZA!G35+OR!G35+UV!G35+UM!G35+SU!G35+SE!G35+TUV!G35+UVS!G35+KHO!G35+KHU!G35+KHE!G35+UB!G35</f>
        <v>0</v>
      </c>
      <c r="H35" s="122">
        <f>AR!H35+BO!H35+BKH!H35+BU!H35+GA!H35+GS!H35+DA!H35+DG!H35+DO!H35+DU!H35+ZA!H35+OR!H35+UV!H35+UM!H35+SU!H35+SE!H35+TUV!H35+UVS!H35+KHO!H35+KHU!H35+KHE!H35+UB!H35</f>
        <v>0</v>
      </c>
      <c r="I35" s="122">
        <f>AR!I35+BO!I35+BKH!I35+BU!I35+GA!I35+GS!I35+DA!I35+DG!I35+DO!I35+DU!I35+ZA!I35+OR!I35+UV!I35+UM!I35+SU!I35+SE!I35+TUV!I35+UVS!I35+KHO!I35+KHU!I35+KHE!I35+UB!I35</f>
        <v>0</v>
      </c>
      <c r="J35" s="122">
        <f>AR!J35+BO!J35+BKH!J35+BU!J35+GA!J35+GS!J35+DA!J35+DG!J35+DO!J35+DU!J35+ZA!J35+OR!J35+UV!J35+UM!J35+SU!J35+SE!J35+TUV!J35+UVS!J35+KHO!J35+KHU!J35+KHE!J35+UB!J35</f>
        <v>0</v>
      </c>
      <c r="K35" s="122">
        <f>AR!K35+BO!K35+BKH!K35+BU!K35+GA!K35+GS!K35+DA!K35+DG!K35+DO!K35+DU!K35+ZA!K35+OR!K35+UV!K35+UM!K35+SU!K35+SE!K35+TUV!K35+UVS!K35+KHO!K35+KHU!K35+KHE!K35+UB!K35</f>
        <v>0</v>
      </c>
      <c r="L35" s="122">
        <f>AR!L35+BO!L35+BKH!L35+BU!L35+GA!L35+GS!L35+DA!L35+DG!L35+DO!L35+DU!L35+ZA!L35+OR!L35+UV!L35+UM!L35+SU!L35+SE!L35+TUV!L35+UVS!L35+KHO!L35+KHU!L35+KHE!L35+UB!L35</f>
        <v>0</v>
      </c>
      <c r="M35" s="122">
        <f>AR!M35+BO!M35+BKH!M35+BU!M35+GA!M35+GS!M35+DA!M35+DG!M35+DO!M35+DU!M35+ZA!M35+OR!M35+UV!M35+UM!M35+SU!M35+SE!M35+TUV!M35+UVS!M35+KHO!M35+KHU!M35+KHE!M35+UB!M35</f>
        <v>0</v>
      </c>
      <c r="N35" s="122">
        <f>AR!N35+BO!N35+BKH!N35+BU!N35+GA!N35+GS!N35+DA!N35+DG!N35+DO!N35+DU!N35+ZA!N35+OR!N35+UV!N35+UM!N35+SU!N35+SE!N35+TUV!N35+UVS!N35+KHO!N35+KHU!N35+KHE!N35+UB!N35</f>
        <v>0</v>
      </c>
      <c r="O35" s="122">
        <f>AR!O35+BO!O35+BKH!O35+BU!O35+GA!O35+GS!O35+DA!O35+DG!O35+DO!O35+DU!O35+ZA!O35+OR!O35+UV!O35+UM!O35+SU!O35+SE!O35+TUV!O35+UVS!O35+KHO!O35+KHU!O35+KHE!O35+UB!O35</f>
        <v>0</v>
      </c>
      <c r="P35" s="122">
        <f>AR!P35+BO!P35+BKH!P35+BU!P35+GA!P35+GS!P35+DA!P35+DG!P35+DO!P35+DU!P35+ZA!P35+OR!P35+UV!P35+UM!P35+SU!P35+SE!P35+TUV!P35+UVS!P35+KHO!P35+KHU!P35+KHE!P35+UB!P35</f>
        <v>0</v>
      </c>
      <c r="Q35" s="122">
        <f>AR!Q35+BO!Q35+BKH!Q35+BU!Q35+GA!Q35+GS!Q35+DA!Q35+DG!Q35+DO!Q35+DU!Q35+ZA!Q35+OR!Q35+UV!Q35+UM!Q35+SU!Q35+SE!Q35+TUV!Q35+UVS!Q35+KHO!Q35+KHU!Q35+KHE!Q35+UB!Q35</f>
        <v>0</v>
      </c>
      <c r="R35" s="122">
        <f>AR!R35+BO!R35+BKH!R35+BU!R35+GA!R35+GS!R35+DA!R35+DG!R35+DO!R35+DU!R35+ZA!R35+OR!R35+UV!R35+UM!R35+SU!R35+SE!R35+TUV!R35+UVS!R35+KHO!R35+KHU!R35+KHE!R35+UB!R35</f>
        <v>0</v>
      </c>
      <c r="S35" s="122">
        <f>AR!S35+BO!S35+BKH!S35+BU!S35+GA!S35+GS!S35+DA!S35+DG!S35+DO!S35+DU!S35+ZA!S35+OR!S35+UV!S35+UM!S35+SU!S35+SE!S35+TUV!S35+UVS!S35+KHO!S35+KHU!S35+KHE!S35+UB!S35</f>
        <v>0</v>
      </c>
      <c r="T35" s="122">
        <f>AR!T35+BO!T35+BKH!T35+BU!T35+GA!T35+GS!T35+DA!T35+DG!T35+DO!T35+DU!T35+ZA!T35+OR!T35+UV!T35+UM!T35+SU!T35+SE!T35+TUV!T35+UVS!T35+KHO!T35+KHU!T35+KHE!T35+UB!T35</f>
        <v>0</v>
      </c>
      <c r="U35" s="122">
        <f>AR!U35+BO!U35+BKH!U35+BU!U35+GA!U35+GS!U35+DA!U35+DG!U35+DO!U35+DU!U35+ZA!U35+OR!U35+UV!U35+UM!U35+SU!U35+SE!U35+TUV!U35+UVS!U35+KHO!U35+KHU!U35+KHE!U35+UB!U35</f>
        <v>0</v>
      </c>
      <c r="V35" s="122">
        <f>AR!V35+BO!V35+BKH!V35+BU!V35+GA!V35+GS!V35+DA!V35+DG!V35+DO!V35+DU!V35+ZA!V35+OR!V35+UV!V35+UM!V35+SU!V35+SE!V35+TUV!V35+UVS!V35+KHO!V35+KHU!V35+KHE!V35+UB!V35</f>
        <v>0</v>
      </c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5"/>
      <c r="AH35" s="85"/>
      <c r="AI35" s="85"/>
      <c r="AJ35" s="85"/>
      <c r="AK35" s="85"/>
      <c r="AL35" s="85"/>
      <c r="AM35" s="85"/>
      <c r="AN35" s="85"/>
      <c r="AO35" s="85"/>
      <c r="AP35" s="85"/>
    </row>
    <row r="36" spans="1:42">
      <c r="A36" s="125"/>
      <c r="B36" s="83" t="s">
        <v>256</v>
      </c>
      <c r="C36" s="122">
        <f>AR!C36+BO!C36+BKH!C36+BU!C36+GA!C36+GS!C36+DA!C36+DG!C36+DO!C36+DU!C36+ZA!C36+OR!C36+UV!C36+UM!C36+SU!C36+SE!C36+TUV!C36+UVS!C36+KHO!C36+KHU!C36+KHE!C36+UB!C36</f>
        <v>1</v>
      </c>
      <c r="D36" s="122">
        <f>AR!D36+BO!D36+BKH!D36+BU!D36+GA!D36+GS!D36+DA!D36+DG!D36+DO!D36+DU!D36+ZA!D36+OR!D36+UV!D36+UM!D36+SU!D36+SE!D36+TUV!D36+UVS!D36+KHO!D36+KHU!D36+KHE!D36+UB!D36</f>
        <v>1</v>
      </c>
      <c r="E36" s="122">
        <f>AR!E36+BO!E36+BKH!E36+BU!E36+GA!E36+GS!E36+DA!E36+DG!E36+DO!E36+DU!E36+ZA!E36+OR!E36+UV!E36+UM!E36+SU!E36+SE!E36+TUV!E36+UVS!E36+KHO!E36+KHU!E36+KHE!E36+UB!E36</f>
        <v>0</v>
      </c>
      <c r="F36" s="122">
        <f>AR!F36+BO!F36+BKH!F36+BU!F36+GA!F36+GS!F36+DA!F36+DG!F36+DO!F36+DU!F36+ZA!F36+OR!F36+UV!F36+UM!F36+SU!F36+SE!F36+TUV!F36+UVS!F36+KHO!F36+KHU!F36+KHE!F36+UB!F36</f>
        <v>0</v>
      </c>
      <c r="G36" s="122">
        <f>AR!G36+BO!G36+BKH!G36+BU!G36+GA!G36+GS!G36+DA!G36+DG!G36+DO!G36+DU!G36+ZA!G36+OR!G36+UV!G36+UM!G36+SU!G36+SE!G36+TUV!G36+UVS!G36+KHO!G36+KHU!G36+KHE!G36+UB!G36</f>
        <v>0</v>
      </c>
      <c r="H36" s="122">
        <f>AR!H36+BO!H36+BKH!H36+BU!H36+GA!H36+GS!H36+DA!H36+DG!H36+DO!H36+DU!H36+ZA!H36+OR!H36+UV!H36+UM!H36+SU!H36+SE!H36+TUV!H36+UVS!H36+KHO!H36+KHU!H36+KHE!H36+UB!H36</f>
        <v>0</v>
      </c>
      <c r="I36" s="122">
        <f>AR!I36+BO!I36+BKH!I36+BU!I36+GA!I36+GS!I36+DA!I36+DG!I36+DO!I36+DU!I36+ZA!I36+OR!I36+UV!I36+UM!I36+SU!I36+SE!I36+TUV!I36+UVS!I36+KHO!I36+KHU!I36+KHE!I36+UB!I36</f>
        <v>0</v>
      </c>
      <c r="J36" s="122">
        <f>AR!J36+BO!J36+BKH!J36+BU!J36+GA!J36+GS!J36+DA!J36+DG!J36+DO!J36+DU!J36+ZA!J36+OR!J36+UV!J36+UM!J36+SU!J36+SE!J36+TUV!J36+UVS!J36+KHO!J36+KHU!J36+KHE!J36+UB!J36</f>
        <v>0</v>
      </c>
      <c r="K36" s="122">
        <f>AR!K36+BO!K36+BKH!K36+BU!K36+GA!K36+GS!K36+DA!K36+DG!K36+DO!K36+DU!K36+ZA!K36+OR!K36+UV!K36+UM!K36+SU!K36+SE!K36+TUV!K36+UVS!K36+KHO!K36+KHU!K36+KHE!K36+UB!K36</f>
        <v>0</v>
      </c>
      <c r="L36" s="122">
        <f>AR!L36+BO!L36+BKH!L36+BU!L36+GA!L36+GS!L36+DA!L36+DG!L36+DO!L36+DU!L36+ZA!L36+OR!L36+UV!L36+UM!L36+SU!L36+SE!L36+TUV!L36+UVS!L36+KHO!L36+KHU!L36+KHE!L36+UB!L36</f>
        <v>0</v>
      </c>
      <c r="M36" s="122">
        <f>AR!M36+BO!M36+BKH!M36+BU!M36+GA!M36+GS!M36+DA!M36+DG!M36+DO!M36+DU!M36+ZA!M36+OR!M36+UV!M36+UM!M36+SU!M36+SE!M36+TUV!M36+UVS!M36+KHO!M36+KHU!M36+KHE!M36+UB!M36</f>
        <v>0</v>
      </c>
      <c r="N36" s="122">
        <f>AR!N36+BO!N36+BKH!N36+BU!N36+GA!N36+GS!N36+DA!N36+DG!N36+DO!N36+DU!N36+ZA!N36+OR!N36+UV!N36+UM!N36+SU!N36+SE!N36+TUV!N36+UVS!N36+KHO!N36+KHU!N36+KHE!N36+UB!N36</f>
        <v>0</v>
      </c>
      <c r="O36" s="122">
        <f>AR!O36+BO!O36+BKH!O36+BU!O36+GA!O36+GS!O36+DA!O36+DG!O36+DO!O36+DU!O36+ZA!O36+OR!O36+UV!O36+UM!O36+SU!O36+SE!O36+TUV!O36+UVS!O36+KHO!O36+KHU!O36+KHE!O36+UB!O36</f>
        <v>0</v>
      </c>
      <c r="P36" s="122">
        <f>AR!P36+BO!P36+BKH!P36+BU!P36+GA!P36+GS!P36+DA!P36+DG!P36+DO!P36+DU!P36+ZA!P36+OR!P36+UV!P36+UM!P36+SU!P36+SE!P36+TUV!P36+UVS!P36+KHO!P36+KHU!P36+KHE!P36+UB!P36</f>
        <v>0</v>
      </c>
      <c r="Q36" s="122">
        <f>AR!Q36+BO!Q36+BKH!Q36+BU!Q36+GA!Q36+GS!Q36+DA!Q36+DG!Q36+DO!Q36+DU!Q36+ZA!Q36+OR!Q36+UV!Q36+UM!Q36+SU!Q36+SE!Q36+TUV!Q36+UVS!Q36+KHO!Q36+KHU!Q36+KHE!Q36+UB!Q36</f>
        <v>0</v>
      </c>
      <c r="R36" s="122">
        <f>AR!R36+BO!R36+BKH!R36+BU!R36+GA!R36+GS!R36+DA!R36+DG!R36+DO!R36+DU!R36+ZA!R36+OR!R36+UV!R36+UM!R36+SU!R36+SE!R36+TUV!R36+UVS!R36+KHO!R36+KHU!R36+KHE!R36+UB!R36</f>
        <v>0</v>
      </c>
      <c r="S36" s="122">
        <f>AR!S36+BO!S36+BKH!S36+BU!S36+GA!S36+GS!S36+DA!S36+DG!S36+DO!S36+DU!S36+ZA!S36+OR!S36+UV!S36+UM!S36+SU!S36+SE!S36+TUV!S36+UVS!S36+KHO!S36+KHU!S36+KHE!S36+UB!S36</f>
        <v>0</v>
      </c>
      <c r="T36" s="122">
        <f>AR!T36+BO!T36+BKH!T36+BU!T36+GA!T36+GS!T36+DA!T36+DG!T36+DO!T36+DU!T36+ZA!T36+OR!T36+UV!T36+UM!T36+SU!T36+SE!T36+TUV!T36+UVS!T36+KHO!T36+KHU!T36+KHE!T36+UB!T36</f>
        <v>0</v>
      </c>
      <c r="U36" s="122">
        <f>AR!U36+BO!U36+BKH!U36+BU!U36+GA!U36+GS!U36+DA!U36+DG!U36+DO!U36+DU!U36+ZA!U36+OR!U36+UV!U36+UM!U36+SU!U36+SE!U36+TUV!U36+UVS!U36+KHO!U36+KHU!U36+KHE!U36+UB!U36</f>
        <v>0</v>
      </c>
      <c r="V36" s="122">
        <f>AR!V36+BO!V36+BKH!V36+BU!V36+GA!V36+GS!V36+DA!V36+DG!V36+DO!V36+DU!V36+ZA!V36+OR!V36+UV!V36+UM!V36+SU!V36+SE!V36+TUV!V36+UVS!V36+KHO!V36+KHU!V36+KHE!V36+UB!V36</f>
        <v>0</v>
      </c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5"/>
      <c r="AH36" s="85"/>
      <c r="AI36" s="85"/>
      <c r="AJ36" s="85"/>
      <c r="AK36" s="85"/>
      <c r="AL36" s="85"/>
      <c r="AM36" s="85"/>
      <c r="AN36" s="85"/>
      <c r="AO36" s="85"/>
      <c r="AP36" s="85"/>
    </row>
    <row r="37" spans="1:42">
      <c r="A37" s="125"/>
      <c r="B37" s="83" t="s">
        <v>38</v>
      </c>
      <c r="C37" s="122">
        <f>AR!C37+BO!C37+BKH!C37+BU!C37+GA!C37+GS!C37+DA!C37+DG!C37+DO!C37+DU!C37+ZA!C37+OR!C37+UV!C37+UM!C37+SU!C37+SE!C37+TUV!C37+UVS!C37+KHO!C37+KHU!C37+KHE!C37+UB!C37</f>
        <v>2</v>
      </c>
      <c r="D37" s="122">
        <f>AR!D37+BO!D37+BKH!D37+BU!D37+GA!D37+GS!D37+DA!D37+DG!D37+DO!D37+DU!D37+ZA!D37+OR!D37+UV!D37+UM!D37+SU!D37+SE!D37+TUV!D37+UVS!D37+KHO!D37+KHU!D37+KHE!D37+UB!D37</f>
        <v>2</v>
      </c>
      <c r="E37" s="122">
        <f>AR!E37+BO!E37+BKH!E37+BU!E37+GA!E37+GS!E37+DA!E37+DG!E37+DO!E37+DU!E37+ZA!E37+OR!E37+UV!E37+UM!E37+SU!E37+SE!E37+TUV!E37+UVS!E37+KHO!E37+KHU!E37+KHE!E37+UB!E37</f>
        <v>0</v>
      </c>
      <c r="F37" s="122">
        <f>AR!F37+BO!F37+BKH!F37+BU!F37+GA!F37+GS!F37+DA!F37+DG!F37+DO!F37+DU!F37+ZA!F37+OR!F37+UV!F37+UM!F37+SU!F37+SE!F37+TUV!F37+UVS!F37+KHO!F37+KHU!F37+KHE!F37+UB!F37</f>
        <v>0</v>
      </c>
      <c r="G37" s="122">
        <f>AR!G37+BO!G37+BKH!G37+BU!G37+GA!G37+GS!G37+DA!G37+DG!G37+DO!G37+DU!G37+ZA!G37+OR!G37+UV!G37+UM!G37+SU!G37+SE!G37+TUV!G37+UVS!G37+KHO!G37+KHU!G37+KHE!G37+UB!G37</f>
        <v>0</v>
      </c>
      <c r="H37" s="122">
        <f>AR!H37+BO!H37+BKH!H37+BU!H37+GA!H37+GS!H37+DA!H37+DG!H37+DO!H37+DU!H37+ZA!H37+OR!H37+UV!H37+UM!H37+SU!H37+SE!H37+TUV!H37+UVS!H37+KHO!H37+KHU!H37+KHE!H37+UB!H37</f>
        <v>0</v>
      </c>
      <c r="I37" s="122">
        <f>AR!I37+BO!I37+BKH!I37+BU!I37+GA!I37+GS!I37+DA!I37+DG!I37+DO!I37+DU!I37+ZA!I37+OR!I37+UV!I37+UM!I37+SU!I37+SE!I37+TUV!I37+UVS!I37+KHO!I37+KHU!I37+KHE!I37+UB!I37</f>
        <v>0</v>
      </c>
      <c r="J37" s="122">
        <f>AR!J37+BO!J37+BKH!J37+BU!J37+GA!J37+GS!J37+DA!J37+DG!J37+DO!J37+DU!J37+ZA!J37+OR!J37+UV!J37+UM!J37+SU!J37+SE!J37+TUV!J37+UVS!J37+KHO!J37+KHU!J37+KHE!J37+UB!J37</f>
        <v>0</v>
      </c>
      <c r="K37" s="122">
        <f>AR!K37+BO!K37+BKH!K37+BU!K37+GA!K37+GS!K37+DA!K37+DG!K37+DO!K37+DU!K37+ZA!K37+OR!K37+UV!K37+UM!K37+SU!K37+SE!K37+TUV!K37+UVS!K37+KHO!K37+KHU!K37+KHE!K37+UB!K37</f>
        <v>0</v>
      </c>
      <c r="L37" s="122">
        <f>AR!L37+BO!L37+BKH!L37+BU!L37+GA!L37+GS!L37+DA!L37+DG!L37+DO!L37+DU!L37+ZA!L37+OR!L37+UV!L37+UM!L37+SU!L37+SE!L37+TUV!L37+UVS!L37+KHO!L37+KHU!L37+KHE!L37+UB!L37</f>
        <v>0</v>
      </c>
      <c r="M37" s="122">
        <f>AR!M37+BO!M37+BKH!M37+BU!M37+GA!M37+GS!M37+DA!M37+DG!M37+DO!M37+DU!M37+ZA!M37+OR!M37+UV!M37+UM!M37+SU!M37+SE!M37+TUV!M37+UVS!M37+KHO!M37+KHU!M37+KHE!M37+UB!M37</f>
        <v>0</v>
      </c>
      <c r="N37" s="122">
        <f>AR!N37+BO!N37+BKH!N37+BU!N37+GA!N37+GS!N37+DA!N37+DG!N37+DO!N37+DU!N37+ZA!N37+OR!N37+UV!N37+UM!N37+SU!N37+SE!N37+TUV!N37+UVS!N37+KHO!N37+KHU!N37+KHE!N37+UB!N37</f>
        <v>0</v>
      </c>
      <c r="O37" s="122">
        <f>AR!O37+BO!O37+BKH!O37+BU!O37+GA!O37+GS!O37+DA!O37+DG!O37+DO!O37+DU!O37+ZA!O37+OR!O37+UV!O37+UM!O37+SU!O37+SE!O37+TUV!O37+UVS!O37+KHO!O37+KHU!O37+KHE!O37+UB!O37</f>
        <v>0</v>
      </c>
      <c r="P37" s="122">
        <f>AR!P37+BO!P37+BKH!P37+BU!P37+GA!P37+GS!P37+DA!P37+DG!P37+DO!P37+DU!P37+ZA!P37+OR!P37+UV!P37+UM!P37+SU!P37+SE!P37+TUV!P37+UVS!P37+KHO!P37+KHU!P37+KHE!P37+UB!P37</f>
        <v>0</v>
      </c>
      <c r="Q37" s="122">
        <f>AR!Q37+BO!Q37+BKH!Q37+BU!Q37+GA!Q37+GS!Q37+DA!Q37+DG!Q37+DO!Q37+DU!Q37+ZA!Q37+OR!Q37+UV!Q37+UM!Q37+SU!Q37+SE!Q37+TUV!Q37+UVS!Q37+KHO!Q37+KHU!Q37+KHE!Q37+UB!Q37</f>
        <v>0</v>
      </c>
      <c r="R37" s="122">
        <f>AR!R37+BO!R37+BKH!R37+BU!R37+GA!R37+GS!R37+DA!R37+DG!R37+DO!R37+DU!R37+ZA!R37+OR!R37+UV!R37+UM!R37+SU!R37+SE!R37+TUV!R37+UVS!R37+KHO!R37+KHU!R37+KHE!R37+UB!R37</f>
        <v>0</v>
      </c>
      <c r="S37" s="122">
        <f>AR!S37+BO!S37+BKH!S37+BU!S37+GA!S37+GS!S37+DA!S37+DG!S37+DO!S37+DU!S37+ZA!S37+OR!S37+UV!S37+UM!S37+SU!S37+SE!S37+TUV!S37+UVS!S37+KHO!S37+KHU!S37+KHE!S37+UB!S37</f>
        <v>0</v>
      </c>
      <c r="T37" s="122">
        <f>AR!T37+BO!T37+BKH!T37+BU!T37+GA!T37+GS!T37+DA!T37+DG!T37+DO!T37+DU!T37+ZA!T37+OR!T37+UV!T37+UM!T37+SU!T37+SE!T37+TUV!T37+UVS!T37+KHO!T37+KHU!T37+KHE!T37+UB!T37</f>
        <v>0</v>
      </c>
      <c r="U37" s="122">
        <f>AR!U37+BO!U37+BKH!U37+BU!U37+GA!U37+GS!U37+DA!U37+DG!U37+DO!U37+DU!U37+ZA!U37+OR!U37+UV!U37+UM!U37+SU!U37+SE!U37+TUV!U37+UVS!U37+KHO!U37+KHU!U37+KHE!U37+UB!U37</f>
        <v>0</v>
      </c>
      <c r="V37" s="122">
        <f>AR!V37+BO!V37+BKH!V37+BU!V37+GA!V37+GS!V37+DA!V37+DG!V37+DO!V37+DU!V37+ZA!V37+OR!V37+UV!V37+UM!V37+SU!V37+SE!V37+TUV!V37+UVS!V37+KHO!V37+KHU!V37+KHE!V37+UB!V37</f>
        <v>0</v>
      </c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5"/>
      <c r="AH37" s="85"/>
      <c r="AI37" s="85"/>
      <c r="AJ37" s="85"/>
      <c r="AK37" s="85"/>
      <c r="AL37" s="85"/>
      <c r="AM37" s="85"/>
      <c r="AN37" s="85"/>
      <c r="AO37" s="85"/>
      <c r="AP37" s="85"/>
    </row>
    <row r="38" spans="1:42">
      <c r="A38" s="125" t="s">
        <v>111</v>
      </c>
      <c r="B38" s="83" t="s">
        <v>255</v>
      </c>
      <c r="C38" s="122">
        <f>AR!C38+BO!C38+BKH!C38+BU!C38+GA!C38+GS!C38+DA!C38+DG!C38+DO!C38+DU!C38+ZA!C38+OR!C38+UV!C38+UM!C38+SU!C38+SE!C38+TUV!C38+UVS!C38+KHO!C38+KHU!C38+KHE!C38+UB!C38</f>
        <v>1</v>
      </c>
      <c r="D38" s="122">
        <f>AR!D38+BO!D38+BKH!D38+BU!D38+GA!D38+GS!D38+DA!D38+DG!D38+DO!D38+DU!D38+ZA!D38+OR!D38+UV!D38+UM!D38+SU!D38+SE!D38+TUV!D38+UVS!D38+KHO!D38+KHU!D38+KHE!D38+UB!D38</f>
        <v>0</v>
      </c>
      <c r="E38" s="122">
        <f>AR!E38+BO!E38+BKH!E38+BU!E38+GA!E38+GS!E38+DA!E38+DG!E38+DO!E38+DU!E38+ZA!E38+OR!E38+UV!E38+UM!E38+SU!E38+SE!E38+TUV!E38+UVS!E38+KHO!E38+KHU!E38+KHE!E38+UB!E38</f>
        <v>0</v>
      </c>
      <c r="F38" s="122">
        <f>AR!F38+BO!F38+BKH!F38+BU!F38+GA!F38+GS!F38+DA!F38+DG!F38+DO!F38+DU!F38+ZA!F38+OR!F38+UV!F38+UM!F38+SU!F38+SE!F38+TUV!F38+UVS!F38+KHO!F38+KHU!F38+KHE!F38+UB!F38</f>
        <v>0</v>
      </c>
      <c r="G38" s="122">
        <f>AR!G38+BO!G38+BKH!G38+BU!G38+GA!G38+GS!G38+DA!G38+DG!G38+DO!G38+DU!G38+ZA!G38+OR!G38+UV!G38+UM!G38+SU!G38+SE!G38+TUV!G38+UVS!G38+KHO!G38+KHU!G38+KHE!G38+UB!G38</f>
        <v>0</v>
      </c>
      <c r="H38" s="122">
        <f>AR!H38+BO!H38+BKH!H38+BU!H38+GA!H38+GS!H38+DA!H38+DG!H38+DO!H38+DU!H38+ZA!H38+OR!H38+UV!H38+UM!H38+SU!H38+SE!H38+TUV!H38+UVS!H38+KHO!H38+KHU!H38+KHE!H38+UB!H38</f>
        <v>0</v>
      </c>
      <c r="I38" s="122">
        <f>AR!I38+BO!I38+BKH!I38+BU!I38+GA!I38+GS!I38+DA!I38+DG!I38+DO!I38+DU!I38+ZA!I38+OR!I38+UV!I38+UM!I38+SU!I38+SE!I38+TUV!I38+UVS!I38+KHO!I38+KHU!I38+KHE!I38+UB!I38</f>
        <v>0</v>
      </c>
      <c r="J38" s="122">
        <f>AR!J38+BO!J38+BKH!J38+BU!J38+GA!J38+GS!J38+DA!J38+DG!J38+DO!J38+DU!J38+ZA!J38+OR!J38+UV!J38+UM!J38+SU!J38+SE!J38+TUV!J38+UVS!J38+KHO!J38+KHU!J38+KHE!J38+UB!J38</f>
        <v>0</v>
      </c>
      <c r="K38" s="122">
        <f>AR!K38+BO!K38+BKH!K38+BU!K38+GA!K38+GS!K38+DA!K38+DG!K38+DO!K38+DU!K38+ZA!K38+OR!K38+UV!K38+UM!K38+SU!K38+SE!K38+TUV!K38+UVS!K38+KHO!K38+KHU!K38+KHE!K38+UB!K38</f>
        <v>1</v>
      </c>
      <c r="L38" s="122">
        <f>AR!L38+BO!L38+BKH!L38+BU!L38+GA!L38+GS!L38+DA!L38+DG!L38+DO!L38+DU!L38+ZA!L38+OR!L38+UV!L38+UM!L38+SU!L38+SE!L38+TUV!L38+UVS!L38+KHO!L38+KHU!L38+KHE!L38+UB!L38</f>
        <v>0</v>
      </c>
      <c r="M38" s="122">
        <f>AR!M38+BO!M38+BKH!M38+BU!M38+GA!M38+GS!M38+DA!M38+DG!M38+DO!M38+DU!M38+ZA!M38+OR!M38+UV!M38+UM!M38+SU!M38+SE!M38+TUV!M38+UVS!M38+KHO!M38+KHU!M38+KHE!M38+UB!M38</f>
        <v>0</v>
      </c>
      <c r="N38" s="122">
        <f>AR!N38+BO!N38+BKH!N38+BU!N38+GA!N38+GS!N38+DA!N38+DG!N38+DO!N38+DU!N38+ZA!N38+OR!N38+UV!N38+UM!N38+SU!N38+SE!N38+TUV!N38+UVS!N38+KHO!N38+KHU!N38+KHE!N38+UB!N38</f>
        <v>0</v>
      </c>
      <c r="O38" s="122">
        <f>AR!O38+BO!O38+BKH!O38+BU!O38+GA!O38+GS!O38+DA!O38+DG!O38+DO!O38+DU!O38+ZA!O38+OR!O38+UV!O38+UM!O38+SU!O38+SE!O38+TUV!O38+UVS!O38+KHO!O38+KHU!O38+KHE!O38+UB!O38</f>
        <v>0</v>
      </c>
      <c r="P38" s="122">
        <f>AR!P38+BO!P38+BKH!P38+BU!P38+GA!P38+GS!P38+DA!P38+DG!P38+DO!P38+DU!P38+ZA!P38+OR!P38+UV!P38+UM!P38+SU!P38+SE!P38+TUV!P38+UVS!P38+KHO!P38+KHU!P38+KHE!P38+UB!P38</f>
        <v>0</v>
      </c>
      <c r="Q38" s="122">
        <f>AR!Q38+BO!Q38+BKH!Q38+BU!Q38+GA!Q38+GS!Q38+DA!Q38+DG!Q38+DO!Q38+DU!Q38+ZA!Q38+OR!Q38+UV!Q38+UM!Q38+SU!Q38+SE!Q38+TUV!Q38+UVS!Q38+KHO!Q38+KHU!Q38+KHE!Q38+UB!Q38</f>
        <v>0</v>
      </c>
      <c r="R38" s="122">
        <f>AR!R38+BO!R38+BKH!R38+BU!R38+GA!R38+GS!R38+DA!R38+DG!R38+DO!R38+DU!R38+ZA!R38+OR!R38+UV!R38+UM!R38+SU!R38+SE!R38+TUV!R38+UVS!R38+KHO!R38+KHU!R38+KHE!R38+UB!R38</f>
        <v>0</v>
      </c>
      <c r="S38" s="122">
        <f>AR!S38+BO!S38+BKH!S38+BU!S38+GA!S38+GS!S38+DA!S38+DG!S38+DO!S38+DU!S38+ZA!S38+OR!S38+UV!S38+UM!S38+SU!S38+SE!S38+TUV!S38+UVS!S38+KHO!S38+KHU!S38+KHE!S38+UB!S38</f>
        <v>0</v>
      </c>
      <c r="T38" s="122">
        <f>AR!T38+BO!T38+BKH!T38+BU!T38+GA!T38+GS!T38+DA!T38+DG!T38+DO!T38+DU!T38+ZA!T38+OR!T38+UV!T38+UM!T38+SU!T38+SE!T38+TUV!T38+UVS!T38+KHO!T38+KHU!T38+KHE!T38+UB!T38</f>
        <v>0</v>
      </c>
      <c r="U38" s="122">
        <f>AR!U38+BO!U38+BKH!U38+BU!U38+GA!U38+GS!U38+DA!U38+DG!U38+DO!U38+DU!U38+ZA!U38+OR!U38+UV!U38+UM!U38+SU!U38+SE!U38+TUV!U38+UVS!U38+KHO!U38+KHU!U38+KHE!U38+UB!U38</f>
        <v>0</v>
      </c>
      <c r="V38" s="122">
        <f>AR!V38+BO!V38+BKH!V38+BU!V38+GA!V38+GS!V38+DA!V38+DG!V38+DO!V38+DU!V38+ZA!V38+OR!V38+UV!V38+UM!V38+SU!V38+SE!V38+TUV!V38+UVS!V38+KHO!V38+KHU!V38+KHE!V38+UB!V38</f>
        <v>0</v>
      </c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5"/>
      <c r="AH38" s="85"/>
      <c r="AI38" s="85"/>
      <c r="AJ38" s="85"/>
      <c r="AK38" s="85"/>
      <c r="AL38" s="85"/>
      <c r="AM38" s="85"/>
      <c r="AN38" s="85"/>
      <c r="AO38" s="85"/>
      <c r="AP38" s="85"/>
    </row>
    <row r="39" spans="1:42">
      <c r="A39" s="125"/>
      <c r="B39" s="83" t="s">
        <v>256</v>
      </c>
      <c r="C39" s="122">
        <f>AR!C39+BO!C39+BKH!C39+BU!C39+GA!C39+GS!C39+DA!C39+DG!C39+DO!C39+DU!C39+ZA!C39+OR!C39+UV!C39+UM!C39+SU!C39+SE!C39+TUV!C39+UVS!C39+KHO!C39+KHU!C39+KHE!C39+UB!C39</f>
        <v>1</v>
      </c>
      <c r="D39" s="122">
        <f>AR!D39+BO!D39+BKH!D39+BU!D39+GA!D39+GS!D39+DA!D39+DG!D39+DO!D39+DU!D39+ZA!D39+OR!D39+UV!D39+UM!D39+SU!D39+SE!D39+TUV!D39+UVS!D39+KHO!D39+KHU!D39+KHE!D39+UB!D39</f>
        <v>0</v>
      </c>
      <c r="E39" s="122">
        <f>AR!E39+BO!E39+BKH!E39+BU!E39+GA!E39+GS!E39+DA!E39+DG!E39+DO!E39+DU!E39+ZA!E39+OR!E39+UV!E39+UM!E39+SU!E39+SE!E39+TUV!E39+UVS!E39+KHO!E39+KHU!E39+KHE!E39+UB!E39</f>
        <v>0</v>
      </c>
      <c r="F39" s="122">
        <f>AR!F39+BO!F39+BKH!F39+BU!F39+GA!F39+GS!F39+DA!F39+DG!F39+DO!F39+DU!F39+ZA!F39+OR!F39+UV!F39+UM!F39+SU!F39+SE!F39+TUV!F39+UVS!F39+KHO!F39+KHU!F39+KHE!F39+UB!F39</f>
        <v>0</v>
      </c>
      <c r="G39" s="122">
        <f>AR!G39+BO!G39+BKH!G39+BU!G39+GA!G39+GS!G39+DA!G39+DG!G39+DO!G39+DU!G39+ZA!G39+OR!G39+UV!G39+UM!G39+SU!G39+SE!G39+TUV!G39+UVS!G39+KHO!G39+KHU!G39+KHE!G39+UB!G39</f>
        <v>0</v>
      </c>
      <c r="H39" s="122">
        <f>AR!H39+BO!H39+BKH!H39+BU!H39+GA!H39+GS!H39+DA!H39+DG!H39+DO!H39+DU!H39+ZA!H39+OR!H39+UV!H39+UM!H39+SU!H39+SE!H39+TUV!H39+UVS!H39+KHO!H39+KHU!H39+KHE!H39+UB!H39</f>
        <v>0</v>
      </c>
      <c r="I39" s="122">
        <f>AR!I39+BO!I39+BKH!I39+BU!I39+GA!I39+GS!I39+DA!I39+DG!I39+DO!I39+DU!I39+ZA!I39+OR!I39+UV!I39+UM!I39+SU!I39+SE!I39+TUV!I39+UVS!I39+KHO!I39+KHU!I39+KHE!I39+UB!I39</f>
        <v>0</v>
      </c>
      <c r="J39" s="122">
        <f>AR!J39+BO!J39+BKH!J39+BU!J39+GA!J39+GS!J39+DA!J39+DG!J39+DO!J39+DU!J39+ZA!J39+OR!J39+UV!J39+UM!J39+SU!J39+SE!J39+TUV!J39+UVS!J39+KHO!J39+KHU!J39+KHE!J39+UB!J39</f>
        <v>0</v>
      </c>
      <c r="K39" s="122">
        <f>AR!K39+BO!K39+BKH!K39+BU!K39+GA!K39+GS!K39+DA!K39+DG!K39+DO!K39+DU!K39+ZA!K39+OR!K39+UV!K39+UM!K39+SU!K39+SE!K39+TUV!K39+UVS!K39+KHO!K39+KHU!K39+KHE!K39+UB!K39</f>
        <v>0</v>
      </c>
      <c r="L39" s="122">
        <f>AR!L39+BO!L39+BKH!L39+BU!L39+GA!L39+GS!L39+DA!L39+DG!L39+DO!L39+DU!L39+ZA!L39+OR!L39+UV!L39+UM!L39+SU!L39+SE!L39+TUV!L39+UVS!L39+KHO!L39+KHU!L39+KHE!L39+UB!L39</f>
        <v>0</v>
      </c>
      <c r="M39" s="122">
        <f>AR!M39+BO!M39+BKH!M39+BU!M39+GA!M39+GS!M39+DA!M39+DG!M39+DO!M39+DU!M39+ZA!M39+OR!M39+UV!M39+UM!M39+SU!M39+SE!M39+TUV!M39+UVS!M39+KHO!M39+KHU!M39+KHE!M39+UB!M39</f>
        <v>0</v>
      </c>
      <c r="N39" s="122">
        <f>AR!N39+BO!N39+BKH!N39+BU!N39+GA!N39+GS!N39+DA!N39+DG!N39+DO!N39+DU!N39+ZA!N39+OR!N39+UV!N39+UM!N39+SU!N39+SE!N39+TUV!N39+UVS!N39+KHO!N39+KHU!N39+KHE!N39+UB!N39</f>
        <v>0</v>
      </c>
      <c r="O39" s="122">
        <f>AR!O39+BO!O39+BKH!O39+BU!O39+GA!O39+GS!O39+DA!O39+DG!O39+DO!O39+DU!O39+ZA!O39+OR!O39+UV!O39+UM!O39+SU!O39+SE!O39+TUV!O39+UVS!O39+KHO!O39+KHU!O39+KHE!O39+UB!O39</f>
        <v>1</v>
      </c>
      <c r="P39" s="122">
        <f>AR!P39+BO!P39+BKH!P39+BU!P39+GA!P39+GS!P39+DA!P39+DG!P39+DO!P39+DU!P39+ZA!P39+OR!P39+UV!P39+UM!P39+SU!P39+SE!P39+TUV!P39+UVS!P39+KHO!P39+KHU!P39+KHE!P39+UB!P39</f>
        <v>0</v>
      </c>
      <c r="Q39" s="122">
        <f>AR!Q39+BO!Q39+BKH!Q39+BU!Q39+GA!Q39+GS!Q39+DA!Q39+DG!Q39+DO!Q39+DU!Q39+ZA!Q39+OR!Q39+UV!Q39+UM!Q39+SU!Q39+SE!Q39+TUV!Q39+UVS!Q39+KHO!Q39+KHU!Q39+KHE!Q39+UB!Q39</f>
        <v>0</v>
      </c>
      <c r="R39" s="122">
        <f>AR!R39+BO!R39+BKH!R39+BU!R39+GA!R39+GS!R39+DA!R39+DG!R39+DO!R39+DU!R39+ZA!R39+OR!R39+UV!R39+UM!R39+SU!R39+SE!R39+TUV!R39+UVS!R39+KHO!R39+KHU!R39+KHE!R39+UB!R39</f>
        <v>0</v>
      </c>
      <c r="S39" s="122">
        <f>AR!S39+BO!S39+BKH!S39+BU!S39+GA!S39+GS!S39+DA!S39+DG!S39+DO!S39+DU!S39+ZA!S39+OR!S39+UV!S39+UM!S39+SU!S39+SE!S39+TUV!S39+UVS!S39+KHO!S39+KHU!S39+KHE!S39+UB!S39</f>
        <v>0</v>
      </c>
      <c r="T39" s="122">
        <f>AR!T39+BO!T39+BKH!T39+BU!T39+GA!T39+GS!T39+DA!T39+DG!T39+DO!T39+DU!T39+ZA!T39+OR!T39+UV!T39+UM!T39+SU!T39+SE!T39+TUV!T39+UVS!T39+KHO!T39+KHU!T39+KHE!T39+UB!T39</f>
        <v>0</v>
      </c>
      <c r="U39" s="122">
        <f>AR!U39+BO!U39+BKH!U39+BU!U39+GA!U39+GS!U39+DA!U39+DG!U39+DO!U39+DU!U39+ZA!U39+OR!U39+UV!U39+UM!U39+SU!U39+SE!U39+TUV!U39+UVS!U39+KHO!U39+KHU!U39+KHE!U39+UB!U39</f>
        <v>0</v>
      </c>
      <c r="V39" s="122">
        <f>AR!V39+BO!V39+BKH!V39+BU!V39+GA!V39+GS!V39+DA!V39+DG!V39+DO!V39+DU!V39+ZA!V39+OR!V39+UV!V39+UM!V39+SU!V39+SE!V39+TUV!V39+UVS!V39+KHO!V39+KHU!V39+KHE!V39+UB!V39</f>
        <v>0</v>
      </c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5"/>
      <c r="AH39" s="85"/>
      <c r="AI39" s="85"/>
      <c r="AJ39" s="85"/>
      <c r="AK39" s="85"/>
      <c r="AL39" s="85"/>
      <c r="AM39" s="85"/>
      <c r="AN39" s="85"/>
      <c r="AO39" s="85"/>
      <c r="AP39" s="85"/>
    </row>
    <row r="40" spans="1:42">
      <c r="A40" s="125"/>
      <c r="B40" s="83" t="s">
        <v>38</v>
      </c>
      <c r="C40" s="122">
        <f>AR!C40+BO!C40+BKH!C40+BU!C40+GA!C40+GS!C40+DA!C40+DG!C40+DO!C40+DU!C40+ZA!C40+OR!C40+UV!C40+UM!C40+SU!C40+SE!C40+TUV!C40+UVS!C40+KHO!C40+KHU!C40+KHE!C40+UB!C40</f>
        <v>2</v>
      </c>
      <c r="D40" s="122">
        <f>AR!D40+BO!D40+BKH!D40+BU!D40+GA!D40+GS!D40+DA!D40+DG!D40+DO!D40+DU!D40+ZA!D40+OR!D40+UV!D40+UM!D40+SU!D40+SE!D40+TUV!D40+UVS!D40+KHO!D40+KHU!D40+KHE!D40+UB!D40</f>
        <v>0</v>
      </c>
      <c r="E40" s="122">
        <f>AR!E40+BO!E40+BKH!E40+BU!E40+GA!E40+GS!E40+DA!E40+DG!E40+DO!E40+DU!E40+ZA!E40+OR!E40+UV!E40+UM!E40+SU!E40+SE!E40+TUV!E40+UVS!E40+KHO!E40+KHU!E40+KHE!E40+UB!E40</f>
        <v>0</v>
      </c>
      <c r="F40" s="122">
        <f>AR!F40+BO!F40+BKH!F40+BU!F40+GA!F40+GS!F40+DA!F40+DG!F40+DO!F40+DU!F40+ZA!F40+OR!F40+UV!F40+UM!F40+SU!F40+SE!F40+TUV!F40+UVS!F40+KHO!F40+KHU!F40+KHE!F40+UB!F40</f>
        <v>0</v>
      </c>
      <c r="G40" s="122">
        <f>AR!G40+BO!G40+BKH!G40+BU!G40+GA!G40+GS!G40+DA!G40+DG!G40+DO!G40+DU!G40+ZA!G40+OR!G40+UV!G40+UM!G40+SU!G40+SE!G40+TUV!G40+UVS!G40+KHO!G40+KHU!G40+KHE!G40+UB!G40</f>
        <v>0</v>
      </c>
      <c r="H40" s="122">
        <f>AR!H40+BO!H40+BKH!H40+BU!H40+GA!H40+GS!H40+DA!H40+DG!H40+DO!H40+DU!H40+ZA!H40+OR!H40+UV!H40+UM!H40+SU!H40+SE!H40+TUV!H40+UVS!H40+KHO!H40+KHU!H40+KHE!H40+UB!H40</f>
        <v>0</v>
      </c>
      <c r="I40" s="122">
        <f>AR!I40+BO!I40+BKH!I40+BU!I40+GA!I40+GS!I40+DA!I40+DG!I40+DO!I40+DU!I40+ZA!I40+OR!I40+UV!I40+UM!I40+SU!I40+SE!I40+TUV!I40+UVS!I40+KHO!I40+KHU!I40+KHE!I40+UB!I40</f>
        <v>0</v>
      </c>
      <c r="J40" s="122">
        <f>AR!J40+BO!J40+BKH!J40+BU!J40+GA!J40+GS!J40+DA!J40+DG!J40+DO!J40+DU!J40+ZA!J40+OR!J40+UV!J40+UM!J40+SU!J40+SE!J40+TUV!J40+UVS!J40+KHO!J40+KHU!J40+KHE!J40+UB!J40</f>
        <v>0</v>
      </c>
      <c r="K40" s="122">
        <f>AR!K40+BO!K40+BKH!K40+BU!K40+GA!K40+GS!K40+DA!K40+DG!K40+DO!K40+DU!K40+ZA!K40+OR!K40+UV!K40+UM!K40+SU!K40+SE!K40+TUV!K40+UVS!K40+KHO!K40+KHU!K40+KHE!K40+UB!K40</f>
        <v>1</v>
      </c>
      <c r="L40" s="122">
        <f>AR!L40+BO!L40+BKH!L40+BU!L40+GA!L40+GS!L40+DA!L40+DG!L40+DO!L40+DU!L40+ZA!L40+OR!L40+UV!L40+UM!L40+SU!L40+SE!L40+TUV!L40+UVS!L40+KHO!L40+KHU!L40+KHE!L40+UB!L40</f>
        <v>0</v>
      </c>
      <c r="M40" s="122">
        <f>AR!M40+BO!M40+BKH!M40+BU!M40+GA!M40+GS!M40+DA!M40+DG!M40+DO!M40+DU!M40+ZA!M40+OR!M40+UV!M40+UM!M40+SU!M40+SE!M40+TUV!M40+UVS!M40+KHO!M40+KHU!M40+KHE!M40+UB!M40</f>
        <v>0</v>
      </c>
      <c r="N40" s="122">
        <f>AR!N40+BO!N40+BKH!N40+BU!N40+GA!N40+GS!N40+DA!N40+DG!N40+DO!N40+DU!N40+ZA!N40+OR!N40+UV!N40+UM!N40+SU!N40+SE!N40+TUV!N40+UVS!N40+KHO!N40+KHU!N40+KHE!N40+UB!N40</f>
        <v>0</v>
      </c>
      <c r="O40" s="122">
        <f>AR!O40+BO!O40+BKH!O40+BU!O40+GA!O40+GS!O40+DA!O40+DG!O40+DO!O40+DU!O40+ZA!O40+OR!O40+UV!O40+UM!O40+SU!O40+SE!O40+TUV!O40+UVS!O40+KHO!O40+KHU!O40+KHE!O40+UB!O40</f>
        <v>1</v>
      </c>
      <c r="P40" s="122">
        <f>AR!P40+BO!P40+BKH!P40+BU!P40+GA!P40+GS!P40+DA!P40+DG!P40+DO!P40+DU!P40+ZA!P40+OR!P40+UV!P40+UM!P40+SU!P40+SE!P40+TUV!P40+UVS!P40+KHO!P40+KHU!P40+KHE!P40+UB!P40</f>
        <v>0</v>
      </c>
      <c r="Q40" s="122">
        <f>AR!Q40+BO!Q40+BKH!Q40+BU!Q40+GA!Q40+GS!Q40+DA!Q40+DG!Q40+DO!Q40+DU!Q40+ZA!Q40+OR!Q40+UV!Q40+UM!Q40+SU!Q40+SE!Q40+TUV!Q40+UVS!Q40+KHO!Q40+KHU!Q40+KHE!Q40+UB!Q40</f>
        <v>0</v>
      </c>
      <c r="R40" s="122">
        <f>AR!R40+BO!R40+BKH!R40+BU!R40+GA!R40+GS!R40+DA!R40+DG!R40+DO!R40+DU!R40+ZA!R40+OR!R40+UV!R40+UM!R40+SU!R40+SE!R40+TUV!R40+UVS!R40+KHO!R40+KHU!R40+KHE!R40+UB!R40</f>
        <v>0</v>
      </c>
      <c r="S40" s="122">
        <f>AR!S40+BO!S40+BKH!S40+BU!S40+GA!S40+GS!S40+DA!S40+DG!S40+DO!S40+DU!S40+ZA!S40+OR!S40+UV!S40+UM!S40+SU!S40+SE!S40+TUV!S40+UVS!S40+KHO!S40+KHU!S40+KHE!S40+UB!S40</f>
        <v>0</v>
      </c>
      <c r="T40" s="122">
        <f>AR!T40+BO!T40+BKH!T40+BU!T40+GA!T40+GS!T40+DA!T40+DG!T40+DO!T40+DU!T40+ZA!T40+OR!T40+UV!T40+UM!T40+SU!T40+SE!T40+TUV!T40+UVS!T40+KHO!T40+KHU!T40+KHE!T40+UB!T40</f>
        <v>0</v>
      </c>
      <c r="U40" s="122">
        <f>AR!U40+BO!U40+BKH!U40+BU!U40+GA!U40+GS!U40+DA!U40+DG!U40+DO!U40+DU!U40+ZA!U40+OR!U40+UV!U40+UM!U40+SU!U40+SE!U40+TUV!U40+UVS!U40+KHO!U40+KHU!U40+KHE!U40+UB!U40</f>
        <v>0</v>
      </c>
      <c r="V40" s="122">
        <f>AR!V40+BO!V40+BKH!V40+BU!V40+GA!V40+GS!V40+DA!V40+DG!V40+DO!V40+DU!V40+ZA!V40+OR!V40+UV!V40+UM!V40+SU!V40+SE!V40+TUV!V40+UVS!V40+KHO!V40+KHU!V40+KHE!V40+UB!V40</f>
        <v>0</v>
      </c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5"/>
      <c r="AH40" s="85"/>
      <c r="AI40" s="85"/>
      <c r="AJ40" s="85"/>
      <c r="AK40" s="85"/>
      <c r="AL40" s="85"/>
      <c r="AM40" s="85"/>
      <c r="AN40" s="85"/>
      <c r="AO40" s="85"/>
      <c r="AP40" s="85"/>
    </row>
    <row r="41" spans="1:42" ht="12" customHeight="1">
      <c r="A41" s="125" t="s">
        <v>112</v>
      </c>
      <c r="B41" s="83" t="s">
        <v>255</v>
      </c>
      <c r="C41" s="122">
        <f>AR!C41+BO!C41+BKH!C41+BU!C41+GA!C41+GS!C41+DA!C41+DG!C41+DO!C41+DU!C41+ZA!C41+OR!C41+UV!C41+UM!C41+SU!C41+SE!C41+TUV!C41+UVS!C41+KHO!C41+KHU!C41+KHE!C41+UB!C41</f>
        <v>0</v>
      </c>
      <c r="D41" s="122">
        <f>AR!D41+BO!D41+BKH!D41+BU!D41+GA!D41+GS!D41+DA!D41+DG!D41+DO!D41+DU!D41+ZA!D41+OR!D41+UV!D41+UM!D41+SU!D41+SE!D41+TUV!D41+UVS!D41+KHO!D41+KHU!D41+KHE!D41+UB!D41</f>
        <v>0</v>
      </c>
      <c r="E41" s="122">
        <f>AR!E41+BO!E41+BKH!E41+BU!E41+GA!E41+GS!E41+DA!E41+DG!E41+DO!E41+DU!E41+ZA!E41+OR!E41+UV!E41+UM!E41+SU!E41+SE!E41+TUV!E41+UVS!E41+KHO!E41+KHU!E41+KHE!E41+UB!E41</f>
        <v>0</v>
      </c>
      <c r="F41" s="122">
        <f>AR!F41+BO!F41+BKH!F41+BU!F41+GA!F41+GS!F41+DA!F41+DG!F41+DO!F41+DU!F41+ZA!F41+OR!F41+UV!F41+UM!F41+SU!F41+SE!F41+TUV!F41+UVS!F41+KHO!F41+KHU!F41+KHE!F41+UB!F41</f>
        <v>0</v>
      </c>
      <c r="G41" s="122">
        <f>AR!G41+BO!G41+BKH!G41+BU!G41+GA!G41+GS!G41+DA!G41+DG!G41+DO!G41+DU!G41+ZA!G41+OR!G41+UV!G41+UM!G41+SU!G41+SE!G41+TUV!G41+UVS!G41+KHO!G41+KHU!G41+KHE!G41+UB!G41</f>
        <v>0</v>
      </c>
      <c r="H41" s="122">
        <f>AR!H41+BO!H41+BKH!H41+BU!H41+GA!H41+GS!H41+DA!H41+DG!H41+DO!H41+DU!H41+ZA!H41+OR!H41+UV!H41+UM!H41+SU!H41+SE!H41+TUV!H41+UVS!H41+KHO!H41+KHU!H41+KHE!H41+UB!H41</f>
        <v>0</v>
      </c>
      <c r="I41" s="122">
        <f>AR!I41+BO!I41+BKH!I41+BU!I41+GA!I41+GS!I41+DA!I41+DG!I41+DO!I41+DU!I41+ZA!I41+OR!I41+UV!I41+UM!I41+SU!I41+SE!I41+TUV!I41+UVS!I41+KHO!I41+KHU!I41+KHE!I41+UB!I41</f>
        <v>0</v>
      </c>
      <c r="J41" s="122">
        <f>AR!J41+BO!J41+BKH!J41+BU!J41+GA!J41+GS!J41+DA!J41+DG!J41+DO!J41+DU!J41+ZA!J41+OR!J41+UV!J41+UM!J41+SU!J41+SE!J41+TUV!J41+UVS!J41+KHO!J41+KHU!J41+KHE!J41+UB!J41</f>
        <v>0</v>
      </c>
      <c r="K41" s="122">
        <f>AR!K41+BO!K41+BKH!K41+BU!K41+GA!K41+GS!K41+DA!K41+DG!K41+DO!K41+DU!K41+ZA!K41+OR!K41+UV!K41+UM!K41+SU!K41+SE!K41+TUV!K41+UVS!K41+KHO!K41+KHU!K41+KHE!K41+UB!K41</f>
        <v>0</v>
      </c>
      <c r="L41" s="122">
        <f>AR!L41+BO!L41+BKH!L41+BU!L41+GA!L41+GS!L41+DA!L41+DG!L41+DO!L41+DU!L41+ZA!L41+OR!L41+UV!L41+UM!L41+SU!L41+SE!L41+TUV!L41+UVS!L41+KHO!L41+KHU!L41+KHE!L41+UB!L41</f>
        <v>0</v>
      </c>
      <c r="M41" s="122">
        <f>AR!M41+BO!M41+BKH!M41+BU!M41+GA!M41+GS!M41+DA!M41+DG!M41+DO!M41+DU!M41+ZA!M41+OR!M41+UV!M41+UM!M41+SU!M41+SE!M41+TUV!M41+UVS!M41+KHO!M41+KHU!M41+KHE!M41+UB!M41</f>
        <v>0</v>
      </c>
      <c r="N41" s="122">
        <f>AR!N41+BO!N41+BKH!N41+BU!N41+GA!N41+GS!N41+DA!N41+DG!N41+DO!N41+DU!N41+ZA!N41+OR!N41+UV!N41+UM!N41+SU!N41+SE!N41+TUV!N41+UVS!N41+KHO!N41+KHU!N41+KHE!N41+UB!N41</f>
        <v>0</v>
      </c>
      <c r="O41" s="122">
        <f>AR!O41+BO!O41+BKH!O41+BU!O41+GA!O41+GS!O41+DA!O41+DG!O41+DO!O41+DU!O41+ZA!O41+OR!O41+UV!O41+UM!O41+SU!O41+SE!O41+TUV!O41+UVS!O41+KHO!O41+KHU!O41+KHE!O41+UB!O41</f>
        <v>0</v>
      </c>
      <c r="P41" s="122">
        <f>AR!P41+BO!P41+BKH!P41+BU!P41+GA!P41+GS!P41+DA!P41+DG!P41+DO!P41+DU!P41+ZA!P41+OR!P41+UV!P41+UM!P41+SU!P41+SE!P41+TUV!P41+UVS!P41+KHO!P41+KHU!P41+KHE!P41+UB!P41</f>
        <v>0</v>
      </c>
      <c r="Q41" s="122">
        <f>AR!Q41+BO!Q41+BKH!Q41+BU!Q41+GA!Q41+GS!Q41+DA!Q41+DG!Q41+DO!Q41+DU!Q41+ZA!Q41+OR!Q41+UV!Q41+UM!Q41+SU!Q41+SE!Q41+TUV!Q41+UVS!Q41+KHO!Q41+KHU!Q41+KHE!Q41+UB!Q41</f>
        <v>0</v>
      </c>
      <c r="R41" s="122">
        <f>AR!R41+BO!R41+BKH!R41+BU!R41+GA!R41+GS!R41+DA!R41+DG!R41+DO!R41+DU!R41+ZA!R41+OR!R41+UV!R41+UM!R41+SU!R41+SE!R41+TUV!R41+UVS!R41+KHO!R41+KHU!R41+KHE!R41+UB!R41</f>
        <v>0</v>
      </c>
      <c r="S41" s="122">
        <f>AR!S41+BO!S41+BKH!S41+BU!S41+GA!S41+GS!S41+DA!S41+DG!S41+DO!S41+DU!S41+ZA!S41+OR!S41+UV!S41+UM!S41+SU!S41+SE!S41+TUV!S41+UVS!S41+KHO!S41+KHU!S41+KHE!S41+UB!S41</f>
        <v>0</v>
      </c>
      <c r="T41" s="122">
        <f>AR!T41+BO!T41+BKH!T41+BU!T41+GA!T41+GS!T41+DA!T41+DG!T41+DO!T41+DU!T41+ZA!T41+OR!T41+UV!T41+UM!T41+SU!T41+SE!T41+TUV!T41+UVS!T41+KHO!T41+KHU!T41+KHE!T41+UB!T41</f>
        <v>0</v>
      </c>
      <c r="U41" s="122">
        <f>AR!U41+BO!U41+BKH!U41+BU!U41+GA!U41+GS!U41+DA!U41+DG!U41+DO!U41+DU!U41+ZA!U41+OR!U41+UV!U41+UM!U41+SU!U41+SE!U41+TUV!U41+UVS!U41+KHO!U41+KHU!U41+KHE!U41+UB!U41</f>
        <v>0</v>
      </c>
      <c r="V41" s="122">
        <f>AR!V41+BO!V41+BKH!V41+BU!V41+GA!V41+GS!V41+DA!V41+DG!V41+DO!V41+DU!V41+ZA!V41+OR!V41+UV!V41+UM!V41+SU!V41+SE!V41+TUV!V41+UVS!V41+KHO!V41+KHU!V41+KHE!V41+UB!V41</f>
        <v>0</v>
      </c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5"/>
      <c r="AH41" s="85"/>
      <c r="AI41" s="85"/>
      <c r="AJ41" s="85"/>
      <c r="AK41" s="85"/>
      <c r="AL41" s="85"/>
      <c r="AM41" s="85"/>
      <c r="AN41" s="85"/>
      <c r="AO41" s="85"/>
      <c r="AP41" s="85"/>
    </row>
    <row r="42" spans="1:42">
      <c r="A42" s="125"/>
      <c r="B42" s="83" t="s">
        <v>256</v>
      </c>
      <c r="C42" s="122">
        <f>AR!C42+BO!C42+BKH!C42+BU!C42+GA!C42+GS!C42+DA!C42+DG!C42+DO!C42+DU!C42+ZA!C42+OR!C42+UV!C42+UM!C42+SU!C42+SE!C42+TUV!C42+UVS!C42+KHO!C42+KHU!C42+KHE!C42+UB!C42</f>
        <v>0</v>
      </c>
      <c r="D42" s="122">
        <f>AR!D42+BO!D42+BKH!D42+BU!D42+GA!D42+GS!D42+DA!D42+DG!D42+DO!D42+DU!D42+ZA!D42+OR!D42+UV!D42+UM!D42+SU!D42+SE!D42+TUV!D42+UVS!D42+KHO!D42+KHU!D42+KHE!D42+UB!D42</f>
        <v>0</v>
      </c>
      <c r="E42" s="122">
        <f>AR!E42+BO!E42+BKH!E42+BU!E42+GA!E42+GS!E42+DA!E42+DG!E42+DO!E42+DU!E42+ZA!E42+OR!E42+UV!E42+UM!E42+SU!E42+SE!E42+TUV!E42+UVS!E42+KHO!E42+KHU!E42+KHE!E42+UB!E42</f>
        <v>0</v>
      </c>
      <c r="F42" s="122">
        <f>AR!F42+BO!F42+BKH!F42+BU!F42+GA!F42+GS!F42+DA!F42+DG!F42+DO!F42+DU!F42+ZA!F42+OR!F42+UV!F42+UM!F42+SU!F42+SE!F42+TUV!F42+UVS!F42+KHO!F42+KHU!F42+KHE!F42+UB!F42</f>
        <v>0</v>
      </c>
      <c r="G42" s="122">
        <f>AR!G42+BO!G42+BKH!G42+BU!G42+GA!G42+GS!G42+DA!G42+DG!G42+DO!G42+DU!G42+ZA!G42+OR!G42+UV!G42+UM!G42+SU!G42+SE!G42+TUV!G42+UVS!G42+KHO!G42+KHU!G42+KHE!G42+UB!G42</f>
        <v>0</v>
      </c>
      <c r="H42" s="122">
        <f>AR!H42+BO!H42+BKH!H42+BU!H42+GA!H42+GS!H42+DA!H42+DG!H42+DO!H42+DU!H42+ZA!H42+OR!H42+UV!H42+UM!H42+SU!H42+SE!H42+TUV!H42+UVS!H42+KHO!H42+KHU!H42+KHE!H42+UB!H42</f>
        <v>0</v>
      </c>
      <c r="I42" s="122">
        <f>AR!I42+BO!I42+BKH!I42+BU!I42+GA!I42+GS!I42+DA!I42+DG!I42+DO!I42+DU!I42+ZA!I42+OR!I42+UV!I42+UM!I42+SU!I42+SE!I42+TUV!I42+UVS!I42+KHO!I42+KHU!I42+KHE!I42+UB!I42</f>
        <v>0</v>
      </c>
      <c r="J42" s="122">
        <f>AR!J42+BO!J42+BKH!J42+BU!J42+GA!J42+GS!J42+DA!J42+DG!J42+DO!J42+DU!J42+ZA!J42+OR!J42+UV!J42+UM!J42+SU!J42+SE!J42+TUV!J42+UVS!J42+KHO!J42+KHU!J42+KHE!J42+UB!J42</f>
        <v>0</v>
      </c>
      <c r="K42" s="122">
        <f>AR!K42+BO!K42+BKH!K42+BU!K42+GA!K42+GS!K42+DA!K42+DG!K42+DO!K42+DU!K42+ZA!K42+OR!K42+UV!K42+UM!K42+SU!K42+SE!K42+TUV!K42+UVS!K42+KHO!K42+KHU!K42+KHE!K42+UB!K42</f>
        <v>0</v>
      </c>
      <c r="L42" s="122">
        <f>AR!L42+BO!L42+BKH!L42+BU!L42+GA!L42+GS!L42+DA!L42+DG!L42+DO!L42+DU!L42+ZA!L42+OR!L42+UV!L42+UM!L42+SU!L42+SE!L42+TUV!L42+UVS!L42+KHO!L42+KHU!L42+KHE!L42+UB!L42</f>
        <v>0</v>
      </c>
      <c r="M42" s="122">
        <f>AR!M42+BO!M42+BKH!M42+BU!M42+GA!M42+GS!M42+DA!M42+DG!M42+DO!M42+DU!M42+ZA!M42+OR!M42+UV!M42+UM!M42+SU!M42+SE!M42+TUV!M42+UVS!M42+KHO!M42+KHU!M42+KHE!M42+UB!M42</f>
        <v>0</v>
      </c>
      <c r="N42" s="122">
        <f>AR!N42+BO!N42+BKH!N42+BU!N42+GA!N42+GS!N42+DA!N42+DG!N42+DO!N42+DU!N42+ZA!N42+OR!N42+UV!N42+UM!N42+SU!N42+SE!N42+TUV!N42+UVS!N42+KHO!N42+KHU!N42+KHE!N42+UB!N42</f>
        <v>0</v>
      </c>
      <c r="O42" s="122">
        <f>AR!O42+BO!O42+BKH!O42+BU!O42+GA!O42+GS!O42+DA!O42+DG!O42+DO!O42+DU!O42+ZA!O42+OR!O42+UV!O42+UM!O42+SU!O42+SE!O42+TUV!O42+UVS!O42+KHO!O42+KHU!O42+KHE!O42+UB!O42</f>
        <v>0</v>
      </c>
      <c r="P42" s="122">
        <f>AR!P42+BO!P42+BKH!P42+BU!P42+GA!P42+GS!P42+DA!P42+DG!P42+DO!P42+DU!P42+ZA!P42+OR!P42+UV!P42+UM!P42+SU!P42+SE!P42+TUV!P42+UVS!P42+KHO!P42+KHU!P42+KHE!P42+UB!P42</f>
        <v>0</v>
      </c>
      <c r="Q42" s="122">
        <f>AR!Q42+BO!Q42+BKH!Q42+BU!Q42+GA!Q42+GS!Q42+DA!Q42+DG!Q42+DO!Q42+DU!Q42+ZA!Q42+OR!Q42+UV!Q42+UM!Q42+SU!Q42+SE!Q42+TUV!Q42+UVS!Q42+KHO!Q42+KHU!Q42+KHE!Q42+UB!Q42</f>
        <v>0</v>
      </c>
      <c r="R42" s="122">
        <f>AR!R42+BO!R42+BKH!R42+BU!R42+GA!R42+GS!R42+DA!R42+DG!R42+DO!R42+DU!R42+ZA!R42+OR!R42+UV!R42+UM!R42+SU!R42+SE!R42+TUV!R42+UVS!R42+KHO!R42+KHU!R42+KHE!R42+UB!R42</f>
        <v>0</v>
      </c>
      <c r="S42" s="122">
        <f>AR!S42+BO!S42+BKH!S42+BU!S42+GA!S42+GS!S42+DA!S42+DG!S42+DO!S42+DU!S42+ZA!S42+OR!S42+UV!S42+UM!S42+SU!S42+SE!S42+TUV!S42+UVS!S42+KHO!S42+KHU!S42+KHE!S42+UB!S42</f>
        <v>0</v>
      </c>
      <c r="T42" s="122">
        <f>AR!T42+BO!T42+BKH!T42+BU!T42+GA!T42+GS!T42+DA!T42+DG!T42+DO!T42+DU!T42+ZA!T42+OR!T42+UV!T42+UM!T42+SU!T42+SE!T42+TUV!T42+UVS!T42+KHO!T42+KHU!T42+KHE!T42+UB!T42</f>
        <v>0</v>
      </c>
      <c r="U42" s="122">
        <f>AR!U42+BO!U42+BKH!U42+BU!U42+GA!U42+GS!U42+DA!U42+DG!U42+DO!U42+DU!U42+ZA!U42+OR!U42+UV!U42+UM!U42+SU!U42+SE!U42+TUV!U42+UVS!U42+KHO!U42+KHU!U42+KHE!U42+UB!U42</f>
        <v>0</v>
      </c>
      <c r="V42" s="122">
        <f>AR!V42+BO!V42+BKH!V42+BU!V42+GA!V42+GS!V42+DA!V42+DG!V42+DO!V42+DU!V42+ZA!V42+OR!V42+UV!V42+UM!V42+SU!V42+SE!V42+TUV!V42+UVS!V42+KHO!V42+KHU!V42+KHE!V42+UB!V42</f>
        <v>0</v>
      </c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5"/>
      <c r="AH42" s="85"/>
      <c r="AI42" s="85"/>
      <c r="AJ42" s="85"/>
      <c r="AK42" s="85"/>
      <c r="AL42" s="85"/>
      <c r="AM42" s="85"/>
      <c r="AN42" s="85"/>
      <c r="AO42" s="85"/>
      <c r="AP42" s="85"/>
    </row>
    <row r="43" spans="1:42">
      <c r="A43" s="125"/>
      <c r="B43" s="83" t="s">
        <v>38</v>
      </c>
      <c r="C43" s="122">
        <f>AR!C43+BO!C43+BKH!C43+BU!C43+GA!C43+GS!C43+DA!C43+DG!C43+DO!C43+DU!C43+ZA!C43+OR!C43+UV!C43+UM!C43+SU!C43+SE!C43+TUV!C43+UVS!C43+KHO!C43+KHU!C43+KHE!C43+UB!C43</f>
        <v>0</v>
      </c>
      <c r="D43" s="122">
        <f>AR!D43+BO!D43+BKH!D43+BU!D43+GA!D43+GS!D43+DA!D43+DG!D43+DO!D43+DU!D43+ZA!D43+OR!D43+UV!D43+UM!D43+SU!D43+SE!D43+TUV!D43+UVS!D43+KHO!D43+KHU!D43+KHE!D43+UB!D43</f>
        <v>0</v>
      </c>
      <c r="E43" s="122">
        <f>AR!E43+BO!E43+BKH!E43+BU!E43+GA!E43+GS!E43+DA!E43+DG!E43+DO!E43+DU!E43+ZA!E43+OR!E43+UV!E43+UM!E43+SU!E43+SE!E43+TUV!E43+UVS!E43+KHO!E43+KHU!E43+KHE!E43+UB!E43</f>
        <v>0</v>
      </c>
      <c r="F43" s="122">
        <f>AR!F43+BO!F43+BKH!F43+BU!F43+GA!F43+GS!F43+DA!F43+DG!F43+DO!F43+DU!F43+ZA!F43+OR!F43+UV!F43+UM!F43+SU!F43+SE!F43+TUV!F43+UVS!F43+KHO!F43+KHU!F43+KHE!F43+UB!F43</f>
        <v>0</v>
      </c>
      <c r="G43" s="122">
        <f>AR!G43+BO!G43+BKH!G43+BU!G43+GA!G43+GS!G43+DA!G43+DG!G43+DO!G43+DU!G43+ZA!G43+OR!G43+UV!G43+UM!G43+SU!G43+SE!G43+TUV!G43+UVS!G43+KHO!G43+KHU!G43+KHE!G43+UB!G43</f>
        <v>0</v>
      </c>
      <c r="H43" s="122">
        <f>AR!H43+BO!H43+BKH!H43+BU!H43+GA!H43+GS!H43+DA!H43+DG!H43+DO!H43+DU!H43+ZA!H43+OR!H43+UV!H43+UM!H43+SU!H43+SE!H43+TUV!H43+UVS!H43+KHO!H43+KHU!H43+KHE!H43+UB!H43</f>
        <v>0</v>
      </c>
      <c r="I43" s="122">
        <f>AR!I43+BO!I43+BKH!I43+BU!I43+GA!I43+GS!I43+DA!I43+DG!I43+DO!I43+DU!I43+ZA!I43+OR!I43+UV!I43+UM!I43+SU!I43+SE!I43+TUV!I43+UVS!I43+KHO!I43+KHU!I43+KHE!I43+UB!I43</f>
        <v>0</v>
      </c>
      <c r="J43" s="122">
        <f>AR!J43+BO!J43+BKH!J43+BU!J43+GA!J43+GS!J43+DA!J43+DG!J43+DO!J43+DU!J43+ZA!J43+OR!J43+UV!J43+UM!J43+SU!J43+SE!J43+TUV!J43+UVS!J43+KHO!J43+KHU!J43+KHE!J43+UB!J43</f>
        <v>0</v>
      </c>
      <c r="K43" s="122">
        <f>AR!K43+BO!K43+BKH!K43+BU!K43+GA!K43+GS!K43+DA!K43+DG!K43+DO!K43+DU!K43+ZA!K43+OR!K43+UV!K43+UM!K43+SU!K43+SE!K43+TUV!K43+UVS!K43+KHO!K43+KHU!K43+KHE!K43+UB!K43</f>
        <v>0</v>
      </c>
      <c r="L43" s="122">
        <f>AR!L43+BO!L43+BKH!L43+BU!L43+GA!L43+GS!L43+DA!L43+DG!L43+DO!L43+DU!L43+ZA!L43+OR!L43+UV!L43+UM!L43+SU!L43+SE!L43+TUV!L43+UVS!L43+KHO!L43+KHU!L43+KHE!L43+UB!L43</f>
        <v>0</v>
      </c>
      <c r="M43" s="122">
        <f>AR!M43+BO!M43+BKH!M43+BU!M43+GA!M43+GS!M43+DA!M43+DG!M43+DO!M43+DU!M43+ZA!M43+OR!M43+UV!M43+UM!M43+SU!M43+SE!M43+TUV!M43+UVS!M43+KHO!M43+KHU!M43+KHE!M43+UB!M43</f>
        <v>0</v>
      </c>
      <c r="N43" s="122">
        <f>AR!N43+BO!N43+BKH!N43+BU!N43+GA!N43+GS!N43+DA!N43+DG!N43+DO!N43+DU!N43+ZA!N43+OR!N43+UV!N43+UM!N43+SU!N43+SE!N43+TUV!N43+UVS!N43+KHO!N43+KHU!N43+KHE!N43+UB!N43</f>
        <v>0</v>
      </c>
      <c r="O43" s="122">
        <f>AR!O43+BO!O43+BKH!O43+BU!O43+GA!O43+GS!O43+DA!O43+DG!O43+DO!O43+DU!O43+ZA!O43+OR!O43+UV!O43+UM!O43+SU!O43+SE!O43+TUV!O43+UVS!O43+KHO!O43+KHU!O43+KHE!O43+UB!O43</f>
        <v>0</v>
      </c>
      <c r="P43" s="122">
        <f>AR!P43+BO!P43+BKH!P43+BU!P43+GA!P43+GS!P43+DA!P43+DG!P43+DO!P43+DU!P43+ZA!P43+OR!P43+UV!P43+UM!P43+SU!P43+SE!P43+TUV!P43+UVS!P43+KHO!P43+KHU!P43+KHE!P43+UB!P43</f>
        <v>0</v>
      </c>
      <c r="Q43" s="122">
        <f>AR!Q43+BO!Q43+BKH!Q43+BU!Q43+GA!Q43+GS!Q43+DA!Q43+DG!Q43+DO!Q43+DU!Q43+ZA!Q43+OR!Q43+UV!Q43+UM!Q43+SU!Q43+SE!Q43+TUV!Q43+UVS!Q43+KHO!Q43+KHU!Q43+KHE!Q43+UB!Q43</f>
        <v>0</v>
      </c>
      <c r="R43" s="122">
        <f>AR!R43+BO!R43+BKH!R43+BU!R43+GA!R43+GS!R43+DA!R43+DG!R43+DO!R43+DU!R43+ZA!R43+OR!R43+UV!R43+UM!R43+SU!R43+SE!R43+TUV!R43+UVS!R43+KHO!R43+KHU!R43+KHE!R43+UB!R43</f>
        <v>0</v>
      </c>
      <c r="S43" s="122">
        <f>AR!S43+BO!S43+BKH!S43+BU!S43+GA!S43+GS!S43+DA!S43+DG!S43+DO!S43+DU!S43+ZA!S43+OR!S43+UV!S43+UM!S43+SU!S43+SE!S43+TUV!S43+UVS!S43+KHO!S43+KHU!S43+KHE!S43+UB!S43</f>
        <v>0</v>
      </c>
      <c r="T43" s="122">
        <f>AR!T43+BO!T43+BKH!T43+BU!T43+GA!T43+GS!T43+DA!T43+DG!T43+DO!T43+DU!T43+ZA!T43+OR!T43+UV!T43+UM!T43+SU!T43+SE!T43+TUV!T43+UVS!T43+KHO!T43+KHU!T43+KHE!T43+UB!T43</f>
        <v>0</v>
      </c>
      <c r="U43" s="122">
        <f>AR!U43+BO!U43+BKH!U43+BU!U43+GA!U43+GS!U43+DA!U43+DG!U43+DO!U43+DU!U43+ZA!U43+OR!U43+UV!U43+UM!U43+SU!U43+SE!U43+TUV!U43+UVS!U43+KHO!U43+KHU!U43+KHE!U43+UB!U43</f>
        <v>0</v>
      </c>
      <c r="V43" s="122">
        <f>AR!V43+BO!V43+BKH!V43+BU!V43+GA!V43+GS!V43+DA!V43+DG!V43+DO!V43+DU!V43+ZA!V43+OR!V43+UV!V43+UM!V43+SU!V43+SE!V43+TUV!V43+UVS!V43+KHO!V43+KHU!V43+KHE!V43+UB!V43</f>
        <v>0</v>
      </c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5"/>
      <c r="AH43" s="85"/>
      <c r="AI43" s="85"/>
      <c r="AJ43" s="85"/>
      <c r="AK43" s="85"/>
      <c r="AL43" s="85"/>
      <c r="AM43" s="85"/>
      <c r="AN43" s="85"/>
      <c r="AO43" s="85"/>
      <c r="AP43" s="85"/>
    </row>
    <row r="44" spans="1:42">
      <c r="A44" s="125" t="s">
        <v>392</v>
      </c>
      <c r="B44" s="83" t="s">
        <v>255</v>
      </c>
      <c r="C44" s="122">
        <f>AR!C44+BO!C44+BKH!C44+BU!C44+GA!C44+GS!C44+DA!C44+DG!C44+DO!C44+DU!C44+ZA!C44+OR!C44+UV!C44+UM!C44+SU!C44+SE!C44+TUV!C44+UVS!C44+KHO!C44+KHU!C44+KHE!C44+UB!C44</f>
        <v>3</v>
      </c>
      <c r="D44" s="122">
        <f>AR!D44+BO!D44+BKH!D44+BU!D44+GA!D44+GS!D44+DA!D44+DG!D44+DO!D44+DU!D44+ZA!D44+OR!D44+UV!D44+UM!D44+SU!D44+SE!D44+TUV!D44+UVS!D44+KHO!D44+KHU!D44+KHE!D44+UB!D44</f>
        <v>0</v>
      </c>
      <c r="E44" s="122">
        <f>AR!E44+BO!E44+BKH!E44+BU!E44+GA!E44+GS!E44+DA!E44+DG!E44+DO!E44+DU!E44+ZA!E44+OR!E44+UV!E44+UM!E44+SU!E44+SE!E44+TUV!E44+UVS!E44+KHO!E44+KHU!E44+KHE!E44+UB!E44</f>
        <v>0</v>
      </c>
      <c r="F44" s="122">
        <f>AR!F44+BO!F44+BKH!F44+BU!F44+GA!F44+GS!F44+DA!F44+DG!F44+DO!F44+DU!F44+ZA!F44+OR!F44+UV!F44+UM!F44+SU!F44+SE!F44+TUV!F44+UVS!F44+KHO!F44+KHU!F44+KHE!F44+UB!F44</f>
        <v>0</v>
      </c>
      <c r="G44" s="122">
        <f>AR!G44+BO!G44+BKH!G44+BU!G44+GA!G44+GS!G44+DA!G44+DG!G44+DO!G44+DU!G44+ZA!G44+OR!G44+UV!G44+UM!G44+SU!G44+SE!G44+TUV!G44+UVS!G44+KHO!G44+KHU!G44+KHE!G44+UB!G44</f>
        <v>0</v>
      </c>
      <c r="H44" s="122">
        <f>AR!H44+BO!H44+BKH!H44+BU!H44+GA!H44+GS!H44+DA!H44+DG!H44+DO!H44+DU!H44+ZA!H44+OR!H44+UV!H44+UM!H44+SU!H44+SE!H44+TUV!H44+UVS!H44+KHO!H44+KHU!H44+KHE!H44+UB!H44</f>
        <v>0</v>
      </c>
      <c r="I44" s="122">
        <f>AR!I44+BO!I44+BKH!I44+BU!I44+GA!I44+GS!I44+DA!I44+DG!I44+DO!I44+DU!I44+ZA!I44+OR!I44+UV!I44+UM!I44+SU!I44+SE!I44+TUV!I44+UVS!I44+KHO!I44+KHU!I44+KHE!I44+UB!I44</f>
        <v>0</v>
      </c>
      <c r="J44" s="122">
        <f>AR!J44+BO!J44+BKH!J44+BU!J44+GA!J44+GS!J44+DA!J44+DG!J44+DO!J44+DU!J44+ZA!J44+OR!J44+UV!J44+UM!J44+SU!J44+SE!J44+TUV!J44+UVS!J44+KHO!J44+KHU!J44+KHE!J44+UB!J44</f>
        <v>0</v>
      </c>
      <c r="K44" s="122">
        <f>AR!K44+BO!K44+BKH!K44+BU!K44+GA!K44+GS!K44+DA!K44+DG!K44+DO!K44+DU!K44+ZA!K44+OR!K44+UV!K44+UM!K44+SU!K44+SE!K44+TUV!K44+UVS!K44+KHO!K44+KHU!K44+KHE!K44+UB!K44</f>
        <v>0</v>
      </c>
      <c r="L44" s="122">
        <f>AR!L44+BO!L44+BKH!L44+BU!L44+GA!L44+GS!L44+DA!L44+DG!L44+DO!L44+DU!L44+ZA!L44+OR!L44+UV!L44+UM!L44+SU!L44+SE!L44+TUV!L44+UVS!L44+KHO!L44+KHU!L44+KHE!L44+UB!L44</f>
        <v>0</v>
      </c>
      <c r="M44" s="122">
        <f>AR!M44+BO!M44+BKH!M44+BU!M44+GA!M44+GS!M44+DA!M44+DG!M44+DO!M44+DU!M44+ZA!M44+OR!M44+UV!M44+UM!M44+SU!M44+SE!M44+TUV!M44+UVS!M44+KHO!M44+KHU!M44+KHE!M44+UB!M44</f>
        <v>0</v>
      </c>
      <c r="N44" s="122">
        <f>AR!N44+BO!N44+BKH!N44+BU!N44+GA!N44+GS!N44+DA!N44+DG!N44+DO!N44+DU!N44+ZA!N44+OR!N44+UV!N44+UM!N44+SU!N44+SE!N44+TUV!N44+UVS!N44+KHO!N44+KHU!N44+KHE!N44+UB!N44</f>
        <v>0</v>
      </c>
      <c r="O44" s="122">
        <f>AR!O44+BO!O44+BKH!O44+BU!O44+GA!O44+GS!O44+DA!O44+DG!O44+DO!O44+DU!O44+ZA!O44+OR!O44+UV!O44+UM!O44+SU!O44+SE!O44+TUV!O44+UVS!O44+KHO!O44+KHU!O44+KHE!O44+UB!O44</f>
        <v>0</v>
      </c>
      <c r="P44" s="122">
        <f>AR!P44+BO!P44+BKH!P44+BU!P44+GA!P44+GS!P44+DA!P44+DG!P44+DO!P44+DU!P44+ZA!P44+OR!P44+UV!P44+UM!P44+SU!P44+SE!P44+TUV!P44+UVS!P44+KHO!P44+KHU!P44+KHE!P44+UB!P44</f>
        <v>2</v>
      </c>
      <c r="Q44" s="122">
        <f>AR!Q44+BO!Q44+BKH!Q44+BU!Q44+GA!Q44+GS!Q44+DA!Q44+DG!Q44+DO!Q44+DU!Q44+ZA!Q44+OR!Q44+UV!Q44+UM!Q44+SU!Q44+SE!Q44+TUV!Q44+UVS!Q44+KHO!Q44+KHU!Q44+KHE!Q44+UB!Q44</f>
        <v>0</v>
      </c>
      <c r="R44" s="122">
        <f>AR!R44+BO!R44+BKH!R44+BU!R44+GA!R44+GS!R44+DA!R44+DG!R44+DO!R44+DU!R44+ZA!R44+OR!R44+UV!R44+UM!R44+SU!R44+SE!R44+TUV!R44+UVS!R44+KHO!R44+KHU!R44+KHE!R44+UB!R44</f>
        <v>0</v>
      </c>
      <c r="S44" s="122">
        <f>AR!S44+BO!S44+BKH!S44+BU!S44+GA!S44+GS!S44+DA!S44+DG!S44+DO!S44+DU!S44+ZA!S44+OR!S44+UV!S44+UM!S44+SU!S44+SE!S44+TUV!S44+UVS!S44+KHO!S44+KHU!S44+KHE!S44+UB!S44</f>
        <v>1</v>
      </c>
      <c r="T44" s="122">
        <f>AR!T44+BO!T44+BKH!T44+BU!T44+GA!T44+GS!T44+DA!T44+DG!T44+DO!T44+DU!T44+ZA!T44+OR!T44+UV!T44+UM!T44+SU!T44+SE!T44+TUV!T44+UVS!T44+KHO!T44+KHU!T44+KHE!T44+UB!T44</f>
        <v>0</v>
      </c>
      <c r="U44" s="122">
        <f>AR!U44+BO!U44+BKH!U44+BU!U44+GA!U44+GS!U44+DA!U44+DG!U44+DO!U44+DU!U44+ZA!U44+OR!U44+UV!U44+UM!U44+SU!U44+SE!U44+TUV!U44+UVS!U44+KHO!U44+KHU!U44+KHE!U44+UB!U44</f>
        <v>0</v>
      </c>
      <c r="V44" s="122">
        <f>AR!V44+BO!V44+BKH!V44+BU!V44+GA!V44+GS!V44+DA!V44+DG!V44+DO!V44+DU!V44+ZA!V44+OR!V44+UV!V44+UM!V44+SU!V44+SE!V44+TUV!V44+UVS!V44+KHO!V44+KHU!V44+KHE!V44+UB!V44</f>
        <v>0</v>
      </c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5"/>
      <c r="AH44" s="85"/>
      <c r="AI44" s="85"/>
      <c r="AJ44" s="85"/>
      <c r="AK44" s="85"/>
      <c r="AL44" s="85"/>
      <c r="AM44" s="85"/>
      <c r="AN44" s="85"/>
      <c r="AO44" s="85"/>
      <c r="AP44" s="85"/>
    </row>
    <row r="45" spans="1:42">
      <c r="A45" s="125"/>
      <c r="B45" s="83" t="s">
        <v>256</v>
      </c>
      <c r="C45" s="122">
        <f>AR!C45+BO!C45+BKH!C45+BU!C45+GA!C45+GS!C45+DA!C45+DG!C45+DO!C45+DU!C45+ZA!C45+OR!C45+UV!C45+UM!C45+SU!C45+SE!C45+TUV!C45+UVS!C45+KHO!C45+KHU!C45+KHE!C45+UB!C45</f>
        <v>1</v>
      </c>
      <c r="D45" s="122">
        <f>AR!D45+BO!D45+BKH!D45+BU!D45+GA!D45+GS!D45+DA!D45+DG!D45+DO!D45+DU!D45+ZA!D45+OR!D45+UV!D45+UM!D45+SU!D45+SE!D45+TUV!D45+UVS!D45+KHO!D45+KHU!D45+KHE!D45+UB!D45</f>
        <v>1</v>
      </c>
      <c r="E45" s="122">
        <f>AR!E45+BO!E45+BKH!E45+BU!E45+GA!E45+GS!E45+DA!E45+DG!E45+DO!E45+DU!E45+ZA!E45+OR!E45+UV!E45+UM!E45+SU!E45+SE!E45+TUV!E45+UVS!E45+KHO!E45+KHU!E45+KHE!E45+UB!E45</f>
        <v>0</v>
      </c>
      <c r="F45" s="122">
        <f>AR!F45+BO!F45+BKH!F45+BU!F45+GA!F45+GS!F45+DA!F45+DG!F45+DO!F45+DU!F45+ZA!F45+OR!F45+UV!F45+UM!F45+SU!F45+SE!F45+TUV!F45+UVS!F45+KHO!F45+KHU!F45+KHE!F45+UB!F45</f>
        <v>0</v>
      </c>
      <c r="G45" s="122">
        <f>AR!G45+BO!G45+BKH!G45+BU!G45+GA!G45+GS!G45+DA!G45+DG!G45+DO!G45+DU!G45+ZA!G45+OR!G45+UV!G45+UM!G45+SU!G45+SE!G45+TUV!G45+UVS!G45+KHO!G45+KHU!G45+KHE!G45+UB!G45</f>
        <v>0</v>
      </c>
      <c r="H45" s="122">
        <f>AR!H45+BO!H45+BKH!H45+BU!H45+GA!H45+GS!H45+DA!H45+DG!H45+DO!H45+DU!H45+ZA!H45+OR!H45+UV!H45+UM!H45+SU!H45+SE!H45+TUV!H45+UVS!H45+KHO!H45+KHU!H45+KHE!H45+UB!H45</f>
        <v>0</v>
      </c>
      <c r="I45" s="122">
        <f>AR!I45+BO!I45+BKH!I45+BU!I45+GA!I45+GS!I45+DA!I45+DG!I45+DO!I45+DU!I45+ZA!I45+OR!I45+UV!I45+UM!I45+SU!I45+SE!I45+TUV!I45+UVS!I45+KHO!I45+KHU!I45+KHE!I45+UB!I45</f>
        <v>0</v>
      </c>
      <c r="J45" s="122">
        <f>AR!J45+BO!J45+BKH!J45+BU!J45+GA!J45+GS!J45+DA!J45+DG!J45+DO!J45+DU!J45+ZA!J45+OR!J45+UV!J45+UM!J45+SU!J45+SE!J45+TUV!J45+UVS!J45+KHO!J45+KHU!J45+KHE!J45+UB!J45</f>
        <v>0</v>
      </c>
      <c r="K45" s="122">
        <f>AR!K45+BO!K45+BKH!K45+BU!K45+GA!K45+GS!K45+DA!K45+DG!K45+DO!K45+DU!K45+ZA!K45+OR!K45+UV!K45+UM!K45+SU!K45+SE!K45+TUV!K45+UVS!K45+KHO!K45+KHU!K45+KHE!K45+UB!K45</f>
        <v>0</v>
      </c>
      <c r="L45" s="122">
        <f>AR!L45+BO!L45+BKH!L45+BU!L45+GA!L45+GS!L45+DA!L45+DG!L45+DO!L45+DU!L45+ZA!L45+OR!L45+UV!L45+UM!L45+SU!L45+SE!L45+TUV!L45+UVS!L45+KHO!L45+KHU!L45+KHE!L45+UB!L45</f>
        <v>0</v>
      </c>
      <c r="M45" s="122">
        <f>AR!M45+BO!M45+BKH!M45+BU!M45+GA!M45+GS!M45+DA!M45+DG!M45+DO!M45+DU!M45+ZA!M45+OR!M45+UV!M45+UM!M45+SU!M45+SE!M45+TUV!M45+UVS!M45+KHO!M45+KHU!M45+KHE!M45+UB!M45</f>
        <v>0</v>
      </c>
      <c r="N45" s="122">
        <f>AR!N45+BO!N45+BKH!N45+BU!N45+GA!N45+GS!N45+DA!N45+DG!N45+DO!N45+DU!N45+ZA!N45+OR!N45+UV!N45+UM!N45+SU!N45+SE!N45+TUV!N45+UVS!N45+KHO!N45+KHU!N45+KHE!N45+UB!N45</f>
        <v>0</v>
      </c>
      <c r="O45" s="122">
        <f>AR!O45+BO!O45+BKH!O45+BU!O45+GA!O45+GS!O45+DA!O45+DG!O45+DO!O45+DU!O45+ZA!O45+OR!O45+UV!O45+UM!O45+SU!O45+SE!O45+TUV!O45+UVS!O45+KHO!O45+KHU!O45+KHE!O45+UB!O45</f>
        <v>0</v>
      </c>
      <c r="P45" s="122">
        <f>AR!P45+BO!P45+BKH!P45+BU!P45+GA!P45+GS!P45+DA!P45+DG!P45+DO!P45+DU!P45+ZA!P45+OR!P45+UV!P45+UM!P45+SU!P45+SE!P45+TUV!P45+UVS!P45+KHO!P45+KHU!P45+KHE!P45+UB!P45</f>
        <v>0</v>
      </c>
      <c r="Q45" s="122">
        <f>AR!Q45+BO!Q45+BKH!Q45+BU!Q45+GA!Q45+GS!Q45+DA!Q45+DG!Q45+DO!Q45+DU!Q45+ZA!Q45+OR!Q45+UV!Q45+UM!Q45+SU!Q45+SE!Q45+TUV!Q45+UVS!Q45+KHO!Q45+KHU!Q45+KHE!Q45+UB!Q45</f>
        <v>0</v>
      </c>
      <c r="R45" s="122">
        <f>AR!R45+BO!R45+BKH!R45+BU!R45+GA!R45+GS!R45+DA!R45+DG!R45+DO!R45+DU!R45+ZA!R45+OR!R45+UV!R45+UM!R45+SU!R45+SE!R45+TUV!R45+UVS!R45+KHO!R45+KHU!R45+KHE!R45+UB!R45</f>
        <v>0</v>
      </c>
      <c r="S45" s="122">
        <f>AR!S45+BO!S45+BKH!S45+BU!S45+GA!S45+GS!S45+DA!S45+DG!S45+DO!S45+DU!S45+ZA!S45+OR!S45+UV!S45+UM!S45+SU!S45+SE!S45+TUV!S45+UVS!S45+KHO!S45+KHU!S45+KHE!S45+UB!S45</f>
        <v>0</v>
      </c>
      <c r="T45" s="122">
        <f>AR!T45+BO!T45+BKH!T45+BU!T45+GA!T45+GS!T45+DA!T45+DG!T45+DO!T45+DU!T45+ZA!T45+OR!T45+UV!T45+UM!T45+SU!T45+SE!T45+TUV!T45+UVS!T45+KHO!T45+KHU!T45+KHE!T45+UB!T45</f>
        <v>0</v>
      </c>
      <c r="U45" s="122">
        <f>AR!U45+BO!U45+BKH!U45+BU!U45+GA!U45+GS!U45+DA!U45+DG!U45+DO!U45+DU!U45+ZA!U45+OR!U45+UV!U45+UM!U45+SU!U45+SE!U45+TUV!U45+UVS!U45+KHO!U45+KHU!U45+KHE!U45+UB!U45</f>
        <v>0</v>
      </c>
      <c r="V45" s="122">
        <f>AR!V45+BO!V45+BKH!V45+BU!V45+GA!V45+GS!V45+DA!V45+DG!V45+DO!V45+DU!V45+ZA!V45+OR!V45+UV!V45+UM!V45+SU!V45+SE!V45+TUV!V45+UVS!V45+KHO!V45+KHU!V45+KHE!V45+UB!V45</f>
        <v>0</v>
      </c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85"/>
      <c r="AH45" s="85"/>
      <c r="AI45" s="85"/>
      <c r="AJ45" s="85"/>
      <c r="AK45" s="85"/>
      <c r="AL45" s="85"/>
      <c r="AM45" s="85"/>
      <c r="AN45" s="85"/>
      <c r="AO45" s="85"/>
      <c r="AP45" s="85"/>
    </row>
    <row r="46" spans="1:42">
      <c r="A46" s="125"/>
      <c r="B46" s="83" t="s">
        <v>38</v>
      </c>
      <c r="C46" s="122">
        <f>AR!C46+BO!C46+BKH!C46+BU!C46+GA!C46+GS!C46+DA!C46+DG!C46+DO!C46+DU!C46+ZA!C46+OR!C46+UV!C46+UM!C46+SU!C46+SE!C46+TUV!C46+UVS!C46+KHO!C46+KHU!C46+KHE!C46+UB!C46</f>
        <v>4</v>
      </c>
      <c r="D46" s="122">
        <f>AR!D46+BO!D46+BKH!D46+BU!D46+GA!D46+GS!D46+DA!D46+DG!D46+DO!D46+DU!D46+ZA!D46+OR!D46+UV!D46+UM!D46+SU!D46+SE!D46+TUV!D46+UVS!D46+KHO!D46+KHU!D46+KHE!D46+UB!D46</f>
        <v>1</v>
      </c>
      <c r="E46" s="122">
        <f>AR!E46+BO!E46+BKH!E46+BU!E46+GA!E46+GS!E46+DA!E46+DG!E46+DO!E46+DU!E46+ZA!E46+OR!E46+UV!E46+UM!E46+SU!E46+SE!E46+TUV!E46+UVS!E46+KHO!E46+KHU!E46+KHE!E46+UB!E46</f>
        <v>0</v>
      </c>
      <c r="F46" s="122">
        <f>AR!F46+BO!F46+BKH!F46+BU!F46+GA!F46+GS!F46+DA!F46+DG!F46+DO!F46+DU!F46+ZA!F46+OR!F46+UV!F46+UM!F46+SU!F46+SE!F46+TUV!F46+UVS!F46+KHO!F46+KHU!F46+KHE!F46+UB!F46</f>
        <v>0</v>
      </c>
      <c r="G46" s="122">
        <f>AR!G46+BO!G46+BKH!G46+BU!G46+GA!G46+GS!G46+DA!G46+DG!G46+DO!G46+DU!G46+ZA!G46+OR!G46+UV!G46+UM!G46+SU!G46+SE!G46+TUV!G46+UVS!G46+KHO!G46+KHU!G46+KHE!G46+UB!G46</f>
        <v>0</v>
      </c>
      <c r="H46" s="122">
        <f>AR!H46+BO!H46+BKH!H46+BU!H46+GA!H46+GS!H46+DA!H46+DG!H46+DO!H46+DU!H46+ZA!H46+OR!H46+UV!H46+UM!H46+SU!H46+SE!H46+TUV!H46+UVS!H46+KHO!H46+KHU!H46+KHE!H46+UB!H46</f>
        <v>0</v>
      </c>
      <c r="I46" s="122">
        <f>AR!I46+BO!I46+BKH!I46+BU!I46+GA!I46+GS!I46+DA!I46+DG!I46+DO!I46+DU!I46+ZA!I46+OR!I46+UV!I46+UM!I46+SU!I46+SE!I46+TUV!I46+UVS!I46+KHO!I46+KHU!I46+KHE!I46+UB!I46</f>
        <v>0</v>
      </c>
      <c r="J46" s="122">
        <f>AR!J46+BO!J46+BKH!J46+BU!J46+GA!J46+GS!J46+DA!J46+DG!J46+DO!J46+DU!J46+ZA!J46+OR!J46+UV!J46+UM!J46+SU!J46+SE!J46+TUV!J46+UVS!J46+KHO!J46+KHU!J46+KHE!J46+UB!J46</f>
        <v>0</v>
      </c>
      <c r="K46" s="122">
        <f>AR!K46+BO!K46+BKH!K46+BU!K46+GA!K46+GS!K46+DA!K46+DG!K46+DO!K46+DU!K46+ZA!K46+OR!K46+UV!K46+UM!K46+SU!K46+SE!K46+TUV!K46+UVS!K46+KHO!K46+KHU!K46+KHE!K46+UB!K46</f>
        <v>0</v>
      </c>
      <c r="L46" s="122">
        <f>AR!L46+BO!L46+BKH!L46+BU!L46+GA!L46+GS!L46+DA!L46+DG!L46+DO!L46+DU!L46+ZA!L46+OR!L46+UV!L46+UM!L46+SU!L46+SE!L46+TUV!L46+UVS!L46+KHO!L46+KHU!L46+KHE!L46+UB!L46</f>
        <v>0</v>
      </c>
      <c r="M46" s="122">
        <f>AR!M46+BO!M46+BKH!M46+BU!M46+GA!M46+GS!M46+DA!M46+DG!M46+DO!M46+DU!M46+ZA!M46+OR!M46+UV!M46+UM!M46+SU!M46+SE!M46+TUV!M46+UVS!M46+KHO!M46+KHU!M46+KHE!M46+UB!M46</f>
        <v>0</v>
      </c>
      <c r="N46" s="122">
        <f>AR!N46+BO!N46+BKH!N46+BU!N46+GA!N46+GS!N46+DA!N46+DG!N46+DO!N46+DU!N46+ZA!N46+OR!N46+UV!N46+UM!N46+SU!N46+SE!N46+TUV!N46+UVS!N46+KHO!N46+KHU!N46+KHE!N46+UB!N46</f>
        <v>0</v>
      </c>
      <c r="O46" s="122">
        <f>AR!O46+BO!O46+BKH!O46+BU!O46+GA!O46+GS!O46+DA!O46+DG!O46+DO!O46+DU!O46+ZA!O46+OR!O46+UV!O46+UM!O46+SU!O46+SE!O46+TUV!O46+UVS!O46+KHO!O46+KHU!O46+KHE!O46+UB!O46</f>
        <v>0</v>
      </c>
      <c r="P46" s="122">
        <f>AR!P46+BO!P46+BKH!P46+BU!P46+GA!P46+GS!P46+DA!P46+DG!P46+DO!P46+DU!P46+ZA!P46+OR!P46+UV!P46+UM!P46+SU!P46+SE!P46+TUV!P46+UVS!P46+KHO!P46+KHU!P46+KHE!P46+UB!P46</f>
        <v>2</v>
      </c>
      <c r="Q46" s="122">
        <f>AR!Q46+BO!Q46+BKH!Q46+BU!Q46+GA!Q46+GS!Q46+DA!Q46+DG!Q46+DO!Q46+DU!Q46+ZA!Q46+OR!Q46+UV!Q46+UM!Q46+SU!Q46+SE!Q46+TUV!Q46+UVS!Q46+KHO!Q46+KHU!Q46+KHE!Q46+UB!Q46</f>
        <v>0</v>
      </c>
      <c r="R46" s="122">
        <f>AR!R46+BO!R46+BKH!R46+BU!R46+GA!R46+GS!R46+DA!R46+DG!R46+DO!R46+DU!R46+ZA!R46+OR!R46+UV!R46+UM!R46+SU!R46+SE!R46+TUV!R46+UVS!R46+KHO!R46+KHU!R46+KHE!R46+UB!R46</f>
        <v>0</v>
      </c>
      <c r="S46" s="122">
        <f>AR!S46+BO!S46+BKH!S46+BU!S46+GA!S46+GS!S46+DA!S46+DG!S46+DO!S46+DU!S46+ZA!S46+OR!S46+UV!S46+UM!S46+SU!S46+SE!S46+TUV!S46+UVS!S46+KHO!S46+KHU!S46+KHE!S46+UB!S46</f>
        <v>1</v>
      </c>
      <c r="T46" s="122">
        <f>AR!T46+BO!T46+BKH!T46+BU!T46+GA!T46+GS!T46+DA!T46+DG!T46+DO!T46+DU!T46+ZA!T46+OR!T46+UV!T46+UM!T46+SU!T46+SE!T46+TUV!T46+UVS!T46+KHO!T46+KHU!T46+KHE!T46+UB!T46</f>
        <v>0</v>
      </c>
      <c r="U46" s="122">
        <f>AR!U46+BO!U46+BKH!U46+BU!U46+GA!U46+GS!U46+DA!U46+DG!U46+DO!U46+DU!U46+ZA!U46+OR!U46+UV!U46+UM!U46+SU!U46+SE!U46+TUV!U46+UVS!U46+KHO!U46+KHU!U46+KHE!U46+UB!U46</f>
        <v>0</v>
      </c>
      <c r="V46" s="122">
        <f>AR!V46+BO!V46+BKH!V46+BU!V46+GA!V46+GS!V46+DA!V46+DG!V46+DO!V46+DU!V46+ZA!V46+OR!V46+UV!V46+UM!V46+SU!V46+SE!V46+TUV!V46+UVS!V46+KHO!V46+KHU!V46+KHE!V46+UB!V46</f>
        <v>0</v>
      </c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5"/>
      <c r="AH46" s="85"/>
      <c r="AI46" s="85"/>
      <c r="AJ46" s="85"/>
      <c r="AK46" s="85"/>
      <c r="AL46" s="85"/>
      <c r="AM46" s="85"/>
      <c r="AN46" s="85"/>
      <c r="AO46" s="85"/>
      <c r="AP46" s="85"/>
    </row>
    <row r="47" spans="1:42" ht="14.25" customHeight="1">
      <c r="A47" s="125" t="s">
        <v>113</v>
      </c>
      <c r="B47" s="83" t="s">
        <v>255</v>
      </c>
      <c r="C47" s="122">
        <f>AR!C47+BO!C47+BKH!C47+BU!C47+GA!C47+GS!C47+DA!C47+DG!C47+DO!C47+DU!C47+ZA!C47+OR!C47+UV!C47+UM!C47+SU!C47+SE!C47+TUV!C47+UVS!C47+KHO!C47+KHU!C47+KHE!C47+UB!C47</f>
        <v>57</v>
      </c>
      <c r="D47" s="122">
        <f>AR!D47+BO!D47+BKH!D47+BU!D47+GA!D47+GS!D47+DA!D47+DG!D47+DO!D47+DU!D47+ZA!D47+OR!D47+UV!D47+UM!D47+SU!D47+SE!D47+TUV!D47+UVS!D47+KHO!D47+KHU!D47+KHE!D47+UB!D47</f>
        <v>7</v>
      </c>
      <c r="E47" s="122">
        <f>AR!E47+BO!E47+BKH!E47+BU!E47+GA!E47+GS!E47+DA!E47+DG!E47+DO!E47+DU!E47+ZA!E47+OR!E47+UV!E47+UM!E47+SU!E47+SE!E47+TUV!E47+UVS!E47+KHO!E47+KHU!E47+KHE!E47+UB!E47</f>
        <v>3</v>
      </c>
      <c r="F47" s="122">
        <f>AR!F47+BO!F47+BKH!F47+BU!F47+GA!F47+GS!F47+DA!F47+DG!F47+DO!F47+DU!F47+ZA!F47+OR!F47+UV!F47+UM!F47+SU!F47+SE!F47+TUV!F47+UVS!F47+KHO!F47+KHU!F47+KHE!F47+UB!F47</f>
        <v>0</v>
      </c>
      <c r="G47" s="122">
        <f>AR!G47+BO!G47+BKH!G47+BU!G47+GA!G47+GS!G47+DA!G47+DG!G47+DO!G47+DU!G47+ZA!G47+OR!G47+UV!G47+UM!G47+SU!G47+SE!G47+TUV!G47+UVS!G47+KHO!G47+KHU!G47+KHE!G47+UB!G47</f>
        <v>3</v>
      </c>
      <c r="H47" s="122">
        <f>AR!H47+BO!H47+BKH!H47+BU!H47+GA!H47+GS!H47+DA!H47+DG!H47+DO!H47+DU!H47+ZA!H47+OR!H47+UV!H47+UM!H47+SU!H47+SE!H47+TUV!H47+UVS!H47+KHO!H47+KHU!H47+KHE!H47+UB!H47</f>
        <v>1</v>
      </c>
      <c r="I47" s="122">
        <f>AR!I47+BO!I47+BKH!I47+BU!I47+GA!I47+GS!I47+DA!I47+DG!I47+DO!I47+DU!I47+ZA!I47+OR!I47+UV!I47+UM!I47+SU!I47+SE!I47+TUV!I47+UVS!I47+KHO!I47+KHU!I47+KHE!I47+UB!I47</f>
        <v>0</v>
      </c>
      <c r="J47" s="122">
        <f>AR!J47+BO!J47+BKH!J47+BU!J47+GA!J47+GS!J47+DA!J47+DG!J47+DO!J47+DU!J47+ZA!J47+OR!J47+UV!J47+UM!J47+SU!J47+SE!J47+TUV!J47+UVS!J47+KHO!J47+KHU!J47+KHE!J47+UB!J47</f>
        <v>0</v>
      </c>
      <c r="K47" s="122">
        <f>AR!K47+BO!K47+BKH!K47+BU!K47+GA!K47+GS!K47+DA!K47+DG!K47+DO!K47+DU!K47+ZA!K47+OR!K47+UV!K47+UM!K47+SU!K47+SE!K47+TUV!K47+UVS!K47+KHO!K47+KHU!K47+KHE!K47+UB!K47</f>
        <v>1</v>
      </c>
      <c r="L47" s="122">
        <f>AR!L47+BO!L47+BKH!L47+BU!L47+GA!L47+GS!L47+DA!L47+DG!L47+DO!L47+DU!L47+ZA!L47+OR!L47+UV!L47+UM!L47+SU!L47+SE!L47+TUV!L47+UVS!L47+KHO!L47+KHU!L47+KHE!L47+UB!L47</f>
        <v>2</v>
      </c>
      <c r="M47" s="122">
        <f>AR!M47+BO!M47+BKH!M47+BU!M47+GA!M47+GS!M47+DA!M47+DG!M47+DO!M47+DU!M47+ZA!M47+OR!M47+UV!M47+UM!M47+SU!M47+SE!M47+TUV!M47+UVS!M47+KHO!M47+KHU!M47+KHE!M47+UB!M47</f>
        <v>3</v>
      </c>
      <c r="N47" s="122">
        <f>AR!N47+BO!N47+BKH!N47+BU!N47+GA!N47+GS!N47+DA!N47+DG!N47+DO!N47+DU!N47+ZA!N47+OR!N47+UV!N47+UM!N47+SU!N47+SE!N47+TUV!N47+UVS!N47+KHO!N47+KHU!N47+KHE!N47+UB!N47</f>
        <v>3</v>
      </c>
      <c r="O47" s="122">
        <f>AR!O47+BO!O47+BKH!O47+BU!O47+GA!O47+GS!O47+DA!O47+DG!O47+DO!O47+DU!O47+ZA!O47+OR!O47+UV!O47+UM!O47+SU!O47+SE!O47+TUV!O47+UVS!O47+KHO!O47+KHU!O47+KHE!O47+UB!O47</f>
        <v>7</v>
      </c>
      <c r="P47" s="122">
        <f>AR!P47+BO!P47+BKH!P47+BU!P47+GA!P47+GS!P47+DA!P47+DG!P47+DO!P47+DU!P47+ZA!P47+OR!P47+UV!P47+UM!P47+SU!P47+SE!P47+TUV!P47+UVS!P47+KHO!P47+KHU!P47+KHE!P47+UB!P47</f>
        <v>7</v>
      </c>
      <c r="Q47" s="122">
        <f>AR!Q47+BO!Q47+BKH!Q47+BU!Q47+GA!Q47+GS!Q47+DA!Q47+DG!Q47+DO!Q47+DU!Q47+ZA!Q47+OR!Q47+UV!Q47+UM!Q47+SU!Q47+SE!Q47+TUV!Q47+UVS!Q47+KHO!Q47+KHU!Q47+KHE!Q47+UB!Q47</f>
        <v>8</v>
      </c>
      <c r="R47" s="122">
        <f>AR!R47+BO!R47+BKH!R47+BU!R47+GA!R47+GS!R47+DA!R47+DG!R47+DO!R47+DU!R47+ZA!R47+OR!R47+UV!R47+UM!R47+SU!R47+SE!R47+TUV!R47+UVS!R47+KHO!R47+KHU!R47+KHE!R47+UB!R47</f>
        <v>3</v>
      </c>
      <c r="S47" s="122">
        <f>AR!S47+BO!S47+BKH!S47+BU!S47+GA!S47+GS!S47+DA!S47+DG!S47+DO!S47+DU!S47+ZA!S47+OR!S47+UV!S47+UM!S47+SU!S47+SE!S47+TUV!S47+UVS!S47+KHO!S47+KHU!S47+KHE!S47+UB!S47</f>
        <v>3</v>
      </c>
      <c r="T47" s="122">
        <f>AR!T47+BO!T47+BKH!T47+BU!T47+GA!T47+GS!T47+DA!T47+DG!T47+DO!T47+DU!T47+ZA!T47+OR!T47+UV!T47+UM!T47+SU!T47+SE!T47+TUV!T47+UVS!T47+KHO!T47+KHU!T47+KHE!T47+UB!T47</f>
        <v>0</v>
      </c>
      <c r="U47" s="122">
        <f>AR!U47+BO!U47+BKH!U47+BU!U47+GA!U47+GS!U47+DA!U47+DG!U47+DO!U47+DU!U47+ZA!U47+OR!U47+UV!U47+UM!U47+SU!U47+SE!U47+TUV!U47+UVS!U47+KHO!U47+KHU!U47+KHE!U47+UB!U47</f>
        <v>4</v>
      </c>
      <c r="V47" s="122">
        <f>AR!V47+BO!V47+BKH!V47+BU!V47+GA!V47+GS!V47+DA!V47+DG!V47+DO!V47+DU!V47+ZA!V47+OR!V47+UV!V47+UM!V47+SU!V47+SE!V47+TUV!V47+UVS!V47+KHO!V47+KHU!V47+KHE!V47+UB!V47</f>
        <v>2</v>
      </c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5"/>
      <c r="AH47" s="85"/>
      <c r="AI47" s="85"/>
      <c r="AJ47" s="85"/>
      <c r="AK47" s="85"/>
      <c r="AL47" s="85"/>
      <c r="AM47" s="85"/>
      <c r="AN47" s="85"/>
      <c r="AO47" s="85"/>
      <c r="AP47" s="85"/>
    </row>
    <row r="48" spans="1:42" ht="14.25" customHeight="1">
      <c r="A48" s="125"/>
      <c r="B48" s="83" t="s">
        <v>256</v>
      </c>
      <c r="C48" s="122">
        <f>AR!C48+BO!C48+BKH!C48+BU!C48+GA!C48+GS!C48+DA!C48+DG!C48+DO!C48+DU!C48+ZA!C48+OR!C48+UV!C48+UM!C48+SU!C48+SE!C48+TUV!C48+UVS!C48+KHO!C48+KHU!C48+KHE!C48+UB!C48</f>
        <v>61</v>
      </c>
      <c r="D48" s="122">
        <f>AR!D48+BO!D48+BKH!D48+BU!D48+GA!D48+GS!D48+DA!D48+DG!D48+DO!D48+DU!D48+ZA!D48+OR!D48+UV!D48+UM!D48+SU!D48+SE!D48+TUV!D48+UVS!D48+KHO!D48+KHU!D48+KHE!D48+UB!D48</f>
        <v>7</v>
      </c>
      <c r="E48" s="122">
        <f>AR!E48+BO!E48+BKH!E48+BU!E48+GA!E48+GS!E48+DA!E48+DG!E48+DO!E48+DU!E48+ZA!E48+OR!E48+UV!E48+UM!E48+SU!E48+SE!E48+TUV!E48+UVS!E48+KHO!E48+KHU!E48+KHE!E48+UB!E48</f>
        <v>3</v>
      </c>
      <c r="F48" s="122">
        <f>AR!F48+BO!F48+BKH!F48+BU!F48+GA!F48+GS!F48+DA!F48+DG!F48+DO!F48+DU!F48+ZA!F48+OR!F48+UV!F48+UM!F48+SU!F48+SE!F48+TUV!F48+UVS!F48+KHO!F48+KHU!F48+KHE!F48+UB!F48</f>
        <v>0</v>
      </c>
      <c r="G48" s="122">
        <f>AR!G48+BO!G48+BKH!G48+BU!G48+GA!G48+GS!G48+DA!G48+DG!G48+DO!G48+DU!G48+ZA!G48+OR!G48+UV!G48+UM!G48+SU!G48+SE!G48+TUV!G48+UVS!G48+KHO!G48+KHU!G48+KHE!G48+UB!G48</f>
        <v>1</v>
      </c>
      <c r="H48" s="122">
        <f>AR!H48+BO!H48+BKH!H48+BU!H48+GA!H48+GS!H48+DA!H48+DG!H48+DO!H48+DU!H48+ZA!H48+OR!H48+UV!H48+UM!H48+SU!H48+SE!H48+TUV!H48+UVS!H48+KHO!H48+KHU!H48+KHE!H48+UB!H48</f>
        <v>1</v>
      </c>
      <c r="I48" s="122">
        <f>AR!I48+BO!I48+BKH!I48+BU!I48+GA!I48+GS!I48+DA!I48+DG!I48+DO!I48+DU!I48+ZA!I48+OR!I48+UV!I48+UM!I48+SU!I48+SE!I48+TUV!I48+UVS!I48+KHO!I48+KHU!I48+KHE!I48+UB!I48</f>
        <v>1</v>
      </c>
      <c r="J48" s="122">
        <f>AR!J48+BO!J48+BKH!J48+BU!J48+GA!J48+GS!J48+DA!J48+DG!J48+DO!J48+DU!J48+ZA!J48+OR!J48+UV!J48+UM!J48+SU!J48+SE!J48+TUV!J48+UVS!J48+KHO!J48+KHU!J48+KHE!J48+UB!J48</f>
        <v>2</v>
      </c>
      <c r="K48" s="122">
        <f>AR!K48+BO!K48+BKH!K48+BU!K48+GA!K48+GS!K48+DA!K48+DG!K48+DO!K48+DU!K48+ZA!K48+OR!K48+UV!K48+UM!K48+SU!K48+SE!K48+TUV!K48+UVS!K48+KHO!K48+KHU!K48+KHE!K48+UB!K48</f>
        <v>1</v>
      </c>
      <c r="L48" s="122">
        <f>AR!L48+BO!L48+BKH!L48+BU!L48+GA!L48+GS!L48+DA!L48+DG!L48+DO!L48+DU!L48+ZA!L48+OR!L48+UV!L48+UM!L48+SU!L48+SE!L48+TUV!L48+UVS!L48+KHO!L48+KHU!L48+KHE!L48+UB!L48</f>
        <v>1</v>
      </c>
      <c r="M48" s="122">
        <f>AR!M48+BO!M48+BKH!M48+BU!M48+GA!M48+GS!M48+DA!M48+DG!M48+DO!M48+DU!M48+ZA!M48+OR!M48+UV!M48+UM!M48+SU!M48+SE!M48+TUV!M48+UVS!M48+KHO!M48+KHU!M48+KHE!M48+UB!M48</f>
        <v>2</v>
      </c>
      <c r="N48" s="122">
        <f>AR!N48+BO!N48+BKH!N48+BU!N48+GA!N48+GS!N48+DA!N48+DG!N48+DO!N48+DU!N48+ZA!N48+OR!N48+UV!N48+UM!N48+SU!N48+SE!N48+TUV!N48+UVS!N48+KHO!N48+KHU!N48+KHE!N48+UB!N48</f>
        <v>2</v>
      </c>
      <c r="O48" s="122">
        <f>AR!O48+BO!O48+BKH!O48+BU!O48+GA!O48+GS!O48+DA!O48+DG!O48+DO!O48+DU!O48+ZA!O48+OR!O48+UV!O48+UM!O48+SU!O48+SE!O48+TUV!O48+UVS!O48+KHO!O48+KHU!O48+KHE!O48+UB!O48</f>
        <v>7</v>
      </c>
      <c r="P48" s="122">
        <f>AR!P48+BO!P48+BKH!P48+BU!P48+GA!P48+GS!P48+DA!P48+DG!P48+DO!P48+DU!P48+ZA!P48+OR!P48+UV!P48+UM!P48+SU!P48+SE!P48+TUV!P48+UVS!P48+KHO!P48+KHU!P48+KHE!P48+UB!P48</f>
        <v>2</v>
      </c>
      <c r="Q48" s="122">
        <f>AR!Q48+BO!Q48+BKH!Q48+BU!Q48+GA!Q48+GS!Q48+DA!Q48+DG!Q48+DO!Q48+DU!Q48+ZA!Q48+OR!Q48+UV!Q48+UM!Q48+SU!Q48+SE!Q48+TUV!Q48+UVS!Q48+KHO!Q48+KHU!Q48+KHE!Q48+UB!Q48</f>
        <v>6</v>
      </c>
      <c r="R48" s="122">
        <f>AR!R48+BO!R48+BKH!R48+BU!R48+GA!R48+GS!R48+DA!R48+DG!R48+DO!R48+DU!R48+ZA!R48+OR!R48+UV!R48+UM!R48+SU!R48+SE!R48+TUV!R48+UVS!R48+KHO!R48+KHU!R48+KHE!R48+UB!R48</f>
        <v>8</v>
      </c>
      <c r="S48" s="122">
        <f>AR!S48+BO!S48+BKH!S48+BU!S48+GA!S48+GS!S48+DA!S48+DG!S48+DO!S48+DU!S48+ZA!S48+OR!S48+UV!S48+UM!S48+SU!S48+SE!S48+TUV!S48+UVS!S48+KHO!S48+KHU!S48+KHE!S48+UB!S48</f>
        <v>4</v>
      </c>
      <c r="T48" s="122">
        <f>AR!T48+BO!T48+BKH!T48+BU!T48+GA!T48+GS!T48+DA!T48+DG!T48+DO!T48+DU!T48+ZA!T48+OR!T48+UV!T48+UM!T48+SU!T48+SE!T48+TUV!T48+UVS!T48+KHO!T48+KHU!T48+KHE!T48+UB!T48</f>
        <v>3</v>
      </c>
      <c r="U48" s="122">
        <f>AR!U48+BO!U48+BKH!U48+BU!U48+GA!U48+GS!U48+DA!U48+DG!U48+DO!U48+DU!U48+ZA!U48+OR!U48+UV!U48+UM!U48+SU!U48+SE!U48+TUV!U48+UVS!U48+KHO!U48+KHU!U48+KHE!U48+UB!U48</f>
        <v>3</v>
      </c>
      <c r="V48" s="122">
        <f>AR!V48+BO!V48+BKH!V48+BU!V48+GA!V48+GS!V48+DA!V48+DG!V48+DO!V48+DU!V48+ZA!V48+OR!V48+UV!V48+UM!V48+SU!V48+SE!V48+TUV!V48+UVS!V48+KHO!V48+KHU!V48+KHE!V48+UB!V48</f>
        <v>7</v>
      </c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5"/>
      <c r="AH48" s="85"/>
      <c r="AI48" s="85"/>
      <c r="AJ48" s="85"/>
      <c r="AK48" s="85"/>
      <c r="AL48" s="85"/>
      <c r="AM48" s="85"/>
      <c r="AN48" s="85"/>
      <c r="AO48" s="85"/>
      <c r="AP48" s="85"/>
    </row>
    <row r="49" spans="1:42" ht="14.25" customHeight="1">
      <c r="A49" s="125"/>
      <c r="B49" s="83" t="s">
        <v>38</v>
      </c>
      <c r="C49" s="122">
        <f>AR!C49+BO!C49+BKH!C49+BU!C49+GA!C49+GS!C49+DA!C49+DG!C49+DO!C49+DU!C49+ZA!C49+OR!C49+UV!C49+UM!C49+SU!C49+SE!C49+TUV!C49+UVS!C49+KHO!C49+KHU!C49+KHE!C49+UB!C49</f>
        <v>118</v>
      </c>
      <c r="D49" s="122">
        <f>AR!D49+BO!D49+BKH!D49+BU!D49+GA!D49+GS!D49+DA!D49+DG!D49+DO!D49+DU!D49+ZA!D49+OR!D49+UV!D49+UM!D49+SU!D49+SE!D49+TUV!D49+UVS!D49+KHO!D49+KHU!D49+KHE!D49+UB!D49</f>
        <v>14</v>
      </c>
      <c r="E49" s="122">
        <f>AR!E49+BO!E49+BKH!E49+BU!E49+GA!E49+GS!E49+DA!E49+DG!E49+DO!E49+DU!E49+ZA!E49+OR!E49+UV!E49+UM!E49+SU!E49+SE!E49+TUV!E49+UVS!E49+KHO!E49+KHU!E49+KHE!E49+UB!E49</f>
        <v>6</v>
      </c>
      <c r="F49" s="122">
        <f>AR!F49+BO!F49+BKH!F49+BU!F49+GA!F49+GS!F49+DA!F49+DG!F49+DO!F49+DU!F49+ZA!F49+OR!F49+UV!F49+UM!F49+SU!F49+SE!F49+TUV!F49+UVS!F49+KHO!F49+KHU!F49+KHE!F49+UB!F49</f>
        <v>0</v>
      </c>
      <c r="G49" s="122">
        <f>AR!G49+BO!G49+BKH!G49+BU!G49+GA!G49+GS!G49+DA!G49+DG!G49+DO!G49+DU!G49+ZA!G49+OR!G49+UV!G49+UM!G49+SU!G49+SE!G49+TUV!G49+UVS!G49+KHO!G49+KHU!G49+KHE!G49+UB!G49</f>
        <v>4</v>
      </c>
      <c r="H49" s="122">
        <f>AR!H49+BO!H49+BKH!H49+BU!H49+GA!H49+GS!H49+DA!H49+DG!H49+DO!H49+DU!H49+ZA!H49+OR!H49+UV!H49+UM!H49+SU!H49+SE!H49+TUV!H49+UVS!H49+KHO!H49+KHU!H49+KHE!H49+UB!H49</f>
        <v>2</v>
      </c>
      <c r="I49" s="122">
        <f>AR!I49+BO!I49+BKH!I49+BU!I49+GA!I49+GS!I49+DA!I49+DG!I49+DO!I49+DU!I49+ZA!I49+OR!I49+UV!I49+UM!I49+SU!I49+SE!I49+TUV!I49+UVS!I49+KHO!I49+KHU!I49+KHE!I49+UB!I49</f>
        <v>1</v>
      </c>
      <c r="J49" s="122">
        <f>AR!J49+BO!J49+BKH!J49+BU!J49+GA!J49+GS!J49+DA!J49+DG!J49+DO!J49+DU!J49+ZA!J49+OR!J49+UV!J49+UM!J49+SU!J49+SE!J49+TUV!J49+UVS!J49+KHO!J49+KHU!J49+KHE!J49+UB!J49</f>
        <v>2</v>
      </c>
      <c r="K49" s="122">
        <f>AR!K49+BO!K49+BKH!K49+BU!K49+GA!K49+GS!K49+DA!K49+DG!K49+DO!K49+DU!K49+ZA!K49+OR!K49+UV!K49+UM!K49+SU!K49+SE!K49+TUV!K49+UVS!K49+KHO!K49+KHU!K49+KHE!K49+UB!K49</f>
        <v>2</v>
      </c>
      <c r="L49" s="122">
        <f>AR!L49+BO!L49+BKH!L49+BU!L49+GA!L49+GS!L49+DA!L49+DG!L49+DO!L49+DU!L49+ZA!L49+OR!L49+UV!L49+UM!L49+SU!L49+SE!L49+TUV!L49+UVS!L49+KHO!L49+KHU!L49+KHE!L49+UB!L49</f>
        <v>3</v>
      </c>
      <c r="M49" s="122">
        <f>AR!M49+BO!M49+BKH!M49+BU!M49+GA!M49+GS!M49+DA!M49+DG!M49+DO!M49+DU!M49+ZA!M49+OR!M49+UV!M49+UM!M49+SU!M49+SE!M49+TUV!M49+UVS!M49+KHO!M49+KHU!M49+KHE!M49+UB!M49</f>
        <v>5</v>
      </c>
      <c r="N49" s="122">
        <f>AR!N49+BO!N49+BKH!N49+BU!N49+GA!N49+GS!N49+DA!N49+DG!N49+DO!N49+DU!N49+ZA!N49+OR!N49+UV!N49+UM!N49+SU!N49+SE!N49+TUV!N49+UVS!N49+KHO!N49+KHU!N49+KHE!N49+UB!N49</f>
        <v>5</v>
      </c>
      <c r="O49" s="122">
        <f>AR!O49+BO!O49+BKH!O49+BU!O49+GA!O49+GS!O49+DA!O49+DG!O49+DO!O49+DU!O49+ZA!O49+OR!O49+UV!O49+UM!O49+SU!O49+SE!O49+TUV!O49+UVS!O49+KHO!O49+KHU!O49+KHE!O49+UB!O49</f>
        <v>14</v>
      </c>
      <c r="P49" s="122">
        <f>AR!P49+BO!P49+BKH!P49+BU!P49+GA!P49+GS!P49+DA!P49+DG!P49+DO!P49+DU!P49+ZA!P49+OR!P49+UV!P49+UM!P49+SU!P49+SE!P49+TUV!P49+UVS!P49+KHO!P49+KHU!P49+KHE!P49+UB!P49</f>
        <v>9</v>
      </c>
      <c r="Q49" s="122">
        <f>AR!Q49+BO!Q49+BKH!Q49+BU!Q49+GA!Q49+GS!Q49+DA!Q49+DG!Q49+DO!Q49+DU!Q49+ZA!Q49+OR!Q49+UV!Q49+UM!Q49+SU!Q49+SE!Q49+TUV!Q49+UVS!Q49+KHO!Q49+KHU!Q49+KHE!Q49+UB!Q49</f>
        <v>14</v>
      </c>
      <c r="R49" s="122">
        <f>AR!R49+BO!R49+BKH!R49+BU!R49+GA!R49+GS!R49+DA!R49+DG!R49+DO!R49+DU!R49+ZA!R49+OR!R49+UV!R49+UM!R49+SU!R49+SE!R49+TUV!R49+UVS!R49+KHO!R49+KHU!R49+KHE!R49+UB!R49</f>
        <v>11</v>
      </c>
      <c r="S49" s="122">
        <f>AR!S49+BO!S49+BKH!S49+BU!S49+GA!S49+GS!S49+DA!S49+DG!S49+DO!S49+DU!S49+ZA!S49+OR!S49+UV!S49+UM!S49+SU!S49+SE!S49+TUV!S49+UVS!S49+KHO!S49+KHU!S49+KHE!S49+UB!S49</f>
        <v>7</v>
      </c>
      <c r="T49" s="122">
        <f>AR!T49+BO!T49+BKH!T49+BU!T49+GA!T49+GS!T49+DA!T49+DG!T49+DO!T49+DU!T49+ZA!T49+OR!T49+UV!T49+UM!T49+SU!T49+SE!T49+TUV!T49+UVS!T49+KHO!T49+KHU!T49+KHE!T49+UB!T49</f>
        <v>3</v>
      </c>
      <c r="U49" s="122">
        <f>AR!U49+BO!U49+BKH!U49+BU!U49+GA!U49+GS!U49+DA!U49+DG!U49+DO!U49+DU!U49+ZA!U49+OR!U49+UV!U49+UM!U49+SU!U49+SE!U49+TUV!U49+UVS!U49+KHO!U49+KHU!U49+KHE!U49+UB!U49</f>
        <v>7</v>
      </c>
      <c r="V49" s="122">
        <f>AR!V49+BO!V49+BKH!V49+BU!V49+GA!V49+GS!V49+DA!V49+DG!V49+DO!V49+DU!V49+ZA!V49+OR!V49+UV!V49+UM!V49+SU!V49+SE!V49+TUV!V49+UVS!V49+KHO!V49+KHU!V49+KHE!V49+UB!V49</f>
        <v>9</v>
      </c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5"/>
      <c r="AH49" s="85"/>
      <c r="AI49" s="85"/>
      <c r="AJ49" s="85"/>
      <c r="AK49" s="85"/>
      <c r="AL49" s="85"/>
      <c r="AM49" s="85"/>
      <c r="AN49" s="85"/>
      <c r="AO49" s="85"/>
      <c r="AP49" s="85"/>
    </row>
    <row r="50" spans="1:42">
      <c r="A50" s="128" t="s">
        <v>114</v>
      </c>
      <c r="B50" s="81" t="s">
        <v>255</v>
      </c>
      <c r="C50" s="121">
        <f>AR!C50+BO!C50+BKH!C50+BU!C50+GA!C50+GS!C50+DA!C50+DG!C50+DO!C50+DU!C50+ZA!C50+OR!C50+UV!C50+UM!C50+SU!C50+SE!C50+TUV!C50+UVS!C50+KHO!C50+KHU!C50+KHE!C50+UB!C50</f>
        <v>2646</v>
      </c>
      <c r="D50" s="121">
        <f>AR!D50+BO!D50+BKH!D50+BU!D50+GA!D50+GS!D50+DA!D50+DG!D50+DO!D50+DU!D50+ZA!D50+OR!D50+UV!D50+UM!D50+SU!D50+SE!D50+TUV!D50+UVS!D50+KHO!D50+KHU!D50+KHE!D50+UB!D50</f>
        <v>0</v>
      </c>
      <c r="E50" s="121">
        <f>AR!E50+BO!E50+BKH!E50+BU!E50+GA!E50+GS!E50+DA!E50+DG!E50+DO!E50+DU!E50+ZA!E50+OR!E50+UV!E50+UM!E50+SU!E50+SE!E50+TUV!E50+UVS!E50+KHO!E50+KHU!E50+KHE!E50+UB!E50</f>
        <v>7</v>
      </c>
      <c r="F50" s="121">
        <f>AR!F50+BO!F50+BKH!F50+BU!F50+GA!F50+GS!F50+DA!F50+DG!F50+DO!F50+DU!F50+ZA!F50+OR!F50+UV!F50+UM!F50+SU!F50+SE!F50+TUV!F50+UVS!F50+KHO!F50+KHU!F50+KHE!F50+UB!F50</f>
        <v>13</v>
      </c>
      <c r="G50" s="121">
        <f>AR!G50+BO!G50+BKH!G50+BU!G50+GA!G50+GS!G50+DA!G50+DG!G50+DO!G50+DU!G50+ZA!G50+OR!G50+UV!G50+UM!G50+SU!G50+SE!G50+TUV!G50+UVS!G50+KHO!G50+KHU!G50+KHE!G50+UB!G50</f>
        <v>14</v>
      </c>
      <c r="H50" s="121">
        <f>AR!H50+BO!H50+BKH!H50+BU!H50+GA!H50+GS!H50+DA!H50+DG!H50+DO!H50+DU!H50+ZA!H50+OR!H50+UV!H50+UM!H50+SU!H50+SE!H50+TUV!H50+UVS!H50+KHO!H50+KHU!H50+KHE!H50+UB!H50</f>
        <v>10</v>
      </c>
      <c r="I50" s="121">
        <f>AR!I50+BO!I50+BKH!I50+BU!I50+GA!I50+GS!I50+DA!I50+DG!I50+DO!I50+DU!I50+ZA!I50+OR!I50+UV!I50+UM!I50+SU!I50+SE!I50+TUV!I50+UVS!I50+KHO!I50+KHU!I50+KHE!I50+UB!I50</f>
        <v>5</v>
      </c>
      <c r="J50" s="121">
        <f>AR!J50+BO!J50+BKH!J50+BU!J50+GA!J50+GS!J50+DA!J50+DG!J50+DO!J50+DU!J50+ZA!J50+OR!J50+UV!J50+UM!J50+SU!J50+SE!J50+TUV!J50+UVS!J50+KHO!J50+KHU!J50+KHE!J50+UB!J50</f>
        <v>13</v>
      </c>
      <c r="K50" s="121">
        <f>AR!K50+BO!K50+BKH!K50+BU!K50+GA!K50+GS!K50+DA!K50+DG!K50+DO!K50+DU!K50+ZA!K50+OR!K50+UV!K50+UM!K50+SU!K50+SE!K50+TUV!K50+UVS!K50+KHO!K50+KHU!K50+KHE!K50+UB!K50</f>
        <v>16</v>
      </c>
      <c r="L50" s="121">
        <f>AR!L50+BO!L50+BKH!L50+BU!L50+GA!L50+GS!L50+DA!L50+DG!L50+DO!L50+DU!L50+ZA!L50+OR!L50+UV!L50+UM!L50+SU!L50+SE!L50+TUV!L50+UVS!L50+KHO!L50+KHU!L50+KHE!L50+UB!L50</f>
        <v>42</v>
      </c>
      <c r="M50" s="121">
        <f>AR!M50+BO!M50+BKH!M50+BU!M50+GA!M50+GS!M50+DA!M50+DG!M50+DO!M50+DU!M50+ZA!M50+OR!M50+UV!M50+UM!M50+SU!M50+SE!M50+TUV!M50+UVS!M50+KHO!M50+KHU!M50+KHE!M50+UB!M50</f>
        <v>71</v>
      </c>
      <c r="N50" s="121">
        <f>AR!N50+BO!N50+BKH!N50+BU!N50+GA!N50+GS!N50+DA!N50+DG!N50+DO!N50+DU!N50+ZA!N50+OR!N50+UV!N50+UM!N50+SU!N50+SE!N50+TUV!N50+UVS!N50+KHO!N50+KHU!N50+KHE!N50+UB!N50</f>
        <v>130</v>
      </c>
      <c r="O50" s="121">
        <f>AR!O50+BO!O50+BKH!O50+BU!O50+GA!O50+GS!O50+DA!O50+DG!O50+DO!O50+DU!O50+ZA!O50+OR!O50+UV!O50+UM!O50+SU!O50+SE!O50+TUV!O50+UVS!O50+KHO!O50+KHU!O50+KHE!O50+UB!O50</f>
        <v>240</v>
      </c>
      <c r="P50" s="121">
        <f>AR!P50+BO!P50+BKH!P50+BU!P50+GA!P50+GS!P50+DA!P50+DG!P50+DO!P50+DU!P50+ZA!P50+OR!P50+UV!P50+UM!P50+SU!P50+SE!P50+TUV!P50+UVS!P50+KHO!P50+KHU!P50+KHE!P50+UB!P50</f>
        <v>381</v>
      </c>
      <c r="Q50" s="121">
        <f>AR!Q50+BO!Q50+BKH!Q50+BU!Q50+GA!Q50+GS!Q50+DA!Q50+DG!Q50+DO!Q50+DU!Q50+ZA!Q50+OR!Q50+UV!Q50+UM!Q50+SU!Q50+SE!Q50+TUV!Q50+UVS!Q50+KHO!Q50+KHU!Q50+KHE!Q50+UB!Q50</f>
        <v>489</v>
      </c>
      <c r="R50" s="121">
        <f>AR!R50+BO!R50+BKH!R50+BU!R50+GA!R50+GS!R50+DA!R50+DG!R50+DO!R50+DU!R50+ZA!R50+OR!R50+UV!R50+UM!R50+SU!R50+SE!R50+TUV!R50+UVS!R50+KHO!R50+KHU!R50+KHE!R50+UB!R50</f>
        <v>397</v>
      </c>
      <c r="S50" s="121">
        <f>AR!S50+BO!S50+BKH!S50+BU!S50+GA!S50+GS!S50+DA!S50+DG!S50+DO!S50+DU!S50+ZA!S50+OR!S50+UV!S50+UM!S50+SU!S50+SE!S50+TUV!S50+UVS!S50+KHO!S50+KHU!S50+KHE!S50+UB!S50</f>
        <v>319</v>
      </c>
      <c r="T50" s="121">
        <f>AR!T50+BO!T50+BKH!T50+BU!T50+GA!T50+GS!T50+DA!T50+DG!T50+DO!T50+DU!T50+ZA!T50+OR!T50+UV!T50+UM!T50+SU!T50+SE!T50+TUV!T50+UVS!T50+KHO!T50+KHU!T50+KHE!T50+UB!T50</f>
        <v>251</v>
      </c>
      <c r="U50" s="121">
        <f>AR!U50+BO!U50+BKH!U50+BU!U50+GA!U50+GS!U50+DA!U50+DG!U50+DO!U50+DU!U50+ZA!U50+OR!U50+UV!U50+UM!U50+SU!U50+SE!U50+TUV!U50+UVS!U50+KHO!U50+KHU!U50+KHE!U50+UB!U50</f>
        <v>156</v>
      </c>
      <c r="V50" s="121">
        <f>AR!V50+BO!V50+BKH!V50+BU!V50+GA!V50+GS!V50+DA!V50+DG!V50+DO!V50+DU!V50+ZA!V50+OR!V50+UV!V50+UM!V50+SU!V50+SE!V50+TUV!V50+UVS!V50+KHO!V50+KHU!V50+KHE!V50+UB!V50</f>
        <v>92</v>
      </c>
      <c r="W50" s="82">
        <f t="shared" ref="W50:AF52" si="2">C56+C59+C62+C65+C68+C71+C74+C77+C80+C83+C86+C89+C92+C95+C98+C101+C104+C107+C110+C113+C116+C119+C122+C125+C128+C131+C134+C137+C140+C143+C146+C149+C152+C155+C158</f>
        <v>2646</v>
      </c>
      <c r="X50" s="82">
        <f t="shared" si="2"/>
        <v>0</v>
      </c>
      <c r="Y50" s="82">
        <f t="shared" si="2"/>
        <v>7</v>
      </c>
      <c r="Z50" s="82">
        <f t="shared" si="2"/>
        <v>13</v>
      </c>
      <c r="AA50" s="82">
        <f t="shared" si="2"/>
        <v>14</v>
      </c>
      <c r="AB50" s="82">
        <f t="shared" si="2"/>
        <v>10</v>
      </c>
      <c r="AC50" s="82">
        <f t="shared" si="2"/>
        <v>5</v>
      </c>
      <c r="AD50" s="82">
        <f t="shared" si="2"/>
        <v>13</v>
      </c>
      <c r="AE50" s="82">
        <f t="shared" si="2"/>
        <v>16</v>
      </c>
      <c r="AF50" s="82">
        <f t="shared" si="2"/>
        <v>42</v>
      </c>
      <c r="AG50" s="82">
        <f t="shared" ref="AG50:AP52" si="3">M56+M59+M62+M65+M68+M71+M74+M77+M80+M83+M86+M89+M92+M95+M98+M101+M104+M107+M110+M113+M116+M119+M122+M125+M128+M131+M134+M137+M140+M143+M146+M149+M152+M155+M158</f>
        <v>71</v>
      </c>
      <c r="AH50" s="82">
        <f t="shared" si="3"/>
        <v>130</v>
      </c>
      <c r="AI50" s="82">
        <f t="shared" si="3"/>
        <v>240</v>
      </c>
      <c r="AJ50" s="82">
        <f t="shared" si="3"/>
        <v>381</v>
      </c>
      <c r="AK50" s="82">
        <f t="shared" si="3"/>
        <v>489</v>
      </c>
      <c r="AL50" s="82">
        <f t="shared" si="3"/>
        <v>397</v>
      </c>
      <c r="AM50" s="82">
        <f t="shared" si="3"/>
        <v>319</v>
      </c>
      <c r="AN50" s="82">
        <f t="shared" si="3"/>
        <v>251</v>
      </c>
      <c r="AO50" s="82">
        <f t="shared" si="3"/>
        <v>156</v>
      </c>
      <c r="AP50" s="82">
        <f t="shared" si="3"/>
        <v>92</v>
      </c>
    </row>
    <row r="51" spans="1:42">
      <c r="A51" s="128"/>
      <c r="B51" s="81" t="s">
        <v>256</v>
      </c>
      <c r="C51" s="121">
        <f>AR!C51+BO!C51+BKH!C51+BU!C51+GA!C51+GS!C51+DA!C51+DG!C51+DO!C51+DU!C51+ZA!C51+OR!C51+UV!C51+UM!C51+SU!C51+SE!C51+TUV!C51+UVS!C51+KHO!C51+KHU!C51+KHE!C51+UB!C51</f>
        <v>1913</v>
      </c>
      <c r="D51" s="121">
        <f>AR!D51+BO!D51+BKH!D51+BU!D51+GA!D51+GS!D51+DA!D51+DG!D51+DO!D51+DU!D51+ZA!D51+OR!D51+UV!D51+UM!D51+SU!D51+SE!D51+TUV!D51+UVS!D51+KHO!D51+KHU!D51+KHE!D51+UB!D51</f>
        <v>3</v>
      </c>
      <c r="E51" s="121">
        <f>AR!E51+BO!E51+BKH!E51+BU!E51+GA!E51+GS!E51+DA!E51+DG!E51+DO!E51+DU!E51+ZA!E51+OR!E51+UV!E51+UM!E51+SU!E51+SE!E51+TUV!E51+UVS!E51+KHO!E51+KHU!E51+KHE!E51+UB!E51</f>
        <v>11</v>
      </c>
      <c r="F51" s="121">
        <f>AR!F51+BO!F51+BKH!F51+BU!F51+GA!F51+GS!F51+DA!F51+DG!F51+DO!F51+DU!F51+ZA!F51+OR!F51+UV!F51+UM!F51+SU!F51+SE!F51+TUV!F51+UVS!F51+KHO!F51+KHU!F51+KHE!F51+UB!F51</f>
        <v>3</v>
      </c>
      <c r="G51" s="121">
        <f>AR!G51+BO!G51+BKH!G51+BU!G51+GA!G51+GS!G51+DA!G51+DG!G51+DO!G51+DU!G51+ZA!G51+OR!G51+UV!G51+UM!G51+SU!G51+SE!G51+TUV!G51+UVS!G51+KHO!G51+KHU!G51+KHE!G51+UB!G51</f>
        <v>3</v>
      </c>
      <c r="H51" s="121">
        <f>AR!H51+BO!H51+BKH!H51+BU!H51+GA!H51+GS!H51+DA!H51+DG!H51+DO!H51+DU!H51+ZA!H51+OR!H51+UV!H51+UM!H51+SU!H51+SE!H51+TUV!H51+UVS!H51+KHO!H51+KHU!H51+KHE!H51+UB!H51</f>
        <v>5</v>
      </c>
      <c r="I51" s="121">
        <f>AR!I51+BO!I51+BKH!I51+BU!I51+GA!I51+GS!I51+DA!I51+DG!I51+DO!I51+DU!I51+ZA!I51+OR!I51+UV!I51+UM!I51+SU!I51+SE!I51+TUV!I51+UVS!I51+KHO!I51+KHU!I51+KHE!I51+UB!I51</f>
        <v>4</v>
      </c>
      <c r="J51" s="121">
        <f>AR!J51+BO!J51+BKH!J51+BU!J51+GA!J51+GS!J51+DA!J51+DG!J51+DO!J51+DU!J51+ZA!J51+OR!J51+UV!J51+UM!J51+SU!J51+SE!J51+TUV!J51+UVS!J51+KHO!J51+KHU!J51+KHE!J51+UB!J51</f>
        <v>8</v>
      </c>
      <c r="K51" s="121">
        <f>AR!K51+BO!K51+BKH!K51+BU!K51+GA!K51+GS!K51+DA!K51+DG!K51+DO!K51+DU!K51+ZA!K51+OR!K51+UV!K51+UM!K51+SU!K51+SE!K51+TUV!K51+UVS!K51+KHO!K51+KHU!K51+KHE!K51+UB!K51</f>
        <v>24</v>
      </c>
      <c r="L51" s="121">
        <f>AR!L51+BO!L51+BKH!L51+BU!L51+GA!L51+GS!L51+DA!L51+DG!L51+DO!L51+DU!L51+ZA!L51+OR!L51+UV!L51+UM!L51+SU!L51+SE!L51+TUV!L51+UVS!L51+KHO!L51+KHU!L51+KHE!L51+UB!L51</f>
        <v>29</v>
      </c>
      <c r="M51" s="121">
        <f>AR!M51+BO!M51+BKH!M51+BU!M51+GA!M51+GS!M51+DA!M51+DG!M51+DO!M51+DU!M51+ZA!M51+OR!M51+UV!M51+UM!M51+SU!M51+SE!M51+TUV!M51+UVS!M51+KHO!M51+KHU!M51+KHE!M51+UB!M51</f>
        <v>43</v>
      </c>
      <c r="N51" s="121">
        <f>AR!N51+BO!N51+BKH!N51+BU!N51+GA!N51+GS!N51+DA!N51+DG!N51+DO!N51+DU!N51+ZA!N51+OR!N51+UV!N51+UM!N51+SU!N51+SE!N51+TUV!N51+UVS!N51+KHO!N51+KHU!N51+KHE!N51+UB!N51</f>
        <v>94</v>
      </c>
      <c r="O51" s="121">
        <f>AR!O51+BO!O51+BKH!O51+BU!O51+GA!O51+GS!O51+DA!O51+DG!O51+DO!O51+DU!O51+ZA!O51+OR!O51+UV!O51+UM!O51+SU!O51+SE!O51+TUV!O51+UVS!O51+KHO!O51+KHU!O51+KHE!O51+UB!O51</f>
        <v>127</v>
      </c>
      <c r="P51" s="121">
        <f>AR!P51+BO!P51+BKH!P51+BU!P51+GA!P51+GS!P51+DA!P51+DG!P51+DO!P51+DU!P51+ZA!P51+OR!P51+UV!P51+UM!P51+SU!P51+SE!P51+TUV!P51+UVS!P51+KHO!P51+KHU!P51+KHE!P51+UB!P51</f>
        <v>191</v>
      </c>
      <c r="Q51" s="121">
        <f>AR!Q51+BO!Q51+BKH!Q51+BU!Q51+GA!Q51+GS!Q51+DA!Q51+DG!Q51+DO!Q51+DU!Q51+ZA!Q51+OR!Q51+UV!Q51+UM!Q51+SU!Q51+SE!Q51+TUV!Q51+UVS!Q51+KHO!Q51+KHU!Q51+KHE!Q51+UB!Q51</f>
        <v>269</v>
      </c>
      <c r="R51" s="121">
        <f>AR!R51+BO!R51+BKH!R51+BU!R51+GA!R51+GS!R51+DA!R51+DG!R51+DO!R51+DU!R51+ZA!R51+OR!R51+UV!R51+UM!R51+SU!R51+SE!R51+TUV!R51+UVS!R51+KHO!R51+KHU!R51+KHE!R51+UB!R51</f>
        <v>256</v>
      </c>
      <c r="S51" s="121">
        <f>AR!S51+BO!S51+BKH!S51+BU!S51+GA!S51+GS!S51+DA!S51+DG!S51+DO!S51+DU!S51+ZA!S51+OR!S51+UV!S51+UM!S51+SU!S51+SE!S51+TUV!S51+UVS!S51+KHO!S51+KHU!S51+KHE!S51+UB!S51</f>
        <v>250</v>
      </c>
      <c r="T51" s="121">
        <f>AR!T51+BO!T51+BKH!T51+BU!T51+GA!T51+GS!T51+DA!T51+DG!T51+DO!T51+DU!T51+ZA!T51+OR!T51+UV!T51+UM!T51+SU!T51+SE!T51+TUV!T51+UVS!T51+KHO!T51+KHU!T51+KHE!T51+UB!T51</f>
        <v>233</v>
      </c>
      <c r="U51" s="121">
        <f>AR!U51+BO!U51+BKH!U51+BU!U51+GA!U51+GS!U51+DA!U51+DG!U51+DO!U51+DU!U51+ZA!U51+OR!U51+UV!U51+UM!U51+SU!U51+SE!U51+TUV!U51+UVS!U51+KHO!U51+KHU!U51+KHE!U51+UB!U51</f>
        <v>198</v>
      </c>
      <c r="V51" s="121">
        <f>AR!V51+BO!V51+BKH!V51+BU!V51+GA!V51+GS!V51+DA!V51+DG!V51+DO!V51+DU!V51+ZA!V51+OR!V51+UV!V51+UM!V51+SU!V51+SE!V51+TUV!V51+UVS!V51+KHO!V51+KHU!V51+KHE!V51+UB!V51</f>
        <v>162</v>
      </c>
      <c r="W51" s="82">
        <f t="shared" si="2"/>
        <v>1913</v>
      </c>
      <c r="X51" s="82">
        <f t="shared" si="2"/>
        <v>3</v>
      </c>
      <c r="Y51" s="82">
        <f t="shared" si="2"/>
        <v>11</v>
      </c>
      <c r="Z51" s="82">
        <f t="shared" si="2"/>
        <v>3</v>
      </c>
      <c r="AA51" s="82">
        <f t="shared" si="2"/>
        <v>3</v>
      </c>
      <c r="AB51" s="82">
        <f t="shared" si="2"/>
        <v>5</v>
      </c>
      <c r="AC51" s="82">
        <f t="shared" si="2"/>
        <v>4</v>
      </c>
      <c r="AD51" s="82">
        <f t="shared" si="2"/>
        <v>8</v>
      </c>
      <c r="AE51" s="82">
        <f t="shared" si="2"/>
        <v>24</v>
      </c>
      <c r="AF51" s="82">
        <f t="shared" si="2"/>
        <v>29</v>
      </c>
      <c r="AG51" s="82">
        <f t="shared" si="3"/>
        <v>43</v>
      </c>
      <c r="AH51" s="82">
        <f t="shared" si="3"/>
        <v>94</v>
      </c>
      <c r="AI51" s="82">
        <f t="shared" si="3"/>
        <v>127</v>
      </c>
      <c r="AJ51" s="82">
        <f t="shared" si="3"/>
        <v>191</v>
      </c>
      <c r="AK51" s="82">
        <f t="shared" si="3"/>
        <v>269</v>
      </c>
      <c r="AL51" s="82">
        <f t="shared" si="3"/>
        <v>256</v>
      </c>
      <c r="AM51" s="82">
        <f t="shared" si="3"/>
        <v>250</v>
      </c>
      <c r="AN51" s="82">
        <f t="shared" si="3"/>
        <v>233</v>
      </c>
      <c r="AO51" s="82">
        <f t="shared" si="3"/>
        <v>198</v>
      </c>
      <c r="AP51" s="82">
        <f t="shared" si="3"/>
        <v>162</v>
      </c>
    </row>
    <row r="52" spans="1:42">
      <c r="A52" s="128"/>
      <c r="B52" s="81" t="s">
        <v>38</v>
      </c>
      <c r="C52" s="121">
        <f>AR!C52+BO!C52+BKH!C52+BU!C52+GA!C52+GS!C52+DA!C52+DG!C52+DO!C52+DU!C52+ZA!C52+OR!C52+UV!C52+UM!C52+SU!C52+SE!C52+TUV!C52+UVS!C52+KHO!C52+KHU!C52+KHE!C52+UB!C52</f>
        <v>4559</v>
      </c>
      <c r="D52" s="121">
        <f>AR!D52+BO!D52+BKH!D52+BU!D52+GA!D52+GS!D52+DA!D52+DG!D52+DO!D52+DU!D52+ZA!D52+OR!D52+UV!D52+UM!D52+SU!D52+SE!D52+TUV!D52+UVS!D52+KHO!D52+KHU!D52+KHE!D52+UB!D52</f>
        <v>3</v>
      </c>
      <c r="E52" s="121">
        <f>AR!E52+BO!E52+BKH!E52+BU!E52+GA!E52+GS!E52+DA!E52+DG!E52+DO!E52+DU!E52+ZA!E52+OR!E52+UV!E52+UM!E52+SU!E52+SE!E52+TUV!E52+UVS!E52+KHO!E52+KHU!E52+KHE!E52+UB!E52</f>
        <v>18</v>
      </c>
      <c r="F52" s="121">
        <f>AR!F52+BO!F52+BKH!F52+BU!F52+GA!F52+GS!F52+DA!F52+DG!F52+DO!F52+DU!F52+ZA!F52+OR!F52+UV!F52+UM!F52+SU!F52+SE!F52+TUV!F52+UVS!F52+KHO!F52+KHU!F52+KHE!F52+UB!F52</f>
        <v>16</v>
      </c>
      <c r="G52" s="121">
        <f>AR!G52+BO!G52+BKH!G52+BU!G52+GA!G52+GS!G52+DA!G52+DG!G52+DO!G52+DU!G52+ZA!G52+OR!G52+UV!G52+UM!G52+SU!G52+SE!G52+TUV!G52+UVS!G52+KHO!G52+KHU!G52+KHE!G52+UB!G52</f>
        <v>17</v>
      </c>
      <c r="H52" s="121">
        <f>AR!H52+BO!H52+BKH!H52+BU!H52+GA!H52+GS!H52+DA!H52+DG!H52+DO!H52+DU!H52+ZA!H52+OR!H52+UV!H52+UM!H52+SU!H52+SE!H52+TUV!H52+UVS!H52+KHO!H52+KHU!H52+KHE!H52+UB!H52</f>
        <v>15</v>
      </c>
      <c r="I52" s="121">
        <f>AR!I52+BO!I52+BKH!I52+BU!I52+GA!I52+GS!I52+DA!I52+DG!I52+DO!I52+DU!I52+ZA!I52+OR!I52+UV!I52+UM!I52+SU!I52+SE!I52+TUV!I52+UVS!I52+KHO!I52+KHU!I52+KHE!I52+UB!I52</f>
        <v>9</v>
      </c>
      <c r="J52" s="121">
        <f>AR!J52+BO!J52+BKH!J52+BU!J52+GA!J52+GS!J52+DA!J52+DG!J52+DO!J52+DU!J52+ZA!J52+OR!J52+UV!J52+UM!J52+SU!J52+SE!J52+TUV!J52+UVS!J52+KHO!J52+KHU!J52+KHE!J52+UB!J52</f>
        <v>21</v>
      </c>
      <c r="K52" s="121">
        <f>AR!K52+BO!K52+BKH!K52+BU!K52+GA!K52+GS!K52+DA!K52+DG!K52+DO!K52+DU!K52+ZA!K52+OR!K52+UV!K52+UM!K52+SU!K52+SE!K52+TUV!K52+UVS!K52+KHO!K52+KHU!K52+KHE!K52+UB!K52</f>
        <v>40</v>
      </c>
      <c r="L52" s="121">
        <f>AR!L52+BO!L52+BKH!L52+BU!L52+GA!L52+GS!L52+DA!L52+DG!L52+DO!L52+DU!L52+ZA!L52+OR!L52+UV!L52+UM!L52+SU!L52+SE!L52+TUV!L52+UVS!L52+KHO!L52+KHU!L52+KHE!L52+UB!L52</f>
        <v>71</v>
      </c>
      <c r="M52" s="121">
        <f>AR!M52+BO!M52+BKH!M52+BU!M52+GA!M52+GS!M52+DA!M52+DG!M52+DO!M52+DU!M52+ZA!M52+OR!M52+UV!M52+UM!M52+SU!M52+SE!M52+TUV!M52+UVS!M52+KHO!M52+KHU!M52+KHE!M52+UB!M52</f>
        <v>114</v>
      </c>
      <c r="N52" s="121">
        <f>AR!N52+BO!N52+BKH!N52+BU!N52+GA!N52+GS!N52+DA!N52+DG!N52+DO!N52+DU!N52+ZA!N52+OR!N52+UV!N52+UM!N52+SU!N52+SE!N52+TUV!N52+UVS!N52+KHO!N52+KHU!N52+KHE!N52+UB!N52</f>
        <v>224</v>
      </c>
      <c r="O52" s="121">
        <f>AR!O52+BO!O52+BKH!O52+BU!O52+GA!O52+GS!O52+DA!O52+DG!O52+DO!O52+DU!O52+ZA!O52+OR!O52+UV!O52+UM!O52+SU!O52+SE!O52+TUV!O52+UVS!O52+KHO!O52+KHU!O52+KHE!O52+UB!O52</f>
        <v>367</v>
      </c>
      <c r="P52" s="121">
        <f>AR!P52+BO!P52+BKH!P52+BU!P52+GA!P52+GS!P52+DA!P52+DG!P52+DO!P52+DU!P52+ZA!P52+OR!P52+UV!P52+UM!P52+SU!P52+SE!P52+TUV!P52+UVS!P52+KHO!P52+KHU!P52+KHE!P52+UB!P52</f>
        <v>572</v>
      </c>
      <c r="Q52" s="121">
        <f>AR!Q52+BO!Q52+BKH!Q52+BU!Q52+GA!Q52+GS!Q52+DA!Q52+DG!Q52+DO!Q52+DU!Q52+ZA!Q52+OR!Q52+UV!Q52+UM!Q52+SU!Q52+SE!Q52+TUV!Q52+UVS!Q52+KHO!Q52+KHU!Q52+KHE!Q52+UB!Q52</f>
        <v>758</v>
      </c>
      <c r="R52" s="121">
        <f>AR!R52+BO!R52+BKH!R52+BU!R52+GA!R52+GS!R52+DA!R52+DG!R52+DO!R52+DU!R52+ZA!R52+OR!R52+UV!R52+UM!R52+SU!R52+SE!R52+TUV!R52+UVS!R52+KHO!R52+KHU!R52+KHE!R52+UB!R52</f>
        <v>653</v>
      </c>
      <c r="S52" s="121">
        <f>AR!S52+BO!S52+BKH!S52+BU!S52+GA!S52+GS!S52+DA!S52+DG!S52+DO!S52+DU!S52+ZA!S52+OR!S52+UV!S52+UM!S52+SU!S52+SE!S52+TUV!S52+UVS!S52+KHO!S52+KHU!S52+KHE!S52+UB!S52</f>
        <v>569</v>
      </c>
      <c r="T52" s="121">
        <f>AR!T52+BO!T52+BKH!T52+BU!T52+GA!T52+GS!T52+DA!T52+DG!T52+DO!T52+DU!T52+ZA!T52+OR!T52+UV!T52+UM!T52+SU!T52+SE!T52+TUV!T52+UVS!T52+KHO!T52+KHU!T52+KHE!T52+UB!T52</f>
        <v>484</v>
      </c>
      <c r="U52" s="121">
        <f>AR!U52+BO!U52+BKH!U52+BU!U52+GA!U52+GS!U52+DA!U52+DG!U52+DO!U52+DU!U52+ZA!U52+OR!U52+UV!U52+UM!U52+SU!U52+SE!U52+TUV!U52+UVS!U52+KHO!U52+KHU!U52+KHE!U52+UB!U52</f>
        <v>354</v>
      </c>
      <c r="V52" s="121">
        <f>AR!V52+BO!V52+BKH!V52+BU!V52+GA!V52+GS!V52+DA!V52+DG!V52+DO!V52+DU!V52+ZA!V52+OR!V52+UV!V52+UM!V52+SU!V52+SE!V52+TUV!V52+UVS!V52+KHO!V52+KHU!V52+KHE!V52+UB!V52</f>
        <v>254</v>
      </c>
      <c r="W52" s="82">
        <f t="shared" si="2"/>
        <v>4559</v>
      </c>
      <c r="X52" s="82">
        <f t="shared" si="2"/>
        <v>3</v>
      </c>
      <c r="Y52" s="82">
        <f t="shared" si="2"/>
        <v>18</v>
      </c>
      <c r="Z52" s="82">
        <f t="shared" si="2"/>
        <v>16</v>
      </c>
      <c r="AA52" s="82">
        <f t="shared" si="2"/>
        <v>17</v>
      </c>
      <c r="AB52" s="82">
        <f t="shared" si="2"/>
        <v>15</v>
      </c>
      <c r="AC52" s="82">
        <f t="shared" si="2"/>
        <v>9</v>
      </c>
      <c r="AD52" s="82">
        <f t="shared" si="2"/>
        <v>21</v>
      </c>
      <c r="AE52" s="82">
        <f t="shared" si="2"/>
        <v>40</v>
      </c>
      <c r="AF52" s="82">
        <f t="shared" si="2"/>
        <v>71</v>
      </c>
      <c r="AG52" s="82">
        <f t="shared" si="3"/>
        <v>114</v>
      </c>
      <c r="AH52" s="82">
        <f t="shared" si="3"/>
        <v>224</v>
      </c>
      <c r="AI52" s="82">
        <f t="shared" si="3"/>
        <v>367</v>
      </c>
      <c r="AJ52" s="82">
        <f t="shared" si="3"/>
        <v>572</v>
      </c>
      <c r="AK52" s="82">
        <f t="shared" si="3"/>
        <v>758</v>
      </c>
      <c r="AL52" s="82">
        <f t="shared" si="3"/>
        <v>653</v>
      </c>
      <c r="AM52" s="82">
        <f t="shared" si="3"/>
        <v>569</v>
      </c>
      <c r="AN52" s="82">
        <f t="shared" si="3"/>
        <v>484</v>
      </c>
      <c r="AO52" s="82">
        <f t="shared" si="3"/>
        <v>354</v>
      </c>
      <c r="AP52" s="82">
        <f t="shared" si="3"/>
        <v>254</v>
      </c>
    </row>
    <row r="53" spans="1:42">
      <c r="A53" s="125" t="s">
        <v>115</v>
      </c>
      <c r="B53" s="83" t="s">
        <v>255</v>
      </c>
      <c r="C53" s="121">
        <f>AR!C53+BO!C53+BKH!C53+BU!C53+GA!C53+GS!C53+DA!C53+DG!C53+DO!C53+DU!C53+ZA!C53+OR!C53+UV!C53+UM!C53+SU!C53+SE!C53+TUV!C53+UVS!C53+KHO!C53+KHU!C53+KHE!C53+UB!C53</f>
        <v>2626</v>
      </c>
      <c r="D53" s="121">
        <f>AR!D53+BO!D53+BKH!D53+BU!D53+GA!D53+GS!D53+DA!D53+DG!D53+DO!D53+DU!D53+ZA!D53+OR!D53+UV!D53+UM!D53+SU!D53+SE!D53+TUV!D53+UVS!D53+KHO!D53+KHU!D53+KHE!D53+UB!D53</f>
        <v>0</v>
      </c>
      <c r="E53" s="121">
        <f>AR!E53+BO!E53+BKH!E53+BU!E53+GA!E53+GS!E53+DA!E53+DG!E53+DO!E53+DU!E53+ZA!E53+OR!E53+UV!E53+UM!E53+SU!E53+SE!E53+TUV!E53+UVS!E53+KHO!E53+KHU!E53+KHE!E53+UB!E53</f>
        <v>7</v>
      </c>
      <c r="F53" s="121">
        <f>AR!F53+BO!F53+BKH!F53+BU!F53+GA!F53+GS!F53+DA!F53+DG!F53+DO!F53+DU!F53+ZA!F53+OR!F53+UV!F53+UM!F53+SU!F53+SE!F53+TUV!F53+UVS!F53+KHO!F53+KHU!F53+KHE!F53+UB!F53</f>
        <v>13</v>
      </c>
      <c r="G53" s="121">
        <f>AR!G53+BO!G53+BKH!G53+BU!G53+GA!G53+GS!G53+DA!G53+DG!G53+DO!G53+DU!G53+ZA!G53+OR!G53+UV!G53+UM!G53+SU!G53+SE!G53+TUV!G53+UVS!G53+KHO!G53+KHU!G53+KHE!G53+UB!G53</f>
        <v>13</v>
      </c>
      <c r="H53" s="121">
        <f>AR!H53+BO!H53+BKH!H53+BU!H53+GA!H53+GS!H53+DA!H53+DG!H53+DO!H53+DU!H53+ZA!H53+OR!H53+UV!H53+UM!H53+SU!H53+SE!H53+TUV!H53+UVS!H53+KHO!H53+KHU!H53+KHE!H53+UB!H53</f>
        <v>9</v>
      </c>
      <c r="I53" s="121">
        <f>AR!I53+BO!I53+BKH!I53+BU!I53+GA!I53+GS!I53+DA!I53+DG!I53+DO!I53+DU!I53+ZA!I53+OR!I53+UV!I53+UM!I53+SU!I53+SE!I53+TUV!I53+UVS!I53+KHO!I53+KHU!I53+KHE!I53+UB!I53</f>
        <v>4</v>
      </c>
      <c r="J53" s="121">
        <f>AR!J53+BO!J53+BKH!J53+BU!J53+GA!J53+GS!J53+DA!J53+DG!J53+DO!J53+DU!J53+ZA!J53+OR!J53+UV!J53+UM!J53+SU!J53+SE!J53+TUV!J53+UVS!J53+KHO!J53+KHU!J53+KHE!J53+UB!J53</f>
        <v>13</v>
      </c>
      <c r="K53" s="121">
        <f>AR!K53+BO!K53+BKH!K53+BU!K53+GA!K53+GS!K53+DA!K53+DG!K53+DO!K53+DU!K53+ZA!K53+OR!K53+UV!K53+UM!K53+SU!K53+SE!K53+TUV!K53+UVS!K53+KHO!K53+KHU!K53+KHE!K53+UB!K53</f>
        <v>16</v>
      </c>
      <c r="L53" s="121">
        <f>AR!L53+BO!L53+BKH!L53+BU!L53+GA!L53+GS!L53+DA!L53+DG!L53+DO!L53+DU!L53+ZA!L53+OR!L53+UV!L53+UM!L53+SU!L53+SE!L53+TUV!L53+UVS!L53+KHO!L53+KHU!L53+KHE!L53+UB!L53</f>
        <v>39</v>
      </c>
      <c r="M53" s="121">
        <f>AR!M53+BO!M53+BKH!M53+BU!M53+GA!M53+GS!M53+DA!M53+DG!M53+DO!M53+DU!M53+ZA!M53+OR!M53+UV!M53+UM!M53+SU!M53+SE!M53+TUV!M53+UVS!M53+KHO!M53+KHU!M53+KHE!M53+UB!M53</f>
        <v>68</v>
      </c>
      <c r="N53" s="121">
        <f>AR!N53+BO!N53+BKH!N53+BU!N53+GA!N53+GS!N53+DA!N53+DG!N53+DO!N53+DU!N53+ZA!N53+OR!N53+UV!N53+UM!N53+SU!N53+SE!N53+TUV!N53+UVS!N53+KHO!N53+KHU!N53+KHE!N53+UB!N53</f>
        <v>128</v>
      </c>
      <c r="O53" s="121">
        <f>AR!O53+BO!O53+BKH!O53+BU!O53+GA!O53+GS!O53+DA!O53+DG!O53+DO!O53+DU!O53+ZA!O53+OR!O53+UV!O53+UM!O53+SU!O53+SE!O53+TUV!O53+UVS!O53+KHO!O53+KHU!O53+KHE!O53+UB!O53</f>
        <v>237</v>
      </c>
      <c r="P53" s="121">
        <f>AR!P53+BO!P53+BKH!P53+BU!P53+GA!P53+GS!P53+DA!P53+DG!P53+DO!P53+DU!P53+ZA!P53+OR!P53+UV!P53+UM!P53+SU!P53+SE!P53+TUV!P53+UVS!P53+KHO!P53+KHU!P53+KHE!P53+UB!P53</f>
        <v>381</v>
      </c>
      <c r="Q53" s="121">
        <f>AR!Q53+BO!Q53+BKH!Q53+BU!Q53+GA!Q53+GS!Q53+DA!Q53+DG!Q53+DO!Q53+DU!Q53+ZA!Q53+OR!Q53+UV!Q53+UM!Q53+SU!Q53+SE!Q53+TUV!Q53+UVS!Q53+KHO!Q53+KHU!Q53+KHE!Q53+UB!Q53</f>
        <v>486</v>
      </c>
      <c r="R53" s="121">
        <f>AR!R53+BO!R53+BKH!R53+BU!R53+GA!R53+GS!R53+DA!R53+DG!R53+DO!R53+DU!R53+ZA!R53+OR!R53+UV!R53+UM!R53+SU!R53+SE!R53+TUV!R53+UVS!R53+KHO!R53+KHU!R53+KHE!R53+UB!R53</f>
        <v>397</v>
      </c>
      <c r="S53" s="121">
        <f>AR!S53+BO!S53+BKH!S53+BU!S53+GA!S53+GS!S53+DA!S53+DG!S53+DO!S53+DU!S53+ZA!S53+OR!S53+UV!S53+UM!S53+SU!S53+SE!S53+TUV!S53+UVS!S53+KHO!S53+KHU!S53+KHE!S53+UB!S53</f>
        <v>319</v>
      </c>
      <c r="T53" s="121">
        <f>AR!T53+BO!T53+BKH!T53+BU!T53+GA!T53+GS!T53+DA!T53+DG!T53+DO!T53+DU!T53+ZA!T53+OR!T53+UV!T53+UM!T53+SU!T53+SE!T53+TUV!T53+UVS!T53+KHO!T53+KHU!T53+KHE!T53+UB!T53</f>
        <v>249</v>
      </c>
      <c r="U53" s="121">
        <f>AR!U53+BO!U53+BKH!U53+BU!U53+GA!U53+GS!U53+DA!U53+DG!U53+DO!U53+DU!U53+ZA!U53+OR!U53+UV!U53+UM!U53+SU!U53+SE!U53+TUV!U53+UVS!U53+KHO!U53+KHU!U53+KHE!U53+UB!U53</f>
        <v>156</v>
      </c>
      <c r="V53" s="121">
        <f>AR!V53+BO!V53+BKH!V53+BU!V53+GA!V53+GS!V53+DA!V53+DG!V53+DO!V53+DU!V53+ZA!V53+OR!V53+UV!V53+UM!V53+SU!V53+SE!V53+TUV!V53+UVS!V53+KHO!V53+KHU!V53+KHE!V53+UB!V53</f>
        <v>91</v>
      </c>
      <c r="W53" s="86"/>
      <c r="X53" s="86"/>
      <c r="Y53" s="86"/>
      <c r="Z53" s="86"/>
      <c r="AA53" s="86"/>
      <c r="AB53" s="86"/>
      <c r="AC53" s="86"/>
      <c r="AD53" s="86"/>
      <c r="AE53" s="86"/>
      <c r="AF53" s="86"/>
      <c r="AG53" s="82"/>
      <c r="AH53" s="82"/>
      <c r="AI53" s="82"/>
      <c r="AJ53" s="82"/>
      <c r="AK53" s="82"/>
      <c r="AL53" s="82"/>
      <c r="AM53" s="82"/>
      <c r="AN53" s="82"/>
      <c r="AO53" s="82"/>
      <c r="AP53" s="82"/>
    </row>
    <row r="54" spans="1:42">
      <c r="A54" s="125"/>
      <c r="B54" s="83" t="s">
        <v>256</v>
      </c>
      <c r="C54" s="121">
        <f>AR!C54+BO!C54+BKH!C54+BU!C54+GA!C54+GS!C54+DA!C54+DG!C54+DO!C54+DU!C54+ZA!C54+OR!C54+UV!C54+UM!C54+SU!C54+SE!C54+TUV!C54+UVS!C54+KHO!C54+KHU!C54+KHE!C54+UB!C54</f>
        <v>1899</v>
      </c>
      <c r="D54" s="121">
        <f>AR!D54+BO!D54+BKH!D54+BU!D54+GA!D54+GS!D54+DA!D54+DG!D54+DO!D54+DU!D54+ZA!D54+OR!D54+UV!D54+UM!D54+SU!D54+SE!D54+TUV!D54+UVS!D54+KHO!D54+KHU!D54+KHE!D54+UB!D54</f>
        <v>2</v>
      </c>
      <c r="E54" s="121">
        <f>AR!E54+BO!E54+BKH!E54+BU!E54+GA!E54+GS!E54+DA!E54+DG!E54+DO!E54+DU!E54+ZA!E54+OR!E54+UV!E54+UM!E54+SU!E54+SE!E54+TUV!E54+UVS!E54+KHO!E54+KHU!E54+KHE!E54+UB!E54</f>
        <v>11</v>
      </c>
      <c r="F54" s="121">
        <f>AR!F54+BO!F54+BKH!F54+BU!F54+GA!F54+GS!F54+DA!F54+DG!F54+DO!F54+DU!F54+ZA!F54+OR!F54+UV!F54+UM!F54+SU!F54+SE!F54+TUV!F54+UVS!F54+KHO!F54+KHU!F54+KHE!F54+UB!F54</f>
        <v>3</v>
      </c>
      <c r="G54" s="121">
        <f>AR!G54+BO!G54+BKH!G54+BU!G54+GA!G54+GS!G54+DA!G54+DG!G54+DO!G54+DU!G54+ZA!G54+OR!G54+UV!G54+UM!G54+SU!G54+SE!G54+TUV!G54+UVS!G54+KHO!G54+KHU!G54+KHE!G54+UB!G54</f>
        <v>3</v>
      </c>
      <c r="H54" s="121">
        <f>AR!H54+BO!H54+BKH!H54+BU!H54+GA!H54+GS!H54+DA!H54+DG!H54+DO!H54+DU!H54+ZA!H54+OR!H54+UV!H54+UM!H54+SU!H54+SE!H54+TUV!H54+UVS!H54+KHO!H54+KHU!H54+KHE!H54+UB!H54</f>
        <v>5</v>
      </c>
      <c r="I54" s="121">
        <f>AR!I54+BO!I54+BKH!I54+BU!I54+GA!I54+GS!I54+DA!I54+DG!I54+DO!I54+DU!I54+ZA!I54+OR!I54+UV!I54+UM!I54+SU!I54+SE!I54+TUV!I54+UVS!I54+KHO!I54+KHU!I54+KHE!I54+UB!I54</f>
        <v>4</v>
      </c>
      <c r="J54" s="121">
        <f>AR!J54+BO!J54+BKH!J54+BU!J54+GA!J54+GS!J54+DA!J54+DG!J54+DO!J54+DU!J54+ZA!J54+OR!J54+UV!J54+UM!J54+SU!J54+SE!J54+TUV!J54+UVS!J54+KHO!J54+KHU!J54+KHE!J54+UB!J54</f>
        <v>8</v>
      </c>
      <c r="K54" s="121">
        <f>AR!K54+BO!K54+BKH!K54+BU!K54+GA!K54+GS!K54+DA!K54+DG!K54+DO!K54+DU!K54+ZA!K54+OR!K54+UV!K54+UM!K54+SU!K54+SE!K54+TUV!K54+UVS!K54+KHO!K54+KHU!K54+KHE!K54+UB!K54</f>
        <v>24</v>
      </c>
      <c r="L54" s="121">
        <f>AR!L54+BO!L54+BKH!L54+BU!L54+GA!L54+GS!L54+DA!L54+DG!L54+DO!L54+DU!L54+ZA!L54+OR!L54+UV!L54+UM!L54+SU!L54+SE!L54+TUV!L54+UVS!L54+KHO!L54+KHU!L54+KHE!L54+UB!L54</f>
        <v>29</v>
      </c>
      <c r="M54" s="121">
        <f>AR!M54+BO!M54+BKH!M54+BU!M54+GA!M54+GS!M54+DA!M54+DG!M54+DO!M54+DU!M54+ZA!M54+OR!M54+UV!M54+UM!M54+SU!M54+SE!M54+TUV!M54+UVS!M54+KHO!M54+KHU!M54+KHE!M54+UB!M54</f>
        <v>40</v>
      </c>
      <c r="N54" s="121">
        <f>AR!N54+BO!N54+BKH!N54+BU!N54+GA!N54+GS!N54+DA!N54+DG!N54+DO!N54+DU!N54+ZA!N54+OR!N54+UV!N54+UM!N54+SU!N54+SE!N54+TUV!N54+UVS!N54+KHO!N54+KHU!N54+KHE!N54+UB!N54</f>
        <v>93</v>
      </c>
      <c r="O54" s="121">
        <f>AR!O54+BO!O54+BKH!O54+BU!O54+GA!O54+GS!O54+DA!O54+DG!O54+DO!O54+DU!O54+ZA!O54+OR!O54+UV!O54+UM!O54+SU!O54+SE!O54+TUV!O54+UVS!O54+KHO!O54+KHU!O54+KHE!O54+UB!O54</f>
        <v>126</v>
      </c>
      <c r="P54" s="121">
        <f>AR!P54+BO!P54+BKH!P54+BU!P54+GA!P54+GS!P54+DA!P54+DG!P54+DO!P54+DU!P54+ZA!P54+OR!P54+UV!P54+UM!P54+SU!P54+SE!P54+TUV!P54+UVS!P54+KHO!P54+KHU!P54+KHE!P54+UB!P54</f>
        <v>189</v>
      </c>
      <c r="Q54" s="121">
        <f>AR!Q54+BO!Q54+BKH!Q54+BU!Q54+GA!Q54+GS!Q54+DA!Q54+DG!Q54+DO!Q54+DU!Q54+ZA!Q54+OR!Q54+UV!Q54+UM!Q54+SU!Q54+SE!Q54+TUV!Q54+UVS!Q54+KHO!Q54+KHU!Q54+KHE!Q54+UB!Q54</f>
        <v>269</v>
      </c>
      <c r="R54" s="121">
        <f>AR!R54+BO!R54+BKH!R54+BU!R54+GA!R54+GS!R54+DA!R54+DG!R54+DO!R54+DU!R54+ZA!R54+OR!R54+UV!R54+UM!R54+SU!R54+SE!R54+TUV!R54+UVS!R54+KHO!R54+KHU!R54+KHE!R54+UB!R54</f>
        <v>252</v>
      </c>
      <c r="S54" s="121">
        <f>AR!S54+BO!S54+BKH!S54+BU!S54+GA!S54+GS!S54+DA!S54+DG!S54+DO!S54+DU!S54+ZA!S54+OR!S54+UV!S54+UM!S54+SU!S54+SE!S54+TUV!S54+UVS!S54+KHO!S54+KHU!S54+KHE!S54+UB!S54</f>
        <v>250</v>
      </c>
      <c r="T54" s="121">
        <f>AR!T54+BO!T54+BKH!T54+BU!T54+GA!T54+GS!T54+DA!T54+DG!T54+DO!T54+DU!T54+ZA!T54+OR!T54+UV!T54+UM!T54+SU!T54+SE!T54+TUV!T54+UVS!T54+KHO!T54+KHU!T54+KHE!T54+UB!T54</f>
        <v>231</v>
      </c>
      <c r="U54" s="121">
        <f>AR!U54+BO!U54+BKH!U54+BU!U54+GA!U54+GS!U54+DA!U54+DG!U54+DO!U54+DU!U54+ZA!U54+OR!U54+UV!U54+UM!U54+SU!U54+SE!U54+TUV!U54+UVS!U54+KHO!U54+KHU!U54+KHE!U54+UB!U54</f>
        <v>198</v>
      </c>
      <c r="V54" s="121">
        <f>AR!V54+BO!V54+BKH!V54+BU!V54+GA!V54+GS!V54+DA!V54+DG!V54+DO!V54+DU!V54+ZA!V54+OR!V54+UV!V54+UM!V54+SU!V54+SE!V54+TUV!V54+UVS!V54+KHO!V54+KHU!V54+KHE!V54+UB!V54</f>
        <v>162</v>
      </c>
      <c r="W54" s="86"/>
      <c r="X54" s="86"/>
      <c r="Y54" s="86"/>
      <c r="Z54" s="86"/>
      <c r="AA54" s="86"/>
      <c r="AB54" s="86"/>
      <c r="AC54" s="86"/>
      <c r="AD54" s="86"/>
      <c r="AE54" s="86"/>
      <c r="AF54" s="86"/>
      <c r="AG54" s="82"/>
      <c r="AH54" s="82"/>
      <c r="AI54" s="82"/>
      <c r="AJ54" s="82"/>
      <c r="AK54" s="82"/>
      <c r="AL54" s="82"/>
      <c r="AM54" s="82"/>
      <c r="AN54" s="82"/>
      <c r="AO54" s="82"/>
      <c r="AP54" s="82"/>
    </row>
    <row r="55" spans="1:42">
      <c r="A55" s="125"/>
      <c r="B55" s="83" t="s">
        <v>38</v>
      </c>
      <c r="C55" s="121">
        <f>AR!C55+BO!C55+BKH!C55+BU!C55+GA!C55+GS!C55+DA!C55+DG!C55+DO!C55+DU!C55+ZA!C55+OR!C55+UV!C55+UM!C55+SU!C55+SE!C55+TUV!C55+UVS!C55+KHO!C55+KHU!C55+KHE!C55+UB!C55</f>
        <v>4525</v>
      </c>
      <c r="D55" s="121">
        <f>AR!D55+BO!D55+BKH!D55+BU!D55+GA!D55+GS!D55+DA!D55+DG!D55+DO!D55+DU!D55+ZA!D55+OR!D55+UV!D55+UM!D55+SU!D55+SE!D55+TUV!D55+UVS!D55+KHO!D55+KHU!D55+KHE!D55+UB!D55</f>
        <v>2</v>
      </c>
      <c r="E55" s="121">
        <f>AR!E55+BO!E55+BKH!E55+BU!E55+GA!E55+GS!E55+DA!E55+DG!E55+DO!E55+DU!E55+ZA!E55+OR!E55+UV!E55+UM!E55+SU!E55+SE!E55+TUV!E55+UVS!E55+KHO!E55+KHU!E55+KHE!E55+UB!E55</f>
        <v>18</v>
      </c>
      <c r="F55" s="121">
        <f>AR!F55+BO!F55+BKH!F55+BU!F55+GA!F55+GS!F55+DA!F55+DG!F55+DO!F55+DU!F55+ZA!F55+OR!F55+UV!F55+UM!F55+SU!F55+SE!F55+TUV!F55+UVS!F55+KHO!F55+KHU!F55+KHE!F55+UB!F55</f>
        <v>16</v>
      </c>
      <c r="G55" s="121">
        <f>AR!G55+BO!G55+BKH!G55+BU!G55+GA!G55+GS!G55+DA!G55+DG!G55+DO!G55+DU!G55+ZA!G55+OR!G55+UV!G55+UM!G55+SU!G55+SE!G55+TUV!G55+UVS!G55+KHO!G55+KHU!G55+KHE!G55+UB!G55</f>
        <v>16</v>
      </c>
      <c r="H55" s="121">
        <f>AR!H55+BO!H55+BKH!H55+BU!H55+GA!H55+GS!H55+DA!H55+DG!H55+DO!H55+DU!H55+ZA!H55+OR!H55+UV!H55+UM!H55+SU!H55+SE!H55+TUV!H55+UVS!H55+KHO!H55+KHU!H55+KHE!H55+UB!H55</f>
        <v>14</v>
      </c>
      <c r="I55" s="121">
        <f>AR!I55+BO!I55+BKH!I55+BU!I55+GA!I55+GS!I55+DA!I55+DG!I55+DO!I55+DU!I55+ZA!I55+OR!I55+UV!I55+UM!I55+SU!I55+SE!I55+TUV!I55+UVS!I55+KHO!I55+KHU!I55+KHE!I55+UB!I55</f>
        <v>8</v>
      </c>
      <c r="J55" s="121">
        <f>AR!J55+BO!J55+BKH!J55+BU!J55+GA!J55+GS!J55+DA!J55+DG!J55+DO!J55+DU!J55+ZA!J55+OR!J55+UV!J55+UM!J55+SU!J55+SE!J55+TUV!J55+UVS!J55+KHO!J55+KHU!J55+KHE!J55+UB!J55</f>
        <v>21</v>
      </c>
      <c r="K55" s="121">
        <f>AR!K55+BO!K55+BKH!K55+BU!K55+GA!K55+GS!K55+DA!K55+DG!K55+DO!K55+DU!K55+ZA!K55+OR!K55+UV!K55+UM!K55+SU!K55+SE!K55+TUV!K55+UVS!K55+KHO!K55+KHU!K55+KHE!K55+UB!K55</f>
        <v>40</v>
      </c>
      <c r="L55" s="121">
        <f>AR!L55+BO!L55+BKH!L55+BU!L55+GA!L55+GS!L55+DA!L55+DG!L55+DO!L55+DU!L55+ZA!L55+OR!L55+UV!L55+UM!L55+SU!L55+SE!L55+TUV!L55+UVS!L55+KHO!L55+KHU!L55+KHE!L55+UB!L55</f>
        <v>68</v>
      </c>
      <c r="M55" s="121">
        <f>AR!M55+BO!M55+BKH!M55+BU!M55+GA!M55+GS!M55+DA!M55+DG!M55+DO!M55+DU!M55+ZA!M55+OR!M55+UV!M55+UM!M55+SU!M55+SE!M55+TUV!M55+UVS!M55+KHO!M55+KHU!M55+KHE!M55+UB!M55</f>
        <v>108</v>
      </c>
      <c r="N55" s="121">
        <f>AR!N55+BO!N55+BKH!N55+BU!N55+GA!N55+GS!N55+DA!N55+DG!N55+DO!N55+DU!N55+ZA!N55+OR!N55+UV!N55+UM!N55+SU!N55+SE!N55+TUV!N55+UVS!N55+KHO!N55+KHU!N55+KHE!N55+UB!N55</f>
        <v>221</v>
      </c>
      <c r="O55" s="121">
        <f>AR!O55+BO!O55+BKH!O55+BU!O55+GA!O55+GS!O55+DA!O55+DG!O55+DO!O55+DU!O55+ZA!O55+OR!O55+UV!O55+UM!O55+SU!O55+SE!O55+TUV!O55+UVS!O55+KHO!O55+KHU!O55+KHE!O55+UB!O55</f>
        <v>363</v>
      </c>
      <c r="P55" s="121">
        <f>AR!P55+BO!P55+BKH!P55+BU!P55+GA!P55+GS!P55+DA!P55+DG!P55+DO!P55+DU!P55+ZA!P55+OR!P55+UV!P55+UM!P55+SU!P55+SE!P55+TUV!P55+UVS!P55+KHO!P55+KHU!P55+KHE!P55+UB!P55</f>
        <v>570</v>
      </c>
      <c r="Q55" s="121">
        <f>AR!Q55+BO!Q55+BKH!Q55+BU!Q55+GA!Q55+GS!Q55+DA!Q55+DG!Q55+DO!Q55+DU!Q55+ZA!Q55+OR!Q55+UV!Q55+UM!Q55+SU!Q55+SE!Q55+TUV!Q55+UVS!Q55+KHO!Q55+KHU!Q55+KHE!Q55+UB!Q55</f>
        <v>755</v>
      </c>
      <c r="R55" s="121">
        <f>AR!R55+BO!R55+BKH!R55+BU!R55+GA!R55+GS!R55+DA!R55+DG!R55+DO!R55+DU!R55+ZA!R55+OR!R55+UV!R55+UM!R55+SU!R55+SE!R55+TUV!R55+UVS!R55+KHO!R55+KHU!R55+KHE!R55+UB!R55</f>
        <v>649</v>
      </c>
      <c r="S55" s="121">
        <f>AR!S55+BO!S55+BKH!S55+BU!S55+GA!S55+GS!S55+DA!S55+DG!S55+DO!S55+DU!S55+ZA!S55+OR!S55+UV!S55+UM!S55+SU!S55+SE!S55+TUV!S55+UVS!S55+KHO!S55+KHU!S55+KHE!S55+UB!S55</f>
        <v>569</v>
      </c>
      <c r="T55" s="121">
        <f>AR!T55+BO!T55+BKH!T55+BU!T55+GA!T55+GS!T55+DA!T55+DG!T55+DO!T55+DU!T55+ZA!T55+OR!T55+UV!T55+UM!T55+SU!T55+SE!T55+TUV!T55+UVS!T55+KHO!T55+KHU!T55+KHE!T55+UB!T55</f>
        <v>480</v>
      </c>
      <c r="U55" s="121">
        <f>AR!U55+BO!U55+BKH!U55+BU!U55+GA!U55+GS!U55+DA!U55+DG!U55+DO!U55+DU!U55+ZA!U55+OR!U55+UV!U55+UM!U55+SU!U55+SE!U55+TUV!U55+UVS!U55+KHO!U55+KHU!U55+KHE!U55+UB!U55</f>
        <v>354</v>
      </c>
      <c r="V55" s="121">
        <f>AR!V55+BO!V55+BKH!V55+BU!V55+GA!V55+GS!V55+DA!V55+DG!V55+DO!V55+DU!V55+ZA!V55+OR!V55+UV!V55+UM!V55+SU!V55+SE!V55+TUV!V55+UVS!V55+KHO!V55+KHU!V55+KHE!V55+UB!V55</f>
        <v>253</v>
      </c>
      <c r="W55" s="86"/>
      <c r="X55" s="86"/>
      <c r="Y55" s="86"/>
      <c r="Z55" s="86"/>
      <c r="AA55" s="86"/>
      <c r="AB55" s="86"/>
      <c r="AC55" s="86"/>
      <c r="AD55" s="86"/>
      <c r="AE55" s="86"/>
      <c r="AF55" s="86"/>
      <c r="AG55" s="82"/>
      <c r="AH55" s="82"/>
      <c r="AI55" s="82"/>
      <c r="AJ55" s="82"/>
      <c r="AK55" s="82"/>
      <c r="AL55" s="82"/>
      <c r="AM55" s="82"/>
      <c r="AN55" s="82"/>
      <c r="AO55" s="82"/>
      <c r="AP55" s="82"/>
    </row>
    <row r="56" spans="1:42" ht="12" customHeight="1">
      <c r="A56" s="125" t="s">
        <v>116</v>
      </c>
      <c r="B56" s="83" t="s">
        <v>255</v>
      </c>
      <c r="C56" s="122">
        <f>AR!C56+BO!C56+BKH!C56+BU!C56+GA!C56+GS!C56+DA!C56+DG!C56+DO!C56+DU!C56+ZA!C56+OR!C56+UV!C56+UM!C56+SU!C56+SE!C56+TUV!C56+UVS!C56+KHO!C56+KHU!C56+KHE!C56+UB!C56</f>
        <v>36</v>
      </c>
      <c r="D56" s="122">
        <f>AR!D56+BO!D56+BKH!D56+BU!D56+GA!D56+GS!D56+DA!D56+DG!D56+DO!D56+DU!D56+ZA!D56+OR!D56+UV!D56+UM!D56+SU!D56+SE!D56+TUV!D56+UVS!D56+KHO!D56+KHU!D56+KHE!D56+UB!D56</f>
        <v>0</v>
      </c>
      <c r="E56" s="122">
        <f>AR!E56+BO!E56+BKH!E56+BU!E56+GA!E56+GS!E56+DA!E56+DG!E56+DO!E56+DU!E56+ZA!E56+OR!E56+UV!E56+UM!E56+SU!E56+SE!E56+TUV!E56+UVS!E56+KHO!E56+KHU!E56+KHE!E56+UB!E56</f>
        <v>0</v>
      </c>
      <c r="F56" s="122">
        <f>AR!F56+BO!F56+BKH!F56+BU!F56+GA!F56+GS!F56+DA!F56+DG!F56+DO!F56+DU!F56+ZA!F56+OR!F56+UV!F56+UM!F56+SU!F56+SE!F56+TUV!F56+UVS!F56+KHO!F56+KHU!F56+KHE!F56+UB!F56</f>
        <v>0</v>
      </c>
      <c r="G56" s="122">
        <f>AR!G56+BO!G56+BKH!G56+BU!G56+GA!G56+GS!G56+DA!G56+DG!G56+DO!G56+DU!G56+ZA!G56+OR!G56+UV!G56+UM!G56+SU!G56+SE!G56+TUV!G56+UVS!G56+KHO!G56+KHU!G56+KHE!G56+UB!G56</f>
        <v>0</v>
      </c>
      <c r="H56" s="122">
        <f>AR!H56+BO!H56+BKH!H56+BU!H56+GA!H56+GS!H56+DA!H56+DG!H56+DO!H56+DU!H56+ZA!H56+OR!H56+UV!H56+UM!H56+SU!H56+SE!H56+TUV!H56+UVS!H56+KHO!H56+KHU!H56+KHE!H56+UB!H56</f>
        <v>0</v>
      </c>
      <c r="I56" s="122">
        <f>AR!I56+BO!I56+BKH!I56+BU!I56+GA!I56+GS!I56+DA!I56+DG!I56+DO!I56+DU!I56+ZA!I56+OR!I56+UV!I56+UM!I56+SU!I56+SE!I56+TUV!I56+UVS!I56+KHO!I56+KHU!I56+KHE!I56+UB!I56</f>
        <v>0</v>
      </c>
      <c r="J56" s="122">
        <f>AR!J56+BO!J56+BKH!J56+BU!J56+GA!J56+GS!J56+DA!J56+DG!J56+DO!J56+DU!J56+ZA!J56+OR!J56+UV!J56+UM!J56+SU!J56+SE!J56+TUV!J56+UVS!J56+KHO!J56+KHU!J56+KHE!J56+UB!J56</f>
        <v>0</v>
      </c>
      <c r="K56" s="122">
        <f>AR!K56+BO!K56+BKH!K56+BU!K56+GA!K56+GS!K56+DA!K56+DG!K56+DO!K56+DU!K56+ZA!K56+OR!K56+UV!K56+UM!K56+SU!K56+SE!K56+TUV!K56+UVS!K56+KHO!K56+KHU!K56+KHE!K56+UB!K56</f>
        <v>0</v>
      </c>
      <c r="L56" s="122">
        <f>AR!L56+BO!L56+BKH!L56+BU!L56+GA!L56+GS!L56+DA!L56+DG!L56+DO!L56+DU!L56+ZA!L56+OR!L56+UV!L56+UM!L56+SU!L56+SE!L56+TUV!L56+UVS!L56+KHO!L56+KHU!L56+KHE!L56+UB!L56</f>
        <v>3</v>
      </c>
      <c r="M56" s="122">
        <f>AR!M56+BO!M56+BKH!M56+BU!M56+GA!M56+GS!M56+DA!M56+DG!M56+DO!M56+DU!M56+ZA!M56+OR!M56+UV!M56+UM!M56+SU!M56+SE!M56+TUV!M56+UVS!M56+KHO!M56+KHU!M56+KHE!M56+UB!M56</f>
        <v>0</v>
      </c>
      <c r="N56" s="122">
        <f>AR!N56+BO!N56+BKH!N56+BU!N56+GA!N56+GS!N56+DA!N56+DG!N56+DO!N56+DU!N56+ZA!N56+OR!N56+UV!N56+UM!N56+SU!N56+SE!N56+TUV!N56+UVS!N56+KHO!N56+KHU!N56+KHE!N56+UB!N56</f>
        <v>2</v>
      </c>
      <c r="O56" s="122">
        <f>AR!O56+BO!O56+BKH!O56+BU!O56+GA!O56+GS!O56+DA!O56+DG!O56+DO!O56+DU!O56+ZA!O56+OR!O56+UV!O56+UM!O56+SU!O56+SE!O56+TUV!O56+UVS!O56+KHO!O56+KHU!O56+KHE!O56+UB!O56</f>
        <v>7</v>
      </c>
      <c r="P56" s="122">
        <f>AR!P56+BO!P56+BKH!P56+BU!P56+GA!P56+GS!P56+DA!P56+DG!P56+DO!P56+DU!P56+ZA!P56+OR!P56+UV!P56+UM!P56+SU!P56+SE!P56+TUV!P56+UVS!P56+KHO!P56+KHU!P56+KHE!P56+UB!P56</f>
        <v>5</v>
      </c>
      <c r="Q56" s="122">
        <f>AR!Q56+BO!Q56+BKH!Q56+BU!Q56+GA!Q56+GS!Q56+DA!Q56+DG!Q56+DO!Q56+DU!Q56+ZA!Q56+OR!Q56+UV!Q56+UM!Q56+SU!Q56+SE!Q56+TUV!Q56+UVS!Q56+KHO!Q56+KHU!Q56+KHE!Q56+UB!Q56</f>
        <v>6</v>
      </c>
      <c r="R56" s="122">
        <f>AR!R56+BO!R56+BKH!R56+BU!R56+GA!R56+GS!R56+DA!R56+DG!R56+DO!R56+DU!R56+ZA!R56+OR!R56+UV!R56+UM!R56+SU!R56+SE!R56+TUV!R56+UVS!R56+KHO!R56+KHU!R56+KHE!R56+UB!R56</f>
        <v>5</v>
      </c>
      <c r="S56" s="122">
        <f>AR!S56+BO!S56+BKH!S56+BU!S56+GA!S56+GS!S56+DA!S56+DG!S56+DO!S56+DU!S56+ZA!S56+OR!S56+UV!S56+UM!S56+SU!S56+SE!S56+TUV!S56+UVS!S56+KHO!S56+KHU!S56+KHE!S56+UB!S56</f>
        <v>3</v>
      </c>
      <c r="T56" s="122">
        <f>AR!T56+BO!T56+BKH!T56+BU!T56+GA!T56+GS!T56+DA!T56+DG!T56+DO!T56+DU!T56+ZA!T56+OR!T56+UV!T56+UM!T56+SU!T56+SE!T56+TUV!T56+UVS!T56+KHO!T56+KHU!T56+KHE!T56+UB!T56</f>
        <v>1</v>
      </c>
      <c r="U56" s="122">
        <f>AR!U56+BO!U56+BKH!U56+BU!U56+GA!U56+GS!U56+DA!U56+DG!U56+DO!U56+DU!U56+ZA!U56+OR!U56+UV!U56+UM!U56+SU!U56+SE!U56+TUV!U56+UVS!U56+KHO!U56+KHU!U56+KHE!U56+UB!U56</f>
        <v>2</v>
      </c>
      <c r="V56" s="122">
        <f>AR!V56+BO!V56+BKH!V56+BU!V56+GA!V56+GS!V56+DA!V56+DG!V56+DO!V56+DU!V56+ZA!V56+OR!V56+UV!V56+UM!V56+SU!V56+SE!V56+TUV!V56+UVS!V56+KHO!V56+KHU!V56+KHE!V56+UB!V56</f>
        <v>2</v>
      </c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2"/>
      <c r="AH56" s="82"/>
      <c r="AI56" s="82"/>
      <c r="AJ56" s="82"/>
      <c r="AK56" s="82"/>
      <c r="AL56" s="82"/>
      <c r="AM56" s="82"/>
      <c r="AN56" s="82"/>
      <c r="AO56" s="82"/>
      <c r="AP56" s="82"/>
    </row>
    <row r="57" spans="1:42">
      <c r="A57" s="125"/>
      <c r="B57" s="83" t="s">
        <v>256</v>
      </c>
      <c r="C57" s="122">
        <f>AR!C57+BO!C57+BKH!C57+BU!C57+GA!C57+GS!C57+DA!C57+DG!C57+DO!C57+DU!C57+ZA!C57+OR!C57+UV!C57+UM!C57+SU!C57+SE!C57+TUV!C57+UVS!C57+KHO!C57+KHU!C57+KHE!C57+UB!C57</f>
        <v>20</v>
      </c>
      <c r="D57" s="122">
        <f>AR!D57+BO!D57+BKH!D57+BU!D57+GA!D57+GS!D57+DA!D57+DG!D57+DO!D57+DU!D57+ZA!D57+OR!D57+UV!D57+UM!D57+SU!D57+SE!D57+TUV!D57+UVS!D57+KHO!D57+KHU!D57+KHE!D57+UB!D57</f>
        <v>0</v>
      </c>
      <c r="E57" s="122">
        <f>AR!E57+BO!E57+BKH!E57+BU!E57+GA!E57+GS!E57+DA!E57+DG!E57+DO!E57+DU!E57+ZA!E57+OR!E57+UV!E57+UM!E57+SU!E57+SE!E57+TUV!E57+UVS!E57+KHO!E57+KHU!E57+KHE!E57+UB!E57</f>
        <v>0</v>
      </c>
      <c r="F57" s="122">
        <f>AR!F57+BO!F57+BKH!F57+BU!F57+GA!F57+GS!F57+DA!F57+DG!F57+DO!F57+DU!F57+ZA!F57+OR!F57+UV!F57+UM!F57+SU!F57+SE!F57+TUV!F57+UVS!F57+KHO!F57+KHU!F57+KHE!F57+UB!F57</f>
        <v>0</v>
      </c>
      <c r="G57" s="122">
        <f>AR!G57+BO!G57+BKH!G57+BU!G57+GA!G57+GS!G57+DA!G57+DG!G57+DO!G57+DU!G57+ZA!G57+OR!G57+UV!G57+UM!G57+SU!G57+SE!G57+TUV!G57+UVS!G57+KHO!G57+KHU!G57+KHE!G57+UB!G57</f>
        <v>0</v>
      </c>
      <c r="H57" s="122">
        <f>AR!H57+BO!H57+BKH!H57+BU!H57+GA!H57+GS!H57+DA!H57+DG!H57+DO!H57+DU!H57+ZA!H57+OR!H57+UV!H57+UM!H57+SU!H57+SE!H57+TUV!H57+UVS!H57+KHO!H57+KHU!H57+KHE!H57+UB!H57</f>
        <v>0</v>
      </c>
      <c r="I57" s="122">
        <f>AR!I57+BO!I57+BKH!I57+BU!I57+GA!I57+GS!I57+DA!I57+DG!I57+DO!I57+DU!I57+ZA!I57+OR!I57+UV!I57+UM!I57+SU!I57+SE!I57+TUV!I57+UVS!I57+KHO!I57+KHU!I57+KHE!I57+UB!I57</f>
        <v>0</v>
      </c>
      <c r="J57" s="122">
        <f>AR!J57+BO!J57+BKH!J57+BU!J57+GA!J57+GS!J57+DA!J57+DG!J57+DO!J57+DU!J57+ZA!J57+OR!J57+UV!J57+UM!J57+SU!J57+SE!J57+TUV!J57+UVS!J57+KHO!J57+KHU!J57+KHE!J57+UB!J57</f>
        <v>0</v>
      </c>
      <c r="K57" s="122">
        <f>AR!K57+BO!K57+BKH!K57+BU!K57+GA!K57+GS!K57+DA!K57+DG!K57+DO!K57+DU!K57+ZA!K57+OR!K57+UV!K57+UM!K57+SU!K57+SE!K57+TUV!K57+UVS!K57+KHO!K57+KHU!K57+KHE!K57+UB!K57</f>
        <v>0</v>
      </c>
      <c r="L57" s="122">
        <f>AR!L57+BO!L57+BKH!L57+BU!L57+GA!L57+GS!L57+DA!L57+DG!L57+DO!L57+DU!L57+ZA!L57+OR!L57+UV!L57+UM!L57+SU!L57+SE!L57+TUV!L57+UVS!L57+KHO!L57+KHU!L57+KHE!L57+UB!L57</f>
        <v>2</v>
      </c>
      <c r="M57" s="122">
        <f>AR!M57+BO!M57+BKH!M57+BU!M57+GA!M57+GS!M57+DA!M57+DG!M57+DO!M57+DU!M57+ZA!M57+OR!M57+UV!M57+UM!M57+SU!M57+SE!M57+TUV!M57+UVS!M57+KHO!M57+KHU!M57+KHE!M57+UB!M57</f>
        <v>0</v>
      </c>
      <c r="N57" s="122">
        <f>AR!N57+BO!N57+BKH!N57+BU!N57+GA!N57+GS!N57+DA!N57+DG!N57+DO!N57+DU!N57+ZA!N57+OR!N57+UV!N57+UM!N57+SU!N57+SE!N57+TUV!N57+UVS!N57+KHO!N57+KHU!N57+KHE!N57+UB!N57</f>
        <v>0</v>
      </c>
      <c r="O57" s="122">
        <f>AR!O57+BO!O57+BKH!O57+BU!O57+GA!O57+GS!O57+DA!O57+DG!O57+DO!O57+DU!O57+ZA!O57+OR!O57+UV!O57+UM!O57+SU!O57+SE!O57+TUV!O57+UVS!O57+KHO!O57+KHU!O57+KHE!O57+UB!O57</f>
        <v>2</v>
      </c>
      <c r="P57" s="122">
        <f>AR!P57+BO!P57+BKH!P57+BU!P57+GA!P57+GS!P57+DA!P57+DG!P57+DO!P57+DU!P57+ZA!P57+OR!P57+UV!P57+UM!P57+SU!P57+SE!P57+TUV!P57+UVS!P57+KHO!P57+KHU!P57+KHE!P57+UB!P57</f>
        <v>2</v>
      </c>
      <c r="Q57" s="122">
        <f>AR!Q57+BO!Q57+BKH!Q57+BU!Q57+GA!Q57+GS!Q57+DA!Q57+DG!Q57+DO!Q57+DU!Q57+ZA!Q57+OR!Q57+UV!Q57+UM!Q57+SU!Q57+SE!Q57+TUV!Q57+UVS!Q57+KHO!Q57+KHU!Q57+KHE!Q57+UB!Q57</f>
        <v>0</v>
      </c>
      <c r="R57" s="122">
        <f>AR!R57+BO!R57+BKH!R57+BU!R57+GA!R57+GS!R57+DA!R57+DG!R57+DO!R57+DU!R57+ZA!R57+OR!R57+UV!R57+UM!R57+SU!R57+SE!R57+TUV!R57+UVS!R57+KHO!R57+KHU!R57+KHE!R57+UB!R57</f>
        <v>4</v>
      </c>
      <c r="S57" s="122">
        <f>AR!S57+BO!S57+BKH!S57+BU!S57+GA!S57+GS!S57+DA!S57+DG!S57+DO!S57+DU!S57+ZA!S57+OR!S57+UV!S57+UM!S57+SU!S57+SE!S57+TUV!S57+UVS!S57+KHO!S57+KHU!S57+KHE!S57+UB!S57</f>
        <v>1</v>
      </c>
      <c r="T57" s="122">
        <f>AR!T57+BO!T57+BKH!T57+BU!T57+GA!T57+GS!T57+DA!T57+DG!T57+DO!T57+DU!T57+ZA!T57+OR!T57+UV!T57+UM!T57+SU!T57+SE!T57+TUV!T57+UVS!T57+KHO!T57+KHU!T57+KHE!T57+UB!T57</f>
        <v>7</v>
      </c>
      <c r="U57" s="122">
        <f>AR!U57+BO!U57+BKH!U57+BU!U57+GA!U57+GS!U57+DA!U57+DG!U57+DO!U57+DU!U57+ZA!U57+OR!U57+UV!U57+UM!U57+SU!U57+SE!U57+TUV!U57+UVS!U57+KHO!U57+KHU!U57+KHE!U57+UB!U57</f>
        <v>1</v>
      </c>
      <c r="V57" s="122">
        <f>AR!V57+BO!V57+BKH!V57+BU!V57+GA!V57+GS!V57+DA!V57+DG!V57+DO!V57+DU!V57+ZA!V57+OR!V57+UV!V57+UM!V57+SU!V57+SE!V57+TUV!V57+UVS!V57+KHO!V57+KHU!V57+KHE!V57+UB!V57</f>
        <v>1</v>
      </c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2"/>
      <c r="AH57" s="82"/>
      <c r="AI57" s="82"/>
      <c r="AJ57" s="82"/>
      <c r="AK57" s="82"/>
      <c r="AL57" s="82"/>
      <c r="AM57" s="82"/>
      <c r="AN57" s="82"/>
      <c r="AO57" s="82"/>
      <c r="AP57" s="82"/>
    </row>
    <row r="58" spans="1:42">
      <c r="A58" s="125"/>
      <c r="B58" s="83" t="s">
        <v>38</v>
      </c>
      <c r="C58" s="122">
        <f>AR!C58+BO!C58+BKH!C58+BU!C58+GA!C58+GS!C58+DA!C58+DG!C58+DO!C58+DU!C58+ZA!C58+OR!C58+UV!C58+UM!C58+SU!C58+SE!C58+TUV!C58+UVS!C58+KHO!C58+KHU!C58+KHE!C58+UB!C58</f>
        <v>56</v>
      </c>
      <c r="D58" s="122">
        <f>AR!D58+BO!D58+BKH!D58+BU!D58+GA!D58+GS!D58+DA!D58+DG!D58+DO!D58+DU!D58+ZA!D58+OR!D58+UV!D58+UM!D58+SU!D58+SE!D58+TUV!D58+UVS!D58+KHO!D58+KHU!D58+KHE!D58+UB!D58</f>
        <v>0</v>
      </c>
      <c r="E58" s="122">
        <f>AR!E58+BO!E58+BKH!E58+BU!E58+GA!E58+GS!E58+DA!E58+DG!E58+DO!E58+DU!E58+ZA!E58+OR!E58+UV!E58+UM!E58+SU!E58+SE!E58+TUV!E58+UVS!E58+KHO!E58+KHU!E58+KHE!E58+UB!E58</f>
        <v>0</v>
      </c>
      <c r="F58" s="122">
        <f>AR!F58+BO!F58+BKH!F58+BU!F58+GA!F58+GS!F58+DA!F58+DG!F58+DO!F58+DU!F58+ZA!F58+OR!F58+UV!F58+UM!F58+SU!F58+SE!F58+TUV!F58+UVS!F58+KHO!F58+KHU!F58+KHE!F58+UB!F58</f>
        <v>0</v>
      </c>
      <c r="G58" s="122">
        <f>AR!G58+BO!G58+BKH!G58+BU!G58+GA!G58+GS!G58+DA!G58+DG!G58+DO!G58+DU!G58+ZA!G58+OR!G58+UV!G58+UM!G58+SU!G58+SE!G58+TUV!G58+UVS!G58+KHO!G58+KHU!G58+KHE!G58+UB!G58</f>
        <v>0</v>
      </c>
      <c r="H58" s="122">
        <f>AR!H58+BO!H58+BKH!H58+BU!H58+GA!H58+GS!H58+DA!H58+DG!H58+DO!H58+DU!H58+ZA!H58+OR!H58+UV!H58+UM!H58+SU!H58+SE!H58+TUV!H58+UVS!H58+KHO!H58+KHU!H58+KHE!H58+UB!H58</f>
        <v>0</v>
      </c>
      <c r="I58" s="122">
        <f>AR!I58+BO!I58+BKH!I58+BU!I58+GA!I58+GS!I58+DA!I58+DG!I58+DO!I58+DU!I58+ZA!I58+OR!I58+UV!I58+UM!I58+SU!I58+SE!I58+TUV!I58+UVS!I58+KHO!I58+KHU!I58+KHE!I58+UB!I58</f>
        <v>0</v>
      </c>
      <c r="J58" s="122">
        <f>AR!J58+BO!J58+BKH!J58+BU!J58+GA!J58+GS!J58+DA!J58+DG!J58+DO!J58+DU!J58+ZA!J58+OR!J58+UV!J58+UM!J58+SU!J58+SE!J58+TUV!J58+UVS!J58+KHO!J58+KHU!J58+KHE!J58+UB!J58</f>
        <v>0</v>
      </c>
      <c r="K58" s="122">
        <f>AR!K58+BO!K58+BKH!K58+BU!K58+GA!K58+GS!K58+DA!K58+DG!K58+DO!K58+DU!K58+ZA!K58+OR!K58+UV!K58+UM!K58+SU!K58+SE!K58+TUV!K58+UVS!K58+KHO!K58+KHU!K58+KHE!K58+UB!K58</f>
        <v>0</v>
      </c>
      <c r="L58" s="122">
        <f>AR!L58+BO!L58+BKH!L58+BU!L58+GA!L58+GS!L58+DA!L58+DG!L58+DO!L58+DU!L58+ZA!L58+OR!L58+UV!L58+UM!L58+SU!L58+SE!L58+TUV!L58+UVS!L58+KHO!L58+KHU!L58+KHE!L58+UB!L58</f>
        <v>5</v>
      </c>
      <c r="M58" s="122">
        <f>AR!M58+BO!M58+BKH!M58+BU!M58+GA!M58+GS!M58+DA!M58+DG!M58+DO!M58+DU!M58+ZA!M58+OR!M58+UV!M58+UM!M58+SU!M58+SE!M58+TUV!M58+UVS!M58+KHO!M58+KHU!M58+KHE!M58+UB!M58</f>
        <v>0</v>
      </c>
      <c r="N58" s="122">
        <f>AR!N58+BO!N58+BKH!N58+BU!N58+GA!N58+GS!N58+DA!N58+DG!N58+DO!N58+DU!N58+ZA!N58+OR!N58+UV!N58+UM!N58+SU!N58+SE!N58+TUV!N58+UVS!N58+KHO!N58+KHU!N58+KHE!N58+UB!N58</f>
        <v>2</v>
      </c>
      <c r="O58" s="122">
        <f>AR!O58+BO!O58+BKH!O58+BU!O58+GA!O58+GS!O58+DA!O58+DG!O58+DO!O58+DU!O58+ZA!O58+OR!O58+UV!O58+UM!O58+SU!O58+SE!O58+TUV!O58+UVS!O58+KHO!O58+KHU!O58+KHE!O58+UB!O58</f>
        <v>9</v>
      </c>
      <c r="P58" s="122">
        <f>AR!P58+BO!P58+BKH!P58+BU!P58+GA!P58+GS!P58+DA!P58+DG!P58+DO!P58+DU!P58+ZA!P58+OR!P58+UV!P58+UM!P58+SU!P58+SE!P58+TUV!P58+UVS!P58+KHO!P58+KHU!P58+KHE!P58+UB!P58</f>
        <v>7</v>
      </c>
      <c r="Q58" s="122">
        <f>AR!Q58+BO!Q58+BKH!Q58+BU!Q58+GA!Q58+GS!Q58+DA!Q58+DG!Q58+DO!Q58+DU!Q58+ZA!Q58+OR!Q58+UV!Q58+UM!Q58+SU!Q58+SE!Q58+TUV!Q58+UVS!Q58+KHO!Q58+KHU!Q58+KHE!Q58+UB!Q58</f>
        <v>6</v>
      </c>
      <c r="R58" s="122">
        <f>AR!R58+BO!R58+BKH!R58+BU!R58+GA!R58+GS!R58+DA!R58+DG!R58+DO!R58+DU!R58+ZA!R58+OR!R58+UV!R58+UM!R58+SU!R58+SE!R58+TUV!R58+UVS!R58+KHO!R58+KHU!R58+KHE!R58+UB!R58</f>
        <v>9</v>
      </c>
      <c r="S58" s="122">
        <f>AR!S58+BO!S58+BKH!S58+BU!S58+GA!S58+GS!S58+DA!S58+DG!S58+DO!S58+DU!S58+ZA!S58+OR!S58+UV!S58+UM!S58+SU!S58+SE!S58+TUV!S58+UVS!S58+KHO!S58+KHU!S58+KHE!S58+UB!S58</f>
        <v>4</v>
      </c>
      <c r="T58" s="122">
        <f>AR!T58+BO!T58+BKH!T58+BU!T58+GA!T58+GS!T58+DA!T58+DG!T58+DO!T58+DU!T58+ZA!T58+OR!T58+UV!T58+UM!T58+SU!T58+SE!T58+TUV!T58+UVS!T58+KHO!T58+KHU!T58+KHE!T58+UB!T58</f>
        <v>8</v>
      </c>
      <c r="U58" s="122">
        <f>AR!U58+BO!U58+BKH!U58+BU!U58+GA!U58+GS!U58+DA!U58+DG!U58+DO!U58+DU!U58+ZA!U58+OR!U58+UV!U58+UM!U58+SU!U58+SE!U58+TUV!U58+UVS!U58+KHO!U58+KHU!U58+KHE!U58+UB!U58</f>
        <v>3</v>
      </c>
      <c r="V58" s="122">
        <f>AR!V58+BO!V58+BKH!V58+BU!V58+GA!V58+GS!V58+DA!V58+DG!V58+DO!V58+DU!V58+ZA!V58+OR!V58+UV!V58+UM!V58+SU!V58+SE!V58+TUV!V58+UVS!V58+KHO!V58+KHU!V58+KHE!V58+UB!V58</f>
        <v>3</v>
      </c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2"/>
      <c r="AH58" s="82"/>
      <c r="AI58" s="82"/>
      <c r="AJ58" s="82"/>
      <c r="AK58" s="82"/>
      <c r="AL58" s="82"/>
      <c r="AM58" s="82"/>
      <c r="AN58" s="82"/>
      <c r="AO58" s="82"/>
      <c r="AP58" s="82"/>
    </row>
    <row r="59" spans="1:42">
      <c r="A59" s="125" t="s">
        <v>117</v>
      </c>
      <c r="B59" s="83" t="s">
        <v>255</v>
      </c>
      <c r="C59" s="122">
        <f>AR!C59+BO!C59+BKH!C59+BU!C59+GA!C59+GS!C59+DA!C59+DG!C59+DO!C59+DU!C59+ZA!C59+OR!C59+UV!C59+UM!C59+SU!C59+SE!C59+TUV!C59+UVS!C59+KHO!C59+KHU!C59+KHE!C59+UB!C59</f>
        <v>180</v>
      </c>
      <c r="D59" s="122">
        <f>AR!D59+BO!D59+BKH!D59+BU!D59+GA!D59+GS!D59+DA!D59+DG!D59+DO!D59+DU!D59+ZA!D59+OR!D59+UV!D59+UM!D59+SU!D59+SE!D59+TUV!D59+UVS!D59+KHO!D59+KHU!D59+KHE!D59+UB!D59</f>
        <v>0</v>
      </c>
      <c r="E59" s="122">
        <f>AR!E59+BO!E59+BKH!E59+BU!E59+GA!E59+GS!E59+DA!E59+DG!E59+DO!E59+DU!E59+ZA!E59+OR!E59+UV!E59+UM!E59+SU!E59+SE!E59+TUV!E59+UVS!E59+KHO!E59+KHU!E59+KHE!E59+UB!E59</f>
        <v>0</v>
      </c>
      <c r="F59" s="122">
        <f>AR!F59+BO!F59+BKH!F59+BU!F59+GA!F59+GS!F59+DA!F59+DG!F59+DO!F59+DU!F59+ZA!F59+OR!F59+UV!F59+UM!F59+SU!F59+SE!F59+TUV!F59+UVS!F59+KHO!F59+KHU!F59+KHE!F59+UB!F59</f>
        <v>0</v>
      </c>
      <c r="G59" s="122">
        <f>AR!G59+BO!G59+BKH!G59+BU!G59+GA!G59+GS!G59+DA!G59+DG!G59+DO!G59+DU!G59+ZA!G59+OR!G59+UV!G59+UM!G59+SU!G59+SE!G59+TUV!G59+UVS!G59+KHO!G59+KHU!G59+KHE!G59+UB!G59</f>
        <v>0</v>
      </c>
      <c r="H59" s="122">
        <f>AR!H59+BO!H59+BKH!H59+BU!H59+GA!H59+GS!H59+DA!H59+DG!H59+DO!H59+DU!H59+ZA!H59+OR!H59+UV!H59+UM!H59+SU!H59+SE!H59+TUV!H59+UVS!H59+KHO!H59+KHU!H59+KHE!H59+UB!H59</f>
        <v>0</v>
      </c>
      <c r="I59" s="122">
        <f>AR!I59+BO!I59+BKH!I59+BU!I59+GA!I59+GS!I59+DA!I59+DG!I59+DO!I59+DU!I59+ZA!I59+OR!I59+UV!I59+UM!I59+SU!I59+SE!I59+TUV!I59+UVS!I59+KHO!I59+KHU!I59+KHE!I59+UB!I59</f>
        <v>0</v>
      </c>
      <c r="J59" s="122">
        <f>AR!J59+BO!J59+BKH!J59+BU!J59+GA!J59+GS!J59+DA!J59+DG!J59+DO!J59+DU!J59+ZA!J59+OR!J59+UV!J59+UM!J59+SU!J59+SE!J59+TUV!J59+UVS!J59+KHO!J59+KHU!J59+KHE!J59+UB!J59</f>
        <v>1</v>
      </c>
      <c r="K59" s="122">
        <f>AR!K59+BO!K59+BKH!K59+BU!K59+GA!K59+GS!K59+DA!K59+DG!K59+DO!K59+DU!K59+ZA!K59+OR!K59+UV!K59+UM!K59+SU!K59+SE!K59+TUV!K59+UVS!K59+KHO!K59+KHU!K59+KHE!K59+UB!K59</f>
        <v>0</v>
      </c>
      <c r="L59" s="122">
        <f>AR!L59+BO!L59+BKH!L59+BU!L59+GA!L59+GS!L59+DA!L59+DG!L59+DO!L59+DU!L59+ZA!L59+OR!L59+UV!L59+UM!L59+SU!L59+SE!L59+TUV!L59+UVS!L59+KHO!L59+KHU!L59+KHE!L59+UB!L59</f>
        <v>1</v>
      </c>
      <c r="M59" s="122">
        <f>AR!M59+BO!M59+BKH!M59+BU!M59+GA!M59+GS!M59+DA!M59+DG!M59+DO!M59+DU!M59+ZA!M59+OR!M59+UV!M59+UM!M59+SU!M59+SE!M59+TUV!M59+UVS!M59+KHO!M59+KHU!M59+KHE!M59+UB!M59</f>
        <v>2</v>
      </c>
      <c r="N59" s="122">
        <f>AR!N59+BO!N59+BKH!N59+BU!N59+GA!N59+GS!N59+DA!N59+DG!N59+DO!N59+DU!N59+ZA!N59+OR!N59+UV!N59+UM!N59+SU!N59+SE!N59+TUV!N59+UVS!N59+KHO!N59+KHU!N59+KHE!N59+UB!N59</f>
        <v>6</v>
      </c>
      <c r="O59" s="122">
        <f>AR!O59+BO!O59+BKH!O59+BU!O59+GA!O59+GS!O59+DA!O59+DG!O59+DO!O59+DU!O59+ZA!O59+OR!O59+UV!O59+UM!O59+SU!O59+SE!O59+TUV!O59+UVS!O59+KHO!O59+KHU!O59+KHE!O59+UB!O59</f>
        <v>10</v>
      </c>
      <c r="P59" s="122">
        <f>AR!P59+BO!P59+BKH!P59+BU!P59+GA!P59+GS!P59+DA!P59+DG!P59+DO!P59+DU!P59+ZA!P59+OR!P59+UV!P59+UM!P59+SU!P59+SE!P59+TUV!P59+UVS!P59+KHO!P59+KHU!P59+KHE!P59+UB!P59</f>
        <v>22</v>
      </c>
      <c r="Q59" s="122">
        <f>AR!Q59+BO!Q59+BKH!Q59+BU!Q59+GA!Q59+GS!Q59+DA!Q59+DG!Q59+DO!Q59+DU!Q59+ZA!Q59+OR!Q59+UV!Q59+UM!Q59+SU!Q59+SE!Q59+TUV!Q59+UVS!Q59+KHO!Q59+KHU!Q59+KHE!Q59+UB!Q59</f>
        <v>40</v>
      </c>
      <c r="R59" s="122">
        <f>AR!R59+BO!R59+BKH!R59+BU!R59+GA!R59+GS!R59+DA!R59+DG!R59+DO!R59+DU!R59+ZA!R59+OR!R59+UV!R59+UM!R59+SU!R59+SE!R59+TUV!R59+UVS!R59+KHO!R59+KHU!R59+KHE!R59+UB!R59</f>
        <v>37</v>
      </c>
      <c r="S59" s="122">
        <f>AR!S59+BO!S59+BKH!S59+BU!S59+GA!S59+GS!S59+DA!S59+DG!S59+DO!S59+DU!S59+ZA!S59+OR!S59+UV!S59+UM!S59+SU!S59+SE!S59+TUV!S59+UVS!S59+KHO!S59+KHU!S59+KHE!S59+UB!S59</f>
        <v>19</v>
      </c>
      <c r="T59" s="122">
        <f>AR!T59+BO!T59+BKH!T59+BU!T59+GA!T59+GS!T59+DA!T59+DG!T59+DO!T59+DU!T59+ZA!T59+OR!T59+UV!T59+UM!T59+SU!T59+SE!T59+TUV!T59+UVS!T59+KHO!T59+KHU!T59+KHE!T59+UB!T59</f>
        <v>21</v>
      </c>
      <c r="U59" s="122">
        <f>AR!U59+BO!U59+BKH!U59+BU!U59+GA!U59+GS!U59+DA!U59+DG!U59+DO!U59+DU!U59+ZA!U59+OR!U59+UV!U59+UM!U59+SU!U59+SE!U59+TUV!U59+UVS!U59+KHO!U59+KHU!U59+KHE!U59+UB!U59</f>
        <v>16</v>
      </c>
      <c r="V59" s="122">
        <f>AR!V59+BO!V59+BKH!V59+BU!V59+GA!V59+GS!V59+DA!V59+DG!V59+DO!V59+DU!V59+ZA!V59+OR!V59+UV!V59+UM!V59+SU!V59+SE!V59+TUV!V59+UVS!V59+KHO!V59+KHU!V59+KHE!V59+UB!V59</f>
        <v>5</v>
      </c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2"/>
      <c r="AH59" s="82"/>
      <c r="AI59" s="82"/>
      <c r="AJ59" s="82"/>
      <c r="AK59" s="82"/>
      <c r="AL59" s="82"/>
      <c r="AM59" s="82"/>
      <c r="AN59" s="82"/>
      <c r="AO59" s="82"/>
      <c r="AP59" s="82"/>
    </row>
    <row r="60" spans="1:42">
      <c r="A60" s="125"/>
      <c r="B60" s="83" t="s">
        <v>256</v>
      </c>
      <c r="C60" s="122">
        <f>AR!C60+BO!C60+BKH!C60+BU!C60+GA!C60+GS!C60+DA!C60+DG!C60+DO!C60+DU!C60+ZA!C60+OR!C60+UV!C60+UM!C60+SU!C60+SE!C60+TUV!C60+UVS!C60+KHO!C60+KHU!C60+KHE!C60+UB!C60</f>
        <v>93</v>
      </c>
      <c r="D60" s="122">
        <f>AR!D60+BO!D60+BKH!D60+BU!D60+GA!D60+GS!D60+DA!D60+DG!D60+DO!D60+DU!D60+ZA!D60+OR!D60+UV!D60+UM!D60+SU!D60+SE!D60+TUV!D60+UVS!D60+KHO!D60+KHU!D60+KHE!D60+UB!D60</f>
        <v>0</v>
      </c>
      <c r="E60" s="122">
        <f>AR!E60+BO!E60+BKH!E60+BU!E60+GA!E60+GS!E60+DA!E60+DG!E60+DO!E60+DU!E60+ZA!E60+OR!E60+UV!E60+UM!E60+SU!E60+SE!E60+TUV!E60+UVS!E60+KHO!E60+KHU!E60+KHE!E60+UB!E60</f>
        <v>0</v>
      </c>
      <c r="F60" s="122">
        <f>AR!F60+BO!F60+BKH!F60+BU!F60+GA!F60+GS!F60+DA!F60+DG!F60+DO!F60+DU!F60+ZA!F60+OR!F60+UV!F60+UM!F60+SU!F60+SE!F60+TUV!F60+UVS!F60+KHO!F60+KHU!F60+KHE!F60+UB!F60</f>
        <v>0</v>
      </c>
      <c r="G60" s="122">
        <f>AR!G60+BO!G60+BKH!G60+BU!G60+GA!G60+GS!G60+DA!G60+DG!G60+DO!G60+DU!G60+ZA!G60+OR!G60+UV!G60+UM!G60+SU!G60+SE!G60+TUV!G60+UVS!G60+KHO!G60+KHU!G60+KHE!G60+UB!G60</f>
        <v>0</v>
      </c>
      <c r="H60" s="122">
        <f>AR!H60+BO!H60+BKH!H60+BU!H60+GA!H60+GS!H60+DA!H60+DG!H60+DO!H60+DU!H60+ZA!H60+OR!H60+UV!H60+UM!H60+SU!H60+SE!H60+TUV!H60+UVS!H60+KHO!H60+KHU!H60+KHE!H60+UB!H60</f>
        <v>0</v>
      </c>
      <c r="I60" s="122">
        <f>AR!I60+BO!I60+BKH!I60+BU!I60+GA!I60+GS!I60+DA!I60+DG!I60+DO!I60+DU!I60+ZA!I60+OR!I60+UV!I60+UM!I60+SU!I60+SE!I60+TUV!I60+UVS!I60+KHO!I60+KHU!I60+KHE!I60+UB!I60</f>
        <v>0</v>
      </c>
      <c r="J60" s="122">
        <f>AR!J60+BO!J60+BKH!J60+BU!J60+GA!J60+GS!J60+DA!J60+DG!J60+DO!J60+DU!J60+ZA!J60+OR!J60+UV!J60+UM!J60+SU!J60+SE!J60+TUV!J60+UVS!J60+KHO!J60+KHU!J60+KHE!J60+UB!J60</f>
        <v>0</v>
      </c>
      <c r="K60" s="122">
        <f>AR!K60+BO!K60+BKH!K60+BU!K60+GA!K60+GS!K60+DA!K60+DG!K60+DO!K60+DU!K60+ZA!K60+OR!K60+UV!K60+UM!K60+SU!K60+SE!K60+TUV!K60+UVS!K60+KHO!K60+KHU!K60+KHE!K60+UB!K60</f>
        <v>0</v>
      </c>
      <c r="L60" s="122">
        <f>AR!L60+BO!L60+BKH!L60+BU!L60+GA!L60+GS!L60+DA!L60+DG!L60+DO!L60+DU!L60+ZA!L60+OR!L60+UV!L60+UM!L60+SU!L60+SE!L60+TUV!L60+UVS!L60+KHO!L60+KHU!L60+KHE!L60+UB!L60</f>
        <v>0</v>
      </c>
      <c r="M60" s="122">
        <f>AR!M60+BO!M60+BKH!M60+BU!M60+GA!M60+GS!M60+DA!M60+DG!M60+DO!M60+DU!M60+ZA!M60+OR!M60+UV!M60+UM!M60+SU!M60+SE!M60+TUV!M60+UVS!M60+KHO!M60+KHU!M60+KHE!M60+UB!M60</f>
        <v>0</v>
      </c>
      <c r="N60" s="122">
        <f>AR!N60+BO!N60+BKH!N60+BU!N60+GA!N60+GS!N60+DA!N60+DG!N60+DO!N60+DU!N60+ZA!N60+OR!N60+UV!N60+UM!N60+SU!N60+SE!N60+TUV!N60+UVS!N60+KHO!N60+KHU!N60+KHE!N60+UB!N60</f>
        <v>1</v>
      </c>
      <c r="O60" s="122">
        <f>AR!O60+BO!O60+BKH!O60+BU!O60+GA!O60+GS!O60+DA!O60+DG!O60+DO!O60+DU!O60+ZA!O60+OR!O60+UV!O60+UM!O60+SU!O60+SE!O60+TUV!O60+UVS!O60+KHO!O60+KHU!O60+KHE!O60+UB!O60</f>
        <v>2</v>
      </c>
      <c r="P60" s="122">
        <f>AR!P60+BO!P60+BKH!P60+BU!P60+GA!P60+GS!P60+DA!P60+DG!P60+DO!P60+DU!P60+ZA!P60+OR!P60+UV!P60+UM!P60+SU!P60+SE!P60+TUV!P60+UVS!P60+KHO!P60+KHU!P60+KHE!P60+UB!P60</f>
        <v>3</v>
      </c>
      <c r="Q60" s="122">
        <f>AR!Q60+BO!Q60+BKH!Q60+BU!Q60+GA!Q60+GS!Q60+DA!Q60+DG!Q60+DO!Q60+DU!Q60+ZA!Q60+OR!Q60+UV!Q60+UM!Q60+SU!Q60+SE!Q60+TUV!Q60+UVS!Q60+KHO!Q60+KHU!Q60+KHE!Q60+UB!Q60</f>
        <v>5</v>
      </c>
      <c r="R60" s="122">
        <f>AR!R60+BO!R60+BKH!R60+BU!R60+GA!R60+GS!R60+DA!R60+DG!R60+DO!R60+DU!R60+ZA!R60+OR!R60+UV!R60+UM!R60+SU!R60+SE!R60+TUV!R60+UVS!R60+KHO!R60+KHU!R60+KHE!R60+UB!R60</f>
        <v>14</v>
      </c>
      <c r="S60" s="122">
        <f>AR!S60+BO!S60+BKH!S60+BU!S60+GA!S60+GS!S60+DA!S60+DG!S60+DO!S60+DU!S60+ZA!S60+OR!S60+UV!S60+UM!S60+SU!S60+SE!S60+TUV!S60+UVS!S60+KHO!S60+KHU!S60+KHE!S60+UB!S60</f>
        <v>17</v>
      </c>
      <c r="T60" s="122">
        <f>AR!T60+BO!T60+BKH!T60+BU!T60+GA!T60+GS!T60+DA!T60+DG!T60+DO!T60+DU!T60+ZA!T60+OR!T60+UV!T60+UM!T60+SU!T60+SE!T60+TUV!T60+UVS!T60+KHO!T60+KHU!T60+KHE!T60+UB!T60</f>
        <v>16</v>
      </c>
      <c r="U60" s="122">
        <f>AR!U60+BO!U60+BKH!U60+BU!U60+GA!U60+GS!U60+DA!U60+DG!U60+DO!U60+DU!U60+ZA!U60+OR!U60+UV!U60+UM!U60+SU!U60+SE!U60+TUV!U60+UVS!U60+KHO!U60+KHU!U60+KHE!U60+UB!U60</f>
        <v>22</v>
      </c>
      <c r="V60" s="122">
        <f>AR!V60+BO!V60+BKH!V60+BU!V60+GA!V60+GS!V60+DA!V60+DG!V60+DO!V60+DU!V60+ZA!V60+OR!V60+UV!V60+UM!V60+SU!V60+SE!V60+TUV!V60+UVS!V60+KHO!V60+KHU!V60+KHE!V60+UB!V60</f>
        <v>13</v>
      </c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2"/>
      <c r="AH60" s="82"/>
      <c r="AI60" s="82"/>
      <c r="AJ60" s="82"/>
      <c r="AK60" s="82"/>
      <c r="AL60" s="82"/>
      <c r="AM60" s="82"/>
      <c r="AN60" s="82"/>
      <c r="AO60" s="82"/>
      <c r="AP60" s="82"/>
    </row>
    <row r="61" spans="1:42">
      <c r="A61" s="125"/>
      <c r="B61" s="83" t="s">
        <v>38</v>
      </c>
      <c r="C61" s="122">
        <f>AR!C61+BO!C61+BKH!C61+BU!C61+GA!C61+GS!C61+DA!C61+DG!C61+DO!C61+DU!C61+ZA!C61+OR!C61+UV!C61+UM!C61+SU!C61+SE!C61+TUV!C61+UVS!C61+KHO!C61+KHU!C61+KHE!C61+UB!C61</f>
        <v>273</v>
      </c>
      <c r="D61" s="122">
        <f>AR!D61+BO!D61+BKH!D61+BU!D61+GA!D61+GS!D61+DA!D61+DG!D61+DO!D61+DU!D61+ZA!D61+OR!D61+UV!D61+UM!D61+SU!D61+SE!D61+TUV!D61+UVS!D61+KHO!D61+KHU!D61+KHE!D61+UB!D61</f>
        <v>0</v>
      </c>
      <c r="E61" s="122">
        <f>AR!E61+BO!E61+BKH!E61+BU!E61+GA!E61+GS!E61+DA!E61+DG!E61+DO!E61+DU!E61+ZA!E61+OR!E61+UV!E61+UM!E61+SU!E61+SE!E61+TUV!E61+UVS!E61+KHO!E61+KHU!E61+KHE!E61+UB!E61</f>
        <v>0</v>
      </c>
      <c r="F61" s="122">
        <f>AR!F61+BO!F61+BKH!F61+BU!F61+GA!F61+GS!F61+DA!F61+DG!F61+DO!F61+DU!F61+ZA!F61+OR!F61+UV!F61+UM!F61+SU!F61+SE!F61+TUV!F61+UVS!F61+KHO!F61+KHU!F61+KHE!F61+UB!F61</f>
        <v>0</v>
      </c>
      <c r="G61" s="122">
        <f>AR!G61+BO!G61+BKH!G61+BU!G61+GA!G61+GS!G61+DA!G61+DG!G61+DO!G61+DU!G61+ZA!G61+OR!G61+UV!G61+UM!G61+SU!G61+SE!G61+TUV!G61+UVS!G61+KHO!G61+KHU!G61+KHE!G61+UB!G61</f>
        <v>0</v>
      </c>
      <c r="H61" s="122">
        <f>AR!H61+BO!H61+BKH!H61+BU!H61+GA!H61+GS!H61+DA!H61+DG!H61+DO!H61+DU!H61+ZA!H61+OR!H61+UV!H61+UM!H61+SU!H61+SE!H61+TUV!H61+UVS!H61+KHO!H61+KHU!H61+KHE!H61+UB!H61</f>
        <v>0</v>
      </c>
      <c r="I61" s="122">
        <f>AR!I61+BO!I61+BKH!I61+BU!I61+GA!I61+GS!I61+DA!I61+DG!I61+DO!I61+DU!I61+ZA!I61+OR!I61+UV!I61+UM!I61+SU!I61+SE!I61+TUV!I61+UVS!I61+KHO!I61+KHU!I61+KHE!I61+UB!I61</f>
        <v>0</v>
      </c>
      <c r="J61" s="122">
        <f>AR!J61+BO!J61+BKH!J61+BU!J61+GA!J61+GS!J61+DA!J61+DG!J61+DO!J61+DU!J61+ZA!J61+OR!J61+UV!J61+UM!J61+SU!J61+SE!J61+TUV!J61+UVS!J61+KHO!J61+KHU!J61+KHE!J61+UB!J61</f>
        <v>1</v>
      </c>
      <c r="K61" s="122">
        <f>AR!K61+BO!K61+BKH!K61+BU!K61+GA!K61+GS!K61+DA!K61+DG!K61+DO!K61+DU!K61+ZA!K61+OR!K61+UV!K61+UM!K61+SU!K61+SE!K61+TUV!K61+UVS!K61+KHO!K61+KHU!K61+KHE!K61+UB!K61</f>
        <v>0</v>
      </c>
      <c r="L61" s="122">
        <f>AR!L61+BO!L61+BKH!L61+BU!L61+GA!L61+GS!L61+DA!L61+DG!L61+DO!L61+DU!L61+ZA!L61+OR!L61+UV!L61+UM!L61+SU!L61+SE!L61+TUV!L61+UVS!L61+KHO!L61+KHU!L61+KHE!L61+UB!L61</f>
        <v>1</v>
      </c>
      <c r="M61" s="122">
        <f>AR!M61+BO!M61+BKH!M61+BU!M61+GA!M61+GS!M61+DA!M61+DG!M61+DO!M61+DU!M61+ZA!M61+OR!M61+UV!M61+UM!M61+SU!M61+SE!M61+TUV!M61+UVS!M61+KHO!M61+KHU!M61+KHE!M61+UB!M61</f>
        <v>2</v>
      </c>
      <c r="N61" s="122">
        <f>AR!N61+BO!N61+BKH!N61+BU!N61+GA!N61+GS!N61+DA!N61+DG!N61+DO!N61+DU!N61+ZA!N61+OR!N61+UV!N61+UM!N61+SU!N61+SE!N61+TUV!N61+UVS!N61+KHO!N61+KHU!N61+KHE!N61+UB!N61</f>
        <v>7</v>
      </c>
      <c r="O61" s="122">
        <f>AR!O61+BO!O61+BKH!O61+BU!O61+GA!O61+GS!O61+DA!O61+DG!O61+DO!O61+DU!O61+ZA!O61+OR!O61+UV!O61+UM!O61+SU!O61+SE!O61+TUV!O61+UVS!O61+KHO!O61+KHU!O61+KHE!O61+UB!O61</f>
        <v>12</v>
      </c>
      <c r="P61" s="122">
        <f>AR!P61+BO!P61+BKH!P61+BU!P61+GA!P61+GS!P61+DA!P61+DG!P61+DO!P61+DU!P61+ZA!P61+OR!P61+UV!P61+UM!P61+SU!P61+SE!P61+TUV!P61+UVS!P61+KHO!P61+KHU!P61+KHE!P61+UB!P61</f>
        <v>25</v>
      </c>
      <c r="Q61" s="122">
        <f>AR!Q61+BO!Q61+BKH!Q61+BU!Q61+GA!Q61+GS!Q61+DA!Q61+DG!Q61+DO!Q61+DU!Q61+ZA!Q61+OR!Q61+UV!Q61+UM!Q61+SU!Q61+SE!Q61+TUV!Q61+UVS!Q61+KHO!Q61+KHU!Q61+KHE!Q61+UB!Q61</f>
        <v>45</v>
      </c>
      <c r="R61" s="122">
        <f>AR!R61+BO!R61+BKH!R61+BU!R61+GA!R61+GS!R61+DA!R61+DG!R61+DO!R61+DU!R61+ZA!R61+OR!R61+UV!R61+UM!R61+SU!R61+SE!R61+TUV!R61+UVS!R61+KHO!R61+KHU!R61+KHE!R61+UB!R61</f>
        <v>51</v>
      </c>
      <c r="S61" s="122">
        <f>AR!S61+BO!S61+BKH!S61+BU!S61+GA!S61+GS!S61+DA!S61+DG!S61+DO!S61+DU!S61+ZA!S61+OR!S61+UV!S61+UM!S61+SU!S61+SE!S61+TUV!S61+UVS!S61+KHO!S61+KHU!S61+KHE!S61+UB!S61</f>
        <v>36</v>
      </c>
      <c r="T61" s="122">
        <f>AR!T61+BO!T61+BKH!T61+BU!T61+GA!T61+GS!T61+DA!T61+DG!T61+DO!T61+DU!T61+ZA!T61+OR!T61+UV!T61+UM!T61+SU!T61+SE!T61+TUV!T61+UVS!T61+KHO!T61+KHU!T61+KHE!T61+UB!T61</f>
        <v>37</v>
      </c>
      <c r="U61" s="122">
        <f>AR!U61+BO!U61+BKH!U61+BU!U61+GA!U61+GS!U61+DA!U61+DG!U61+DO!U61+DU!U61+ZA!U61+OR!U61+UV!U61+UM!U61+SU!U61+SE!U61+TUV!U61+UVS!U61+KHO!U61+KHU!U61+KHE!U61+UB!U61</f>
        <v>38</v>
      </c>
      <c r="V61" s="122">
        <f>AR!V61+BO!V61+BKH!V61+BU!V61+GA!V61+GS!V61+DA!V61+DG!V61+DO!V61+DU!V61+ZA!V61+OR!V61+UV!V61+UM!V61+SU!V61+SE!V61+TUV!V61+UVS!V61+KHO!V61+KHU!V61+KHE!V61+UB!V61</f>
        <v>18</v>
      </c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2"/>
      <c r="AH61" s="82"/>
      <c r="AI61" s="82"/>
      <c r="AJ61" s="82"/>
      <c r="AK61" s="82"/>
      <c r="AL61" s="82"/>
      <c r="AM61" s="82"/>
      <c r="AN61" s="82"/>
      <c r="AO61" s="82"/>
      <c r="AP61" s="82"/>
    </row>
    <row r="62" spans="1:42">
      <c r="A62" s="125" t="s">
        <v>118</v>
      </c>
      <c r="B62" s="83" t="s">
        <v>255</v>
      </c>
      <c r="C62" s="122">
        <f>AR!C62+BO!C62+BKH!C62+BU!C62+GA!C62+GS!C62+DA!C62+DG!C62+DO!C62+DU!C62+ZA!C62+OR!C62+UV!C62+UM!C62+SU!C62+SE!C62+TUV!C62+UVS!C62+KHO!C62+KHU!C62+KHE!C62+UB!C62</f>
        <v>500</v>
      </c>
      <c r="D62" s="122">
        <f>AR!D62+BO!D62+BKH!D62+BU!D62+GA!D62+GS!D62+DA!D62+DG!D62+DO!D62+DU!D62+ZA!D62+OR!D62+UV!D62+UM!D62+SU!D62+SE!D62+TUV!D62+UVS!D62+KHO!D62+KHU!D62+KHE!D62+UB!D62</f>
        <v>0</v>
      </c>
      <c r="E62" s="122">
        <f>AR!E62+BO!E62+BKH!E62+BU!E62+GA!E62+GS!E62+DA!E62+DG!E62+DO!E62+DU!E62+ZA!E62+OR!E62+UV!E62+UM!E62+SU!E62+SE!E62+TUV!E62+UVS!E62+KHO!E62+KHU!E62+KHE!E62+UB!E62</f>
        <v>0</v>
      </c>
      <c r="F62" s="122">
        <f>AR!F62+BO!F62+BKH!F62+BU!F62+GA!F62+GS!F62+DA!F62+DG!F62+DO!F62+DU!F62+ZA!F62+OR!F62+UV!F62+UM!F62+SU!F62+SE!F62+TUV!F62+UVS!F62+KHO!F62+KHU!F62+KHE!F62+UB!F62</f>
        <v>0</v>
      </c>
      <c r="G62" s="122">
        <f>AR!G62+BO!G62+BKH!G62+BU!G62+GA!G62+GS!G62+DA!G62+DG!G62+DO!G62+DU!G62+ZA!G62+OR!G62+UV!G62+UM!G62+SU!G62+SE!G62+TUV!G62+UVS!G62+KHO!G62+KHU!G62+KHE!G62+UB!G62</f>
        <v>0</v>
      </c>
      <c r="H62" s="122">
        <f>AR!H62+BO!H62+BKH!H62+BU!H62+GA!H62+GS!H62+DA!H62+DG!H62+DO!H62+DU!H62+ZA!H62+OR!H62+UV!H62+UM!H62+SU!H62+SE!H62+TUV!H62+UVS!H62+KHO!H62+KHU!H62+KHE!H62+UB!H62</f>
        <v>0</v>
      </c>
      <c r="I62" s="122">
        <f>AR!I62+BO!I62+BKH!I62+BU!I62+GA!I62+GS!I62+DA!I62+DG!I62+DO!I62+DU!I62+ZA!I62+OR!I62+UV!I62+UM!I62+SU!I62+SE!I62+TUV!I62+UVS!I62+KHO!I62+KHU!I62+KHE!I62+UB!I62</f>
        <v>0</v>
      </c>
      <c r="J62" s="122">
        <f>AR!J62+BO!J62+BKH!J62+BU!J62+GA!J62+GS!J62+DA!J62+DG!J62+DO!J62+DU!J62+ZA!J62+OR!J62+UV!J62+UM!J62+SU!J62+SE!J62+TUV!J62+UVS!J62+KHO!J62+KHU!J62+KHE!J62+UB!J62</f>
        <v>2</v>
      </c>
      <c r="K62" s="122">
        <f>AR!K62+BO!K62+BKH!K62+BU!K62+GA!K62+GS!K62+DA!K62+DG!K62+DO!K62+DU!K62+ZA!K62+OR!K62+UV!K62+UM!K62+SU!K62+SE!K62+TUV!K62+UVS!K62+KHO!K62+KHU!K62+KHE!K62+UB!K62</f>
        <v>6</v>
      </c>
      <c r="L62" s="122">
        <f>AR!L62+BO!L62+BKH!L62+BU!L62+GA!L62+GS!L62+DA!L62+DG!L62+DO!L62+DU!L62+ZA!L62+OR!L62+UV!L62+UM!L62+SU!L62+SE!L62+TUV!L62+UVS!L62+KHO!L62+KHU!L62+KHE!L62+UB!L62</f>
        <v>13</v>
      </c>
      <c r="M62" s="122">
        <f>AR!M62+BO!M62+BKH!M62+BU!M62+GA!M62+GS!M62+DA!M62+DG!M62+DO!M62+DU!M62+ZA!M62+OR!M62+UV!M62+UM!M62+SU!M62+SE!M62+TUV!M62+UVS!M62+KHO!M62+KHU!M62+KHE!M62+UB!M62</f>
        <v>18</v>
      </c>
      <c r="N62" s="122">
        <f>AR!N62+BO!N62+BKH!N62+BU!N62+GA!N62+GS!N62+DA!N62+DG!N62+DO!N62+DU!N62+ZA!N62+OR!N62+UV!N62+UM!N62+SU!N62+SE!N62+TUV!N62+UVS!N62+KHO!N62+KHU!N62+KHE!N62+UB!N62</f>
        <v>31</v>
      </c>
      <c r="O62" s="122">
        <f>AR!O62+BO!O62+BKH!O62+BU!O62+GA!O62+GS!O62+DA!O62+DG!O62+DO!O62+DU!O62+ZA!O62+OR!O62+UV!O62+UM!O62+SU!O62+SE!O62+TUV!O62+UVS!O62+KHO!O62+KHU!O62+KHE!O62+UB!O62</f>
        <v>52</v>
      </c>
      <c r="P62" s="122">
        <f>AR!P62+BO!P62+BKH!P62+BU!P62+GA!P62+GS!P62+DA!P62+DG!P62+DO!P62+DU!P62+ZA!P62+OR!P62+UV!P62+UM!P62+SU!P62+SE!P62+TUV!P62+UVS!P62+KHO!P62+KHU!P62+KHE!P62+UB!P62</f>
        <v>80</v>
      </c>
      <c r="Q62" s="122">
        <f>AR!Q62+BO!Q62+BKH!Q62+BU!Q62+GA!Q62+GS!Q62+DA!Q62+DG!Q62+DO!Q62+DU!Q62+ZA!Q62+OR!Q62+UV!Q62+UM!Q62+SU!Q62+SE!Q62+TUV!Q62+UVS!Q62+KHO!Q62+KHU!Q62+KHE!Q62+UB!Q62</f>
        <v>85</v>
      </c>
      <c r="R62" s="122">
        <f>AR!R62+BO!R62+BKH!R62+BU!R62+GA!R62+GS!R62+DA!R62+DG!R62+DO!R62+DU!R62+ZA!R62+OR!R62+UV!R62+UM!R62+SU!R62+SE!R62+TUV!R62+UVS!R62+KHO!R62+KHU!R62+KHE!R62+UB!R62</f>
        <v>70</v>
      </c>
      <c r="S62" s="122">
        <f>AR!S62+BO!S62+BKH!S62+BU!S62+GA!S62+GS!S62+DA!S62+DG!S62+DO!S62+DU!S62+ZA!S62+OR!S62+UV!S62+UM!S62+SU!S62+SE!S62+TUV!S62+UVS!S62+KHO!S62+KHU!S62+KHE!S62+UB!S62</f>
        <v>52</v>
      </c>
      <c r="T62" s="122">
        <f>AR!T62+BO!T62+BKH!T62+BU!T62+GA!T62+GS!T62+DA!T62+DG!T62+DO!T62+DU!T62+ZA!T62+OR!T62+UV!T62+UM!T62+SU!T62+SE!T62+TUV!T62+UVS!T62+KHO!T62+KHU!T62+KHE!T62+UB!T62</f>
        <v>52</v>
      </c>
      <c r="U62" s="122">
        <f>AR!U62+BO!U62+BKH!U62+BU!U62+GA!U62+GS!U62+DA!U62+DG!U62+DO!U62+DU!U62+ZA!U62+OR!U62+UV!U62+UM!U62+SU!U62+SE!U62+TUV!U62+UVS!U62+KHO!U62+KHU!U62+KHE!U62+UB!U62</f>
        <v>27</v>
      </c>
      <c r="V62" s="122">
        <f>AR!V62+BO!V62+BKH!V62+BU!V62+GA!V62+GS!V62+DA!V62+DG!V62+DO!V62+DU!V62+ZA!V62+OR!V62+UV!V62+UM!V62+SU!V62+SE!V62+TUV!V62+UVS!V62+KHO!V62+KHU!V62+KHE!V62+UB!V62</f>
        <v>12</v>
      </c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2"/>
      <c r="AH62" s="82"/>
      <c r="AI62" s="82"/>
      <c r="AJ62" s="82"/>
      <c r="AK62" s="82"/>
      <c r="AL62" s="82"/>
      <c r="AM62" s="82"/>
      <c r="AN62" s="82"/>
      <c r="AO62" s="82"/>
      <c r="AP62" s="82"/>
    </row>
    <row r="63" spans="1:42">
      <c r="A63" s="125"/>
      <c r="B63" s="83" t="s">
        <v>256</v>
      </c>
      <c r="C63" s="122">
        <f>AR!C63+BO!C63+BKH!C63+BU!C63+GA!C63+GS!C63+DA!C63+DG!C63+DO!C63+DU!C63+ZA!C63+OR!C63+UV!C63+UM!C63+SU!C63+SE!C63+TUV!C63+UVS!C63+KHO!C63+KHU!C63+KHE!C63+UB!C63</f>
        <v>217</v>
      </c>
      <c r="D63" s="122">
        <f>AR!D63+BO!D63+BKH!D63+BU!D63+GA!D63+GS!D63+DA!D63+DG!D63+DO!D63+DU!D63+ZA!D63+OR!D63+UV!D63+UM!D63+SU!D63+SE!D63+TUV!D63+UVS!D63+KHO!D63+KHU!D63+KHE!D63+UB!D63</f>
        <v>0</v>
      </c>
      <c r="E63" s="122">
        <f>AR!E63+BO!E63+BKH!E63+BU!E63+GA!E63+GS!E63+DA!E63+DG!E63+DO!E63+DU!E63+ZA!E63+OR!E63+UV!E63+UM!E63+SU!E63+SE!E63+TUV!E63+UVS!E63+KHO!E63+KHU!E63+KHE!E63+UB!E63</f>
        <v>0</v>
      </c>
      <c r="F63" s="122">
        <f>AR!F63+BO!F63+BKH!F63+BU!F63+GA!F63+GS!F63+DA!F63+DG!F63+DO!F63+DU!F63+ZA!F63+OR!F63+UV!F63+UM!F63+SU!F63+SE!F63+TUV!F63+UVS!F63+KHO!F63+KHU!F63+KHE!F63+UB!F63</f>
        <v>0</v>
      </c>
      <c r="G63" s="122">
        <f>AR!G63+BO!G63+BKH!G63+BU!G63+GA!G63+GS!G63+DA!G63+DG!G63+DO!G63+DU!G63+ZA!G63+OR!G63+UV!G63+UM!G63+SU!G63+SE!G63+TUV!G63+UVS!G63+KHO!G63+KHU!G63+KHE!G63+UB!G63</f>
        <v>0</v>
      </c>
      <c r="H63" s="122">
        <f>AR!H63+BO!H63+BKH!H63+BU!H63+GA!H63+GS!H63+DA!H63+DG!H63+DO!H63+DU!H63+ZA!H63+OR!H63+UV!H63+UM!H63+SU!H63+SE!H63+TUV!H63+UVS!H63+KHO!H63+KHU!H63+KHE!H63+UB!H63</f>
        <v>0</v>
      </c>
      <c r="I63" s="122">
        <f>AR!I63+BO!I63+BKH!I63+BU!I63+GA!I63+GS!I63+DA!I63+DG!I63+DO!I63+DU!I63+ZA!I63+OR!I63+UV!I63+UM!I63+SU!I63+SE!I63+TUV!I63+UVS!I63+KHO!I63+KHU!I63+KHE!I63+UB!I63</f>
        <v>1</v>
      </c>
      <c r="J63" s="122">
        <f>AR!J63+BO!J63+BKH!J63+BU!J63+GA!J63+GS!J63+DA!J63+DG!J63+DO!J63+DU!J63+ZA!J63+OR!J63+UV!J63+UM!J63+SU!J63+SE!J63+TUV!J63+UVS!J63+KHO!J63+KHU!J63+KHE!J63+UB!J63</f>
        <v>3</v>
      </c>
      <c r="K63" s="122">
        <f>AR!K63+BO!K63+BKH!K63+BU!K63+GA!K63+GS!K63+DA!K63+DG!K63+DO!K63+DU!K63+ZA!K63+OR!K63+UV!K63+UM!K63+SU!K63+SE!K63+TUV!K63+UVS!K63+KHO!K63+KHU!K63+KHE!K63+UB!K63</f>
        <v>4</v>
      </c>
      <c r="L63" s="122">
        <f>AR!L63+BO!L63+BKH!L63+BU!L63+GA!L63+GS!L63+DA!L63+DG!L63+DO!L63+DU!L63+ZA!L63+OR!L63+UV!L63+UM!L63+SU!L63+SE!L63+TUV!L63+UVS!L63+KHO!L63+KHU!L63+KHE!L63+UB!L63</f>
        <v>5</v>
      </c>
      <c r="M63" s="122">
        <f>AR!M63+BO!M63+BKH!M63+BU!M63+GA!M63+GS!M63+DA!M63+DG!M63+DO!M63+DU!M63+ZA!M63+OR!M63+UV!M63+UM!M63+SU!M63+SE!M63+TUV!M63+UVS!M63+KHO!M63+KHU!M63+KHE!M63+UB!M63</f>
        <v>3</v>
      </c>
      <c r="N63" s="122">
        <f>AR!N63+BO!N63+BKH!N63+BU!N63+GA!N63+GS!N63+DA!N63+DG!N63+DO!N63+DU!N63+ZA!N63+OR!N63+UV!N63+UM!N63+SU!N63+SE!N63+TUV!N63+UVS!N63+KHO!N63+KHU!N63+KHE!N63+UB!N63</f>
        <v>13</v>
      </c>
      <c r="O63" s="122">
        <f>AR!O63+BO!O63+BKH!O63+BU!O63+GA!O63+GS!O63+DA!O63+DG!O63+DO!O63+DU!O63+ZA!O63+OR!O63+UV!O63+UM!O63+SU!O63+SE!O63+TUV!O63+UVS!O63+KHO!O63+KHU!O63+KHE!O63+UB!O63</f>
        <v>14</v>
      </c>
      <c r="P63" s="122">
        <f>AR!P63+BO!P63+BKH!P63+BU!P63+GA!P63+GS!P63+DA!P63+DG!P63+DO!P63+DU!P63+ZA!P63+OR!P63+UV!P63+UM!P63+SU!P63+SE!P63+TUV!P63+UVS!P63+KHO!P63+KHU!P63+KHE!P63+UB!P63</f>
        <v>19</v>
      </c>
      <c r="Q63" s="122">
        <f>AR!Q63+BO!Q63+BKH!Q63+BU!Q63+GA!Q63+GS!Q63+DA!Q63+DG!Q63+DO!Q63+DU!Q63+ZA!Q63+OR!Q63+UV!Q63+UM!Q63+SU!Q63+SE!Q63+TUV!Q63+UVS!Q63+KHO!Q63+KHU!Q63+KHE!Q63+UB!Q63</f>
        <v>30</v>
      </c>
      <c r="R63" s="122">
        <f>AR!R63+BO!R63+BKH!R63+BU!R63+GA!R63+GS!R63+DA!R63+DG!R63+DO!R63+DU!R63+ZA!R63+OR!R63+UV!R63+UM!R63+SU!R63+SE!R63+TUV!R63+UVS!R63+KHO!R63+KHU!R63+KHE!R63+UB!R63</f>
        <v>27</v>
      </c>
      <c r="S63" s="122">
        <f>AR!S63+BO!S63+BKH!S63+BU!S63+GA!S63+GS!S63+DA!S63+DG!S63+DO!S63+DU!S63+ZA!S63+OR!S63+UV!S63+UM!S63+SU!S63+SE!S63+TUV!S63+UVS!S63+KHO!S63+KHU!S63+KHE!S63+UB!S63</f>
        <v>31</v>
      </c>
      <c r="T63" s="122">
        <f>AR!T63+BO!T63+BKH!T63+BU!T63+GA!T63+GS!T63+DA!T63+DG!T63+DO!T63+DU!T63+ZA!T63+OR!T63+UV!T63+UM!T63+SU!T63+SE!T63+TUV!T63+UVS!T63+KHO!T63+KHU!T63+KHE!T63+UB!T63</f>
        <v>22</v>
      </c>
      <c r="U63" s="122">
        <f>AR!U63+BO!U63+BKH!U63+BU!U63+GA!U63+GS!U63+DA!U63+DG!U63+DO!U63+DU!U63+ZA!U63+OR!U63+UV!U63+UM!U63+SU!U63+SE!U63+TUV!U63+UVS!U63+KHO!U63+KHU!U63+KHE!U63+UB!U63</f>
        <v>25</v>
      </c>
      <c r="V63" s="122">
        <f>AR!V63+BO!V63+BKH!V63+BU!V63+GA!V63+GS!V63+DA!V63+DG!V63+DO!V63+DU!V63+ZA!V63+OR!V63+UV!V63+UM!V63+SU!V63+SE!V63+TUV!V63+UVS!V63+KHO!V63+KHU!V63+KHE!V63+UB!V63</f>
        <v>20</v>
      </c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2"/>
      <c r="AH63" s="82"/>
      <c r="AI63" s="82"/>
      <c r="AJ63" s="82"/>
      <c r="AK63" s="82"/>
      <c r="AL63" s="82"/>
      <c r="AM63" s="82"/>
      <c r="AN63" s="82"/>
      <c r="AO63" s="82"/>
      <c r="AP63" s="82"/>
    </row>
    <row r="64" spans="1:42">
      <c r="A64" s="125"/>
      <c r="B64" s="83" t="s">
        <v>38</v>
      </c>
      <c r="C64" s="122">
        <f>AR!C64+BO!C64+BKH!C64+BU!C64+GA!C64+GS!C64+DA!C64+DG!C64+DO!C64+DU!C64+ZA!C64+OR!C64+UV!C64+UM!C64+SU!C64+SE!C64+TUV!C64+UVS!C64+KHO!C64+KHU!C64+KHE!C64+UB!C64</f>
        <v>717</v>
      </c>
      <c r="D64" s="122">
        <f>AR!D64+BO!D64+BKH!D64+BU!D64+GA!D64+GS!D64+DA!D64+DG!D64+DO!D64+DU!D64+ZA!D64+OR!D64+UV!D64+UM!D64+SU!D64+SE!D64+TUV!D64+UVS!D64+KHO!D64+KHU!D64+KHE!D64+UB!D64</f>
        <v>0</v>
      </c>
      <c r="E64" s="122">
        <f>AR!E64+BO!E64+BKH!E64+BU!E64+GA!E64+GS!E64+DA!E64+DG!E64+DO!E64+DU!E64+ZA!E64+OR!E64+UV!E64+UM!E64+SU!E64+SE!E64+TUV!E64+UVS!E64+KHO!E64+KHU!E64+KHE!E64+UB!E64</f>
        <v>0</v>
      </c>
      <c r="F64" s="122">
        <f>AR!F64+BO!F64+BKH!F64+BU!F64+GA!F64+GS!F64+DA!F64+DG!F64+DO!F64+DU!F64+ZA!F64+OR!F64+UV!F64+UM!F64+SU!F64+SE!F64+TUV!F64+UVS!F64+KHO!F64+KHU!F64+KHE!F64+UB!F64</f>
        <v>0</v>
      </c>
      <c r="G64" s="122">
        <f>AR!G64+BO!G64+BKH!G64+BU!G64+GA!G64+GS!G64+DA!G64+DG!G64+DO!G64+DU!G64+ZA!G64+OR!G64+UV!G64+UM!G64+SU!G64+SE!G64+TUV!G64+UVS!G64+KHO!G64+KHU!G64+KHE!G64+UB!G64</f>
        <v>0</v>
      </c>
      <c r="H64" s="122">
        <f>AR!H64+BO!H64+BKH!H64+BU!H64+GA!H64+GS!H64+DA!H64+DG!H64+DO!H64+DU!H64+ZA!H64+OR!H64+UV!H64+UM!H64+SU!H64+SE!H64+TUV!H64+UVS!H64+KHO!H64+KHU!H64+KHE!H64+UB!H64</f>
        <v>0</v>
      </c>
      <c r="I64" s="122">
        <f>AR!I64+BO!I64+BKH!I64+BU!I64+GA!I64+GS!I64+DA!I64+DG!I64+DO!I64+DU!I64+ZA!I64+OR!I64+UV!I64+UM!I64+SU!I64+SE!I64+TUV!I64+UVS!I64+KHO!I64+KHU!I64+KHE!I64+UB!I64</f>
        <v>1</v>
      </c>
      <c r="J64" s="122">
        <f>AR!J64+BO!J64+BKH!J64+BU!J64+GA!J64+GS!J64+DA!J64+DG!J64+DO!J64+DU!J64+ZA!J64+OR!J64+UV!J64+UM!J64+SU!J64+SE!J64+TUV!J64+UVS!J64+KHO!J64+KHU!J64+KHE!J64+UB!J64</f>
        <v>5</v>
      </c>
      <c r="K64" s="122">
        <f>AR!K64+BO!K64+BKH!K64+BU!K64+GA!K64+GS!K64+DA!K64+DG!K64+DO!K64+DU!K64+ZA!K64+OR!K64+UV!K64+UM!K64+SU!K64+SE!K64+TUV!K64+UVS!K64+KHO!K64+KHU!K64+KHE!K64+UB!K64</f>
        <v>10</v>
      </c>
      <c r="L64" s="122">
        <f>AR!L64+BO!L64+BKH!L64+BU!L64+GA!L64+GS!L64+DA!L64+DG!L64+DO!L64+DU!L64+ZA!L64+OR!L64+UV!L64+UM!L64+SU!L64+SE!L64+TUV!L64+UVS!L64+KHO!L64+KHU!L64+KHE!L64+UB!L64</f>
        <v>18</v>
      </c>
      <c r="M64" s="122">
        <f>AR!M64+BO!M64+BKH!M64+BU!M64+GA!M64+GS!M64+DA!M64+DG!M64+DO!M64+DU!M64+ZA!M64+OR!M64+UV!M64+UM!M64+SU!M64+SE!M64+TUV!M64+UVS!M64+KHO!M64+KHU!M64+KHE!M64+UB!M64</f>
        <v>21</v>
      </c>
      <c r="N64" s="122">
        <f>AR!N64+BO!N64+BKH!N64+BU!N64+GA!N64+GS!N64+DA!N64+DG!N64+DO!N64+DU!N64+ZA!N64+OR!N64+UV!N64+UM!N64+SU!N64+SE!N64+TUV!N64+UVS!N64+KHO!N64+KHU!N64+KHE!N64+UB!N64</f>
        <v>44</v>
      </c>
      <c r="O64" s="122">
        <f>AR!O64+BO!O64+BKH!O64+BU!O64+GA!O64+GS!O64+DA!O64+DG!O64+DO!O64+DU!O64+ZA!O64+OR!O64+UV!O64+UM!O64+SU!O64+SE!O64+TUV!O64+UVS!O64+KHO!O64+KHU!O64+KHE!O64+UB!O64</f>
        <v>66</v>
      </c>
      <c r="P64" s="122">
        <f>AR!P64+BO!P64+BKH!P64+BU!P64+GA!P64+GS!P64+DA!P64+DG!P64+DO!P64+DU!P64+ZA!P64+OR!P64+UV!P64+UM!P64+SU!P64+SE!P64+TUV!P64+UVS!P64+KHO!P64+KHU!P64+KHE!P64+UB!P64</f>
        <v>99</v>
      </c>
      <c r="Q64" s="122">
        <f>AR!Q64+BO!Q64+BKH!Q64+BU!Q64+GA!Q64+GS!Q64+DA!Q64+DG!Q64+DO!Q64+DU!Q64+ZA!Q64+OR!Q64+UV!Q64+UM!Q64+SU!Q64+SE!Q64+TUV!Q64+UVS!Q64+KHO!Q64+KHU!Q64+KHE!Q64+UB!Q64</f>
        <v>115</v>
      </c>
      <c r="R64" s="122">
        <f>AR!R64+BO!R64+BKH!R64+BU!R64+GA!R64+GS!R64+DA!R64+DG!R64+DO!R64+DU!R64+ZA!R64+OR!R64+UV!R64+UM!R64+SU!R64+SE!R64+TUV!R64+UVS!R64+KHO!R64+KHU!R64+KHE!R64+UB!R64</f>
        <v>97</v>
      </c>
      <c r="S64" s="122">
        <f>AR!S64+BO!S64+BKH!S64+BU!S64+GA!S64+GS!S64+DA!S64+DG!S64+DO!S64+DU!S64+ZA!S64+OR!S64+UV!S64+UM!S64+SU!S64+SE!S64+TUV!S64+UVS!S64+KHO!S64+KHU!S64+KHE!S64+UB!S64</f>
        <v>83</v>
      </c>
      <c r="T64" s="122">
        <f>AR!T64+BO!T64+BKH!T64+BU!T64+GA!T64+GS!T64+DA!T64+DG!T64+DO!T64+DU!T64+ZA!T64+OR!T64+UV!T64+UM!T64+SU!T64+SE!T64+TUV!T64+UVS!T64+KHO!T64+KHU!T64+KHE!T64+UB!T64</f>
        <v>74</v>
      </c>
      <c r="U64" s="122">
        <f>AR!U64+BO!U64+BKH!U64+BU!U64+GA!U64+GS!U64+DA!U64+DG!U64+DO!U64+DU!U64+ZA!U64+OR!U64+UV!U64+UM!U64+SU!U64+SE!U64+TUV!U64+UVS!U64+KHO!U64+KHU!U64+KHE!U64+UB!U64</f>
        <v>52</v>
      </c>
      <c r="V64" s="122">
        <f>AR!V64+BO!V64+BKH!V64+BU!V64+GA!V64+GS!V64+DA!V64+DG!V64+DO!V64+DU!V64+ZA!V64+OR!V64+UV!V64+UM!V64+SU!V64+SE!V64+TUV!V64+UVS!V64+KHO!V64+KHU!V64+KHE!V64+UB!V64</f>
        <v>32</v>
      </c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2"/>
      <c r="AH64" s="82"/>
      <c r="AI64" s="82"/>
      <c r="AJ64" s="82"/>
      <c r="AK64" s="82"/>
      <c r="AL64" s="82"/>
      <c r="AM64" s="82"/>
      <c r="AN64" s="82"/>
      <c r="AO64" s="82"/>
      <c r="AP64" s="82"/>
    </row>
    <row r="65" spans="1:42">
      <c r="A65" s="125" t="s">
        <v>119</v>
      </c>
      <c r="B65" s="83" t="s">
        <v>255</v>
      </c>
      <c r="C65" s="122">
        <f>AR!C65+BO!C65+BKH!C65+BU!C65+GA!C65+GS!C65+DA!C65+DG!C65+DO!C65+DU!C65+ZA!C65+OR!C65+UV!C65+UM!C65+SU!C65+SE!C65+TUV!C65+UVS!C65+KHO!C65+KHU!C65+KHE!C65+UB!C65</f>
        <v>78</v>
      </c>
      <c r="D65" s="122">
        <f>AR!D65+BO!D65+BKH!D65+BU!D65+GA!D65+GS!D65+DA!D65+DG!D65+DO!D65+DU!D65+ZA!D65+OR!D65+UV!D65+UM!D65+SU!D65+SE!D65+TUV!D65+UVS!D65+KHO!D65+KHU!D65+KHE!D65+UB!D65</f>
        <v>0</v>
      </c>
      <c r="E65" s="122">
        <f>AR!E65+BO!E65+BKH!E65+BU!E65+GA!E65+GS!E65+DA!E65+DG!E65+DO!E65+DU!E65+ZA!E65+OR!E65+UV!E65+UM!E65+SU!E65+SE!E65+TUV!E65+UVS!E65+KHO!E65+KHU!E65+KHE!E65+UB!E65</f>
        <v>0</v>
      </c>
      <c r="F65" s="122">
        <f>AR!F65+BO!F65+BKH!F65+BU!F65+GA!F65+GS!F65+DA!F65+DG!F65+DO!F65+DU!F65+ZA!F65+OR!F65+UV!F65+UM!F65+SU!F65+SE!F65+TUV!F65+UVS!F65+KHO!F65+KHU!F65+KHE!F65+UB!F65</f>
        <v>0</v>
      </c>
      <c r="G65" s="122">
        <f>AR!G65+BO!G65+BKH!G65+BU!G65+GA!G65+GS!G65+DA!G65+DG!G65+DO!G65+DU!G65+ZA!G65+OR!G65+UV!G65+UM!G65+SU!G65+SE!G65+TUV!G65+UVS!G65+KHO!G65+KHU!G65+KHE!G65+UB!G65</f>
        <v>0</v>
      </c>
      <c r="H65" s="122">
        <f>AR!H65+BO!H65+BKH!H65+BU!H65+GA!H65+GS!H65+DA!H65+DG!H65+DO!H65+DU!H65+ZA!H65+OR!H65+UV!H65+UM!H65+SU!H65+SE!H65+TUV!H65+UVS!H65+KHO!H65+KHU!H65+KHE!H65+UB!H65</f>
        <v>0</v>
      </c>
      <c r="I65" s="122">
        <f>AR!I65+BO!I65+BKH!I65+BU!I65+GA!I65+GS!I65+DA!I65+DG!I65+DO!I65+DU!I65+ZA!I65+OR!I65+UV!I65+UM!I65+SU!I65+SE!I65+TUV!I65+UVS!I65+KHO!I65+KHU!I65+KHE!I65+UB!I65</f>
        <v>0</v>
      </c>
      <c r="J65" s="122">
        <f>AR!J65+BO!J65+BKH!J65+BU!J65+GA!J65+GS!J65+DA!J65+DG!J65+DO!J65+DU!J65+ZA!J65+OR!J65+UV!J65+UM!J65+SU!J65+SE!J65+TUV!J65+UVS!J65+KHO!J65+KHU!J65+KHE!J65+UB!J65</f>
        <v>0</v>
      </c>
      <c r="K65" s="122">
        <f>AR!K65+BO!K65+BKH!K65+BU!K65+GA!K65+GS!K65+DA!K65+DG!K65+DO!K65+DU!K65+ZA!K65+OR!K65+UV!K65+UM!K65+SU!K65+SE!K65+TUV!K65+UVS!K65+KHO!K65+KHU!K65+KHE!K65+UB!K65</f>
        <v>2</v>
      </c>
      <c r="L65" s="122">
        <f>AR!L65+BO!L65+BKH!L65+BU!L65+GA!L65+GS!L65+DA!L65+DG!L65+DO!L65+DU!L65+ZA!L65+OR!L65+UV!L65+UM!L65+SU!L65+SE!L65+TUV!L65+UVS!L65+KHO!L65+KHU!L65+KHE!L65+UB!L65</f>
        <v>2</v>
      </c>
      <c r="M65" s="122">
        <f>AR!M65+BO!M65+BKH!M65+BU!M65+GA!M65+GS!M65+DA!M65+DG!M65+DO!M65+DU!M65+ZA!M65+OR!M65+UV!M65+UM!M65+SU!M65+SE!M65+TUV!M65+UVS!M65+KHO!M65+KHU!M65+KHE!M65+UB!M65</f>
        <v>5</v>
      </c>
      <c r="N65" s="122">
        <f>AR!N65+BO!N65+BKH!N65+BU!N65+GA!N65+GS!N65+DA!N65+DG!N65+DO!N65+DU!N65+ZA!N65+OR!N65+UV!N65+UM!N65+SU!N65+SE!N65+TUV!N65+UVS!N65+KHO!N65+KHU!N65+KHE!N65+UB!N65</f>
        <v>5</v>
      </c>
      <c r="O65" s="122">
        <f>AR!O65+BO!O65+BKH!O65+BU!O65+GA!O65+GS!O65+DA!O65+DG!O65+DO!O65+DU!O65+ZA!O65+OR!O65+UV!O65+UM!O65+SU!O65+SE!O65+TUV!O65+UVS!O65+KHO!O65+KHU!O65+KHE!O65+UB!O65</f>
        <v>11</v>
      </c>
      <c r="P65" s="122">
        <f>AR!P65+BO!P65+BKH!P65+BU!P65+GA!P65+GS!P65+DA!P65+DG!P65+DO!P65+DU!P65+ZA!P65+OR!P65+UV!P65+UM!P65+SU!P65+SE!P65+TUV!P65+UVS!P65+KHO!P65+KHU!P65+KHE!P65+UB!P65</f>
        <v>8</v>
      </c>
      <c r="Q65" s="122">
        <f>AR!Q65+BO!Q65+BKH!Q65+BU!Q65+GA!Q65+GS!Q65+DA!Q65+DG!Q65+DO!Q65+DU!Q65+ZA!Q65+OR!Q65+UV!Q65+UM!Q65+SU!Q65+SE!Q65+TUV!Q65+UVS!Q65+KHO!Q65+KHU!Q65+KHE!Q65+UB!Q65</f>
        <v>11</v>
      </c>
      <c r="R65" s="122">
        <f>AR!R65+BO!R65+BKH!R65+BU!R65+GA!R65+GS!R65+DA!R65+DG!R65+DO!R65+DU!R65+ZA!R65+OR!R65+UV!R65+UM!R65+SU!R65+SE!R65+TUV!R65+UVS!R65+KHO!R65+KHU!R65+KHE!R65+UB!R65</f>
        <v>12</v>
      </c>
      <c r="S65" s="122">
        <f>AR!S65+BO!S65+BKH!S65+BU!S65+GA!S65+GS!S65+DA!S65+DG!S65+DO!S65+DU!S65+ZA!S65+OR!S65+UV!S65+UM!S65+SU!S65+SE!S65+TUV!S65+UVS!S65+KHO!S65+KHU!S65+KHE!S65+UB!S65</f>
        <v>3</v>
      </c>
      <c r="T65" s="122">
        <f>AR!T65+BO!T65+BKH!T65+BU!T65+GA!T65+GS!T65+DA!T65+DG!T65+DO!T65+DU!T65+ZA!T65+OR!T65+UV!T65+UM!T65+SU!T65+SE!T65+TUV!T65+UVS!T65+KHO!T65+KHU!T65+KHE!T65+UB!T65</f>
        <v>6</v>
      </c>
      <c r="U65" s="122">
        <f>AR!U65+BO!U65+BKH!U65+BU!U65+GA!U65+GS!U65+DA!U65+DG!U65+DO!U65+DU!U65+ZA!U65+OR!U65+UV!U65+UM!U65+SU!U65+SE!U65+TUV!U65+UVS!U65+KHO!U65+KHU!U65+KHE!U65+UB!U65</f>
        <v>9</v>
      </c>
      <c r="V65" s="122">
        <f>AR!V65+BO!V65+BKH!V65+BU!V65+GA!V65+GS!V65+DA!V65+DG!V65+DO!V65+DU!V65+ZA!V65+OR!V65+UV!V65+UM!V65+SU!V65+SE!V65+TUV!V65+UVS!V65+KHO!V65+KHU!V65+KHE!V65+UB!V65</f>
        <v>4</v>
      </c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2"/>
      <c r="AH65" s="82"/>
      <c r="AI65" s="82"/>
      <c r="AJ65" s="82"/>
      <c r="AK65" s="82"/>
      <c r="AL65" s="82"/>
      <c r="AM65" s="82"/>
      <c r="AN65" s="82"/>
      <c r="AO65" s="82"/>
      <c r="AP65" s="82"/>
    </row>
    <row r="66" spans="1:42">
      <c r="A66" s="125"/>
      <c r="B66" s="83" t="s">
        <v>256</v>
      </c>
      <c r="C66" s="122">
        <f>AR!C66+BO!C66+BKH!C66+BU!C66+GA!C66+GS!C66+DA!C66+DG!C66+DO!C66+DU!C66+ZA!C66+OR!C66+UV!C66+UM!C66+SU!C66+SE!C66+TUV!C66+UVS!C66+KHO!C66+KHU!C66+KHE!C66+UB!C66</f>
        <v>79</v>
      </c>
      <c r="D66" s="122">
        <f>AR!D66+BO!D66+BKH!D66+BU!D66+GA!D66+GS!D66+DA!D66+DG!D66+DO!D66+DU!D66+ZA!D66+OR!D66+UV!D66+UM!D66+SU!D66+SE!D66+TUV!D66+UVS!D66+KHO!D66+KHU!D66+KHE!D66+UB!D66</f>
        <v>0</v>
      </c>
      <c r="E66" s="122">
        <f>AR!E66+BO!E66+BKH!E66+BU!E66+GA!E66+GS!E66+DA!E66+DG!E66+DO!E66+DU!E66+ZA!E66+OR!E66+UV!E66+UM!E66+SU!E66+SE!E66+TUV!E66+UVS!E66+KHO!E66+KHU!E66+KHE!E66+UB!E66</f>
        <v>0</v>
      </c>
      <c r="F66" s="122">
        <f>AR!F66+BO!F66+BKH!F66+BU!F66+GA!F66+GS!F66+DA!F66+DG!F66+DO!F66+DU!F66+ZA!F66+OR!F66+UV!F66+UM!F66+SU!F66+SE!F66+TUV!F66+UVS!F66+KHO!F66+KHU!F66+KHE!F66+UB!F66</f>
        <v>0</v>
      </c>
      <c r="G66" s="122">
        <f>AR!G66+BO!G66+BKH!G66+BU!G66+GA!G66+GS!G66+DA!G66+DG!G66+DO!G66+DU!G66+ZA!G66+OR!G66+UV!G66+UM!G66+SU!G66+SE!G66+TUV!G66+UVS!G66+KHO!G66+KHU!G66+KHE!G66+UB!G66</f>
        <v>0</v>
      </c>
      <c r="H66" s="122">
        <f>AR!H66+BO!H66+BKH!H66+BU!H66+GA!H66+GS!H66+DA!H66+DG!H66+DO!H66+DU!H66+ZA!H66+OR!H66+UV!H66+UM!H66+SU!H66+SE!H66+TUV!H66+UVS!H66+KHO!H66+KHU!H66+KHE!H66+UB!H66</f>
        <v>0</v>
      </c>
      <c r="I66" s="122">
        <f>AR!I66+BO!I66+BKH!I66+BU!I66+GA!I66+GS!I66+DA!I66+DG!I66+DO!I66+DU!I66+ZA!I66+OR!I66+UV!I66+UM!I66+SU!I66+SE!I66+TUV!I66+UVS!I66+KHO!I66+KHU!I66+KHE!I66+UB!I66</f>
        <v>0</v>
      </c>
      <c r="J66" s="122">
        <f>AR!J66+BO!J66+BKH!J66+BU!J66+GA!J66+GS!J66+DA!J66+DG!J66+DO!J66+DU!J66+ZA!J66+OR!J66+UV!J66+UM!J66+SU!J66+SE!J66+TUV!J66+UVS!J66+KHO!J66+KHU!J66+KHE!J66+UB!J66</f>
        <v>2</v>
      </c>
      <c r="K66" s="122">
        <f>AR!K66+BO!K66+BKH!K66+BU!K66+GA!K66+GS!K66+DA!K66+DG!K66+DO!K66+DU!K66+ZA!K66+OR!K66+UV!K66+UM!K66+SU!K66+SE!K66+TUV!K66+UVS!K66+KHO!K66+KHU!K66+KHE!K66+UB!K66</f>
        <v>2</v>
      </c>
      <c r="L66" s="122">
        <f>AR!L66+BO!L66+BKH!L66+BU!L66+GA!L66+GS!L66+DA!L66+DG!L66+DO!L66+DU!L66+ZA!L66+OR!L66+UV!L66+UM!L66+SU!L66+SE!L66+TUV!L66+UVS!L66+KHO!L66+KHU!L66+KHE!L66+UB!L66</f>
        <v>0</v>
      </c>
      <c r="M66" s="122">
        <f>AR!M66+BO!M66+BKH!M66+BU!M66+GA!M66+GS!M66+DA!M66+DG!M66+DO!M66+DU!M66+ZA!M66+OR!M66+UV!M66+UM!M66+SU!M66+SE!M66+TUV!M66+UVS!M66+KHO!M66+KHU!M66+KHE!M66+UB!M66</f>
        <v>6</v>
      </c>
      <c r="N66" s="122">
        <f>AR!N66+BO!N66+BKH!N66+BU!N66+GA!N66+GS!N66+DA!N66+DG!N66+DO!N66+DU!N66+ZA!N66+OR!N66+UV!N66+UM!N66+SU!N66+SE!N66+TUV!N66+UVS!N66+KHO!N66+KHU!N66+KHE!N66+UB!N66</f>
        <v>6</v>
      </c>
      <c r="O66" s="122">
        <f>AR!O66+BO!O66+BKH!O66+BU!O66+GA!O66+GS!O66+DA!O66+DG!O66+DO!O66+DU!O66+ZA!O66+OR!O66+UV!O66+UM!O66+SU!O66+SE!O66+TUV!O66+UVS!O66+KHO!O66+KHU!O66+KHE!O66+UB!O66</f>
        <v>4</v>
      </c>
      <c r="P66" s="122">
        <f>AR!P66+BO!P66+BKH!P66+BU!P66+GA!P66+GS!P66+DA!P66+DG!P66+DO!P66+DU!P66+ZA!P66+OR!P66+UV!P66+UM!P66+SU!P66+SE!P66+TUV!P66+UVS!P66+KHO!P66+KHU!P66+KHE!P66+UB!P66</f>
        <v>2</v>
      </c>
      <c r="Q66" s="122">
        <f>AR!Q66+BO!Q66+BKH!Q66+BU!Q66+GA!Q66+GS!Q66+DA!Q66+DG!Q66+DO!Q66+DU!Q66+ZA!Q66+OR!Q66+UV!Q66+UM!Q66+SU!Q66+SE!Q66+TUV!Q66+UVS!Q66+KHO!Q66+KHU!Q66+KHE!Q66+UB!Q66</f>
        <v>10</v>
      </c>
      <c r="R66" s="122">
        <f>AR!R66+BO!R66+BKH!R66+BU!R66+GA!R66+GS!R66+DA!R66+DG!R66+DO!R66+DU!R66+ZA!R66+OR!R66+UV!R66+UM!R66+SU!R66+SE!R66+TUV!R66+UVS!R66+KHO!R66+KHU!R66+KHE!R66+UB!R66</f>
        <v>3</v>
      </c>
      <c r="S66" s="122">
        <f>AR!S66+BO!S66+BKH!S66+BU!S66+GA!S66+GS!S66+DA!S66+DG!S66+DO!S66+DU!S66+ZA!S66+OR!S66+UV!S66+UM!S66+SU!S66+SE!S66+TUV!S66+UVS!S66+KHO!S66+KHU!S66+KHE!S66+UB!S66</f>
        <v>15</v>
      </c>
      <c r="T66" s="122">
        <f>AR!T66+BO!T66+BKH!T66+BU!T66+GA!T66+GS!T66+DA!T66+DG!T66+DO!T66+DU!T66+ZA!T66+OR!T66+UV!T66+UM!T66+SU!T66+SE!T66+TUV!T66+UVS!T66+KHO!T66+KHU!T66+KHE!T66+UB!T66</f>
        <v>13</v>
      </c>
      <c r="U66" s="122">
        <f>AR!U66+BO!U66+BKH!U66+BU!U66+GA!U66+GS!U66+DA!U66+DG!U66+DO!U66+DU!U66+ZA!U66+OR!U66+UV!U66+UM!U66+SU!U66+SE!U66+TUV!U66+UVS!U66+KHO!U66+KHU!U66+KHE!U66+UB!U66</f>
        <v>8</v>
      </c>
      <c r="V66" s="122">
        <f>AR!V66+BO!V66+BKH!V66+BU!V66+GA!V66+GS!V66+DA!V66+DG!V66+DO!V66+DU!V66+ZA!V66+OR!V66+UV!V66+UM!V66+SU!V66+SE!V66+TUV!V66+UVS!V66+KHO!V66+KHU!V66+KHE!V66+UB!V66</f>
        <v>8</v>
      </c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2"/>
      <c r="AH66" s="82"/>
      <c r="AI66" s="82"/>
      <c r="AJ66" s="82"/>
      <c r="AK66" s="82"/>
      <c r="AL66" s="82"/>
      <c r="AM66" s="82"/>
      <c r="AN66" s="82"/>
      <c r="AO66" s="82"/>
      <c r="AP66" s="82"/>
    </row>
    <row r="67" spans="1:42">
      <c r="A67" s="125"/>
      <c r="B67" s="83" t="s">
        <v>38</v>
      </c>
      <c r="C67" s="122">
        <f>AR!C67+BO!C67+BKH!C67+BU!C67+GA!C67+GS!C67+DA!C67+DG!C67+DO!C67+DU!C67+ZA!C67+OR!C67+UV!C67+UM!C67+SU!C67+SE!C67+TUV!C67+UVS!C67+KHO!C67+KHU!C67+KHE!C67+UB!C67</f>
        <v>157</v>
      </c>
      <c r="D67" s="122">
        <f>AR!D67+BO!D67+BKH!D67+BU!D67+GA!D67+GS!D67+DA!D67+DG!D67+DO!D67+DU!D67+ZA!D67+OR!D67+UV!D67+UM!D67+SU!D67+SE!D67+TUV!D67+UVS!D67+KHO!D67+KHU!D67+KHE!D67+UB!D67</f>
        <v>0</v>
      </c>
      <c r="E67" s="122">
        <f>AR!E67+BO!E67+BKH!E67+BU!E67+GA!E67+GS!E67+DA!E67+DG!E67+DO!E67+DU!E67+ZA!E67+OR!E67+UV!E67+UM!E67+SU!E67+SE!E67+TUV!E67+UVS!E67+KHO!E67+KHU!E67+KHE!E67+UB!E67</f>
        <v>0</v>
      </c>
      <c r="F67" s="122">
        <f>AR!F67+BO!F67+BKH!F67+BU!F67+GA!F67+GS!F67+DA!F67+DG!F67+DO!F67+DU!F67+ZA!F67+OR!F67+UV!F67+UM!F67+SU!F67+SE!F67+TUV!F67+UVS!F67+KHO!F67+KHU!F67+KHE!F67+UB!F67</f>
        <v>0</v>
      </c>
      <c r="G67" s="122">
        <f>AR!G67+BO!G67+BKH!G67+BU!G67+GA!G67+GS!G67+DA!G67+DG!G67+DO!G67+DU!G67+ZA!G67+OR!G67+UV!G67+UM!G67+SU!G67+SE!G67+TUV!G67+UVS!G67+KHO!G67+KHU!G67+KHE!G67+UB!G67</f>
        <v>0</v>
      </c>
      <c r="H67" s="122">
        <f>AR!H67+BO!H67+BKH!H67+BU!H67+GA!H67+GS!H67+DA!H67+DG!H67+DO!H67+DU!H67+ZA!H67+OR!H67+UV!H67+UM!H67+SU!H67+SE!H67+TUV!H67+UVS!H67+KHO!H67+KHU!H67+KHE!H67+UB!H67</f>
        <v>0</v>
      </c>
      <c r="I67" s="122">
        <f>AR!I67+BO!I67+BKH!I67+BU!I67+GA!I67+GS!I67+DA!I67+DG!I67+DO!I67+DU!I67+ZA!I67+OR!I67+UV!I67+UM!I67+SU!I67+SE!I67+TUV!I67+UVS!I67+KHO!I67+KHU!I67+KHE!I67+UB!I67</f>
        <v>0</v>
      </c>
      <c r="J67" s="122">
        <f>AR!J67+BO!J67+BKH!J67+BU!J67+GA!J67+GS!J67+DA!J67+DG!J67+DO!J67+DU!J67+ZA!J67+OR!J67+UV!J67+UM!J67+SU!J67+SE!J67+TUV!J67+UVS!J67+KHO!J67+KHU!J67+KHE!J67+UB!J67</f>
        <v>2</v>
      </c>
      <c r="K67" s="122">
        <f>AR!K67+BO!K67+BKH!K67+BU!K67+GA!K67+GS!K67+DA!K67+DG!K67+DO!K67+DU!K67+ZA!K67+OR!K67+UV!K67+UM!K67+SU!K67+SE!K67+TUV!K67+UVS!K67+KHO!K67+KHU!K67+KHE!K67+UB!K67</f>
        <v>4</v>
      </c>
      <c r="L67" s="122">
        <f>AR!L67+BO!L67+BKH!L67+BU!L67+GA!L67+GS!L67+DA!L67+DG!L67+DO!L67+DU!L67+ZA!L67+OR!L67+UV!L67+UM!L67+SU!L67+SE!L67+TUV!L67+UVS!L67+KHO!L67+KHU!L67+KHE!L67+UB!L67</f>
        <v>2</v>
      </c>
      <c r="M67" s="122">
        <f>AR!M67+BO!M67+BKH!M67+BU!M67+GA!M67+GS!M67+DA!M67+DG!M67+DO!M67+DU!M67+ZA!M67+OR!M67+UV!M67+UM!M67+SU!M67+SE!M67+TUV!M67+UVS!M67+KHO!M67+KHU!M67+KHE!M67+UB!M67</f>
        <v>11</v>
      </c>
      <c r="N67" s="122">
        <f>AR!N67+BO!N67+BKH!N67+BU!N67+GA!N67+GS!N67+DA!N67+DG!N67+DO!N67+DU!N67+ZA!N67+OR!N67+UV!N67+UM!N67+SU!N67+SE!N67+TUV!N67+UVS!N67+KHO!N67+KHU!N67+KHE!N67+UB!N67</f>
        <v>11</v>
      </c>
      <c r="O67" s="122">
        <f>AR!O67+BO!O67+BKH!O67+BU!O67+GA!O67+GS!O67+DA!O67+DG!O67+DO!O67+DU!O67+ZA!O67+OR!O67+UV!O67+UM!O67+SU!O67+SE!O67+TUV!O67+UVS!O67+KHO!O67+KHU!O67+KHE!O67+UB!O67</f>
        <v>15</v>
      </c>
      <c r="P67" s="122">
        <f>AR!P67+BO!P67+BKH!P67+BU!P67+GA!P67+GS!P67+DA!P67+DG!P67+DO!P67+DU!P67+ZA!P67+OR!P67+UV!P67+UM!P67+SU!P67+SE!P67+TUV!P67+UVS!P67+KHO!P67+KHU!P67+KHE!P67+UB!P67</f>
        <v>10</v>
      </c>
      <c r="Q67" s="122">
        <f>AR!Q67+BO!Q67+BKH!Q67+BU!Q67+GA!Q67+GS!Q67+DA!Q67+DG!Q67+DO!Q67+DU!Q67+ZA!Q67+OR!Q67+UV!Q67+UM!Q67+SU!Q67+SE!Q67+TUV!Q67+UVS!Q67+KHO!Q67+KHU!Q67+KHE!Q67+UB!Q67</f>
        <v>21</v>
      </c>
      <c r="R67" s="122">
        <f>AR!R67+BO!R67+BKH!R67+BU!R67+GA!R67+GS!R67+DA!R67+DG!R67+DO!R67+DU!R67+ZA!R67+OR!R67+UV!R67+UM!R67+SU!R67+SE!R67+TUV!R67+UVS!R67+KHO!R67+KHU!R67+KHE!R67+UB!R67</f>
        <v>15</v>
      </c>
      <c r="S67" s="122">
        <f>AR!S67+BO!S67+BKH!S67+BU!S67+GA!S67+GS!S67+DA!S67+DG!S67+DO!S67+DU!S67+ZA!S67+OR!S67+UV!S67+UM!S67+SU!S67+SE!S67+TUV!S67+UVS!S67+KHO!S67+KHU!S67+KHE!S67+UB!S67</f>
        <v>18</v>
      </c>
      <c r="T67" s="122">
        <f>AR!T67+BO!T67+BKH!T67+BU!T67+GA!T67+GS!T67+DA!T67+DG!T67+DO!T67+DU!T67+ZA!T67+OR!T67+UV!T67+UM!T67+SU!T67+SE!T67+TUV!T67+UVS!T67+KHO!T67+KHU!T67+KHE!T67+UB!T67</f>
        <v>19</v>
      </c>
      <c r="U67" s="122">
        <f>AR!U67+BO!U67+BKH!U67+BU!U67+GA!U67+GS!U67+DA!U67+DG!U67+DO!U67+DU!U67+ZA!U67+OR!U67+UV!U67+UM!U67+SU!U67+SE!U67+TUV!U67+UVS!U67+KHO!U67+KHU!U67+KHE!U67+UB!U67</f>
        <v>17</v>
      </c>
      <c r="V67" s="122">
        <f>AR!V67+BO!V67+BKH!V67+BU!V67+GA!V67+GS!V67+DA!V67+DG!V67+DO!V67+DU!V67+ZA!V67+OR!V67+UV!V67+UM!V67+SU!V67+SE!V67+TUV!V67+UVS!V67+KHO!V67+KHU!V67+KHE!V67+UB!V67</f>
        <v>12</v>
      </c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2"/>
      <c r="AH67" s="82"/>
      <c r="AI67" s="82"/>
      <c r="AJ67" s="82"/>
      <c r="AK67" s="82"/>
      <c r="AL67" s="82"/>
      <c r="AM67" s="82"/>
      <c r="AN67" s="82"/>
      <c r="AO67" s="82"/>
      <c r="AP67" s="82"/>
    </row>
    <row r="68" spans="1:42" ht="12" customHeight="1">
      <c r="A68" s="125" t="s">
        <v>120</v>
      </c>
      <c r="B68" s="83" t="s">
        <v>255</v>
      </c>
      <c r="C68" s="122">
        <f>AR!C68+BO!C68+BKH!C68+BU!C68+GA!C68+GS!C68+DA!C68+DG!C68+DO!C68+DU!C68+ZA!C68+OR!C68+UV!C68+UM!C68+SU!C68+SE!C68+TUV!C68+UVS!C68+KHO!C68+KHU!C68+KHE!C68+UB!C68</f>
        <v>12</v>
      </c>
      <c r="D68" s="122">
        <f>AR!D68+BO!D68+BKH!D68+BU!D68+GA!D68+GS!D68+DA!D68+DG!D68+DO!D68+DU!D68+ZA!D68+OR!D68+UV!D68+UM!D68+SU!D68+SE!D68+TUV!D68+UVS!D68+KHO!D68+KHU!D68+KHE!D68+UB!D68</f>
        <v>0</v>
      </c>
      <c r="E68" s="122">
        <f>AR!E68+BO!E68+BKH!E68+BU!E68+GA!E68+GS!E68+DA!E68+DG!E68+DO!E68+DU!E68+ZA!E68+OR!E68+UV!E68+UM!E68+SU!E68+SE!E68+TUV!E68+UVS!E68+KHO!E68+KHU!E68+KHE!E68+UB!E68</f>
        <v>0</v>
      </c>
      <c r="F68" s="122">
        <f>AR!F68+BO!F68+BKH!F68+BU!F68+GA!F68+GS!F68+DA!F68+DG!F68+DO!F68+DU!F68+ZA!F68+OR!F68+UV!F68+UM!F68+SU!F68+SE!F68+TUV!F68+UVS!F68+KHO!F68+KHU!F68+KHE!F68+UB!F68</f>
        <v>0</v>
      </c>
      <c r="G68" s="122">
        <f>AR!G68+BO!G68+BKH!G68+BU!G68+GA!G68+GS!G68+DA!G68+DG!G68+DO!G68+DU!G68+ZA!G68+OR!G68+UV!G68+UM!G68+SU!G68+SE!G68+TUV!G68+UVS!G68+KHO!G68+KHU!G68+KHE!G68+UB!G68</f>
        <v>0</v>
      </c>
      <c r="H68" s="122">
        <f>AR!H68+BO!H68+BKH!H68+BU!H68+GA!H68+GS!H68+DA!H68+DG!H68+DO!H68+DU!H68+ZA!H68+OR!H68+UV!H68+UM!H68+SU!H68+SE!H68+TUV!H68+UVS!H68+KHO!H68+KHU!H68+KHE!H68+UB!H68</f>
        <v>0</v>
      </c>
      <c r="I68" s="122">
        <f>AR!I68+BO!I68+BKH!I68+BU!I68+GA!I68+GS!I68+DA!I68+DG!I68+DO!I68+DU!I68+ZA!I68+OR!I68+UV!I68+UM!I68+SU!I68+SE!I68+TUV!I68+UVS!I68+KHO!I68+KHU!I68+KHE!I68+UB!I68</f>
        <v>0</v>
      </c>
      <c r="J68" s="122">
        <f>AR!J68+BO!J68+BKH!J68+BU!J68+GA!J68+GS!J68+DA!J68+DG!J68+DO!J68+DU!J68+ZA!J68+OR!J68+UV!J68+UM!J68+SU!J68+SE!J68+TUV!J68+UVS!J68+KHO!J68+KHU!J68+KHE!J68+UB!J68</f>
        <v>0</v>
      </c>
      <c r="K68" s="122">
        <f>AR!K68+BO!K68+BKH!K68+BU!K68+GA!K68+GS!K68+DA!K68+DG!K68+DO!K68+DU!K68+ZA!K68+OR!K68+UV!K68+UM!K68+SU!K68+SE!K68+TUV!K68+UVS!K68+KHO!K68+KHU!K68+KHE!K68+UB!K68</f>
        <v>0</v>
      </c>
      <c r="L68" s="122">
        <f>AR!L68+BO!L68+BKH!L68+BU!L68+GA!L68+GS!L68+DA!L68+DG!L68+DO!L68+DU!L68+ZA!L68+OR!L68+UV!L68+UM!L68+SU!L68+SE!L68+TUV!L68+UVS!L68+KHO!L68+KHU!L68+KHE!L68+UB!L68</f>
        <v>1</v>
      </c>
      <c r="M68" s="122">
        <f>AR!M68+BO!M68+BKH!M68+BU!M68+GA!M68+GS!M68+DA!M68+DG!M68+DO!M68+DU!M68+ZA!M68+OR!M68+UV!M68+UM!M68+SU!M68+SE!M68+TUV!M68+UVS!M68+KHO!M68+KHU!M68+KHE!M68+UB!M68</f>
        <v>1</v>
      </c>
      <c r="N68" s="122">
        <f>AR!N68+BO!N68+BKH!N68+BU!N68+GA!N68+GS!N68+DA!N68+DG!N68+DO!N68+DU!N68+ZA!N68+OR!N68+UV!N68+UM!N68+SU!N68+SE!N68+TUV!N68+UVS!N68+KHO!N68+KHU!N68+KHE!N68+UB!N68</f>
        <v>1</v>
      </c>
      <c r="O68" s="122">
        <f>AR!O68+BO!O68+BKH!O68+BU!O68+GA!O68+GS!O68+DA!O68+DG!O68+DO!O68+DU!O68+ZA!O68+OR!O68+UV!O68+UM!O68+SU!O68+SE!O68+TUV!O68+UVS!O68+KHO!O68+KHU!O68+KHE!O68+UB!O68</f>
        <v>0</v>
      </c>
      <c r="P68" s="122">
        <f>AR!P68+BO!P68+BKH!P68+BU!P68+GA!P68+GS!P68+DA!P68+DG!P68+DO!P68+DU!P68+ZA!P68+OR!P68+UV!P68+UM!P68+SU!P68+SE!P68+TUV!P68+UVS!P68+KHO!P68+KHU!P68+KHE!P68+UB!P68</f>
        <v>0</v>
      </c>
      <c r="Q68" s="122">
        <f>AR!Q68+BO!Q68+BKH!Q68+BU!Q68+GA!Q68+GS!Q68+DA!Q68+DG!Q68+DO!Q68+DU!Q68+ZA!Q68+OR!Q68+UV!Q68+UM!Q68+SU!Q68+SE!Q68+TUV!Q68+UVS!Q68+KHO!Q68+KHU!Q68+KHE!Q68+UB!Q68</f>
        <v>1</v>
      </c>
      <c r="R68" s="122">
        <f>AR!R68+BO!R68+BKH!R68+BU!R68+GA!R68+GS!R68+DA!R68+DG!R68+DO!R68+DU!R68+ZA!R68+OR!R68+UV!R68+UM!R68+SU!R68+SE!R68+TUV!R68+UVS!R68+KHO!R68+KHU!R68+KHE!R68+UB!R68</f>
        <v>2</v>
      </c>
      <c r="S68" s="122">
        <f>AR!S68+BO!S68+BKH!S68+BU!S68+GA!S68+GS!S68+DA!S68+DG!S68+DO!S68+DU!S68+ZA!S68+OR!S68+UV!S68+UM!S68+SU!S68+SE!S68+TUV!S68+UVS!S68+KHO!S68+KHU!S68+KHE!S68+UB!S68</f>
        <v>3</v>
      </c>
      <c r="T68" s="122">
        <f>AR!T68+BO!T68+BKH!T68+BU!T68+GA!T68+GS!T68+DA!T68+DG!T68+DO!T68+DU!T68+ZA!T68+OR!T68+UV!T68+UM!T68+SU!T68+SE!T68+TUV!T68+UVS!T68+KHO!T68+KHU!T68+KHE!T68+UB!T68</f>
        <v>2</v>
      </c>
      <c r="U68" s="122">
        <f>AR!U68+BO!U68+BKH!U68+BU!U68+GA!U68+GS!U68+DA!U68+DG!U68+DO!U68+DU!U68+ZA!U68+OR!U68+UV!U68+UM!U68+SU!U68+SE!U68+TUV!U68+UVS!U68+KHO!U68+KHU!U68+KHE!U68+UB!U68</f>
        <v>1</v>
      </c>
      <c r="V68" s="122">
        <f>AR!V68+BO!V68+BKH!V68+BU!V68+GA!V68+GS!V68+DA!V68+DG!V68+DO!V68+DU!V68+ZA!V68+OR!V68+UV!V68+UM!V68+SU!V68+SE!V68+TUV!V68+UVS!V68+KHO!V68+KHU!V68+KHE!V68+UB!V68</f>
        <v>0</v>
      </c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2"/>
      <c r="AH68" s="82"/>
      <c r="AI68" s="82"/>
      <c r="AJ68" s="82"/>
      <c r="AK68" s="82"/>
      <c r="AL68" s="82"/>
      <c r="AM68" s="82"/>
      <c r="AN68" s="82"/>
      <c r="AO68" s="82"/>
      <c r="AP68" s="82"/>
    </row>
    <row r="69" spans="1:42">
      <c r="A69" s="125"/>
      <c r="B69" s="83" t="s">
        <v>256</v>
      </c>
      <c r="C69" s="122">
        <f>AR!C69+BO!C69+BKH!C69+BU!C69+GA!C69+GS!C69+DA!C69+DG!C69+DO!C69+DU!C69+ZA!C69+OR!C69+UV!C69+UM!C69+SU!C69+SE!C69+TUV!C69+UVS!C69+KHO!C69+KHU!C69+KHE!C69+UB!C69</f>
        <v>10</v>
      </c>
      <c r="D69" s="122">
        <f>AR!D69+BO!D69+BKH!D69+BU!D69+GA!D69+GS!D69+DA!D69+DG!D69+DO!D69+DU!D69+ZA!D69+OR!D69+UV!D69+UM!D69+SU!D69+SE!D69+TUV!D69+UVS!D69+KHO!D69+KHU!D69+KHE!D69+UB!D69</f>
        <v>0</v>
      </c>
      <c r="E69" s="122">
        <f>AR!E69+BO!E69+BKH!E69+BU!E69+GA!E69+GS!E69+DA!E69+DG!E69+DO!E69+DU!E69+ZA!E69+OR!E69+UV!E69+UM!E69+SU!E69+SE!E69+TUV!E69+UVS!E69+KHO!E69+KHU!E69+KHE!E69+UB!E69</f>
        <v>0</v>
      </c>
      <c r="F69" s="122">
        <f>AR!F69+BO!F69+BKH!F69+BU!F69+GA!F69+GS!F69+DA!F69+DG!F69+DO!F69+DU!F69+ZA!F69+OR!F69+UV!F69+UM!F69+SU!F69+SE!F69+TUV!F69+UVS!F69+KHO!F69+KHU!F69+KHE!F69+UB!F69</f>
        <v>0</v>
      </c>
      <c r="G69" s="122">
        <f>AR!G69+BO!G69+BKH!G69+BU!G69+GA!G69+GS!G69+DA!G69+DG!G69+DO!G69+DU!G69+ZA!G69+OR!G69+UV!G69+UM!G69+SU!G69+SE!G69+TUV!G69+UVS!G69+KHO!G69+KHU!G69+KHE!G69+UB!G69</f>
        <v>0</v>
      </c>
      <c r="H69" s="122">
        <f>AR!H69+BO!H69+BKH!H69+BU!H69+GA!H69+GS!H69+DA!H69+DG!H69+DO!H69+DU!H69+ZA!H69+OR!H69+UV!H69+UM!H69+SU!H69+SE!H69+TUV!H69+UVS!H69+KHO!H69+KHU!H69+KHE!H69+UB!H69</f>
        <v>0</v>
      </c>
      <c r="I69" s="122">
        <f>AR!I69+BO!I69+BKH!I69+BU!I69+GA!I69+GS!I69+DA!I69+DG!I69+DO!I69+DU!I69+ZA!I69+OR!I69+UV!I69+UM!I69+SU!I69+SE!I69+TUV!I69+UVS!I69+KHO!I69+KHU!I69+KHE!I69+UB!I69</f>
        <v>0</v>
      </c>
      <c r="J69" s="122">
        <f>AR!J69+BO!J69+BKH!J69+BU!J69+GA!J69+GS!J69+DA!J69+DG!J69+DO!J69+DU!J69+ZA!J69+OR!J69+UV!J69+UM!J69+SU!J69+SE!J69+TUV!J69+UVS!J69+KHO!J69+KHU!J69+KHE!J69+UB!J69</f>
        <v>0</v>
      </c>
      <c r="K69" s="122">
        <f>AR!K69+BO!K69+BKH!K69+BU!K69+GA!K69+GS!K69+DA!K69+DG!K69+DO!K69+DU!K69+ZA!K69+OR!K69+UV!K69+UM!K69+SU!K69+SE!K69+TUV!K69+UVS!K69+KHO!K69+KHU!K69+KHE!K69+UB!K69</f>
        <v>1</v>
      </c>
      <c r="L69" s="122">
        <f>AR!L69+BO!L69+BKH!L69+BU!L69+GA!L69+GS!L69+DA!L69+DG!L69+DO!L69+DU!L69+ZA!L69+OR!L69+UV!L69+UM!L69+SU!L69+SE!L69+TUV!L69+UVS!L69+KHO!L69+KHU!L69+KHE!L69+UB!L69</f>
        <v>0</v>
      </c>
      <c r="M69" s="122">
        <f>AR!M69+BO!M69+BKH!M69+BU!M69+GA!M69+GS!M69+DA!M69+DG!M69+DO!M69+DU!M69+ZA!M69+OR!M69+UV!M69+UM!M69+SU!M69+SE!M69+TUV!M69+UVS!M69+KHO!M69+KHU!M69+KHE!M69+UB!M69</f>
        <v>1</v>
      </c>
      <c r="N69" s="122">
        <f>AR!N69+BO!N69+BKH!N69+BU!N69+GA!N69+GS!N69+DA!N69+DG!N69+DO!N69+DU!N69+ZA!N69+OR!N69+UV!N69+UM!N69+SU!N69+SE!N69+TUV!N69+UVS!N69+KHO!N69+KHU!N69+KHE!N69+UB!N69</f>
        <v>1</v>
      </c>
      <c r="O69" s="122">
        <f>AR!O69+BO!O69+BKH!O69+BU!O69+GA!O69+GS!O69+DA!O69+DG!O69+DO!O69+DU!O69+ZA!O69+OR!O69+UV!O69+UM!O69+SU!O69+SE!O69+TUV!O69+UVS!O69+KHO!O69+KHU!O69+KHE!O69+UB!O69</f>
        <v>0</v>
      </c>
      <c r="P69" s="122">
        <f>AR!P69+BO!P69+BKH!P69+BU!P69+GA!P69+GS!P69+DA!P69+DG!P69+DO!P69+DU!P69+ZA!P69+OR!P69+UV!P69+UM!P69+SU!P69+SE!P69+TUV!P69+UVS!P69+KHO!P69+KHU!P69+KHE!P69+UB!P69</f>
        <v>0</v>
      </c>
      <c r="Q69" s="122">
        <f>AR!Q69+BO!Q69+BKH!Q69+BU!Q69+GA!Q69+GS!Q69+DA!Q69+DG!Q69+DO!Q69+DU!Q69+ZA!Q69+OR!Q69+UV!Q69+UM!Q69+SU!Q69+SE!Q69+TUV!Q69+UVS!Q69+KHO!Q69+KHU!Q69+KHE!Q69+UB!Q69</f>
        <v>2</v>
      </c>
      <c r="R69" s="122">
        <f>AR!R69+BO!R69+BKH!R69+BU!R69+GA!R69+GS!R69+DA!R69+DG!R69+DO!R69+DU!R69+ZA!R69+OR!R69+UV!R69+UM!R69+SU!R69+SE!R69+TUV!R69+UVS!R69+KHO!R69+KHU!R69+KHE!R69+UB!R69</f>
        <v>0</v>
      </c>
      <c r="S69" s="122">
        <f>AR!S69+BO!S69+BKH!S69+BU!S69+GA!S69+GS!S69+DA!S69+DG!S69+DO!S69+DU!S69+ZA!S69+OR!S69+UV!S69+UM!S69+SU!S69+SE!S69+TUV!S69+UVS!S69+KHO!S69+KHU!S69+KHE!S69+UB!S69</f>
        <v>3</v>
      </c>
      <c r="T69" s="122">
        <f>AR!T69+BO!T69+BKH!T69+BU!T69+GA!T69+GS!T69+DA!T69+DG!T69+DO!T69+DU!T69+ZA!T69+OR!T69+UV!T69+UM!T69+SU!T69+SE!T69+TUV!T69+UVS!T69+KHO!T69+KHU!T69+KHE!T69+UB!T69</f>
        <v>0</v>
      </c>
      <c r="U69" s="122">
        <f>AR!U69+BO!U69+BKH!U69+BU!U69+GA!U69+GS!U69+DA!U69+DG!U69+DO!U69+DU!U69+ZA!U69+OR!U69+UV!U69+UM!U69+SU!U69+SE!U69+TUV!U69+UVS!U69+KHO!U69+KHU!U69+KHE!U69+UB!U69</f>
        <v>1</v>
      </c>
      <c r="V69" s="122">
        <f>AR!V69+BO!V69+BKH!V69+BU!V69+GA!V69+GS!V69+DA!V69+DG!V69+DO!V69+DU!V69+ZA!V69+OR!V69+UV!V69+UM!V69+SU!V69+SE!V69+TUV!V69+UVS!V69+KHO!V69+KHU!V69+KHE!V69+UB!V69</f>
        <v>1</v>
      </c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2"/>
      <c r="AH69" s="82"/>
      <c r="AI69" s="82"/>
      <c r="AJ69" s="82"/>
      <c r="AK69" s="82"/>
      <c r="AL69" s="82"/>
      <c r="AM69" s="82"/>
      <c r="AN69" s="82"/>
      <c r="AO69" s="82"/>
      <c r="AP69" s="82"/>
    </row>
    <row r="70" spans="1:42">
      <c r="A70" s="125"/>
      <c r="B70" s="83" t="s">
        <v>38</v>
      </c>
      <c r="C70" s="122">
        <f>AR!C70+BO!C70+BKH!C70+BU!C70+GA!C70+GS!C70+DA!C70+DG!C70+DO!C70+DU!C70+ZA!C70+OR!C70+UV!C70+UM!C70+SU!C70+SE!C70+TUV!C70+UVS!C70+KHO!C70+KHU!C70+KHE!C70+UB!C70</f>
        <v>22</v>
      </c>
      <c r="D70" s="122">
        <f>AR!D70+BO!D70+BKH!D70+BU!D70+GA!D70+GS!D70+DA!D70+DG!D70+DO!D70+DU!D70+ZA!D70+OR!D70+UV!D70+UM!D70+SU!D70+SE!D70+TUV!D70+UVS!D70+KHO!D70+KHU!D70+KHE!D70+UB!D70</f>
        <v>0</v>
      </c>
      <c r="E70" s="122">
        <f>AR!E70+BO!E70+BKH!E70+BU!E70+GA!E70+GS!E70+DA!E70+DG!E70+DO!E70+DU!E70+ZA!E70+OR!E70+UV!E70+UM!E70+SU!E70+SE!E70+TUV!E70+UVS!E70+KHO!E70+KHU!E70+KHE!E70+UB!E70</f>
        <v>0</v>
      </c>
      <c r="F70" s="122">
        <f>AR!F70+BO!F70+BKH!F70+BU!F70+GA!F70+GS!F70+DA!F70+DG!F70+DO!F70+DU!F70+ZA!F70+OR!F70+UV!F70+UM!F70+SU!F70+SE!F70+TUV!F70+UVS!F70+KHO!F70+KHU!F70+KHE!F70+UB!F70</f>
        <v>0</v>
      </c>
      <c r="G70" s="122">
        <f>AR!G70+BO!G70+BKH!G70+BU!G70+GA!G70+GS!G70+DA!G70+DG!G70+DO!G70+DU!G70+ZA!G70+OR!G70+UV!G70+UM!G70+SU!G70+SE!G70+TUV!G70+UVS!G70+KHO!G70+KHU!G70+KHE!G70+UB!G70</f>
        <v>0</v>
      </c>
      <c r="H70" s="122">
        <f>AR!H70+BO!H70+BKH!H70+BU!H70+GA!H70+GS!H70+DA!H70+DG!H70+DO!H70+DU!H70+ZA!H70+OR!H70+UV!H70+UM!H70+SU!H70+SE!H70+TUV!H70+UVS!H70+KHO!H70+KHU!H70+KHE!H70+UB!H70</f>
        <v>0</v>
      </c>
      <c r="I70" s="122">
        <f>AR!I70+BO!I70+BKH!I70+BU!I70+GA!I70+GS!I70+DA!I70+DG!I70+DO!I70+DU!I70+ZA!I70+OR!I70+UV!I70+UM!I70+SU!I70+SE!I70+TUV!I70+UVS!I70+KHO!I70+KHU!I70+KHE!I70+UB!I70</f>
        <v>0</v>
      </c>
      <c r="J70" s="122">
        <f>AR!J70+BO!J70+BKH!J70+BU!J70+GA!J70+GS!J70+DA!J70+DG!J70+DO!J70+DU!J70+ZA!J70+OR!J70+UV!J70+UM!J70+SU!J70+SE!J70+TUV!J70+UVS!J70+KHO!J70+KHU!J70+KHE!J70+UB!J70</f>
        <v>0</v>
      </c>
      <c r="K70" s="122">
        <f>AR!K70+BO!K70+BKH!K70+BU!K70+GA!K70+GS!K70+DA!K70+DG!K70+DO!K70+DU!K70+ZA!K70+OR!K70+UV!K70+UM!K70+SU!K70+SE!K70+TUV!K70+UVS!K70+KHO!K70+KHU!K70+KHE!K70+UB!K70</f>
        <v>1</v>
      </c>
      <c r="L70" s="122">
        <f>AR!L70+BO!L70+BKH!L70+BU!L70+GA!L70+GS!L70+DA!L70+DG!L70+DO!L70+DU!L70+ZA!L70+OR!L70+UV!L70+UM!L70+SU!L70+SE!L70+TUV!L70+UVS!L70+KHO!L70+KHU!L70+KHE!L70+UB!L70</f>
        <v>1</v>
      </c>
      <c r="M70" s="122">
        <f>AR!M70+BO!M70+BKH!M70+BU!M70+GA!M70+GS!M70+DA!M70+DG!M70+DO!M70+DU!M70+ZA!M70+OR!M70+UV!M70+UM!M70+SU!M70+SE!M70+TUV!M70+UVS!M70+KHO!M70+KHU!M70+KHE!M70+UB!M70</f>
        <v>2</v>
      </c>
      <c r="N70" s="122">
        <f>AR!N70+BO!N70+BKH!N70+BU!N70+GA!N70+GS!N70+DA!N70+DG!N70+DO!N70+DU!N70+ZA!N70+OR!N70+UV!N70+UM!N70+SU!N70+SE!N70+TUV!N70+UVS!N70+KHO!N70+KHU!N70+KHE!N70+UB!N70</f>
        <v>2</v>
      </c>
      <c r="O70" s="122">
        <f>AR!O70+BO!O70+BKH!O70+BU!O70+GA!O70+GS!O70+DA!O70+DG!O70+DO!O70+DU!O70+ZA!O70+OR!O70+UV!O70+UM!O70+SU!O70+SE!O70+TUV!O70+UVS!O70+KHO!O70+KHU!O70+KHE!O70+UB!O70</f>
        <v>0</v>
      </c>
      <c r="P70" s="122">
        <f>AR!P70+BO!P70+BKH!P70+BU!P70+GA!P70+GS!P70+DA!P70+DG!P70+DO!P70+DU!P70+ZA!P70+OR!P70+UV!P70+UM!P70+SU!P70+SE!P70+TUV!P70+UVS!P70+KHO!P70+KHU!P70+KHE!P70+UB!P70</f>
        <v>0</v>
      </c>
      <c r="Q70" s="122">
        <f>AR!Q70+BO!Q70+BKH!Q70+BU!Q70+GA!Q70+GS!Q70+DA!Q70+DG!Q70+DO!Q70+DU!Q70+ZA!Q70+OR!Q70+UV!Q70+UM!Q70+SU!Q70+SE!Q70+TUV!Q70+UVS!Q70+KHO!Q70+KHU!Q70+KHE!Q70+UB!Q70</f>
        <v>3</v>
      </c>
      <c r="R70" s="122">
        <f>AR!R70+BO!R70+BKH!R70+BU!R70+GA!R70+GS!R70+DA!R70+DG!R70+DO!R70+DU!R70+ZA!R70+OR!R70+UV!R70+UM!R70+SU!R70+SE!R70+TUV!R70+UVS!R70+KHO!R70+KHU!R70+KHE!R70+UB!R70</f>
        <v>2</v>
      </c>
      <c r="S70" s="122">
        <f>AR!S70+BO!S70+BKH!S70+BU!S70+GA!S70+GS!S70+DA!S70+DG!S70+DO!S70+DU!S70+ZA!S70+OR!S70+UV!S70+UM!S70+SU!S70+SE!S70+TUV!S70+UVS!S70+KHO!S70+KHU!S70+KHE!S70+UB!S70</f>
        <v>6</v>
      </c>
      <c r="T70" s="122">
        <f>AR!T70+BO!T70+BKH!T70+BU!T70+GA!T70+GS!T70+DA!T70+DG!T70+DO!T70+DU!T70+ZA!T70+OR!T70+UV!T70+UM!T70+SU!T70+SE!T70+TUV!T70+UVS!T70+KHO!T70+KHU!T70+KHE!T70+UB!T70</f>
        <v>2</v>
      </c>
      <c r="U70" s="122">
        <f>AR!U70+BO!U70+BKH!U70+BU!U70+GA!U70+GS!U70+DA!U70+DG!U70+DO!U70+DU!U70+ZA!U70+OR!U70+UV!U70+UM!U70+SU!U70+SE!U70+TUV!U70+UVS!U70+KHO!U70+KHU!U70+KHE!U70+UB!U70</f>
        <v>2</v>
      </c>
      <c r="V70" s="122">
        <f>AR!V70+BO!V70+BKH!V70+BU!V70+GA!V70+GS!V70+DA!V70+DG!V70+DO!V70+DU!V70+ZA!V70+OR!V70+UV!V70+UM!V70+SU!V70+SE!V70+TUV!V70+UVS!V70+KHO!V70+KHU!V70+KHE!V70+UB!V70</f>
        <v>1</v>
      </c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2"/>
      <c r="AH70" s="82"/>
      <c r="AI70" s="82"/>
      <c r="AJ70" s="82"/>
      <c r="AK70" s="82"/>
      <c r="AL70" s="82"/>
      <c r="AM70" s="82"/>
      <c r="AN70" s="82"/>
      <c r="AO70" s="82"/>
      <c r="AP70" s="82"/>
    </row>
    <row r="71" spans="1:42" ht="12" customHeight="1">
      <c r="A71" s="125" t="s">
        <v>121</v>
      </c>
      <c r="B71" s="83" t="s">
        <v>255</v>
      </c>
      <c r="C71" s="122">
        <f>AR!C71+BO!C71+BKH!C71+BU!C71+GA!C71+GS!C71+DA!C71+DG!C71+DO!C71+DU!C71+ZA!C71+OR!C71+UV!C71+UM!C71+SU!C71+SE!C71+TUV!C71+UVS!C71+KHO!C71+KHU!C71+KHE!C71+UB!C71</f>
        <v>939</v>
      </c>
      <c r="D71" s="122">
        <f>AR!D71+BO!D71+BKH!D71+BU!D71+GA!D71+GS!D71+DA!D71+DG!D71+DO!D71+DU!D71+ZA!D71+OR!D71+UV!D71+UM!D71+SU!D71+SE!D71+TUV!D71+UVS!D71+KHO!D71+KHU!D71+KHE!D71+UB!D71</f>
        <v>0</v>
      </c>
      <c r="E71" s="122">
        <f>AR!E71+BO!E71+BKH!E71+BU!E71+GA!E71+GS!E71+DA!E71+DG!E71+DO!E71+DU!E71+ZA!E71+OR!E71+UV!E71+UM!E71+SU!E71+SE!E71+TUV!E71+UVS!E71+KHO!E71+KHU!E71+KHE!E71+UB!E71</f>
        <v>0</v>
      </c>
      <c r="F71" s="122">
        <f>AR!F71+BO!F71+BKH!F71+BU!F71+GA!F71+GS!F71+DA!F71+DG!F71+DO!F71+DU!F71+ZA!F71+OR!F71+UV!F71+UM!F71+SU!F71+SE!F71+TUV!F71+UVS!F71+KHO!F71+KHU!F71+KHE!F71+UB!F71</f>
        <v>0</v>
      </c>
      <c r="G71" s="122">
        <f>AR!G71+BO!G71+BKH!G71+BU!G71+GA!G71+GS!G71+DA!G71+DG!G71+DO!G71+DU!G71+ZA!G71+OR!G71+UV!G71+UM!G71+SU!G71+SE!G71+TUV!G71+UVS!G71+KHO!G71+KHU!G71+KHE!G71+UB!G71</f>
        <v>0</v>
      </c>
      <c r="H71" s="122">
        <f>AR!H71+BO!H71+BKH!H71+BU!H71+GA!H71+GS!H71+DA!H71+DG!H71+DO!H71+DU!H71+ZA!H71+OR!H71+UV!H71+UM!H71+SU!H71+SE!H71+TUV!H71+UVS!H71+KHO!H71+KHU!H71+KHE!H71+UB!H71</f>
        <v>0</v>
      </c>
      <c r="I71" s="122">
        <f>AR!I71+BO!I71+BKH!I71+BU!I71+GA!I71+GS!I71+DA!I71+DG!I71+DO!I71+DU!I71+ZA!I71+OR!I71+UV!I71+UM!I71+SU!I71+SE!I71+TUV!I71+UVS!I71+KHO!I71+KHU!I71+KHE!I71+UB!I71</f>
        <v>0</v>
      </c>
      <c r="J71" s="122">
        <f>AR!J71+BO!J71+BKH!J71+BU!J71+GA!J71+GS!J71+DA!J71+DG!J71+DO!J71+DU!J71+ZA!J71+OR!J71+UV!J71+UM!J71+SU!J71+SE!J71+TUV!J71+UVS!J71+KHO!J71+KHU!J71+KHE!J71+UB!J71</f>
        <v>0</v>
      </c>
      <c r="K71" s="122">
        <f>AR!K71+BO!K71+BKH!K71+BU!K71+GA!K71+GS!K71+DA!K71+DG!K71+DO!K71+DU!K71+ZA!K71+OR!K71+UV!K71+UM!K71+SU!K71+SE!K71+TUV!K71+UVS!K71+KHO!K71+KHU!K71+KHE!K71+UB!K71</f>
        <v>1</v>
      </c>
      <c r="L71" s="122">
        <f>AR!L71+BO!L71+BKH!L71+BU!L71+GA!L71+GS!L71+DA!L71+DG!L71+DO!L71+DU!L71+ZA!L71+OR!L71+UV!L71+UM!L71+SU!L71+SE!L71+TUV!L71+UVS!L71+KHO!L71+KHU!L71+KHE!L71+UB!L71</f>
        <v>7</v>
      </c>
      <c r="M71" s="122">
        <f>AR!M71+BO!M71+BKH!M71+BU!M71+GA!M71+GS!M71+DA!M71+DG!M71+DO!M71+DU!M71+ZA!M71+OR!M71+UV!M71+UM!M71+SU!M71+SE!M71+TUV!M71+UVS!M71+KHO!M71+KHU!M71+KHE!M71+UB!M71</f>
        <v>25</v>
      </c>
      <c r="N71" s="122">
        <f>AR!N71+BO!N71+BKH!N71+BU!N71+GA!N71+GS!N71+DA!N71+DG!N71+DO!N71+DU!N71+ZA!N71+OR!N71+UV!N71+UM!N71+SU!N71+SE!N71+TUV!N71+UVS!N71+KHO!N71+KHU!N71+KHE!N71+UB!N71</f>
        <v>53</v>
      </c>
      <c r="O71" s="122">
        <f>AR!O71+BO!O71+BKH!O71+BU!O71+GA!O71+GS!O71+DA!O71+DG!O71+DO!O71+DU!O71+ZA!O71+OR!O71+UV!O71+UM!O71+SU!O71+SE!O71+TUV!O71+UVS!O71+KHO!O71+KHU!O71+KHE!O71+UB!O71</f>
        <v>98</v>
      </c>
      <c r="P71" s="122">
        <f>AR!P71+BO!P71+BKH!P71+BU!P71+GA!P71+GS!P71+DA!P71+DG!P71+DO!P71+DU!P71+ZA!P71+OR!P71+UV!P71+UM!P71+SU!P71+SE!P71+TUV!P71+UVS!P71+KHO!P71+KHU!P71+KHE!P71+UB!P71</f>
        <v>165</v>
      </c>
      <c r="Q71" s="122">
        <f>AR!Q71+BO!Q71+BKH!Q71+BU!Q71+GA!Q71+GS!Q71+DA!Q71+DG!Q71+DO!Q71+DU!Q71+ZA!Q71+OR!Q71+UV!Q71+UM!Q71+SU!Q71+SE!Q71+TUV!Q71+UVS!Q71+KHO!Q71+KHU!Q71+KHE!Q71+UB!Q71</f>
        <v>181</v>
      </c>
      <c r="R71" s="122">
        <f>AR!R71+BO!R71+BKH!R71+BU!R71+GA!R71+GS!R71+DA!R71+DG!R71+DO!R71+DU!R71+ZA!R71+OR!R71+UV!R71+UM!R71+SU!R71+SE!R71+TUV!R71+UVS!R71+KHO!R71+KHU!R71+KHE!R71+UB!R71</f>
        <v>133</v>
      </c>
      <c r="S71" s="122">
        <f>AR!S71+BO!S71+BKH!S71+BU!S71+GA!S71+GS!S71+DA!S71+DG!S71+DO!S71+DU!S71+ZA!S71+OR!S71+UV!S71+UM!S71+SU!S71+SE!S71+TUV!S71+UVS!S71+KHO!S71+KHU!S71+KHE!S71+UB!S71</f>
        <v>115</v>
      </c>
      <c r="T71" s="122">
        <f>AR!T71+BO!T71+BKH!T71+BU!T71+GA!T71+GS!T71+DA!T71+DG!T71+DO!T71+DU!T71+ZA!T71+OR!T71+UV!T71+UM!T71+SU!T71+SE!T71+TUV!T71+UVS!T71+KHO!T71+KHU!T71+KHE!T71+UB!T71</f>
        <v>77</v>
      </c>
      <c r="U71" s="122">
        <f>AR!U71+BO!U71+BKH!U71+BU!U71+GA!U71+GS!U71+DA!U71+DG!U71+DO!U71+DU!U71+ZA!U71+OR!U71+UV!U71+UM!U71+SU!U71+SE!U71+TUV!U71+UVS!U71+KHO!U71+KHU!U71+KHE!U71+UB!U71</f>
        <v>50</v>
      </c>
      <c r="V71" s="122">
        <f>AR!V71+BO!V71+BKH!V71+BU!V71+GA!V71+GS!V71+DA!V71+DG!V71+DO!V71+DU!V71+ZA!V71+OR!V71+UV!V71+UM!V71+SU!V71+SE!V71+TUV!V71+UVS!V71+KHO!V71+KHU!V71+KHE!V71+UB!V71</f>
        <v>34</v>
      </c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2"/>
      <c r="AH71" s="82"/>
      <c r="AI71" s="82"/>
      <c r="AJ71" s="82"/>
      <c r="AK71" s="82"/>
      <c r="AL71" s="82"/>
      <c r="AM71" s="82"/>
      <c r="AN71" s="82"/>
      <c r="AO71" s="82"/>
      <c r="AP71" s="82"/>
    </row>
    <row r="72" spans="1:42">
      <c r="A72" s="125"/>
      <c r="B72" s="83" t="s">
        <v>256</v>
      </c>
      <c r="C72" s="122">
        <f>AR!C72+BO!C72+BKH!C72+BU!C72+GA!C72+GS!C72+DA!C72+DG!C72+DO!C72+DU!C72+ZA!C72+OR!C72+UV!C72+UM!C72+SU!C72+SE!C72+TUV!C72+UVS!C72+KHO!C72+KHU!C72+KHE!C72+UB!C72</f>
        <v>722</v>
      </c>
      <c r="D72" s="122">
        <f>AR!D72+BO!D72+BKH!D72+BU!D72+GA!D72+GS!D72+DA!D72+DG!D72+DO!D72+DU!D72+ZA!D72+OR!D72+UV!D72+UM!D72+SU!D72+SE!D72+TUV!D72+UVS!D72+KHO!D72+KHU!D72+KHE!D72+UB!D72</f>
        <v>0</v>
      </c>
      <c r="E72" s="122">
        <f>AR!E72+BO!E72+BKH!E72+BU!E72+GA!E72+GS!E72+DA!E72+DG!E72+DO!E72+DU!E72+ZA!E72+OR!E72+UV!E72+UM!E72+SU!E72+SE!E72+TUV!E72+UVS!E72+KHO!E72+KHU!E72+KHE!E72+UB!E72</f>
        <v>0</v>
      </c>
      <c r="F72" s="122">
        <f>AR!F72+BO!F72+BKH!F72+BU!F72+GA!F72+GS!F72+DA!F72+DG!F72+DO!F72+DU!F72+ZA!F72+OR!F72+UV!F72+UM!F72+SU!F72+SE!F72+TUV!F72+UVS!F72+KHO!F72+KHU!F72+KHE!F72+UB!F72</f>
        <v>0</v>
      </c>
      <c r="G72" s="122">
        <f>AR!G72+BO!G72+BKH!G72+BU!G72+GA!G72+GS!G72+DA!G72+DG!G72+DO!G72+DU!G72+ZA!G72+OR!G72+UV!G72+UM!G72+SU!G72+SE!G72+TUV!G72+UVS!G72+KHO!G72+KHU!G72+KHE!G72+UB!G72</f>
        <v>0</v>
      </c>
      <c r="H72" s="122">
        <f>AR!H72+BO!H72+BKH!H72+BU!H72+GA!H72+GS!H72+DA!H72+DG!H72+DO!H72+DU!H72+ZA!H72+OR!H72+UV!H72+UM!H72+SU!H72+SE!H72+TUV!H72+UVS!H72+KHO!H72+KHU!H72+KHE!H72+UB!H72</f>
        <v>0</v>
      </c>
      <c r="I72" s="122">
        <f>AR!I72+BO!I72+BKH!I72+BU!I72+GA!I72+GS!I72+DA!I72+DG!I72+DO!I72+DU!I72+ZA!I72+OR!I72+UV!I72+UM!I72+SU!I72+SE!I72+TUV!I72+UVS!I72+KHO!I72+KHU!I72+KHE!I72+UB!I72</f>
        <v>0</v>
      </c>
      <c r="J72" s="122">
        <f>AR!J72+BO!J72+BKH!J72+BU!J72+GA!J72+GS!J72+DA!J72+DG!J72+DO!J72+DU!J72+ZA!J72+OR!J72+UV!J72+UM!J72+SU!J72+SE!J72+TUV!J72+UVS!J72+KHO!J72+KHU!J72+KHE!J72+UB!J72</f>
        <v>0</v>
      </c>
      <c r="K72" s="122">
        <f>AR!K72+BO!K72+BKH!K72+BU!K72+GA!K72+GS!K72+DA!K72+DG!K72+DO!K72+DU!K72+ZA!K72+OR!K72+UV!K72+UM!K72+SU!K72+SE!K72+TUV!K72+UVS!K72+KHO!K72+KHU!K72+KHE!K72+UB!K72</f>
        <v>5</v>
      </c>
      <c r="L72" s="122">
        <f>AR!L72+BO!L72+BKH!L72+BU!L72+GA!L72+GS!L72+DA!L72+DG!L72+DO!L72+DU!L72+ZA!L72+OR!L72+UV!L72+UM!L72+SU!L72+SE!L72+TUV!L72+UVS!L72+KHO!L72+KHU!L72+KHE!L72+UB!L72</f>
        <v>4</v>
      </c>
      <c r="M72" s="122">
        <f>AR!M72+BO!M72+BKH!M72+BU!M72+GA!M72+GS!M72+DA!M72+DG!M72+DO!M72+DU!M72+ZA!M72+OR!M72+UV!M72+UM!M72+SU!M72+SE!M72+TUV!M72+UVS!M72+KHO!M72+KHU!M72+KHE!M72+UB!M72</f>
        <v>2</v>
      </c>
      <c r="N72" s="122">
        <f>AR!N72+BO!N72+BKH!N72+BU!N72+GA!N72+GS!N72+DA!N72+DG!N72+DO!N72+DU!N72+ZA!N72+OR!N72+UV!N72+UM!N72+SU!N72+SE!N72+TUV!N72+UVS!N72+KHO!N72+KHU!N72+KHE!N72+UB!N72</f>
        <v>23</v>
      </c>
      <c r="O72" s="122">
        <f>AR!O72+BO!O72+BKH!O72+BU!O72+GA!O72+GS!O72+DA!O72+DG!O72+DO!O72+DU!O72+ZA!O72+OR!O72+UV!O72+UM!O72+SU!O72+SE!O72+TUV!O72+UVS!O72+KHO!O72+KHU!O72+KHE!O72+UB!O72</f>
        <v>31</v>
      </c>
      <c r="P72" s="122">
        <f>AR!P72+BO!P72+BKH!P72+BU!P72+GA!P72+GS!P72+DA!P72+DG!P72+DO!P72+DU!P72+ZA!P72+OR!P72+UV!P72+UM!P72+SU!P72+SE!P72+TUV!P72+UVS!P72+KHO!P72+KHU!P72+KHE!P72+UB!P72</f>
        <v>75</v>
      </c>
      <c r="Q72" s="122">
        <f>AR!Q72+BO!Q72+BKH!Q72+BU!Q72+GA!Q72+GS!Q72+DA!Q72+DG!Q72+DO!Q72+DU!Q72+ZA!Q72+OR!Q72+UV!Q72+UM!Q72+SU!Q72+SE!Q72+TUV!Q72+UVS!Q72+KHO!Q72+KHU!Q72+KHE!Q72+UB!Q72</f>
        <v>103</v>
      </c>
      <c r="R72" s="122">
        <f>AR!R72+BO!R72+BKH!R72+BU!R72+GA!R72+GS!R72+DA!R72+DG!R72+DO!R72+DU!R72+ZA!R72+OR!R72+UV!R72+UM!R72+SU!R72+SE!R72+TUV!R72+UVS!R72+KHO!R72+KHU!R72+KHE!R72+UB!R72</f>
        <v>112</v>
      </c>
      <c r="S72" s="122">
        <f>AR!S72+BO!S72+BKH!S72+BU!S72+GA!S72+GS!S72+DA!S72+DG!S72+DO!S72+DU!S72+ZA!S72+OR!S72+UV!S72+UM!S72+SU!S72+SE!S72+TUV!S72+UVS!S72+KHO!S72+KHU!S72+KHE!S72+UB!S72</f>
        <v>106</v>
      </c>
      <c r="T72" s="122">
        <f>AR!T72+BO!T72+BKH!T72+BU!T72+GA!T72+GS!T72+DA!T72+DG!T72+DO!T72+DU!T72+ZA!T72+OR!T72+UV!T72+UM!T72+SU!T72+SE!T72+TUV!T72+UVS!T72+KHO!T72+KHU!T72+KHE!T72+UB!T72</f>
        <v>110</v>
      </c>
      <c r="U72" s="122">
        <f>AR!U72+BO!U72+BKH!U72+BU!U72+GA!U72+GS!U72+DA!U72+DG!U72+DO!U72+DU!U72+ZA!U72+OR!U72+UV!U72+UM!U72+SU!U72+SE!U72+TUV!U72+UVS!U72+KHO!U72+KHU!U72+KHE!U72+UB!U72</f>
        <v>85</v>
      </c>
      <c r="V72" s="122">
        <f>AR!V72+BO!V72+BKH!V72+BU!V72+GA!V72+GS!V72+DA!V72+DG!V72+DO!V72+DU!V72+ZA!V72+OR!V72+UV!V72+UM!V72+SU!V72+SE!V72+TUV!V72+UVS!V72+KHO!V72+KHU!V72+KHE!V72+UB!V72</f>
        <v>66</v>
      </c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2"/>
      <c r="AH72" s="82"/>
      <c r="AI72" s="82"/>
      <c r="AJ72" s="82"/>
      <c r="AK72" s="82"/>
      <c r="AL72" s="82"/>
      <c r="AM72" s="82"/>
      <c r="AN72" s="82"/>
      <c r="AO72" s="82"/>
      <c r="AP72" s="82"/>
    </row>
    <row r="73" spans="1:42">
      <c r="A73" s="125"/>
      <c r="B73" s="83" t="s">
        <v>38</v>
      </c>
      <c r="C73" s="122">
        <f>AR!C73+BO!C73+BKH!C73+BU!C73+GA!C73+GS!C73+DA!C73+DG!C73+DO!C73+DU!C73+ZA!C73+OR!C73+UV!C73+UM!C73+SU!C73+SE!C73+TUV!C73+UVS!C73+KHO!C73+KHU!C73+KHE!C73+UB!C73</f>
        <v>1661</v>
      </c>
      <c r="D73" s="122">
        <f>AR!D73+BO!D73+BKH!D73+BU!D73+GA!D73+GS!D73+DA!D73+DG!D73+DO!D73+DU!D73+ZA!D73+OR!D73+UV!D73+UM!D73+SU!D73+SE!D73+TUV!D73+UVS!D73+KHO!D73+KHU!D73+KHE!D73+UB!D73</f>
        <v>0</v>
      </c>
      <c r="E73" s="122">
        <f>AR!E73+BO!E73+BKH!E73+BU!E73+GA!E73+GS!E73+DA!E73+DG!E73+DO!E73+DU!E73+ZA!E73+OR!E73+UV!E73+UM!E73+SU!E73+SE!E73+TUV!E73+UVS!E73+KHO!E73+KHU!E73+KHE!E73+UB!E73</f>
        <v>0</v>
      </c>
      <c r="F73" s="122">
        <f>AR!F73+BO!F73+BKH!F73+BU!F73+GA!F73+GS!F73+DA!F73+DG!F73+DO!F73+DU!F73+ZA!F73+OR!F73+UV!F73+UM!F73+SU!F73+SE!F73+TUV!F73+UVS!F73+KHO!F73+KHU!F73+KHE!F73+UB!F73</f>
        <v>0</v>
      </c>
      <c r="G73" s="122">
        <f>AR!G73+BO!G73+BKH!G73+BU!G73+GA!G73+GS!G73+DA!G73+DG!G73+DO!G73+DU!G73+ZA!G73+OR!G73+UV!G73+UM!G73+SU!G73+SE!G73+TUV!G73+UVS!G73+KHO!G73+KHU!G73+KHE!G73+UB!G73</f>
        <v>0</v>
      </c>
      <c r="H73" s="122">
        <f>AR!H73+BO!H73+BKH!H73+BU!H73+GA!H73+GS!H73+DA!H73+DG!H73+DO!H73+DU!H73+ZA!H73+OR!H73+UV!H73+UM!H73+SU!H73+SE!H73+TUV!H73+UVS!H73+KHO!H73+KHU!H73+KHE!H73+UB!H73</f>
        <v>0</v>
      </c>
      <c r="I73" s="122">
        <f>AR!I73+BO!I73+BKH!I73+BU!I73+GA!I73+GS!I73+DA!I73+DG!I73+DO!I73+DU!I73+ZA!I73+OR!I73+UV!I73+UM!I73+SU!I73+SE!I73+TUV!I73+UVS!I73+KHO!I73+KHU!I73+KHE!I73+UB!I73</f>
        <v>0</v>
      </c>
      <c r="J73" s="122">
        <f>AR!J73+BO!J73+BKH!J73+BU!J73+GA!J73+GS!J73+DA!J73+DG!J73+DO!J73+DU!J73+ZA!J73+OR!J73+UV!J73+UM!J73+SU!J73+SE!J73+TUV!J73+UVS!J73+KHO!J73+KHU!J73+KHE!J73+UB!J73</f>
        <v>0</v>
      </c>
      <c r="K73" s="122">
        <f>AR!K73+BO!K73+BKH!K73+BU!K73+GA!K73+GS!K73+DA!K73+DG!K73+DO!K73+DU!K73+ZA!K73+OR!K73+UV!K73+UM!K73+SU!K73+SE!K73+TUV!K73+UVS!K73+KHO!K73+KHU!K73+KHE!K73+UB!K73</f>
        <v>6</v>
      </c>
      <c r="L73" s="122">
        <f>AR!L73+BO!L73+BKH!L73+BU!L73+GA!L73+GS!L73+DA!L73+DG!L73+DO!L73+DU!L73+ZA!L73+OR!L73+UV!L73+UM!L73+SU!L73+SE!L73+TUV!L73+UVS!L73+KHO!L73+KHU!L73+KHE!L73+UB!L73</f>
        <v>11</v>
      </c>
      <c r="M73" s="122">
        <f>AR!M73+BO!M73+BKH!M73+BU!M73+GA!M73+GS!M73+DA!M73+DG!M73+DO!M73+DU!M73+ZA!M73+OR!M73+UV!M73+UM!M73+SU!M73+SE!M73+TUV!M73+UVS!M73+KHO!M73+KHU!M73+KHE!M73+UB!M73</f>
        <v>27</v>
      </c>
      <c r="N73" s="122">
        <f>AR!N73+BO!N73+BKH!N73+BU!N73+GA!N73+GS!N73+DA!N73+DG!N73+DO!N73+DU!N73+ZA!N73+OR!N73+UV!N73+UM!N73+SU!N73+SE!N73+TUV!N73+UVS!N73+KHO!N73+KHU!N73+KHE!N73+UB!N73</f>
        <v>76</v>
      </c>
      <c r="O73" s="122">
        <f>AR!O73+BO!O73+BKH!O73+BU!O73+GA!O73+GS!O73+DA!O73+DG!O73+DO!O73+DU!O73+ZA!O73+OR!O73+UV!O73+UM!O73+SU!O73+SE!O73+TUV!O73+UVS!O73+KHO!O73+KHU!O73+KHE!O73+UB!O73</f>
        <v>129</v>
      </c>
      <c r="P73" s="122">
        <f>AR!P73+BO!P73+BKH!P73+BU!P73+GA!P73+GS!P73+DA!P73+DG!P73+DO!P73+DU!P73+ZA!P73+OR!P73+UV!P73+UM!P73+SU!P73+SE!P73+TUV!P73+UVS!P73+KHO!P73+KHU!P73+KHE!P73+UB!P73</f>
        <v>240</v>
      </c>
      <c r="Q73" s="122">
        <f>AR!Q73+BO!Q73+BKH!Q73+BU!Q73+GA!Q73+GS!Q73+DA!Q73+DG!Q73+DO!Q73+DU!Q73+ZA!Q73+OR!Q73+UV!Q73+UM!Q73+SU!Q73+SE!Q73+TUV!Q73+UVS!Q73+KHO!Q73+KHU!Q73+KHE!Q73+UB!Q73</f>
        <v>284</v>
      </c>
      <c r="R73" s="122">
        <f>AR!R73+BO!R73+BKH!R73+BU!R73+GA!R73+GS!R73+DA!R73+DG!R73+DO!R73+DU!R73+ZA!R73+OR!R73+UV!R73+UM!R73+SU!R73+SE!R73+TUV!R73+UVS!R73+KHO!R73+KHU!R73+KHE!R73+UB!R73</f>
        <v>245</v>
      </c>
      <c r="S73" s="122">
        <f>AR!S73+BO!S73+BKH!S73+BU!S73+GA!S73+GS!S73+DA!S73+DG!S73+DO!S73+DU!S73+ZA!S73+OR!S73+UV!S73+UM!S73+SU!S73+SE!S73+TUV!S73+UVS!S73+KHO!S73+KHU!S73+KHE!S73+UB!S73</f>
        <v>221</v>
      </c>
      <c r="T73" s="122">
        <f>AR!T73+BO!T73+BKH!T73+BU!T73+GA!T73+GS!T73+DA!T73+DG!T73+DO!T73+DU!T73+ZA!T73+OR!T73+UV!T73+UM!T73+SU!T73+SE!T73+TUV!T73+UVS!T73+KHO!T73+KHU!T73+KHE!T73+UB!T73</f>
        <v>187</v>
      </c>
      <c r="U73" s="122">
        <f>AR!U73+BO!U73+BKH!U73+BU!U73+GA!U73+GS!U73+DA!U73+DG!U73+DO!U73+DU!U73+ZA!U73+OR!U73+UV!U73+UM!U73+SU!U73+SE!U73+TUV!U73+UVS!U73+KHO!U73+KHU!U73+KHE!U73+UB!U73</f>
        <v>135</v>
      </c>
      <c r="V73" s="122">
        <f>AR!V73+BO!V73+BKH!V73+BU!V73+GA!V73+GS!V73+DA!V73+DG!V73+DO!V73+DU!V73+ZA!V73+OR!V73+UV!V73+UM!V73+SU!V73+SE!V73+TUV!V73+UVS!V73+KHO!V73+KHU!V73+KHE!V73+UB!V73</f>
        <v>100</v>
      </c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2"/>
      <c r="AH73" s="82"/>
      <c r="AI73" s="82"/>
      <c r="AJ73" s="82"/>
      <c r="AK73" s="82"/>
      <c r="AL73" s="82"/>
      <c r="AM73" s="82"/>
      <c r="AN73" s="82"/>
      <c r="AO73" s="82"/>
      <c r="AP73" s="82"/>
    </row>
    <row r="74" spans="1:42">
      <c r="A74" s="125" t="s">
        <v>122</v>
      </c>
      <c r="B74" s="83" t="s">
        <v>255</v>
      </c>
      <c r="C74" s="122">
        <f>AR!C74+BO!C74+BKH!C74+BU!C74+GA!C74+GS!C74+DA!C74+DG!C74+DO!C74+DU!C74+ZA!C74+OR!C74+UV!C74+UM!C74+SU!C74+SE!C74+TUV!C74+UVS!C74+KHO!C74+KHU!C74+KHE!C74+UB!C74</f>
        <v>116</v>
      </c>
      <c r="D74" s="122">
        <f>AR!D74+BO!D74+BKH!D74+BU!D74+GA!D74+GS!D74+DA!D74+DG!D74+DO!D74+DU!D74+ZA!D74+OR!D74+UV!D74+UM!D74+SU!D74+SE!D74+TUV!D74+UVS!D74+KHO!D74+KHU!D74+KHE!D74+UB!D74</f>
        <v>0</v>
      </c>
      <c r="E74" s="122">
        <f>AR!E74+BO!E74+BKH!E74+BU!E74+GA!E74+GS!E74+DA!E74+DG!E74+DO!E74+DU!E74+ZA!E74+OR!E74+UV!E74+UM!E74+SU!E74+SE!E74+TUV!E74+UVS!E74+KHO!E74+KHU!E74+KHE!E74+UB!E74</f>
        <v>0</v>
      </c>
      <c r="F74" s="122">
        <f>AR!F74+BO!F74+BKH!F74+BU!F74+GA!F74+GS!F74+DA!F74+DG!F74+DO!F74+DU!F74+ZA!F74+OR!F74+UV!F74+UM!F74+SU!F74+SE!F74+TUV!F74+UVS!F74+KHO!F74+KHU!F74+KHE!F74+UB!F74</f>
        <v>0</v>
      </c>
      <c r="G74" s="122">
        <f>AR!G74+BO!G74+BKH!G74+BU!G74+GA!G74+GS!G74+DA!G74+DG!G74+DO!G74+DU!G74+ZA!G74+OR!G74+UV!G74+UM!G74+SU!G74+SE!G74+TUV!G74+UVS!G74+KHO!G74+KHU!G74+KHE!G74+UB!G74</f>
        <v>0</v>
      </c>
      <c r="H74" s="122">
        <f>AR!H74+BO!H74+BKH!H74+BU!H74+GA!H74+GS!H74+DA!H74+DG!H74+DO!H74+DU!H74+ZA!H74+OR!H74+UV!H74+UM!H74+SU!H74+SE!H74+TUV!H74+UVS!H74+KHO!H74+KHU!H74+KHE!H74+UB!H74</f>
        <v>0</v>
      </c>
      <c r="I74" s="122">
        <f>AR!I74+BO!I74+BKH!I74+BU!I74+GA!I74+GS!I74+DA!I74+DG!I74+DO!I74+DU!I74+ZA!I74+OR!I74+UV!I74+UM!I74+SU!I74+SE!I74+TUV!I74+UVS!I74+KHO!I74+KHU!I74+KHE!I74+UB!I74</f>
        <v>0</v>
      </c>
      <c r="J74" s="122">
        <f>AR!J74+BO!J74+BKH!J74+BU!J74+GA!J74+GS!J74+DA!J74+DG!J74+DO!J74+DU!J74+ZA!J74+OR!J74+UV!J74+UM!J74+SU!J74+SE!J74+TUV!J74+UVS!J74+KHO!J74+KHU!J74+KHE!J74+UB!J74</f>
        <v>0</v>
      </c>
      <c r="K74" s="122">
        <f>AR!K74+BO!K74+BKH!K74+BU!K74+GA!K74+GS!K74+DA!K74+DG!K74+DO!K74+DU!K74+ZA!K74+OR!K74+UV!K74+UM!K74+SU!K74+SE!K74+TUV!K74+UVS!K74+KHO!K74+KHU!K74+KHE!K74+UB!K74</f>
        <v>1</v>
      </c>
      <c r="L74" s="122">
        <f>AR!L74+BO!L74+BKH!L74+BU!L74+GA!L74+GS!L74+DA!L74+DG!L74+DO!L74+DU!L74+ZA!L74+OR!L74+UV!L74+UM!L74+SU!L74+SE!L74+TUV!L74+UVS!L74+KHO!L74+KHU!L74+KHE!L74+UB!L74</f>
        <v>0</v>
      </c>
      <c r="M74" s="122">
        <f>AR!M74+BO!M74+BKH!M74+BU!M74+GA!M74+GS!M74+DA!M74+DG!M74+DO!M74+DU!M74+ZA!M74+OR!M74+UV!M74+UM!M74+SU!M74+SE!M74+TUV!M74+UVS!M74+KHO!M74+KHU!M74+KHE!M74+UB!M74</f>
        <v>5</v>
      </c>
      <c r="N74" s="122">
        <f>AR!N74+BO!N74+BKH!N74+BU!N74+GA!N74+GS!N74+DA!N74+DG!N74+DO!N74+DU!N74+ZA!N74+OR!N74+UV!N74+UM!N74+SU!N74+SE!N74+TUV!N74+UVS!N74+KHO!N74+KHU!N74+KHE!N74+UB!N74</f>
        <v>1</v>
      </c>
      <c r="O74" s="122">
        <f>AR!O74+BO!O74+BKH!O74+BU!O74+GA!O74+GS!O74+DA!O74+DG!O74+DO!O74+DU!O74+ZA!O74+OR!O74+UV!O74+UM!O74+SU!O74+SE!O74+TUV!O74+UVS!O74+KHO!O74+KHU!O74+KHE!O74+UB!O74</f>
        <v>11</v>
      </c>
      <c r="P74" s="122">
        <f>AR!P74+BO!P74+BKH!P74+BU!P74+GA!P74+GS!P74+DA!P74+DG!P74+DO!P74+DU!P74+ZA!P74+OR!P74+UV!P74+UM!P74+SU!P74+SE!P74+TUV!P74+UVS!P74+KHO!P74+KHU!P74+KHE!P74+UB!P74</f>
        <v>22</v>
      </c>
      <c r="Q74" s="122">
        <f>AR!Q74+BO!Q74+BKH!Q74+BU!Q74+GA!Q74+GS!Q74+DA!Q74+DG!Q74+DO!Q74+DU!Q74+ZA!Q74+OR!Q74+UV!Q74+UM!Q74+SU!Q74+SE!Q74+TUV!Q74+UVS!Q74+KHO!Q74+KHU!Q74+KHE!Q74+UB!Q74</f>
        <v>23</v>
      </c>
      <c r="R74" s="122">
        <f>AR!R74+BO!R74+BKH!R74+BU!R74+GA!R74+GS!R74+DA!R74+DG!R74+DO!R74+DU!R74+ZA!R74+OR!R74+UV!R74+UM!R74+SU!R74+SE!R74+TUV!R74+UVS!R74+KHO!R74+KHU!R74+KHE!R74+UB!R74</f>
        <v>17</v>
      </c>
      <c r="S74" s="122">
        <f>AR!S74+BO!S74+BKH!S74+BU!S74+GA!S74+GS!S74+DA!S74+DG!S74+DO!S74+DU!S74+ZA!S74+OR!S74+UV!S74+UM!S74+SU!S74+SE!S74+TUV!S74+UVS!S74+KHO!S74+KHU!S74+KHE!S74+UB!S74</f>
        <v>14</v>
      </c>
      <c r="T74" s="122">
        <f>AR!T74+BO!T74+BKH!T74+BU!T74+GA!T74+GS!T74+DA!T74+DG!T74+DO!T74+DU!T74+ZA!T74+OR!T74+UV!T74+UM!T74+SU!T74+SE!T74+TUV!T74+UVS!T74+KHO!T74+KHU!T74+KHE!T74+UB!T74</f>
        <v>10</v>
      </c>
      <c r="U74" s="122">
        <f>AR!U74+BO!U74+BKH!U74+BU!U74+GA!U74+GS!U74+DA!U74+DG!U74+DO!U74+DU!U74+ZA!U74+OR!U74+UV!U74+UM!U74+SU!U74+SE!U74+TUV!U74+UVS!U74+KHO!U74+KHU!U74+KHE!U74+UB!U74</f>
        <v>7</v>
      </c>
      <c r="V74" s="122">
        <f>AR!V74+BO!V74+BKH!V74+BU!V74+GA!V74+GS!V74+DA!V74+DG!V74+DO!V74+DU!V74+ZA!V74+OR!V74+UV!V74+UM!V74+SU!V74+SE!V74+TUV!V74+UVS!V74+KHO!V74+KHU!V74+KHE!V74+UB!V74</f>
        <v>5</v>
      </c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2"/>
      <c r="AH74" s="82"/>
      <c r="AI74" s="82"/>
      <c r="AJ74" s="82"/>
      <c r="AK74" s="82"/>
      <c r="AL74" s="82"/>
      <c r="AM74" s="82"/>
      <c r="AN74" s="82"/>
      <c r="AO74" s="82"/>
      <c r="AP74" s="82"/>
    </row>
    <row r="75" spans="1:42">
      <c r="A75" s="125"/>
      <c r="B75" s="83" t="s">
        <v>256</v>
      </c>
      <c r="C75" s="122">
        <f>AR!C75+BO!C75+BKH!C75+BU!C75+GA!C75+GS!C75+DA!C75+DG!C75+DO!C75+DU!C75+ZA!C75+OR!C75+UV!C75+UM!C75+SU!C75+SE!C75+TUV!C75+UVS!C75+KHO!C75+KHU!C75+KHE!C75+UB!C75</f>
        <v>91</v>
      </c>
      <c r="D75" s="122">
        <f>AR!D75+BO!D75+BKH!D75+BU!D75+GA!D75+GS!D75+DA!D75+DG!D75+DO!D75+DU!D75+ZA!D75+OR!D75+UV!D75+UM!D75+SU!D75+SE!D75+TUV!D75+UVS!D75+KHO!D75+KHU!D75+KHE!D75+UB!D75</f>
        <v>0</v>
      </c>
      <c r="E75" s="122">
        <f>AR!E75+BO!E75+BKH!E75+BU!E75+GA!E75+GS!E75+DA!E75+DG!E75+DO!E75+DU!E75+ZA!E75+OR!E75+UV!E75+UM!E75+SU!E75+SE!E75+TUV!E75+UVS!E75+KHO!E75+KHU!E75+KHE!E75+UB!E75</f>
        <v>0</v>
      </c>
      <c r="F75" s="122">
        <f>AR!F75+BO!F75+BKH!F75+BU!F75+GA!F75+GS!F75+DA!F75+DG!F75+DO!F75+DU!F75+ZA!F75+OR!F75+UV!F75+UM!F75+SU!F75+SE!F75+TUV!F75+UVS!F75+KHO!F75+KHU!F75+KHE!F75+UB!F75</f>
        <v>0</v>
      </c>
      <c r="G75" s="122">
        <f>AR!G75+BO!G75+BKH!G75+BU!G75+GA!G75+GS!G75+DA!G75+DG!G75+DO!G75+DU!G75+ZA!G75+OR!G75+UV!G75+UM!G75+SU!G75+SE!G75+TUV!G75+UVS!G75+KHO!G75+KHU!G75+KHE!G75+UB!G75</f>
        <v>0</v>
      </c>
      <c r="H75" s="122">
        <f>AR!H75+BO!H75+BKH!H75+BU!H75+GA!H75+GS!H75+DA!H75+DG!H75+DO!H75+DU!H75+ZA!H75+OR!H75+UV!H75+UM!H75+SU!H75+SE!H75+TUV!H75+UVS!H75+KHO!H75+KHU!H75+KHE!H75+UB!H75</f>
        <v>0</v>
      </c>
      <c r="I75" s="122">
        <f>AR!I75+BO!I75+BKH!I75+BU!I75+GA!I75+GS!I75+DA!I75+DG!I75+DO!I75+DU!I75+ZA!I75+OR!I75+UV!I75+UM!I75+SU!I75+SE!I75+TUV!I75+UVS!I75+KHO!I75+KHU!I75+KHE!I75+UB!I75</f>
        <v>1</v>
      </c>
      <c r="J75" s="122">
        <f>AR!J75+BO!J75+BKH!J75+BU!J75+GA!J75+GS!J75+DA!J75+DG!J75+DO!J75+DU!J75+ZA!J75+OR!J75+UV!J75+UM!J75+SU!J75+SE!J75+TUV!J75+UVS!J75+KHO!J75+KHU!J75+KHE!J75+UB!J75</f>
        <v>0</v>
      </c>
      <c r="K75" s="122">
        <f>AR!K75+BO!K75+BKH!K75+BU!K75+GA!K75+GS!K75+DA!K75+DG!K75+DO!K75+DU!K75+ZA!K75+OR!K75+UV!K75+UM!K75+SU!K75+SE!K75+TUV!K75+UVS!K75+KHO!K75+KHU!K75+KHE!K75+UB!K75</f>
        <v>0</v>
      </c>
      <c r="L75" s="122">
        <f>AR!L75+BO!L75+BKH!L75+BU!L75+GA!L75+GS!L75+DA!L75+DG!L75+DO!L75+DU!L75+ZA!L75+OR!L75+UV!L75+UM!L75+SU!L75+SE!L75+TUV!L75+UVS!L75+KHO!L75+KHU!L75+KHE!L75+UB!L75</f>
        <v>0</v>
      </c>
      <c r="M75" s="122">
        <f>AR!M75+BO!M75+BKH!M75+BU!M75+GA!M75+GS!M75+DA!M75+DG!M75+DO!M75+DU!M75+ZA!M75+OR!M75+UV!M75+UM!M75+SU!M75+SE!M75+TUV!M75+UVS!M75+KHO!M75+KHU!M75+KHE!M75+UB!M75</f>
        <v>0</v>
      </c>
      <c r="N75" s="122">
        <f>AR!N75+BO!N75+BKH!N75+BU!N75+GA!N75+GS!N75+DA!N75+DG!N75+DO!N75+DU!N75+ZA!N75+OR!N75+UV!N75+UM!N75+SU!N75+SE!N75+TUV!N75+UVS!N75+KHO!N75+KHU!N75+KHE!N75+UB!N75</f>
        <v>6</v>
      </c>
      <c r="O75" s="122">
        <f>AR!O75+BO!O75+BKH!O75+BU!O75+GA!O75+GS!O75+DA!O75+DG!O75+DO!O75+DU!O75+ZA!O75+OR!O75+UV!O75+UM!O75+SU!O75+SE!O75+TUV!O75+UVS!O75+KHO!O75+KHU!O75+KHE!O75+UB!O75</f>
        <v>3</v>
      </c>
      <c r="P75" s="122">
        <f>AR!P75+BO!P75+BKH!P75+BU!P75+GA!P75+GS!P75+DA!P75+DG!P75+DO!P75+DU!P75+ZA!P75+OR!P75+UV!P75+UM!P75+SU!P75+SE!P75+TUV!P75+UVS!P75+KHO!P75+KHU!P75+KHE!P75+UB!P75</f>
        <v>16</v>
      </c>
      <c r="Q75" s="122">
        <f>AR!Q75+BO!Q75+BKH!Q75+BU!Q75+GA!Q75+GS!Q75+DA!Q75+DG!Q75+DO!Q75+DU!Q75+ZA!Q75+OR!Q75+UV!Q75+UM!Q75+SU!Q75+SE!Q75+TUV!Q75+UVS!Q75+KHO!Q75+KHU!Q75+KHE!Q75+UB!Q75</f>
        <v>15</v>
      </c>
      <c r="R75" s="122">
        <f>AR!R75+BO!R75+BKH!R75+BU!R75+GA!R75+GS!R75+DA!R75+DG!R75+DO!R75+DU!R75+ZA!R75+OR!R75+UV!R75+UM!R75+SU!R75+SE!R75+TUV!R75+UVS!R75+KHO!R75+KHU!R75+KHE!R75+UB!R75</f>
        <v>16</v>
      </c>
      <c r="S75" s="122">
        <f>AR!S75+BO!S75+BKH!S75+BU!S75+GA!S75+GS!S75+DA!S75+DG!S75+DO!S75+DU!S75+ZA!S75+OR!S75+UV!S75+UM!S75+SU!S75+SE!S75+TUV!S75+UVS!S75+KHO!S75+KHU!S75+KHE!S75+UB!S75</f>
        <v>9</v>
      </c>
      <c r="T75" s="122">
        <f>AR!T75+BO!T75+BKH!T75+BU!T75+GA!T75+GS!T75+DA!T75+DG!T75+DO!T75+DU!T75+ZA!T75+OR!T75+UV!T75+UM!T75+SU!T75+SE!T75+TUV!T75+UVS!T75+KHO!T75+KHU!T75+KHE!T75+UB!T75</f>
        <v>9</v>
      </c>
      <c r="U75" s="122">
        <f>AR!U75+BO!U75+BKH!U75+BU!U75+GA!U75+GS!U75+DA!U75+DG!U75+DO!U75+DU!U75+ZA!U75+OR!U75+UV!U75+UM!U75+SU!U75+SE!U75+TUV!U75+UVS!U75+KHO!U75+KHU!U75+KHE!U75+UB!U75</f>
        <v>8</v>
      </c>
      <c r="V75" s="122">
        <f>AR!V75+BO!V75+BKH!V75+BU!V75+GA!V75+GS!V75+DA!V75+DG!V75+DO!V75+DU!V75+ZA!V75+OR!V75+UV!V75+UM!V75+SU!V75+SE!V75+TUV!V75+UVS!V75+KHO!V75+KHU!V75+KHE!V75+UB!V75</f>
        <v>8</v>
      </c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2"/>
      <c r="AH75" s="82"/>
      <c r="AI75" s="82"/>
      <c r="AJ75" s="82"/>
      <c r="AK75" s="82"/>
      <c r="AL75" s="82"/>
      <c r="AM75" s="82"/>
      <c r="AN75" s="82"/>
      <c r="AO75" s="82"/>
      <c r="AP75" s="82"/>
    </row>
    <row r="76" spans="1:42">
      <c r="A76" s="125"/>
      <c r="B76" s="83" t="s">
        <v>38</v>
      </c>
      <c r="C76" s="122">
        <f>AR!C76+BO!C76+BKH!C76+BU!C76+GA!C76+GS!C76+DA!C76+DG!C76+DO!C76+DU!C76+ZA!C76+OR!C76+UV!C76+UM!C76+SU!C76+SE!C76+TUV!C76+UVS!C76+KHO!C76+KHU!C76+KHE!C76+UB!C76</f>
        <v>207</v>
      </c>
      <c r="D76" s="122">
        <f>AR!D76+BO!D76+BKH!D76+BU!D76+GA!D76+GS!D76+DA!D76+DG!D76+DO!D76+DU!D76+ZA!D76+OR!D76+UV!D76+UM!D76+SU!D76+SE!D76+TUV!D76+UVS!D76+KHO!D76+KHU!D76+KHE!D76+UB!D76</f>
        <v>0</v>
      </c>
      <c r="E76" s="122">
        <f>AR!E76+BO!E76+BKH!E76+BU!E76+GA!E76+GS!E76+DA!E76+DG!E76+DO!E76+DU!E76+ZA!E76+OR!E76+UV!E76+UM!E76+SU!E76+SE!E76+TUV!E76+UVS!E76+KHO!E76+KHU!E76+KHE!E76+UB!E76</f>
        <v>0</v>
      </c>
      <c r="F76" s="122">
        <f>AR!F76+BO!F76+BKH!F76+BU!F76+GA!F76+GS!F76+DA!F76+DG!F76+DO!F76+DU!F76+ZA!F76+OR!F76+UV!F76+UM!F76+SU!F76+SE!F76+TUV!F76+UVS!F76+KHO!F76+KHU!F76+KHE!F76+UB!F76</f>
        <v>0</v>
      </c>
      <c r="G76" s="122">
        <f>AR!G76+BO!G76+BKH!G76+BU!G76+GA!G76+GS!G76+DA!G76+DG!G76+DO!G76+DU!G76+ZA!G76+OR!G76+UV!G76+UM!G76+SU!G76+SE!G76+TUV!G76+UVS!G76+KHO!G76+KHU!G76+KHE!G76+UB!G76</f>
        <v>0</v>
      </c>
      <c r="H76" s="122">
        <f>AR!H76+BO!H76+BKH!H76+BU!H76+GA!H76+GS!H76+DA!H76+DG!H76+DO!H76+DU!H76+ZA!H76+OR!H76+UV!H76+UM!H76+SU!H76+SE!H76+TUV!H76+UVS!H76+KHO!H76+KHU!H76+KHE!H76+UB!H76</f>
        <v>0</v>
      </c>
      <c r="I76" s="122">
        <f>AR!I76+BO!I76+BKH!I76+BU!I76+GA!I76+GS!I76+DA!I76+DG!I76+DO!I76+DU!I76+ZA!I76+OR!I76+UV!I76+UM!I76+SU!I76+SE!I76+TUV!I76+UVS!I76+KHO!I76+KHU!I76+KHE!I76+UB!I76</f>
        <v>1</v>
      </c>
      <c r="J76" s="122">
        <f>AR!J76+BO!J76+BKH!J76+BU!J76+GA!J76+GS!J76+DA!J76+DG!J76+DO!J76+DU!J76+ZA!J76+OR!J76+UV!J76+UM!J76+SU!J76+SE!J76+TUV!J76+UVS!J76+KHO!J76+KHU!J76+KHE!J76+UB!J76</f>
        <v>0</v>
      </c>
      <c r="K76" s="122">
        <f>AR!K76+BO!K76+BKH!K76+BU!K76+GA!K76+GS!K76+DA!K76+DG!K76+DO!K76+DU!K76+ZA!K76+OR!K76+UV!K76+UM!K76+SU!K76+SE!K76+TUV!K76+UVS!K76+KHO!K76+KHU!K76+KHE!K76+UB!K76</f>
        <v>1</v>
      </c>
      <c r="L76" s="122">
        <f>AR!L76+BO!L76+BKH!L76+BU!L76+GA!L76+GS!L76+DA!L76+DG!L76+DO!L76+DU!L76+ZA!L76+OR!L76+UV!L76+UM!L76+SU!L76+SE!L76+TUV!L76+UVS!L76+KHO!L76+KHU!L76+KHE!L76+UB!L76</f>
        <v>0</v>
      </c>
      <c r="M76" s="122">
        <f>AR!M76+BO!M76+BKH!M76+BU!M76+GA!M76+GS!M76+DA!M76+DG!M76+DO!M76+DU!M76+ZA!M76+OR!M76+UV!M76+UM!M76+SU!M76+SE!M76+TUV!M76+UVS!M76+KHO!M76+KHU!M76+KHE!M76+UB!M76</f>
        <v>5</v>
      </c>
      <c r="N76" s="122">
        <f>AR!N76+BO!N76+BKH!N76+BU!N76+GA!N76+GS!N76+DA!N76+DG!N76+DO!N76+DU!N76+ZA!N76+OR!N76+UV!N76+UM!N76+SU!N76+SE!N76+TUV!N76+UVS!N76+KHO!N76+KHU!N76+KHE!N76+UB!N76</f>
        <v>7</v>
      </c>
      <c r="O76" s="122">
        <f>AR!O76+BO!O76+BKH!O76+BU!O76+GA!O76+GS!O76+DA!O76+DG!O76+DO!O76+DU!O76+ZA!O76+OR!O76+UV!O76+UM!O76+SU!O76+SE!O76+TUV!O76+UVS!O76+KHO!O76+KHU!O76+KHE!O76+UB!O76</f>
        <v>14</v>
      </c>
      <c r="P76" s="122">
        <f>AR!P76+BO!P76+BKH!P76+BU!P76+GA!P76+GS!P76+DA!P76+DG!P76+DO!P76+DU!P76+ZA!P76+OR!P76+UV!P76+UM!P76+SU!P76+SE!P76+TUV!P76+UVS!P76+KHO!P76+KHU!P76+KHE!P76+UB!P76</f>
        <v>38</v>
      </c>
      <c r="Q76" s="122">
        <f>AR!Q76+BO!Q76+BKH!Q76+BU!Q76+GA!Q76+GS!Q76+DA!Q76+DG!Q76+DO!Q76+DU!Q76+ZA!Q76+OR!Q76+UV!Q76+UM!Q76+SU!Q76+SE!Q76+TUV!Q76+UVS!Q76+KHO!Q76+KHU!Q76+KHE!Q76+UB!Q76</f>
        <v>38</v>
      </c>
      <c r="R76" s="122">
        <f>AR!R76+BO!R76+BKH!R76+BU!R76+GA!R76+GS!R76+DA!R76+DG!R76+DO!R76+DU!R76+ZA!R76+OR!R76+UV!R76+UM!R76+SU!R76+SE!R76+TUV!R76+UVS!R76+KHO!R76+KHU!R76+KHE!R76+UB!R76</f>
        <v>33</v>
      </c>
      <c r="S76" s="122">
        <f>AR!S76+BO!S76+BKH!S76+BU!S76+GA!S76+GS!S76+DA!S76+DG!S76+DO!S76+DU!S76+ZA!S76+OR!S76+UV!S76+UM!S76+SU!S76+SE!S76+TUV!S76+UVS!S76+KHO!S76+KHU!S76+KHE!S76+UB!S76</f>
        <v>23</v>
      </c>
      <c r="T76" s="122">
        <f>AR!T76+BO!T76+BKH!T76+BU!T76+GA!T76+GS!T76+DA!T76+DG!T76+DO!T76+DU!T76+ZA!T76+OR!T76+UV!T76+UM!T76+SU!T76+SE!T76+TUV!T76+UVS!T76+KHO!T76+KHU!T76+KHE!T76+UB!T76</f>
        <v>19</v>
      </c>
      <c r="U76" s="122">
        <f>AR!U76+BO!U76+BKH!U76+BU!U76+GA!U76+GS!U76+DA!U76+DG!U76+DO!U76+DU!U76+ZA!U76+OR!U76+UV!U76+UM!U76+SU!U76+SE!U76+TUV!U76+UVS!U76+KHO!U76+KHU!U76+KHE!U76+UB!U76</f>
        <v>15</v>
      </c>
      <c r="V76" s="122">
        <f>AR!V76+BO!V76+BKH!V76+BU!V76+GA!V76+GS!V76+DA!V76+DG!V76+DO!V76+DU!V76+ZA!V76+OR!V76+UV!V76+UM!V76+SU!V76+SE!V76+TUV!V76+UVS!V76+KHO!V76+KHU!V76+KHE!V76+UB!V76</f>
        <v>13</v>
      </c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2"/>
      <c r="AH76" s="82"/>
      <c r="AI76" s="82"/>
      <c r="AJ76" s="82"/>
      <c r="AK76" s="82"/>
      <c r="AL76" s="82"/>
      <c r="AM76" s="82"/>
      <c r="AN76" s="82"/>
      <c r="AO76" s="82"/>
      <c r="AP76" s="82"/>
    </row>
    <row r="77" spans="1:42" ht="12" customHeight="1">
      <c r="A77" s="125" t="s">
        <v>123</v>
      </c>
      <c r="B77" s="83" t="s">
        <v>255</v>
      </c>
      <c r="C77" s="122">
        <f>AR!C77+BO!C77+BKH!C77+BU!C77+GA!C77+GS!C77+DA!C77+DG!C77+DO!C77+DU!C77+ZA!C77+OR!C77+UV!C77+UM!C77+SU!C77+SE!C77+TUV!C77+UVS!C77+KHO!C77+KHU!C77+KHE!C77+UB!C77</f>
        <v>21</v>
      </c>
      <c r="D77" s="122">
        <f>AR!D77+BO!D77+BKH!D77+BU!D77+GA!D77+GS!D77+DA!D77+DG!D77+DO!D77+DU!D77+ZA!D77+OR!D77+UV!D77+UM!D77+SU!D77+SE!D77+TUV!D77+UVS!D77+KHO!D77+KHU!D77+KHE!D77+UB!D77</f>
        <v>0</v>
      </c>
      <c r="E77" s="122">
        <f>AR!E77+BO!E77+BKH!E77+BU!E77+GA!E77+GS!E77+DA!E77+DG!E77+DO!E77+DU!E77+ZA!E77+OR!E77+UV!E77+UM!E77+SU!E77+SE!E77+TUV!E77+UVS!E77+KHO!E77+KHU!E77+KHE!E77+UB!E77</f>
        <v>0</v>
      </c>
      <c r="F77" s="122">
        <f>AR!F77+BO!F77+BKH!F77+BU!F77+GA!F77+GS!F77+DA!F77+DG!F77+DO!F77+DU!F77+ZA!F77+OR!F77+UV!F77+UM!F77+SU!F77+SE!F77+TUV!F77+UVS!F77+KHO!F77+KHU!F77+KHE!F77+UB!F77</f>
        <v>0</v>
      </c>
      <c r="G77" s="122">
        <f>AR!G77+BO!G77+BKH!G77+BU!G77+GA!G77+GS!G77+DA!G77+DG!G77+DO!G77+DU!G77+ZA!G77+OR!G77+UV!G77+UM!G77+SU!G77+SE!G77+TUV!G77+UVS!G77+KHO!G77+KHU!G77+KHE!G77+UB!G77</f>
        <v>0</v>
      </c>
      <c r="H77" s="122">
        <f>AR!H77+BO!H77+BKH!H77+BU!H77+GA!H77+GS!H77+DA!H77+DG!H77+DO!H77+DU!H77+ZA!H77+OR!H77+UV!H77+UM!H77+SU!H77+SE!H77+TUV!H77+UVS!H77+KHO!H77+KHU!H77+KHE!H77+UB!H77</f>
        <v>1</v>
      </c>
      <c r="I77" s="122">
        <f>AR!I77+BO!I77+BKH!I77+BU!I77+GA!I77+GS!I77+DA!I77+DG!I77+DO!I77+DU!I77+ZA!I77+OR!I77+UV!I77+UM!I77+SU!I77+SE!I77+TUV!I77+UVS!I77+KHO!I77+KHU!I77+KHE!I77+UB!I77</f>
        <v>0</v>
      </c>
      <c r="J77" s="122">
        <f>AR!J77+BO!J77+BKH!J77+BU!J77+GA!J77+GS!J77+DA!J77+DG!J77+DO!J77+DU!J77+ZA!J77+OR!J77+UV!J77+UM!J77+SU!J77+SE!J77+TUV!J77+UVS!J77+KHO!J77+KHU!J77+KHE!J77+UB!J77</f>
        <v>0</v>
      </c>
      <c r="K77" s="122">
        <f>AR!K77+BO!K77+BKH!K77+BU!K77+GA!K77+GS!K77+DA!K77+DG!K77+DO!K77+DU!K77+ZA!K77+OR!K77+UV!K77+UM!K77+SU!K77+SE!K77+TUV!K77+UVS!K77+KHO!K77+KHU!K77+KHE!K77+UB!K77</f>
        <v>0</v>
      </c>
      <c r="L77" s="122">
        <f>AR!L77+BO!L77+BKH!L77+BU!L77+GA!L77+GS!L77+DA!L77+DG!L77+DO!L77+DU!L77+ZA!L77+OR!L77+UV!L77+UM!L77+SU!L77+SE!L77+TUV!L77+UVS!L77+KHO!L77+KHU!L77+KHE!L77+UB!L77</f>
        <v>1</v>
      </c>
      <c r="M77" s="122">
        <f>AR!M77+BO!M77+BKH!M77+BU!M77+GA!M77+GS!M77+DA!M77+DG!M77+DO!M77+DU!M77+ZA!M77+OR!M77+UV!M77+UM!M77+SU!M77+SE!M77+TUV!M77+UVS!M77+KHO!M77+KHU!M77+KHE!M77+UB!M77</f>
        <v>0</v>
      </c>
      <c r="N77" s="122">
        <f>AR!N77+BO!N77+BKH!N77+BU!N77+GA!N77+GS!N77+DA!N77+DG!N77+DO!N77+DU!N77+ZA!N77+OR!N77+UV!N77+UM!N77+SU!N77+SE!N77+TUV!N77+UVS!N77+KHO!N77+KHU!N77+KHE!N77+UB!N77</f>
        <v>2</v>
      </c>
      <c r="O77" s="122">
        <f>AR!O77+BO!O77+BKH!O77+BU!O77+GA!O77+GS!O77+DA!O77+DG!O77+DO!O77+DU!O77+ZA!O77+OR!O77+UV!O77+UM!O77+SU!O77+SE!O77+TUV!O77+UVS!O77+KHO!O77+KHU!O77+KHE!O77+UB!O77</f>
        <v>0</v>
      </c>
      <c r="P77" s="122">
        <f>AR!P77+BO!P77+BKH!P77+BU!P77+GA!P77+GS!P77+DA!P77+DG!P77+DO!P77+DU!P77+ZA!P77+OR!P77+UV!P77+UM!P77+SU!P77+SE!P77+TUV!P77+UVS!P77+KHO!P77+KHU!P77+KHE!P77+UB!P77</f>
        <v>4</v>
      </c>
      <c r="Q77" s="122">
        <f>AR!Q77+BO!Q77+BKH!Q77+BU!Q77+GA!Q77+GS!Q77+DA!Q77+DG!Q77+DO!Q77+DU!Q77+ZA!Q77+OR!Q77+UV!Q77+UM!Q77+SU!Q77+SE!Q77+TUV!Q77+UVS!Q77+KHO!Q77+KHU!Q77+KHE!Q77+UB!Q77</f>
        <v>3</v>
      </c>
      <c r="R77" s="122">
        <f>AR!R77+BO!R77+BKH!R77+BU!R77+GA!R77+GS!R77+DA!R77+DG!R77+DO!R77+DU!R77+ZA!R77+OR!R77+UV!R77+UM!R77+SU!R77+SE!R77+TUV!R77+UVS!R77+KHO!R77+KHU!R77+KHE!R77+UB!R77</f>
        <v>3</v>
      </c>
      <c r="S77" s="122">
        <f>AR!S77+BO!S77+BKH!S77+BU!S77+GA!S77+GS!S77+DA!S77+DG!S77+DO!S77+DU!S77+ZA!S77+OR!S77+UV!S77+UM!S77+SU!S77+SE!S77+TUV!S77+UVS!S77+KHO!S77+KHU!S77+KHE!S77+UB!S77</f>
        <v>2</v>
      </c>
      <c r="T77" s="122">
        <f>AR!T77+BO!T77+BKH!T77+BU!T77+GA!T77+GS!T77+DA!T77+DG!T77+DO!T77+DU!T77+ZA!T77+OR!T77+UV!T77+UM!T77+SU!T77+SE!T77+TUV!T77+UVS!T77+KHO!T77+KHU!T77+KHE!T77+UB!T77</f>
        <v>3</v>
      </c>
      <c r="U77" s="122">
        <f>AR!U77+BO!U77+BKH!U77+BU!U77+GA!U77+GS!U77+DA!U77+DG!U77+DO!U77+DU!U77+ZA!U77+OR!U77+UV!U77+UM!U77+SU!U77+SE!U77+TUV!U77+UVS!U77+KHO!U77+KHU!U77+KHE!U77+UB!U77</f>
        <v>1</v>
      </c>
      <c r="V77" s="122">
        <f>AR!V77+BO!V77+BKH!V77+BU!V77+GA!V77+GS!V77+DA!V77+DG!V77+DO!V77+DU!V77+ZA!V77+OR!V77+UV!V77+UM!V77+SU!V77+SE!V77+TUV!V77+UVS!V77+KHO!V77+KHU!V77+KHE!V77+UB!V77</f>
        <v>1</v>
      </c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2"/>
      <c r="AH77" s="82"/>
      <c r="AI77" s="82"/>
      <c r="AJ77" s="82"/>
      <c r="AK77" s="82"/>
      <c r="AL77" s="82"/>
      <c r="AM77" s="82"/>
      <c r="AN77" s="82"/>
      <c r="AO77" s="82"/>
      <c r="AP77" s="82"/>
    </row>
    <row r="78" spans="1:42">
      <c r="A78" s="125"/>
      <c r="B78" s="83" t="s">
        <v>256</v>
      </c>
      <c r="C78" s="122">
        <f>AR!C78+BO!C78+BKH!C78+BU!C78+GA!C78+GS!C78+DA!C78+DG!C78+DO!C78+DU!C78+ZA!C78+OR!C78+UV!C78+UM!C78+SU!C78+SE!C78+TUV!C78+UVS!C78+KHO!C78+KHU!C78+KHE!C78+UB!C78</f>
        <v>11</v>
      </c>
      <c r="D78" s="122">
        <f>AR!D78+BO!D78+BKH!D78+BU!D78+GA!D78+GS!D78+DA!D78+DG!D78+DO!D78+DU!D78+ZA!D78+OR!D78+UV!D78+UM!D78+SU!D78+SE!D78+TUV!D78+UVS!D78+KHO!D78+KHU!D78+KHE!D78+UB!D78</f>
        <v>0</v>
      </c>
      <c r="E78" s="122">
        <f>AR!E78+BO!E78+BKH!E78+BU!E78+GA!E78+GS!E78+DA!E78+DG!E78+DO!E78+DU!E78+ZA!E78+OR!E78+UV!E78+UM!E78+SU!E78+SE!E78+TUV!E78+UVS!E78+KHO!E78+KHU!E78+KHE!E78+UB!E78</f>
        <v>0</v>
      </c>
      <c r="F78" s="122">
        <f>AR!F78+BO!F78+BKH!F78+BU!F78+GA!F78+GS!F78+DA!F78+DG!F78+DO!F78+DU!F78+ZA!F78+OR!F78+UV!F78+UM!F78+SU!F78+SE!F78+TUV!F78+UVS!F78+KHO!F78+KHU!F78+KHE!F78+UB!F78</f>
        <v>0</v>
      </c>
      <c r="G78" s="122">
        <f>AR!G78+BO!G78+BKH!G78+BU!G78+GA!G78+GS!G78+DA!G78+DG!G78+DO!G78+DU!G78+ZA!G78+OR!G78+UV!G78+UM!G78+SU!G78+SE!G78+TUV!G78+UVS!G78+KHO!G78+KHU!G78+KHE!G78+UB!G78</f>
        <v>0</v>
      </c>
      <c r="H78" s="122">
        <f>AR!H78+BO!H78+BKH!H78+BU!H78+GA!H78+GS!H78+DA!H78+DG!H78+DO!H78+DU!H78+ZA!H78+OR!H78+UV!H78+UM!H78+SU!H78+SE!H78+TUV!H78+UVS!H78+KHO!H78+KHU!H78+KHE!H78+UB!H78</f>
        <v>0</v>
      </c>
      <c r="I78" s="122">
        <f>AR!I78+BO!I78+BKH!I78+BU!I78+GA!I78+GS!I78+DA!I78+DG!I78+DO!I78+DU!I78+ZA!I78+OR!I78+UV!I78+UM!I78+SU!I78+SE!I78+TUV!I78+UVS!I78+KHO!I78+KHU!I78+KHE!I78+UB!I78</f>
        <v>0</v>
      </c>
      <c r="J78" s="122">
        <f>AR!J78+BO!J78+BKH!J78+BU!J78+GA!J78+GS!J78+DA!J78+DG!J78+DO!J78+DU!J78+ZA!J78+OR!J78+UV!J78+UM!J78+SU!J78+SE!J78+TUV!J78+UVS!J78+KHO!J78+KHU!J78+KHE!J78+UB!J78</f>
        <v>0</v>
      </c>
      <c r="K78" s="122">
        <f>AR!K78+BO!K78+BKH!K78+BU!K78+GA!K78+GS!K78+DA!K78+DG!K78+DO!K78+DU!K78+ZA!K78+OR!K78+UV!K78+UM!K78+SU!K78+SE!K78+TUV!K78+UVS!K78+KHO!K78+KHU!K78+KHE!K78+UB!K78</f>
        <v>0</v>
      </c>
      <c r="L78" s="122">
        <f>AR!L78+BO!L78+BKH!L78+BU!L78+GA!L78+GS!L78+DA!L78+DG!L78+DO!L78+DU!L78+ZA!L78+OR!L78+UV!L78+UM!L78+SU!L78+SE!L78+TUV!L78+UVS!L78+KHO!L78+KHU!L78+KHE!L78+UB!L78</f>
        <v>0</v>
      </c>
      <c r="M78" s="122">
        <f>AR!M78+BO!M78+BKH!M78+BU!M78+GA!M78+GS!M78+DA!M78+DG!M78+DO!M78+DU!M78+ZA!M78+OR!M78+UV!M78+UM!M78+SU!M78+SE!M78+TUV!M78+UVS!M78+KHO!M78+KHU!M78+KHE!M78+UB!M78</f>
        <v>0</v>
      </c>
      <c r="N78" s="122">
        <f>AR!N78+BO!N78+BKH!N78+BU!N78+GA!N78+GS!N78+DA!N78+DG!N78+DO!N78+DU!N78+ZA!N78+OR!N78+UV!N78+UM!N78+SU!N78+SE!N78+TUV!N78+UVS!N78+KHO!N78+KHU!N78+KHE!N78+UB!N78</f>
        <v>1</v>
      </c>
      <c r="O78" s="122">
        <f>AR!O78+BO!O78+BKH!O78+BU!O78+GA!O78+GS!O78+DA!O78+DG!O78+DO!O78+DU!O78+ZA!O78+OR!O78+UV!O78+UM!O78+SU!O78+SE!O78+TUV!O78+UVS!O78+KHO!O78+KHU!O78+KHE!O78+UB!O78</f>
        <v>0</v>
      </c>
      <c r="P78" s="122">
        <f>AR!P78+BO!P78+BKH!P78+BU!P78+GA!P78+GS!P78+DA!P78+DG!P78+DO!P78+DU!P78+ZA!P78+OR!P78+UV!P78+UM!P78+SU!P78+SE!P78+TUV!P78+UVS!P78+KHO!P78+KHU!P78+KHE!P78+UB!P78</f>
        <v>0</v>
      </c>
      <c r="Q78" s="122">
        <f>AR!Q78+BO!Q78+BKH!Q78+BU!Q78+GA!Q78+GS!Q78+DA!Q78+DG!Q78+DO!Q78+DU!Q78+ZA!Q78+OR!Q78+UV!Q78+UM!Q78+SU!Q78+SE!Q78+TUV!Q78+UVS!Q78+KHO!Q78+KHU!Q78+KHE!Q78+UB!Q78</f>
        <v>0</v>
      </c>
      <c r="R78" s="122">
        <f>AR!R78+BO!R78+BKH!R78+BU!R78+GA!R78+GS!R78+DA!R78+DG!R78+DO!R78+DU!R78+ZA!R78+OR!R78+UV!R78+UM!R78+SU!R78+SE!R78+TUV!R78+UVS!R78+KHO!R78+KHU!R78+KHE!R78+UB!R78</f>
        <v>2</v>
      </c>
      <c r="S78" s="122">
        <f>AR!S78+BO!S78+BKH!S78+BU!S78+GA!S78+GS!S78+DA!S78+DG!S78+DO!S78+DU!S78+ZA!S78+OR!S78+UV!S78+UM!S78+SU!S78+SE!S78+TUV!S78+UVS!S78+KHO!S78+KHU!S78+KHE!S78+UB!S78</f>
        <v>3</v>
      </c>
      <c r="T78" s="122">
        <f>AR!T78+BO!T78+BKH!T78+BU!T78+GA!T78+GS!T78+DA!T78+DG!T78+DO!T78+DU!T78+ZA!T78+OR!T78+UV!T78+UM!T78+SU!T78+SE!T78+TUV!T78+UVS!T78+KHO!T78+KHU!T78+KHE!T78+UB!T78</f>
        <v>4</v>
      </c>
      <c r="U78" s="122">
        <f>AR!U78+BO!U78+BKH!U78+BU!U78+GA!U78+GS!U78+DA!U78+DG!U78+DO!U78+DU!U78+ZA!U78+OR!U78+UV!U78+UM!U78+SU!U78+SE!U78+TUV!U78+UVS!U78+KHO!U78+KHU!U78+KHE!U78+UB!U78</f>
        <v>1</v>
      </c>
      <c r="V78" s="122">
        <f>AR!V78+BO!V78+BKH!V78+BU!V78+GA!V78+GS!V78+DA!V78+DG!V78+DO!V78+DU!V78+ZA!V78+OR!V78+UV!V78+UM!V78+SU!V78+SE!V78+TUV!V78+UVS!V78+KHO!V78+KHU!V78+KHE!V78+UB!V78</f>
        <v>0</v>
      </c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2"/>
      <c r="AH78" s="82"/>
      <c r="AI78" s="82"/>
      <c r="AJ78" s="82"/>
      <c r="AK78" s="82"/>
      <c r="AL78" s="82"/>
      <c r="AM78" s="82"/>
      <c r="AN78" s="82"/>
      <c r="AO78" s="82"/>
      <c r="AP78" s="82"/>
    </row>
    <row r="79" spans="1:42">
      <c r="A79" s="125"/>
      <c r="B79" s="83" t="s">
        <v>38</v>
      </c>
      <c r="C79" s="122">
        <f>AR!C79+BO!C79+BKH!C79+BU!C79+GA!C79+GS!C79+DA!C79+DG!C79+DO!C79+DU!C79+ZA!C79+OR!C79+UV!C79+UM!C79+SU!C79+SE!C79+TUV!C79+UVS!C79+KHO!C79+KHU!C79+KHE!C79+UB!C79</f>
        <v>32</v>
      </c>
      <c r="D79" s="122">
        <f>AR!D79+BO!D79+BKH!D79+BU!D79+GA!D79+GS!D79+DA!D79+DG!D79+DO!D79+DU!D79+ZA!D79+OR!D79+UV!D79+UM!D79+SU!D79+SE!D79+TUV!D79+UVS!D79+KHO!D79+KHU!D79+KHE!D79+UB!D79</f>
        <v>0</v>
      </c>
      <c r="E79" s="122">
        <f>AR!E79+BO!E79+BKH!E79+BU!E79+GA!E79+GS!E79+DA!E79+DG!E79+DO!E79+DU!E79+ZA!E79+OR!E79+UV!E79+UM!E79+SU!E79+SE!E79+TUV!E79+UVS!E79+KHO!E79+KHU!E79+KHE!E79+UB!E79</f>
        <v>0</v>
      </c>
      <c r="F79" s="122">
        <f>AR!F79+BO!F79+BKH!F79+BU!F79+GA!F79+GS!F79+DA!F79+DG!F79+DO!F79+DU!F79+ZA!F79+OR!F79+UV!F79+UM!F79+SU!F79+SE!F79+TUV!F79+UVS!F79+KHO!F79+KHU!F79+KHE!F79+UB!F79</f>
        <v>0</v>
      </c>
      <c r="G79" s="122">
        <f>AR!G79+BO!G79+BKH!G79+BU!G79+GA!G79+GS!G79+DA!G79+DG!G79+DO!G79+DU!G79+ZA!G79+OR!G79+UV!G79+UM!G79+SU!G79+SE!G79+TUV!G79+UVS!G79+KHO!G79+KHU!G79+KHE!G79+UB!G79</f>
        <v>0</v>
      </c>
      <c r="H79" s="122">
        <f>AR!H79+BO!H79+BKH!H79+BU!H79+GA!H79+GS!H79+DA!H79+DG!H79+DO!H79+DU!H79+ZA!H79+OR!H79+UV!H79+UM!H79+SU!H79+SE!H79+TUV!H79+UVS!H79+KHO!H79+KHU!H79+KHE!H79+UB!H79</f>
        <v>1</v>
      </c>
      <c r="I79" s="122">
        <f>AR!I79+BO!I79+BKH!I79+BU!I79+GA!I79+GS!I79+DA!I79+DG!I79+DO!I79+DU!I79+ZA!I79+OR!I79+UV!I79+UM!I79+SU!I79+SE!I79+TUV!I79+UVS!I79+KHO!I79+KHU!I79+KHE!I79+UB!I79</f>
        <v>0</v>
      </c>
      <c r="J79" s="122">
        <f>AR!J79+BO!J79+BKH!J79+BU!J79+GA!J79+GS!J79+DA!J79+DG!J79+DO!J79+DU!J79+ZA!J79+OR!J79+UV!J79+UM!J79+SU!J79+SE!J79+TUV!J79+UVS!J79+KHO!J79+KHU!J79+KHE!J79+UB!J79</f>
        <v>0</v>
      </c>
      <c r="K79" s="122">
        <f>AR!K79+BO!K79+BKH!K79+BU!K79+GA!K79+GS!K79+DA!K79+DG!K79+DO!K79+DU!K79+ZA!K79+OR!K79+UV!K79+UM!K79+SU!K79+SE!K79+TUV!K79+UVS!K79+KHO!K79+KHU!K79+KHE!K79+UB!K79</f>
        <v>0</v>
      </c>
      <c r="L79" s="122">
        <f>AR!L79+BO!L79+BKH!L79+BU!L79+GA!L79+GS!L79+DA!L79+DG!L79+DO!L79+DU!L79+ZA!L79+OR!L79+UV!L79+UM!L79+SU!L79+SE!L79+TUV!L79+UVS!L79+KHO!L79+KHU!L79+KHE!L79+UB!L79</f>
        <v>1</v>
      </c>
      <c r="M79" s="122">
        <f>AR!M79+BO!M79+BKH!M79+BU!M79+GA!M79+GS!M79+DA!M79+DG!M79+DO!M79+DU!M79+ZA!M79+OR!M79+UV!M79+UM!M79+SU!M79+SE!M79+TUV!M79+UVS!M79+KHO!M79+KHU!M79+KHE!M79+UB!M79</f>
        <v>0</v>
      </c>
      <c r="N79" s="122">
        <f>AR!N79+BO!N79+BKH!N79+BU!N79+GA!N79+GS!N79+DA!N79+DG!N79+DO!N79+DU!N79+ZA!N79+OR!N79+UV!N79+UM!N79+SU!N79+SE!N79+TUV!N79+UVS!N79+KHO!N79+KHU!N79+KHE!N79+UB!N79</f>
        <v>3</v>
      </c>
      <c r="O79" s="122">
        <f>AR!O79+BO!O79+BKH!O79+BU!O79+GA!O79+GS!O79+DA!O79+DG!O79+DO!O79+DU!O79+ZA!O79+OR!O79+UV!O79+UM!O79+SU!O79+SE!O79+TUV!O79+UVS!O79+KHO!O79+KHU!O79+KHE!O79+UB!O79</f>
        <v>0</v>
      </c>
      <c r="P79" s="122">
        <f>AR!P79+BO!P79+BKH!P79+BU!P79+GA!P79+GS!P79+DA!P79+DG!P79+DO!P79+DU!P79+ZA!P79+OR!P79+UV!P79+UM!P79+SU!P79+SE!P79+TUV!P79+UVS!P79+KHO!P79+KHU!P79+KHE!P79+UB!P79</f>
        <v>4</v>
      </c>
      <c r="Q79" s="122">
        <f>AR!Q79+BO!Q79+BKH!Q79+BU!Q79+GA!Q79+GS!Q79+DA!Q79+DG!Q79+DO!Q79+DU!Q79+ZA!Q79+OR!Q79+UV!Q79+UM!Q79+SU!Q79+SE!Q79+TUV!Q79+UVS!Q79+KHO!Q79+KHU!Q79+KHE!Q79+UB!Q79</f>
        <v>3</v>
      </c>
      <c r="R79" s="122">
        <f>AR!R79+BO!R79+BKH!R79+BU!R79+GA!R79+GS!R79+DA!R79+DG!R79+DO!R79+DU!R79+ZA!R79+OR!R79+UV!R79+UM!R79+SU!R79+SE!R79+TUV!R79+UVS!R79+KHO!R79+KHU!R79+KHE!R79+UB!R79</f>
        <v>5</v>
      </c>
      <c r="S79" s="122">
        <f>AR!S79+BO!S79+BKH!S79+BU!S79+GA!S79+GS!S79+DA!S79+DG!S79+DO!S79+DU!S79+ZA!S79+OR!S79+UV!S79+UM!S79+SU!S79+SE!S79+TUV!S79+UVS!S79+KHO!S79+KHU!S79+KHE!S79+UB!S79</f>
        <v>5</v>
      </c>
      <c r="T79" s="122">
        <f>AR!T79+BO!T79+BKH!T79+BU!T79+GA!T79+GS!T79+DA!T79+DG!T79+DO!T79+DU!T79+ZA!T79+OR!T79+UV!T79+UM!T79+SU!T79+SE!T79+TUV!T79+UVS!T79+KHO!T79+KHU!T79+KHE!T79+UB!T79</f>
        <v>7</v>
      </c>
      <c r="U79" s="122">
        <f>AR!U79+BO!U79+BKH!U79+BU!U79+GA!U79+GS!U79+DA!U79+DG!U79+DO!U79+DU!U79+ZA!U79+OR!U79+UV!U79+UM!U79+SU!U79+SE!U79+TUV!U79+UVS!U79+KHO!U79+KHU!U79+KHE!U79+UB!U79</f>
        <v>2</v>
      </c>
      <c r="V79" s="122">
        <f>AR!V79+BO!V79+BKH!V79+BU!V79+GA!V79+GS!V79+DA!V79+DG!V79+DO!V79+DU!V79+ZA!V79+OR!V79+UV!V79+UM!V79+SU!V79+SE!V79+TUV!V79+UVS!V79+KHO!V79+KHU!V79+KHE!V79+UB!V79</f>
        <v>1</v>
      </c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2"/>
      <c r="AH79" s="82"/>
      <c r="AI79" s="82"/>
      <c r="AJ79" s="82"/>
      <c r="AK79" s="82"/>
      <c r="AL79" s="82"/>
      <c r="AM79" s="82"/>
      <c r="AN79" s="82"/>
      <c r="AO79" s="82"/>
      <c r="AP79" s="82"/>
    </row>
    <row r="80" spans="1:42">
      <c r="A80" s="125" t="s">
        <v>124</v>
      </c>
      <c r="B80" s="83" t="s">
        <v>255</v>
      </c>
      <c r="C80" s="122">
        <f>AR!C80+BO!C80+BKH!C80+BU!C80+GA!C80+GS!C80+DA!C80+DG!C80+DO!C80+DU!C80+ZA!C80+OR!C80+UV!C80+UM!C80+SU!C80+SE!C80+TUV!C80+UVS!C80+KHO!C80+KHU!C80+KHE!C80+UB!C80</f>
        <v>18</v>
      </c>
      <c r="D80" s="122">
        <f>AR!D80+BO!D80+BKH!D80+BU!D80+GA!D80+GS!D80+DA!D80+DG!D80+DO!D80+DU!D80+ZA!D80+OR!D80+UV!D80+UM!D80+SU!D80+SE!D80+TUV!D80+UVS!D80+KHO!D80+KHU!D80+KHE!D80+UB!D80</f>
        <v>0</v>
      </c>
      <c r="E80" s="122">
        <f>AR!E80+BO!E80+BKH!E80+BU!E80+GA!E80+GS!E80+DA!E80+DG!E80+DO!E80+DU!E80+ZA!E80+OR!E80+UV!E80+UM!E80+SU!E80+SE!E80+TUV!E80+UVS!E80+KHO!E80+KHU!E80+KHE!E80+UB!E80</f>
        <v>0</v>
      </c>
      <c r="F80" s="122">
        <f>AR!F80+BO!F80+BKH!F80+BU!F80+GA!F80+GS!F80+DA!F80+DG!F80+DO!F80+DU!F80+ZA!F80+OR!F80+UV!F80+UM!F80+SU!F80+SE!F80+TUV!F80+UVS!F80+KHO!F80+KHU!F80+KHE!F80+UB!F80</f>
        <v>0</v>
      </c>
      <c r="G80" s="122">
        <f>AR!G80+BO!G80+BKH!G80+BU!G80+GA!G80+GS!G80+DA!G80+DG!G80+DO!G80+DU!G80+ZA!G80+OR!G80+UV!G80+UM!G80+SU!G80+SE!G80+TUV!G80+UVS!G80+KHO!G80+KHU!G80+KHE!G80+UB!G80</f>
        <v>0</v>
      </c>
      <c r="H80" s="122">
        <f>AR!H80+BO!H80+BKH!H80+BU!H80+GA!H80+GS!H80+DA!H80+DG!H80+DO!H80+DU!H80+ZA!H80+OR!H80+UV!H80+UM!H80+SU!H80+SE!H80+TUV!H80+UVS!H80+KHO!H80+KHU!H80+KHE!H80+UB!H80</f>
        <v>0</v>
      </c>
      <c r="I80" s="122">
        <f>AR!I80+BO!I80+BKH!I80+BU!I80+GA!I80+GS!I80+DA!I80+DG!I80+DO!I80+DU!I80+ZA!I80+OR!I80+UV!I80+UM!I80+SU!I80+SE!I80+TUV!I80+UVS!I80+KHO!I80+KHU!I80+KHE!I80+UB!I80</f>
        <v>0</v>
      </c>
      <c r="J80" s="122">
        <f>AR!J80+BO!J80+BKH!J80+BU!J80+GA!J80+GS!J80+DA!J80+DG!J80+DO!J80+DU!J80+ZA!J80+OR!J80+UV!J80+UM!J80+SU!J80+SE!J80+TUV!J80+UVS!J80+KHO!J80+KHU!J80+KHE!J80+UB!J80</f>
        <v>0</v>
      </c>
      <c r="K80" s="122">
        <f>AR!K80+BO!K80+BKH!K80+BU!K80+GA!K80+GS!K80+DA!K80+DG!K80+DO!K80+DU!K80+ZA!K80+OR!K80+UV!K80+UM!K80+SU!K80+SE!K80+TUV!K80+UVS!K80+KHO!K80+KHU!K80+KHE!K80+UB!K80</f>
        <v>0</v>
      </c>
      <c r="L80" s="122">
        <f>AR!L80+BO!L80+BKH!L80+BU!L80+GA!L80+GS!L80+DA!L80+DG!L80+DO!L80+DU!L80+ZA!L80+OR!L80+UV!L80+UM!L80+SU!L80+SE!L80+TUV!L80+UVS!L80+KHO!L80+KHU!L80+KHE!L80+UB!L80</f>
        <v>0</v>
      </c>
      <c r="M80" s="122">
        <f>AR!M80+BO!M80+BKH!M80+BU!M80+GA!M80+GS!M80+DA!M80+DG!M80+DO!M80+DU!M80+ZA!M80+OR!M80+UV!M80+UM!M80+SU!M80+SE!M80+TUV!M80+UVS!M80+KHO!M80+KHU!M80+KHE!M80+UB!M80</f>
        <v>0</v>
      </c>
      <c r="N80" s="122">
        <f>AR!N80+BO!N80+BKH!N80+BU!N80+GA!N80+GS!N80+DA!N80+DG!N80+DO!N80+DU!N80+ZA!N80+OR!N80+UV!N80+UM!N80+SU!N80+SE!N80+TUV!N80+UVS!N80+KHO!N80+KHU!N80+KHE!N80+UB!N80</f>
        <v>0</v>
      </c>
      <c r="O80" s="122">
        <f>AR!O80+BO!O80+BKH!O80+BU!O80+GA!O80+GS!O80+DA!O80+DG!O80+DO!O80+DU!O80+ZA!O80+OR!O80+UV!O80+UM!O80+SU!O80+SE!O80+TUV!O80+UVS!O80+KHO!O80+KHU!O80+KHE!O80+UB!O80</f>
        <v>2</v>
      </c>
      <c r="P80" s="122">
        <f>AR!P80+BO!P80+BKH!P80+BU!P80+GA!P80+GS!P80+DA!P80+DG!P80+DO!P80+DU!P80+ZA!P80+OR!P80+UV!P80+UM!P80+SU!P80+SE!P80+TUV!P80+UVS!P80+KHO!P80+KHU!P80+KHE!P80+UB!P80</f>
        <v>5</v>
      </c>
      <c r="Q80" s="122">
        <f>AR!Q80+BO!Q80+BKH!Q80+BU!Q80+GA!Q80+GS!Q80+DA!Q80+DG!Q80+DO!Q80+DU!Q80+ZA!Q80+OR!Q80+UV!Q80+UM!Q80+SU!Q80+SE!Q80+TUV!Q80+UVS!Q80+KHO!Q80+KHU!Q80+KHE!Q80+UB!Q80</f>
        <v>5</v>
      </c>
      <c r="R80" s="122">
        <f>AR!R80+BO!R80+BKH!R80+BU!R80+GA!R80+GS!R80+DA!R80+DG!R80+DO!R80+DU!R80+ZA!R80+OR!R80+UV!R80+UM!R80+SU!R80+SE!R80+TUV!R80+UVS!R80+KHO!R80+KHU!R80+KHE!R80+UB!R80</f>
        <v>2</v>
      </c>
      <c r="S80" s="122">
        <f>AR!S80+BO!S80+BKH!S80+BU!S80+GA!S80+GS!S80+DA!S80+DG!S80+DO!S80+DU!S80+ZA!S80+OR!S80+UV!S80+UM!S80+SU!S80+SE!S80+TUV!S80+UVS!S80+KHO!S80+KHU!S80+KHE!S80+UB!S80</f>
        <v>2</v>
      </c>
      <c r="T80" s="122">
        <f>AR!T80+BO!T80+BKH!T80+BU!T80+GA!T80+GS!T80+DA!T80+DG!T80+DO!T80+DU!T80+ZA!T80+OR!T80+UV!T80+UM!T80+SU!T80+SE!T80+TUV!T80+UVS!T80+KHO!T80+KHU!T80+KHE!T80+UB!T80</f>
        <v>1</v>
      </c>
      <c r="U80" s="122">
        <f>AR!U80+BO!U80+BKH!U80+BU!U80+GA!U80+GS!U80+DA!U80+DG!U80+DO!U80+DU!U80+ZA!U80+OR!U80+UV!U80+UM!U80+SU!U80+SE!U80+TUV!U80+UVS!U80+KHO!U80+KHU!U80+KHE!U80+UB!U80</f>
        <v>0</v>
      </c>
      <c r="V80" s="122">
        <f>AR!V80+BO!V80+BKH!V80+BU!V80+GA!V80+GS!V80+DA!V80+DG!V80+DO!V80+DU!V80+ZA!V80+OR!V80+UV!V80+UM!V80+SU!V80+SE!V80+TUV!V80+UVS!V80+KHO!V80+KHU!V80+KHE!V80+UB!V80</f>
        <v>1</v>
      </c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2"/>
      <c r="AH80" s="82"/>
      <c r="AI80" s="82"/>
      <c r="AJ80" s="82"/>
      <c r="AK80" s="82"/>
      <c r="AL80" s="82"/>
      <c r="AM80" s="82"/>
      <c r="AN80" s="82"/>
      <c r="AO80" s="82"/>
      <c r="AP80" s="82"/>
    </row>
    <row r="81" spans="1:42">
      <c r="A81" s="125"/>
      <c r="B81" s="83" t="s">
        <v>256</v>
      </c>
      <c r="C81" s="122">
        <f>AR!C81+BO!C81+BKH!C81+BU!C81+GA!C81+GS!C81+DA!C81+DG!C81+DO!C81+DU!C81+ZA!C81+OR!C81+UV!C81+UM!C81+SU!C81+SE!C81+TUV!C81+UVS!C81+KHO!C81+KHU!C81+KHE!C81+UB!C81</f>
        <v>2</v>
      </c>
      <c r="D81" s="122">
        <f>AR!D81+BO!D81+BKH!D81+BU!D81+GA!D81+GS!D81+DA!D81+DG!D81+DO!D81+DU!D81+ZA!D81+OR!D81+UV!D81+UM!D81+SU!D81+SE!D81+TUV!D81+UVS!D81+KHO!D81+KHU!D81+KHE!D81+UB!D81</f>
        <v>0</v>
      </c>
      <c r="E81" s="122">
        <f>AR!E81+BO!E81+BKH!E81+BU!E81+GA!E81+GS!E81+DA!E81+DG!E81+DO!E81+DU!E81+ZA!E81+OR!E81+UV!E81+UM!E81+SU!E81+SE!E81+TUV!E81+UVS!E81+KHO!E81+KHU!E81+KHE!E81+UB!E81</f>
        <v>0</v>
      </c>
      <c r="F81" s="122">
        <f>AR!F81+BO!F81+BKH!F81+BU!F81+GA!F81+GS!F81+DA!F81+DG!F81+DO!F81+DU!F81+ZA!F81+OR!F81+UV!F81+UM!F81+SU!F81+SE!F81+TUV!F81+UVS!F81+KHO!F81+KHU!F81+KHE!F81+UB!F81</f>
        <v>0</v>
      </c>
      <c r="G81" s="122">
        <f>AR!G81+BO!G81+BKH!G81+BU!G81+GA!G81+GS!G81+DA!G81+DG!G81+DO!G81+DU!G81+ZA!G81+OR!G81+UV!G81+UM!G81+SU!G81+SE!G81+TUV!G81+UVS!G81+KHO!G81+KHU!G81+KHE!G81+UB!G81</f>
        <v>0</v>
      </c>
      <c r="H81" s="122">
        <f>AR!H81+BO!H81+BKH!H81+BU!H81+GA!H81+GS!H81+DA!H81+DG!H81+DO!H81+DU!H81+ZA!H81+OR!H81+UV!H81+UM!H81+SU!H81+SE!H81+TUV!H81+UVS!H81+KHO!H81+KHU!H81+KHE!H81+UB!H81</f>
        <v>0</v>
      </c>
      <c r="I81" s="122">
        <f>AR!I81+BO!I81+BKH!I81+BU!I81+GA!I81+GS!I81+DA!I81+DG!I81+DO!I81+DU!I81+ZA!I81+OR!I81+UV!I81+UM!I81+SU!I81+SE!I81+TUV!I81+UVS!I81+KHO!I81+KHU!I81+KHE!I81+UB!I81</f>
        <v>0</v>
      </c>
      <c r="J81" s="122">
        <f>AR!J81+BO!J81+BKH!J81+BU!J81+GA!J81+GS!J81+DA!J81+DG!J81+DO!J81+DU!J81+ZA!J81+OR!J81+UV!J81+UM!J81+SU!J81+SE!J81+TUV!J81+UVS!J81+KHO!J81+KHU!J81+KHE!J81+UB!J81</f>
        <v>0</v>
      </c>
      <c r="K81" s="122">
        <f>AR!K81+BO!K81+BKH!K81+BU!K81+GA!K81+GS!K81+DA!K81+DG!K81+DO!K81+DU!K81+ZA!K81+OR!K81+UV!K81+UM!K81+SU!K81+SE!K81+TUV!K81+UVS!K81+KHO!K81+KHU!K81+KHE!K81+UB!K81</f>
        <v>0</v>
      </c>
      <c r="L81" s="122">
        <f>AR!L81+BO!L81+BKH!L81+BU!L81+GA!L81+GS!L81+DA!L81+DG!L81+DO!L81+DU!L81+ZA!L81+OR!L81+UV!L81+UM!L81+SU!L81+SE!L81+TUV!L81+UVS!L81+KHO!L81+KHU!L81+KHE!L81+UB!L81</f>
        <v>0</v>
      </c>
      <c r="M81" s="122">
        <f>AR!M81+BO!M81+BKH!M81+BU!M81+GA!M81+GS!M81+DA!M81+DG!M81+DO!M81+DU!M81+ZA!M81+OR!M81+UV!M81+UM!M81+SU!M81+SE!M81+TUV!M81+UVS!M81+KHO!M81+KHU!M81+KHE!M81+UB!M81</f>
        <v>0</v>
      </c>
      <c r="N81" s="122">
        <f>AR!N81+BO!N81+BKH!N81+BU!N81+GA!N81+GS!N81+DA!N81+DG!N81+DO!N81+DU!N81+ZA!N81+OR!N81+UV!N81+UM!N81+SU!N81+SE!N81+TUV!N81+UVS!N81+KHO!N81+KHU!N81+KHE!N81+UB!N81</f>
        <v>0</v>
      </c>
      <c r="O81" s="122">
        <f>AR!O81+BO!O81+BKH!O81+BU!O81+GA!O81+GS!O81+DA!O81+DG!O81+DO!O81+DU!O81+ZA!O81+OR!O81+UV!O81+UM!O81+SU!O81+SE!O81+TUV!O81+UVS!O81+KHO!O81+KHU!O81+KHE!O81+UB!O81</f>
        <v>0</v>
      </c>
      <c r="P81" s="122">
        <f>AR!P81+BO!P81+BKH!P81+BU!P81+GA!P81+GS!P81+DA!P81+DG!P81+DO!P81+DU!P81+ZA!P81+OR!P81+UV!P81+UM!P81+SU!P81+SE!P81+TUV!P81+UVS!P81+KHO!P81+KHU!P81+KHE!P81+UB!P81</f>
        <v>0</v>
      </c>
      <c r="Q81" s="122">
        <f>AR!Q81+BO!Q81+BKH!Q81+BU!Q81+GA!Q81+GS!Q81+DA!Q81+DG!Q81+DO!Q81+DU!Q81+ZA!Q81+OR!Q81+UV!Q81+UM!Q81+SU!Q81+SE!Q81+TUV!Q81+UVS!Q81+KHO!Q81+KHU!Q81+KHE!Q81+UB!Q81</f>
        <v>1</v>
      </c>
      <c r="R81" s="122">
        <f>AR!R81+BO!R81+BKH!R81+BU!R81+GA!R81+GS!R81+DA!R81+DG!R81+DO!R81+DU!R81+ZA!R81+OR!R81+UV!R81+UM!R81+SU!R81+SE!R81+TUV!R81+UVS!R81+KHO!R81+KHU!R81+KHE!R81+UB!R81</f>
        <v>0</v>
      </c>
      <c r="S81" s="122">
        <f>AR!S81+BO!S81+BKH!S81+BU!S81+GA!S81+GS!S81+DA!S81+DG!S81+DO!S81+DU!S81+ZA!S81+OR!S81+UV!S81+UM!S81+SU!S81+SE!S81+TUV!S81+UVS!S81+KHO!S81+KHU!S81+KHE!S81+UB!S81</f>
        <v>1</v>
      </c>
      <c r="T81" s="122">
        <f>AR!T81+BO!T81+BKH!T81+BU!T81+GA!T81+GS!T81+DA!T81+DG!T81+DO!T81+DU!T81+ZA!T81+OR!T81+UV!T81+UM!T81+SU!T81+SE!T81+TUV!T81+UVS!T81+KHO!T81+KHU!T81+KHE!T81+UB!T81</f>
        <v>0</v>
      </c>
      <c r="U81" s="122">
        <f>AR!U81+BO!U81+BKH!U81+BU!U81+GA!U81+GS!U81+DA!U81+DG!U81+DO!U81+DU!U81+ZA!U81+OR!U81+UV!U81+UM!U81+SU!U81+SE!U81+TUV!U81+UVS!U81+KHO!U81+KHU!U81+KHE!U81+UB!U81</f>
        <v>0</v>
      </c>
      <c r="V81" s="122">
        <f>AR!V81+BO!V81+BKH!V81+BU!V81+GA!V81+GS!V81+DA!V81+DG!V81+DO!V81+DU!V81+ZA!V81+OR!V81+UV!V81+UM!V81+SU!V81+SE!V81+TUV!V81+UVS!V81+KHO!V81+KHU!V81+KHE!V81+UB!V81</f>
        <v>0</v>
      </c>
      <c r="W81" s="84"/>
      <c r="X81" s="84"/>
      <c r="Y81" s="84"/>
      <c r="Z81" s="84"/>
      <c r="AA81" s="84"/>
      <c r="AB81" s="84"/>
      <c r="AC81" s="84"/>
      <c r="AD81" s="84"/>
      <c r="AE81" s="84"/>
      <c r="AF81" s="84"/>
      <c r="AG81" s="82"/>
      <c r="AH81" s="82"/>
      <c r="AI81" s="82"/>
      <c r="AJ81" s="82"/>
      <c r="AK81" s="82"/>
      <c r="AL81" s="82"/>
      <c r="AM81" s="82"/>
      <c r="AN81" s="82"/>
      <c r="AO81" s="82"/>
      <c r="AP81" s="82"/>
    </row>
    <row r="82" spans="1:42">
      <c r="A82" s="125"/>
      <c r="B82" s="83" t="s">
        <v>38</v>
      </c>
      <c r="C82" s="122">
        <f>AR!C82+BO!C82+BKH!C82+BU!C82+GA!C82+GS!C82+DA!C82+DG!C82+DO!C82+DU!C82+ZA!C82+OR!C82+UV!C82+UM!C82+SU!C82+SE!C82+TUV!C82+UVS!C82+KHO!C82+KHU!C82+KHE!C82+UB!C82</f>
        <v>20</v>
      </c>
      <c r="D82" s="122">
        <f>AR!D82+BO!D82+BKH!D82+BU!D82+GA!D82+GS!D82+DA!D82+DG!D82+DO!D82+DU!D82+ZA!D82+OR!D82+UV!D82+UM!D82+SU!D82+SE!D82+TUV!D82+UVS!D82+KHO!D82+KHU!D82+KHE!D82+UB!D82</f>
        <v>0</v>
      </c>
      <c r="E82" s="122">
        <f>AR!E82+BO!E82+BKH!E82+BU!E82+GA!E82+GS!E82+DA!E82+DG!E82+DO!E82+DU!E82+ZA!E82+OR!E82+UV!E82+UM!E82+SU!E82+SE!E82+TUV!E82+UVS!E82+KHO!E82+KHU!E82+KHE!E82+UB!E82</f>
        <v>0</v>
      </c>
      <c r="F82" s="122">
        <f>AR!F82+BO!F82+BKH!F82+BU!F82+GA!F82+GS!F82+DA!F82+DG!F82+DO!F82+DU!F82+ZA!F82+OR!F82+UV!F82+UM!F82+SU!F82+SE!F82+TUV!F82+UVS!F82+KHO!F82+KHU!F82+KHE!F82+UB!F82</f>
        <v>0</v>
      </c>
      <c r="G82" s="122">
        <f>AR!G82+BO!G82+BKH!G82+BU!G82+GA!G82+GS!G82+DA!G82+DG!G82+DO!G82+DU!G82+ZA!G82+OR!G82+UV!G82+UM!G82+SU!G82+SE!G82+TUV!G82+UVS!G82+KHO!G82+KHU!G82+KHE!G82+UB!G82</f>
        <v>0</v>
      </c>
      <c r="H82" s="122">
        <f>AR!H82+BO!H82+BKH!H82+BU!H82+GA!H82+GS!H82+DA!H82+DG!H82+DO!H82+DU!H82+ZA!H82+OR!H82+UV!H82+UM!H82+SU!H82+SE!H82+TUV!H82+UVS!H82+KHO!H82+KHU!H82+KHE!H82+UB!H82</f>
        <v>0</v>
      </c>
      <c r="I82" s="122">
        <f>AR!I82+BO!I82+BKH!I82+BU!I82+GA!I82+GS!I82+DA!I82+DG!I82+DO!I82+DU!I82+ZA!I82+OR!I82+UV!I82+UM!I82+SU!I82+SE!I82+TUV!I82+UVS!I82+KHO!I82+KHU!I82+KHE!I82+UB!I82</f>
        <v>0</v>
      </c>
      <c r="J82" s="122">
        <f>AR!J82+BO!J82+BKH!J82+BU!J82+GA!J82+GS!J82+DA!J82+DG!J82+DO!J82+DU!J82+ZA!J82+OR!J82+UV!J82+UM!J82+SU!J82+SE!J82+TUV!J82+UVS!J82+KHO!J82+KHU!J82+KHE!J82+UB!J82</f>
        <v>0</v>
      </c>
      <c r="K82" s="122">
        <f>AR!K82+BO!K82+BKH!K82+BU!K82+GA!K82+GS!K82+DA!K82+DG!K82+DO!K82+DU!K82+ZA!K82+OR!K82+UV!K82+UM!K82+SU!K82+SE!K82+TUV!K82+UVS!K82+KHO!K82+KHU!K82+KHE!K82+UB!K82</f>
        <v>0</v>
      </c>
      <c r="L82" s="122">
        <f>AR!L82+BO!L82+BKH!L82+BU!L82+GA!L82+GS!L82+DA!L82+DG!L82+DO!L82+DU!L82+ZA!L82+OR!L82+UV!L82+UM!L82+SU!L82+SE!L82+TUV!L82+UVS!L82+KHO!L82+KHU!L82+KHE!L82+UB!L82</f>
        <v>0</v>
      </c>
      <c r="M82" s="122">
        <f>AR!M82+BO!M82+BKH!M82+BU!M82+GA!M82+GS!M82+DA!M82+DG!M82+DO!M82+DU!M82+ZA!M82+OR!M82+UV!M82+UM!M82+SU!M82+SE!M82+TUV!M82+UVS!M82+KHO!M82+KHU!M82+KHE!M82+UB!M82</f>
        <v>0</v>
      </c>
      <c r="N82" s="122">
        <f>AR!N82+BO!N82+BKH!N82+BU!N82+GA!N82+GS!N82+DA!N82+DG!N82+DO!N82+DU!N82+ZA!N82+OR!N82+UV!N82+UM!N82+SU!N82+SE!N82+TUV!N82+UVS!N82+KHO!N82+KHU!N82+KHE!N82+UB!N82</f>
        <v>0</v>
      </c>
      <c r="O82" s="122">
        <f>AR!O82+BO!O82+BKH!O82+BU!O82+GA!O82+GS!O82+DA!O82+DG!O82+DO!O82+DU!O82+ZA!O82+OR!O82+UV!O82+UM!O82+SU!O82+SE!O82+TUV!O82+UVS!O82+KHO!O82+KHU!O82+KHE!O82+UB!O82</f>
        <v>2</v>
      </c>
      <c r="P82" s="122">
        <f>AR!P82+BO!P82+BKH!P82+BU!P82+GA!P82+GS!P82+DA!P82+DG!P82+DO!P82+DU!P82+ZA!P82+OR!P82+UV!P82+UM!P82+SU!P82+SE!P82+TUV!P82+UVS!P82+KHO!P82+KHU!P82+KHE!P82+UB!P82</f>
        <v>5</v>
      </c>
      <c r="Q82" s="122">
        <f>AR!Q82+BO!Q82+BKH!Q82+BU!Q82+GA!Q82+GS!Q82+DA!Q82+DG!Q82+DO!Q82+DU!Q82+ZA!Q82+OR!Q82+UV!Q82+UM!Q82+SU!Q82+SE!Q82+TUV!Q82+UVS!Q82+KHO!Q82+KHU!Q82+KHE!Q82+UB!Q82</f>
        <v>6</v>
      </c>
      <c r="R82" s="122">
        <f>AR!R82+BO!R82+BKH!R82+BU!R82+GA!R82+GS!R82+DA!R82+DG!R82+DO!R82+DU!R82+ZA!R82+OR!R82+UV!R82+UM!R82+SU!R82+SE!R82+TUV!R82+UVS!R82+KHO!R82+KHU!R82+KHE!R82+UB!R82</f>
        <v>2</v>
      </c>
      <c r="S82" s="122">
        <f>AR!S82+BO!S82+BKH!S82+BU!S82+GA!S82+GS!S82+DA!S82+DG!S82+DO!S82+DU!S82+ZA!S82+OR!S82+UV!S82+UM!S82+SU!S82+SE!S82+TUV!S82+UVS!S82+KHO!S82+KHU!S82+KHE!S82+UB!S82</f>
        <v>3</v>
      </c>
      <c r="T82" s="122">
        <f>AR!T82+BO!T82+BKH!T82+BU!T82+GA!T82+GS!T82+DA!T82+DG!T82+DO!T82+DU!T82+ZA!T82+OR!T82+UV!T82+UM!T82+SU!T82+SE!T82+TUV!T82+UVS!T82+KHO!T82+KHU!T82+KHE!T82+UB!T82</f>
        <v>1</v>
      </c>
      <c r="U82" s="122">
        <f>AR!U82+BO!U82+BKH!U82+BU!U82+GA!U82+GS!U82+DA!U82+DG!U82+DO!U82+DU!U82+ZA!U82+OR!U82+UV!U82+UM!U82+SU!U82+SE!U82+TUV!U82+UVS!U82+KHO!U82+KHU!U82+KHE!U82+UB!U82</f>
        <v>0</v>
      </c>
      <c r="V82" s="122">
        <f>AR!V82+BO!V82+BKH!V82+BU!V82+GA!V82+GS!V82+DA!V82+DG!V82+DO!V82+DU!V82+ZA!V82+OR!V82+UV!V82+UM!V82+SU!V82+SE!V82+TUV!V82+UVS!V82+KHO!V82+KHU!V82+KHE!V82+UB!V82</f>
        <v>1</v>
      </c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2"/>
      <c r="AH82" s="82"/>
      <c r="AI82" s="82"/>
      <c r="AJ82" s="82"/>
      <c r="AK82" s="82"/>
      <c r="AL82" s="82"/>
      <c r="AM82" s="82"/>
      <c r="AN82" s="82"/>
      <c r="AO82" s="82"/>
      <c r="AP82" s="82"/>
    </row>
    <row r="83" spans="1:42">
      <c r="A83" s="125" t="s">
        <v>125</v>
      </c>
      <c r="B83" s="83" t="s">
        <v>255</v>
      </c>
      <c r="C83" s="122">
        <f>AR!C83+BO!C83+BKH!C83+BU!C83+GA!C83+GS!C83+DA!C83+DG!C83+DO!C83+DU!C83+ZA!C83+OR!C83+UV!C83+UM!C83+SU!C83+SE!C83+TUV!C83+UVS!C83+KHO!C83+KHU!C83+KHE!C83+UB!C83</f>
        <v>0</v>
      </c>
      <c r="D83" s="122">
        <f>AR!D83+BO!D83+BKH!D83+BU!D83+GA!D83+GS!D83+DA!D83+DG!D83+DO!D83+DU!D83+ZA!D83+OR!D83+UV!D83+UM!D83+SU!D83+SE!D83+TUV!D83+UVS!D83+KHO!D83+KHU!D83+KHE!D83+UB!D83</f>
        <v>0</v>
      </c>
      <c r="E83" s="122">
        <f>AR!E83+BO!E83+BKH!E83+BU!E83+GA!E83+GS!E83+DA!E83+DG!E83+DO!E83+DU!E83+ZA!E83+OR!E83+UV!E83+UM!E83+SU!E83+SE!E83+TUV!E83+UVS!E83+KHO!E83+KHU!E83+KHE!E83+UB!E83</f>
        <v>0</v>
      </c>
      <c r="F83" s="122">
        <f>AR!F83+BO!F83+BKH!F83+BU!F83+GA!F83+GS!F83+DA!F83+DG!F83+DO!F83+DU!F83+ZA!F83+OR!F83+UV!F83+UM!F83+SU!F83+SE!F83+TUV!F83+UVS!F83+KHO!F83+KHU!F83+KHE!F83+UB!F83</f>
        <v>0</v>
      </c>
      <c r="G83" s="122">
        <f>AR!G83+BO!G83+BKH!G83+BU!G83+GA!G83+GS!G83+DA!G83+DG!G83+DO!G83+DU!G83+ZA!G83+OR!G83+UV!G83+UM!G83+SU!G83+SE!G83+TUV!G83+UVS!G83+KHO!G83+KHU!G83+KHE!G83+UB!G83</f>
        <v>0</v>
      </c>
      <c r="H83" s="122">
        <f>AR!H83+BO!H83+BKH!H83+BU!H83+GA!H83+GS!H83+DA!H83+DG!H83+DO!H83+DU!H83+ZA!H83+OR!H83+UV!H83+UM!H83+SU!H83+SE!H83+TUV!H83+UVS!H83+KHO!H83+KHU!H83+KHE!H83+UB!H83</f>
        <v>0</v>
      </c>
      <c r="I83" s="122">
        <f>AR!I83+BO!I83+BKH!I83+BU!I83+GA!I83+GS!I83+DA!I83+DG!I83+DO!I83+DU!I83+ZA!I83+OR!I83+UV!I83+UM!I83+SU!I83+SE!I83+TUV!I83+UVS!I83+KHO!I83+KHU!I83+KHE!I83+UB!I83</f>
        <v>0</v>
      </c>
      <c r="J83" s="122">
        <f>AR!J83+BO!J83+BKH!J83+BU!J83+GA!J83+GS!J83+DA!J83+DG!J83+DO!J83+DU!J83+ZA!J83+OR!J83+UV!J83+UM!J83+SU!J83+SE!J83+TUV!J83+UVS!J83+KHO!J83+KHU!J83+KHE!J83+UB!J83</f>
        <v>0</v>
      </c>
      <c r="K83" s="122">
        <f>AR!K83+BO!K83+BKH!K83+BU!K83+GA!K83+GS!K83+DA!K83+DG!K83+DO!K83+DU!K83+ZA!K83+OR!K83+UV!K83+UM!K83+SU!K83+SE!K83+TUV!K83+UVS!K83+KHO!K83+KHU!K83+KHE!K83+UB!K83</f>
        <v>0</v>
      </c>
      <c r="L83" s="122">
        <f>AR!L83+BO!L83+BKH!L83+BU!L83+GA!L83+GS!L83+DA!L83+DG!L83+DO!L83+DU!L83+ZA!L83+OR!L83+UV!L83+UM!L83+SU!L83+SE!L83+TUV!L83+UVS!L83+KHO!L83+KHU!L83+KHE!L83+UB!L83</f>
        <v>0</v>
      </c>
      <c r="M83" s="122">
        <f>AR!M83+BO!M83+BKH!M83+BU!M83+GA!M83+GS!M83+DA!M83+DG!M83+DO!M83+DU!M83+ZA!M83+OR!M83+UV!M83+UM!M83+SU!M83+SE!M83+TUV!M83+UVS!M83+KHO!M83+KHU!M83+KHE!M83+UB!M83</f>
        <v>0</v>
      </c>
      <c r="N83" s="122">
        <f>AR!N83+BO!N83+BKH!N83+BU!N83+GA!N83+GS!N83+DA!N83+DG!N83+DO!N83+DU!N83+ZA!N83+OR!N83+UV!N83+UM!N83+SU!N83+SE!N83+TUV!N83+UVS!N83+KHO!N83+KHU!N83+KHE!N83+UB!N83</f>
        <v>0</v>
      </c>
      <c r="O83" s="122">
        <f>AR!O83+BO!O83+BKH!O83+BU!O83+GA!O83+GS!O83+DA!O83+DG!O83+DO!O83+DU!O83+ZA!O83+OR!O83+UV!O83+UM!O83+SU!O83+SE!O83+TUV!O83+UVS!O83+KHO!O83+KHU!O83+KHE!O83+UB!O83</f>
        <v>0</v>
      </c>
      <c r="P83" s="122">
        <f>AR!P83+BO!P83+BKH!P83+BU!P83+GA!P83+GS!P83+DA!P83+DG!P83+DO!P83+DU!P83+ZA!P83+OR!P83+UV!P83+UM!P83+SU!P83+SE!P83+TUV!P83+UVS!P83+KHO!P83+KHU!P83+KHE!P83+UB!P83</f>
        <v>0</v>
      </c>
      <c r="Q83" s="122">
        <f>AR!Q83+BO!Q83+BKH!Q83+BU!Q83+GA!Q83+GS!Q83+DA!Q83+DG!Q83+DO!Q83+DU!Q83+ZA!Q83+OR!Q83+UV!Q83+UM!Q83+SU!Q83+SE!Q83+TUV!Q83+UVS!Q83+KHO!Q83+KHU!Q83+KHE!Q83+UB!Q83</f>
        <v>0</v>
      </c>
      <c r="R83" s="122">
        <f>AR!R83+BO!R83+BKH!R83+BU!R83+GA!R83+GS!R83+DA!R83+DG!R83+DO!R83+DU!R83+ZA!R83+OR!R83+UV!R83+UM!R83+SU!R83+SE!R83+TUV!R83+UVS!R83+KHO!R83+KHU!R83+KHE!R83+UB!R83</f>
        <v>0</v>
      </c>
      <c r="S83" s="122">
        <f>AR!S83+BO!S83+BKH!S83+BU!S83+GA!S83+GS!S83+DA!S83+DG!S83+DO!S83+DU!S83+ZA!S83+OR!S83+UV!S83+UM!S83+SU!S83+SE!S83+TUV!S83+UVS!S83+KHO!S83+KHU!S83+KHE!S83+UB!S83</f>
        <v>0</v>
      </c>
      <c r="T83" s="122">
        <f>AR!T83+BO!T83+BKH!T83+BU!T83+GA!T83+GS!T83+DA!T83+DG!T83+DO!T83+DU!T83+ZA!T83+OR!T83+UV!T83+UM!T83+SU!T83+SE!T83+TUV!T83+UVS!T83+KHO!T83+KHU!T83+KHE!T83+UB!T83</f>
        <v>0</v>
      </c>
      <c r="U83" s="122">
        <f>AR!U83+BO!U83+BKH!U83+BU!U83+GA!U83+GS!U83+DA!U83+DG!U83+DO!U83+DU!U83+ZA!U83+OR!U83+UV!U83+UM!U83+SU!U83+SE!U83+TUV!U83+UVS!U83+KHO!U83+KHU!U83+KHE!U83+UB!U83</f>
        <v>0</v>
      </c>
      <c r="V83" s="122">
        <f>AR!V83+BO!V83+BKH!V83+BU!V83+GA!V83+GS!V83+DA!V83+DG!V83+DO!V83+DU!V83+ZA!V83+OR!V83+UV!V83+UM!V83+SU!V83+SE!V83+TUV!V83+UVS!V83+KHO!V83+KHU!V83+KHE!V83+UB!V83</f>
        <v>0</v>
      </c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2"/>
      <c r="AH83" s="82"/>
      <c r="AI83" s="82"/>
      <c r="AJ83" s="82"/>
      <c r="AK83" s="82"/>
      <c r="AL83" s="82"/>
      <c r="AM83" s="82"/>
      <c r="AN83" s="82"/>
      <c r="AO83" s="82"/>
      <c r="AP83" s="82"/>
    </row>
    <row r="84" spans="1:42">
      <c r="A84" s="125"/>
      <c r="B84" s="83" t="s">
        <v>256</v>
      </c>
      <c r="C84" s="122">
        <f>AR!C84+BO!C84+BKH!C84+BU!C84+GA!C84+GS!C84+DA!C84+DG!C84+DO!C84+DU!C84+ZA!C84+OR!C84+UV!C84+UM!C84+SU!C84+SE!C84+TUV!C84+UVS!C84+KHO!C84+KHU!C84+KHE!C84+UB!C84</f>
        <v>0</v>
      </c>
      <c r="D84" s="122">
        <f>AR!D84+BO!D84+BKH!D84+BU!D84+GA!D84+GS!D84+DA!D84+DG!D84+DO!D84+DU!D84+ZA!D84+OR!D84+UV!D84+UM!D84+SU!D84+SE!D84+TUV!D84+UVS!D84+KHO!D84+KHU!D84+KHE!D84+UB!D84</f>
        <v>0</v>
      </c>
      <c r="E84" s="122">
        <f>AR!E84+BO!E84+BKH!E84+BU!E84+GA!E84+GS!E84+DA!E84+DG!E84+DO!E84+DU!E84+ZA!E84+OR!E84+UV!E84+UM!E84+SU!E84+SE!E84+TUV!E84+UVS!E84+KHO!E84+KHU!E84+KHE!E84+UB!E84</f>
        <v>0</v>
      </c>
      <c r="F84" s="122">
        <f>AR!F84+BO!F84+BKH!F84+BU!F84+GA!F84+GS!F84+DA!F84+DG!F84+DO!F84+DU!F84+ZA!F84+OR!F84+UV!F84+UM!F84+SU!F84+SE!F84+TUV!F84+UVS!F84+KHO!F84+KHU!F84+KHE!F84+UB!F84</f>
        <v>0</v>
      </c>
      <c r="G84" s="122">
        <f>AR!G84+BO!G84+BKH!G84+BU!G84+GA!G84+GS!G84+DA!G84+DG!G84+DO!G84+DU!G84+ZA!G84+OR!G84+UV!G84+UM!G84+SU!G84+SE!G84+TUV!G84+UVS!G84+KHO!G84+KHU!G84+KHE!G84+UB!G84</f>
        <v>0</v>
      </c>
      <c r="H84" s="122">
        <f>AR!H84+BO!H84+BKH!H84+BU!H84+GA!H84+GS!H84+DA!H84+DG!H84+DO!H84+DU!H84+ZA!H84+OR!H84+UV!H84+UM!H84+SU!H84+SE!H84+TUV!H84+UVS!H84+KHO!H84+KHU!H84+KHE!H84+UB!H84</f>
        <v>0</v>
      </c>
      <c r="I84" s="122">
        <f>AR!I84+BO!I84+BKH!I84+BU!I84+GA!I84+GS!I84+DA!I84+DG!I84+DO!I84+DU!I84+ZA!I84+OR!I84+UV!I84+UM!I84+SU!I84+SE!I84+TUV!I84+UVS!I84+KHO!I84+KHU!I84+KHE!I84+UB!I84</f>
        <v>0</v>
      </c>
      <c r="J84" s="122">
        <f>AR!J84+BO!J84+BKH!J84+BU!J84+GA!J84+GS!J84+DA!J84+DG!J84+DO!J84+DU!J84+ZA!J84+OR!J84+UV!J84+UM!J84+SU!J84+SE!J84+TUV!J84+UVS!J84+KHO!J84+KHU!J84+KHE!J84+UB!J84</f>
        <v>0</v>
      </c>
      <c r="K84" s="122">
        <f>AR!K84+BO!K84+BKH!K84+BU!K84+GA!K84+GS!K84+DA!K84+DG!K84+DO!K84+DU!K84+ZA!K84+OR!K84+UV!K84+UM!K84+SU!K84+SE!K84+TUV!K84+UVS!K84+KHO!K84+KHU!K84+KHE!K84+UB!K84</f>
        <v>0</v>
      </c>
      <c r="L84" s="122">
        <f>AR!L84+BO!L84+BKH!L84+BU!L84+GA!L84+GS!L84+DA!L84+DG!L84+DO!L84+DU!L84+ZA!L84+OR!L84+UV!L84+UM!L84+SU!L84+SE!L84+TUV!L84+UVS!L84+KHO!L84+KHU!L84+KHE!L84+UB!L84</f>
        <v>0</v>
      </c>
      <c r="M84" s="122">
        <f>AR!M84+BO!M84+BKH!M84+BU!M84+GA!M84+GS!M84+DA!M84+DG!M84+DO!M84+DU!M84+ZA!M84+OR!M84+UV!M84+UM!M84+SU!M84+SE!M84+TUV!M84+UVS!M84+KHO!M84+KHU!M84+KHE!M84+UB!M84</f>
        <v>0</v>
      </c>
      <c r="N84" s="122">
        <f>AR!N84+BO!N84+BKH!N84+BU!N84+GA!N84+GS!N84+DA!N84+DG!N84+DO!N84+DU!N84+ZA!N84+OR!N84+UV!N84+UM!N84+SU!N84+SE!N84+TUV!N84+UVS!N84+KHO!N84+KHU!N84+KHE!N84+UB!N84</f>
        <v>0</v>
      </c>
      <c r="O84" s="122">
        <f>AR!O84+BO!O84+BKH!O84+BU!O84+GA!O84+GS!O84+DA!O84+DG!O84+DO!O84+DU!O84+ZA!O84+OR!O84+UV!O84+UM!O84+SU!O84+SE!O84+TUV!O84+UVS!O84+KHO!O84+KHU!O84+KHE!O84+UB!O84</f>
        <v>0</v>
      </c>
      <c r="P84" s="122">
        <f>AR!P84+BO!P84+BKH!P84+BU!P84+GA!P84+GS!P84+DA!P84+DG!P84+DO!P84+DU!P84+ZA!P84+OR!P84+UV!P84+UM!P84+SU!P84+SE!P84+TUV!P84+UVS!P84+KHO!P84+KHU!P84+KHE!P84+UB!P84</f>
        <v>0</v>
      </c>
      <c r="Q84" s="122">
        <f>AR!Q84+BO!Q84+BKH!Q84+BU!Q84+GA!Q84+GS!Q84+DA!Q84+DG!Q84+DO!Q84+DU!Q84+ZA!Q84+OR!Q84+UV!Q84+UM!Q84+SU!Q84+SE!Q84+TUV!Q84+UVS!Q84+KHO!Q84+KHU!Q84+KHE!Q84+UB!Q84</f>
        <v>0</v>
      </c>
      <c r="R84" s="122">
        <f>AR!R84+BO!R84+BKH!R84+BU!R84+GA!R84+GS!R84+DA!R84+DG!R84+DO!R84+DU!R84+ZA!R84+OR!R84+UV!R84+UM!R84+SU!R84+SE!R84+TUV!R84+UVS!R84+KHO!R84+KHU!R84+KHE!R84+UB!R84</f>
        <v>0</v>
      </c>
      <c r="S84" s="122">
        <f>AR!S84+BO!S84+BKH!S84+BU!S84+GA!S84+GS!S84+DA!S84+DG!S84+DO!S84+DU!S84+ZA!S84+OR!S84+UV!S84+UM!S84+SU!S84+SE!S84+TUV!S84+UVS!S84+KHO!S84+KHU!S84+KHE!S84+UB!S84</f>
        <v>0</v>
      </c>
      <c r="T84" s="122">
        <f>AR!T84+BO!T84+BKH!T84+BU!T84+GA!T84+GS!T84+DA!T84+DG!T84+DO!T84+DU!T84+ZA!T84+OR!T84+UV!T84+UM!T84+SU!T84+SE!T84+TUV!T84+UVS!T84+KHO!T84+KHU!T84+KHE!T84+UB!T84</f>
        <v>0</v>
      </c>
      <c r="U84" s="122">
        <f>AR!U84+BO!U84+BKH!U84+BU!U84+GA!U84+GS!U84+DA!U84+DG!U84+DO!U84+DU!U84+ZA!U84+OR!U84+UV!U84+UM!U84+SU!U84+SE!U84+TUV!U84+UVS!U84+KHO!U84+KHU!U84+KHE!U84+UB!U84</f>
        <v>0</v>
      </c>
      <c r="V84" s="122">
        <f>AR!V84+BO!V84+BKH!V84+BU!V84+GA!V84+GS!V84+DA!V84+DG!V84+DO!V84+DU!V84+ZA!V84+OR!V84+UV!V84+UM!V84+SU!V84+SE!V84+TUV!V84+UVS!V84+KHO!V84+KHU!V84+KHE!V84+UB!V84</f>
        <v>0</v>
      </c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2"/>
      <c r="AH84" s="82"/>
      <c r="AI84" s="82"/>
      <c r="AJ84" s="82"/>
      <c r="AK84" s="82"/>
      <c r="AL84" s="82"/>
      <c r="AM84" s="82"/>
      <c r="AN84" s="82"/>
      <c r="AO84" s="82"/>
      <c r="AP84" s="82"/>
    </row>
    <row r="85" spans="1:42">
      <c r="A85" s="125"/>
      <c r="B85" s="83" t="s">
        <v>38</v>
      </c>
      <c r="C85" s="122">
        <f>AR!C85+BO!C85+BKH!C85+BU!C85+GA!C85+GS!C85+DA!C85+DG!C85+DO!C85+DU!C85+ZA!C85+OR!C85+UV!C85+UM!C85+SU!C85+SE!C85+TUV!C85+UVS!C85+KHO!C85+KHU!C85+KHE!C85+UB!C85</f>
        <v>0</v>
      </c>
      <c r="D85" s="122">
        <f>AR!D85+BO!D85+BKH!D85+BU!D85+GA!D85+GS!D85+DA!D85+DG!D85+DO!D85+DU!D85+ZA!D85+OR!D85+UV!D85+UM!D85+SU!D85+SE!D85+TUV!D85+UVS!D85+KHO!D85+KHU!D85+KHE!D85+UB!D85</f>
        <v>0</v>
      </c>
      <c r="E85" s="122">
        <f>AR!E85+BO!E85+BKH!E85+BU!E85+GA!E85+GS!E85+DA!E85+DG!E85+DO!E85+DU!E85+ZA!E85+OR!E85+UV!E85+UM!E85+SU!E85+SE!E85+TUV!E85+UVS!E85+KHO!E85+KHU!E85+KHE!E85+UB!E85</f>
        <v>0</v>
      </c>
      <c r="F85" s="122">
        <f>AR!F85+BO!F85+BKH!F85+BU!F85+GA!F85+GS!F85+DA!F85+DG!F85+DO!F85+DU!F85+ZA!F85+OR!F85+UV!F85+UM!F85+SU!F85+SE!F85+TUV!F85+UVS!F85+KHO!F85+KHU!F85+KHE!F85+UB!F85</f>
        <v>0</v>
      </c>
      <c r="G85" s="122">
        <f>AR!G85+BO!G85+BKH!G85+BU!G85+GA!G85+GS!G85+DA!G85+DG!G85+DO!G85+DU!G85+ZA!G85+OR!G85+UV!G85+UM!G85+SU!G85+SE!G85+TUV!G85+UVS!G85+KHO!G85+KHU!G85+KHE!G85+UB!G85</f>
        <v>0</v>
      </c>
      <c r="H85" s="122">
        <f>AR!H85+BO!H85+BKH!H85+BU!H85+GA!H85+GS!H85+DA!H85+DG!H85+DO!H85+DU!H85+ZA!H85+OR!H85+UV!H85+UM!H85+SU!H85+SE!H85+TUV!H85+UVS!H85+KHO!H85+KHU!H85+KHE!H85+UB!H85</f>
        <v>0</v>
      </c>
      <c r="I85" s="122">
        <f>AR!I85+BO!I85+BKH!I85+BU!I85+GA!I85+GS!I85+DA!I85+DG!I85+DO!I85+DU!I85+ZA!I85+OR!I85+UV!I85+UM!I85+SU!I85+SE!I85+TUV!I85+UVS!I85+KHO!I85+KHU!I85+KHE!I85+UB!I85</f>
        <v>0</v>
      </c>
      <c r="J85" s="122">
        <f>AR!J85+BO!J85+BKH!J85+BU!J85+GA!J85+GS!J85+DA!J85+DG!J85+DO!J85+DU!J85+ZA!J85+OR!J85+UV!J85+UM!J85+SU!J85+SE!J85+TUV!J85+UVS!J85+KHO!J85+KHU!J85+KHE!J85+UB!J85</f>
        <v>0</v>
      </c>
      <c r="K85" s="122">
        <f>AR!K85+BO!K85+BKH!K85+BU!K85+GA!K85+GS!K85+DA!K85+DG!K85+DO!K85+DU!K85+ZA!K85+OR!K85+UV!K85+UM!K85+SU!K85+SE!K85+TUV!K85+UVS!K85+KHO!K85+KHU!K85+KHE!K85+UB!K85</f>
        <v>0</v>
      </c>
      <c r="L85" s="122">
        <f>AR!L85+BO!L85+BKH!L85+BU!L85+GA!L85+GS!L85+DA!L85+DG!L85+DO!L85+DU!L85+ZA!L85+OR!L85+UV!L85+UM!L85+SU!L85+SE!L85+TUV!L85+UVS!L85+KHO!L85+KHU!L85+KHE!L85+UB!L85</f>
        <v>0</v>
      </c>
      <c r="M85" s="122">
        <f>AR!M85+BO!M85+BKH!M85+BU!M85+GA!M85+GS!M85+DA!M85+DG!M85+DO!M85+DU!M85+ZA!M85+OR!M85+UV!M85+UM!M85+SU!M85+SE!M85+TUV!M85+UVS!M85+KHO!M85+KHU!M85+KHE!M85+UB!M85</f>
        <v>0</v>
      </c>
      <c r="N85" s="122">
        <f>AR!N85+BO!N85+BKH!N85+BU!N85+GA!N85+GS!N85+DA!N85+DG!N85+DO!N85+DU!N85+ZA!N85+OR!N85+UV!N85+UM!N85+SU!N85+SE!N85+TUV!N85+UVS!N85+KHO!N85+KHU!N85+KHE!N85+UB!N85</f>
        <v>0</v>
      </c>
      <c r="O85" s="122">
        <f>AR!O85+BO!O85+BKH!O85+BU!O85+GA!O85+GS!O85+DA!O85+DG!O85+DO!O85+DU!O85+ZA!O85+OR!O85+UV!O85+UM!O85+SU!O85+SE!O85+TUV!O85+UVS!O85+KHO!O85+KHU!O85+KHE!O85+UB!O85</f>
        <v>0</v>
      </c>
      <c r="P85" s="122">
        <f>AR!P85+BO!P85+BKH!P85+BU!P85+GA!P85+GS!P85+DA!P85+DG!P85+DO!P85+DU!P85+ZA!P85+OR!P85+UV!P85+UM!P85+SU!P85+SE!P85+TUV!P85+UVS!P85+KHO!P85+KHU!P85+KHE!P85+UB!P85</f>
        <v>0</v>
      </c>
      <c r="Q85" s="122">
        <f>AR!Q85+BO!Q85+BKH!Q85+BU!Q85+GA!Q85+GS!Q85+DA!Q85+DG!Q85+DO!Q85+DU!Q85+ZA!Q85+OR!Q85+UV!Q85+UM!Q85+SU!Q85+SE!Q85+TUV!Q85+UVS!Q85+KHO!Q85+KHU!Q85+KHE!Q85+UB!Q85</f>
        <v>0</v>
      </c>
      <c r="R85" s="122">
        <f>AR!R85+BO!R85+BKH!R85+BU!R85+GA!R85+GS!R85+DA!R85+DG!R85+DO!R85+DU!R85+ZA!R85+OR!R85+UV!R85+UM!R85+SU!R85+SE!R85+TUV!R85+UVS!R85+KHO!R85+KHU!R85+KHE!R85+UB!R85</f>
        <v>0</v>
      </c>
      <c r="S85" s="122">
        <f>AR!S85+BO!S85+BKH!S85+BU!S85+GA!S85+GS!S85+DA!S85+DG!S85+DO!S85+DU!S85+ZA!S85+OR!S85+UV!S85+UM!S85+SU!S85+SE!S85+TUV!S85+UVS!S85+KHO!S85+KHU!S85+KHE!S85+UB!S85</f>
        <v>0</v>
      </c>
      <c r="T85" s="122">
        <f>AR!T85+BO!T85+BKH!T85+BU!T85+GA!T85+GS!T85+DA!T85+DG!T85+DO!T85+DU!T85+ZA!T85+OR!T85+UV!T85+UM!T85+SU!T85+SE!T85+TUV!T85+UVS!T85+KHO!T85+KHU!T85+KHE!T85+UB!T85</f>
        <v>0</v>
      </c>
      <c r="U85" s="122">
        <f>AR!U85+BO!U85+BKH!U85+BU!U85+GA!U85+GS!U85+DA!U85+DG!U85+DO!U85+DU!U85+ZA!U85+OR!U85+UV!U85+UM!U85+SU!U85+SE!U85+TUV!U85+UVS!U85+KHO!U85+KHU!U85+KHE!U85+UB!U85</f>
        <v>0</v>
      </c>
      <c r="V85" s="122">
        <f>AR!V85+BO!V85+BKH!V85+BU!V85+GA!V85+GS!V85+DA!V85+DG!V85+DO!V85+DU!V85+ZA!V85+OR!V85+UV!V85+UM!V85+SU!V85+SE!V85+TUV!V85+UVS!V85+KHO!V85+KHU!V85+KHE!V85+UB!V85</f>
        <v>0</v>
      </c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2"/>
      <c r="AH85" s="82"/>
      <c r="AI85" s="82"/>
      <c r="AJ85" s="82"/>
      <c r="AK85" s="82"/>
      <c r="AL85" s="82"/>
      <c r="AM85" s="82"/>
      <c r="AN85" s="82"/>
      <c r="AO85" s="82"/>
      <c r="AP85" s="82"/>
    </row>
    <row r="86" spans="1:42" ht="12" customHeight="1">
      <c r="A86" s="125" t="s">
        <v>126</v>
      </c>
      <c r="B86" s="83" t="s">
        <v>255</v>
      </c>
      <c r="C86" s="122">
        <f>AR!C86+BO!C86+BKH!C86+BU!C86+GA!C86+GS!C86+DA!C86+DG!C86+DO!C86+DU!C86+ZA!C86+OR!C86+UV!C86+UM!C86+SU!C86+SE!C86+TUV!C86+UVS!C86+KHO!C86+KHU!C86+KHE!C86+UB!C86</f>
        <v>391</v>
      </c>
      <c r="D86" s="122">
        <f>AR!D86+BO!D86+BKH!D86+BU!D86+GA!D86+GS!D86+DA!D86+DG!D86+DO!D86+DU!D86+ZA!D86+OR!D86+UV!D86+UM!D86+SU!D86+SE!D86+TUV!D86+UVS!D86+KHO!D86+KHU!D86+KHE!D86+UB!D86</f>
        <v>0</v>
      </c>
      <c r="E86" s="122">
        <f>AR!E86+BO!E86+BKH!E86+BU!E86+GA!E86+GS!E86+DA!E86+DG!E86+DO!E86+DU!E86+ZA!E86+OR!E86+UV!E86+UM!E86+SU!E86+SE!E86+TUV!E86+UVS!E86+KHO!E86+KHU!E86+KHE!E86+UB!E86</f>
        <v>0</v>
      </c>
      <c r="F86" s="122">
        <f>AR!F86+BO!F86+BKH!F86+BU!F86+GA!F86+GS!F86+DA!F86+DG!F86+DO!F86+DU!F86+ZA!F86+OR!F86+UV!F86+UM!F86+SU!F86+SE!F86+TUV!F86+UVS!F86+KHO!F86+KHU!F86+KHE!F86+UB!F86</f>
        <v>0</v>
      </c>
      <c r="G86" s="122">
        <f>AR!G86+BO!G86+BKH!G86+BU!G86+GA!G86+GS!G86+DA!G86+DG!G86+DO!G86+DU!G86+ZA!G86+OR!G86+UV!G86+UM!G86+SU!G86+SE!G86+TUV!G86+UVS!G86+KHO!G86+KHU!G86+KHE!G86+UB!G86</f>
        <v>0</v>
      </c>
      <c r="H86" s="122">
        <f>AR!H86+BO!H86+BKH!H86+BU!H86+GA!H86+GS!H86+DA!H86+DG!H86+DO!H86+DU!H86+ZA!H86+OR!H86+UV!H86+UM!H86+SU!H86+SE!H86+TUV!H86+UVS!H86+KHO!H86+KHU!H86+KHE!H86+UB!H86</f>
        <v>0</v>
      </c>
      <c r="I86" s="122">
        <f>AR!I86+BO!I86+BKH!I86+BU!I86+GA!I86+GS!I86+DA!I86+DG!I86+DO!I86+DU!I86+ZA!I86+OR!I86+UV!I86+UM!I86+SU!I86+SE!I86+TUV!I86+UVS!I86+KHO!I86+KHU!I86+KHE!I86+UB!I86</f>
        <v>0</v>
      </c>
      <c r="J86" s="122">
        <f>AR!J86+BO!J86+BKH!J86+BU!J86+GA!J86+GS!J86+DA!J86+DG!J86+DO!J86+DU!J86+ZA!J86+OR!J86+UV!J86+UM!J86+SU!J86+SE!J86+TUV!J86+UVS!J86+KHO!J86+KHU!J86+KHE!J86+UB!J86</f>
        <v>3</v>
      </c>
      <c r="K86" s="122">
        <f>AR!K86+BO!K86+BKH!K86+BU!K86+GA!K86+GS!K86+DA!K86+DG!K86+DO!K86+DU!K86+ZA!K86+OR!K86+UV!K86+UM!K86+SU!K86+SE!K86+TUV!K86+UVS!K86+KHO!K86+KHU!K86+KHE!K86+UB!K86</f>
        <v>0</v>
      </c>
      <c r="L86" s="122">
        <f>AR!L86+BO!L86+BKH!L86+BU!L86+GA!L86+GS!L86+DA!L86+DG!L86+DO!L86+DU!L86+ZA!L86+OR!L86+UV!L86+UM!L86+SU!L86+SE!L86+TUV!L86+UVS!L86+KHO!L86+KHU!L86+KHE!L86+UB!L86</f>
        <v>3</v>
      </c>
      <c r="M86" s="122">
        <f>AR!M86+BO!M86+BKH!M86+BU!M86+GA!M86+GS!M86+DA!M86+DG!M86+DO!M86+DU!M86+ZA!M86+OR!M86+UV!M86+UM!M86+SU!M86+SE!M86+TUV!M86+UVS!M86+KHO!M86+KHU!M86+KHE!M86+UB!M86</f>
        <v>3</v>
      </c>
      <c r="N86" s="122">
        <f>AR!N86+BO!N86+BKH!N86+BU!N86+GA!N86+GS!N86+DA!N86+DG!N86+DO!N86+DU!N86+ZA!N86+OR!N86+UV!N86+UM!N86+SU!N86+SE!N86+TUV!N86+UVS!N86+KHO!N86+KHU!N86+KHE!N86+UB!N86</f>
        <v>7</v>
      </c>
      <c r="O86" s="122">
        <f>AR!O86+BO!O86+BKH!O86+BU!O86+GA!O86+GS!O86+DA!O86+DG!O86+DO!O86+DU!O86+ZA!O86+OR!O86+UV!O86+UM!O86+SU!O86+SE!O86+TUV!O86+UVS!O86+KHO!O86+KHU!O86+KHE!O86+UB!O86</f>
        <v>24</v>
      </c>
      <c r="P86" s="122">
        <f>AR!P86+BO!P86+BKH!P86+BU!P86+GA!P86+GS!P86+DA!P86+DG!P86+DO!P86+DU!P86+ZA!P86+OR!P86+UV!P86+UM!P86+SU!P86+SE!P86+TUV!P86+UVS!P86+KHO!P86+KHU!P86+KHE!P86+UB!P86</f>
        <v>41</v>
      </c>
      <c r="Q86" s="122">
        <f>AR!Q86+BO!Q86+BKH!Q86+BU!Q86+GA!Q86+GS!Q86+DA!Q86+DG!Q86+DO!Q86+DU!Q86+ZA!Q86+OR!Q86+UV!Q86+UM!Q86+SU!Q86+SE!Q86+TUV!Q86+UVS!Q86+KHO!Q86+KHU!Q86+KHE!Q86+UB!Q86</f>
        <v>90</v>
      </c>
      <c r="R86" s="122">
        <f>AR!R86+BO!R86+BKH!R86+BU!R86+GA!R86+GS!R86+DA!R86+DG!R86+DO!R86+DU!R86+ZA!R86+OR!R86+UV!R86+UM!R86+SU!R86+SE!R86+TUV!R86+UVS!R86+KHO!R86+KHU!R86+KHE!R86+UB!R86</f>
        <v>71</v>
      </c>
      <c r="S86" s="122">
        <f>AR!S86+BO!S86+BKH!S86+BU!S86+GA!S86+GS!S86+DA!S86+DG!S86+DO!S86+DU!S86+ZA!S86+OR!S86+UV!S86+UM!S86+SU!S86+SE!S86+TUV!S86+UVS!S86+KHO!S86+KHU!S86+KHE!S86+UB!S86</f>
        <v>69</v>
      </c>
      <c r="T86" s="122">
        <f>AR!T86+BO!T86+BKH!T86+BU!T86+GA!T86+GS!T86+DA!T86+DG!T86+DO!T86+DU!T86+ZA!T86+OR!T86+UV!T86+UM!T86+SU!T86+SE!T86+TUV!T86+UVS!T86+KHO!T86+KHU!T86+KHE!T86+UB!T86</f>
        <v>46</v>
      </c>
      <c r="U86" s="122">
        <f>AR!U86+BO!U86+BKH!U86+BU!U86+GA!U86+GS!U86+DA!U86+DG!U86+DO!U86+DU!U86+ZA!U86+OR!U86+UV!U86+UM!U86+SU!U86+SE!U86+TUV!U86+UVS!U86+KHO!U86+KHU!U86+KHE!U86+UB!U86</f>
        <v>20</v>
      </c>
      <c r="V86" s="122">
        <f>AR!V86+BO!V86+BKH!V86+BU!V86+GA!V86+GS!V86+DA!V86+DG!V86+DO!V86+DU!V86+ZA!V86+OR!V86+UV!V86+UM!V86+SU!V86+SE!V86+TUV!V86+UVS!V86+KHO!V86+KHU!V86+KHE!V86+UB!V86</f>
        <v>14</v>
      </c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2"/>
      <c r="AH86" s="82"/>
      <c r="AI86" s="82"/>
      <c r="AJ86" s="82"/>
      <c r="AK86" s="82"/>
      <c r="AL86" s="82"/>
      <c r="AM86" s="82"/>
      <c r="AN86" s="82"/>
      <c r="AO86" s="82"/>
      <c r="AP86" s="82"/>
    </row>
    <row r="87" spans="1:42">
      <c r="A87" s="125"/>
      <c r="B87" s="83" t="s">
        <v>256</v>
      </c>
      <c r="C87" s="122">
        <f>AR!C87+BO!C87+BKH!C87+BU!C87+GA!C87+GS!C87+DA!C87+DG!C87+DO!C87+DU!C87+ZA!C87+OR!C87+UV!C87+UM!C87+SU!C87+SE!C87+TUV!C87+UVS!C87+KHO!C87+KHU!C87+KHE!C87+UB!C87</f>
        <v>116</v>
      </c>
      <c r="D87" s="122">
        <f>AR!D87+BO!D87+BKH!D87+BU!D87+GA!D87+GS!D87+DA!D87+DG!D87+DO!D87+DU!D87+ZA!D87+OR!D87+UV!D87+UM!D87+SU!D87+SE!D87+TUV!D87+UVS!D87+KHO!D87+KHU!D87+KHE!D87+UB!D87</f>
        <v>0</v>
      </c>
      <c r="E87" s="122">
        <f>AR!E87+BO!E87+BKH!E87+BU!E87+GA!E87+GS!E87+DA!E87+DG!E87+DO!E87+DU!E87+ZA!E87+OR!E87+UV!E87+UM!E87+SU!E87+SE!E87+TUV!E87+UVS!E87+KHO!E87+KHU!E87+KHE!E87+UB!E87</f>
        <v>0</v>
      </c>
      <c r="F87" s="122">
        <f>AR!F87+BO!F87+BKH!F87+BU!F87+GA!F87+GS!F87+DA!F87+DG!F87+DO!F87+DU!F87+ZA!F87+OR!F87+UV!F87+UM!F87+SU!F87+SE!F87+TUV!F87+UVS!F87+KHO!F87+KHU!F87+KHE!F87+UB!F87</f>
        <v>0</v>
      </c>
      <c r="G87" s="122">
        <f>AR!G87+BO!G87+BKH!G87+BU!G87+GA!G87+GS!G87+DA!G87+DG!G87+DO!G87+DU!G87+ZA!G87+OR!G87+UV!G87+UM!G87+SU!G87+SE!G87+TUV!G87+UVS!G87+KHO!G87+KHU!G87+KHE!G87+UB!G87</f>
        <v>0</v>
      </c>
      <c r="H87" s="122">
        <f>AR!H87+BO!H87+BKH!H87+BU!H87+GA!H87+GS!H87+DA!H87+DG!H87+DO!H87+DU!H87+ZA!H87+OR!H87+UV!H87+UM!H87+SU!H87+SE!H87+TUV!H87+UVS!H87+KHO!H87+KHU!H87+KHE!H87+UB!H87</f>
        <v>1</v>
      </c>
      <c r="I87" s="122">
        <f>AR!I87+BO!I87+BKH!I87+BU!I87+GA!I87+GS!I87+DA!I87+DG!I87+DO!I87+DU!I87+ZA!I87+OR!I87+UV!I87+UM!I87+SU!I87+SE!I87+TUV!I87+UVS!I87+KHO!I87+KHU!I87+KHE!I87+UB!I87</f>
        <v>2</v>
      </c>
      <c r="J87" s="122">
        <f>AR!J87+BO!J87+BKH!J87+BU!J87+GA!J87+GS!J87+DA!J87+DG!J87+DO!J87+DU!J87+ZA!J87+OR!J87+UV!J87+UM!J87+SU!J87+SE!J87+TUV!J87+UVS!J87+KHO!J87+KHU!J87+KHE!J87+UB!J87</f>
        <v>0</v>
      </c>
      <c r="K87" s="122">
        <f>AR!K87+BO!K87+BKH!K87+BU!K87+GA!K87+GS!K87+DA!K87+DG!K87+DO!K87+DU!K87+ZA!K87+OR!K87+UV!K87+UM!K87+SU!K87+SE!K87+TUV!K87+UVS!K87+KHO!K87+KHU!K87+KHE!K87+UB!K87</f>
        <v>0</v>
      </c>
      <c r="L87" s="122">
        <f>AR!L87+BO!L87+BKH!L87+BU!L87+GA!L87+GS!L87+DA!L87+DG!L87+DO!L87+DU!L87+ZA!L87+OR!L87+UV!L87+UM!L87+SU!L87+SE!L87+TUV!L87+UVS!L87+KHO!L87+KHU!L87+KHE!L87+UB!L87</f>
        <v>2</v>
      </c>
      <c r="M87" s="122">
        <f>AR!M87+BO!M87+BKH!M87+BU!M87+GA!M87+GS!M87+DA!M87+DG!M87+DO!M87+DU!M87+ZA!M87+OR!M87+UV!M87+UM!M87+SU!M87+SE!M87+TUV!M87+UVS!M87+KHO!M87+KHU!M87+KHE!M87+UB!M87</f>
        <v>3</v>
      </c>
      <c r="N87" s="122">
        <f>AR!N87+BO!N87+BKH!N87+BU!N87+GA!N87+GS!N87+DA!N87+DG!N87+DO!N87+DU!N87+ZA!N87+OR!N87+UV!N87+UM!N87+SU!N87+SE!N87+TUV!N87+UVS!N87+KHO!N87+KHU!N87+KHE!N87+UB!N87</f>
        <v>7</v>
      </c>
      <c r="O87" s="122">
        <f>AR!O87+BO!O87+BKH!O87+BU!O87+GA!O87+GS!O87+DA!O87+DG!O87+DO!O87+DU!O87+ZA!O87+OR!O87+UV!O87+UM!O87+SU!O87+SE!O87+TUV!O87+UVS!O87+KHO!O87+KHU!O87+KHE!O87+UB!O87</f>
        <v>7</v>
      </c>
      <c r="P87" s="122">
        <f>AR!P87+BO!P87+BKH!P87+BU!P87+GA!P87+GS!P87+DA!P87+DG!P87+DO!P87+DU!P87+ZA!P87+OR!P87+UV!P87+UM!P87+SU!P87+SE!P87+TUV!P87+UVS!P87+KHO!P87+KHU!P87+KHE!P87+UB!P87</f>
        <v>10</v>
      </c>
      <c r="Q87" s="122">
        <f>AR!Q87+BO!Q87+BKH!Q87+BU!Q87+GA!Q87+GS!Q87+DA!Q87+DG!Q87+DO!Q87+DU!Q87+ZA!Q87+OR!Q87+UV!Q87+UM!Q87+SU!Q87+SE!Q87+TUV!Q87+UVS!Q87+KHO!Q87+KHU!Q87+KHE!Q87+UB!Q87</f>
        <v>14</v>
      </c>
      <c r="R87" s="122">
        <f>AR!R87+BO!R87+BKH!R87+BU!R87+GA!R87+GS!R87+DA!R87+DG!R87+DO!R87+DU!R87+ZA!R87+OR!R87+UV!R87+UM!R87+SU!R87+SE!R87+TUV!R87+UVS!R87+KHO!R87+KHU!R87+KHE!R87+UB!R87</f>
        <v>7</v>
      </c>
      <c r="S87" s="122">
        <f>AR!S87+BO!S87+BKH!S87+BU!S87+GA!S87+GS!S87+DA!S87+DG!S87+DO!S87+DU!S87+ZA!S87+OR!S87+UV!S87+UM!S87+SU!S87+SE!S87+TUV!S87+UVS!S87+KHO!S87+KHU!S87+KHE!S87+UB!S87</f>
        <v>22</v>
      </c>
      <c r="T87" s="122">
        <f>AR!T87+BO!T87+BKH!T87+BU!T87+GA!T87+GS!T87+DA!T87+DG!T87+DO!T87+DU!T87+ZA!T87+OR!T87+UV!T87+UM!T87+SU!T87+SE!T87+TUV!T87+UVS!T87+KHO!T87+KHU!T87+KHE!T87+UB!T87</f>
        <v>14</v>
      </c>
      <c r="U87" s="122">
        <f>AR!U87+BO!U87+BKH!U87+BU!U87+GA!U87+GS!U87+DA!U87+DG!U87+DO!U87+DU!U87+ZA!U87+OR!U87+UV!U87+UM!U87+SU!U87+SE!U87+TUV!U87+UVS!U87+KHO!U87+KHU!U87+KHE!U87+UB!U87</f>
        <v>16</v>
      </c>
      <c r="V87" s="122">
        <f>AR!V87+BO!V87+BKH!V87+BU!V87+GA!V87+GS!V87+DA!V87+DG!V87+DO!V87+DU!V87+ZA!V87+OR!V87+UV!V87+UM!V87+SU!V87+SE!V87+TUV!V87+UVS!V87+KHO!V87+KHU!V87+KHE!V87+UB!V87</f>
        <v>11</v>
      </c>
      <c r="W87" s="84"/>
      <c r="X87" s="84"/>
      <c r="Y87" s="84"/>
      <c r="Z87" s="84"/>
      <c r="AA87" s="84"/>
      <c r="AB87" s="84"/>
      <c r="AC87" s="84"/>
      <c r="AD87" s="84"/>
      <c r="AE87" s="84"/>
      <c r="AF87" s="84"/>
      <c r="AG87" s="82"/>
      <c r="AH87" s="82"/>
      <c r="AI87" s="82"/>
      <c r="AJ87" s="82"/>
      <c r="AK87" s="82"/>
      <c r="AL87" s="82"/>
      <c r="AM87" s="82"/>
      <c r="AN87" s="82"/>
      <c r="AO87" s="82"/>
      <c r="AP87" s="82"/>
    </row>
    <row r="88" spans="1:42">
      <c r="A88" s="125"/>
      <c r="B88" s="83" t="s">
        <v>38</v>
      </c>
      <c r="C88" s="122">
        <f>AR!C88+BO!C88+BKH!C88+BU!C88+GA!C88+GS!C88+DA!C88+DG!C88+DO!C88+DU!C88+ZA!C88+OR!C88+UV!C88+UM!C88+SU!C88+SE!C88+TUV!C88+UVS!C88+KHO!C88+KHU!C88+KHE!C88+UB!C88</f>
        <v>507</v>
      </c>
      <c r="D88" s="122">
        <f>AR!D88+BO!D88+BKH!D88+BU!D88+GA!D88+GS!D88+DA!D88+DG!D88+DO!D88+DU!D88+ZA!D88+OR!D88+UV!D88+UM!D88+SU!D88+SE!D88+TUV!D88+UVS!D88+KHO!D88+KHU!D88+KHE!D88+UB!D88</f>
        <v>0</v>
      </c>
      <c r="E88" s="122">
        <f>AR!E88+BO!E88+BKH!E88+BU!E88+GA!E88+GS!E88+DA!E88+DG!E88+DO!E88+DU!E88+ZA!E88+OR!E88+UV!E88+UM!E88+SU!E88+SE!E88+TUV!E88+UVS!E88+KHO!E88+KHU!E88+KHE!E88+UB!E88</f>
        <v>0</v>
      </c>
      <c r="F88" s="122">
        <f>AR!F88+BO!F88+BKH!F88+BU!F88+GA!F88+GS!F88+DA!F88+DG!F88+DO!F88+DU!F88+ZA!F88+OR!F88+UV!F88+UM!F88+SU!F88+SE!F88+TUV!F88+UVS!F88+KHO!F88+KHU!F88+KHE!F88+UB!F88</f>
        <v>0</v>
      </c>
      <c r="G88" s="122">
        <f>AR!G88+BO!G88+BKH!G88+BU!G88+GA!G88+GS!G88+DA!G88+DG!G88+DO!G88+DU!G88+ZA!G88+OR!G88+UV!G88+UM!G88+SU!G88+SE!G88+TUV!G88+UVS!G88+KHO!G88+KHU!G88+KHE!G88+UB!G88</f>
        <v>0</v>
      </c>
      <c r="H88" s="122">
        <f>AR!H88+BO!H88+BKH!H88+BU!H88+GA!H88+GS!H88+DA!H88+DG!H88+DO!H88+DU!H88+ZA!H88+OR!H88+UV!H88+UM!H88+SU!H88+SE!H88+TUV!H88+UVS!H88+KHO!H88+KHU!H88+KHE!H88+UB!H88</f>
        <v>1</v>
      </c>
      <c r="I88" s="122">
        <f>AR!I88+BO!I88+BKH!I88+BU!I88+GA!I88+GS!I88+DA!I88+DG!I88+DO!I88+DU!I88+ZA!I88+OR!I88+UV!I88+UM!I88+SU!I88+SE!I88+TUV!I88+UVS!I88+KHO!I88+KHU!I88+KHE!I88+UB!I88</f>
        <v>2</v>
      </c>
      <c r="J88" s="122">
        <f>AR!J88+BO!J88+BKH!J88+BU!J88+GA!J88+GS!J88+DA!J88+DG!J88+DO!J88+DU!J88+ZA!J88+OR!J88+UV!J88+UM!J88+SU!J88+SE!J88+TUV!J88+UVS!J88+KHO!J88+KHU!J88+KHE!J88+UB!J88</f>
        <v>3</v>
      </c>
      <c r="K88" s="122">
        <f>AR!K88+BO!K88+BKH!K88+BU!K88+GA!K88+GS!K88+DA!K88+DG!K88+DO!K88+DU!K88+ZA!K88+OR!K88+UV!K88+UM!K88+SU!K88+SE!K88+TUV!K88+UVS!K88+KHO!K88+KHU!K88+KHE!K88+UB!K88</f>
        <v>0</v>
      </c>
      <c r="L88" s="122">
        <f>AR!L88+BO!L88+BKH!L88+BU!L88+GA!L88+GS!L88+DA!L88+DG!L88+DO!L88+DU!L88+ZA!L88+OR!L88+UV!L88+UM!L88+SU!L88+SE!L88+TUV!L88+UVS!L88+KHO!L88+KHU!L88+KHE!L88+UB!L88</f>
        <v>5</v>
      </c>
      <c r="M88" s="122">
        <f>AR!M88+BO!M88+BKH!M88+BU!M88+GA!M88+GS!M88+DA!M88+DG!M88+DO!M88+DU!M88+ZA!M88+OR!M88+UV!M88+UM!M88+SU!M88+SE!M88+TUV!M88+UVS!M88+KHO!M88+KHU!M88+KHE!M88+UB!M88</f>
        <v>6</v>
      </c>
      <c r="N88" s="122">
        <f>AR!N88+BO!N88+BKH!N88+BU!N88+GA!N88+GS!N88+DA!N88+DG!N88+DO!N88+DU!N88+ZA!N88+OR!N88+UV!N88+UM!N88+SU!N88+SE!N88+TUV!N88+UVS!N88+KHO!N88+KHU!N88+KHE!N88+UB!N88</f>
        <v>14</v>
      </c>
      <c r="O88" s="122">
        <f>AR!O88+BO!O88+BKH!O88+BU!O88+GA!O88+GS!O88+DA!O88+DG!O88+DO!O88+DU!O88+ZA!O88+OR!O88+UV!O88+UM!O88+SU!O88+SE!O88+TUV!O88+UVS!O88+KHO!O88+KHU!O88+KHE!O88+UB!O88</f>
        <v>31</v>
      </c>
      <c r="P88" s="122">
        <f>AR!P88+BO!P88+BKH!P88+BU!P88+GA!P88+GS!P88+DA!P88+DG!P88+DO!P88+DU!P88+ZA!P88+OR!P88+UV!P88+UM!P88+SU!P88+SE!P88+TUV!P88+UVS!P88+KHO!P88+KHU!P88+KHE!P88+UB!P88</f>
        <v>51</v>
      </c>
      <c r="Q88" s="122">
        <f>AR!Q88+BO!Q88+BKH!Q88+BU!Q88+GA!Q88+GS!Q88+DA!Q88+DG!Q88+DO!Q88+DU!Q88+ZA!Q88+OR!Q88+UV!Q88+UM!Q88+SU!Q88+SE!Q88+TUV!Q88+UVS!Q88+KHO!Q88+KHU!Q88+KHE!Q88+UB!Q88</f>
        <v>104</v>
      </c>
      <c r="R88" s="122">
        <f>AR!R88+BO!R88+BKH!R88+BU!R88+GA!R88+GS!R88+DA!R88+DG!R88+DO!R88+DU!R88+ZA!R88+OR!R88+UV!R88+UM!R88+SU!R88+SE!R88+TUV!R88+UVS!R88+KHO!R88+KHU!R88+KHE!R88+UB!R88</f>
        <v>78</v>
      </c>
      <c r="S88" s="122">
        <f>AR!S88+BO!S88+BKH!S88+BU!S88+GA!S88+GS!S88+DA!S88+DG!S88+DO!S88+DU!S88+ZA!S88+OR!S88+UV!S88+UM!S88+SU!S88+SE!S88+TUV!S88+UVS!S88+KHO!S88+KHU!S88+KHE!S88+UB!S88</f>
        <v>91</v>
      </c>
      <c r="T88" s="122">
        <f>AR!T88+BO!T88+BKH!T88+BU!T88+GA!T88+GS!T88+DA!T88+DG!T88+DO!T88+DU!T88+ZA!T88+OR!T88+UV!T88+UM!T88+SU!T88+SE!T88+TUV!T88+UVS!T88+KHO!T88+KHU!T88+KHE!T88+UB!T88</f>
        <v>60</v>
      </c>
      <c r="U88" s="122">
        <f>AR!U88+BO!U88+BKH!U88+BU!U88+GA!U88+GS!U88+DA!U88+DG!U88+DO!U88+DU!U88+ZA!U88+OR!U88+UV!U88+UM!U88+SU!U88+SE!U88+TUV!U88+UVS!U88+KHO!U88+KHU!U88+KHE!U88+UB!U88</f>
        <v>36</v>
      </c>
      <c r="V88" s="122">
        <f>AR!V88+BO!V88+BKH!V88+BU!V88+GA!V88+GS!V88+DA!V88+DG!V88+DO!V88+DU!V88+ZA!V88+OR!V88+UV!V88+UM!V88+SU!V88+SE!V88+TUV!V88+UVS!V88+KHO!V88+KHU!V88+KHE!V88+UB!V88</f>
        <v>25</v>
      </c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2"/>
      <c r="AH88" s="82"/>
      <c r="AI88" s="82"/>
      <c r="AJ88" s="82"/>
      <c r="AK88" s="82"/>
      <c r="AL88" s="82"/>
      <c r="AM88" s="82"/>
      <c r="AN88" s="82"/>
      <c r="AO88" s="82"/>
      <c r="AP88" s="82"/>
    </row>
    <row r="89" spans="1:42" ht="12" customHeight="1">
      <c r="A89" s="132" t="s">
        <v>335</v>
      </c>
      <c r="B89" s="83" t="s">
        <v>255</v>
      </c>
      <c r="C89" s="122">
        <f>AR!C89+BO!C89+BKH!C89+BU!C89+GA!C89+GS!C89+DA!C89+DG!C89+DO!C89+DU!C89+ZA!C89+OR!C89+UV!C89+UM!C89+SU!C89+SE!C89+TUV!C89+UVS!C89+KHO!C89+KHU!C89+KHE!C89+UB!C89</f>
        <v>21</v>
      </c>
      <c r="D89" s="122">
        <f>AR!D89+BO!D89+BKH!D89+BU!D89+GA!D89+GS!D89+DA!D89+DG!D89+DO!D89+DU!D89+ZA!D89+OR!D89+UV!D89+UM!D89+SU!D89+SE!D89+TUV!D89+UVS!D89+KHO!D89+KHU!D89+KHE!D89+UB!D89</f>
        <v>0</v>
      </c>
      <c r="E89" s="122">
        <f>AR!E89+BO!E89+BKH!E89+BU!E89+GA!E89+GS!E89+DA!E89+DG!E89+DO!E89+DU!E89+ZA!E89+OR!E89+UV!E89+UM!E89+SU!E89+SE!E89+TUV!E89+UVS!E89+KHO!E89+KHU!E89+KHE!E89+UB!E89</f>
        <v>0</v>
      </c>
      <c r="F89" s="122">
        <f>AR!F89+BO!F89+BKH!F89+BU!F89+GA!F89+GS!F89+DA!F89+DG!F89+DO!F89+DU!F89+ZA!F89+OR!F89+UV!F89+UM!F89+SU!F89+SE!F89+TUV!F89+UVS!F89+KHO!F89+KHU!F89+KHE!F89+UB!F89</f>
        <v>0</v>
      </c>
      <c r="G89" s="122">
        <f>AR!G89+BO!G89+BKH!G89+BU!G89+GA!G89+GS!G89+DA!G89+DG!G89+DO!G89+DU!G89+ZA!G89+OR!G89+UV!G89+UM!G89+SU!G89+SE!G89+TUV!G89+UVS!G89+KHO!G89+KHU!G89+KHE!G89+UB!G89</f>
        <v>0</v>
      </c>
      <c r="H89" s="122">
        <f>AR!H89+BO!H89+BKH!H89+BU!H89+GA!H89+GS!H89+DA!H89+DG!H89+DO!H89+DU!H89+ZA!H89+OR!H89+UV!H89+UM!H89+SU!H89+SE!H89+TUV!H89+UVS!H89+KHO!H89+KHU!H89+KHE!H89+UB!H89</f>
        <v>0</v>
      </c>
      <c r="I89" s="122">
        <f>AR!I89+BO!I89+BKH!I89+BU!I89+GA!I89+GS!I89+DA!I89+DG!I89+DO!I89+DU!I89+ZA!I89+OR!I89+UV!I89+UM!I89+SU!I89+SE!I89+TUV!I89+UVS!I89+KHO!I89+KHU!I89+KHE!I89+UB!I89</f>
        <v>0</v>
      </c>
      <c r="J89" s="122">
        <f>AR!J89+BO!J89+BKH!J89+BU!J89+GA!J89+GS!J89+DA!J89+DG!J89+DO!J89+DU!J89+ZA!J89+OR!J89+UV!J89+UM!J89+SU!J89+SE!J89+TUV!J89+UVS!J89+KHO!J89+KHU!J89+KHE!J89+UB!J89</f>
        <v>0</v>
      </c>
      <c r="K89" s="122">
        <f>AR!K89+BO!K89+BKH!K89+BU!K89+GA!K89+GS!K89+DA!K89+DG!K89+DO!K89+DU!K89+ZA!K89+OR!K89+UV!K89+UM!K89+SU!K89+SE!K89+TUV!K89+UVS!K89+KHO!K89+KHU!K89+KHE!K89+UB!K89</f>
        <v>0</v>
      </c>
      <c r="L89" s="122">
        <f>AR!L89+BO!L89+BKH!L89+BU!L89+GA!L89+GS!L89+DA!L89+DG!L89+DO!L89+DU!L89+ZA!L89+OR!L89+UV!L89+UM!L89+SU!L89+SE!L89+TUV!L89+UVS!L89+KHO!L89+KHU!L89+KHE!L89+UB!L89</f>
        <v>0</v>
      </c>
      <c r="M89" s="122">
        <f>AR!M89+BO!M89+BKH!M89+BU!M89+GA!M89+GS!M89+DA!M89+DG!M89+DO!M89+DU!M89+ZA!M89+OR!M89+UV!M89+UM!M89+SU!M89+SE!M89+TUV!M89+UVS!M89+KHO!M89+KHU!M89+KHE!M89+UB!M89</f>
        <v>0</v>
      </c>
      <c r="N89" s="122">
        <f>AR!N89+BO!N89+BKH!N89+BU!N89+GA!N89+GS!N89+DA!N89+DG!N89+DO!N89+DU!N89+ZA!N89+OR!N89+UV!N89+UM!N89+SU!N89+SE!N89+TUV!N89+UVS!N89+KHO!N89+KHU!N89+KHE!N89+UB!N89</f>
        <v>2</v>
      </c>
      <c r="O89" s="122">
        <f>AR!O89+BO!O89+BKH!O89+BU!O89+GA!O89+GS!O89+DA!O89+DG!O89+DO!O89+DU!O89+ZA!O89+OR!O89+UV!O89+UM!O89+SU!O89+SE!O89+TUV!O89+UVS!O89+KHO!O89+KHU!O89+KHE!O89+UB!O89</f>
        <v>2</v>
      </c>
      <c r="P89" s="122">
        <f>AR!P89+BO!P89+BKH!P89+BU!P89+GA!P89+GS!P89+DA!P89+DG!P89+DO!P89+DU!P89+ZA!P89+OR!P89+UV!P89+UM!P89+SU!P89+SE!P89+TUV!P89+UVS!P89+KHO!P89+KHU!P89+KHE!P89+UB!P89</f>
        <v>5</v>
      </c>
      <c r="Q89" s="122">
        <f>AR!Q89+BO!Q89+BKH!Q89+BU!Q89+GA!Q89+GS!Q89+DA!Q89+DG!Q89+DO!Q89+DU!Q89+ZA!Q89+OR!Q89+UV!Q89+UM!Q89+SU!Q89+SE!Q89+TUV!Q89+UVS!Q89+KHO!Q89+KHU!Q89+KHE!Q89+UB!Q89</f>
        <v>3</v>
      </c>
      <c r="R89" s="122">
        <f>AR!R89+BO!R89+BKH!R89+BU!R89+GA!R89+GS!R89+DA!R89+DG!R89+DO!R89+DU!R89+ZA!R89+OR!R89+UV!R89+UM!R89+SU!R89+SE!R89+TUV!R89+UVS!R89+KHO!R89+KHU!R89+KHE!R89+UB!R89</f>
        <v>4</v>
      </c>
      <c r="S89" s="122">
        <f>AR!S89+BO!S89+BKH!S89+BU!S89+GA!S89+GS!S89+DA!S89+DG!S89+DO!S89+DU!S89+ZA!S89+OR!S89+UV!S89+UM!S89+SU!S89+SE!S89+TUV!S89+UVS!S89+KHO!S89+KHU!S89+KHE!S89+UB!S89</f>
        <v>3</v>
      </c>
      <c r="T89" s="122">
        <f>AR!T89+BO!T89+BKH!T89+BU!T89+GA!T89+GS!T89+DA!T89+DG!T89+DO!T89+DU!T89+ZA!T89+OR!T89+UV!T89+UM!T89+SU!T89+SE!T89+TUV!T89+UVS!T89+KHO!T89+KHU!T89+KHE!T89+UB!T89</f>
        <v>1</v>
      </c>
      <c r="U89" s="122">
        <f>AR!U89+BO!U89+BKH!U89+BU!U89+GA!U89+GS!U89+DA!U89+DG!U89+DO!U89+DU!U89+ZA!U89+OR!U89+UV!U89+UM!U89+SU!U89+SE!U89+TUV!U89+UVS!U89+KHO!U89+KHU!U89+KHE!U89+UB!U89</f>
        <v>1</v>
      </c>
      <c r="V89" s="122">
        <f>AR!V89+BO!V89+BKH!V89+BU!V89+GA!V89+GS!V89+DA!V89+DG!V89+DO!V89+DU!V89+ZA!V89+OR!V89+UV!V89+UM!V89+SU!V89+SE!V89+TUV!V89+UVS!V89+KHO!V89+KHU!V89+KHE!V89+UB!V89</f>
        <v>0</v>
      </c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2"/>
      <c r="AH89" s="82"/>
      <c r="AI89" s="82"/>
      <c r="AJ89" s="82"/>
      <c r="AK89" s="82"/>
      <c r="AL89" s="82"/>
      <c r="AM89" s="82"/>
      <c r="AN89" s="82"/>
      <c r="AO89" s="82"/>
      <c r="AP89" s="82"/>
    </row>
    <row r="90" spans="1:42">
      <c r="A90" s="132"/>
      <c r="B90" s="83" t="s">
        <v>256</v>
      </c>
      <c r="C90" s="122">
        <f>AR!C90+BO!C90+BKH!C90+BU!C90+GA!C90+GS!C90+DA!C90+DG!C90+DO!C90+DU!C90+ZA!C90+OR!C90+UV!C90+UM!C90+SU!C90+SE!C90+TUV!C90+UVS!C90+KHO!C90+KHU!C90+KHE!C90+UB!C90</f>
        <v>8</v>
      </c>
      <c r="D90" s="122">
        <f>AR!D90+BO!D90+BKH!D90+BU!D90+GA!D90+GS!D90+DA!D90+DG!D90+DO!D90+DU!D90+ZA!D90+OR!D90+UV!D90+UM!D90+SU!D90+SE!D90+TUV!D90+UVS!D90+KHO!D90+KHU!D90+KHE!D90+UB!D90</f>
        <v>0</v>
      </c>
      <c r="E90" s="122">
        <f>AR!E90+BO!E90+BKH!E90+BU!E90+GA!E90+GS!E90+DA!E90+DG!E90+DO!E90+DU!E90+ZA!E90+OR!E90+UV!E90+UM!E90+SU!E90+SE!E90+TUV!E90+UVS!E90+KHO!E90+KHU!E90+KHE!E90+UB!E90</f>
        <v>0</v>
      </c>
      <c r="F90" s="122">
        <f>AR!F90+BO!F90+BKH!F90+BU!F90+GA!F90+GS!F90+DA!F90+DG!F90+DO!F90+DU!F90+ZA!F90+OR!F90+UV!F90+UM!F90+SU!F90+SE!F90+TUV!F90+UVS!F90+KHO!F90+KHU!F90+KHE!F90+UB!F90</f>
        <v>0</v>
      </c>
      <c r="G90" s="122">
        <f>AR!G90+BO!G90+BKH!G90+BU!G90+GA!G90+GS!G90+DA!G90+DG!G90+DO!G90+DU!G90+ZA!G90+OR!G90+UV!G90+UM!G90+SU!G90+SE!G90+TUV!G90+UVS!G90+KHO!G90+KHU!G90+KHE!G90+UB!G90</f>
        <v>0</v>
      </c>
      <c r="H90" s="122">
        <f>AR!H90+BO!H90+BKH!H90+BU!H90+GA!H90+GS!H90+DA!H90+DG!H90+DO!H90+DU!H90+ZA!H90+OR!H90+UV!H90+UM!H90+SU!H90+SE!H90+TUV!H90+UVS!H90+KHO!H90+KHU!H90+KHE!H90+UB!H90</f>
        <v>0</v>
      </c>
      <c r="I90" s="122">
        <f>AR!I90+BO!I90+BKH!I90+BU!I90+GA!I90+GS!I90+DA!I90+DG!I90+DO!I90+DU!I90+ZA!I90+OR!I90+UV!I90+UM!I90+SU!I90+SE!I90+TUV!I90+UVS!I90+KHO!I90+KHU!I90+KHE!I90+UB!I90</f>
        <v>0</v>
      </c>
      <c r="J90" s="122">
        <f>AR!J90+BO!J90+BKH!J90+BU!J90+GA!J90+GS!J90+DA!J90+DG!J90+DO!J90+DU!J90+ZA!J90+OR!J90+UV!J90+UM!J90+SU!J90+SE!J90+TUV!J90+UVS!J90+KHO!J90+KHU!J90+KHE!J90+UB!J90</f>
        <v>0</v>
      </c>
      <c r="K90" s="122">
        <f>AR!K90+BO!K90+BKH!K90+BU!K90+GA!K90+GS!K90+DA!K90+DG!K90+DO!K90+DU!K90+ZA!K90+OR!K90+UV!K90+UM!K90+SU!K90+SE!K90+TUV!K90+UVS!K90+KHO!K90+KHU!K90+KHE!K90+UB!K90</f>
        <v>0</v>
      </c>
      <c r="L90" s="122">
        <f>AR!L90+BO!L90+BKH!L90+BU!L90+GA!L90+GS!L90+DA!L90+DG!L90+DO!L90+DU!L90+ZA!L90+OR!L90+UV!L90+UM!L90+SU!L90+SE!L90+TUV!L90+UVS!L90+KHO!L90+KHU!L90+KHE!L90+UB!L90</f>
        <v>1</v>
      </c>
      <c r="M90" s="122">
        <f>AR!M90+BO!M90+BKH!M90+BU!M90+GA!M90+GS!M90+DA!M90+DG!M90+DO!M90+DU!M90+ZA!M90+OR!M90+UV!M90+UM!M90+SU!M90+SE!M90+TUV!M90+UVS!M90+KHO!M90+KHU!M90+KHE!M90+UB!M90</f>
        <v>0</v>
      </c>
      <c r="N90" s="122">
        <f>AR!N90+BO!N90+BKH!N90+BU!N90+GA!N90+GS!N90+DA!N90+DG!N90+DO!N90+DU!N90+ZA!N90+OR!N90+UV!N90+UM!N90+SU!N90+SE!N90+TUV!N90+UVS!N90+KHO!N90+KHU!N90+KHE!N90+UB!N90</f>
        <v>0</v>
      </c>
      <c r="O90" s="122">
        <f>AR!O90+BO!O90+BKH!O90+BU!O90+GA!O90+GS!O90+DA!O90+DG!O90+DO!O90+DU!O90+ZA!O90+OR!O90+UV!O90+UM!O90+SU!O90+SE!O90+TUV!O90+UVS!O90+KHO!O90+KHU!O90+KHE!O90+UB!O90</f>
        <v>1</v>
      </c>
      <c r="P90" s="122">
        <f>AR!P90+BO!P90+BKH!P90+BU!P90+GA!P90+GS!P90+DA!P90+DG!P90+DO!P90+DU!P90+ZA!P90+OR!P90+UV!P90+UM!P90+SU!P90+SE!P90+TUV!P90+UVS!P90+KHO!P90+KHU!P90+KHE!P90+UB!P90</f>
        <v>0</v>
      </c>
      <c r="Q90" s="122">
        <f>AR!Q90+BO!Q90+BKH!Q90+BU!Q90+GA!Q90+GS!Q90+DA!Q90+DG!Q90+DO!Q90+DU!Q90+ZA!Q90+OR!Q90+UV!Q90+UM!Q90+SU!Q90+SE!Q90+TUV!Q90+UVS!Q90+KHO!Q90+KHU!Q90+KHE!Q90+UB!Q90</f>
        <v>2</v>
      </c>
      <c r="R90" s="122">
        <f>AR!R90+BO!R90+BKH!R90+BU!R90+GA!R90+GS!R90+DA!R90+DG!R90+DO!R90+DU!R90+ZA!R90+OR!R90+UV!R90+UM!R90+SU!R90+SE!R90+TUV!R90+UVS!R90+KHO!R90+KHU!R90+KHE!R90+UB!R90</f>
        <v>1</v>
      </c>
      <c r="S90" s="122">
        <f>AR!S90+BO!S90+BKH!S90+BU!S90+GA!S90+GS!S90+DA!S90+DG!S90+DO!S90+DU!S90+ZA!S90+OR!S90+UV!S90+UM!S90+SU!S90+SE!S90+TUV!S90+UVS!S90+KHO!S90+KHU!S90+KHE!S90+UB!S90</f>
        <v>0</v>
      </c>
      <c r="T90" s="122">
        <f>AR!T90+BO!T90+BKH!T90+BU!T90+GA!T90+GS!T90+DA!T90+DG!T90+DO!T90+DU!T90+ZA!T90+OR!T90+UV!T90+UM!T90+SU!T90+SE!T90+TUV!T90+UVS!T90+KHO!T90+KHU!T90+KHE!T90+UB!T90</f>
        <v>2</v>
      </c>
      <c r="U90" s="122">
        <f>AR!U90+BO!U90+BKH!U90+BU!U90+GA!U90+GS!U90+DA!U90+DG!U90+DO!U90+DU!U90+ZA!U90+OR!U90+UV!U90+UM!U90+SU!U90+SE!U90+TUV!U90+UVS!U90+KHO!U90+KHU!U90+KHE!U90+UB!U90</f>
        <v>0</v>
      </c>
      <c r="V90" s="122">
        <f>AR!V90+BO!V90+BKH!V90+BU!V90+GA!V90+GS!V90+DA!V90+DG!V90+DO!V90+DU!V90+ZA!V90+OR!V90+UV!V90+UM!V90+SU!V90+SE!V90+TUV!V90+UVS!V90+KHO!V90+KHU!V90+KHE!V90+UB!V90</f>
        <v>1</v>
      </c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2"/>
      <c r="AH90" s="82"/>
      <c r="AI90" s="82"/>
      <c r="AJ90" s="82"/>
      <c r="AK90" s="82"/>
      <c r="AL90" s="82"/>
      <c r="AM90" s="82"/>
      <c r="AN90" s="82"/>
      <c r="AO90" s="82"/>
      <c r="AP90" s="82"/>
    </row>
    <row r="91" spans="1:42">
      <c r="A91" s="132"/>
      <c r="B91" s="83" t="s">
        <v>38</v>
      </c>
      <c r="C91" s="122">
        <f>AR!C91+BO!C91+BKH!C91+BU!C91+GA!C91+GS!C91+DA!C91+DG!C91+DO!C91+DU!C91+ZA!C91+OR!C91+UV!C91+UM!C91+SU!C91+SE!C91+TUV!C91+UVS!C91+KHO!C91+KHU!C91+KHE!C91+UB!C91</f>
        <v>29</v>
      </c>
      <c r="D91" s="122">
        <f>AR!D91+BO!D91+BKH!D91+BU!D91+GA!D91+GS!D91+DA!D91+DG!D91+DO!D91+DU!D91+ZA!D91+OR!D91+UV!D91+UM!D91+SU!D91+SE!D91+TUV!D91+UVS!D91+KHO!D91+KHU!D91+KHE!D91+UB!D91</f>
        <v>0</v>
      </c>
      <c r="E91" s="122">
        <f>AR!E91+BO!E91+BKH!E91+BU!E91+GA!E91+GS!E91+DA!E91+DG!E91+DO!E91+DU!E91+ZA!E91+OR!E91+UV!E91+UM!E91+SU!E91+SE!E91+TUV!E91+UVS!E91+KHO!E91+KHU!E91+KHE!E91+UB!E91</f>
        <v>0</v>
      </c>
      <c r="F91" s="122">
        <f>AR!F91+BO!F91+BKH!F91+BU!F91+GA!F91+GS!F91+DA!F91+DG!F91+DO!F91+DU!F91+ZA!F91+OR!F91+UV!F91+UM!F91+SU!F91+SE!F91+TUV!F91+UVS!F91+KHO!F91+KHU!F91+KHE!F91+UB!F91</f>
        <v>0</v>
      </c>
      <c r="G91" s="122">
        <f>AR!G91+BO!G91+BKH!G91+BU!G91+GA!G91+GS!G91+DA!G91+DG!G91+DO!G91+DU!G91+ZA!G91+OR!G91+UV!G91+UM!G91+SU!G91+SE!G91+TUV!G91+UVS!G91+KHO!G91+KHU!G91+KHE!G91+UB!G91</f>
        <v>0</v>
      </c>
      <c r="H91" s="122">
        <f>AR!H91+BO!H91+BKH!H91+BU!H91+GA!H91+GS!H91+DA!H91+DG!H91+DO!H91+DU!H91+ZA!H91+OR!H91+UV!H91+UM!H91+SU!H91+SE!H91+TUV!H91+UVS!H91+KHO!H91+KHU!H91+KHE!H91+UB!H91</f>
        <v>0</v>
      </c>
      <c r="I91" s="122">
        <f>AR!I91+BO!I91+BKH!I91+BU!I91+GA!I91+GS!I91+DA!I91+DG!I91+DO!I91+DU!I91+ZA!I91+OR!I91+UV!I91+UM!I91+SU!I91+SE!I91+TUV!I91+UVS!I91+KHO!I91+KHU!I91+KHE!I91+UB!I91</f>
        <v>0</v>
      </c>
      <c r="J91" s="122">
        <f>AR!J91+BO!J91+BKH!J91+BU!J91+GA!J91+GS!J91+DA!J91+DG!J91+DO!J91+DU!J91+ZA!J91+OR!J91+UV!J91+UM!J91+SU!J91+SE!J91+TUV!J91+UVS!J91+KHO!J91+KHU!J91+KHE!J91+UB!J91</f>
        <v>0</v>
      </c>
      <c r="K91" s="122">
        <f>AR!K91+BO!K91+BKH!K91+BU!K91+GA!K91+GS!K91+DA!K91+DG!K91+DO!K91+DU!K91+ZA!K91+OR!K91+UV!K91+UM!K91+SU!K91+SE!K91+TUV!K91+UVS!K91+KHO!K91+KHU!K91+KHE!K91+UB!K91</f>
        <v>0</v>
      </c>
      <c r="L91" s="122">
        <f>AR!L91+BO!L91+BKH!L91+BU!L91+GA!L91+GS!L91+DA!L91+DG!L91+DO!L91+DU!L91+ZA!L91+OR!L91+UV!L91+UM!L91+SU!L91+SE!L91+TUV!L91+UVS!L91+KHO!L91+KHU!L91+KHE!L91+UB!L91</f>
        <v>1</v>
      </c>
      <c r="M91" s="122">
        <f>AR!M91+BO!M91+BKH!M91+BU!M91+GA!M91+GS!M91+DA!M91+DG!M91+DO!M91+DU!M91+ZA!M91+OR!M91+UV!M91+UM!M91+SU!M91+SE!M91+TUV!M91+UVS!M91+KHO!M91+KHU!M91+KHE!M91+UB!M91</f>
        <v>0</v>
      </c>
      <c r="N91" s="122">
        <f>AR!N91+BO!N91+BKH!N91+BU!N91+GA!N91+GS!N91+DA!N91+DG!N91+DO!N91+DU!N91+ZA!N91+OR!N91+UV!N91+UM!N91+SU!N91+SE!N91+TUV!N91+UVS!N91+KHO!N91+KHU!N91+KHE!N91+UB!N91</f>
        <v>2</v>
      </c>
      <c r="O91" s="122">
        <f>AR!O91+BO!O91+BKH!O91+BU!O91+GA!O91+GS!O91+DA!O91+DG!O91+DO!O91+DU!O91+ZA!O91+OR!O91+UV!O91+UM!O91+SU!O91+SE!O91+TUV!O91+UVS!O91+KHO!O91+KHU!O91+KHE!O91+UB!O91</f>
        <v>3</v>
      </c>
      <c r="P91" s="122">
        <f>AR!P91+BO!P91+BKH!P91+BU!P91+GA!P91+GS!P91+DA!P91+DG!P91+DO!P91+DU!P91+ZA!P91+OR!P91+UV!P91+UM!P91+SU!P91+SE!P91+TUV!P91+UVS!P91+KHO!P91+KHU!P91+KHE!P91+UB!P91</f>
        <v>5</v>
      </c>
      <c r="Q91" s="122">
        <f>AR!Q91+BO!Q91+BKH!Q91+BU!Q91+GA!Q91+GS!Q91+DA!Q91+DG!Q91+DO!Q91+DU!Q91+ZA!Q91+OR!Q91+UV!Q91+UM!Q91+SU!Q91+SE!Q91+TUV!Q91+UVS!Q91+KHO!Q91+KHU!Q91+KHE!Q91+UB!Q91</f>
        <v>5</v>
      </c>
      <c r="R91" s="122">
        <f>AR!R91+BO!R91+BKH!R91+BU!R91+GA!R91+GS!R91+DA!R91+DG!R91+DO!R91+DU!R91+ZA!R91+OR!R91+UV!R91+UM!R91+SU!R91+SE!R91+TUV!R91+UVS!R91+KHO!R91+KHU!R91+KHE!R91+UB!R91</f>
        <v>5</v>
      </c>
      <c r="S91" s="122">
        <f>AR!S91+BO!S91+BKH!S91+BU!S91+GA!S91+GS!S91+DA!S91+DG!S91+DO!S91+DU!S91+ZA!S91+OR!S91+UV!S91+UM!S91+SU!S91+SE!S91+TUV!S91+UVS!S91+KHO!S91+KHU!S91+KHE!S91+UB!S91</f>
        <v>3</v>
      </c>
      <c r="T91" s="122">
        <f>AR!T91+BO!T91+BKH!T91+BU!T91+GA!T91+GS!T91+DA!T91+DG!T91+DO!T91+DU!T91+ZA!T91+OR!T91+UV!T91+UM!T91+SU!T91+SE!T91+TUV!T91+UVS!T91+KHO!T91+KHU!T91+KHE!T91+UB!T91</f>
        <v>3</v>
      </c>
      <c r="U91" s="122">
        <f>AR!U91+BO!U91+BKH!U91+BU!U91+GA!U91+GS!U91+DA!U91+DG!U91+DO!U91+DU!U91+ZA!U91+OR!U91+UV!U91+UM!U91+SU!U91+SE!U91+TUV!U91+UVS!U91+KHO!U91+KHU!U91+KHE!U91+UB!U91</f>
        <v>1</v>
      </c>
      <c r="V91" s="122">
        <f>AR!V91+BO!V91+BKH!V91+BU!V91+GA!V91+GS!V91+DA!V91+DG!V91+DO!V91+DU!V91+ZA!V91+OR!V91+UV!V91+UM!V91+SU!V91+SE!V91+TUV!V91+UVS!V91+KHO!V91+KHU!V91+KHE!V91+UB!V91</f>
        <v>1</v>
      </c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2"/>
      <c r="AH91" s="82"/>
      <c r="AI91" s="82"/>
      <c r="AJ91" s="82"/>
      <c r="AK91" s="82"/>
      <c r="AL91" s="82"/>
      <c r="AM91" s="82"/>
      <c r="AN91" s="82"/>
      <c r="AO91" s="82"/>
      <c r="AP91" s="82"/>
    </row>
    <row r="92" spans="1:42">
      <c r="A92" s="125" t="s">
        <v>128</v>
      </c>
      <c r="B92" s="83" t="s">
        <v>255</v>
      </c>
      <c r="C92" s="122">
        <f>AR!C92+BO!C92+BKH!C92+BU!C92+GA!C92+GS!C92+DA!C92+DG!C92+DO!C92+DU!C92+ZA!C92+OR!C92+UV!C92+UM!C92+SU!C92+SE!C92+TUV!C92+UVS!C92+KHO!C92+KHU!C92+KHE!C92+UB!C92</f>
        <v>19</v>
      </c>
      <c r="D92" s="122">
        <f>AR!D92+BO!D92+BKH!D92+BU!D92+GA!D92+GS!D92+DA!D92+DG!D92+DO!D92+DU!D92+ZA!D92+OR!D92+UV!D92+UM!D92+SU!D92+SE!D92+TUV!D92+UVS!D92+KHO!D92+KHU!D92+KHE!D92+UB!D92</f>
        <v>0</v>
      </c>
      <c r="E92" s="122">
        <f>AR!E92+BO!E92+BKH!E92+BU!E92+GA!E92+GS!E92+DA!E92+DG!E92+DO!E92+DU!E92+ZA!E92+OR!E92+UV!E92+UM!E92+SU!E92+SE!E92+TUV!E92+UVS!E92+KHO!E92+KHU!E92+KHE!E92+UB!E92</f>
        <v>0</v>
      </c>
      <c r="F92" s="122">
        <f>AR!F92+BO!F92+BKH!F92+BU!F92+GA!F92+GS!F92+DA!F92+DG!F92+DO!F92+DU!F92+ZA!F92+OR!F92+UV!F92+UM!F92+SU!F92+SE!F92+TUV!F92+UVS!F92+KHO!F92+KHU!F92+KHE!F92+UB!F92</f>
        <v>0</v>
      </c>
      <c r="G92" s="122">
        <f>AR!G92+BO!G92+BKH!G92+BU!G92+GA!G92+GS!G92+DA!G92+DG!G92+DO!G92+DU!G92+ZA!G92+OR!G92+UV!G92+UM!G92+SU!G92+SE!G92+TUV!G92+UVS!G92+KHO!G92+KHU!G92+KHE!G92+UB!G92</f>
        <v>1</v>
      </c>
      <c r="H92" s="122">
        <f>AR!H92+BO!H92+BKH!H92+BU!H92+GA!H92+GS!H92+DA!H92+DG!H92+DO!H92+DU!H92+ZA!H92+OR!H92+UV!H92+UM!H92+SU!H92+SE!H92+TUV!H92+UVS!H92+KHO!H92+KHU!H92+KHE!H92+UB!H92</f>
        <v>1</v>
      </c>
      <c r="I92" s="122">
        <f>AR!I92+BO!I92+BKH!I92+BU!I92+GA!I92+GS!I92+DA!I92+DG!I92+DO!I92+DU!I92+ZA!I92+OR!I92+UV!I92+UM!I92+SU!I92+SE!I92+TUV!I92+UVS!I92+KHO!I92+KHU!I92+KHE!I92+UB!I92</f>
        <v>1</v>
      </c>
      <c r="J92" s="122">
        <f>AR!J92+BO!J92+BKH!J92+BU!J92+GA!J92+GS!J92+DA!J92+DG!J92+DO!J92+DU!J92+ZA!J92+OR!J92+UV!J92+UM!J92+SU!J92+SE!J92+TUV!J92+UVS!J92+KHO!J92+KHU!J92+KHE!J92+UB!J92</f>
        <v>1</v>
      </c>
      <c r="K92" s="122">
        <f>AR!K92+BO!K92+BKH!K92+BU!K92+GA!K92+GS!K92+DA!K92+DG!K92+DO!K92+DU!K92+ZA!K92+OR!K92+UV!K92+UM!K92+SU!K92+SE!K92+TUV!K92+UVS!K92+KHO!K92+KHU!K92+KHE!K92+UB!K92</f>
        <v>0</v>
      </c>
      <c r="L92" s="122">
        <f>AR!L92+BO!L92+BKH!L92+BU!L92+GA!L92+GS!L92+DA!L92+DG!L92+DO!L92+DU!L92+ZA!L92+OR!L92+UV!L92+UM!L92+SU!L92+SE!L92+TUV!L92+UVS!L92+KHO!L92+KHU!L92+KHE!L92+UB!L92</f>
        <v>1</v>
      </c>
      <c r="M92" s="122">
        <f>AR!M92+BO!M92+BKH!M92+BU!M92+GA!M92+GS!M92+DA!M92+DG!M92+DO!M92+DU!M92+ZA!M92+OR!M92+UV!M92+UM!M92+SU!M92+SE!M92+TUV!M92+UVS!M92+KHO!M92+KHU!M92+KHE!M92+UB!M92</f>
        <v>1</v>
      </c>
      <c r="N92" s="122">
        <f>AR!N92+BO!N92+BKH!N92+BU!N92+GA!N92+GS!N92+DA!N92+DG!N92+DO!N92+DU!N92+ZA!N92+OR!N92+UV!N92+UM!N92+SU!N92+SE!N92+TUV!N92+UVS!N92+KHO!N92+KHU!N92+KHE!N92+UB!N92</f>
        <v>1</v>
      </c>
      <c r="O92" s="122">
        <f>AR!O92+BO!O92+BKH!O92+BU!O92+GA!O92+GS!O92+DA!O92+DG!O92+DO!O92+DU!O92+ZA!O92+OR!O92+UV!O92+UM!O92+SU!O92+SE!O92+TUV!O92+UVS!O92+KHO!O92+KHU!O92+KHE!O92+UB!O92</f>
        <v>1</v>
      </c>
      <c r="P92" s="122">
        <f>AR!P92+BO!P92+BKH!P92+BU!P92+GA!P92+GS!P92+DA!P92+DG!P92+DO!P92+DU!P92+ZA!P92+OR!P92+UV!P92+UM!P92+SU!P92+SE!P92+TUV!P92+UVS!P92+KHO!P92+KHU!P92+KHE!P92+UB!P92</f>
        <v>4</v>
      </c>
      <c r="Q92" s="122">
        <f>AR!Q92+BO!Q92+BKH!Q92+BU!Q92+GA!Q92+GS!Q92+DA!Q92+DG!Q92+DO!Q92+DU!Q92+ZA!Q92+OR!Q92+UV!Q92+UM!Q92+SU!Q92+SE!Q92+TUV!Q92+UVS!Q92+KHO!Q92+KHU!Q92+KHE!Q92+UB!Q92</f>
        <v>1</v>
      </c>
      <c r="R92" s="122">
        <f>AR!R92+BO!R92+BKH!R92+BU!R92+GA!R92+GS!R92+DA!R92+DG!R92+DO!R92+DU!R92+ZA!R92+OR!R92+UV!R92+UM!R92+SU!R92+SE!R92+TUV!R92+UVS!R92+KHO!R92+KHU!R92+KHE!R92+UB!R92</f>
        <v>2</v>
      </c>
      <c r="S92" s="122">
        <f>AR!S92+BO!S92+BKH!S92+BU!S92+GA!S92+GS!S92+DA!S92+DG!S92+DO!S92+DU!S92+ZA!S92+OR!S92+UV!S92+UM!S92+SU!S92+SE!S92+TUV!S92+UVS!S92+KHO!S92+KHU!S92+KHE!S92+UB!S92</f>
        <v>2</v>
      </c>
      <c r="T92" s="122">
        <f>AR!T92+BO!T92+BKH!T92+BU!T92+GA!T92+GS!T92+DA!T92+DG!T92+DO!T92+DU!T92+ZA!T92+OR!T92+UV!T92+UM!T92+SU!T92+SE!T92+TUV!T92+UVS!T92+KHO!T92+KHU!T92+KHE!T92+UB!T92</f>
        <v>2</v>
      </c>
      <c r="U92" s="122">
        <f>AR!U92+BO!U92+BKH!U92+BU!U92+GA!U92+GS!U92+DA!U92+DG!U92+DO!U92+DU!U92+ZA!U92+OR!U92+UV!U92+UM!U92+SU!U92+SE!U92+TUV!U92+UVS!U92+KHO!U92+KHU!U92+KHE!U92+UB!U92</f>
        <v>0</v>
      </c>
      <c r="V92" s="122">
        <f>AR!V92+BO!V92+BKH!V92+BU!V92+GA!V92+GS!V92+DA!V92+DG!V92+DO!V92+DU!V92+ZA!V92+OR!V92+UV!V92+UM!V92+SU!V92+SE!V92+TUV!V92+UVS!V92+KHO!V92+KHU!V92+KHE!V92+UB!V92</f>
        <v>0</v>
      </c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2"/>
      <c r="AH92" s="82"/>
      <c r="AI92" s="82"/>
      <c r="AJ92" s="82"/>
      <c r="AK92" s="82"/>
      <c r="AL92" s="82"/>
      <c r="AM92" s="82"/>
      <c r="AN92" s="82"/>
      <c r="AO92" s="82"/>
      <c r="AP92" s="82"/>
    </row>
    <row r="93" spans="1:42">
      <c r="A93" s="125"/>
      <c r="B93" s="83" t="s">
        <v>256</v>
      </c>
      <c r="C93" s="122">
        <f>AR!C93+BO!C93+BKH!C93+BU!C93+GA!C93+GS!C93+DA!C93+DG!C93+DO!C93+DU!C93+ZA!C93+OR!C93+UV!C93+UM!C93+SU!C93+SE!C93+TUV!C93+UVS!C93+KHO!C93+KHU!C93+KHE!C93+UB!C93</f>
        <v>12</v>
      </c>
      <c r="D93" s="122">
        <f>AR!D93+BO!D93+BKH!D93+BU!D93+GA!D93+GS!D93+DA!D93+DG!D93+DO!D93+DU!D93+ZA!D93+OR!D93+UV!D93+UM!D93+SU!D93+SE!D93+TUV!D93+UVS!D93+KHO!D93+KHU!D93+KHE!D93+UB!D93</f>
        <v>0</v>
      </c>
      <c r="E93" s="122">
        <f>AR!E93+BO!E93+BKH!E93+BU!E93+GA!E93+GS!E93+DA!E93+DG!E93+DO!E93+DU!E93+ZA!E93+OR!E93+UV!E93+UM!E93+SU!E93+SE!E93+TUV!E93+UVS!E93+KHO!E93+KHU!E93+KHE!E93+UB!E93</f>
        <v>0</v>
      </c>
      <c r="F93" s="122">
        <f>AR!F93+BO!F93+BKH!F93+BU!F93+GA!F93+GS!F93+DA!F93+DG!F93+DO!F93+DU!F93+ZA!F93+OR!F93+UV!F93+UM!F93+SU!F93+SE!F93+TUV!F93+UVS!F93+KHO!F93+KHU!F93+KHE!F93+UB!F93</f>
        <v>0</v>
      </c>
      <c r="G93" s="122">
        <f>AR!G93+BO!G93+BKH!G93+BU!G93+GA!G93+GS!G93+DA!G93+DG!G93+DO!G93+DU!G93+ZA!G93+OR!G93+UV!G93+UM!G93+SU!G93+SE!G93+TUV!G93+UVS!G93+KHO!G93+KHU!G93+KHE!G93+UB!G93</f>
        <v>0</v>
      </c>
      <c r="H93" s="122">
        <f>AR!H93+BO!H93+BKH!H93+BU!H93+GA!H93+GS!H93+DA!H93+DG!H93+DO!H93+DU!H93+ZA!H93+OR!H93+UV!H93+UM!H93+SU!H93+SE!H93+TUV!H93+UVS!H93+KHO!H93+KHU!H93+KHE!H93+UB!H93</f>
        <v>1</v>
      </c>
      <c r="I93" s="122">
        <f>AR!I93+BO!I93+BKH!I93+BU!I93+GA!I93+GS!I93+DA!I93+DG!I93+DO!I93+DU!I93+ZA!I93+OR!I93+UV!I93+UM!I93+SU!I93+SE!I93+TUV!I93+UVS!I93+KHO!I93+KHU!I93+KHE!I93+UB!I93</f>
        <v>0</v>
      </c>
      <c r="J93" s="122">
        <f>AR!J93+BO!J93+BKH!J93+BU!J93+GA!J93+GS!J93+DA!J93+DG!J93+DO!J93+DU!J93+ZA!J93+OR!J93+UV!J93+UM!J93+SU!J93+SE!J93+TUV!J93+UVS!J93+KHO!J93+KHU!J93+KHE!J93+UB!J93</f>
        <v>0</v>
      </c>
      <c r="K93" s="122">
        <f>AR!K93+BO!K93+BKH!K93+BU!K93+GA!K93+GS!K93+DA!K93+DG!K93+DO!K93+DU!K93+ZA!K93+OR!K93+UV!K93+UM!K93+SU!K93+SE!K93+TUV!K93+UVS!K93+KHO!K93+KHU!K93+KHE!K93+UB!K93</f>
        <v>1</v>
      </c>
      <c r="L93" s="122">
        <f>AR!L93+BO!L93+BKH!L93+BU!L93+GA!L93+GS!L93+DA!L93+DG!L93+DO!L93+DU!L93+ZA!L93+OR!L93+UV!L93+UM!L93+SU!L93+SE!L93+TUV!L93+UVS!L93+KHO!L93+KHU!L93+KHE!L93+UB!L93</f>
        <v>1</v>
      </c>
      <c r="M93" s="122">
        <f>AR!M93+BO!M93+BKH!M93+BU!M93+GA!M93+GS!M93+DA!M93+DG!M93+DO!M93+DU!M93+ZA!M93+OR!M93+UV!M93+UM!M93+SU!M93+SE!M93+TUV!M93+UVS!M93+KHO!M93+KHU!M93+KHE!M93+UB!M93</f>
        <v>0</v>
      </c>
      <c r="N93" s="122">
        <f>AR!N93+BO!N93+BKH!N93+BU!N93+GA!N93+GS!N93+DA!N93+DG!N93+DO!N93+DU!N93+ZA!N93+OR!N93+UV!N93+UM!N93+SU!N93+SE!N93+TUV!N93+UVS!N93+KHO!N93+KHU!N93+KHE!N93+UB!N93</f>
        <v>0</v>
      </c>
      <c r="O93" s="122">
        <f>AR!O93+BO!O93+BKH!O93+BU!O93+GA!O93+GS!O93+DA!O93+DG!O93+DO!O93+DU!O93+ZA!O93+OR!O93+UV!O93+UM!O93+SU!O93+SE!O93+TUV!O93+UVS!O93+KHO!O93+KHU!O93+KHE!O93+UB!O93</f>
        <v>1</v>
      </c>
      <c r="P93" s="122">
        <f>AR!P93+BO!P93+BKH!P93+BU!P93+GA!P93+GS!P93+DA!P93+DG!P93+DO!P93+DU!P93+ZA!P93+OR!P93+UV!P93+UM!P93+SU!P93+SE!P93+TUV!P93+UVS!P93+KHO!P93+KHU!P93+KHE!P93+UB!P93</f>
        <v>1</v>
      </c>
      <c r="Q93" s="122">
        <f>AR!Q93+BO!Q93+BKH!Q93+BU!Q93+GA!Q93+GS!Q93+DA!Q93+DG!Q93+DO!Q93+DU!Q93+ZA!Q93+OR!Q93+UV!Q93+UM!Q93+SU!Q93+SE!Q93+TUV!Q93+UVS!Q93+KHO!Q93+KHU!Q93+KHE!Q93+UB!Q93</f>
        <v>1</v>
      </c>
      <c r="R93" s="122">
        <f>AR!R93+BO!R93+BKH!R93+BU!R93+GA!R93+GS!R93+DA!R93+DG!R93+DO!R93+DU!R93+ZA!R93+OR!R93+UV!R93+UM!R93+SU!R93+SE!R93+TUV!R93+UVS!R93+KHO!R93+KHU!R93+KHE!R93+UB!R93</f>
        <v>3</v>
      </c>
      <c r="S93" s="122">
        <f>AR!S93+BO!S93+BKH!S93+BU!S93+GA!S93+GS!S93+DA!S93+DG!S93+DO!S93+DU!S93+ZA!S93+OR!S93+UV!S93+UM!S93+SU!S93+SE!S93+TUV!S93+UVS!S93+KHO!S93+KHU!S93+KHE!S93+UB!S93</f>
        <v>0</v>
      </c>
      <c r="T93" s="122">
        <f>AR!T93+BO!T93+BKH!T93+BU!T93+GA!T93+GS!T93+DA!T93+DG!T93+DO!T93+DU!T93+ZA!T93+OR!T93+UV!T93+UM!T93+SU!T93+SE!T93+TUV!T93+UVS!T93+KHO!T93+KHU!T93+KHE!T93+UB!T93</f>
        <v>0</v>
      </c>
      <c r="U93" s="122">
        <f>AR!U93+BO!U93+BKH!U93+BU!U93+GA!U93+GS!U93+DA!U93+DG!U93+DO!U93+DU!U93+ZA!U93+OR!U93+UV!U93+UM!U93+SU!U93+SE!U93+TUV!U93+UVS!U93+KHO!U93+KHU!U93+KHE!U93+UB!U93</f>
        <v>1</v>
      </c>
      <c r="V93" s="122">
        <f>AR!V93+BO!V93+BKH!V93+BU!V93+GA!V93+GS!V93+DA!V93+DG!V93+DO!V93+DU!V93+ZA!V93+OR!V93+UV!V93+UM!V93+SU!V93+SE!V93+TUV!V93+UVS!V93+KHO!V93+KHU!V93+KHE!V93+UB!V93</f>
        <v>2</v>
      </c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2"/>
      <c r="AH93" s="82"/>
      <c r="AI93" s="82"/>
      <c r="AJ93" s="82"/>
      <c r="AK93" s="82"/>
      <c r="AL93" s="82"/>
      <c r="AM93" s="82"/>
      <c r="AN93" s="82"/>
      <c r="AO93" s="82"/>
      <c r="AP93" s="82"/>
    </row>
    <row r="94" spans="1:42">
      <c r="A94" s="125"/>
      <c r="B94" s="83" t="s">
        <v>38</v>
      </c>
      <c r="C94" s="122">
        <f>AR!C94+BO!C94+BKH!C94+BU!C94+GA!C94+GS!C94+DA!C94+DG!C94+DO!C94+DU!C94+ZA!C94+OR!C94+UV!C94+UM!C94+SU!C94+SE!C94+TUV!C94+UVS!C94+KHO!C94+KHU!C94+KHE!C94+UB!C94</f>
        <v>31</v>
      </c>
      <c r="D94" s="122">
        <f>AR!D94+BO!D94+BKH!D94+BU!D94+GA!D94+GS!D94+DA!D94+DG!D94+DO!D94+DU!D94+ZA!D94+OR!D94+UV!D94+UM!D94+SU!D94+SE!D94+TUV!D94+UVS!D94+KHO!D94+KHU!D94+KHE!D94+UB!D94</f>
        <v>0</v>
      </c>
      <c r="E94" s="122">
        <f>AR!E94+BO!E94+BKH!E94+BU!E94+GA!E94+GS!E94+DA!E94+DG!E94+DO!E94+DU!E94+ZA!E94+OR!E94+UV!E94+UM!E94+SU!E94+SE!E94+TUV!E94+UVS!E94+KHO!E94+KHU!E94+KHE!E94+UB!E94</f>
        <v>0</v>
      </c>
      <c r="F94" s="122">
        <f>AR!F94+BO!F94+BKH!F94+BU!F94+GA!F94+GS!F94+DA!F94+DG!F94+DO!F94+DU!F94+ZA!F94+OR!F94+UV!F94+UM!F94+SU!F94+SE!F94+TUV!F94+UVS!F94+KHO!F94+KHU!F94+KHE!F94+UB!F94</f>
        <v>0</v>
      </c>
      <c r="G94" s="122">
        <f>AR!G94+BO!G94+BKH!G94+BU!G94+GA!G94+GS!G94+DA!G94+DG!G94+DO!G94+DU!G94+ZA!G94+OR!G94+UV!G94+UM!G94+SU!G94+SE!G94+TUV!G94+UVS!G94+KHO!G94+KHU!G94+KHE!G94+UB!G94</f>
        <v>1</v>
      </c>
      <c r="H94" s="122">
        <f>AR!H94+BO!H94+BKH!H94+BU!H94+GA!H94+GS!H94+DA!H94+DG!H94+DO!H94+DU!H94+ZA!H94+OR!H94+UV!H94+UM!H94+SU!H94+SE!H94+TUV!H94+UVS!H94+KHO!H94+KHU!H94+KHE!H94+UB!H94</f>
        <v>2</v>
      </c>
      <c r="I94" s="122">
        <f>AR!I94+BO!I94+BKH!I94+BU!I94+GA!I94+GS!I94+DA!I94+DG!I94+DO!I94+DU!I94+ZA!I94+OR!I94+UV!I94+UM!I94+SU!I94+SE!I94+TUV!I94+UVS!I94+KHO!I94+KHU!I94+KHE!I94+UB!I94</f>
        <v>1</v>
      </c>
      <c r="J94" s="122">
        <f>AR!J94+BO!J94+BKH!J94+BU!J94+GA!J94+GS!J94+DA!J94+DG!J94+DO!J94+DU!J94+ZA!J94+OR!J94+UV!J94+UM!J94+SU!J94+SE!J94+TUV!J94+UVS!J94+KHO!J94+KHU!J94+KHE!J94+UB!J94</f>
        <v>1</v>
      </c>
      <c r="K94" s="122">
        <f>AR!K94+BO!K94+BKH!K94+BU!K94+GA!K94+GS!K94+DA!K94+DG!K94+DO!K94+DU!K94+ZA!K94+OR!K94+UV!K94+UM!K94+SU!K94+SE!K94+TUV!K94+UVS!K94+KHO!K94+KHU!K94+KHE!K94+UB!K94</f>
        <v>1</v>
      </c>
      <c r="L94" s="122">
        <f>AR!L94+BO!L94+BKH!L94+BU!L94+GA!L94+GS!L94+DA!L94+DG!L94+DO!L94+DU!L94+ZA!L94+OR!L94+UV!L94+UM!L94+SU!L94+SE!L94+TUV!L94+UVS!L94+KHO!L94+KHU!L94+KHE!L94+UB!L94</f>
        <v>2</v>
      </c>
      <c r="M94" s="122">
        <f>AR!M94+BO!M94+BKH!M94+BU!M94+GA!M94+GS!M94+DA!M94+DG!M94+DO!M94+DU!M94+ZA!M94+OR!M94+UV!M94+UM!M94+SU!M94+SE!M94+TUV!M94+UVS!M94+KHO!M94+KHU!M94+KHE!M94+UB!M94</f>
        <v>1</v>
      </c>
      <c r="N94" s="122">
        <f>AR!N94+BO!N94+BKH!N94+BU!N94+GA!N94+GS!N94+DA!N94+DG!N94+DO!N94+DU!N94+ZA!N94+OR!N94+UV!N94+UM!N94+SU!N94+SE!N94+TUV!N94+UVS!N94+KHO!N94+KHU!N94+KHE!N94+UB!N94</f>
        <v>1</v>
      </c>
      <c r="O94" s="122">
        <f>AR!O94+BO!O94+BKH!O94+BU!O94+GA!O94+GS!O94+DA!O94+DG!O94+DO!O94+DU!O94+ZA!O94+OR!O94+UV!O94+UM!O94+SU!O94+SE!O94+TUV!O94+UVS!O94+KHO!O94+KHU!O94+KHE!O94+UB!O94</f>
        <v>2</v>
      </c>
      <c r="P94" s="122">
        <f>AR!P94+BO!P94+BKH!P94+BU!P94+GA!P94+GS!P94+DA!P94+DG!P94+DO!P94+DU!P94+ZA!P94+OR!P94+UV!P94+UM!P94+SU!P94+SE!P94+TUV!P94+UVS!P94+KHO!P94+KHU!P94+KHE!P94+UB!P94</f>
        <v>5</v>
      </c>
      <c r="Q94" s="122">
        <f>AR!Q94+BO!Q94+BKH!Q94+BU!Q94+GA!Q94+GS!Q94+DA!Q94+DG!Q94+DO!Q94+DU!Q94+ZA!Q94+OR!Q94+UV!Q94+UM!Q94+SU!Q94+SE!Q94+TUV!Q94+UVS!Q94+KHO!Q94+KHU!Q94+KHE!Q94+UB!Q94</f>
        <v>2</v>
      </c>
      <c r="R94" s="122">
        <f>AR!R94+BO!R94+BKH!R94+BU!R94+GA!R94+GS!R94+DA!R94+DG!R94+DO!R94+DU!R94+ZA!R94+OR!R94+UV!R94+UM!R94+SU!R94+SE!R94+TUV!R94+UVS!R94+KHO!R94+KHU!R94+KHE!R94+UB!R94</f>
        <v>5</v>
      </c>
      <c r="S94" s="122">
        <f>AR!S94+BO!S94+BKH!S94+BU!S94+GA!S94+GS!S94+DA!S94+DG!S94+DO!S94+DU!S94+ZA!S94+OR!S94+UV!S94+UM!S94+SU!S94+SE!S94+TUV!S94+UVS!S94+KHO!S94+KHU!S94+KHE!S94+UB!S94</f>
        <v>2</v>
      </c>
      <c r="T94" s="122">
        <f>AR!T94+BO!T94+BKH!T94+BU!T94+GA!T94+GS!T94+DA!T94+DG!T94+DO!T94+DU!T94+ZA!T94+OR!T94+UV!T94+UM!T94+SU!T94+SE!T94+TUV!T94+UVS!T94+KHO!T94+KHU!T94+KHE!T94+UB!T94</f>
        <v>2</v>
      </c>
      <c r="U94" s="122">
        <f>AR!U94+BO!U94+BKH!U94+BU!U94+GA!U94+GS!U94+DA!U94+DG!U94+DO!U94+DU!U94+ZA!U94+OR!U94+UV!U94+UM!U94+SU!U94+SE!U94+TUV!U94+UVS!U94+KHO!U94+KHU!U94+KHE!U94+UB!U94</f>
        <v>1</v>
      </c>
      <c r="V94" s="122">
        <f>AR!V94+BO!V94+BKH!V94+BU!V94+GA!V94+GS!V94+DA!V94+DG!V94+DO!V94+DU!V94+ZA!V94+OR!V94+UV!V94+UM!V94+SU!V94+SE!V94+TUV!V94+UVS!V94+KHO!V94+KHU!V94+KHE!V94+UB!V94</f>
        <v>2</v>
      </c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2"/>
      <c r="AH94" s="82"/>
      <c r="AI94" s="82"/>
      <c r="AJ94" s="82"/>
      <c r="AK94" s="82"/>
      <c r="AL94" s="82"/>
      <c r="AM94" s="82"/>
      <c r="AN94" s="82"/>
      <c r="AO94" s="82"/>
      <c r="AP94" s="82"/>
    </row>
    <row r="95" spans="1:42">
      <c r="A95" s="125" t="s">
        <v>129</v>
      </c>
      <c r="B95" s="83" t="s">
        <v>255</v>
      </c>
      <c r="C95" s="122">
        <f>AR!C95+BO!C95+BKH!C95+BU!C95+GA!C95+GS!C95+DA!C95+DG!C95+DO!C95+DU!C95+ZA!C95+OR!C95+UV!C95+UM!C95+SU!C95+SE!C95+TUV!C95+UVS!C95+KHO!C95+KHU!C95+KHE!C95+UB!C95</f>
        <v>1</v>
      </c>
      <c r="D95" s="122">
        <f>AR!D95+BO!D95+BKH!D95+BU!D95+GA!D95+GS!D95+DA!D95+DG!D95+DO!D95+DU!D95+ZA!D95+OR!D95+UV!D95+UM!D95+SU!D95+SE!D95+TUV!D95+UVS!D95+KHO!D95+KHU!D95+KHE!D95+UB!D95</f>
        <v>0</v>
      </c>
      <c r="E95" s="122">
        <f>AR!E95+BO!E95+BKH!E95+BU!E95+GA!E95+GS!E95+DA!E95+DG!E95+DO!E95+DU!E95+ZA!E95+OR!E95+UV!E95+UM!E95+SU!E95+SE!E95+TUV!E95+UVS!E95+KHO!E95+KHU!E95+KHE!E95+UB!E95</f>
        <v>0</v>
      </c>
      <c r="F95" s="122">
        <f>AR!F95+BO!F95+BKH!F95+BU!F95+GA!F95+GS!F95+DA!F95+DG!F95+DO!F95+DU!F95+ZA!F95+OR!F95+UV!F95+UM!F95+SU!F95+SE!F95+TUV!F95+UVS!F95+KHO!F95+KHU!F95+KHE!F95+UB!F95</f>
        <v>0</v>
      </c>
      <c r="G95" s="122">
        <f>AR!G95+BO!G95+BKH!G95+BU!G95+GA!G95+GS!G95+DA!G95+DG!G95+DO!G95+DU!G95+ZA!G95+OR!G95+UV!G95+UM!G95+SU!G95+SE!G95+TUV!G95+UVS!G95+KHO!G95+KHU!G95+KHE!G95+UB!G95</f>
        <v>0</v>
      </c>
      <c r="H95" s="122">
        <f>AR!H95+BO!H95+BKH!H95+BU!H95+GA!H95+GS!H95+DA!H95+DG!H95+DO!H95+DU!H95+ZA!H95+OR!H95+UV!H95+UM!H95+SU!H95+SE!H95+TUV!H95+UVS!H95+KHO!H95+KHU!H95+KHE!H95+UB!H95</f>
        <v>0</v>
      </c>
      <c r="I95" s="122">
        <f>AR!I95+BO!I95+BKH!I95+BU!I95+GA!I95+GS!I95+DA!I95+DG!I95+DO!I95+DU!I95+ZA!I95+OR!I95+UV!I95+UM!I95+SU!I95+SE!I95+TUV!I95+UVS!I95+KHO!I95+KHU!I95+KHE!I95+UB!I95</f>
        <v>0</v>
      </c>
      <c r="J95" s="122">
        <f>AR!J95+BO!J95+BKH!J95+BU!J95+GA!J95+GS!J95+DA!J95+DG!J95+DO!J95+DU!J95+ZA!J95+OR!J95+UV!J95+UM!J95+SU!J95+SE!J95+TUV!J95+UVS!J95+KHO!J95+KHU!J95+KHE!J95+UB!J95</f>
        <v>0</v>
      </c>
      <c r="K95" s="122">
        <f>AR!K95+BO!K95+BKH!K95+BU!K95+GA!K95+GS!K95+DA!K95+DG!K95+DO!K95+DU!K95+ZA!K95+OR!K95+UV!K95+UM!K95+SU!K95+SE!K95+TUV!K95+UVS!K95+KHO!K95+KHU!K95+KHE!K95+UB!K95</f>
        <v>0</v>
      </c>
      <c r="L95" s="122">
        <f>AR!L95+BO!L95+BKH!L95+BU!L95+GA!L95+GS!L95+DA!L95+DG!L95+DO!L95+DU!L95+ZA!L95+OR!L95+UV!L95+UM!L95+SU!L95+SE!L95+TUV!L95+UVS!L95+KHO!L95+KHU!L95+KHE!L95+UB!L95</f>
        <v>0</v>
      </c>
      <c r="M95" s="122">
        <f>AR!M95+BO!M95+BKH!M95+BU!M95+GA!M95+GS!M95+DA!M95+DG!M95+DO!M95+DU!M95+ZA!M95+OR!M95+UV!M95+UM!M95+SU!M95+SE!M95+TUV!M95+UVS!M95+KHO!M95+KHU!M95+KHE!M95+UB!M95</f>
        <v>1</v>
      </c>
      <c r="N95" s="122">
        <f>AR!N95+BO!N95+BKH!N95+BU!N95+GA!N95+GS!N95+DA!N95+DG!N95+DO!N95+DU!N95+ZA!N95+OR!N95+UV!N95+UM!N95+SU!N95+SE!N95+TUV!N95+UVS!N95+KHO!N95+KHU!N95+KHE!N95+UB!N95</f>
        <v>0</v>
      </c>
      <c r="O95" s="122">
        <f>AR!O95+BO!O95+BKH!O95+BU!O95+GA!O95+GS!O95+DA!O95+DG!O95+DO!O95+DU!O95+ZA!O95+OR!O95+UV!O95+UM!O95+SU!O95+SE!O95+TUV!O95+UVS!O95+KHO!O95+KHU!O95+KHE!O95+UB!O95</f>
        <v>0</v>
      </c>
      <c r="P95" s="122">
        <f>AR!P95+BO!P95+BKH!P95+BU!P95+GA!P95+GS!P95+DA!P95+DG!P95+DO!P95+DU!P95+ZA!P95+OR!P95+UV!P95+UM!P95+SU!P95+SE!P95+TUV!P95+UVS!P95+KHO!P95+KHU!P95+KHE!P95+UB!P95</f>
        <v>0</v>
      </c>
      <c r="Q95" s="122">
        <f>AR!Q95+BO!Q95+BKH!Q95+BU!Q95+GA!Q95+GS!Q95+DA!Q95+DG!Q95+DO!Q95+DU!Q95+ZA!Q95+OR!Q95+UV!Q95+UM!Q95+SU!Q95+SE!Q95+TUV!Q95+UVS!Q95+KHO!Q95+KHU!Q95+KHE!Q95+UB!Q95</f>
        <v>0</v>
      </c>
      <c r="R95" s="122">
        <f>AR!R95+BO!R95+BKH!R95+BU!R95+GA!R95+GS!R95+DA!R95+DG!R95+DO!R95+DU!R95+ZA!R95+OR!R95+UV!R95+UM!R95+SU!R95+SE!R95+TUV!R95+UVS!R95+KHO!R95+KHU!R95+KHE!R95+UB!R95</f>
        <v>0</v>
      </c>
      <c r="S95" s="122">
        <f>AR!S95+BO!S95+BKH!S95+BU!S95+GA!S95+GS!S95+DA!S95+DG!S95+DO!S95+DU!S95+ZA!S95+OR!S95+UV!S95+UM!S95+SU!S95+SE!S95+TUV!S95+UVS!S95+KHO!S95+KHU!S95+KHE!S95+UB!S95</f>
        <v>0</v>
      </c>
      <c r="T95" s="122">
        <f>AR!T95+BO!T95+BKH!T95+BU!T95+GA!T95+GS!T95+DA!T95+DG!T95+DO!T95+DU!T95+ZA!T95+OR!T95+UV!T95+UM!T95+SU!T95+SE!T95+TUV!T95+UVS!T95+KHO!T95+KHU!T95+KHE!T95+UB!T95</f>
        <v>0</v>
      </c>
      <c r="U95" s="122">
        <f>AR!U95+BO!U95+BKH!U95+BU!U95+GA!U95+GS!U95+DA!U95+DG!U95+DO!U95+DU!U95+ZA!U95+OR!U95+UV!U95+UM!U95+SU!U95+SE!U95+TUV!U95+UVS!U95+KHO!U95+KHU!U95+KHE!U95+UB!U95</f>
        <v>0</v>
      </c>
      <c r="V95" s="122">
        <f>AR!V95+BO!V95+BKH!V95+BU!V95+GA!V95+GS!V95+DA!V95+DG!V95+DO!V95+DU!V95+ZA!V95+OR!V95+UV!V95+UM!V95+SU!V95+SE!V95+TUV!V95+UVS!V95+KHO!V95+KHU!V95+KHE!V95+UB!V95</f>
        <v>0</v>
      </c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2"/>
      <c r="AH95" s="82"/>
      <c r="AI95" s="82"/>
      <c r="AJ95" s="82"/>
      <c r="AK95" s="82"/>
      <c r="AL95" s="82"/>
      <c r="AM95" s="82"/>
      <c r="AN95" s="82"/>
      <c r="AO95" s="82"/>
      <c r="AP95" s="82"/>
    </row>
    <row r="96" spans="1:42">
      <c r="A96" s="125"/>
      <c r="B96" s="83" t="s">
        <v>256</v>
      </c>
      <c r="C96" s="122">
        <f>AR!C96+BO!C96+BKH!C96+BU!C96+GA!C96+GS!C96+DA!C96+DG!C96+DO!C96+DU!C96+ZA!C96+OR!C96+UV!C96+UM!C96+SU!C96+SE!C96+TUV!C96+UVS!C96+KHO!C96+KHU!C96+KHE!C96+UB!C96</f>
        <v>2</v>
      </c>
      <c r="D96" s="122">
        <f>AR!D96+BO!D96+BKH!D96+BU!D96+GA!D96+GS!D96+DA!D96+DG!D96+DO!D96+DU!D96+ZA!D96+OR!D96+UV!D96+UM!D96+SU!D96+SE!D96+TUV!D96+UVS!D96+KHO!D96+KHU!D96+KHE!D96+UB!D96</f>
        <v>0</v>
      </c>
      <c r="E96" s="122">
        <f>AR!E96+BO!E96+BKH!E96+BU!E96+GA!E96+GS!E96+DA!E96+DG!E96+DO!E96+DU!E96+ZA!E96+OR!E96+UV!E96+UM!E96+SU!E96+SE!E96+TUV!E96+UVS!E96+KHO!E96+KHU!E96+KHE!E96+UB!E96</f>
        <v>0</v>
      </c>
      <c r="F96" s="122">
        <f>AR!F96+BO!F96+BKH!F96+BU!F96+GA!F96+GS!F96+DA!F96+DG!F96+DO!F96+DU!F96+ZA!F96+OR!F96+UV!F96+UM!F96+SU!F96+SE!F96+TUV!F96+UVS!F96+KHO!F96+KHU!F96+KHE!F96+UB!F96</f>
        <v>0</v>
      </c>
      <c r="G96" s="122">
        <f>AR!G96+BO!G96+BKH!G96+BU!G96+GA!G96+GS!G96+DA!G96+DG!G96+DO!G96+DU!G96+ZA!G96+OR!G96+UV!G96+UM!G96+SU!G96+SE!G96+TUV!G96+UVS!G96+KHO!G96+KHU!G96+KHE!G96+UB!G96</f>
        <v>0</v>
      </c>
      <c r="H96" s="122">
        <f>AR!H96+BO!H96+BKH!H96+BU!H96+GA!H96+GS!H96+DA!H96+DG!H96+DO!H96+DU!H96+ZA!H96+OR!H96+UV!H96+UM!H96+SU!H96+SE!H96+TUV!H96+UVS!H96+KHO!H96+KHU!H96+KHE!H96+UB!H96</f>
        <v>0</v>
      </c>
      <c r="I96" s="122">
        <f>AR!I96+BO!I96+BKH!I96+BU!I96+GA!I96+GS!I96+DA!I96+DG!I96+DO!I96+DU!I96+ZA!I96+OR!I96+UV!I96+UM!I96+SU!I96+SE!I96+TUV!I96+UVS!I96+KHO!I96+KHU!I96+KHE!I96+UB!I96</f>
        <v>0</v>
      </c>
      <c r="J96" s="122">
        <f>AR!J96+BO!J96+BKH!J96+BU!J96+GA!J96+GS!J96+DA!J96+DG!J96+DO!J96+DU!J96+ZA!J96+OR!J96+UV!J96+UM!J96+SU!J96+SE!J96+TUV!J96+UVS!J96+KHO!J96+KHU!J96+KHE!J96+UB!J96</f>
        <v>0</v>
      </c>
      <c r="K96" s="122">
        <f>AR!K96+BO!K96+BKH!K96+BU!K96+GA!K96+GS!K96+DA!K96+DG!K96+DO!K96+DU!K96+ZA!K96+OR!K96+UV!K96+UM!K96+SU!K96+SE!K96+TUV!K96+UVS!K96+KHO!K96+KHU!K96+KHE!K96+UB!K96</f>
        <v>0</v>
      </c>
      <c r="L96" s="122">
        <f>AR!L96+BO!L96+BKH!L96+BU!L96+GA!L96+GS!L96+DA!L96+DG!L96+DO!L96+DU!L96+ZA!L96+OR!L96+UV!L96+UM!L96+SU!L96+SE!L96+TUV!L96+UVS!L96+KHO!L96+KHU!L96+KHE!L96+UB!L96</f>
        <v>0</v>
      </c>
      <c r="M96" s="122">
        <f>AR!M96+BO!M96+BKH!M96+BU!M96+GA!M96+GS!M96+DA!M96+DG!M96+DO!M96+DU!M96+ZA!M96+OR!M96+UV!M96+UM!M96+SU!M96+SE!M96+TUV!M96+UVS!M96+KHO!M96+KHU!M96+KHE!M96+UB!M96</f>
        <v>0</v>
      </c>
      <c r="N96" s="122">
        <f>AR!N96+BO!N96+BKH!N96+BU!N96+GA!N96+GS!N96+DA!N96+DG!N96+DO!N96+DU!N96+ZA!N96+OR!N96+UV!N96+UM!N96+SU!N96+SE!N96+TUV!N96+UVS!N96+KHO!N96+KHU!N96+KHE!N96+UB!N96</f>
        <v>0</v>
      </c>
      <c r="O96" s="122">
        <f>AR!O96+BO!O96+BKH!O96+BU!O96+GA!O96+GS!O96+DA!O96+DG!O96+DO!O96+DU!O96+ZA!O96+OR!O96+UV!O96+UM!O96+SU!O96+SE!O96+TUV!O96+UVS!O96+KHO!O96+KHU!O96+KHE!O96+UB!O96</f>
        <v>0</v>
      </c>
      <c r="P96" s="122">
        <f>AR!P96+BO!P96+BKH!P96+BU!P96+GA!P96+GS!P96+DA!P96+DG!P96+DO!P96+DU!P96+ZA!P96+OR!P96+UV!P96+UM!P96+SU!P96+SE!P96+TUV!P96+UVS!P96+KHO!P96+KHU!P96+KHE!P96+UB!P96</f>
        <v>0</v>
      </c>
      <c r="Q96" s="122">
        <f>AR!Q96+BO!Q96+BKH!Q96+BU!Q96+GA!Q96+GS!Q96+DA!Q96+DG!Q96+DO!Q96+DU!Q96+ZA!Q96+OR!Q96+UV!Q96+UM!Q96+SU!Q96+SE!Q96+TUV!Q96+UVS!Q96+KHO!Q96+KHU!Q96+KHE!Q96+UB!Q96</f>
        <v>0</v>
      </c>
      <c r="R96" s="122">
        <f>AR!R96+BO!R96+BKH!R96+BU!R96+GA!R96+GS!R96+DA!R96+DG!R96+DO!R96+DU!R96+ZA!R96+OR!R96+UV!R96+UM!R96+SU!R96+SE!R96+TUV!R96+UVS!R96+KHO!R96+KHU!R96+KHE!R96+UB!R96</f>
        <v>0</v>
      </c>
      <c r="S96" s="122">
        <f>AR!S96+BO!S96+BKH!S96+BU!S96+GA!S96+GS!S96+DA!S96+DG!S96+DO!S96+DU!S96+ZA!S96+OR!S96+UV!S96+UM!S96+SU!S96+SE!S96+TUV!S96+UVS!S96+KHO!S96+KHU!S96+KHE!S96+UB!S96</f>
        <v>1</v>
      </c>
      <c r="T96" s="122">
        <f>AR!T96+BO!T96+BKH!T96+BU!T96+GA!T96+GS!T96+DA!T96+DG!T96+DO!T96+DU!T96+ZA!T96+OR!T96+UV!T96+UM!T96+SU!T96+SE!T96+TUV!T96+UVS!T96+KHO!T96+KHU!T96+KHE!T96+UB!T96</f>
        <v>0</v>
      </c>
      <c r="U96" s="122">
        <f>AR!U96+BO!U96+BKH!U96+BU!U96+GA!U96+GS!U96+DA!U96+DG!U96+DO!U96+DU!U96+ZA!U96+OR!U96+UV!U96+UM!U96+SU!U96+SE!U96+TUV!U96+UVS!U96+KHO!U96+KHU!U96+KHE!U96+UB!U96</f>
        <v>0</v>
      </c>
      <c r="V96" s="122">
        <f>AR!V96+BO!V96+BKH!V96+BU!V96+GA!V96+GS!V96+DA!V96+DG!V96+DO!V96+DU!V96+ZA!V96+OR!V96+UV!V96+UM!V96+SU!V96+SE!V96+TUV!V96+UVS!V96+KHO!V96+KHU!V96+KHE!V96+UB!V96</f>
        <v>1</v>
      </c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2"/>
      <c r="AH96" s="82"/>
      <c r="AI96" s="82"/>
      <c r="AJ96" s="82"/>
      <c r="AK96" s="82"/>
      <c r="AL96" s="82"/>
      <c r="AM96" s="82"/>
      <c r="AN96" s="82"/>
      <c r="AO96" s="82"/>
      <c r="AP96" s="82"/>
    </row>
    <row r="97" spans="1:42">
      <c r="A97" s="125"/>
      <c r="B97" s="83" t="s">
        <v>38</v>
      </c>
      <c r="C97" s="122">
        <f>AR!C97+BO!C97+BKH!C97+BU!C97+GA!C97+GS!C97+DA!C97+DG!C97+DO!C97+DU!C97+ZA!C97+OR!C97+UV!C97+UM!C97+SU!C97+SE!C97+TUV!C97+UVS!C97+KHO!C97+KHU!C97+KHE!C97+UB!C97</f>
        <v>3</v>
      </c>
      <c r="D97" s="122">
        <f>AR!D97+BO!D97+BKH!D97+BU!D97+GA!D97+GS!D97+DA!D97+DG!D97+DO!D97+DU!D97+ZA!D97+OR!D97+UV!D97+UM!D97+SU!D97+SE!D97+TUV!D97+UVS!D97+KHO!D97+KHU!D97+KHE!D97+UB!D97</f>
        <v>0</v>
      </c>
      <c r="E97" s="122">
        <f>AR!E97+BO!E97+BKH!E97+BU!E97+GA!E97+GS!E97+DA!E97+DG!E97+DO!E97+DU!E97+ZA!E97+OR!E97+UV!E97+UM!E97+SU!E97+SE!E97+TUV!E97+UVS!E97+KHO!E97+KHU!E97+KHE!E97+UB!E97</f>
        <v>0</v>
      </c>
      <c r="F97" s="122">
        <f>AR!F97+BO!F97+BKH!F97+BU!F97+GA!F97+GS!F97+DA!F97+DG!F97+DO!F97+DU!F97+ZA!F97+OR!F97+UV!F97+UM!F97+SU!F97+SE!F97+TUV!F97+UVS!F97+KHO!F97+KHU!F97+KHE!F97+UB!F97</f>
        <v>0</v>
      </c>
      <c r="G97" s="122">
        <f>AR!G97+BO!G97+BKH!G97+BU!G97+GA!G97+GS!G97+DA!G97+DG!G97+DO!G97+DU!G97+ZA!G97+OR!G97+UV!G97+UM!G97+SU!G97+SE!G97+TUV!G97+UVS!G97+KHO!G97+KHU!G97+KHE!G97+UB!G97</f>
        <v>0</v>
      </c>
      <c r="H97" s="122">
        <f>AR!H97+BO!H97+BKH!H97+BU!H97+GA!H97+GS!H97+DA!H97+DG!H97+DO!H97+DU!H97+ZA!H97+OR!H97+UV!H97+UM!H97+SU!H97+SE!H97+TUV!H97+UVS!H97+KHO!H97+KHU!H97+KHE!H97+UB!H97</f>
        <v>0</v>
      </c>
      <c r="I97" s="122">
        <f>AR!I97+BO!I97+BKH!I97+BU!I97+GA!I97+GS!I97+DA!I97+DG!I97+DO!I97+DU!I97+ZA!I97+OR!I97+UV!I97+UM!I97+SU!I97+SE!I97+TUV!I97+UVS!I97+KHO!I97+KHU!I97+KHE!I97+UB!I97</f>
        <v>0</v>
      </c>
      <c r="J97" s="122">
        <f>AR!J97+BO!J97+BKH!J97+BU!J97+GA!J97+GS!J97+DA!J97+DG!J97+DO!J97+DU!J97+ZA!J97+OR!J97+UV!J97+UM!J97+SU!J97+SE!J97+TUV!J97+UVS!J97+KHO!J97+KHU!J97+KHE!J97+UB!J97</f>
        <v>0</v>
      </c>
      <c r="K97" s="122">
        <f>AR!K97+BO!K97+BKH!K97+BU!K97+GA!K97+GS!K97+DA!K97+DG!K97+DO!K97+DU!K97+ZA!K97+OR!K97+UV!K97+UM!K97+SU!K97+SE!K97+TUV!K97+UVS!K97+KHO!K97+KHU!K97+KHE!K97+UB!K97</f>
        <v>0</v>
      </c>
      <c r="L97" s="122">
        <f>AR!L97+BO!L97+BKH!L97+BU!L97+GA!L97+GS!L97+DA!L97+DG!L97+DO!L97+DU!L97+ZA!L97+OR!L97+UV!L97+UM!L97+SU!L97+SE!L97+TUV!L97+UVS!L97+KHO!L97+KHU!L97+KHE!L97+UB!L97</f>
        <v>0</v>
      </c>
      <c r="M97" s="122">
        <f>AR!M97+BO!M97+BKH!M97+BU!M97+GA!M97+GS!M97+DA!M97+DG!M97+DO!M97+DU!M97+ZA!M97+OR!M97+UV!M97+UM!M97+SU!M97+SE!M97+TUV!M97+UVS!M97+KHO!M97+KHU!M97+KHE!M97+UB!M97</f>
        <v>1</v>
      </c>
      <c r="N97" s="122">
        <f>AR!N97+BO!N97+BKH!N97+BU!N97+GA!N97+GS!N97+DA!N97+DG!N97+DO!N97+DU!N97+ZA!N97+OR!N97+UV!N97+UM!N97+SU!N97+SE!N97+TUV!N97+UVS!N97+KHO!N97+KHU!N97+KHE!N97+UB!N97</f>
        <v>0</v>
      </c>
      <c r="O97" s="122">
        <f>AR!O97+BO!O97+BKH!O97+BU!O97+GA!O97+GS!O97+DA!O97+DG!O97+DO!O97+DU!O97+ZA!O97+OR!O97+UV!O97+UM!O97+SU!O97+SE!O97+TUV!O97+UVS!O97+KHO!O97+KHU!O97+KHE!O97+UB!O97</f>
        <v>0</v>
      </c>
      <c r="P97" s="122">
        <f>AR!P97+BO!P97+BKH!P97+BU!P97+GA!P97+GS!P97+DA!P97+DG!P97+DO!P97+DU!P97+ZA!P97+OR!P97+UV!P97+UM!P97+SU!P97+SE!P97+TUV!P97+UVS!P97+KHO!P97+KHU!P97+KHE!P97+UB!P97</f>
        <v>0</v>
      </c>
      <c r="Q97" s="122">
        <f>AR!Q97+BO!Q97+BKH!Q97+BU!Q97+GA!Q97+GS!Q97+DA!Q97+DG!Q97+DO!Q97+DU!Q97+ZA!Q97+OR!Q97+UV!Q97+UM!Q97+SU!Q97+SE!Q97+TUV!Q97+UVS!Q97+KHO!Q97+KHU!Q97+KHE!Q97+UB!Q97</f>
        <v>0</v>
      </c>
      <c r="R97" s="122">
        <f>AR!R97+BO!R97+BKH!R97+BU!R97+GA!R97+GS!R97+DA!R97+DG!R97+DO!R97+DU!R97+ZA!R97+OR!R97+UV!R97+UM!R97+SU!R97+SE!R97+TUV!R97+UVS!R97+KHO!R97+KHU!R97+KHE!R97+UB!R97</f>
        <v>0</v>
      </c>
      <c r="S97" s="122">
        <f>AR!S97+BO!S97+BKH!S97+BU!S97+GA!S97+GS!S97+DA!S97+DG!S97+DO!S97+DU!S97+ZA!S97+OR!S97+UV!S97+UM!S97+SU!S97+SE!S97+TUV!S97+UVS!S97+KHO!S97+KHU!S97+KHE!S97+UB!S97</f>
        <v>1</v>
      </c>
      <c r="T97" s="122">
        <f>AR!T97+BO!T97+BKH!T97+BU!T97+GA!T97+GS!T97+DA!T97+DG!T97+DO!T97+DU!T97+ZA!T97+OR!T97+UV!T97+UM!T97+SU!T97+SE!T97+TUV!T97+UVS!T97+KHO!T97+KHU!T97+KHE!T97+UB!T97</f>
        <v>0</v>
      </c>
      <c r="U97" s="122">
        <f>AR!U97+BO!U97+BKH!U97+BU!U97+GA!U97+GS!U97+DA!U97+DG!U97+DO!U97+DU!U97+ZA!U97+OR!U97+UV!U97+UM!U97+SU!U97+SE!U97+TUV!U97+UVS!U97+KHO!U97+KHU!U97+KHE!U97+UB!U97</f>
        <v>0</v>
      </c>
      <c r="V97" s="122">
        <f>AR!V97+BO!V97+BKH!V97+BU!V97+GA!V97+GS!V97+DA!V97+DG!V97+DO!V97+DU!V97+ZA!V97+OR!V97+UV!V97+UM!V97+SU!V97+SE!V97+TUV!V97+UVS!V97+KHO!V97+KHU!V97+KHE!V97+UB!V97</f>
        <v>1</v>
      </c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2"/>
      <c r="AH97" s="82"/>
      <c r="AI97" s="82"/>
      <c r="AJ97" s="82"/>
      <c r="AK97" s="82"/>
      <c r="AL97" s="82"/>
      <c r="AM97" s="82"/>
      <c r="AN97" s="82"/>
      <c r="AO97" s="82"/>
      <c r="AP97" s="82"/>
    </row>
    <row r="98" spans="1:42">
      <c r="A98" s="125" t="s">
        <v>130</v>
      </c>
      <c r="B98" s="83" t="s">
        <v>255</v>
      </c>
      <c r="C98" s="122">
        <f>AR!C98+BO!C98+BKH!C98+BU!C98+GA!C98+GS!C98+DA!C98+DG!C98+DO!C98+DU!C98+ZA!C98+OR!C98+UV!C98+UM!C98+SU!C98+SE!C98+TUV!C98+UVS!C98+KHO!C98+KHU!C98+KHE!C98+UB!C98</f>
        <v>3</v>
      </c>
      <c r="D98" s="122">
        <f>AR!D98+BO!D98+BKH!D98+BU!D98+GA!D98+GS!D98+DA!D98+DG!D98+DO!D98+DU!D98+ZA!D98+OR!D98+UV!D98+UM!D98+SU!D98+SE!D98+TUV!D98+UVS!D98+KHO!D98+KHU!D98+KHE!D98+UB!D98</f>
        <v>0</v>
      </c>
      <c r="E98" s="122">
        <f>AR!E98+BO!E98+BKH!E98+BU!E98+GA!E98+GS!E98+DA!E98+DG!E98+DO!E98+DU!E98+ZA!E98+OR!E98+UV!E98+UM!E98+SU!E98+SE!E98+TUV!E98+UVS!E98+KHO!E98+KHU!E98+KHE!E98+UB!E98</f>
        <v>0</v>
      </c>
      <c r="F98" s="122">
        <f>AR!F98+BO!F98+BKH!F98+BU!F98+GA!F98+GS!F98+DA!F98+DG!F98+DO!F98+DU!F98+ZA!F98+OR!F98+UV!F98+UM!F98+SU!F98+SE!F98+TUV!F98+UVS!F98+KHO!F98+KHU!F98+KHE!F98+UB!F98</f>
        <v>0</v>
      </c>
      <c r="G98" s="122">
        <f>AR!G98+BO!G98+BKH!G98+BU!G98+GA!G98+GS!G98+DA!G98+DG!G98+DO!G98+DU!G98+ZA!G98+OR!G98+UV!G98+UM!G98+SU!G98+SE!G98+TUV!G98+UVS!G98+KHO!G98+KHU!G98+KHE!G98+UB!G98</f>
        <v>0</v>
      </c>
      <c r="H98" s="122">
        <f>AR!H98+BO!H98+BKH!H98+BU!H98+GA!H98+GS!H98+DA!H98+DG!H98+DO!H98+DU!H98+ZA!H98+OR!H98+UV!H98+UM!H98+SU!H98+SE!H98+TUV!H98+UVS!H98+KHO!H98+KHU!H98+KHE!H98+UB!H98</f>
        <v>0</v>
      </c>
      <c r="I98" s="122">
        <f>AR!I98+BO!I98+BKH!I98+BU!I98+GA!I98+GS!I98+DA!I98+DG!I98+DO!I98+DU!I98+ZA!I98+OR!I98+UV!I98+UM!I98+SU!I98+SE!I98+TUV!I98+UVS!I98+KHO!I98+KHU!I98+KHE!I98+UB!I98</f>
        <v>0</v>
      </c>
      <c r="J98" s="122">
        <f>AR!J98+BO!J98+BKH!J98+BU!J98+GA!J98+GS!J98+DA!J98+DG!J98+DO!J98+DU!J98+ZA!J98+OR!J98+UV!J98+UM!J98+SU!J98+SE!J98+TUV!J98+UVS!J98+KHO!J98+KHU!J98+KHE!J98+UB!J98</f>
        <v>0</v>
      </c>
      <c r="K98" s="122">
        <f>AR!K98+BO!K98+BKH!K98+BU!K98+GA!K98+GS!K98+DA!K98+DG!K98+DO!K98+DU!K98+ZA!K98+OR!K98+UV!K98+UM!K98+SU!K98+SE!K98+TUV!K98+UVS!K98+KHO!K98+KHU!K98+KHE!K98+UB!K98</f>
        <v>0</v>
      </c>
      <c r="L98" s="122">
        <f>AR!L98+BO!L98+BKH!L98+BU!L98+GA!L98+GS!L98+DA!L98+DG!L98+DO!L98+DU!L98+ZA!L98+OR!L98+UV!L98+UM!L98+SU!L98+SE!L98+TUV!L98+UVS!L98+KHO!L98+KHU!L98+KHE!L98+UB!L98</f>
        <v>0</v>
      </c>
      <c r="M98" s="122">
        <f>AR!M98+BO!M98+BKH!M98+BU!M98+GA!M98+GS!M98+DA!M98+DG!M98+DO!M98+DU!M98+ZA!M98+OR!M98+UV!M98+UM!M98+SU!M98+SE!M98+TUV!M98+UVS!M98+KHO!M98+KHU!M98+KHE!M98+UB!M98</f>
        <v>1</v>
      </c>
      <c r="N98" s="122">
        <f>AR!N98+BO!N98+BKH!N98+BU!N98+GA!N98+GS!N98+DA!N98+DG!N98+DO!N98+DU!N98+ZA!N98+OR!N98+UV!N98+UM!N98+SU!N98+SE!N98+TUV!N98+UVS!N98+KHO!N98+KHU!N98+KHE!N98+UB!N98</f>
        <v>0</v>
      </c>
      <c r="O98" s="122">
        <f>AR!O98+BO!O98+BKH!O98+BU!O98+GA!O98+GS!O98+DA!O98+DG!O98+DO!O98+DU!O98+ZA!O98+OR!O98+UV!O98+UM!O98+SU!O98+SE!O98+TUV!O98+UVS!O98+KHO!O98+KHU!O98+KHE!O98+UB!O98</f>
        <v>0</v>
      </c>
      <c r="P98" s="122">
        <f>AR!P98+BO!P98+BKH!P98+BU!P98+GA!P98+GS!P98+DA!P98+DG!P98+DO!P98+DU!P98+ZA!P98+OR!P98+UV!P98+UM!P98+SU!P98+SE!P98+TUV!P98+UVS!P98+KHO!P98+KHU!P98+KHE!P98+UB!P98</f>
        <v>0</v>
      </c>
      <c r="Q98" s="122">
        <f>AR!Q98+BO!Q98+BKH!Q98+BU!Q98+GA!Q98+GS!Q98+DA!Q98+DG!Q98+DO!Q98+DU!Q98+ZA!Q98+OR!Q98+UV!Q98+UM!Q98+SU!Q98+SE!Q98+TUV!Q98+UVS!Q98+KHO!Q98+KHU!Q98+KHE!Q98+UB!Q98</f>
        <v>0</v>
      </c>
      <c r="R98" s="122">
        <f>AR!R98+BO!R98+BKH!R98+BU!R98+GA!R98+GS!R98+DA!R98+DG!R98+DO!R98+DU!R98+ZA!R98+OR!R98+UV!R98+UM!R98+SU!R98+SE!R98+TUV!R98+UVS!R98+KHO!R98+KHU!R98+KHE!R98+UB!R98</f>
        <v>1</v>
      </c>
      <c r="S98" s="122">
        <f>AR!S98+BO!S98+BKH!S98+BU!S98+GA!S98+GS!S98+DA!S98+DG!S98+DO!S98+DU!S98+ZA!S98+OR!S98+UV!S98+UM!S98+SU!S98+SE!S98+TUV!S98+UVS!S98+KHO!S98+KHU!S98+KHE!S98+UB!S98</f>
        <v>0</v>
      </c>
      <c r="T98" s="122">
        <f>AR!T98+BO!T98+BKH!T98+BU!T98+GA!T98+GS!T98+DA!T98+DG!T98+DO!T98+DU!T98+ZA!T98+OR!T98+UV!T98+UM!T98+SU!T98+SE!T98+TUV!T98+UVS!T98+KHO!T98+KHU!T98+KHE!T98+UB!T98</f>
        <v>1</v>
      </c>
      <c r="U98" s="122">
        <f>AR!U98+BO!U98+BKH!U98+BU!U98+GA!U98+GS!U98+DA!U98+DG!U98+DO!U98+DU!U98+ZA!U98+OR!U98+UV!U98+UM!U98+SU!U98+SE!U98+TUV!U98+UVS!U98+KHO!U98+KHU!U98+KHE!U98+UB!U98</f>
        <v>0</v>
      </c>
      <c r="V98" s="122">
        <f>AR!V98+BO!V98+BKH!V98+BU!V98+GA!V98+GS!V98+DA!V98+DG!V98+DO!V98+DU!V98+ZA!V98+OR!V98+UV!V98+UM!V98+SU!V98+SE!V98+TUV!V98+UVS!V98+KHO!V98+KHU!V98+KHE!V98+UB!V98</f>
        <v>0</v>
      </c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2"/>
      <c r="AH98" s="82"/>
      <c r="AI98" s="82"/>
      <c r="AJ98" s="82"/>
      <c r="AK98" s="82"/>
      <c r="AL98" s="82"/>
      <c r="AM98" s="82"/>
      <c r="AN98" s="82"/>
      <c r="AO98" s="82"/>
      <c r="AP98" s="82"/>
    </row>
    <row r="99" spans="1:42">
      <c r="A99" s="125"/>
      <c r="B99" s="83" t="s">
        <v>256</v>
      </c>
      <c r="C99" s="122">
        <f>AR!C99+BO!C99+BKH!C99+BU!C99+GA!C99+GS!C99+DA!C99+DG!C99+DO!C99+DU!C99+ZA!C99+OR!C99+UV!C99+UM!C99+SU!C99+SE!C99+TUV!C99+UVS!C99+KHO!C99+KHU!C99+KHE!C99+UB!C99</f>
        <v>12</v>
      </c>
      <c r="D99" s="122">
        <f>AR!D99+BO!D99+BKH!D99+BU!D99+GA!D99+GS!D99+DA!D99+DG!D99+DO!D99+DU!D99+ZA!D99+OR!D99+UV!D99+UM!D99+SU!D99+SE!D99+TUV!D99+UVS!D99+KHO!D99+KHU!D99+KHE!D99+UB!D99</f>
        <v>0</v>
      </c>
      <c r="E99" s="122">
        <f>AR!E99+BO!E99+BKH!E99+BU!E99+GA!E99+GS!E99+DA!E99+DG!E99+DO!E99+DU!E99+ZA!E99+OR!E99+UV!E99+UM!E99+SU!E99+SE!E99+TUV!E99+UVS!E99+KHO!E99+KHU!E99+KHE!E99+UB!E99</f>
        <v>0</v>
      </c>
      <c r="F99" s="122">
        <f>AR!F99+BO!F99+BKH!F99+BU!F99+GA!F99+GS!F99+DA!F99+DG!F99+DO!F99+DU!F99+ZA!F99+OR!F99+UV!F99+UM!F99+SU!F99+SE!F99+TUV!F99+UVS!F99+KHO!F99+KHU!F99+KHE!F99+UB!F99</f>
        <v>0</v>
      </c>
      <c r="G99" s="122">
        <f>AR!G99+BO!G99+BKH!G99+BU!G99+GA!G99+GS!G99+DA!G99+DG!G99+DO!G99+DU!G99+ZA!G99+OR!G99+UV!G99+UM!G99+SU!G99+SE!G99+TUV!G99+UVS!G99+KHO!G99+KHU!G99+KHE!G99+UB!G99</f>
        <v>0</v>
      </c>
      <c r="H99" s="122">
        <f>AR!H99+BO!H99+BKH!H99+BU!H99+GA!H99+GS!H99+DA!H99+DG!H99+DO!H99+DU!H99+ZA!H99+OR!H99+UV!H99+UM!H99+SU!H99+SE!H99+TUV!H99+UVS!H99+KHO!H99+KHU!H99+KHE!H99+UB!H99</f>
        <v>0</v>
      </c>
      <c r="I99" s="122">
        <f>AR!I99+BO!I99+BKH!I99+BU!I99+GA!I99+GS!I99+DA!I99+DG!I99+DO!I99+DU!I99+ZA!I99+OR!I99+UV!I99+UM!I99+SU!I99+SE!I99+TUV!I99+UVS!I99+KHO!I99+KHU!I99+KHE!I99+UB!I99</f>
        <v>0</v>
      </c>
      <c r="J99" s="122">
        <f>AR!J99+BO!J99+BKH!J99+BU!J99+GA!J99+GS!J99+DA!J99+DG!J99+DO!J99+DU!J99+ZA!J99+OR!J99+UV!J99+UM!J99+SU!J99+SE!J99+TUV!J99+UVS!J99+KHO!J99+KHU!J99+KHE!J99+UB!J99</f>
        <v>0</v>
      </c>
      <c r="K99" s="122">
        <f>AR!K99+BO!K99+BKH!K99+BU!K99+GA!K99+GS!K99+DA!K99+DG!K99+DO!K99+DU!K99+ZA!K99+OR!K99+UV!K99+UM!K99+SU!K99+SE!K99+TUV!K99+UVS!K99+KHO!K99+KHU!K99+KHE!K99+UB!K99</f>
        <v>0</v>
      </c>
      <c r="L99" s="122">
        <f>AR!L99+BO!L99+BKH!L99+BU!L99+GA!L99+GS!L99+DA!L99+DG!L99+DO!L99+DU!L99+ZA!L99+OR!L99+UV!L99+UM!L99+SU!L99+SE!L99+TUV!L99+UVS!L99+KHO!L99+KHU!L99+KHE!L99+UB!L99</f>
        <v>0</v>
      </c>
      <c r="M99" s="122">
        <f>AR!M99+BO!M99+BKH!M99+BU!M99+GA!M99+GS!M99+DA!M99+DG!M99+DO!M99+DU!M99+ZA!M99+OR!M99+UV!M99+UM!M99+SU!M99+SE!M99+TUV!M99+UVS!M99+KHO!M99+KHU!M99+KHE!M99+UB!M99</f>
        <v>0</v>
      </c>
      <c r="N99" s="122">
        <f>AR!N99+BO!N99+BKH!N99+BU!N99+GA!N99+GS!N99+DA!N99+DG!N99+DO!N99+DU!N99+ZA!N99+OR!N99+UV!N99+UM!N99+SU!N99+SE!N99+TUV!N99+UVS!N99+KHO!N99+KHU!N99+KHE!N99+UB!N99</f>
        <v>0</v>
      </c>
      <c r="O99" s="122">
        <f>AR!O99+BO!O99+BKH!O99+BU!O99+GA!O99+GS!O99+DA!O99+DG!O99+DO!O99+DU!O99+ZA!O99+OR!O99+UV!O99+UM!O99+SU!O99+SE!O99+TUV!O99+UVS!O99+KHO!O99+KHU!O99+KHE!O99+UB!O99</f>
        <v>1</v>
      </c>
      <c r="P99" s="122">
        <f>AR!P99+BO!P99+BKH!P99+BU!P99+GA!P99+GS!P99+DA!P99+DG!P99+DO!P99+DU!P99+ZA!P99+OR!P99+UV!P99+UM!P99+SU!P99+SE!P99+TUV!P99+UVS!P99+KHO!P99+KHU!P99+KHE!P99+UB!P99</f>
        <v>1</v>
      </c>
      <c r="Q99" s="122">
        <f>AR!Q99+BO!Q99+BKH!Q99+BU!Q99+GA!Q99+GS!Q99+DA!Q99+DG!Q99+DO!Q99+DU!Q99+ZA!Q99+OR!Q99+UV!Q99+UM!Q99+SU!Q99+SE!Q99+TUV!Q99+UVS!Q99+KHO!Q99+KHU!Q99+KHE!Q99+UB!Q99</f>
        <v>0</v>
      </c>
      <c r="R99" s="122">
        <f>AR!R99+BO!R99+BKH!R99+BU!R99+GA!R99+GS!R99+DA!R99+DG!R99+DO!R99+DU!R99+ZA!R99+OR!R99+UV!R99+UM!R99+SU!R99+SE!R99+TUV!R99+UVS!R99+KHO!R99+KHU!R99+KHE!R99+UB!R99</f>
        <v>1</v>
      </c>
      <c r="S99" s="122">
        <f>AR!S99+BO!S99+BKH!S99+BU!S99+GA!S99+GS!S99+DA!S99+DG!S99+DO!S99+DU!S99+ZA!S99+OR!S99+UV!S99+UM!S99+SU!S99+SE!S99+TUV!S99+UVS!S99+KHO!S99+KHU!S99+KHE!S99+UB!S99</f>
        <v>0</v>
      </c>
      <c r="T99" s="122">
        <f>AR!T99+BO!T99+BKH!T99+BU!T99+GA!T99+GS!T99+DA!T99+DG!T99+DO!T99+DU!T99+ZA!T99+OR!T99+UV!T99+UM!T99+SU!T99+SE!T99+TUV!T99+UVS!T99+KHO!T99+KHU!T99+KHE!T99+UB!T99</f>
        <v>0</v>
      </c>
      <c r="U99" s="122">
        <f>AR!U99+BO!U99+BKH!U99+BU!U99+GA!U99+GS!U99+DA!U99+DG!U99+DO!U99+DU!U99+ZA!U99+OR!U99+UV!U99+UM!U99+SU!U99+SE!U99+TUV!U99+UVS!U99+KHO!U99+KHU!U99+KHE!U99+UB!U99</f>
        <v>2</v>
      </c>
      <c r="V99" s="122">
        <f>AR!V99+BO!V99+BKH!V99+BU!V99+GA!V99+GS!V99+DA!V99+DG!V99+DO!V99+DU!V99+ZA!V99+OR!V99+UV!V99+UM!V99+SU!V99+SE!V99+TUV!V99+UVS!V99+KHO!V99+KHU!V99+KHE!V99+UB!V99</f>
        <v>7</v>
      </c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2"/>
      <c r="AH99" s="82"/>
      <c r="AI99" s="82"/>
      <c r="AJ99" s="82"/>
      <c r="AK99" s="82"/>
      <c r="AL99" s="82"/>
      <c r="AM99" s="82"/>
      <c r="AN99" s="82"/>
      <c r="AO99" s="82"/>
      <c r="AP99" s="82"/>
    </row>
    <row r="100" spans="1:42">
      <c r="A100" s="125"/>
      <c r="B100" s="83" t="s">
        <v>38</v>
      </c>
      <c r="C100" s="122">
        <f>AR!C100+BO!C100+BKH!C100+BU!C100+GA!C100+GS!C100+DA!C100+DG!C100+DO!C100+DU!C100+ZA!C100+OR!C100+UV!C100+UM!C100+SU!C100+SE!C100+TUV!C100+UVS!C100+KHO!C100+KHU!C100+KHE!C100+UB!C100</f>
        <v>15</v>
      </c>
      <c r="D100" s="122">
        <f>AR!D100+BO!D100+BKH!D100+BU!D100+GA!D100+GS!D100+DA!D100+DG!D100+DO!D100+DU!D100+ZA!D100+OR!D100+UV!D100+UM!D100+SU!D100+SE!D100+TUV!D100+UVS!D100+KHO!D100+KHU!D100+KHE!D100+UB!D100</f>
        <v>0</v>
      </c>
      <c r="E100" s="122">
        <f>AR!E100+BO!E100+BKH!E100+BU!E100+GA!E100+GS!E100+DA!E100+DG!E100+DO!E100+DU!E100+ZA!E100+OR!E100+UV!E100+UM!E100+SU!E100+SE!E100+TUV!E100+UVS!E100+KHO!E100+KHU!E100+KHE!E100+UB!E100</f>
        <v>0</v>
      </c>
      <c r="F100" s="122">
        <f>AR!F100+BO!F100+BKH!F100+BU!F100+GA!F100+GS!F100+DA!F100+DG!F100+DO!F100+DU!F100+ZA!F100+OR!F100+UV!F100+UM!F100+SU!F100+SE!F100+TUV!F100+UVS!F100+KHO!F100+KHU!F100+KHE!F100+UB!F100</f>
        <v>0</v>
      </c>
      <c r="G100" s="122">
        <f>AR!G100+BO!G100+BKH!G100+BU!G100+GA!G100+GS!G100+DA!G100+DG!G100+DO!G100+DU!G100+ZA!G100+OR!G100+UV!G100+UM!G100+SU!G100+SE!G100+TUV!G100+UVS!G100+KHO!G100+KHU!G100+KHE!G100+UB!G100</f>
        <v>0</v>
      </c>
      <c r="H100" s="122">
        <f>AR!H100+BO!H100+BKH!H100+BU!H100+GA!H100+GS!H100+DA!H100+DG!H100+DO!H100+DU!H100+ZA!H100+OR!H100+UV!H100+UM!H100+SU!H100+SE!H100+TUV!H100+UVS!H100+KHO!H100+KHU!H100+KHE!H100+UB!H100</f>
        <v>0</v>
      </c>
      <c r="I100" s="122">
        <f>AR!I100+BO!I100+BKH!I100+BU!I100+GA!I100+GS!I100+DA!I100+DG!I100+DO!I100+DU!I100+ZA!I100+OR!I100+UV!I100+UM!I100+SU!I100+SE!I100+TUV!I100+UVS!I100+KHO!I100+KHU!I100+KHE!I100+UB!I100</f>
        <v>0</v>
      </c>
      <c r="J100" s="122">
        <f>AR!J100+BO!J100+BKH!J100+BU!J100+GA!J100+GS!J100+DA!J100+DG!J100+DO!J100+DU!J100+ZA!J100+OR!J100+UV!J100+UM!J100+SU!J100+SE!J100+TUV!J100+UVS!J100+KHO!J100+KHU!J100+KHE!J100+UB!J100</f>
        <v>0</v>
      </c>
      <c r="K100" s="122">
        <f>AR!K100+BO!K100+BKH!K100+BU!K100+GA!K100+GS!K100+DA!K100+DG!K100+DO!K100+DU!K100+ZA!K100+OR!K100+UV!K100+UM!K100+SU!K100+SE!K100+TUV!K100+UVS!K100+KHO!K100+KHU!K100+KHE!K100+UB!K100</f>
        <v>0</v>
      </c>
      <c r="L100" s="122">
        <f>AR!L100+BO!L100+BKH!L100+BU!L100+GA!L100+GS!L100+DA!L100+DG!L100+DO!L100+DU!L100+ZA!L100+OR!L100+UV!L100+UM!L100+SU!L100+SE!L100+TUV!L100+UVS!L100+KHO!L100+KHU!L100+KHE!L100+UB!L100</f>
        <v>0</v>
      </c>
      <c r="M100" s="122">
        <f>AR!M100+BO!M100+BKH!M100+BU!M100+GA!M100+GS!M100+DA!M100+DG!M100+DO!M100+DU!M100+ZA!M100+OR!M100+UV!M100+UM!M100+SU!M100+SE!M100+TUV!M100+UVS!M100+KHO!M100+KHU!M100+KHE!M100+UB!M100</f>
        <v>1</v>
      </c>
      <c r="N100" s="122">
        <f>AR!N100+BO!N100+BKH!N100+BU!N100+GA!N100+GS!N100+DA!N100+DG!N100+DO!N100+DU!N100+ZA!N100+OR!N100+UV!N100+UM!N100+SU!N100+SE!N100+TUV!N100+UVS!N100+KHO!N100+KHU!N100+KHE!N100+UB!N100</f>
        <v>0</v>
      </c>
      <c r="O100" s="122">
        <f>AR!O100+BO!O100+BKH!O100+BU!O100+GA!O100+GS!O100+DA!O100+DG!O100+DO!O100+DU!O100+ZA!O100+OR!O100+UV!O100+UM!O100+SU!O100+SE!O100+TUV!O100+UVS!O100+KHO!O100+KHU!O100+KHE!O100+UB!O100</f>
        <v>1</v>
      </c>
      <c r="P100" s="122">
        <f>AR!P100+BO!P100+BKH!P100+BU!P100+GA!P100+GS!P100+DA!P100+DG!P100+DO!P100+DU!P100+ZA!P100+OR!P100+UV!P100+UM!P100+SU!P100+SE!P100+TUV!P100+UVS!P100+KHO!P100+KHU!P100+KHE!P100+UB!P100</f>
        <v>1</v>
      </c>
      <c r="Q100" s="122">
        <f>AR!Q100+BO!Q100+BKH!Q100+BU!Q100+GA!Q100+GS!Q100+DA!Q100+DG!Q100+DO!Q100+DU!Q100+ZA!Q100+OR!Q100+UV!Q100+UM!Q100+SU!Q100+SE!Q100+TUV!Q100+UVS!Q100+KHO!Q100+KHU!Q100+KHE!Q100+UB!Q100</f>
        <v>0</v>
      </c>
      <c r="R100" s="122">
        <f>AR!R100+BO!R100+BKH!R100+BU!R100+GA!R100+GS!R100+DA!R100+DG!R100+DO!R100+DU!R100+ZA!R100+OR!R100+UV!R100+UM!R100+SU!R100+SE!R100+TUV!R100+UVS!R100+KHO!R100+KHU!R100+KHE!R100+UB!R100</f>
        <v>2</v>
      </c>
      <c r="S100" s="122">
        <f>AR!S100+BO!S100+BKH!S100+BU!S100+GA!S100+GS!S100+DA!S100+DG!S100+DO!S100+DU!S100+ZA!S100+OR!S100+UV!S100+UM!S100+SU!S100+SE!S100+TUV!S100+UVS!S100+KHO!S100+KHU!S100+KHE!S100+UB!S100</f>
        <v>0</v>
      </c>
      <c r="T100" s="122">
        <f>AR!T100+BO!T100+BKH!T100+BU!T100+GA!T100+GS!T100+DA!T100+DG!T100+DO!T100+DU!T100+ZA!T100+OR!T100+UV!T100+UM!T100+SU!T100+SE!T100+TUV!T100+UVS!T100+KHO!T100+KHU!T100+KHE!T100+UB!T100</f>
        <v>1</v>
      </c>
      <c r="U100" s="122">
        <f>AR!U100+BO!U100+BKH!U100+BU!U100+GA!U100+GS!U100+DA!U100+DG!U100+DO!U100+DU!U100+ZA!U100+OR!U100+UV!U100+UM!U100+SU!U100+SE!U100+TUV!U100+UVS!U100+KHO!U100+KHU!U100+KHE!U100+UB!U100</f>
        <v>2</v>
      </c>
      <c r="V100" s="122">
        <f>AR!V100+BO!V100+BKH!V100+BU!V100+GA!V100+GS!V100+DA!V100+DG!V100+DO!V100+DU!V100+ZA!V100+OR!V100+UV!V100+UM!V100+SU!V100+SE!V100+TUV!V100+UVS!V100+KHO!V100+KHU!V100+KHE!V100+UB!V100</f>
        <v>7</v>
      </c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</row>
    <row r="101" spans="1:42" ht="12" customHeight="1">
      <c r="A101" s="125" t="s">
        <v>131</v>
      </c>
      <c r="B101" s="83" t="s">
        <v>255</v>
      </c>
      <c r="C101" s="122">
        <f>AR!C101+BO!C101+BKH!C101+BU!C101+GA!C101+GS!C101+DA!C101+DG!C101+DO!C101+DU!C101+ZA!C101+OR!C101+UV!C101+UM!C101+SU!C101+SE!C101+TUV!C101+UVS!C101+KHO!C101+KHU!C101+KHE!C101+UB!C101</f>
        <v>27</v>
      </c>
      <c r="D101" s="122">
        <f>AR!D101+BO!D101+BKH!D101+BU!D101+GA!D101+GS!D101+DA!D101+DG!D101+DO!D101+DU!D101+ZA!D101+OR!D101+UV!D101+UM!D101+SU!D101+SE!D101+TUV!D101+UVS!D101+KHO!D101+KHU!D101+KHE!D101+UB!D101</f>
        <v>0</v>
      </c>
      <c r="E101" s="122">
        <f>AR!E101+BO!E101+BKH!E101+BU!E101+GA!E101+GS!E101+DA!E101+DG!E101+DO!E101+DU!E101+ZA!E101+OR!E101+UV!E101+UM!E101+SU!E101+SE!E101+TUV!E101+UVS!E101+KHO!E101+KHU!E101+KHE!E101+UB!E101</f>
        <v>2</v>
      </c>
      <c r="F101" s="122">
        <f>AR!F101+BO!F101+BKH!F101+BU!F101+GA!F101+GS!F101+DA!F101+DG!F101+DO!F101+DU!F101+ZA!F101+OR!F101+UV!F101+UM!F101+SU!F101+SE!F101+TUV!F101+UVS!F101+KHO!F101+KHU!F101+KHE!F101+UB!F101</f>
        <v>1</v>
      </c>
      <c r="G101" s="122">
        <f>AR!G101+BO!G101+BKH!G101+BU!G101+GA!G101+GS!G101+DA!G101+DG!G101+DO!G101+DU!G101+ZA!G101+OR!G101+UV!G101+UM!G101+SU!G101+SE!G101+TUV!G101+UVS!G101+KHO!G101+KHU!G101+KHE!G101+UB!G101</f>
        <v>1</v>
      </c>
      <c r="H101" s="122">
        <f>AR!H101+BO!H101+BKH!H101+BU!H101+GA!H101+GS!H101+DA!H101+DG!H101+DO!H101+DU!H101+ZA!H101+OR!H101+UV!H101+UM!H101+SU!H101+SE!H101+TUV!H101+UVS!H101+KHO!H101+KHU!H101+KHE!H101+UB!H101</f>
        <v>0</v>
      </c>
      <c r="I101" s="122">
        <f>AR!I101+BO!I101+BKH!I101+BU!I101+GA!I101+GS!I101+DA!I101+DG!I101+DO!I101+DU!I101+ZA!I101+OR!I101+UV!I101+UM!I101+SU!I101+SE!I101+TUV!I101+UVS!I101+KHO!I101+KHU!I101+KHE!I101+UB!I101</f>
        <v>1</v>
      </c>
      <c r="J101" s="122">
        <f>AR!J101+BO!J101+BKH!J101+BU!J101+GA!J101+GS!J101+DA!J101+DG!J101+DO!J101+DU!J101+ZA!J101+OR!J101+UV!J101+UM!J101+SU!J101+SE!J101+TUV!J101+UVS!J101+KHO!J101+KHU!J101+KHE!J101+UB!J101</f>
        <v>0</v>
      </c>
      <c r="K101" s="122">
        <f>AR!K101+BO!K101+BKH!K101+BU!K101+GA!K101+GS!K101+DA!K101+DG!K101+DO!K101+DU!K101+ZA!K101+OR!K101+UV!K101+UM!K101+SU!K101+SE!K101+TUV!K101+UVS!K101+KHO!K101+KHU!K101+KHE!K101+UB!K101</f>
        <v>1</v>
      </c>
      <c r="L101" s="122">
        <f>AR!L101+BO!L101+BKH!L101+BU!L101+GA!L101+GS!L101+DA!L101+DG!L101+DO!L101+DU!L101+ZA!L101+OR!L101+UV!L101+UM!L101+SU!L101+SE!L101+TUV!L101+UVS!L101+KHO!L101+KHU!L101+KHE!L101+UB!L101</f>
        <v>2</v>
      </c>
      <c r="M101" s="122">
        <f>AR!M101+BO!M101+BKH!M101+BU!M101+GA!M101+GS!M101+DA!M101+DG!M101+DO!M101+DU!M101+ZA!M101+OR!M101+UV!M101+UM!M101+SU!M101+SE!M101+TUV!M101+UVS!M101+KHO!M101+KHU!M101+KHE!M101+UB!M101</f>
        <v>0</v>
      </c>
      <c r="N101" s="122">
        <f>AR!N101+BO!N101+BKH!N101+BU!N101+GA!N101+GS!N101+DA!N101+DG!N101+DO!N101+DU!N101+ZA!N101+OR!N101+UV!N101+UM!N101+SU!N101+SE!N101+TUV!N101+UVS!N101+KHO!N101+KHU!N101+KHE!N101+UB!N101</f>
        <v>3</v>
      </c>
      <c r="O101" s="122">
        <f>AR!O101+BO!O101+BKH!O101+BU!O101+GA!O101+GS!O101+DA!O101+DG!O101+DO!O101+DU!O101+ZA!O101+OR!O101+UV!O101+UM!O101+SU!O101+SE!O101+TUV!O101+UVS!O101+KHO!O101+KHU!O101+KHE!O101+UB!O101</f>
        <v>1</v>
      </c>
      <c r="P101" s="122">
        <f>AR!P101+BO!P101+BKH!P101+BU!P101+GA!P101+GS!P101+DA!P101+DG!P101+DO!P101+DU!P101+ZA!P101+OR!P101+UV!P101+UM!P101+SU!P101+SE!P101+TUV!P101+UVS!P101+KHO!P101+KHU!P101+KHE!P101+UB!P101</f>
        <v>4</v>
      </c>
      <c r="Q101" s="122">
        <f>AR!Q101+BO!Q101+BKH!Q101+BU!Q101+GA!Q101+GS!Q101+DA!Q101+DG!Q101+DO!Q101+DU!Q101+ZA!Q101+OR!Q101+UV!Q101+UM!Q101+SU!Q101+SE!Q101+TUV!Q101+UVS!Q101+KHO!Q101+KHU!Q101+KHE!Q101+UB!Q101</f>
        <v>4</v>
      </c>
      <c r="R101" s="122">
        <f>AR!R101+BO!R101+BKH!R101+BU!R101+GA!R101+GS!R101+DA!R101+DG!R101+DO!R101+DU!R101+ZA!R101+OR!R101+UV!R101+UM!R101+SU!R101+SE!R101+TUV!R101+UVS!R101+KHO!R101+KHU!R101+KHE!R101+UB!R101</f>
        <v>2</v>
      </c>
      <c r="S101" s="122">
        <f>AR!S101+BO!S101+BKH!S101+BU!S101+GA!S101+GS!S101+DA!S101+DG!S101+DO!S101+DU!S101+ZA!S101+OR!S101+UV!S101+UM!S101+SU!S101+SE!S101+TUV!S101+UVS!S101+KHO!S101+KHU!S101+KHE!S101+UB!S101</f>
        <v>5</v>
      </c>
      <c r="T101" s="122">
        <f>AR!T101+BO!T101+BKH!T101+BU!T101+GA!T101+GS!T101+DA!T101+DG!T101+DO!T101+DU!T101+ZA!T101+OR!T101+UV!T101+UM!T101+SU!T101+SE!T101+TUV!T101+UVS!T101+KHO!T101+KHU!T101+KHE!T101+UB!T101</f>
        <v>0</v>
      </c>
      <c r="U101" s="122">
        <f>AR!U101+BO!U101+BKH!U101+BU!U101+GA!U101+GS!U101+DA!U101+DG!U101+DO!U101+DU!U101+ZA!U101+OR!U101+UV!U101+UM!U101+SU!U101+SE!U101+TUV!U101+UVS!U101+KHO!U101+KHU!U101+KHE!U101+UB!U101</f>
        <v>0</v>
      </c>
      <c r="V101" s="122">
        <f>AR!V101+BO!V101+BKH!V101+BU!V101+GA!V101+GS!V101+DA!V101+DG!V101+DO!V101+DU!V101+ZA!V101+OR!V101+UV!V101+UM!V101+SU!V101+SE!V101+TUV!V101+UVS!V101+KHO!V101+KHU!V101+KHE!V101+UB!V101</f>
        <v>0</v>
      </c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2"/>
      <c r="AH101" s="82"/>
      <c r="AI101" s="82"/>
      <c r="AJ101" s="82"/>
      <c r="AK101" s="82"/>
      <c r="AL101" s="82"/>
      <c r="AM101" s="82"/>
      <c r="AN101" s="82"/>
      <c r="AO101" s="82"/>
      <c r="AP101" s="82"/>
    </row>
    <row r="102" spans="1:42">
      <c r="A102" s="125"/>
      <c r="B102" s="83" t="s">
        <v>256</v>
      </c>
      <c r="C102" s="122">
        <f>AR!C102+BO!C102+BKH!C102+BU!C102+GA!C102+GS!C102+DA!C102+DG!C102+DO!C102+DU!C102+ZA!C102+OR!C102+UV!C102+UM!C102+SU!C102+SE!C102+TUV!C102+UVS!C102+KHO!C102+KHU!C102+KHE!C102+UB!C102</f>
        <v>26</v>
      </c>
      <c r="D102" s="122">
        <f>AR!D102+BO!D102+BKH!D102+BU!D102+GA!D102+GS!D102+DA!D102+DG!D102+DO!D102+DU!D102+ZA!D102+OR!D102+UV!D102+UM!D102+SU!D102+SE!D102+TUV!D102+UVS!D102+KHO!D102+KHU!D102+KHE!D102+UB!D102</f>
        <v>0</v>
      </c>
      <c r="E102" s="122">
        <f>AR!E102+BO!E102+BKH!E102+BU!E102+GA!E102+GS!E102+DA!E102+DG!E102+DO!E102+DU!E102+ZA!E102+OR!E102+UV!E102+UM!E102+SU!E102+SE!E102+TUV!E102+UVS!E102+KHO!E102+KHU!E102+KHE!E102+UB!E102</f>
        <v>3</v>
      </c>
      <c r="F102" s="122">
        <f>AR!F102+BO!F102+BKH!F102+BU!F102+GA!F102+GS!F102+DA!F102+DG!F102+DO!F102+DU!F102+ZA!F102+OR!F102+UV!F102+UM!F102+SU!F102+SE!F102+TUV!F102+UVS!F102+KHO!F102+KHU!F102+KHE!F102+UB!F102</f>
        <v>0</v>
      </c>
      <c r="G102" s="122">
        <f>AR!G102+BO!G102+BKH!G102+BU!G102+GA!G102+GS!G102+DA!G102+DG!G102+DO!G102+DU!G102+ZA!G102+OR!G102+UV!G102+UM!G102+SU!G102+SE!G102+TUV!G102+UVS!G102+KHO!G102+KHU!G102+KHE!G102+UB!G102</f>
        <v>0</v>
      </c>
      <c r="H102" s="122">
        <f>AR!H102+BO!H102+BKH!H102+BU!H102+GA!H102+GS!H102+DA!H102+DG!H102+DO!H102+DU!H102+ZA!H102+OR!H102+UV!H102+UM!H102+SU!H102+SE!H102+TUV!H102+UVS!H102+KHO!H102+KHU!H102+KHE!H102+UB!H102</f>
        <v>0</v>
      </c>
      <c r="I102" s="122">
        <f>AR!I102+BO!I102+BKH!I102+BU!I102+GA!I102+GS!I102+DA!I102+DG!I102+DO!I102+DU!I102+ZA!I102+OR!I102+UV!I102+UM!I102+SU!I102+SE!I102+TUV!I102+UVS!I102+KHO!I102+KHU!I102+KHE!I102+UB!I102</f>
        <v>0</v>
      </c>
      <c r="J102" s="122">
        <f>AR!J102+BO!J102+BKH!J102+BU!J102+GA!J102+GS!J102+DA!J102+DG!J102+DO!J102+DU!J102+ZA!J102+OR!J102+UV!J102+UM!J102+SU!J102+SE!J102+TUV!J102+UVS!J102+KHO!J102+KHU!J102+KHE!J102+UB!J102</f>
        <v>0</v>
      </c>
      <c r="K102" s="122">
        <f>AR!K102+BO!K102+BKH!K102+BU!K102+GA!K102+GS!K102+DA!K102+DG!K102+DO!K102+DU!K102+ZA!K102+OR!K102+UV!K102+UM!K102+SU!K102+SE!K102+TUV!K102+UVS!K102+KHO!K102+KHU!K102+KHE!K102+UB!K102</f>
        <v>1</v>
      </c>
      <c r="L102" s="122">
        <f>AR!L102+BO!L102+BKH!L102+BU!L102+GA!L102+GS!L102+DA!L102+DG!L102+DO!L102+DU!L102+ZA!L102+OR!L102+UV!L102+UM!L102+SU!L102+SE!L102+TUV!L102+UVS!L102+KHO!L102+KHU!L102+KHE!L102+UB!L102</f>
        <v>2</v>
      </c>
      <c r="M102" s="122">
        <f>AR!M102+BO!M102+BKH!M102+BU!M102+GA!M102+GS!M102+DA!M102+DG!M102+DO!M102+DU!M102+ZA!M102+OR!M102+UV!M102+UM!M102+SU!M102+SE!M102+TUV!M102+UVS!M102+KHO!M102+KHU!M102+KHE!M102+UB!M102</f>
        <v>0</v>
      </c>
      <c r="N102" s="122">
        <f>AR!N102+BO!N102+BKH!N102+BU!N102+GA!N102+GS!N102+DA!N102+DG!N102+DO!N102+DU!N102+ZA!N102+OR!N102+UV!N102+UM!N102+SU!N102+SE!N102+TUV!N102+UVS!N102+KHO!N102+KHU!N102+KHE!N102+UB!N102</f>
        <v>2</v>
      </c>
      <c r="O102" s="122">
        <f>AR!O102+BO!O102+BKH!O102+BU!O102+GA!O102+GS!O102+DA!O102+DG!O102+DO!O102+DU!O102+ZA!O102+OR!O102+UV!O102+UM!O102+SU!O102+SE!O102+TUV!O102+UVS!O102+KHO!O102+KHU!O102+KHE!O102+UB!O102</f>
        <v>2</v>
      </c>
      <c r="P102" s="122">
        <f>AR!P102+BO!P102+BKH!P102+BU!P102+GA!P102+GS!P102+DA!P102+DG!P102+DO!P102+DU!P102+ZA!P102+OR!P102+UV!P102+UM!P102+SU!P102+SE!P102+TUV!P102+UVS!P102+KHO!P102+KHU!P102+KHE!P102+UB!P102</f>
        <v>3</v>
      </c>
      <c r="Q102" s="122">
        <f>AR!Q102+BO!Q102+BKH!Q102+BU!Q102+GA!Q102+GS!Q102+DA!Q102+DG!Q102+DO!Q102+DU!Q102+ZA!Q102+OR!Q102+UV!Q102+UM!Q102+SU!Q102+SE!Q102+TUV!Q102+UVS!Q102+KHO!Q102+KHU!Q102+KHE!Q102+UB!Q102</f>
        <v>2</v>
      </c>
      <c r="R102" s="122">
        <f>AR!R102+BO!R102+BKH!R102+BU!R102+GA!R102+GS!R102+DA!R102+DG!R102+DO!R102+DU!R102+ZA!R102+OR!R102+UV!R102+UM!R102+SU!R102+SE!R102+TUV!R102+UVS!R102+KHO!R102+KHU!R102+KHE!R102+UB!R102</f>
        <v>4</v>
      </c>
      <c r="S102" s="122">
        <f>AR!S102+BO!S102+BKH!S102+BU!S102+GA!S102+GS!S102+DA!S102+DG!S102+DO!S102+DU!S102+ZA!S102+OR!S102+UV!S102+UM!S102+SU!S102+SE!S102+TUV!S102+UVS!S102+KHO!S102+KHU!S102+KHE!S102+UB!S102</f>
        <v>3</v>
      </c>
      <c r="T102" s="122">
        <f>AR!T102+BO!T102+BKH!T102+BU!T102+GA!T102+GS!T102+DA!T102+DG!T102+DO!T102+DU!T102+ZA!T102+OR!T102+UV!T102+UM!T102+SU!T102+SE!T102+TUV!T102+UVS!T102+KHO!T102+KHU!T102+KHE!T102+UB!T102</f>
        <v>0</v>
      </c>
      <c r="U102" s="122">
        <f>AR!U102+BO!U102+BKH!U102+BU!U102+GA!U102+GS!U102+DA!U102+DG!U102+DO!U102+DU!U102+ZA!U102+OR!U102+UV!U102+UM!U102+SU!U102+SE!U102+TUV!U102+UVS!U102+KHO!U102+KHU!U102+KHE!U102+UB!U102</f>
        <v>3</v>
      </c>
      <c r="V102" s="122">
        <f>AR!V102+BO!V102+BKH!V102+BU!V102+GA!V102+GS!V102+DA!V102+DG!V102+DO!V102+DU!V102+ZA!V102+OR!V102+UV!V102+UM!V102+SU!V102+SE!V102+TUV!V102+UVS!V102+KHO!V102+KHU!V102+KHE!V102+UB!V102</f>
        <v>1</v>
      </c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2"/>
      <c r="AH102" s="82"/>
      <c r="AI102" s="82"/>
      <c r="AJ102" s="82"/>
      <c r="AK102" s="82"/>
      <c r="AL102" s="82"/>
      <c r="AM102" s="82"/>
      <c r="AN102" s="82"/>
      <c r="AO102" s="82"/>
      <c r="AP102" s="82"/>
    </row>
    <row r="103" spans="1:42">
      <c r="A103" s="125"/>
      <c r="B103" s="83" t="s">
        <v>38</v>
      </c>
      <c r="C103" s="122">
        <f>AR!C103+BO!C103+BKH!C103+BU!C103+GA!C103+GS!C103+DA!C103+DG!C103+DO!C103+DU!C103+ZA!C103+OR!C103+UV!C103+UM!C103+SU!C103+SE!C103+TUV!C103+UVS!C103+KHO!C103+KHU!C103+KHE!C103+UB!C103</f>
        <v>53</v>
      </c>
      <c r="D103" s="122">
        <f>AR!D103+BO!D103+BKH!D103+BU!D103+GA!D103+GS!D103+DA!D103+DG!D103+DO!D103+DU!D103+ZA!D103+OR!D103+UV!D103+UM!D103+SU!D103+SE!D103+TUV!D103+UVS!D103+KHO!D103+KHU!D103+KHE!D103+UB!D103</f>
        <v>0</v>
      </c>
      <c r="E103" s="122">
        <f>AR!E103+BO!E103+BKH!E103+BU!E103+GA!E103+GS!E103+DA!E103+DG!E103+DO!E103+DU!E103+ZA!E103+OR!E103+UV!E103+UM!E103+SU!E103+SE!E103+TUV!E103+UVS!E103+KHO!E103+KHU!E103+KHE!E103+UB!E103</f>
        <v>5</v>
      </c>
      <c r="F103" s="122">
        <f>AR!F103+BO!F103+BKH!F103+BU!F103+GA!F103+GS!F103+DA!F103+DG!F103+DO!F103+DU!F103+ZA!F103+OR!F103+UV!F103+UM!F103+SU!F103+SE!F103+TUV!F103+UVS!F103+KHO!F103+KHU!F103+KHE!F103+UB!F103</f>
        <v>1</v>
      </c>
      <c r="G103" s="122">
        <f>AR!G103+BO!G103+BKH!G103+BU!G103+GA!G103+GS!G103+DA!G103+DG!G103+DO!G103+DU!G103+ZA!G103+OR!G103+UV!G103+UM!G103+SU!G103+SE!G103+TUV!G103+UVS!G103+KHO!G103+KHU!G103+KHE!G103+UB!G103</f>
        <v>1</v>
      </c>
      <c r="H103" s="122">
        <f>AR!H103+BO!H103+BKH!H103+BU!H103+GA!H103+GS!H103+DA!H103+DG!H103+DO!H103+DU!H103+ZA!H103+OR!H103+UV!H103+UM!H103+SU!H103+SE!H103+TUV!H103+UVS!H103+KHO!H103+KHU!H103+KHE!H103+UB!H103</f>
        <v>0</v>
      </c>
      <c r="I103" s="122">
        <f>AR!I103+BO!I103+BKH!I103+BU!I103+GA!I103+GS!I103+DA!I103+DG!I103+DO!I103+DU!I103+ZA!I103+OR!I103+UV!I103+UM!I103+SU!I103+SE!I103+TUV!I103+UVS!I103+KHO!I103+KHU!I103+KHE!I103+UB!I103</f>
        <v>1</v>
      </c>
      <c r="J103" s="122">
        <f>AR!J103+BO!J103+BKH!J103+BU!J103+GA!J103+GS!J103+DA!J103+DG!J103+DO!J103+DU!J103+ZA!J103+OR!J103+UV!J103+UM!J103+SU!J103+SE!J103+TUV!J103+UVS!J103+KHO!J103+KHU!J103+KHE!J103+UB!J103</f>
        <v>0</v>
      </c>
      <c r="K103" s="122">
        <f>AR!K103+BO!K103+BKH!K103+BU!K103+GA!K103+GS!K103+DA!K103+DG!K103+DO!K103+DU!K103+ZA!K103+OR!K103+UV!K103+UM!K103+SU!K103+SE!K103+TUV!K103+UVS!K103+KHO!K103+KHU!K103+KHE!K103+UB!K103</f>
        <v>2</v>
      </c>
      <c r="L103" s="122">
        <f>AR!L103+BO!L103+BKH!L103+BU!L103+GA!L103+GS!L103+DA!L103+DG!L103+DO!L103+DU!L103+ZA!L103+OR!L103+UV!L103+UM!L103+SU!L103+SE!L103+TUV!L103+UVS!L103+KHO!L103+KHU!L103+KHE!L103+UB!L103</f>
        <v>4</v>
      </c>
      <c r="M103" s="122">
        <f>AR!M103+BO!M103+BKH!M103+BU!M103+GA!M103+GS!M103+DA!M103+DG!M103+DO!M103+DU!M103+ZA!M103+OR!M103+UV!M103+UM!M103+SU!M103+SE!M103+TUV!M103+UVS!M103+KHO!M103+KHU!M103+KHE!M103+UB!M103</f>
        <v>0</v>
      </c>
      <c r="N103" s="122">
        <f>AR!N103+BO!N103+BKH!N103+BU!N103+GA!N103+GS!N103+DA!N103+DG!N103+DO!N103+DU!N103+ZA!N103+OR!N103+UV!N103+UM!N103+SU!N103+SE!N103+TUV!N103+UVS!N103+KHO!N103+KHU!N103+KHE!N103+UB!N103</f>
        <v>5</v>
      </c>
      <c r="O103" s="122">
        <f>AR!O103+BO!O103+BKH!O103+BU!O103+GA!O103+GS!O103+DA!O103+DG!O103+DO!O103+DU!O103+ZA!O103+OR!O103+UV!O103+UM!O103+SU!O103+SE!O103+TUV!O103+UVS!O103+KHO!O103+KHU!O103+KHE!O103+UB!O103</f>
        <v>3</v>
      </c>
      <c r="P103" s="122">
        <f>AR!P103+BO!P103+BKH!P103+BU!P103+GA!P103+GS!P103+DA!P103+DG!P103+DO!P103+DU!P103+ZA!P103+OR!P103+UV!P103+UM!P103+SU!P103+SE!P103+TUV!P103+UVS!P103+KHO!P103+KHU!P103+KHE!P103+UB!P103</f>
        <v>7</v>
      </c>
      <c r="Q103" s="122">
        <f>AR!Q103+BO!Q103+BKH!Q103+BU!Q103+GA!Q103+GS!Q103+DA!Q103+DG!Q103+DO!Q103+DU!Q103+ZA!Q103+OR!Q103+UV!Q103+UM!Q103+SU!Q103+SE!Q103+TUV!Q103+UVS!Q103+KHO!Q103+KHU!Q103+KHE!Q103+UB!Q103</f>
        <v>6</v>
      </c>
      <c r="R103" s="122">
        <f>AR!R103+BO!R103+BKH!R103+BU!R103+GA!R103+GS!R103+DA!R103+DG!R103+DO!R103+DU!R103+ZA!R103+OR!R103+UV!R103+UM!R103+SU!R103+SE!R103+TUV!R103+UVS!R103+KHO!R103+KHU!R103+KHE!R103+UB!R103</f>
        <v>6</v>
      </c>
      <c r="S103" s="122">
        <f>AR!S103+BO!S103+BKH!S103+BU!S103+GA!S103+GS!S103+DA!S103+DG!S103+DO!S103+DU!S103+ZA!S103+OR!S103+UV!S103+UM!S103+SU!S103+SE!S103+TUV!S103+UVS!S103+KHO!S103+KHU!S103+KHE!S103+UB!S103</f>
        <v>8</v>
      </c>
      <c r="T103" s="122">
        <f>AR!T103+BO!T103+BKH!T103+BU!T103+GA!T103+GS!T103+DA!T103+DG!T103+DO!T103+DU!T103+ZA!T103+OR!T103+UV!T103+UM!T103+SU!T103+SE!T103+TUV!T103+UVS!T103+KHO!T103+KHU!T103+KHE!T103+UB!T103</f>
        <v>0</v>
      </c>
      <c r="U103" s="122">
        <f>AR!U103+BO!U103+BKH!U103+BU!U103+GA!U103+GS!U103+DA!U103+DG!U103+DO!U103+DU!U103+ZA!U103+OR!U103+UV!U103+UM!U103+SU!U103+SE!U103+TUV!U103+UVS!U103+KHO!U103+KHU!U103+KHE!U103+UB!U103</f>
        <v>3</v>
      </c>
      <c r="V103" s="122">
        <f>AR!V103+BO!V103+BKH!V103+BU!V103+GA!V103+GS!V103+DA!V103+DG!V103+DO!V103+DU!V103+ZA!V103+OR!V103+UV!V103+UM!V103+SU!V103+SE!V103+TUV!V103+UVS!V103+KHO!V103+KHU!V103+KHE!V103+UB!V103</f>
        <v>1</v>
      </c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2"/>
      <c r="AH103" s="82"/>
      <c r="AI103" s="82"/>
      <c r="AJ103" s="82"/>
      <c r="AK103" s="82"/>
      <c r="AL103" s="82"/>
      <c r="AM103" s="82"/>
      <c r="AN103" s="82"/>
      <c r="AO103" s="82"/>
      <c r="AP103" s="82"/>
    </row>
    <row r="104" spans="1:42">
      <c r="A104" s="125" t="s">
        <v>132</v>
      </c>
      <c r="B104" s="83" t="s">
        <v>255</v>
      </c>
      <c r="C104" s="122">
        <f>AR!C104+BO!C104+BKH!C104+BU!C104+GA!C104+GS!C104+DA!C104+DG!C104+DO!C104+DU!C104+ZA!C104+OR!C104+UV!C104+UM!C104+SU!C104+SE!C104+TUV!C104+UVS!C104+KHO!C104+KHU!C104+KHE!C104+UB!C104</f>
        <v>0</v>
      </c>
      <c r="D104" s="122">
        <f>AR!D104+BO!D104+BKH!D104+BU!D104+GA!D104+GS!D104+DA!D104+DG!D104+DO!D104+DU!D104+ZA!D104+OR!D104+UV!D104+UM!D104+SU!D104+SE!D104+TUV!D104+UVS!D104+KHO!D104+KHU!D104+KHE!D104+UB!D104</f>
        <v>0</v>
      </c>
      <c r="E104" s="122">
        <f>AR!E104+BO!E104+BKH!E104+BU!E104+GA!E104+GS!E104+DA!E104+DG!E104+DO!E104+DU!E104+ZA!E104+OR!E104+UV!E104+UM!E104+SU!E104+SE!E104+TUV!E104+UVS!E104+KHO!E104+KHU!E104+KHE!E104+UB!E104</f>
        <v>0</v>
      </c>
      <c r="F104" s="122">
        <f>AR!F104+BO!F104+BKH!F104+BU!F104+GA!F104+GS!F104+DA!F104+DG!F104+DO!F104+DU!F104+ZA!F104+OR!F104+UV!F104+UM!F104+SU!F104+SE!F104+TUV!F104+UVS!F104+KHO!F104+KHU!F104+KHE!F104+UB!F104</f>
        <v>0</v>
      </c>
      <c r="G104" s="122">
        <f>AR!G104+BO!G104+BKH!G104+BU!G104+GA!G104+GS!G104+DA!G104+DG!G104+DO!G104+DU!G104+ZA!G104+OR!G104+UV!G104+UM!G104+SU!G104+SE!G104+TUV!G104+UVS!G104+KHO!G104+KHU!G104+KHE!G104+UB!G104</f>
        <v>0</v>
      </c>
      <c r="H104" s="122">
        <f>AR!H104+BO!H104+BKH!H104+BU!H104+GA!H104+GS!H104+DA!H104+DG!H104+DO!H104+DU!H104+ZA!H104+OR!H104+UV!H104+UM!H104+SU!H104+SE!H104+TUV!H104+UVS!H104+KHO!H104+KHU!H104+KHE!H104+UB!H104</f>
        <v>0</v>
      </c>
      <c r="I104" s="122">
        <f>AR!I104+BO!I104+BKH!I104+BU!I104+GA!I104+GS!I104+DA!I104+DG!I104+DO!I104+DU!I104+ZA!I104+OR!I104+UV!I104+UM!I104+SU!I104+SE!I104+TUV!I104+UVS!I104+KHO!I104+KHU!I104+KHE!I104+UB!I104</f>
        <v>0</v>
      </c>
      <c r="J104" s="122">
        <f>AR!J104+BO!J104+BKH!J104+BU!J104+GA!J104+GS!J104+DA!J104+DG!J104+DO!J104+DU!J104+ZA!J104+OR!J104+UV!J104+UM!J104+SU!J104+SE!J104+TUV!J104+UVS!J104+KHO!J104+KHU!J104+KHE!J104+UB!J104</f>
        <v>0</v>
      </c>
      <c r="K104" s="122">
        <f>AR!K104+BO!K104+BKH!K104+BU!K104+GA!K104+GS!K104+DA!K104+DG!K104+DO!K104+DU!K104+ZA!K104+OR!K104+UV!K104+UM!K104+SU!K104+SE!K104+TUV!K104+UVS!K104+KHO!K104+KHU!K104+KHE!K104+UB!K104</f>
        <v>0</v>
      </c>
      <c r="L104" s="122">
        <f>AR!L104+BO!L104+BKH!L104+BU!L104+GA!L104+GS!L104+DA!L104+DG!L104+DO!L104+DU!L104+ZA!L104+OR!L104+UV!L104+UM!L104+SU!L104+SE!L104+TUV!L104+UVS!L104+KHO!L104+KHU!L104+KHE!L104+UB!L104</f>
        <v>0</v>
      </c>
      <c r="M104" s="122">
        <f>AR!M104+BO!M104+BKH!M104+BU!M104+GA!M104+GS!M104+DA!M104+DG!M104+DO!M104+DU!M104+ZA!M104+OR!M104+UV!M104+UM!M104+SU!M104+SE!M104+TUV!M104+UVS!M104+KHO!M104+KHU!M104+KHE!M104+UB!M104</f>
        <v>0</v>
      </c>
      <c r="N104" s="122">
        <f>AR!N104+BO!N104+BKH!N104+BU!N104+GA!N104+GS!N104+DA!N104+DG!N104+DO!N104+DU!N104+ZA!N104+OR!N104+UV!N104+UM!N104+SU!N104+SE!N104+TUV!N104+UVS!N104+KHO!N104+KHU!N104+KHE!N104+UB!N104</f>
        <v>0</v>
      </c>
      <c r="O104" s="122">
        <f>AR!O104+BO!O104+BKH!O104+BU!O104+GA!O104+GS!O104+DA!O104+DG!O104+DO!O104+DU!O104+ZA!O104+OR!O104+UV!O104+UM!O104+SU!O104+SE!O104+TUV!O104+UVS!O104+KHO!O104+KHU!O104+KHE!O104+UB!O104</f>
        <v>0</v>
      </c>
      <c r="P104" s="122">
        <f>AR!P104+BO!P104+BKH!P104+BU!P104+GA!P104+GS!P104+DA!P104+DG!P104+DO!P104+DU!P104+ZA!P104+OR!P104+UV!P104+UM!P104+SU!P104+SE!P104+TUV!P104+UVS!P104+KHO!P104+KHU!P104+KHE!P104+UB!P104</f>
        <v>0</v>
      </c>
      <c r="Q104" s="122">
        <f>AR!Q104+BO!Q104+BKH!Q104+BU!Q104+GA!Q104+GS!Q104+DA!Q104+DG!Q104+DO!Q104+DU!Q104+ZA!Q104+OR!Q104+UV!Q104+UM!Q104+SU!Q104+SE!Q104+TUV!Q104+UVS!Q104+KHO!Q104+KHU!Q104+KHE!Q104+UB!Q104</f>
        <v>0</v>
      </c>
      <c r="R104" s="122">
        <f>AR!R104+BO!R104+BKH!R104+BU!R104+GA!R104+GS!R104+DA!R104+DG!R104+DO!R104+DU!R104+ZA!R104+OR!R104+UV!R104+UM!R104+SU!R104+SE!R104+TUV!R104+UVS!R104+KHO!R104+KHU!R104+KHE!R104+UB!R104</f>
        <v>0</v>
      </c>
      <c r="S104" s="122">
        <f>AR!S104+BO!S104+BKH!S104+BU!S104+GA!S104+GS!S104+DA!S104+DG!S104+DO!S104+DU!S104+ZA!S104+OR!S104+UV!S104+UM!S104+SU!S104+SE!S104+TUV!S104+UVS!S104+KHO!S104+KHU!S104+KHE!S104+UB!S104</f>
        <v>0</v>
      </c>
      <c r="T104" s="122">
        <f>AR!T104+BO!T104+BKH!T104+BU!T104+GA!T104+GS!T104+DA!T104+DG!T104+DO!T104+DU!T104+ZA!T104+OR!T104+UV!T104+UM!T104+SU!T104+SE!T104+TUV!T104+UVS!T104+KHO!T104+KHU!T104+KHE!T104+UB!T104</f>
        <v>0</v>
      </c>
      <c r="U104" s="122">
        <f>AR!U104+BO!U104+BKH!U104+BU!U104+GA!U104+GS!U104+DA!U104+DG!U104+DO!U104+DU!U104+ZA!U104+OR!U104+UV!U104+UM!U104+SU!U104+SE!U104+TUV!U104+UVS!U104+KHO!U104+KHU!U104+KHE!U104+UB!U104</f>
        <v>0</v>
      </c>
      <c r="V104" s="122">
        <f>AR!V104+BO!V104+BKH!V104+BU!V104+GA!V104+GS!V104+DA!V104+DG!V104+DO!V104+DU!V104+ZA!V104+OR!V104+UV!V104+UM!V104+SU!V104+SE!V104+TUV!V104+UVS!V104+KHO!V104+KHU!V104+KHE!V104+UB!V104</f>
        <v>0</v>
      </c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2"/>
      <c r="AH104" s="82"/>
      <c r="AI104" s="82"/>
      <c r="AJ104" s="82"/>
      <c r="AK104" s="82"/>
      <c r="AL104" s="82"/>
      <c r="AM104" s="82"/>
      <c r="AN104" s="82"/>
      <c r="AO104" s="82"/>
      <c r="AP104" s="82"/>
    </row>
    <row r="105" spans="1:42">
      <c r="A105" s="125"/>
      <c r="B105" s="83" t="s">
        <v>256</v>
      </c>
      <c r="C105" s="122">
        <f>AR!C105+BO!C105+BKH!C105+BU!C105+GA!C105+GS!C105+DA!C105+DG!C105+DO!C105+DU!C105+ZA!C105+OR!C105+UV!C105+UM!C105+SU!C105+SE!C105+TUV!C105+UVS!C105+KHO!C105+KHU!C105+KHE!C105+UB!C105</f>
        <v>89</v>
      </c>
      <c r="D105" s="122">
        <f>AR!D105+BO!D105+BKH!D105+BU!D105+GA!D105+GS!D105+DA!D105+DG!D105+DO!D105+DU!D105+ZA!D105+OR!D105+UV!D105+UM!D105+SU!D105+SE!D105+TUV!D105+UVS!D105+KHO!D105+KHU!D105+KHE!D105+UB!D105</f>
        <v>0</v>
      </c>
      <c r="E105" s="122">
        <f>AR!E105+BO!E105+BKH!E105+BU!E105+GA!E105+GS!E105+DA!E105+DG!E105+DO!E105+DU!E105+ZA!E105+OR!E105+UV!E105+UM!E105+SU!E105+SE!E105+TUV!E105+UVS!E105+KHO!E105+KHU!E105+KHE!E105+UB!E105</f>
        <v>0</v>
      </c>
      <c r="F105" s="122">
        <f>AR!F105+BO!F105+BKH!F105+BU!F105+GA!F105+GS!F105+DA!F105+DG!F105+DO!F105+DU!F105+ZA!F105+OR!F105+UV!F105+UM!F105+SU!F105+SE!F105+TUV!F105+UVS!F105+KHO!F105+KHU!F105+KHE!F105+UB!F105</f>
        <v>0</v>
      </c>
      <c r="G105" s="122">
        <f>AR!G105+BO!G105+BKH!G105+BU!G105+GA!G105+GS!G105+DA!G105+DG!G105+DO!G105+DU!G105+ZA!G105+OR!G105+UV!G105+UM!G105+SU!G105+SE!G105+TUV!G105+UVS!G105+KHO!G105+KHU!G105+KHE!G105+UB!G105</f>
        <v>0</v>
      </c>
      <c r="H105" s="122">
        <f>AR!H105+BO!H105+BKH!H105+BU!H105+GA!H105+GS!H105+DA!H105+DG!H105+DO!H105+DU!H105+ZA!H105+OR!H105+UV!H105+UM!H105+SU!H105+SE!H105+TUV!H105+UVS!H105+KHO!H105+KHU!H105+KHE!H105+UB!H105</f>
        <v>0</v>
      </c>
      <c r="I105" s="122">
        <f>AR!I105+BO!I105+BKH!I105+BU!I105+GA!I105+GS!I105+DA!I105+DG!I105+DO!I105+DU!I105+ZA!I105+OR!I105+UV!I105+UM!I105+SU!I105+SE!I105+TUV!I105+UVS!I105+KHO!I105+KHU!I105+KHE!I105+UB!I105</f>
        <v>0</v>
      </c>
      <c r="J105" s="122">
        <f>AR!J105+BO!J105+BKH!J105+BU!J105+GA!J105+GS!J105+DA!J105+DG!J105+DO!J105+DU!J105+ZA!J105+OR!J105+UV!J105+UM!J105+SU!J105+SE!J105+TUV!J105+UVS!J105+KHO!J105+KHU!J105+KHE!J105+UB!J105</f>
        <v>1</v>
      </c>
      <c r="K105" s="122">
        <f>AR!K105+BO!K105+BKH!K105+BU!K105+GA!K105+GS!K105+DA!K105+DG!K105+DO!K105+DU!K105+ZA!K105+OR!K105+UV!K105+UM!K105+SU!K105+SE!K105+TUV!K105+UVS!K105+KHO!K105+KHU!K105+KHE!K105+UB!K105</f>
        <v>3</v>
      </c>
      <c r="L105" s="122">
        <f>AR!L105+BO!L105+BKH!L105+BU!L105+GA!L105+GS!L105+DA!L105+DG!L105+DO!L105+DU!L105+ZA!L105+OR!L105+UV!L105+UM!L105+SU!L105+SE!L105+TUV!L105+UVS!L105+KHO!L105+KHU!L105+KHE!L105+UB!L105</f>
        <v>4</v>
      </c>
      <c r="M105" s="122">
        <f>AR!M105+BO!M105+BKH!M105+BU!M105+GA!M105+GS!M105+DA!M105+DG!M105+DO!M105+DU!M105+ZA!M105+OR!M105+UV!M105+UM!M105+SU!M105+SE!M105+TUV!M105+UVS!M105+KHO!M105+KHU!M105+KHE!M105+UB!M105</f>
        <v>5</v>
      </c>
      <c r="N105" s="122">
        <f>AR!N105+BO!N105+BKH!N105+BU!N105+GA!N105+GS!N105+DA!N105+DG!N105+DO!N105+DU!N105+ZA!N105+OR!N105+UV!N105+UM!N105+SU!N105+SE!N105+TUV!N105+UVS!N105+KHO!N105+KHU!N105+KHE!N105+UB!N105</f>
        <v>6</v>
      </c>
      <c r="O105" s="122">
        <f>AR!O105+BO!O105+BKH!O105+BU!O105+GA!O105+GS!O105+DA!O105+DG!O105+DO!O105+DU!O105+ZA!O105+OR!O105+UV!O105+UM!O105+SU!O105+SE!O105+TUV!O105+UVS!O105+KHO!O105+KHU!O105+KHE!O105+UB!O105</f>
        <v>10</v>
      </c>
      <c r="P105" s="122">
        <f>AR!P105+BO!P105+BKH!P105+BU!P105+GA!P105+GS!P105+DA!P105+DG!P105+DO!P105+DU!P105+ZA!P105+OR!P105+UV!P105+UM!P105+SU!P105+SE!P105+TUV!P105+UVS!P105+KHO!P105+KHU!P105+KHE!P105+UB!P105</f>
        <v>14</v>
      </c>
      <c r="Q105" s="122">
        <f>AR!Q105+BO!Q105+BKH!Q105+BU!Q105+GA!Q105+GS!Q105+DA!Q105+DG!Q105+DO!Q105+DU!Q105+ZA!Q105+OR!Q105+UV!Q105+UM!Q105+SU!Q105+SE!Q105+TUV!Q105+UVS!Q105+KHO!Q105+KHU!Q105+KHE!Q105+UB!Q105</f>
        <v>15</v>
      </c>
      <c r="R105" s="122">
        <f>AR!R105+BO!R105+BKH!R105+BU!R105+GA!R105+GS!R105+DA!R105+DG!R105+DO!R105+DU!R105+ZA!R105+OR!R105+UV!R105+UM!R105+SU!R105+SE!R105+TUV!R105+UVS!R105+KHO!R105+KHU!R105+KHE!R105+UB!R105</f>
        <v>12</v>
      </c>
      <c r="S105" s="122">
        <f>AR!S105+BO!S105+BKH!S105+BU!S105+GA!S105+GS!S105+DA!S105+DG!S105+DO!S105+DU!S105+ZA!S105+OR!S105+UV!S105+UM!S105+SU!S105+SE!S105+TUV!S105+UVS!S105+KHO!S105+KHU!S105+KHE!S105+UB!S105</f>
        <v>7</v>
      </c>
      <c r="T105" s="122">
        <f>AR!T105+BO!T105+BKH!T105+BU!T105+GA!T105+GS!T105+DA!T105+DG!T105+DO!T105+DU!T105+ZA!T105+OR!T105+UV!T105+UM!T105+SU!T105+SE!T105+TUV!T105+UVS!T105+KHO!T105+KHU!T105+KHE!T105+UB!T105</f>
        <v>5</v>
      </c>
      <c r="U105" s="122">
        <f>AR!U105+BO!U105+BKH!U105+BU!U105+GA!U105+GS!U105+DA!U105+DG!U105+DO!U105+DU!U105+ZA!U105+OR!U105+UV!U105+UM!U105+SU!U105+SE!U105+TUV!U105+UVS!U105+KHO!U105+KHU!U105+KHE!U105+UB!U105</f>
        <v>4</v>
      </c>
      <c r="V105" s="122">
        <f>AR!V105+BO!V105+BKH!V105+BU!V105+GA!V105+GS!V105+DA!V105+DG!V105+DO!V105+DU!V105+ZA!V105+OR!V105+UV!V105+UM!V105+SU!V105+SE!V105+TUV!V105+UVS!V105+KHO!V105+KHU!V105+KHE!V105+UB!V105</f>
        <v>3</v>
      </c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</row>
    <row r="106" spans="1:42">
      <c r="A106" s="125"/>
      <c r="B106" s="83" t="s">
        <v>38</v>
      </c>
      <c r="C106" s="122">
        <f>AR!C106+BO!C106+BKH!C106+BU!C106+GA!C106+GS!C106+DA!C106+DG!C106+DO!C106+DU!C106+ZA!C106+OR!C106+UV!C106+UM!C106+SU!C106+SE!C106+TUV!C106+UVS!C106+KHO!C106+KHU!C106+KHE!C106+UB!C106</f>
        <v>89</v>
      </c>
      <c r="D106" s="122">
        <f>AR!D106+BO!D106+BKH!D106+BU!D106+GA!D106+GS!D106+DA!D106+DG!D106+DO!D106+DU!D106+ZA!D106+OR!D106+UV!D106+UM!D106+SU!D106+SE!D106+TUV!D106+UVS!D106+KHO!D106+KHU!D106+KHE!D106+UB!D106</f>
        <v>0</v>
      </c>
      <c r="E106" s="122">
        <f>AR!E106+BO!E106+BKH!E106+BU!E106+GA!E106+GS!E106+DA!E106+DG!E106+DO!E106+DU!E106+ZA!E106+OR!E106+UV!E106+UM!E106+SU!E106+SE!E106+TUV!E106+UVS!E106+KHO!E106+KHU!E106+KHE!E106+UB!E106</f>
        <v>0</v>
      </c>
      <c r="F106" s="122">
        <f>AR!F106+BO!F106+BKH!F106+BU!F106+GA!F106+GS!F106+DA!F106+DG!F106+DO!F106+DU!F106+ZA!F106+OR!F106+UV!F106+UM!F106+SU!F106+SE!F106+TUV!F106+UVS!F106+KHO!F106+KHU!F106+KHE!F106+UB!F106</f>
        <v>0</v>
      </c>
      <c r="G106" s="122">
        <f>AR!G106+BO!G106+BKH!G106+BU!G106+GA!G106+GS!G106+DA!G106+DG!G106+DO!G106+DU!G106+ZA!G106+OR!G106+UV!G106+UM!G106+SU!G106+SE!G106+TUV!G106+UVS!G106+KHO!G106+KHU!G106+KHE!G106+UB!G106</f>
        <v>0</v>
      </c>
      <c r="H106" s="122">
        <f>AR!H106+BO!H106+BKH!H106+BU!H106+GA!H106+GS!H106+DA!H106+DG!H106+DO!H106+DU!H106+ZA!H106+OR!H106+UV!H106+UM!H106+SU!H106+SE!H106+TUV!H106+UVS!H106+KHO!H106+KHU!H106+KHE!H106+UB!H106</f>
        <v>0</v>
      </c>
      <c r="I106" s="122">
        <f>AR!I106+BO!I106+BKH!I106+BU!I106+GA!I106+GS!I106+DA!I106+DG!I106+DO!I106+DU!I106+ZA!I106+OR!I106+UV!I106+UM!I106+SU!I106+SE!I106+TUV!I106+UVS!I106+KHO!I106+KHU!I106+KHE!I106+UB!I106</f>
        <v>0</v>
      </c>
      <c r="J106" s="122">
        <f>AR!J106+BO!J106+BKH!J106+BU!J106+GA!J106+GS!J106+DA!J106+DG!J106+DO!J106+DU!J106+ZA!J106+OR!J106+UV!J106+UM!J106+SU!J106+SE!J106+TUV!J106+UVS!J106+KHO!J106+KHU!J106+KHE!J106+UB!J106</f>
        <v>1</v>
      </c>
      <c r="K106" s="122">
        <f>AR!K106+BO!K106+BKH!K106+BU!K106+GA!K106+GS!K106+DA!K106+DG!K106+DO!K106+DU!K106+ZA!K106+OR!K106+UV!K106+UM!K106+SU!K106+SE!K106+TUV!K106+UVS!K106+KHO!K106+KHU!K106+KHE!K106+UB!K106</f>
        <v>3</v>
      </c>
      <c r="L106" s="122">
        <f>AR!L106+BO!L106+BKH!L106+BU!L106+GA!L106+GS!L106+DA!L106+DG!L106+DO!L106+DU!L106+ZA!L106+OR!L106+UV!L106+UM!L106+SU!L106+SE!L106+TUV!L106+UVS!L106+KHO!L106+KHU!L106+KHE!L106+UB!L106</f>
        <v>4</v>
      </c>
      <c r="M106" s="122">
        <f>AR!M106+BO!M106+BKH!M106+BU!M106+GA!M106+GS!M106+DA!M106+DG!M106+DO!M106+DU!M106+ZA!M106+OR!M106+UV!M106+UM!M106+SU!M106+SE!M106+TUV!M106+UVS!M106+KHO!M106+KHU!M106+KHE!M106+UB!M106</f>
        <v>5</v>
      </c>
      <c r="N106" s="122">
        <f>AR!N106+BO!N106+BKH!N106+BU!N106+GA!N106+GS!N106+DA!N106+DG!N106+DO!N106+DU!N106+ZA!N106+OR!N106+UV!N106+UM!N106+SU!N106+SE!N106+TUV!N106+UVS!N106+KHO!N106+KHU!N106+KHE!N106+UB!N106</f>
        <v>6</v>
      </c>
      <c r="O106" s="122">
        <f>AR!O106+BO!O106+BKH!O106+BU!O106+GA!O106+GS!O106+DA!O106+DG!O106+DO!O106+DU!O106+ZA!O106+OR!O106+UV!O106+UM!O106+SU!O106+SE!O106+TUV!O106+UVS!O106+KHO!O106+KHU!O106+KHE!O106+UB!O106</f>
        <v>10</v>
      </c>
      <c r="P106" s="122">
        <f>AR!P106+BO!P106+BKH!P106+BU!P106+GA!P106+GS!P106+DA!P106+DG!P106+DO!P106+DU!P106+ZA!P106+OR!P106+UV!P106+UM!P106+SU!P106+SE!P106+TUV!P106+UVS!P106+KHO!P106+KHU!P106+KHE!P106+UB!P106</f>
        <v>14</v>
      </c>
      <c r="Q106" s="122">
        <f>AR!Q106+BO!Q106+BKH!Q106+BU!Q106+GA!Q106+GS!Q106+DA!Q106+DG!Q106+DO!Q106+DU!Q106+ZA!Q106+OR!Q106+UV!Q106+UM!Q106+SU!Q106+SE!Q106+TUV!Q106+UVS!Q106+KHO!Q106+KHU!Q106+KHE!Q106+UB!Q106</f>
        <v>15</v>
      </c>
      <c r="R106" s="122">
        <f>AR!R106+BO!R106+BKH!R106+BU!R106+GA!R106+GS!R106+DA!R106+DG!R106+DO!R106+DU!R106+ZA!R106+OR!R106+UV!R106+UM!R106+SU!R106+SE!R106+TUV!R106+UVS!R106+KHO!R106+KHU!R106+KHE!R106+UB!R106</f>
        <v>12</v>
      </c>
      <c r="S106" s="122">
        <f>AR!S106+BO!S106+BKH!S106+BU!S106+GA!S106+GS!S106+DA!S106+DG!S106+DO!S106+DU!S106+ZA!S106+OR!S106+UV!S106+UM!S106+SU!S106+SE!S106+TUV!S106+UVS!S106+KHO!S106+KHU!S106+KHE!S106+UB!S106</f>
        <v>7</v>
      </c>
      <c r="T106" s="122">
        <f>AR!T106+BO!T106+BKH!T106+BU!T106+GA!T106+GS!T106+DA!T106+DG!T106+DO!T106+DU!T106+ZA!T106+OR!T106+UV!T106+UM!T106+SU!T106+SE!T106+TUV!T106+UVS!T106+KHO!T106+KHU!T106+KHE!T106+UB!T106</f>
        <v>5</v>
      </c>
      <c r="U106" s="122">
        <f>AR!U106+BO!U106+BKH!U106+BU!U106+GA!U106+GS!U106+DA!U106+DG!U106+DO!U106+DU!U106+ZA!U106+OR!U106+UV!U106+UM!U106+SU!U106+SE!U106+TUV!U106+UVS!U106+KHO!U106+KHU!U106+KHE!U106+UB!U106</f>
        <v>4</v>
      </c>
      <c r="V106" s="122">
        <f>AR!V106+BO!V106+BKH!V106+BU!V106+GA!V106+GS!V106+DA!V106+DG!V106+DO!V106+DU!V106+ZA!V106+OR!V106+UV!V106+UM!V106+SU!V106+SE!V106+TUV!V106+UVS!V106+KHO!V106+KHU!V106+KHE!V106+UB!V106</f>
        <v>3</v>
      </c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</row>
    <row r="107" spans="1:42">
      <c r="A107" s="125" t="s">
        <v>133</v>
      </c>
      <c r="B107" s="83" t="s">
        <v>255</v>
      </c>
      <c r="C107" s="122">
        <f>AR!C107+BO!C107+BKH!C107+BU!C107+GA!C107+GS!C107+DA!C107+DG!C107+DO!C107+DU!C107+ZA!C107+OR!C107+UV!C107+UM!C107+SU!C107+SE!C107+TUV!C107+UVS!C107+KHO!C107+KHU!C107+KHE!C107+UB!C107</f>
        <v>0</v>
      </c>
      <c r="D107" s="122">
        <f>AR!D107+BO!D107+BKH!D107+BU!D107+GA!D107+GS!D107+DA!D107+DG!D107+DO!D107+DU!D107+ZA!D107+OR!D107+UV!D107+UM!D107+SU!D107+SE!D107+TUV!D107+UVS!D107+KHO!D107+KHU!D107+KHE!D107+UB!D107</f>
        <v>0</v>
      </c>
      <c r="E107" s="122">
        <f>AR!E107+BO!E107+BKH!E107+BU!E107+GA!E107+GS!E107+DA!E107+DG!E107+DO!E107+DU!E107+ZA!E107+OR!E107+UV!E107+UM!E107+SU!E107+SE!E107+TUV!E107+UVS!E107+KHO!E107+KHU!E107+KHE!E107+UB!E107</f>
        <v>0</v>
      </c>
      <c r="F107" s="122">
        <f>AR!F107+BO!F107+BKH!F107+BU!F107+GA!F107+GS!F107+DA!F107+DG!F107+DO!F107+DU!F107+ZA!F107+OR!F107+UV!F107+UM!F107+SU!F107+SE!F107+TUV!F107+UVS!F107+KHO!F107+KHU!F107+KHE!F107+UB!F107</f>
        <v>0</v>
      </c>
      <c r="G107" s="122">
        <f>AR!G107+BO!G107+BKH!G107+BU!G107+GA!G107+GS!G107+DA!G107+DG!G107+DO!G107+DU!G107+ZA!G107+OR!G107+UV!G107+UM!G107+SU!G107+SE!G107+TUV!G107+UVS!G107+KHO!G107+KHU!G107+KHE!G107+UB!G107</f>
        <v>0</v>
      </c>
      <c r="H107" s="122">
        <f>AR!H107+BO!H107+BKH!H107+BU!H107+GA!H107+GS!H107+DA!H107+DG!H107+DO!H107+DU!H107+ZA!H107+OR!H107+UV!H107+UM!H107+SU!H107+SE!H107+TUV!H107+UVS!H107+KHO!H107+KHU!H107+KHE!H107+UB!H107</f>
        <v>0</v>
      </c>
      <c r="I107" s="122">
        <f>AR!I107+BO!I107+BKH!I107+BU!I107+GA!I107+GS!I107+DA!I107+DG!I107+DO!I107+DU!I107+ZA!I107+OR!I107+UV!I107+UM!I107+SU!I107+SE!I107+TUV!I107+UVS!I107+KHO!I107+KHU!I107+KHE!I107+UB!I107</f>
        <v>0</v>
      </c>
      <c r="J107" s="122">
        <f>AR!J107+BO!J107+BKH!J107+BU!J107+GA!J107+GS!J107+DA!J107+DG!J107+DO!J107+DU!J107+ZA!J107+OR!J107+UV!J107+UM!J107+SU!J107+SE!J107+TUV!J107+UVS!J107+KHO!J107+KHU!J107+KHE!J107+UB!J107</f>
        <v>0</v>
      </c>
      <c r="K107" s="122">
        <f>AR!K107+BO!K107+BKH!K107+BU!K107+GA!K107+GS!K107+DA!K107+DG!K107+DO!K107+DU!K107+ZA!K107+OR!K107+UV!K107+UM!K107+SU!K107+SE!K107+TUV!K107+UVS!K107+KHO!K107+KHU!K107+KHE!K107+UB!K107</f>
        <v>0</v>
      </c>
      <c r="L107" s="122">
        <f>AR!L107+BO!L107+BKH!L107+BU!L107+GA!L107+GS!L107+DA!L107+DG!L107+DO!L107+DU!L107+ZA!L107+OR!L107+UV!L107+UM!L107+SU!L107+SE!L107+TUV!L107+UVS!L107+KHO!L107+KHU!L107+KHE!L107+UB!L107</f>
        <v>0</v>
      </c>
      <c r="M107" s="122">
        <f>AR!M107+BO!M107+BKH!M107+BU!M107+GA!M107+GS!M107+DA!M107+DG!M107+DO!M107+DU!M107+ZA!M107+OR!M107+UV!M107+UM!M107+SU!M107+SE!M107+TUV!M107+UVS!M107+KHO!M107+KHU!M107+KHE!M107+UB!M107</f>
        <v>0</v>
      </c>
      <c r="N107" s="122">
        <f>AR!N107+BO!N107+BKH!N107+BU!N107+GA!N107+GS!N107+DA!N107+DG!N107+DO!N107+DU!N107+ZA!N107+OR!N107+UV!N107+UM!N107+SU!N107+SE!N107+TUV!N107+UVS!N107+KHO!N107+KHU!N107+KHE!N107+UB!N107</f>
        <v>0</v>
      </c>
      <c r="O107" s="122">
        <f>AR!O107+BO!O107+BKH!O107+BU!O107+GA!O107+GS!O107+DA!O107+DG!O107+DO!O107+DU!O107+ZA!O107+OR!O107+UV!O107+UM!O107+SU!O107+SE!O107+TUV!O107+UVS!O107+KHO!O107+KHU!O107+KHE!O107+UB!O107</f>
        <v>0</v>
      </c>
      <c r="P107" s="122">
        <f>AR!P107+BO!P107+BKH!P107+BU!P107+GA!P107+GS!P107+DA!P107+DG!P107+DO!P107+DU!P107+ZA!P107+OR!P107+UV!P107+UM!P107+SU!P107+SE!P107+TUV!P107+UVS!P107+KHO!P107+KHU!P107+KHE!P107+UB!P107</f>
        <v>0</v>
      </c>
      <c r="Q107" s="122">
        <f>AR!Q107+BO!Q107+BKH!Q107+BU!Q107+GA!Q107+GS!Q107+DA!Q107+DG!Q107+DO!Q107+DU!Q107+ZA!Q107+OR!Q107+UV!Q107+UM!Q107+SU!Q107+SE!Q107+TUV!Q107+UVS!Q107+KHO!Q107+KHU!Q107+KHE!Q107+UB!Q107</f>
        <v>0</v>
      </c>
      <c r="R107" s="122">
        <f>AR!R107+BO!R107+BKH!R107+BU!R107+GA!R107+GS!R107+DA!R107+DG!R107+DO!R107+DU!R107+ZA!R107+OR!R107+UV!R107+UM!R107+SU!R107+SE!R107+TUV!R107+UVS!R107+KHO!R107+KHU!R107+KHE!R107+UB!R107</f>
        <v>0</v>
      </c>
      <c r="S107" s="122">
        <f>AR!S107+BO!S107+BKH!S107+BU!S107+GA!S107+GS!S107+DA!S107+DG!S107+DO!S107+DU!S107+ZA!S107+OR!S107+UV!S107+UM!S107+SU!S107+SE!S107+TUV!S107+UVS!S107+KHO!S107+KHU!S107+KHE!S107+UB!S107</f>
        <v>0</v>
      </c>
      <c r="T107" s="122">
        <f>AR!T107+BO!T107+BKH!T107+BU!T107+GA!T107+GS!T107+DA!T107+DG!T107+DO!T107+DU!T107+ZA!T107+OR!T107+UV!T107+UM!T107+SU!T107+SE!T107+TUV!T107+UVS!T107+KHO!T107+KHU!T107+KHE!T107+UB!T107</f>
        <v>0</v>
      </c>
      <c r="U107" s="122">
        <f>AR!U107+BO!U107+BKH!U107+BU!U107+GA!U107+GS!U107+DA!U107+DG!U107+DO!U107+DU!U107+ZA!U107+OR!U107+UV!U107+UM!U107+SU!U107+SE!U107+TUV!U107+UVS!U107+KHO!U107+KHU!U107+KHE!U107+UB!U107</f>
        <v>0</v>
      </c>
      <c r="V107" s="122">
        <f>AR!V107+BO!V107+BKH!V107+BU!V107+GA!V107+GS!V107+DA!V107+DG!V107+DO!V107+DU!V107+ZA!V107+OR!V107+UV!V107+UM!V107+SU!V107+SE!V107+TUV!V107+UVS!V107+KHO!V107+KHU!V107+KHE!V107+UB!V107</f>
        <v>0</v>
      </c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2"/>
      <c r="AH107" s="82"/>
      <c r="AI107" s="82"/>
      <c r="AJ107" s="82"/>
      <c r="AK107" s="82"/>
      <c r="AL107" s="82"/>
      <c r="AM107" s="82"/>
      <c r="AN107" s="82"/>
      <c r="AO107" s="82"/>
      <c r="AP107" s="82"/>
    </row>
    <row r="108" spans="1:42">
      <c r="A108" s="125"/>
      <c r="B108" s="83" t="s">
        <v>256</v>
      </c>
      <c r="C108" s="122">
        <f>AR!C108+BO!C108+BKH!C108+BU!C108+GA!C108+GS!C108+DA!C108+DG!C108+DO!C108+DU!C108+ZA!C108+OR!C108+UV!C108+UM!C108+SU!C108+SE!C108+TUV!C108+UVS!C108+KHO!C108+KHU!C108+KHE!C108+UB!C108</f>
        <v>126</v>
      </c>
      <c r="D108" s="122">
        <f>AR!D108+BO!D108+BKH!D108+BU!D108+GA!D108+GS!D108+DA!D108+DG!D108+DO!D108+DU!D108+ZA!D108+OR!D108+UV!D108+UM!D108+SU!D108+SE!D108+TUV!D108+UVS!D108+KHO!D108+KHU!D108+KHE!D108+UB!D108</f>
        <v>0</v>
      </c>
      <c r="E108" s="122">
        <f>AR!E108+BO!E108+BKH!E108+BU!E108+GA!E108+GS!E108+DA!E108+DG!E108+DO!E108+DU!E108+ZA!E108+OR!E108+UV!E108+UM!E108+SU!E108+SE!E108+TUV!E108+UVS!E108+KHO!E108+KHU!E108+KHE!E108+UB!E108</f>
        <v>0</v>
      </c>
      <c r="F108" s="122">
        <f>AR!F108+BO!F108+BKH!F108+BU!F108+GA!F108+GS!F108+DA!F108+DG!F108+DO!F108+DU!F108+ZA!F108+OR!F108+UV!F108+UM!F108+SU!F108+SE!F108+TUV!F108+UVS!F108+KHO!F108+KHU!F108+KHE!F108+UB!F108</f>
        <v>0</v>
      </c>
      <c r="G108" s="122">
        <f>AR!G108+BO!G108+BKH!G108+BU!G108+GA!G108+GS!G108+DA!G108+DG!G108+DO!G108+DU!G108+ZA!G108+OR!G108+UV!G108+UM!G108+SU!G108+SE!G108+TUV!G108+UVS!G108+KHO!G108+KHU!G108+KHE!G108+UB!G108</f>
        <v>0</v>
      </c>
      <c r="H108" s="122">
        <f>AR!H108+BO!H108+BKH!H108+BU!H108+GA!H108+GS!H108+DA!H108+DG!H108+DO!H108+DU!H108+ZA!H108+OR!H108+UV!H108+UM!H108+SU!H108+SE!H108+TUV!H108+UVS!H108+KHO!H108+KHU!H108+KHE!H108+UB!H108</f>
        <v>0</v>
      </c>
      <c r="I108" s="122">
        <f>AR!I108+BO!I108+BKH!I108+BU!I108+GA!I108+GS!I108+DA!I108+DG!I108+DO!I108+DU!I108+ZA!I108+OR!I108+UV!I108+UM!I108+SU!I108+SE!I108+TUV!I108+UVS!I108+KHO!I108+KHU!I108+KHE!I108+UB!I108</f>
        <v>0</v>
      </c>
      <c r="J108" s="122">
        <f>AR!J108+BO!J108+BKH!J108+BU!J108+GA!J108+GS!J108+DA!J108+DG!J108+DO!J108+DU!J108+ZA!J108+OR!J108+UV!J108+UM!J108+SU!J108+SE!J108+TUV!J108+UVS!J108+KHO!J108+KHU!J108+KHE!J108+UB!J108</f>
        <v>1</v>
      </c>
      <c r="K108" s="122">
        <f>AR!K108+BO!K108+BKH!K108+BU!K108+GA!K108+GS!K108+DA!K108+DG!K108+DO!K108+DU!K108+ZA!K108+OR!K108+UV!K108+UM!K108+SU!K108+SE!K108+TUV!K108+UVS!K108+KHO!K108+KHU!K108+KHE!K108+UB!K108</f>
        <v>4</v>
      </c>
      <c r="L108" s="122">
        <f>AR!L108+BO!L108+BKH!L108+BU!L108+GA!L108+GS!L108+DA!L108+DG!L108+DO!L108+DU!L108+ZA!L108+OR!L108+UV!L108+UM!L108+SU!L108+SE!L108+TUV!L108+UVS!L108+KHO!L108+KHU!L108+KHE!L108+UB!L108</f>
        <v>6</v>
      </c>
      <c r="M108" s="122">
        <f>AR!M108+BO!M108+BKH!M108+BU!M108+GA!M108+GS!M108+DA!M108+DG!M108+DO!M108+DU!M108+ZA!M108+OR!M108+UV!M108+UM!M108+SU!M108+SE!M108+TUV!M108+UVS!M108+KHO!M108+KHU!M108+KHE!M108+UB!M108</f>
        <v>9</v>
      </c>
      <c r="N108" s="122">
        <f>AR!N108+BO!N108+BKH!N108+BU!N108+GA!N108+GS!N108+DA!N108+DG!N108+DO!N108+DU!N108+ZA!N108+OR!N108+UV!N108+UM!N108+SU!N108+SE!N108+TUV!N108+UVS!N108+KHO!N108+KHU!N108+KHE!N108+UB!N108</f>
        <v>10</v>
      </c>
      <c r="O108" s="122">
        <f>AR!O108+BO!O108+BKH!O108+BU!O108+GA!O108+GS!O108+DA!O108+DG!O108+DO!O108+DU!O108+ZA!O108+OR!O108+UV!O108+UM!O108+SU!O108+SE!O108+TUV!O108+UVS!O108+KHO!O108+KHU!O108+KHE!O108+UB!O108</f>
        <v>27</v>
      </c>
      <c r="P108" s="122">
        <f>AR!P108+BO!P108+BKH!P108+BU!P108+GA!P108+GS!P108+DA!P108+DG!P108+DO!P108+DU!P108+ZA!P108+OR!P108+UV!P108+UM!P108+SU!P108+SE!P108+TUV!P108+UVS!P108+KHO!P108+KHU!P108+KHE!P108+UB!P108</f>
        <v>18</v>
      </c>
      <c r="Q108" s="122">
        <f>AR!Q108+BO!Q108+BKH!Q108+BU!Q108+GA!Q108+GS!Q108+DA!Q108+DG!Q108+DO!Q108+DU!Q108+ZA!Q108+OR!Q108+UV!Q108+UM!Q108+SU!Q108+SE!Q108+TUV!Q108+UVS!Q108+KHO!Q108+KHU!Q108+KHE!Q108+UB!Q108</f>
        <v>15</v>
      </c>
      <c r="R108" s="122">
        <f>AR!R108+BO!R108+BKH!R108+BU!R108+GA!R108+GS!R108+DA!R108+DG!R108+DO!R108+DU!R108+ZA!R108+OR!R108+UV!R108+UM!R108+SU!R108+SE!R108+TUV!R108+UVS!R108+KHO!R108+KHU!R108+KHE!R108+UB!R108</f>
        <v>14</v>
      </c>
      <c r="S108" s="122">
        <f>AR!S108+BO!S108+BKH!S108+BU!S108+GA!S108+GS!S108+DA!S108+DG!S108+DO!S108+DU!S108+ZA!S108+OR!S108+UV!S108+UM!S108+SU!S108+SE!S108+TUV!S108+UVS!S108+KHO!S108+KHU!S108+KHE!S108+UB!S108</f>
        <v>9</v>
      </c>
      <c r="T108" s="122">
        <f>AR!T108+BO!T108+BKH!T108+BU!T108+GA!T108+GS!T108+DA!T108+DG!T108+DO!T108+DU!T108+ZA!T108+OR!T108+UV!T108+UM!T108+SU!T108+SE!T108+TUV!T108+UVS!T108+KHO!T108+KHU!T108+KHE!T108+UB!T108</f>
        <v>5</v>
      </c>
      <c r="U108" s="122">
        <f>AR!U108+BO!U108+BKH!U108+BU!U108+GA!U108+GS!U108+DA!U108+DG!U108+DO!U108+DU!U108+ZA!U108+OR!U108+UV!U108+UM!U108+SU!U108+SE!U108+TUV!U108+UVS!U108+KHO!U108+KHU!U108+KHE!U108+UB!U108</f>
        <v>5</v>
      </c>
      <c r="V108" s="122">
        <f>AR!V108+BO!V108+BKH!V108+BU!V108+GA!V108+GS!V108+DA!V108+DG!V108+DO!V108+DU!V108+ZA!V108+OR!V108+UV!V108+UM!V108+SU!V108+SE!V108+TUV!V108+UVS!V108+KHO!V108+KHU!V108+KHE!V108+UB!V108</f>
        <v>3</v>
      </c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2"/>
      <c r="AH108" s="82"/>
      <c r="AI108" s="82"/>
      <c r="AJ108" s="82"/>
      <c r="AK108" s="82"/>
      <c r="AL108" s="82"/>
      <c r="AM108" s="82"/>
      <c r="AN108" s="82"/>
      <c r="AO108" s="82"/>
      <c r="AP108" s="82"/>
    </row>
    <row r="109" spans="1:42">
      <c r="A109" s="125"/>
      <c r="B109" s="83" t="s">
        <v>38</v>
      </c>
      <c r="C109" s="122">
        <f>AR!C109+BO!C109+BKH!C109+BU!C109+GA!C109+GS!C109+DA!C109+DG!C109+DO!C109+DU!C109+ZA!C109+OR!C109+UV!C109+UM!C109+SU!C109+SE!C109+TUV!C109+UVS!C109+KHO!C109+KHU!C109+KHE!C109+UB!C109</f>
        <v>126</v>
      </c>
      <c r="D109" s="122">
        <f>AR!D109+BO!D109+BKH!D109+BU!D109+GA!D109+GS!D109+DA!D109+DG!D109+DO!D109+DU!D109+ZA!D109+OR!D109+UV!D109+UM!D109+SU!D109+SE!D109+TUV!D109+UVS!D109+KHO!D109+KHU!D109+KHE!D109+UB!D109</f>
        <v>0</v>
      </c>
      <c r="E109" s="122">
        <f>AR!E109+BO!E109+BKH!E109+BU!E109+GA!E109+GS!E109+DA!E109+DG!E109+DO!E109+DU!E109+ZA!E109+OR!E109+UV!E109+UM!E109+SU!E109+SE!E109+TUV!E109+UVS!E109+KHO!E109+KHU!E109+KHE!E109+UB!E109</f>
        <v>0</v>
      </c>
      <c r="F109" s="122">
        <f>AR!F109+BO!F109+BKH!F109+BU!F109+GA!F109+GS!F109+DA!F109+DG!F109+DO!F109+DU!F109+ZA!F109+OR!F109+UV!F109+UM!F109+SU!F109+SE!F109+TUV!F109+UVS!F109+KHO!F109+KHU!F109+KHE!F109+UB!F109</f>
        <v>0</v>
      </c>
      <c r="G109" s="122">
        <f>AR!G109+BO!G109+BKH!G109+BU!G109+GA!G109+GS!G109+DA!G109+DG!G109+DO!G109+DU!G109+ZA!G109+OR!G109+UV!G109+UM!G109+SU!G109+SE!G109+TUV!G109+UVS!G109+KHO!G109+KHU!G109+KHE!G109+UB!G109</f>
        <v>0</v>
      </c>
      <c r="H109" s="122">
        <f>AR!H109+BO!H109+BKH!H109+BU!H109+GA!H109+GS!H109+DA!H109+DG!H109+DO!H109+DU!H109+ZA!H109+OR!H109+UV!H109+UM!H109+SU!H109+SE!H109+TUV!H109+UVS!H109+KHO!H109+KHU!H109+KHE!H109+UB!H109</f>
        <v>0</v>
      </c>
      <c r="I109" s="122">
        <f>AR!I109+BO!I109+BKH!I109+BU!I109+GA!I109+GS!I109+DA!I109+DG!I109+DO!I109+DU!I109+ZA!I109+OR!I109+UV!I109+UM!I109+SU!I109+SE!I109+TUV!I109+UVS!I109+KHO!I109+KHU!I109+KHE!I109+UB!I109</f>
        <v>0</v>
      </c>
      <c r="J109" s="122">
        <f>AR!J109+BO!J109+BKH!J109+BU!J109+GA!J109+GS!J109+DA!J109+DG!J109+DO!J109+DU!J109+ZA!J109+OR!J109+UV!J109+UM!J109+SU!J109+SE!J109+TUV!J109+UVS!J109+KHO!J109+KHU!J109+KHE!J109+UB!J109</f>
        <v>1</v>
      </c>
      <c r="K109" s="122">
        <f>AR!K109+BO!K109+BKH!K109+BU!K109+GA!K109+GS!K109+DA!K109+DG!K109+DO!K109+DU!K109+ZA!K109+OR!K109+UV!K109+UM!K109+SU!K109+SE!K109+TUV!K109+UVS!K109+KHO!K109+KHU!K109+KHE!K109+UB!K109</f>
        <v>4</v>
      </c>
      <c r="L109" s="122">
        <f>AR!L109+BO!L109+BKH!L109+BU!L109+GA!L109+GS!L109+DA!L109+DG!L109+DO!L109+DU!L109+ZA!L109+OR!L109+UV!L109+UM!L109+SU!L109+SE!L109+TUV!L109+UVS!L109+KHO!L109+KHU!L109+KHE!L109+UB!L109</f>
        <v>6</v>
      </c>
      <c r="M109" s="122">
        <f>AR!M109+BO!M109+BKH!M109+BU!M109+GA!M109+GS!M109+DA!M109+DG!M109+DO!M109+DU!M109+ZA!M109+OR!M109+UV!M109+UM!M109+SU!M109+SE!M109+TUV!M109+UVS!M109+KHO!M109+KHU!M109+KHE!M109+UB!M109</f>
        <v>9</v>
      </c>
      <c r="N109" s="122">
        <f>AR!N109+BO!N109+BKH!N109+BU!N109+GA!N109+GS!N109+DA!N109+DG!N109+DO!N109+DU!N109+ZA!N109+OR!N109+UV!N109+UM!N109+SU!N109+SE!N109+TUV!N109+UVS!N109+KHO!N109+KHU!N109+KHE!N109+UB!N109</f>
        <v>10</v>
      </c>
      <c r="O109" s="122">
        <f>AR!O109+BO!O109+BKH!O109+BU!O109+GA!O109+GS!O109+DA!O109+DG!O109+DO!O109+DU!O109+ZA!O109+OR!O109+UV!O109+UM!O109+SU!O109+SE!O109+TUV!O109+UVS!O109+KHO!O109+KHU!O109+KHE!O109+UB!O109</f>
        <v>27</v>
      </c>
      <c r="P109" s="122">
        <f>AR!P109+BO!P109+BKH!P109+BU!P109+GA!P109+GS!P109+DA!P109+DG!P109+DO!P109+DU!P109+ZA!P109+OR!P109+UV!P109+UM!P109+SU!P109+SE!P109+TUV!P109+UVS!P109+KHO!P109+KHU!P109+KHE!P109+UB!P109</f>
        <v>18</v>
      </c>
      <c r="Q109" s="122">
        <f>AR!Q109+BO!Q109+BKH!Q109+BU!Q109+GA!Q109+GS!Q109+DA!Q109+DG!Q109+DO!Q109+DU!Q109+ZA!Q109+OR!Q109+UV!Q109+UM!Q109+SU!Q109+SE!Q109+TUV!Q109+UVS!Q109+KHO!Q109+KHU!Q109+KHE!Q109+UB!Q109</f>
        <v>15</v>
      </c>
      <c r="R109" s="122">
        <f>AR!R109+BO!R109+BKH!R109+BU!R109+GA!R109+GS!R109+DA!R109+DG!R109+DO!R109+DU!R109+ZA!R109+OR!R109+UV!R109+UM!R109+SU!R109+SE!R109+TUV!R109+UVS!R109+KHO!R109+KHU!R109+KHE!R109+UB!R109</f>
        <v>14</v>
      </c>
      <c r="S109" s="122">
        <f>AR!S109+BO!S109+BKH!S109+BU!S109+GA!S109+GS!S109+DA!S109+DG!S109+DO!S109+DU!S109+ZA!S109+OR!S109+UV!S109+UM!S109+SU!S109+SE!S109+TUV!S109+UVS!S109+KHO!S109+KHU!S109+KHE!S109+UB!S109</f>
        <v>9</v>
      </c>
      <c r="T109" s="122">
        <f>AR!T109+BO!T109+BKH!T109+BU!T109+GA!T109+GS!T109+DA!T109+DG!T109+DO!T109+DU!T109+ZA!T109+OR!T109+UV!T109+UM!T109+SU!T109+SE!T109+TUV!T109+UVS!T109+KHO!T109+KHU!T109+KHE!T109+UB!T109</f>
        <v>5</v>
      </c>
      <c r="U109" s="122">
        <f>AR!U109+BO!U109+BKH!U109+BU!U109+GA!U109+GS!U109+DA!U109+DG!U109+DO!U109+DU!U109+ZA!U109+OR!U109+UV!U109+UM!U109+SU!U109+SE!U109+TUV!U109+UVS!U109+KHO!U109+KHU!U109+KHE!U109+UB!U109</f>
        <v>5</v>
      </c>
      <c r="V109" s="122">
        <f>AR!V109+BO!V109+BKH!V109+BU!V109+GA!V109+GS!V109+DA!V109+DG!V109+DO!V109+DU!V109+ZA!V109+OR!V109+UV!V109+UM!V109+SU!V109+SE!V109+TUV!V109+UVS!V109+KHO!V109+KHU!V109+KHE!V109+UB!V109</f>
        <v>3</v>
      </c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</row>
    <row r="110" spans="1:42">
      <c r="A110" s="125" t="s">
        <v>134</v>
      </c>
      <c r="B110" s="83" t="s">
        <v>255</v>
      </c>
      <c r="C110" s="122">
        <f>AR!C110+BO!C110+BKH!C110+BU!C110+GA!C110+GS!C110+DA!C110+DG!C110+DO!C110+DU!C110+ZA!C110+OR!C110+UV!C110+UM!C110+SU!C110+SE!C110+TUV!C110+UVS!C110+KHO!C110+KHU!C110+KHE!C110+UB!C110</f>
        <v>0</v>
      </c>
      <c r="D110" s="122">
        <f>AR!D110+BO!D110+BKH!D110+BU!D110+GA!D110+GS!D110+DA!D110+DG!D110+DO!D110+DU!D110+ZA!D110+OR!D110+UV!D110+UM!D110+SU!D110+SE!D110+TUV!D110+UVS!D110+KHO!D110+KHU!D110+KHE!D110+UB!D110</f>
        <v>0</v>
      </c>
      <c r="E110" s="122">
        <f>AR!E110+BO!E110+BKH!E110+BU!E110+GA!E110+GS!E110+DA!E110+DG!E110+DO!E110+DU!E110+ZA!E110+OR!E110+UV!E110+UM!E110+SU!E110+SE!E110+TUV!E110+UVS!E110+KHO!E110+KHU!E110+KHE!E110+UB!E110</f>
        <v>0</v>
      </c>
      <c r="F110" s="122">
        <f>AR!F110+BO!F110+BKH!F110+BU!F110+GA!F110+GS!F110+DA!F110+DG!F110+DO!F110+DU!F110+ZA!F110+OR!F110+UV!F110+UM!F110+SU!F110+SE!F110+TUV!F110+UVS!F110+KHO!F110+KHU!F110+KHE!F110+UB!F110</f>
        <v>0</v>
      </c>
      <c r="G110" s="122">
        <f>AR!G110+BO!G110+BKH!G110+BU!G110+GA!G110+GS!G110+DA!G110+DG!G110+DO!G110+DU!G110+ZA!G110+OR!G110+UV!G110+UM!G110+SU!G110+SE!G110+TUV!G110+UVS!G110+KHO!G110+KHU!G110+KHE!G110+UB!G110</f>
        <v>0</v>
      </c>
      <c r="H110" s="122">
        <f>AR!H110+BO!H110+BKH!H110+BU!H110+GA!H110+GS!H110+DA!H110+DG!H110+DO!H110+DU!H110+ZA!H110+OR!H110+UV!H110+UM!H110+SU!H110+SE!H110+TUV!H110+UVS!H110+KHO!H110+KHU!H110+KHE!H110+UB!H110</f>
        <v>0</v>
      </c>
      <c r="I110" s="122">
        <f>AR!I110+BO!I110+BKH!I110+BU!I110+GA!I110+GS!I110+DA!I110+DG!I110+DO!I110+DU!I110+ZA!I110+OR!I110+UV!I110+UM!I110+SU!I110+SE!I110+TUV!I110+UVS!I110+KHO!I110+KHU!I110+KHE!I110+UB!I110</f>
        <v>0</v>
      </c>
      <c r="J110" s="122">
        <f>AR!J110+BO!J110+BKH!J110+BU!J110+GA!J110+GS!J110+DA!J110+DG!J110+DO!J110+DU!J110+ZA!J110+OR!J110+UV!J110+UM!J110+SU!J110+SE!J110+TUV!J110+UVS!J110+KHO!J110+KHU!J110+KHE!J110+UB!J110</f>
        <v>0</v>
      </c>
      <c r="K110" s="122">
        <f>AR!K110+BO!K110+BKH!K110+BU!K110+GA!K110+GS!K110+DA!K110+DG!K110+DO!K110+DU!K110+ZA!K110+OR!K110+UV!K110+UM!K110+SU!K110+SE!K110+TUV!K110+UVS!K110+KHO!K110+KHU!K110+KHE!K110+UB!K110</f>
        <v>0</v>
      </c>
      <c r="L110" s="122">
        <f>AR!L110+BO!L110+BKH!L110+BU!L110+GA!L110+GS!L110+DA!L110+DG!L110+DO!L110+DU!L110+ZA!L110+OR!L110+UV!L110+UM!L110+SU!L110+SE!L110+TUV!L110+UVS!L110+KHO!L110+KHU!L110+KHE!L110+UB!L110</f>
        <v>0</v>
      </c>
      <c r="M110" s="122">
        <f>AR!M110+BO!M110+BKH!M110+BU!M110+GA!M110+GS!M110+DA!M110+DG!M110+DO!M110+DU!M110+ZA!M110+OR!M110+UV!M110+UM!M110+SU!M110+SE!M110+TUV!M110+UVS!M110+KHO!M110+KHU!M110+KHE!M110+UB!M110</f>
        <v>0</v>
      </c>
      <c r="N110" s="122">
        <f>AR!N110+BO!N110+BKH!N110+BU!N110+GA!N110+GS!N110+DA!N110+DG!N110+DO!N110+DU!N110+ZA!N110+OR!N110+UV!N110+UM!N110+SU!N110+SE!N110+TUV!N110+UVS!N110+KHO!N110+KHU!N110+KHE!N110+UB!N110</f>
        <v>0</v>
      </c>
      <c r="O110" s="122">
        <f>AR!O110+BO!O110+BKH!O110+BU!O110+GA!O110+GS!O110+DA!O110+DG!O110+DO!O110+DU!O110+ZA!O110+OR!O110+UV!O110+UM!O110+SU!O110+SE!O110+TUV!O110+UVS!O110+KHO!O110+KHU!O110+KHE!O110+UB!O110</f>
        <v>0</v>
      </c>
      <c r="P110" s="122">
        <f>AR!P110+BO!P110+BKH!P110+BU!P110+GA!P110+GS!P110+DA!P110+DG!P110+DO!P110+DU!P110+ZA!P110+OR!P110+UV!P110+UM!P110+SU!P110+SE!P110+TUV!P110+UVS!P110+KHO!P110+KHU!P110+KHE!P110+UB!P110</f>
        <v>0</v>
      </c>
      <c r="Q110" s="122">
        <f>AR!Q110+BO!Q110+BKH!Q110+BU!Q110+GA!Q110+GS!Q110+DA!Q110+DG!Q110+DO!Q110+DU!Q110+ZA!Q110+OR!Q110+UV!Q110+UM!Q110+SU!Q110+SE!Q110+TUV!Q110+UVS!Q110+KHO!Q110+KHU!Q110+KHE!Q110+UB!Q110</f>
        <v>0</v>
      </c>
      <c r="R110" s="122">
        <f>AR!R110+BO!R110+BKH!R110+BU!R110+GA!R110+GS!R110+DA!R110+DG!R110+DO!R110+DU!R110+ZA!R110+OR!R110+UV!R110+UM!R110+SU!R110+SE!R110+TUV!R110+UVS!R110+KHO!R110+KHU!R110+KHE!R110+UB!R110</f>
        <v>0</v>
      </c>
      <c r="S110" s="122">
        <f>AR!S110+BO!S110+BKH!S110+BU!S110+GA!S110+GS!S110+DA!S110+DG!S110+DO!S110+DU!S110+ZA!S110+OR!S110+UV!S110+UM!S110+SU!S110+SE!S110+TUV!S110+UVS!S110+KHO!S110+KHU!S110+KHE!S110+UB!S110</f>
        <v>0</v>
      </c>
      <c r="T110" s="122">
        <f>AR!T110+BO!T110+BKH!T110+BU!T110+GA!T110+GS!T110+DA!T110+DG!T110+DO!T110+DU!T110+ZA!T110+OR!T110+UV!T110+UM!T110+SU!T110+SE!T110+TUV!T110+UVS!T110+KHO!T110+KHU!T110+KHE!T110+UB!T110</f>
        <v>0</v>
      </c>
      <c r="U110" s="122">
        <f>AR!U110+BO!U110+BKH!U110+BU!U110+GA!U110+GS!U110+DA!U110+DG!U110+DO!U110+DU!U110+ZA!U110+OR!U110+UV!U110+UM!U110+SU!U110+SE!U110+TUV!U110+UVS!U110+KHO!U110+KHU!U110+KHE!U110+UB!U110</f>
        <v>0</v>
      </c>
      <c r="V110" s="122">
        <f>AR!V110+BO!V110+BKH!V110+BU!V110+GA!V110+GS!V110+DA!V110+DG!V110+DO!V110+DU!V110+ZA!V110+OR!V110+UV!V110+UM!V110+SU!V110+SE!V110+TUV!V110+UVS!V110+KHO!V110+KHU!V110+KHE!V110+UB!V110</f>
        <v>0</v>
      </c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</row>
    <row r="111" spans="1:42">
      <c r="A111" s="125"/>
      <c r="B111" s="83" t="s">
        <v>256</v>
      </c>
      <c r="C111" s="122">
        <f>AR!C111+BO!C111+BKH!C111+BU!C111+GA!C111+GS!C111+DA!C111+DG!C111+DO!C111+DU!C111+ZA!C111+OR!C111+UV!C111+UM!C111+SU!C111+SE!C111+TUV!C111+UVS!C111+KHO!C111+KHU!C111+KHE!C111+UB!C111</f>
        <v>27</v>
      </c>
      <c r="D111" s="122">
        <f>AR!D111+BO!D111+BKH!D111+BU!D111+GA!D111+GS!D111+DA!D111+DG!D111+DO!D111+DU!D111+ZA!D111+OR!D111+UV!D111+UM!D111+SU!D111+SE!D111+TUV!D111+UVS!D111+KHO!D111+KHU!D111+KHE!D111+UB!D111</f>
        <v>0</v>
      </c>
      <c r="E111" s="122">
        <f>AR!E111+BO!E111+BKH!E111+BU!E111+GA!E111+GS!E111+DA!E111+DG!E111+DO!E111+DU!E111+ZA!E111+OR!E111+UV!E111+UM!E111+SU!E111+SE!E111+TUV!E111+UVS!E111+KHO!E111+KHU!E111+KHE!E111+UB!E111</f>
        <v>0</v>
      </c>
      <c r="F111" s="122">
        <f>AR!F111+BO!F111+BKH!F111+BU!F111+GA!F111+GS!F111+DA!F111+DG!F111+DO!F111+DU!F111+ZA!F111+OR!F111+UV!F111+UM!F111+SU!F111+SE!F111+TUV!F111+UVS!F111+KHO!F111+KHU!F111+KHE!F111+UB!F111</f>
        <v>0</v>
      </c>
      <c r="G111" s="122">
        <f>AR!G111+BO!G111+BKH!G111+BU!G111+GA!G111+GS!G111+DA!G111+DG!G111+DO!G111+DU!G111+ZA!G111+OR!G111+UV!G111+UM!G111+SU!G111+SE!G111+TUV!G111+UVS!G111+KHO!G111+KHU!G111+KHE!G111+UB!G111</f>
        <v>0</v>
      </c>
      <c r="H111" s="122">
        <f>AR!H111+BO!H111+BKH!H111+BU!H111+GA!H111+GS!H111+DA!H111+DG!H111+DO!H111+DU!H111+ZA!H111+OR!H111+UV!H111+UM!H111+SU!H111+SE!H111+TUV!H111+UVS!H111+KHO!H111+KHU!H111+KHE!H111+UB!H111</f>
        <v>0</v>
      </c>
      <c r="I111" s="122">
        <f>AR!I111+BO!I111+BKH!I111+BU!I111+GA!I111+GS!I111+DA!I111+DG!I111+DO!I111+DU!I111+ZA!I111+OR!I111+UV!I111+UM!I111+SU!I111+SE!I111+TUV!I111+UVS!I111+KHO!I111+KHU!I111+KHE!I111+UB!I111</f>
        <v>0</v>
      </c>
      <c r="J111" s="122">
        <f>AR!J111+BO!J111+BKH!J111+BU!J111+GA!J111+GS!J111+DA!J111+DG!J111+DO!J111+DU!J111+ZA!J111+OR!J111+UV!J111+UM!J111+SU!J111+SE!J111+TUV!J111+UVS!J111+KHO!J111+KHU!J111+KHE!J111+UB!J111</f>
        <v>0</v>
      </c>
      <c r="K111" s="122">
        <f>AR!K111+BO!K111+BKH!K111+BU!K111+GA!K111+GS!K111+DA!K111+DG!K111+DO!K111+DU!K111+ZA!K111+OR!K111+UV!K111+UM!K111+SU!K111+SE!K111+TUV!K111+UVS!K111+KHO!K111+KHU!K111+KHE!K111+UB!K111</f>
        <v>0</v>
      </c>
      <c r="L111" s="122">
        <f>AR!L111+BO!L111+BKH!L111+BU!L111+GA!L111+GS!L111+DA!L111+DG!L111+DO!L111+DU!L111+ZA!L111+OR!L111+UV!L111+UM!L111+SU!L111+SE!L111+TUV!L111+UVS!L111+KHO!L111+KHU!L111+KHE!L111+UB!L111</f>
        <v>0</v>
      </c>
      <c r="M111" s="122">
        <f>AR!M111+BO!M111+BKH!M111+BU!M111+GA!M111+GS!M111+DA!M111+DG!M111+DO!M111+DU!M111+ZA!M111+OR!M111+UV!M111+UM!M111+SU!M111+SE!M111+TUV!M111+UVS!M111+KHO!M111+KHU!M111+KHE!M111+UB!M111</f>
        <v>0</v>
      </c>
      <c r="N111" s="122">
        <f>AR!N111+BO!N111+BKH!N111+BU!N111+GA!N111+GS!N111+DA!N111+DG!N111+DO!N111+DU!N111+ZA!N111+OR!N111+UV!N111+UM!N111+SU!N111+SE!N111+TUV!N111+UVS!N111+KHO!N111+KHU!N111+KHE!N111+UB!N111</f>
        <v>2</v>
      </c>
      <c r="O111" s="122">
        <f>AR!O111+BO!O111+BKH!O111+BU!O111+GA!O111+GS!O111+DA!O111+DG!O111+DO!O111+DU!O111+ZA!O111+OR!O111+UV!O111+UM!O111+SU!O111+SE!O111+TUV!O111+UVS!O111+KHO!O111+KHU!O111+KHE!O111+UB!O111</f>
        <v>4</v>
      </c>
      <c r="P111" s="122">
        <f>AR!P111+BO!P111+BKH!P111+BU!P111+GA!P111+GS!P111+DA!P111+DG!P111+DO!P111+DU!P111+ZA!P111+OR!P111+UV!P111+UM!P111+SU!P111+SE!P111+TUV!P111+UVS!P111+KHO!P111+KHU!P111+KHE!P111+UB!P111</f>
        <v>3</v>
      </c>
      <c r="Q111" s="122">
        <f>AR!Q111+BO!Q111+BKH!Q111+BU!Q111+GA!Q111+GS!Q111+DA!Q111+DG!Q111+DO!Q111+DU!Q111+ZA!Q111+OR!Q111+UV!Q111+UM!Q111+SU!Q111+SE!Q111+TUV!Q111+UVS!Q111+KHO!Q111+KHU!Q111+KHE!Q111+UB!Q111</f>
        <v>3</v>
      </c>
      <c r="R111" s="122">
        <f>AR!R111+BO!R111+BKH!R111+BU!R111+GA!R111+GS!R111+DA!R111+DG!R111+DO!R111+DU!R111+ZA!R111+OR!R111+UV!R111+UM!R111+SU!R111+SE!R111+TUV!R111+UVS!R111+KHO!R111+KHU!R111+KHE!R111+UB!R111</f>
        <v>4</v>
      </c>
      <c r="S111" s="122">
        <f>AR!S111+BO!S111+BKH!S111+BU!S111+GA!S111+GS!S111+DA!S111+DG!S111+DO!S111+DU!S111+ZA!S111+OR!S111+UV!S111+UM!S111+SU!S111+SE!S111+TUV!S111+UVS!S111+KHO!S111+KHU!S111+KHE!S111+UB!S111</f>
        <v>2</v>
      </c>
      <c r="T111" s="122">
        <f>AR!T111+BO!T111+BKH!T111+BU!T111+GA!T111+GS!T111+DA!T111+DG!T111+DO!T111+DU!T111+ZA!T111+OR!T111+UV!T111+UM!T111+SU!T111+SE!T111+TUV!T111+UVS!T111+KHO!T111+KHU!T111+KHE!T111+UB!T111</f>
        <v>3</v>
      </c>
      <c r="U111" s="122">
        <f>AR!U111+BO!U111+BKH!U111+BU!U111+GA!U111+GS!U111+DA!U111+DG!U111+DO!U111+DU!U111+ZA!U111+OR!U111+UV!U111+UM!U111+SU!U111+SE!U111+TUV!U111+UVS!U111+KHO!U111+KHU!U111+KHE!U111+UB!U111</f>
        <v>2</v>
      </c>
      <c r="V111" s="122">
        <f>AR!V111+BO!V111+BKH!V111+BU!V111+GA!V111+GS!V111+DA!V111+DG!V111+DO!V111+DU!V111+ZA!V111+OR!V111+UV!V111+UM!V111+SU!V111+SE!V111+TUV!V111+UVS!V111+KHO!V111+KHU!V111+KHE!V111+UB!V111</f>
        <v>4</v>
      </c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2"/>
      <c r="AH111" s="82"/>
      <c r="AI111" s="82"/>
      <c r="AJ111" s="82"/>
      <c r="AK111" s="82"/>
      <c r="AL111" s="82"/>
      <c r="AM111" s="82"/>
      <c r="AN111" s="82"/>
      <c r="AO111" s="82"/>
      <c r="AP111" s="82"/>
    </row>
    <row r="112" spans="1:42">
      <c r="A112" s="125"/>
      <c r="B112" s="83" t="s">
        <v>38</v>
      </c>
      <c r="C112" s="122">
        <f>AR!C112+BO!C112+BKH!C112+BU!C112+GA!C112+GS!C112+DA!C112+DG!C112+DO!C112+DU!C112+ZA!C112+OR!C112+UV!C112+UM!C112+SU!C112+SE!C112+TUV!C112+UVS!C112+KHO!C112+KHU!C112+KHE!C112+UB!C112</f>
        <v>27</v>
      </c>
      <c r="D112" s="122">
        <f>AR!D112+BO!D112+BKH!D112+BU!D112+GA!D112+GS!D112+DA!D112+DG!D112+DO!D112+DU!D112+ZA!D112+OR!D112+UV!D112+UM!D112+SU!D112+SE!D112+TUV!D112+UVS!D112+KHO!D112+KHU!D112+KHE!D112+UB!D112</f>
        <v>0</v>
      </c>
      <c r="E112" s="122">
        <f>AR!E112+BO!E112+BKH!E112+BU!E112+GA!E112+GS!E112+DA!E112+DG!E112+DO!E112+DU!E112+ZA!E112+OR!E112+UV!E112+UM!E112+SU!E112+SE!E112+TUV!E112+UVS!E112+KHO!E112+KHU!E112+KHE!E112+UB!E112</f>
        <v>0</v>
      </c>
      <c r="F112" s="122">
        <f>AR!F112+BO!F112+BKH!F112+BU!F112+GA!F112+GS!F112+DA!F112+DG!F112+DO!F112+DU!F112+ZA!F112+OR!F112+UV!F112+UM!F112+SU!F112+SE!F112+TUV!F112+UVS!F112+KHO!F112+KHU!F112+KHE!F112+UB!F112</f>
        <v>0</v>
      </c>
      <c r="G112" s="122">
        <f>AR!G112+BO!G112+BKH!G112+BU!G112+GA!G112+GS!G112+DA!G112+DG!G112+DO!G112+DU!G112+ZA!G112+OR!G112+UV!G112+UM!G112+SU!G112+SE!G112+TUV!G112+UVS!G112+KHO!G112+KHU!G112+KHE!G112+UB!G112</f>
        <v>0</v>
      </c>
      <c r="H112" s="122">
        <f>AR!H112+BO!H112+BKH!H112+BU!H112+GA!H112+GS!H112+DA!H112+DG!H112+DO!H112+DU!H112+ZA!H112+OR!H112+UV!H112+UM!H112+SU!H112+SE!H112+TUV!H112+UVS!H112+KHO!H112+KHU!H112+KHE!H112+UB!H112</f>
        <v>0</v>
      </c>
      <c r="I112" s="122">
        <f>AR!I112+BO!I112+BKH!I112+BU!I112+GA!I112+GS!I112+DA!I112+DG!I112+DO!I112+DU!I112+ZA!I112+OR!I112+UV!I112+UM!I112+SU!I112+SE!I112+TUV!I112+UVS!I112+KHO!I112+KHU!I112+KHE!I112+UB!I112</f>
        <v>0</v>
      </c>
      <c r="J112" s="122">
        <f>AR!J112+BO!J112+BKH!J112+BU!J112+GA!J112+GS!J112+DA!J112+DG!J112+DO!J112+DU!J112+ZA!J112+OR!J112+UV!J112+UM!J112+SU!J112+SE!J112+TUV!J112+UVS!J112+KHO!J112+KHU!J112+KHE!J112+UB!J112</f>
        <v>0</v>
      </c>
      <c r="K112" s="122">
        <f>AR!K112+BO!K112+BKH!K112+BU!K112+GA!K112+GS!K112+DA!K112+DG!K112+DO!K112+DU!K112+ZA!K112+OR!K112+UV!K112+UM!K112+SU!K112+SE!K112+TUV!K112+UVS!K112+KHO!K112+KHU!K112+KHE!K112+UB!K112</f>
        <v>0</v>
      </c>
      <c r="L112" s="122">
        <f>AR!L112+BO!L112+BKH!L112+BU!L112+GA!L112+GS!L112+DA!L112+DG!L112+DO!L112+DU!L112+ZA!L112+OR!L112+UV!L112+UM!L112+SU!L112+SE!L112+TUV!L112+UVS!L112+KHO!L112+KHU!L112+KHE!L112+UB!L112</f>
        <v>0</v>
      </c>
      <c r="M112" s="122">
        <f>AR!M112+BO!M112+BKH!M112+BU!M112+GA!M112+GS!M112+DA!M112+DG!M112+DO!M112+DU!M112+ZA!M112+OR!M112+UV!M112+UM!M112+SU!M112+SE!M112+TUV!M112+UVS!M112+KHO!M112+KHU!M112+KHE!M112+UB!M112</f>
        <v>0</v>
      </c>
      <c r="N112" s="122">
        <f>AR!N112+BO!N112+BKH!N112+BU!N112+GA!N112+GS!N112+DA!N112+DG!N112+DO!N112+DU!N112+ZA!N112+OR!N112+UV!N112+UM!N112+SU!N112+SE!N112+TUV!N112+UVS!N112+KHO!N112+KHU!N112+KHE!N112+UB!N112</f>
        <v>2</v>
      </c>
      <c r="O112" s="122">
        <f>AR!O112+BO!O112+BKH!O112+BU!O112+GA!O112+GS!O112+DA!O112+DG!O112+DO!O112+DU!O112+ZA!O112+OR!O112+UV!O112+UM!O112+SU!O112+SE!O112+TUV!O112+UVS!O112+KHO!O112+KHU!O112+KHE!O112+UB!O112</f>
        <v>4</v>
      </c>
      <c r="P112" s="122">
        <f>AR!P112+BO!P112+BKH!P112+BU!P112+GA!P112+GS!P112+DA!P112+DG!P112+DO!P112+DU!P112+ZA!P112+OR!P112+UV!P112+UM!P112+SU!P112+SE!P112+TUV!P112+UVS!P112+KHO!P112+KHU!P112+KHE!P112+UB!P112</f>
        <v>3</v>
      </c>
      <c r="Q112" s="122">
        <f>AR!Q112+BO!Q112+BKH!Q112+BU!Q112+GA!Q112+GS!Q112+DA!Q112+DG!Q112+DO!Q112+DU!Q112+ZA!Q112+OR!Q112+UV!Q112+UM!Q112+SU!Q112+SE!Q112+TUV!Q112+UVS!Q112+KHO!Q112+KHU!Q112+KHE!Q112+UB!Q112</f>
        <v>3</v>
      </c>
      <c r="R112" s="122">
        <f>AR!R112+BO!R112+BKH!R112+BU!R112+GA!R112+GS!R112+DA!R112+DG!R112+DO!R112+DU!R112+ZA!R112+OR!R112+UV!R112+UM!R112+SU!R112+SE!R112+TUV!R112+UVS!R112+KHO!R112+KHU!R112+KHE!R112+UB!R112</f>
        <v>4</v>
      </c>
      <c r="S112" s="122">
        <f>AR!S112+BO!S112+BKH!S112+BU!S112+GA!S112+GS!S112+DA!S112+DG!S112+DO!S112+DU!S112+ZA!S112+OR!S112+UV!S112+UM!S112+SU!S112+SE!S112+TUV!S112+UVS!S112+KHO!S112+KHU!S112+KHE!S112+UB!S112</f>
        <v>2</v>
      </c>
      <c r="T112" s="122">
        <f>AR!T112+BO!T112+BKH!T112+BU!T112+GA!T112+GS!T112+DA!T112+DG!T112+DO!T112+DU!T112+ZA!T112+OR!T112+UV!T112+UM!T112+SU!T112+SE!T112+TUV!T112+UVS!T112+KHO!T112+KHU!T112+KHE!T112+UB!T112</f>
        <v>3</v>
      </c>
      <c r="U112" s="122">
        <f>AR!U112+BO!U112+BKH!U112+BU!U112+GA!U112+GS!U112+DA!U112+DG!U112+DO!U112+DU!U112+ZA!U112+OR!U112+UV!U112+UM!U112+SU!U112+SE!U112+TUV!U112+UVS!U112+KHO!U112+KHU!U112+KHE!U112+UB!U112</f>
        <v>2</v>
      </c>
      <c r="V112" s="122">
        <f>AR!V112+BO!V112+BKH!V112+BU!V112+GA!V112+GS!V112+DA!V112+DG!V112+DO!V112+DU!V112+ZA!V112+OR!V112+UV!V112+UM!V112+SU!V112+SE!V112+TUV!V112+UVS!V112+KHO!V112+KHU!V112+KHE!V112+UB!V112</f>
        <v>4</v>
      </c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2"/>
      <c r="AH112" s="82"/>
      <c r="AI112" s="82"/>
      <c r="AJ112" s="82"/>
      <c r="AK112" s="82"/>
      <c r="AL112" s="82"/>
      <c r="AM112" s="82"/>
      <c r="AN112" s="82"/>
      <c r="AO112" s="82"/>
      <c r="AP112" s="82"/>
    </row>
    <row r="113" spans="1:42">
      <c r="A113" s="125" t="s">
        <v>135</v>
      </c>
      <c r="B113" s="83" t="s">
        <v>255</v>
      </c>
      <c r="C113" s="122">
        <f>AR!C113+BO!C113+BKH!C113+BU!C113+GA!C113+GS!C113+DA!C113+DG!C113+DO!C113+DU!C113+ZA!C113+OR!C113+UV!C113+UM!C113+SU!C113+SE!C113+TUV!C113+UVS!C113+KHO!C113+KHU!C113+KHE!C113+UB!C113</f>
        <v>0</v>
      </c>
      <c r="D113" s="122">
        <f>AR!D113+BO!D113+BKH!D113+BU!D113+GA!D113+GS!D113+DA!D113+DG!D113+DO!D113+DU!D113+ZA!D113+OR!D113+UV!D113+UM!D113+SU!D113+SE!D113+TUV!D113+UVS!D113+KHO!D113+KHU!D113+KHE!D113+UB!D113</f>
        <v>0</v>
      </c>
      <c r="E113" s="122">
        <f>AR!E113+BO!E113+BKH!E113+BU!E113+GA!E113+GS!E113+DA!E113+DG!E113+DO!E113+DU!E113+ZA!E113+OR!E113+UV!E113+UM!E113+SU!E113+SE!E113+TUV!E113+UVS!E113+KHO!E113+KHU!E113+KHE!E113+UB!E113</f>
        <v>0</v>
      </c>
      <c r="F113" s="122">
        <f>AR!F113+BO!F113+BKH!F113+BU!F113+GA!F113+GS!F113+DA!F113+DG!F113+DO!F113+DU!F113+ZA!F113+OR!F113+UV!F113+UM!F113+SU!F113+SE!F113+TUV!F113+UVS!F113+KHO!F113+KHU!F113+KHE!F113+UB!F113</f>
        <v>0</v>
      </c>
      <c r="G113" s="122">
        <f>AR!G113+BO!G113+BKH!G113+BU!G113+GA!G113+GS!G113+DA!G113+DG!G113+DO!G113+DU!G113+ZA!G113+OR!G113+UV!G113+UM!G113+SU!G113+SE!G113+TUV!G113+UVS!G113+KHO!G113+KHU!G113+KHE!G113+UB!G113</f>
        <v>0</v>
      </c>
      <c r="H113" s="122">
        <f>AR!H113+BO!H113+BKH!H113+BU!H113+GA!H113+GS!H113+DA!H113+DG!H113+DO!H113+DU!H113+ZA!H113+OR!H113+UV!H113+UM!H113+SU!H113+SE!H113+TUV!H113+UVS!H113+KHO!H113+KHU!H113+KHE!H113+UB!H113</f>
        <v>0</v>
      </c>
      <c r="I113" s="122">
        <f>AR!I113+BO!I113+BKH!I113+BU!I113+GA!I113+GS!I113+DA!I113+DG!I113+DO!I113+DU!I113+ZA!I113+OR!I113+UV!I113+UM!I113+SU!I113+SE!I113+TUV!I113+UVS!I113+KHO!I113+KHU!I113+KHE!I113+UB!I113</f>
        <v>0</v>
      </c>
      <c r="J113" s="122">
        <f>AR!J113+BO!J113+BKH!J113+BU!J113+GA!J113+GS!J113+DA!J113+DG!J113+DO!J113+DU!J113+ZA!J113+OR!J113+UV!J113+UM!J113+SU!J113+SE!J113+TUV!J113+UVS!J113+KHO!J113+KHU!J113+KHE!J113+UB!J113</f>
        <v>0</v>
      </c>
      <c r="K113" s="122">
        <f>AR!K113+BO!K113+BKH!K113+BU!K113+GA!K113+GS!K113+DA!K113+DG!K113+DO!K113+DU!K113+ZA!K113+OR!K113+UV!K113+UM!K113+SU!K113+SE!K113+TUV!K113+UVS!K113+KHO!K113+KHU!K113+KHE!K113+UB!K113</f>
        <v>0</v>
      </c>
      <c r="L113" s="122">
        <f>AR!L113+BO!L113+BKH!L113+BU!L113+GA!L113+GS!L113+DA!L113+DG!L113+DO!L113+DU!L113+ZA!L113+OR!L113+UV!L113+UM!L113+SU!L113+SE!L113+TUV!L113+UVS!L113+KHO!L113+KHU!L113+KHE!L113+UB!L113</f>
        <v>0</v>
      </c>
      <c r="M113" s="122">
        <f>AR!M113+BO!M113+BKH!M113+BU!M113+GA!M113+GS!M113+DA!M113+DG!M113+DO!M113+DU!M113+ZA!M113+OR!M113+UV!M113+UM!M113+SU!M113+SE!M113+TUV!M113+UVS!M113+KHO!M113+KHU!M113+KHE!M113+UB!M113</f>
        <v>0</v>
      </c>
      <c r="N113" s="122">
        <f>AR!N113+BO!N113+BKH!N113+BU!N113+GA!N113+GS!N113+DA!N113+DG!N113+DO!N113+DU!N113+ZA!N113+OR!N113+UV!N113+UM!N113+SU!N113+SE!N113+TUV!N113+UVS!N113+KHO!N113+KHU!N113+KHE!N113+UB!N113</f>
        <v>0</v>
      </c>
      <c r="O113" s="122">
        <f>AR!O113+BO!O113+BKH!O113+BU!O113+GA!O113+GS!O113+DA!O113+DG!O113+DO!O113+DU!O113+ZA!O113+OR!O113+UV!O113+UM!O113+SU!O113+SE!O113+TUV!O113+UVS!O113+KHO!O113+KHU!O113+KHE!O113+UB!O113</f>
        <v>0</v>
      </c>
      <c r="P113" s="122">
        <f>AR!P113+BO!P113+BKH!P113+BU!P113+GA!P113+GS!P113+DA!P113+DG!P113+DO!P113+DU!P113+ZA!P113+OR!P113+UV!P113+UM!P113+SU!P113+SE!P113+TUV!P113+UVS!P113+KHO!P113+KHU!P113+KHE!P113+UB!P113</f>
        <v>0</v>
      </c>
      <c r="Q113" s="122">
        <f>AR!Q113+BO!Q113+BKH!Q113+BU!Q113+GA!Q113+GS!Q113+DA!Q113+DG!Q113+DO!Q113+DU!Q113+ZA!Q113+OR!Q113+UV!Q113+UM!Q113+SU!Q113+SE!Q113+TUV!Q113+UVS!Q113+KHO!Q113+KHU!Q113+KHE!Q113+UB!Q113</f>
        <v>0</v>
      </c>
      <c r="R113" s="122">
        <f>AR!R113+BO!R113+BKH!R113+BU!R113+GA!R113+GS!R113+DA!R113+DG!R113+DO!R113+DU!R113+ZA!R113+OR!R113+UV!R113+UM!R113+SU!R113+SE!R113+TUV!R113+UVS!R113+KHO!R113+KHU!R113+KHE!R113+UB!R113</f>
        <v>0</v>
      </c>
      <c r="S113" s="122">
        <f>AR!S113+BO!S113+BKH!S113+BU!S113+GA!S113+GS!S113+DA!S113+DG!S113+DO!S113+DU!S113+ZA!S113+OR!S113+UV!S113+UM!S113+SU!S113+SE!S113+TUV!S113+UVS!S113+KHO!S113+KHU!S113+KHE!S113+UB!S113</f>
        <v>0</v>
      </c>
      <c r="T113" s="122">
        <f>AR!T113+BO!T113+BKH!T113+BU!T113+GA!T113+GS!T113+DA!T113+DG!T113+DO!T113+DU!T113+ZA!T113+OR!T113+UV!T113+UM!T113+SU!T113+SE!T113+TUV!T113+UVS!T113+KHO!T113+KHU!T113+KHE!T113+UB!T113</f>
        <v>0</v>
      </c>
      <c r="U113" s="122">
        <f>AR!U113+BO!U113+BKH!U113+BU!U113+GA!U113+GS!U113+DA!U113+DG!U113+DO!U113+DU!U113+ZA!U113+OR!U113+UV!U113+UM!U113+SU!U113+SE!U113+TUV!U113+UVS!U113+KHO!U113+KHU!U113+KHE!U113+UB!U113</f>
        <v>0</v>
      </c>
      <c r="V113" s="122">
        <f>AR!V113+BO!V113+BKH!V113+BU!V113+GA!V113+GS!V113+DA!V113+DG!V113+DO!V113+DU!V113+ZA!V113+OR!V113+UV!V113+UM!V113+SU!V113+SE!V113+TUV!V113+UVS!V113+KHO!V113+KHU!V113+KHE!V113+UB!V113</f>
        <v>0</v>
      </c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2"/>
      <c r="AH113" s="82"/>
      <c r="AI113" s="82"/>
      <c r="AJ113" s="82"/>
      <c r="AK113" s="82"/>
      <c r="AL113" s="82"/>
      <c r="AM113" s="82"/>
      <c r="AN113" s="82"/>
      <c r="AO113" s="82"/>
      <c r="AP113" s="82"/>
    </row>
    <row r="114" spans="1:42">
      <c r="A114" s="125"/>
      <c r="B114" s="83" t="s">
        <v>256</v>
      </c>
      <c r="C114" s="122">
        <f>AR!C114+BO!C114+BKH!C114+BU!C114+GA!C114+GS!C114+DA!C114+DG!C114+DO!C114+DU!C114+ZA!C114+OR!C114+UV!C114+UM!C114+SU!C114+SE!C114+TUV!C114+UVS!C114+KHO!C114+KHU!C114+KHE!C114+UB!C114</f>
        <v>57</v>
      </c>
      <c r="D114" s="122">
        <f>AR!D114+BO!D114+BKH!D114+BU!D114+GA!D114+GS!D114+DA!D114+DG!D114+DO!D114+DU!D114+ZA!D114+OR!D114+UV!D114+UM!D114+SU!D114+SE!D114+TUV!D114+UVS!D114+KHO!D114+KHU!D114+KHE!D114+UB!D114</f>
        <v>0</v>
      </c>
      <c r="E114" s="122">
        <f>AR!E114+BO!E114+BKH!E114+BU!E114+GA!E114+GS!E114+DA!E114+DG!E114+DO!E114+DU!E114+ZA!E114+OR!E114+UV!E114+UM!E114+SU!E114+SE!E114+TUV!E114+UVS!E114+KHO!E114+KHU!E114+KHE!E114+UB!E114</f>
        <v>1</v>
      </c>
      <c r="F114" s="122">
        <f>AR!F114+BO!F114+BKH!F114+BU!F114+GA!F114+GS!F114+DA!F114+DG!F114+DO!F114+DU!F114+ZA!F114+OR!F114+UV!F114+UM!F114+SU!F114+SE!F114+TUV!F114+UVS!F114+KHO!F114+KHU!F114+KHE!F114+UB!F114</f>
        <v>0</v>
      </c>
      <c r="G114" s="122">
        <f>AR!G114+BO!G114+BKH!G114+BU!G114+GA!G114+GS!G114+DA!G114+DG!G114+DO!G114+DU!G114+ZA!G114+OR!G114+UV!G114+UM!G114+SU!G114+SE!G114+TUV!G114+UVS!G114+KHO!G114+KHU!G114+KHE!G114+UB!G114</f>
        <v>0</v>
      </c>
      <c r="H114" s="122">
        <f>AR!H114+BO!H114+BKH!H114+BU!H114+GA!H114+GS!H114+DA!H114+DG!H114+DO!H114+DU!H114+ZA!H114+OR!H114+UV!H114+UM!H114+SU!H114+SE!H114+TUV!H114+UVS!H114+KHO!H114+KHU!H114+KHE!H114+UB!H114</f>
        <v>0</v>
      </c>
      <c r="I114" s="122">
        <f>AR!I114+BO!I114+BKH!I114+BU!I114+GA!I114+GS!I114+DA!I114+DG!I114+DO!I114+DU!I114+ZA!I114+OR!I114+UV!I114+UM!I114+SU!I114+SE!I114+TUV!I114+UVS!I114+KHO!I114+KHU!I114+KHE!I114+UB!I114</f>
        <v>0</v>
      </c>
      <c r="J114" s="122">
        <f>AR!J114+BO!J114+BKH!J114+BU!J114+GA!J114+GS!J114+DA!J114+DG!J114+DO!J114+DU!J114+ZA!J114+OR!J114+UV!J114+UM!J114+SU!J114+SE!J114+TUV!J114+UVS!J114+KHO!J114+KHU!J114+KHE!J114+UB!J114</f>
        <v>0</v>
      </c>
      <c r="K114" s="122">
        <f>AR!K114+BO!K114+BKH!K114+BU!K114+GA!K114+GS!K114+DA!K114+DG!K114+DO!K114+DU!K114+ZA!K114+OR!K114+UV!K114+UM!K114+SU!K114+SE!K114+TUV!K114+UVS!K114+KHO!K114+KHU!K114+KHE!K114+UB!K114</f>
        <v>0</v>
      </c>
      <c r="L114" s="122">
        <f>AR!L114+BO!L114+BKH!L114+BU!L114+GA!L114+GS!L114+DA!L114+DG!L114+DO!L114+DU!L114+ZA!L114+OR!L114+UV!L114+UM!L114+SU!L114+SE!L114+TUV!L114+UVS!L114+KHO!L114+KHU!L114+KHE!L114+UB!L114</f>
        <v>1</v>
      </c>
      <c r="M114" s="122">
        <f>AR!M114+BO!M114+BKH!M114+BU!M114+GA!M114+GS!M114+DA!M114+DG!M114+DO!M114+DU!M114+ZA!M114+OR!M114+UV!M114+UM!M114+SU!M114+SE!M114+TUV!M114+UVS!M114+KHO!M114+KHU!M114+KHE!M114+UB!M114</f>
        <v>3</v>
      </c>
      <c r="N114" s="122">
        <f>AR!N114+BO!N114+BKH!N114+BU!N114+GA!N114+GS!N114+DA!N114+DG!N114+DO!N114+DU!N114+ZA!N114+OR!N114+UV!N114+UM!N114+SU!N114+SE!N114+TUV!N114+UVS!N114+KHO!N114+KHU!N114+KHE!N114+UB!N114</f>
        <v>5</v>
      </c>
      <c r="O114" s="122">
        <f>AR!O114+BO!O114+BKH!O114+BU!O114+GA!O114+GS!O114+DA!O114+DG!O114+DO!O114+DU!O114+ZA!O114+OR!O114+UV!O114+UM!O114+SU!O114+SE!O114+TUV!O114+UVS!O114+KHO!O114+KHU!O114+KHE!O114+UB!O114</f>
        <v>7</v>
      </c>
      <c r="P114" s="122">
        <f>AR!P114+BO!P114+BKH!P114+BU!P114+GA!P114+GS!P114+DA!P114+DG!P114+DO!P114+DU!P114+ZA!P114+OR!P114+UV!P114+UM!P114+SU!P114+SE!P114+TUV!P114+UVS!P114+KHO!P114+KHU!P114+KHE!P114+UB!P114</f>
        <v>6</v>
      </c>
      <c r="Q114" s="122">
        <f>AR!Q114+BO!Q114+BKH!Q114+BU!Q114+GA!Q114+GS!Q114+DA!Q114+DG!Q114+DO!Q114+DU!Q114+ZA!Q114+OR!Q114+UV!Q114+UM!Q114+SU!Q114+SE!Q114+TUV!Q114+UVS!Q114+KHO!Q114+KHU!Q114+KHE!Q114+UB!Q114</f>
        <v>14</v>
      </c>
      <c r="R114" s="122">
        <f>AR!R114+BO!R114+BKH!R114+BU!R114+GA!R114+GS!R114+DA!R114+DG!R114+DO!R114+DU!R114+ZA!R114+OR!R114+UV!R114+UM!R114+SU!R114+SE!R114+TUV!R114+UVS!R114+KHO!R114+KHU!R114+KHE!R114+UB!R114</f>
        <v>8</v>
      </c>
      <c r="S114" s="122">
        <f>AR!S114+BO!S114+BKH!S114+BU!S114+GA!S114+GS!S114+DA!S114+DG!S114+DO!S114+DU!S114+ZA!S114+OR!S114+UV!S114+UM!S114+SU!S114+SE!S114+TUV!S114+UVS!S114+KHO!S114+KHU!S114+KHE!S114+UB!S114</f>
        <v>3</v>
      </c>
      <c r="T114" s="122">
        <f>AR!T114+BO!T114+BKH!T114+BU!T114+GA!T114+GS!T114+DA!T114+DG!T114+DO!T114+DU!T114+ZA!T114+OR!T114+UV!T114+UM!T114+SU!T114+SE!T114+TUV!T114+UVS!T114+KHO!T114+KHU!T114+KHE!T114+UB!T114</f>
        <v>4</v>
      </c>
      <c r="U114" s="122">
        <f>AR!U114+BO!U114+BKH!U114+BU!U114+GA!U114+GS!U114+DA!U114+DG!U114+DO!U114+DU!U114+ZA!U114+OR!U114+UV!U114+UM!U114+SU!U114+SE!U114+TUV!U114+UVS!U114+KHO!U114+KHU!U114+KHE!U114+UB!U114</f>
        <v>3</v>
      </c>
      <c r="V114" s="122">
        <f>AR!V114+BO!V114+BKH!V114+BU!V114+GA!V114+GS!V114+DA!V114+DG!V114+DO!V114+DU!V114+ZA!V114+OR!V114+UV!V114+UM!V114+SU!V114+SE!V114+TUV!V114+UVS!V114+KHO!V114+KHU!V114+KHE!V114+UB!V114</f>
        <v>2</v>
      </c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2"/>
      <c r="AH114" s="82"/>
      <c r="AI114" s="82"/>
      <c r="AJ114" s="82"/>
      <c r="AK114" s="82"/>
      <c r="AL114" s="82"/>
      <c r="AM114" s="82"/>
      <c r="AN114" s="82"/>
      <c r="AO114" s="82"/>
      <c r="AP114" s="82"/>
    </row>
    <row r="115" spans="1:42">
      <c r="A115" s="125"/>
      <c r="B115" s="83" t="s">
        <v>38</v>
      </c>
      <c r="C115" s="122">
        <f>AR!C115+BO!C115+BKH!C115+BU!C115+GA!C115+GS!C115+DA!C115+DG!C115+DO!C115+DU!C115+ZA!C115+OR!C115+UV!C115+UM!C115+SU!C115+SE!C115+TUV!C115+UVS!C115+KHO!C115+KHU!C115+KHE!C115+UB!C115</f>
        <v>57</v>
      </c>
      <c r="D115" s="122">
        <f>AR!D115+BO!D115+BKH!D115+BU!D115+GA!D115+GS!D115+DA!D115+DG!D115+DO!D115+DU!D115+ZA!D115+OR!D115+UV!D115+UM!D115+SU!D115+SE!D115+TUV!D115+UVS!D115+KHO!D115+KHU!D115+KHE!D115+UB!D115</f>
        <v>0</v>
      </c>
      <c r="E115" s="122">
        <f>AR!E115+BO!E115+BKH!E115+BU!E115+GA!E115+GS!E115+DA!E115+DG!E115+DO!E115+DU!E115+ZA!E115+OR!E115+UV!E115+UM!E115+SU!E115+SE!E115+TUV!E115+UVS!E115+KHO!E115+KHU!E115+KHE!E115+UB!E115</f>
        <v>1</v>
      </c>
      <c r="F115" s="122">
        <f>AR!F115+BO!F115+BKH!F115+BU!F115+GA!F115+GS!F115+DA!F115+DG!F115+DO!F115+DU!F115+ZA!F115+OR!F115+UV!F115+UM!F115+SU!F115+SE!F115+TUV!F115+UVS!F115+KHO!F115+KHU!F115+KHE!F115+UB!F115</f>
        <v>0</v>
      </c>
      <c r="G115" s="122">
        <f>AR!G115+BO!G115+BKH!G115+BU!G115+GA!G115+GS!G115+DA!G115+DG!G115+DO!G115+DU!G115+ZA!G115+OR!G115+UV!G115+UM!G115+SU!G115+SE!G115+TUV!G115+UVS!G115+KHO!G115+KHU!G115+KHE!G115+UB!G115</f>
        <v>0</v>
      </c>
      <c r="H115" s="122">
        <f>AR!H115+BO!H115+BKH!H115+BU!H115+GA!H115+GS!H115+DA!H115+DG!H115+DO!H115+DU!H115+ZA!H115+OR!H115+UV!H115+UM!H115+SU!H115+SE!H115+TUV!H115+UVS!H115+KHO!H115+KHU!H115+KHE!H115+UB!H115</f>
        <v>0</v>
      </c>
      <c r="I115" s="122">
        <f>AR!I115+BO!I115+BKH!I115+BU!I115+GA!I115+GS!I115+DA!I115+DG!I115+DO!I115+DU!I115+ZA!I115+OR!I115+UV!I115+UM!I115+SU!I115+SE!I115+TUV!I115+UVS!I115+KHO!I115+KHU!I115+KHE!I115+UB!I115</f>
        <v>0</v>
      </c>
      <c r="J115" s="122">
        <f>AR!J115+BO!J115+BKH!J115+BU!J115+GA!J115+GS!J115+DA!J115+DG!J115+DO!J115+DU!J115+ZA!J115+OR!J115+UV!J115+UM!J115+SU!J115+SE!J115+TUV!J115+UVS!J115+KHO!J115+KHU!J115+KHE!J115+UB!J115</f>
        <v>0</v>
      </c>
      <c r="K115" s="122">
        <f>AR!K115+BO!K115+BKH!K115+BU!K115+GA!K115+GS!K115+DA!K115+DG!K115+DO!K115+DU!K115+ZA!K115+OR!K115+UV!K115+UM!K115+SU!K115+SE!K115+TUV!K115+UVS!K115+KHO!K115+KHU!K115+KHE!K115+UB!K115</f>
        <v>0</v>
      </c>
      <c r="L115" s="122">
        <f>AR!L115+BO!L115+BKH!L115+BU!L115+GA!L115+GS!L115+DA!L115+DG!L115+DO!L115+DU!L115+ZA!L115+OR!L115+UV!L115+UM!L115+SU!L115+SE!L115+TUV!L115+UVS!L115+KHO!L115+KHU!L115+KHE!L115+UB!L115</f>
        <v>1</v>
      </c>
      <c r="M115" s="122">
        <f>AR!M115+BO!M115+BKH!M115+BU!M115+GA!M115+GS!M115+DA!M115+DG!M115+DO!M115+DU!M115+ZA!M115+OR!M115+UV!M115+UM!M115+SU!M115+SE!M115+TUV!M115+UVS!M115+KHO!M115+KHU!M115+KHE!M115+UB!M115</f>
        <v>3</v>
      </c>
      <c r="N115" s="122">
        <f>AR!N115+BO!N115+BKH!N115+BU!N115+GA!N115+GS!N115+DA!N115+DG!N115+DO!N115+DU!N115+ZA!N115+OR!N115+UV!N115+UM!N115+SU!N115+SE!N115+TUV!N115+UVS!N115+KHO!N115+KHU!N115+KHE!N115+UB!N115</f>
        <v>5</v>
      </c>
      <c r="O115" s="122">
        <f>AR!O115+BO!O115+BKH!O115+BU!O115+GA!O115+GS!O115+DA!O115+DG!O115+DO!O115+DU!O115+ZA!O115+OR!O115+UV!O115+UM!O115+SU!O115+SE!O115+TUV!O115+UVS!O115+KHO!O115+KHU!O115+KHE!O115+UB!O115</f>
        <v>7</v>
      </c>
      <c r="P115" s="122">
        <f>AR!P115+BO!P115+BKH!P115+BU!P115+GA!P115+GS!P115+DA!P115+DG!P115+DO!P115+DU!P115+ZA!P115+OR!P115+UV!P115+UM!P115+SU!P115+SE!P115+TUV!P115+UVS!P115+KHO!P115+KHU!P115+KHE!P115+UB!P115</f>
        <v>6</v>
      </c>
      <c r="Q115" s="122">
        <f>AR!Q115+BO!Q115+BKH!Q115+BU!Q115+GA!Q115+GS!Q115+DA!Q115+DG!Q115+DO!Q115+DU!Q115+ZA!Q115+OR!Q115+UV!Q115+UM!Q115+SU!Q115+SE!Q115+TUV!Q115+UVS!Q115+KHO!Q115+KHU!Q115+KHE!Q115+UB!Q115</f>
        <v>14</v>
      </c>
      <c r="R115" s="122">
        <f>AR!R115+BO!R115+BKH!R115+BU!R115+GA!R115+GS!R115+DA!R115+DG!R115+DO!R115+DU!R115+ZA!R115+OR!R115+UV!R115+UM!R115+SU!R115+SE!R115+TUV!R115+UVS!R115+KHO!R115+KHU!R115+KHE!R115+UB!R115</f>
        <v>8</v>
      </c>
      <c r="S115" s="122">
        <f>AR!S115+BO!S115+BKH!S115+BU!S115+GA!S115+GS!S115+DA!S115+DG!S115+DO!S115+DU!S115+ZA!S115+OR!S115+UV!S115+UM!S115+SU!S115+SE!S115+TUV!S115+UVS!S115+KHO!S115+KHU!S115+KHE!S115+UB!S115</f>
        <v>3</v>
      </c>
      <c r="T115" s="122">
        <f>AR!T115+BO!T115+BKH!T115+BU!T115+GA!T115+GS!T115+DA!T115+DG!T115+DO!T115+DU!T115+ZA!T115+OR!T115+UV!T115+UM!T115+SU!T115+SE!T115+TUV!T115+UVS!T115+KHO!T115+KHU!T115+KHE!T115+UB!T115</f>
        <v>4</v>
      </c>
      <c r="U115" s="122">
        <f>AR!U115+BO!U115+BKH!U115+BU!U115+GA!U115+GS!U115+DA!U115+DG!U115+DO!U115+DU!U115+ZA!U115+OR!U115+UV!U115+UM!U115+SU!U115+SE!U115+TUV!U115+UVS!U115+KHO!U115+KHU!U115+KHE!U115+UB!U115</f>
        <v>3</v>
      </c>
      <c r="V115" s="122">
        <f>AR!V115+BO!V115+BKH!V115+BU!V115+GA!V115+GS!V115+DA!V115+DG!V115+DO!V115+DU!V115+ZA!V115+OR!V115+UV!V115+UM!V115+SU!V115+SE!V115+TUV!V115+UVS!V115+KHO!V115+KHU!V115+KHE!V115+UB!V115</f>
        <v>2</v>
      </c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2"/>
      <c r="AH115" s="82"/>
      <c r="AI115" s="82"/>
      <c r="AJ115" s="82"/>
      <c r="AK115" s="82"/>
      <c r="AL115" s="82"/>
      <c r="AM115" s="82"/>
      <c r="AN115" s="82"/>
      <c r="AO115" s="82"/>
      <c r="AP115" s="82"/>
    </row>
    <row r="116" spans="1:42" ht="12" customHeight="1">
      <c r="A116" s="132" t="s">
        <v>336</v>
      </c>
      <c r="B116" s="83" t="s">
        <v>255</v>
      </c>
      <c r="C116" s="122">
        <f>AR!C116+BO!C116+BKH!C116+BU!C116+GA!C116+GS!C116+DA!C116+DG!C116+DO!C116+DU!C116+ZA!C116+OR!C116+UV!C116+UM!C116+SU!C116+SE!C116+TUV!C116+UVS!C116+KHO!C116+KHU!C116+KHE!C116+UB!C116</f>
        <v>0</v>
      </c>
      <c r="D116" s="122">
        <f>AR!D116+BO!D116+BKH!D116+BU!D116+GA!D116+GS!D116+DA!D116+DG!D116+DO!D116+DU!D116+ZA!D116+OR!D116+UV!D116+UM!D116+SU!D116+SE!D116+TUV!D116+UVS!D116+KHO!D116+KHU!D116+KHE!D116+UB!D116</f>
        <v>0</v>
      </c>
      <c r="E116" s="122">
        <f>AR!E116+BO!E116+BKH!E116+BU!E116+GA!E116+GS!E116+DA!E116+DG!E116+DO!E116+DU!E116+ZA!E116+OR!E116+UV!E116+UM!E116+SU!E116+SE!E116+TUV!E116+UVS!E116+KHO!E116+KHU!E116+KHE!E116+UB!E116</f>
        <v>0</v>
      </c>
      <c r="F116" s="122">
        <f>AR!F116+BO!F116+BKH!F116+BU!F116+GA!F116+GS!F116+DA!F116+DG!F116+DO!F116+DU!F116+ZA!F116+OR!F116+UV!F116+UM!F116+SU!F116+SE!F116+TUV!F116+UVS!F116+KHO!F116+KHU!F116+KHE!F116+UB!F116</f>
        <v>0</v>
      </c>
      <c r="G116" s="122">
        <f>AR!G116+BO!G116+BKH!G116+BU!G116+GA!G116+GS!G116+DA!G116+DG!G116+DO!G116+DU!G116+ZA!G116+OR!G116+UV!G116+UM!G116+SU!G116+SE!G116+TUV!G116+UVS!G116+KHO!G116+KHU!G116+KHE!G116+UB!G116</f>
        <v>0</v>
      </c>
      <c r="H116" s="122">
        <f>AR!H116+BO!H116+BKH!H116+BU!H116+GA!H116+GS!H116+DA!H116+DG!H116+DO!H116+DU!H116+ZA!H116+OR!H116+UV!H116+UM!H116+SU!H116+SE!H116+TUV!H116+UVS!H116+KHO!H116+KHU!H116+KHE!H116+UB!H116</f>
        <v>0</v>
      </c>
      <c r="I116" s="122">
        <f>AR!I116+BO!I116+BKH!I116+BU!I116+GA!I116+GS!I116+DA!I116+DG!I116+DO!I116+DU!I116+ZA!I116+OR!I116+UV!I116+UM!I116+SU!I116+SE!I116+TUV!I116+UVS!I116+KHO!I116+KHU!I116+KHE!I116+UB!I116</f>
        <v>0</v>
      </c>
      <c r="J116" s="122">
        <f>AR!J116+BO!J116+BKH!J116+BU!J116+GA!J116+GS!J116+DA!J116+DG!J116+DO!J116+DU!J116+ZA!J116+OR!J116+UV!J116+UM!J116+SU!J116+SE!J116+TUV!J116+UVS!J116+KHO!J116+KHU!J116+KHE!J116+UB!J116</f>
        <v>0</v>
      </c>
      <c r="K116" s="122">
        <f>AR!K116+BO!K116+BKH!K116+BU!K116+GA!K116+GS!K116+DA!K116+DG!K116+DO!K116+DU!K116+ZA!K116+OR!K116+UV!K116+UM!K116+SU!K116+SE!K116+TUV!K116+UVS!K116+KHO!K116+KHU!K116+KHE!K116+UB!K116</f>
        <v>0</v>
      </c>
      <c r="L116" s="122">
        <f>AR!L116+BO!L116+BKH!L116+BU!L116+GA!L116+GS!L116+DA!L116+DG!L116+DO!L116+DU!L116+ZA!L116+OR!L116+UV!L116+UM!L116+SU!L116+SE!L116+TUV!L116+UVS!L116+KHO!L116+KHU!L116+KHE!L116+UB!L116</f>
        <v>0</v>
      </c>
      <c r="M116" s="122">
        <f>AR!M116+BO!M116+BKH!M116+BU!M116+GA!M116+GS!M116+DA!M116+DG!M116+DO!M116+DU!M116+ZA!M116+OR!M116+UV!M116+UM!M116+SU!M116+SE!M116+TUV!M116+UVS!M116+KHO!M116+KHU!M116+KHE!M116+UB!M116</f>
        <v>0</v>
      </c>
      <c r="N116" s="122">
        <f>AR!N116+BO!N116+BKH!N116+BU!N116+GA!N116+GS!N116+DA!N116+DG!N116+DO!N116+DU!N116+ZA!N116+OR!N116+UV!N116+UM!N116+SU!N116+SE!N116+TUV!N116+UVS!N116+KHO!N116+KHU!N116+KHE!N116+UB!N116</f>
        <v>0</v>
      </c>
      <c r="O116" s="122">
        <f>AR!O116+BO!O116+BKH!O116+BU!O116+GA!O116+GS!O116+DA!O116+DG!O116+DO!O116+DU!O116+ZA!O116+OR!O116+UV!O116+UM!O116+SU!O116+SE!O116+TUV!O116+UVS!O116+KHO!O116+KHU!O116+KHE!O116+UB!O116</f>
        <v>0</v>
      </c>
      <c r="P116" s="122">
        <f>AR!P116+BO!P116+BKH!P116+BU!P116+GA!P116+GS!P116+DA!P116+DG!P116+DO!P116+DU!P116+ZA!P116+OR!P116+UV!P116+UM!P116+SU!P116+SE!P116+TUV!P116+UVS!P116+KHO!P116+KHU!P116+KHE!P116+UB!P116</f>
        <v>0</v>
      </c>
      <c r="Q116" s="122">
        <f>AR!Q116+BO!Q116+BKH!Q116+BU!Q116+GA!Q116+GS!Q116+DA!Q116+DG!Q116+DO!Q116+DU!Q116+ZA!Q116+OR!Q116+UV!Q116+UM!Q116+SU!Q116+SE!Q116+TUV!Q116+UVS!Q116+KHO!Q116+KHU!Q116+KHE!Q116+UB!Q116</f>
        <v>0</v>
      </c>
      <c r="R116" s="122">
        <f>AR!R116+BO!R116+BKH!R116+BU!R116+GA!R116+GS!R116+DA!R116+DG!R116+DO!R116+DU!R116+ZA!R116+OR!R116+UV!R116+UM!R116+SU!R116+SE!R116+TUV!R116+UVS!R116+KHO!R116+KHU!R116+KHE!R116+UB!R116</f>
        <v>0</v>
      </c>
      <c r="S116" s="122">
        <f>AR!S116+BO!S116+BKH!S116+BU!S116+GA!S116+GS!S116+DA!S116+DG!S116+DO!S116+DU!S116+ZA!S116+OR!S116+UV!S116+UM!S116+SU!S116+SE!S116+TUV!S116+UVS!S116+KHO!S116+KHU!S116+KHE!S116+UB!S116</f>
        <v>0</v>
      </c>
      <c r="T116" s="122">
        <f>AR!T116+BO!T116+BKH!T116+BU!T116+GA!T116+GS!T116+DA!T116+DG!T116+DO!T116+DU!T116+ZA!T116+OR!T116+UV!T116+UM!T116+SU!T116+SE!T116+TUV!T116+UVS!T116+KHO!T116+KHU!T116+KHE!T116+UB!T116</f>
        <v>0</v>
      </c>
      <c r="U116" s="122">
        <f>AR!U116+BO!U116+BKH!U116+BU!U116+GA!U116+GS!U116+DA!U116+DG!U116+DO!U116+DU!U116+ZA!U116+OR!U116+UV!U116+UM!U116+SU!U116+SE!U116+TUV!U116+UVS!U116+KHO!U116+KHU!U116+KHE!U116+UB!U116</f>
        <v>0</v>
      </c>
      <c r="V116" s="122">
        <f>AR!V116+BO!V116+BKH!V116+BU!V116+GA!V116+GS!V116+DA!V116+DG!V116+DO!V116+DU!V116+ZA!V116+OR!V116+UV!V116+UM!V116+SU!V116+SE!V116+TUV!V116+UVS!V116+KHO!V116+KHU!V116+KHE!V116+UB!V116</f>
        <v>0</v>
      </c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2"/>
      <c r="AH116" s="82"/>
      <c r="AI116" s="82"/>
      <c r="AJ116" s="82"/>
      <c r="AK116" s="82"/>
      <c r="AL116" s="82"/>
      <c r="AM116" s="82"/>
      <c r="AN116" s="82"/>
      <c r="AO116" s="82"/>
      <c r="AP116" s="82"/>
    </row>
    <row r="117" spans="1:42">
      <c r="A117" s="132"/>
      <c r="B117" s="83" t="s">
        <v>256</v>
      </c>
      <c r="C117" s="122">
        <f>AR!C117+BO!C117+BKH!C117+BU!C117+GA!C117+GS!C117+DA!C117+DG!C117+DO!C117+DU!C117+ZA!C117+OR!C117+UV!C117+UM!C117+SU!C117+SE!C117+TUV!C117+UVS!C117+KHO!C117+KHU!C117+KHE!C117+UB!C117</f>
        <v>14</v>
      </c>
      <c r="D117" s="122">
        <f>AR!D117+BO!D117+BKH!D117+BU!D117+GA!D117+GS!D117+DA!D117+DG!D117+DO!D117+DU!D117+ZA!D117+OR!D117+UV!D117+UM!D117+SU!D117+SE!D117+TUV!D117+UVS!D117+KHO!D117+KHU!D117+KHE!D117+UB!D117</f>
        <v>0</v>
      </c>
      <c r="E117" s="122">
        <f>AR!E117+BO!E117+BKH!E117+BU!E117+GA!E117+GS!E117+DA!E117+DG!E117+DO!E117+DU!E117+ZA!E117+OR!E117+UV!E117+UM!E117+SU!E117+SE!E117+TUV!E117+UVS!E117+KHO!E117+KHU!E117+KHE!E117+UB!E117</f>
        <v>0</v>
      </c>
      <c r="F117" s="122">
        <f>AR!F117+BO!F117+BKH!F117+BU!F117+GA!F117+GS!F117+DA!F117+DG!F117+DO!F117+DU!F117+ZA!F117+OR!F117+UV!F117+UM!F117+SU!F117+SE!F117+TUV!F117+UVS!F117+KHO!F117+KHU!F117+KHE!F117+UB!F117</f>
        <v>0</v>
      </c>
      <c r="G117" s="122">
        <f>AR!G117+BO!G117+BKH!G117+BU!G117+GA!G117+GS!G117+DA!G117+DG!G117+DO!G117+DU!G117+ZA!G117+OR!G117+UV!G117+UM!G117+SU!G117+SE!G117+TUV!G117+UVS!G117+KHO!G117+KHU!G117+KHE!G117+UB!G117</f>
        <v>0</v>
      </c>
      <c r="H117" s="122">
        <f>AR!H117+BO!H117+BKH!H117+BU!H117+GA!H117+GS!H117+DA!H117+DG!H117+DO!H117+DU!H117+ZA!H117+OR!H117+UV!H117+UM!H117+SU!H117+SE!H117+TUV!H117+UVS!H117+KHO!H117+KHU!H117+KHE!H117+UB!H117</f>
        <v>0</v>
      </c>
      <c r="I117" s="122">
        <f>AR!I117+BO!I117+BKH!I117+BU!I117+GA!I117+GS!I117+DA!I117+DG!I117+DO!I117+DU!I117+ZA!I117+OR!I117+UV!I117+UM!I117+SU!I117+SE!I117+TUV!I117+UVS!I117+KHO!I117+KHU!I117+KHE!I117+UB!I117</f>
        <v>0</v>
      </c>
      <c r="J117" s="122">
        <f>AR!J117+BO!J117+BKH!J117+BU!J117+GA!J117+GS!J117+DA!J117+DG!J117+DO!J117+DU!J117+ZA!J117+OR!J117+UV!J117+UM!J117+SU!J117+SE!J117+TUV!J117+UVS!J117+KHO!J117+KHU!J117+KHE!J117+UB!J117</f>
        <v>0</v>
      </c>
      <c r="K117" s="122">
        <f>AR!K117+BO!K117+BKH!K117+BU!K117+GA!K117+GS!K117+DA!K117+DG!K117+DO!K117+DU!K117+ZA!K117+OR!K117+UV!K117+UM!K117+SU!K117+SE!K117+TUV!K117+UVS!K117+KHO!K117+KHU!K117+KHE!K117+UB!K117</f>
        <v>0</v>
      </c>
      <c r="L117" s="122">
        <f>AR!L117+BO!L117+BKH!L117+BU!L117+GA!L117+GS!L117+DA!L117+DG!L117+DO!L117+DU!L117+ZA!L117+OR!L117+UV!L117+UM!L117+SU!L117+SE!L117+TUV!L117+UVS!L117+KHO!L117+KHU!L117+KHE!L117+UB!L117</f>
        <v>0</v>
      </c>
      <c r="M117" s="122">
        <f>AR!M117+BO!M117+BKH!M117+BU!M117+GA!M117+GS!M117+DA!M117+DG!M117+DO!M117+DU!M117+ZA!M117+OR!M117+UV!M117+UM!M117+SU!M117+SE!M117+TUV!M117+UVS!M117+KHO!M117+KHU!M117+KHE!M117+UB!M117</f>
        <v>1</v>
      </c>
      <c r="N117" s="122">
        <f>AR!N117+BO!N117+BKH!N117+BU!N117+GA!N117+GS!N117+DA!N117+DG!N117+DO!N117+DU!N117+ZA!N117+OR!N117+UV!N117+UM!N117+SU!N117+SE!N117+TUV!N117+UVS!N117+KHO!N117+KHU!N117+KHE!N117+UB!N117</f>
        <v>0</v>
      </c>
      <c r="O117" s="122">
        <f>AR!O117+BO!O117+BKH!O117+BU!O117+GA!O117+GS!O117+DA!O117+DG!O117+DO!O117+DU!O117+ZA!O117+OR!O117+UV!O117+UM!O117+SU!O117+SE!O117+TUV!O117+UVS!O117+KHO!O117+KHU!O117+KHE!O117+UB!O117</f>
        <v>1</v>
      </c>
      <c r="P117" s="122">
        <f>AR!P117+BO!P117+BKH!P117+BU!P117+GA!P117+GS!P117+DA!P117+DG!P117+DO!P117+DU!P117+ZA!P117+OR!P117+UV!P117+UM!P117+SU!P117+SE!P117+TUV!P117+UVS!P117+KHO!P117+KHU!P117+KHE!P117+UB!P117</f>
        <v>1</v>
      </c>
      <c r="Q117" s="122">
        <f>AR!Q117+BO!Q117+BKH!Q117+BU!Q117+GA!Q117+GS!Q117+DA!Q117+DG!Q117+DO!Q117+DU!Q117+ZA!Q117+OR!Q117+UV!Q117+UM!Q117+SU!Q117+SE!Q117+TUV!Q117+UVS!Q117+KHO!Q117+KHU!Q117+KHE!Q117+UB!Q117</f>
        <v>5</v>
      </c>
      <c r="R117" s="122">
        <f>AR!R117+BO!R117+BKH!R117+BU!R117+GA!R117+GS!R117+DA!R117+DG!R117+DO!R117+DU!R117+ZA!R117+OR!R117+UV!R117+UM!R117+SU!R117+SE!R117+TUV!R117+UVS!R117+KHO!R117+KHU!R117+KHE!R117+UB!R117</f>
        <v>2</v>
      </c>
      <c r="S117" s="122">
        <f>AR!S117+BO!S117+BKH!S117+BU!S117+GA!S117+GS!S117+DA!S117+DG!S117+DO!S117+DU!S117+ZA!S117+OR!S117+UV!S117+UM!S117+SU!S117+SE!S117+TUV!S117+UVS!S117+KHO!S117+KHU!S117+KHE!S117+UB!S117</f>
        <v>1</v>
      </c>
      <c r="T117" s="122">
        <f>AR!T117+BO!T117+BKH!T117+BU!T117+GA!T117+GS!T117+DA!T117+DG!T117+DO!T117+DU!T117+ZA!T117+OR!T117+UV!T117+UM!T117+SU!T117+SE!T117+TUV!T117+UVS!T117+KHO!T117+KHU!T117+KHE!T117+UB!T117</f>
        <v>3</v>
      </c>
      <c r="U117" s="122">
        <f>AR!U117+BO!U117+BKH!U117+BU!U117+GA!U117+GS!U117+DA!U117+DG!U117+DO!U117+DU!U117+ZA!U117+OR!U117+UV!U117+UM!U117+SU!U117+SE!U117+TUV!U117+UVS!U117+KHO!U117+KHU!U117+KHE!U117+UB!U117</f>
        <v>0</v>
      </c>
      <c r="V117" s="122">
        <f>AR!V117+BO!V117+BKH!V117+BU!V117+GA!V117+GS!V117+DA!V117+DG!V117+DO!V117+DU!V117+ZA!V117+OR!V117+UV!V117+UM!V117+SU!V117+SE!V117+TUV!V117+UVS!V117+KHO!V117+KHU!V117+KHE!V117+UB!V117</f>
        <v>0</v>
      </c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2"/>
      <c r="AH117" s="82"/>
      <c r="AI117" s="82"/>
      <c r="AJ117" s="82"/>
      <c r="AK117" s="82"/>
      <c r="AL117" s="82"/>
      <c r="AM117" s="82"/>
      <c r="AN117" s="82"/>
      <c r="AO117" s="82"/>
      <c r="AP117" s="82"/>
    </row>
    <row r="118" spans="1:42">
      <c r="A118" s="132"/>
      <c r="B118" s="83" t="s">
        <v>38</v>
      </c>
      <c r="C118" s="122">
        <f>AR!C118+BO!C118+BKH!C118+BU!C118+GA!C118+GS!C118+DA!C118+DG!C118+DO!C118+DU!C118+ZA!C118+OR!C118+UV!C118+UM!C118+SU!C118+SE!C118+TUV!C118+UVS!C118+KHO!C118+KHU!C118+KHE!C118+UB!C118</f>
        <v>14</v>
      </c>
      <c r="D118" s="122">
        <f>AR!D118+BO!D118+BKH!D118+BU!D118+GA!D118+GS!D118+DA!D118+DG!D118+DO!D118+DU!D118+ZA!D118+OR!D118+UV!D118+UM!D118+SU!D118+SE!D118+TUV!D118+UVS!D118+KHO!D118+KHU!D118+KHE!D118+UB!D118</f>
        <v>0</v>
      </c>
      <c r="E118" s="122">
        <f>AR!E118+BO!E118+BKH!E118+BU!E118+GA!E118+GS!E118+DA!E118+DG!E118+DO!E118+DU!E118+ZA!E118+OR!E118+UV!E118+UM!E118+SU!E118+SE!E118+TUV!E118+UVS!E118+KHO!E118+KHU!E118+KHE!E118+UB!E118</f>
        <v>0</v>
      </c>
      <c r="F118" s="122">
        <f>AR!F118+BO!F118+BKH!F118+BU!F118+GA!F118+GS!F118+DA!F118+DG!F118+DO!F118+DU!F118+ZA!F118+OR!F118+UV!F118+UM!F118+SU!F118+SE!F118+TUV!F118+UVS!F118+KHO!F118+KHU!F118+KHE!F118+UB!F118</f>
        <v>0</v>
      </c>
      <c r="G118" s="122">
        <f>AR!G118+BO!G118+BKH!G118+BU!G118+GA!G118+GS!G118+DA!G118+DG!G118+DO!G118+DU!G118+ZA!G118+OR!G118+UV!G118+UM!G118+SU!G118+SE!G118+TUV!G118+UVS!G118+KHO!G118+KHU!G118+KHE!G118+UB!G118</f>
        <v>0</v>
      </c>
      <c r="H118" s="122">
        <f>AR!H118+BO!H118+BKH!H118+BU!H118+GA!H118+GS!H118+DA!H118+DG!H118+DO!H118+DU!H118+ZA!H118+OR!H118+UV!H118+UM!H118+SU!H118+SE!H118+TUV!H118+UVS!H118+KHO!H118+KHU!H118+KHE!H118+UB!H118</f>
        <v>0</v>
      </c>
      <c r="I118" s="122">
        <f>AR!I118+BO!I118+BKH!I118+BU!I118+GA!I118+GS!I118+DA!I118+DG!I118+DO!I118+DU!I118+ZA!I118+OR!I118+UV!I118+UM!I118+SU!I118+SE!I118+TUV!I118+UVS!I118+KHO!I118+KHU!I118+KHE!I118+UB!I118</f>
        <v>0</v>
      </c>
      <c r="J118" s="122">
        <f>AR!J118+BO!J118+BKH!J118+BU!J118+GA!J118+GS!J118+DA!J118+DG!J118+DO!J118+DU!J118+ZA!J118+OR!J118+UV!J118+UM!J118+SU!J118+SE!J118+TUV!J118+UVS!J118+KHO!J118+KHU!J118+KHE!J118+UB!J118</f>
        <v>0</v>
      </c>
      <c r="K118" s="122">
        <f>AR!K118+BO!K118+BKH!K118+BU!K118+GA!K118+GS!K118+DA!K118+DG!K118+DO!K118+DU!K118+ZA!K118+OR!K118+UV!K118+UM!K118+SU!K118+SE!K118+TUV!K118+UVS!K118+KHO!K118+KHU!K118+KHE!K118+UB!K118</f>
        <v>0</v>
      </c>
      <c r="L118" s="122">
        <f>AR!L118+BO!L118+BKH!L118+BU!L118+GA!L118+GS!L118+DA!L118+DG!L118+DO!L118+DU!L118+ZA!L118+OR!L118+UV!L118+UM!L118+SU!L118+SE!L118+TUV!L118+UVS!L118+KHO!L118+KHU!L118+KHE!L118+UB!L118</f>
        <v>0</v>
      </c>
      <c r="M118" s="122">
        <f>AR!M118+BO!M118+BKH!M118+BU!M118+GA!M118+GS!M118+DA!M118+DG!M118+DO!M118+DU!M118+ZA!M118+OR!M118+UV!M118+UM!M118+SU!M118+SE!M118+TUV!M118+UVS!M118+KHO!M118+KHU!M118+KHE!M118+UB!M118</f>
        <v>1</v>
      </c>
      <c r="N118" s="122">
        <f>AR!N118+BO!N118+BKH!N118+BU!N118+GA!N118+GS!N118+DA!N118+DG!N118+DO!N118+DU!N118+ZA!N118+OR!N118+UV!N118+UM!N118+SU!N118+SE!N118+TUV!N118+UVS!N118+KHO!N118+KHU!N118+KHE!N118+UB!N118</f>
        <v>0</v>
      </c>
      <c r="O118" s="122">
        <f>AR!O118+BO!O118+BKH!O118+BU!O118+GA!O118+GS!O118+DA!O118+DG!O118+DO!O118+DU!O118+ZA!O118+OR!O118+UV!O118+UM!O118+SU!O118+SE!O118+TUV!O118+UVS!O118+KHO!O118+KHU!O118+KHE!O118+UB!O118</f>
        <v>1</v>
      </c>
      <c r="P118" s="122">
        <f>AR!P118+BO!P118+BKH!P118+BU!P118+GA!P118+GS!P118+DA!P118+DG!P118+DO!P118+DU!P118+ZA!P118+OR!P118+UV!P118+UM!P118+SU!P118+SE!P118+TUV!P118+UVS!P118+KHO!P118+KHU!P118+KHE!P118+UB!P118</f>
        <v>1</v>
      </c>
      <c r="Q118" s="122">
        <f>AR!Q118+BO!Q118+BKH!Q118+BU!Q118+GA!Q118+GS!Q118+DA!Q118+DG!Q118+DO!Q118+DU!Q118+ZA!Q118+OR!Q118+UV!Q118+UM!Q118+SU!Q118+SE!Q118+TUV!Q118+UVS!Q118+KHO!Q118+KHU!Q118+KHE!Q118+UB!Q118</f>
        <v>5</v>
      </c>
      <c r="R118" s="122">
        <f>AR!R118+BO!R118+BKH!R118+BU!R118+GA!R118+GS!R118+DA!R118+DG!R118+DO!R118+DU!R118+ZA!R118+OR!R118+UV!R118+UM!R118+SU!R118+SE!R118+TUV!R118+UVS!R118+KHO!R118+KHU!R118+KHE!R118+UB!R118</f>
        <v>2</v>
      </c>
      <c r="S118" s="122">
        <f>AR!S118+BO!S118+BKH!S118+BU!S118+GA!S118+GS!S118+DA!S118+DG!S118+DO!S118+DU!S118+ZA!S118+OR!S118+UV!S118+UM!S118+SU!S118+SE!S118+TUV!S118+UVS!S118+KHO!S118+KHU!S118+KHE!S118+UB!S118</f>
        <v>1</v>
      </c>
      <c r="T118" s="122">
        <f>AR!T118+BO!T118+BKH!T118+BU!T118+GA!T118+GS!T118+DA!T118+DG!T118+DO!T118+DU!T118+ZA!T118+OR!T118+UV!T118+UM!T118+SU!T118+SE!T118+TUV!T118+UVS!T118+KHO!T118+KHU!T118+KHE!T118+UB!T118</f>
        <v>3</v>
      </c>
      <c r="U118" s="122">
        <f>AR!U118+BO!U118+BKH!U118+BU!U118+GA!U118+GS!U118+DA!U118+DG!U118+DO!U118+DU!U118+ZA!U118+OR!U118+UV!U118+UM!U118+SU!U118+SE!U118+TUV!U118+UVS!U118+KHO!U118+KHU!U118+KHE!U118+UB!U118</f>
        <v>0</v>
      </c>
      <c r="V118" s="122">
        <f>AR!V118+BO!V118+BKH!V118+BU!V118+GA!V118+GS!V118+DA!V118+DG!V118+DO!V118+DU!V118+ZA!V118+OR!V118+UV!V118+UM!V118+SU!V118+SE!V118+TUV!V118+UVS!V118+KHO!V118+KHU!V118+KHE!V118+UB!V118</f>
        <v>0</v>
      </c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2"/>
      <c r="AH118" s="82"/>
      <c r="AI118" s="82"/>
      <c r="AJ118" s="82"/>
      <c r="AK118" s="82"/>
      <c r="AL118" s="82"/>
      <c r="AM118" s="82"/>
      <c r="AN118" s="82"/>
      <c r="AO118" s="82"/>
      <c r="AP118" s="82"/>
    </row>
    <row r="119" spans="1:42">
      <c r="A119" s="125" t="s">
        <v>137</v>
      </c>
      <c r="B119" s="83" t="s">
        <v>255</v>
      </c>
      <c r="C119" s="122">
        <f>AR!C119+BO!C119+BKH!C119+BU!C119+GA!C119+GS!C119+DA!C119+DG!C119+DO!C119+DU!C119+ZA!C119+OR!C119+UV!C119+UM!C119+SU!C119+SE!C119+TUV!C119+UVS!C119+KHO!C119+KHU!C119+KHE!C119+UB!C119</f>
        <v>36</v>
      </c>
      <c r="D119" s="122">
        <f>AR!D119+BO!D119+BKH!D119+BU!D119+GA!D119+GS!D119+DA!D119+DG!D119+DO!D119+DU!D119+ZA!D119+OR!D119+UV!D119+UM!D119+SU!D119+SE!D119+TUV!D119+UVS!D119+KHO!D119+KHU!D119+KHE!D119+UB!D119</f>
        <v>0</v>
      </c>
      <c r="E119" s="122">
        <f>AR!E119+BO!E119+BKH!E119+BU!E119+GA!E119+GS!E119+DA!E119+DG!E119+DO!E119+DU!E119+ZA!E119+OR!E119+UV!E119+UM!E119+SU!E119+SE!E119+TUV!E119+UVS!E119+KHO!E119+KHU!E119+KHE!E119+UB!E119</f>
        <v>0</v>
      </c>
      <c r="F119" s="122">
        <f>AR!F119+BO!F119+BKH!F119+BU!F119+GA!F119+GS!F119+DA!F119+DG!F119+DO!F119+DU!F119+ZA!F119+OR!F119+UV!F119+UM!F119+SU!F119+SE!F119+TUV!F119+UVS!F119+KHO!F119+KHU!F119+KHE!F119+UB!F119</f>
        <v>0</v>
      </c>
      <c r="G119" s="122">
        <f>AR!G119+BO!G119+BKH!G119+BU!G119+GA!G119+GS!G119+DA!G119+DG!G119+DO!G119+DU!G119+ZA!G119+OR!G119+UV!G119+UM!G119+SU!G119+SE!G119+TUV!G119+UVS!G119+KHO!G119+KHU!G119+KHE!G119+UB!G119</f>
        <v>0</v>
      </c>
      <c r="H119" s="122">
        <f>AR!H119+BO!H119+BKH!H119+BU!H119+GA!H119+GS!H119+DA!H119+DG!H119+DO!H119+DU!H119+ZA!H119+OR!H119+UV!H119+UM!H119+SU!H119+SE!H119+TUV!H119+UVS!H119+KHO!H119+KHU!H119+KHE!H119+UB!H119</f>
        <v>0</v>
      </c>
      <c r="I119" s="122">
        <f>AR!I119+BO!I119+BKH!I119+BU!I119+GA!I119+GS!I119+DA!I119+DG!I119+DO!I119+DU!I119+ZA!I119+OR!I119+UV!I119+UM!I119+SU!I119+SE!I119+TUV!I119+UVS!I119+KHO!I119+KHU!I119+KHE!I119+UB!I119</f>
        <v>0</v>
      </c>
      <c r="J119" s="122">
        <f>AR!J119+BO!J119+BKH!J119+BU!J119+GA!J119+GS!J119+DA!J119+DG!J119+DO!J119+DU!J119+ZA!J119+OR!J119+UV!J119+UM!J119+SU!J119+SE!J119+TUV!J119+UVS!J119+KHO!J119+KHU!J119+KHE!J119+UB!J119</f>
        <v>1</v>
      </c>
      <c r="K119" s="122">
        <f>AR!K119+BO!K119+BKH!K119+BU!K119+GA!K119+GS!K119+DA!K119+DG!K119+DO!K119+DU!K119+ZA!K119+OR!K119+UV!K119+UM!K119+SU!K119+SE!K119+TUV!K119+UVS!K119+KHO!K119+KHU!K119+KHE!K119+UB!K119</f>
        <v>0</v>
      </c>
      <c r="L119" s="122">
        <f>AR!L119+BO!L119+BKH!L119+BU!L119+GA!L119+GS!L119+DA!L119+DG!L119+DO!L119+DU!L119+ZA!L119+OR!L119+UV!L119+UM!L119+SU!L119+SE!L119+TUV!L119+UVS!L119+KHO!L119+KHU!L119+KHE!L119+UB!L119</f>
        <v>0</v>
      </c>
      <c r="M119" s="122">
        <f>AR!M119+BO!M119+BKH!M119+BU!M119+GA!M119+GS!M119+DA!M119+DG!M119+DO!M119+DU!M119+ZA!M119+OR!M119+UV!M119+UM!M119+SU!M119+SE!M119+TUV!M119+UVS!M119+KHO!M119+KHU!M119+KHE!M119+UB!M119</f>
        <v>0</v>
      </c>
      <c r="N119" s="122">
        <f>AR!N119+BO!N119+BKH!N119+BU!N119+GA!N119+GS!N119+DA!N119+DG!N119+DO!N119+DU!N119+ZA!N119+OR!N119+UV!N119+UM!N119+SU!N119+SE!N119+TUV!N119+UVS!N119+KHO!N119+KHU!N119+KHE!N119+UB!N119</f>
        <v>1</v>
      </c>
      <c r="O119" s="122">
        <f>AR!O119+BO!O119+BKH!O119+BU!O119+GA!O119+GS!O119+DA!O119+DG!O119+DO!O119+DU!O119+ZA!O119+OR!O119+UV!O119+UM!O119+SU!O119+SE!O119+TUV!O119+UVS!O119+KHO!O119+KHU!O119+KHE!O119+UB!O119</f>
        <v>0</v>
      </c>
      <c r="P119" s="122">
        <f>AR!P119+BO!P119+BKH!P119+BU!P119+GA!P119+GS!P119+DA!P119+DG!P119+DO!P119+DU!P119+ZA!P119+OR!P119+UV!P119+UM!P119+SU!P119+SE!P119+TUV!P119+UVS!P119+KHO!P119+KHU!P119+KHE!P119+UB!P119</f>
        <v>1</v>
      </c>
      <c r="Q119" s="122">
        <f>AR!Q119+BO!Q119+BKH!Q119+BU!Q119+GA!Q119+GS!Q119+DA!Q119+DG!Q119+DO!Q119+DU!Q119+ZA!Q119+OR!Q119+UV!Q119+UM!Q119+SU!Q119+SE!Q119+TUV!Q119+UVS!Q119+KHO!Q119+KHU!Q119+KHE!Q119+UB!Q119</f>
        <v>2</v>
      </c>
      <c r="R119" s="122">
        <f>AR!R119+BO!R119+BKH!R119+BU!R119+GA!R119+GS!R119+DA!R119+DG!R119+DO!R119+DU!R119+ZA!R119+OR!R119+UV!R119+UM!R119+SU!R119+SE!R119+TUV!R119+UVS!R119+KHO!R119+KHU!R119+KHE!R119+UB!R119</f>
        <v>4</v>
      </c>
      <c r="S119" s="122">
        <f>AR!S119+BO!S119+BKH!S119+BU!S119+GA!S119+GS!S119+DA!S119+DG!S119+DO!S119+DU!S119+ZA!S119+OR!S119+UV!S119+UM!S119+SU!S119+SE!S119+TUV!S119+UVS!S119+KHO!S119+KHU!S119+KHE!S119+UB!S119</f>
        <v>4</v>
      </c>
      <c r="T119" s="122">
        <f>AR!T119+BO!T119+BKH!T119+BU!T119+GA!T119+GS!T119+DA!T119+DG!T119+DO!T119+DU!T119+ZA!T119+OR!T119+UV!T119+UM!T119+SU!T119+SE!T119+TUV!T119+UVS!T119+KHO!T119+KHU!T119+KHE!T119+UB!T119</f>
        <v>9</v>
      </c>
      <c r="U119" s="122">
        <f>AR!U119+BO!U119+BKH!U119+BU!U119+GA!U119+GS!U119+DA!U119+DG!U119+DO!U119+DU!U119+ZA!U119+OR!U119+UV!U119+UM!U119+SU!U119+SE!U119+TUV!U119+UVS!U119+KHO!U119+KHU!U119+KHE!U119+UB!U119</f>
        <v>10</v>
      </c>
      <c r="V119" s="122">
        <f>AR!V119+BO!V119+BKH!V119+BU!V119+GA!V119+GS!V119+DA!V119+DG!V119+DO!V119+DU!V119+ZA!V119+OR!V119+UV!V119+UM!V119+SU!V119+SE!V119+TUV!V119+UVS!V119+KHO!V119+KHU!V119+KHE!V119+UB!V119</f>
        <v>4</v>
      </c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1:42">
      <c r="A120" s="125"/>
      <c r="B120" s="83" t="s">
        <v>256</v>
      </c>
      <c r="C120" s="122">
        <f>AR!C120+BO!C120+BKH!C120+BU!C120+GA!C120+GS!C120+DA!C120+DG!C120+DO!C120+DU!C120+ZA!C120+OR!C120+UV!C120+UM!C120+SU!C120+SE!C120+TUV!C120+UVS!C120+KHO!C120+KHU!C120+KHE!C120+UB!C120</f>
        <v>0</v>
      </c>
      <c r="D120" s="122">
        <f>AR!D120+BO!D120+BKH!D120+BU!D120+GA!D120+GS!D120+DA!D120+DG!D120+DO!D120+DU!D120+ZA!D120+OR!D120+UV!D120+UM!D120+SU!D120+SE!D120+TUV!D120+UVS!D120+KHO!D120+KHU!D120+KHE!D120+UB!D120</f>
        <v>0</v>
      </c>
      <c r="E120" s="122">
        <f>AR!E120+BO!E120+BKH!E120+BU!E120+GA!E120+GS!E120+DA!E120+DG!E120+DO!E120+DU!E120+ZA!E120+OR!E120+UV!E120+UM!E120+SU!E120+SE!E120+TUV!E120+UVS!E120+KHO!E120+KHU!E120+KHE!E120+UB!E120</f>
        <v>0</v>
      </c>
      <c r="F120" s="122">
        <f>AR!F120+BO!F120+BKH!F120+BU!F120+GA!F120+GS!F120+DA!F120+DG!F120+DO!F120+DU!F120+ZA!F120+OR!F120+UV!F120+UM!F120+SU!F120+SE!F120+TUV!F120+UVS!F120+KHO!F120+KHU!F120+KHE!F120+UB!F120</f>
        <v>0</v>
      </c>
      <c r="G120" s="122">
        <f>AR!G120+BO!G120+BKH!G120+BU!G120+GA!G120+GS!G120+DA!G120+DG!G120+DO!G120+DU!G120+ZA!G120+OR!G120+UV!G120+UM!G120+SU!G120+SE!G120+TUV!G120+UVS!G120+KHO!G120+KHU!G120+KHE!G120+UB!G120</f>
        <v>0</v>
      </c>
      <c r="H120" s="122">
        <f>AR!H120+BO!H120+BKH!H120+BU!H120+GA!H120+GS!H120+DA!H120+DG!H120+DO!H120+DU!H120+ZA!H120+OR!H120+UV!H120+UM!H120+SU!H120+SE!H120+TUV!H120+UVS!H120+KHO!H120+KHU!H120+KHE!H120+UB!H120</f>
        <v>0</v>
      </c>
      <c r="I120" s="122">
        <f>AR!I120+BO!I120+BKH!I120+BU!I120+GA!I120+GS!I120+DA!I120+DG!I120+DO!I120+DU!I120+ZA!I120+OR!I120+UV!I120+UM!I120+SU!I120+SE!I120+TUV!I120+UVS!I120+KHO!I120+KHU!I120+KHE!I120+UB!I120</f>
        <v>0</v>
      </c>
      <c r="J120" s="122">
        <f>AR!J120+BO!J120+BKH!J120+BU!J120+GA!J120+GS!J120+DA!J120+DG!J120+DO!J120+DU!J120+ZA!J120+OR!J120+UV!J120+UM!J120+SU!J120+SE!J120+TUV!J120+UVS!J120+KHO!J120+KHU!J120+KHE!J120+UB!J120</f>
        <v>0</v>
      </c>
      <c r="K120" s="122">
        <f>AR!K120+BO!K120+BKH!K120+BU!K120+GA!K120+GS!K120+DA!K120+DG!K120+DO!K120+DU!K120+ZA!K120+OR!K120+UV!K120+UM!K120+SU!K120+SE!K120+TUV!K120+UVS!K120+KHO!K120+KHU!K120+KHE!K120+UB!K120</f>
        <v>0</v>
      </c>
      <c r="L120" s="122">
        <f>AR!L120+BO!L120+BKH!L120+BU!L120+GA!L120+GS!L120+DA!L120+DG!L120+DO!L120+DU!L120+ZA!L120+OR!L120+UV!L120+UM!L120+SU!L120+SE!L120+TUV!L120+UVS!L120+KHO!L120+KHU!L120+KHE!L120+UB!L120</f>
        <v>0</v>
      </c>
      <c r="M120" s="122">
        <f>AR!M120+BO!M120+BKH!M120+BU!M120+GA!M120+GS!M120+DA!M120+DG!M120+DO!M120+DU!M120+ZA!M120+OR!M120+UV!M120+UM!M120+SU!M120+SE!M120+TUV!M120+UVS!M120+KHO!M120+KHU!M120+KHE!M120+UB!M120</f>
        <v>0</v>
      </c>
      <c r="N120" s="122">
        <f>AR!N120+BO!N120+BKH!N120+BU!N120+GA!N120+GS!N120+DA!N120+DG!N120+DO!N120+DU!N120+ZA!N120+OR!N120+UV!N120+UM!N120+SU!N120+SE!N120+TUV!N120+UVS!N120+KHO!N120+KHU!N120+KHE!N120+UB!N120</f>
        <v>0</v>
      </c>
      <c r="O120" s="122">
        <f>AR!O120+BO!O120+BKH!O120+BU!O120+GA!O120+GS!O120+DA!O120+DG!O120+DO!O120+DU!O120+ZA!O120+OR!O120+UV!O120+UM!O120+SU!O120+SE!O120+TUV!O120+UVS!O120+KHO!O120+KHU!O120+KHE!O120+UB!O120</f>
        <v>0</v>
      </c>
      <c r="P120" s="122">
        <f>AR!P120+BO!P120+BKH!P120+BU!P120+GA!P120+GS!P120+DA!P120+DG!P120+DO!P120+DU!P120+ZA!P120+OR!P120+UV!P120+UM!P120+SU!P120+SE!P120+TUV!P120+UVS!P120+KHO!P120+KHU!P120+KHE!P120+UB!P120</f>
        <v>0</v>
      </c>
      <c r="Q120" s="122">
        <f>AR!Q120+BO!Q120+BKH!Q120+BU!Q120+GA!Q120+GS!Q120+DA!Q120+DG!Q120+DO!Q120+DU!Q120+ZA!Q120+OR!Q120+UV!Q120+UM!Q120+SU!Q120+SE!Q120+TUV!Q120+UVS!Q120+KHO!Q120+KHU!Q120+KHE!Q120+UB!Q120</f>
        <v>0</v>
      </c>
      <c r="R120" s="122">
        <f>AR!R120+BO!R120+BKH!R120+BU!R120+GA!R120+GS!R120+DA!R120+DG!R120+DO!R120+DU!R120+ZA!R120+OR!R120+UV!R120+UM!R120+SU!R120+SE!R120+TUV!R120+UVS!R120+KHO!R120+KHU!R120+KHE!R120+UB!R120</f>
        <v>0</v>
      </c>
      <c r="S120" s="122">
        <f>AR!S120+BO!S120+BKH!S120+BU!S120+GA!S120+GS!S120+DA!S120+DG!S120+DO!S120+DU!S120+ZA!S120+OR!S120+UV!S120+UM!S120+SU!S120+SE!S120+TUV!S120+UVS!S120+KHO!S120+KHU!S120+KHE!S120+UB!S120</f>
        <v>0</v>
      </c>
      <c r="T120" s="122">
        <f>AR!T120+BO!T120+BKH!T120+BU!T120+GA!T120+GS!T120+DA!T120+DG!T120+DO!T120+DU!T120+ZA!T120+OR!T120+UV!T120+UM!T120+SU!T120+SE!T120+TUV!T120+UVS!T120+KHO!T120+KHU!T120+KHE!T120+UB!T120</f>
        <v>0</v>
      </c>
      <c r="U120" s="122">
        <f>AR!U120+BO!U120+BKH!U120+BU!U120+GA!U120+GS!U120+DA!U120+DG!U120+DO!U120+DU!U120+ZA!U120+OR!U120+UV!U120+UM!U120+SU!U120+SE!U120+TUV!U120+UVS!U120+KHO!U120+KHU!U120+KHE!U120+UB!U120</f>
        <v>0</v>
      </c>
      <c r="V120" s="122">
        <f>AR!V120+BO!V120+BKH!V120+BU!V120+GA!V120+GS!V120+DA!V120+DG!V120+DO!V120+DU!V120+ZA!V120+OR!V120+UV!V120+UM!V120+SU!V120+SE!V120+TUV!V120+UVS!V120+KHO!V120+KHU!V120+KHE!V120+UB!V120</f>
        <v>0</v>
      </c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1:42">
      <c r="A121" s="125"/>
      <c r="B121" s="83" t="s">
        <v>38</v>
      </c>
      <c r="C121" s="122">
        <f>AR!C121+BO!C121+BKH!C121+BU!C121+GA!C121+GS!C121+DA!C121+DG!C121+DO!C121+DU!C121+ZA!C121+OR!C121+UV!C121+UM!C121+SU!C121+SE!C121+TUV!C121+UVS!C121+KHO!C121+KHU!C121+KHE!C121+UB!C121</f>
        <v>36</v>
      </c>
      <c r="D121" s="122">
        <f>AR!D121+BO!D121+BKH!D121+BU!D121+GA!D121+GS!D121+DA!D121+DG!D121+DO!D121+DU!D121+ZA!D121+OR!D121+UV!D121+UM!D121+SU!D121+SE!D121+TUV!D121+UVS!D121+KHO!D121+KHU!D121+KHE!D121+UB!D121</f>
        <v>0</v>
      </c>
      <c r="E121" s="122">
        <f>AR!E121+BO!E121+BKH!E121+BU!E121+GA!E121+GS!E121+DA!E121+DG!E121+DO!E121+DU!E121+ZA!E121+OR!E121+UV!E121+UM!E121+SU!E121+SE!E121+TUV!E121+UVS!E121+KHO!E121+KHU!E121+KHE!E121+UB!E121</f>
        <v>0</v>
      </c>
      <c r="F121" s="122">
        <f>AR!F121+BO!F121+BKH!F121+BU!F121+GA!F121+GS!F121+DA!F121+DG!F121+DO!F121+DU!F121+ZA!F121+OR!F121+UV!F121+UM!F121+SU!F121+SE!F121+TUV!F121+UVS!F121+KHO!F121+KHU!F121+KHE!F121+UB!F121</f>
        <v>0</v>
      </c>
      <c r="G121" s="122">
        <f>AR!G121+BO!G121+BKH!G121+BU!G121+GA!G121+GS!G121+DA!G121+DG!G121+DO!G121+DU!G121+ZA!G121+OR!G121+UV!G121+UM!G121+SU!G121+SE!G121+TUV!G121+UVS!G121+KHO!G121+KHU!G121+KHE!G121+UB!G121</f>
        <v>0</v>
      </c>
      <c r="H121" s="122">
        <f>AR!H121+BO!H121+BKH!H121+BU!H121+GA!H121+GS!H121+DA!H121+DG!H121+DO!H121+DU!H121+ZA!H121+OR!H121+UV!H121+UM!H121+SU!H121+SE!H121+TUV!H121+UVS!H121+KHO!H121+KHU!H121+KHE!H121+UB!H121</f>
        <v>0</v>
      </c>
      <c r="I121" s="122">
        <f>AR!I121+BO!I121+BKH!I121+BU!I121+GA!I121+GS!I121+DA!I121+DG!I121+DO!I121+DU!I121+ZA!I121+OR!I121+UV!I121+UM!I121+SU!I121+SE!I121+TUV!I121+UVS!I121+KHO!I121+KHU!I121+KHE!I121+UB!I121</f>
        <v>0</v>
      </c>
      <c r="J121" s="122">
        <f>AR!J121+BO!J121+BKH!J121+BU!J121+GA!J121+GS!J121+DA!J121+DG!J121+DO!J121+DU!J121+ZA!J121+OR!J121+UV!J121+UM!J121+SU!J121+SE!J121+TUV!J121+UVS!J121+KHO!J121+KHU!J121+KHE!J121+UB!J121</f>
        <v>1</v>
      </c>
      <c r="K121" s="122">
        <f>AR!K121+BO!K121+BKH!K121+BU!K121+GA!K121+GS!K121+DA!K121+DG!K121+DO!K121+DU!K121+ZA!K121+OR!K121+UV!K121+UM!K121+SU!K121+SE!K121+TUV!K121+UVS!K121+KHO!K121+KHU!K121+KHE!K121+UB!K121</f>
        <v>0</v>
      </c>
      <c r="L121" s="122">
        <f>AR!L121+BO!L121+BKH!L121+BU!L121+GA!L121+GS!L121+DA!L121+DG!L121+DO!L121+DU!L121+ZA!L121+OR!L121+UV!L121+UM!L121+SU!L121+SE!L121+TUV!L121+UVS!L121+KHO!L121+KHU!L121+KHE!L121+UB!L121</f>
        <v>0</v>
      </c>
      <c r="M121" s="122">
        <f>AR!M121+BO!M121+BKH!M121+BU!M121+GA!M121+GS!M121+DA!M121+DG!M121+DO!M121+DU!M121+ZA!M121+OR!M121+UV!M121+UM!M121+SU!M121+SE!M121+TUV!M121+UVS!M121+KHO!M121+KHU!M121+KHE!M121+UB!M121</f>
        <v>0</v>
      </c>
      <c r="N121" s="122">
        <f>AR!N121+BO!N121+BKH!N121+BU!N121+GA!N121+GS!N121+DA!N121+DG!N121+DO!N121+DU!N121+ZA!N121+OR!N121+UV!N121+UM!N121+SU!N121+SE!N121+TUV!N121+UVS!N121+KHO!N121+KHU!N121+KHE!N121+UB!N121</f>
        <v>1</v>
      </c>
      <c r="O121" s="122">
        <f>AR!O121+BO!O121+BKH!O121+BU!O121+GA!O121+GS!O121+DA!O121+DG!O121+DO!O121+DU!O121+ZA!O121+OR!O121+UV!O121+UM!O121+SU!O121+SE!O121+TUV!O121+UVS!O121+KHO!O121+KHU!O121+KHE!O121+UB!O121</f>
        <v>0</v>
      </c>
      <c r="P121" s="122">
        <f>AR!P121+BO!P121+BKH!P121+BU!P121+GA!P121+GS!P121+DA!P121+DG!P121+DO!P121+DU!P121+ZA!P121+OR!P121+UV!P121+UM!P121+SU!P121+SE!P121+TUV!P121+UVS!P121+KHO!P121+KHU!P121+KHE!P121+UB!P121</f>
        <v>1</v>
      </c>
      <c r="Q121" s="122">
        <f>AR!Q121+BO!Q121+BKH!Q121+BU!Q121+GA!Q121+GS!Q121+DA!Q121+DG!Q121+DO!Q121+DU!Q121+ZA!Q121+OR!Q121+UV!Q121+UM!Q121+SU!Q121+SE!Q121+TUV!Q121+UVS!Q121+KHO!Q121+KHU!Q121+KHE!Q121+UB!Q121</f>
        <v>2</v>
      </c>
      <c r="R121" s="122">
        <f>AR!R121+BO!R121+BKH!R121+BU!R121+GA!R121+GS!R121+DA!R121+DG!R121+DO!R121+DU!R121+ZA!R121+OR!R121+UV!R121+UM!R121+SU!R121+SE!R121+TUV!R121+UVS!R121+KHO!R121+KHU!R121+KHE!R121+UB!R121</f>
        <v>4</v>
      </c>
      <c r="S121" s="122">
        <f>AR!S121+BO!S121+BKH!S121+BU!S121+GA!S121+GS!S121+DA!S121+DG!S121+DO!S121+DU!S121+ZA!S121+OR!S121+UV!S121+UM!S121+SU!S121+SE!S121+TUV!S121+UVS!S121+KHO!S121+KHU!S121+KHE!S121+UB!S121</f>
        <v>4</v>
      </c>
      <c r="T121" s="122">
        <f>AR!T121+BO!T121+BKH!T121+BU!T121+GA!T121+GS!T121+DA!T121+DG!T121+DO!T121+DU!T121+ZA!T121+OR!T121+UV!T121+UM!T121+SU!T121+SE!T121+TUV!T121+UVS!T121+KHO!T121+KHU!T121+KHE!T121+UB!T121</f>
        <v>9</v>
      </c>
      <c r="U121" s="122">
        <f>AR!U121+BO!U121+BKH!U121+BU!U121+GA!U121+GS!U121+DA!U121+DG!U121+DO!U121+DU!U121+ZA!U121+OR!U121+UV!U121+UM!U121+SU!U121+SE!U121+TUV!U121+UVS!U121+KHO!U121+KHU!U121+KHE!U121+UB!U121</f>
        <v>10</v>
      </c>
      <c r="V121" s="122">
        <f>AR!V121+BO!V121+BKH!V121+BU!V121+GA!V121+GS!V121+DA!V121+DG!V121+DO!V121+DU!V121+ZA!V121+OR!V121+UV!V121+UM!V121+SU!V121+SE!V121+TUV!V121+UVS!V121+KHO!V121+KHU!V121+KHE!V121+UB!V121</f>
        <v>4</v>
      </c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2"/>
      <c r="AH121" s="82"/>
      <c r="AI121" s="82"/>
      <c r="AJ121" s="82"/>
      <c r="AK121" s="82"/>
      <c r="AL121" s="82"/>
      <c r="AM121" s="82"/>
      <c r="AN121" s="82"/>
      <c r="AO121" s="82"/>
      <c r="AP121" s="82"/>
    </row>
    <row r="122" spans="1:42">
      <c r="A122" s="125" t="s">
        <v>138</v>
      </c>
      <c r="B122" s="83" t="s">
        <v>255</v>
      </c>
      <c r="C122" s="122">
        <f>AR!C122+BO!C122+BKH!C122+BU!C122+GA!C122+GS!C122+DA!C122+DG!C122+DO!C122+DU!C122+ZA!C122+OR!C122+UV!C122+UM!C122+SU!C122+SE!C122+TUV!C122+UVS!C122+KHO!C122+KHU!C122+KHE!C122+UB!C122</f>
        <v>19</v>
      </c>
      <c r="D122" s="122">
        <f>AR!D122+BO!D122+BKH!D122+BU!D122+GA!D122+GS!D122+DA!D122+DG!D122+DO!D122+DU!D122+ZA!D122+OR!D122+UV!D122+UM!D122+SU!D122+SE!D122+TUV!D122+UVS!D122+KHO!D122+KHU!D122+KHE!D122+UB!D122</f>
        <v>0</v>
      </c>
      <c r="E122" s="122">
        <f>AR!E122+BO!E122+BKH!E122+BU!E122+GA!E122+GS!E122+DA!E122+DG!E122+DO!E122+DU!E122+ZA!E122+OR!E122+UV!E122+UM!E122+SU!E122+SE!E122+TUV!E122+UVS!E122+KHO!E122+KHU!E122+KHE!E122+UB!E122</f>
        <v>0</v>
      </c>
      <c r="F122" s="122">
        <f>AR!F122+BO!F122+BKH!F122+BU!F122+GA!F122+GS!F122+DA!F122+DG!F122+DO!F122+DU!F122+ZA!F122+OR!F122+UV!F122+UM!F122+SU!F122+SE!F122+TUV!F122+UVS!F122+KHO!F122+KHU!F122+KHE!F122+UB!F122</f>
        <v>0</v>
      </c>
      <c r="G122" s="122">
        <f>AR!G122+BO!G122+BKH!G122+BU!G122+GA!G122+GS!G122+DA!G122+DG!G122+DO!G122+DU!G122+ZA!G122+OR!G122+UV!G122+UM!G122+SU!G122+SE!G122+TUV!G122+UVS!G122+KHO!G122+KHU!G122+KHE!G122+UB!G122</f>
        <v>0</v>
      </c>
      <c r="H122" s="122">
        <f>AR!H122+BO!H122+BKH!H122+BU!H122+GA!H122+GS!H122+DA!H122+DG!H122+DO!H122+DU!H122+ZA!H122+OR!H122+UV!H122+UM!H122+SU!H122+SE!H122+TUV!H122+UVS!H122+KHO!H122+KHU!H122+KHE!H122+UB!H122</f>
        <v>0</v>
      </c>
      <c r="I122" s="122">
        <f>AR!I122+BO!I122+BKH!I122+BU!I122+GA!I122+GS!I122+DA!I122+DG!I122+DO!I122+DU!I122+ZA!I122+OR!I122+UV!I122+UM!I122+SU!I122+SE!I122+TUV!I122+UVS!I122+KHO!I122+KHU!I122+KHE!I122+UB!I122</f>
        <v>0</v>
      </c>
      <c r="J122" s="122">
        <f>AR!J122+BO!J122+BKH!J122+BU!J122+GA!J122+GS!J122+DA!J122+DG!J122+DO!J122+DU!J122+ZA!J122+OR!J122+UV!J122+UM!J122+SU!J122+SE!J122+TUV!J122+UVS!J122+KHO!J122+KHU!J122+KHE!J122+UB!J122</f>
        <v>0</v>
      </c>
      <c r="K122" s="122">
        <f>AR!K122+BO!K122+BKH!K122+BU!K122+GA!K122+GS!K122+DA!K122+DG!K122+DO!K122+DU!K122+ZA!K122+OR!K122+UV!K122+UM!K122+SU!K122+SE!K122+TUV!K122+UVS!K122+KHO!K122+KHU!K122+KHE!K122+UB!K122</f>
        <v>0</v>
      </c>
      <c r="L122" s="122">
        <f>AR!L122+BO!L122+BKH!L122+BU!L122+GA!L122+GS!L122+DA!L122+DG!L122+DO!L122+DU!L122+ZA!L122+OR!L122+UV!L122+UM!L122+SU!L122+SE!L122+TUV!L122+UVS!L122+KHO!L122+KHU!L122+KHE!L122+UB!L122</f>
        <v>0</v>
      </c>
      <c r="M122" s="122">
        <f>AR!M122+BO!M122+BKH!M122+BU!M122+GA!M122+GS!M122+DA!M122+DG!M122+DO!M122+DU!M122+ZA!M122+OR!M122+UV!M122+UM!M122+SU!M122+SE!M122+TUV!M122+UVS!M122+KHO!M122+KHU!M122+KHE!M122+UB!M122</f>
        <v>0</v>
      </c>
      <c r="N122" s="122">
        <f>AR!N122+BO!N122+BKH!N122+BU!N122+GA!N122+GS!N122+DA!N122+DG!N122+DO!N122+DU!N122+ZA!N122+OR!N122+UV!N122+UM!N122+SU!N122+SE!N122+TUV!N122+UVS!N122+KHO!N122+KHU!N122+KHE!N122+UB!N122</f>
        <v>0</v>
      </c>
      <c r="O122" s="122">
        <f>AR!O122+BO!O122+BKH!O122+BU!O122+GA!O122+GS!O122+DA!O122+DG!O122+DO!O122+DU!O122+ZA!O122+OR!O122+UV!O122+UM!O122+SU!O122+SE!O122+TUV!O122+UVS!O122+KHO!O122+KHU!O122+KHE!O122+UB!O122</f>
        <v>1</v>
      </c>
      <c r="P122" s="122">
        <f>AR!P122+BO!P122+BKH!P122+BU!P122+GA!P122+GS!P122+DA!P122+DG!P122+DO!P122+DU!P122+ZA!P122+OR!P122+UV!P122+UM!P122+SU!P122+SE!P122+TUV!P122+UVS!P122+KHO!P122+KHU!P122+KHE!P122+UB!P122</f>
        <v>4</v>
      </c>
      <c r="Q122" s="122">
        <f>AR!Q122+BO!Q122+BKH!Q122+BU!Q122+GA!Q122+GS!Q122+DA!Q122+DG!Q122+DO!Q122+DU!Q122+ZA!Q122+OR!Q122+UV!Q122+UM!Q122+SU!Q122+SE!Q122+TUV!Q122+UVS!Q122+KHO!Q122+KHU!Q122+KHE!Q122+UB!Q122</f>
        <v>3</v>
      </c>
      <c r="R122" s="122">
        <f>AR!R122+BO!R122+BKH!R122+BU!R122+GA!R122+GS!R122+DA!R122+DG!R122+DO!R122+DU!R122+ZA!R122+OR!R122+UV!R122+UM!R122+SU!R122+SE!R122+TUV!R122+UVS!R122+KHO!R122+KHU!R122+KHE!R122+UB!R122</f>
        <v>2</v>
      </c>
      <c r="S122" s="122">
        <f>AR!S122+BO!S122+BKH!S122+BU!S122+GA!S122+GS!S122+DA!S122+DG!S122+DO!S122+DU!S122+ZA!S122+OR!S122+UV!S122+UM!S122+SU!S122+SE!S122+TUV!S122+UVS!S122+KHO!S122+KHU!S122+KHE!S122+UB!S122</f>
        <v>4</v>
      </c>
      <c r="T122" s="122">
        <f>AR!T122+BO!T122+BKH!T122+BU!T122+GA!T122+GS!T122+DA!T122+DG!T122+DO!T122+DU!T122+ZA!T122+OR!T122+UV!T122+UM!T122+SU!T122+SE!T122+TUV!T122+UVS!T122+KHO!T122+KHU!T122+KHE!T122+UB!T122</f>
        <v>3</v>
      </c>
      <c r="U122" s="122">
        <f>AR!U122+BO!U122+BKH!U122+BU!U122+GA!U122+GS!U122+DA!U122+DG!U122+DO!U122+DU!U122+ZA!U122+OR!U122+UV!U122+UM!U122+SU!U122+SE!U122+TUV!U122+UVS!U122+KHO!U122+KHU!U122+KHE!U122+UB!U122</f>
        <v>1</v>
      </c>
      <c r="V122" s="122">
        <f>AR!V122+BO!V122+BKH!V122+BU!V122+GA!V122+GS!V122+DA!V122+DG!V122+DO!V122+DU!V122+ZA!V122+OR!V122+UV!V122+UM!V122+SU!V122+SE!V122+TUV!V122+UVS!V122+KHO!V122+KHU!V122+KHE!V122+UB!V122</f>
        <v>1</v>
      </c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2"/>
      <c r="AH122" s="82"/>
      <c r="AI122" s="82"/>
      <c r="AJ122" s="82"/>
      <c r="AK122" s="82"/>
      <c r="AL122" s="82"/>
      <c r="AM122" s="82"/>
      <c r="AN122" s="82"/>
      <c r="AO122" s="82"/>
      <c r="AP122" s="82"/>
    </row>
    <row r="123" spans="1:42">
      <c r="A123" s="125"/>
      <c r="B123" s="83" t="s">
        <v>256</v>
      </c>
      <c r="C123" s="122">
        <f>AR!C123+BO!C123+BKH!C123+BU!C123+GA!C123+GS!C123+DA!C123+DG!C123+DO!C123+DU!C123+ZA!C123+OR!C123+UV!C123+UM!C123+SU!C123+SE!C123+TUV!C123+UVS!C123+KHO!C123+KHU!C123+KHE!C123+UB!C123</f>
        <v>11</v>
      </c>
      <c r="D123" s="122">
        <f>AR!D123+BO!D123+BKH!D123+BU!D123+GA!D123+GS!D123+DA!D123+DG!D123+DO!D123+DU!D123+ZA!D123+OR!D123+UV!D123+UM!D123+SU!D123+SE!D123+TUV!D123+UVS!D123+KHO!D123+KHU!D123+KHE!D123+UB!D123</f>
        <v>0</v>
      </c>
      <c r="E123" s="122">
        <f>AR!E123+BO!E123+BKH!E123+BU!E123+GA!E123+GS!E123+DA!E123+DG!E123+DO!E123+DU!E123+ZA!E123+OR!E123+UV!E123+UM!E123+SU!E123+SE!E123+TUV!E123+UVS!E123+KHO!E123+KHU!E123+KHE!E123+UB!E123</f>
        <v>0</v>
      </c>
      <c r="F123" s="122">
        <f>AR!F123+BO!F123+BKH!F123+BU!F123+GA!F123+GS!F123+DA!F123+DG!F123+DO!F123+DU!F123+ZA!F123+OR!F123+UV!F123+UM!F123+SU!F123+SE!F123+TUV!F123+UVS!F123+KHO!F123+KHU!F123+KHE!F123+UB!F123</f>
        <v>0</v>
      </c>
      <c r="G123" s="122">
        <f>AR!G123+BO!G123+BKH!G123+BU!G123+GA!G123+GS!G123+DA!G123+DG!G123+DO!G123+DU!G123+ZA!G123+OR!G123+UV!G123+UM!G123+SU!G123+SE!G123+TUV!G123+UVS!G123+KHO!G123+KHU!G123+KHE!G123+UB!G123</f>
        <v>0</v>
      </c>
      <c r="H123" s="122">
        <f>AR!H123+BO!H123+BKH!H123+BU!H123+GA!H123+GS!H123+DA!H123+DG!H123+DO!H123+DU!H123+ZA!H123+OR!H123+UV!H123+UM!H123+SU!H123+SE!H123+TUV!H123+UVS!H123+KHO!H123+KHU!H123+KHE!H123+UB!H123</f>
        <v>0</v>
      </c>
      <c r="I123" s="122">
        <f>AR!I123+BO!I123+BKH!I123+BU!I123+GA!I123+GS!I123+DA!I123+DG!I123+DO!I123+DU!I123+ZA!I123+OR!I123+UV!I123+UM!I123+SU!I123+SE!I123+TUV!I123+UVS!I123+KHO!I123+KHU!I123+KHE!I123+UB!I123</f>
        <v>0</v>
      </c>
      <c r="J123" s="122">
        <f>AR!J123+BO!J123+BKH!J123+BU!J123+GA!J123+GS!J123+DA!J123+DG!J123+DO!J123+DU!J123+ZA!J123+OR!J123+UV!J123+UM!J123+SU!J123+SE!J123+TUV!J123+UVS!J123+KHO!J123+KHU!J123+KHE!J123+UB!J123</f>
        <v>0</v>
      </c>
      <c r="K123" s="122">
        <f>AR!K123+BO!K123+BKH!K123+BU!K123+GA!K123+GS!K123+DA!K123+DG!K123+DO!K123+DU!K123+ZA!K123+OR!K123+UV!K123+UM!K123+SU!K123+SE!K123+TUV!K123+UVS!K123+KHO!K123+KHU!K123+KHE!K123+UB!K123</f>
        <v>0</v>
      </c>
      <c r="L123" s="122">
        <f>AR!L123+BO!L123+BKH!L123+BU!L123+GA!L123+GS!L123+DA!L123+DG!L123+DO!L123+DU!L123+ZA!L123+OR!L123+UV!L123+UM!L123+SU!L123+SE!L123+TUV!L123+UVS!L123+KHO!L123+KHU!L123+KHE!L123+UB!L123</f>
        <v>0</v>
      </c>
      <c r="M123" s="122">
        <f>AR!M123+BO!M123+BKH!M123+BU!M123+GA!M123+GS!M123+DA!M123+DG!M123+DO!M123+DU!M123+ZA!M123+OR!M123+UV!M123+UM!M123+SU!M123+SE!M123+TUV!M123+UVS!M123+KHO!M123+KHU!M123+KHE!M123+UB!M123</f>
        <v>1</v>
      </c>
      <c r="N123" s="122">
        <f>AR!N123+BO!N123+BKH!N123+BU!N123+GA!N123+GS!N123+DA!N123+DG!N123+DO!N123+DU!N123+ZA!N123+OR!N123+UV!N123+UM!N123+SU!N123+SE!N123+TUV!N123+UVS!N123+KHO!N123+KHU!N123+KHE!N123+UB!N123</f>
        <v>1</v>
      </c>
      <c r="O123" s="122">
        <f>AR!O123+BO!O123+BKH!O123+BU!O123+GA!O123+GS!O123+DA!O123+DG!O123+DO!O123+DU!O123+ZA!O123+OR!O123+UV!O123+UM!O123+SU!O123+SE!O123+TUV!O123+UVS!O123+KHO!O123+KHU!O123+KHE!O123+UB!O123</f>
        <v>1</v>
      </c>
      <c r="P123" s="122">
        <f>AR!P123+BO!P123+BKH!P123+BU!P123+GA!P123+GS!P123+DA!P123+DG!P123+DO!P123+DU!P123+ZA!P123+OR!P123+UV!P123+UM!P123+SU!P123+SE!P123+TUV!P123+UVS!P123+KHO!P123+KHU!P123+KHE!P123+UB!P123</f>
        <v>0</v>
      </c>
      <c r="Q123" s="122">
        <f>AR!Q123+BO!Q123+BKH!Q123+BU!Q123+GA!Q123+GS!Q123+DA!Q123+DG!Q123+DO!Q123+DU!Q123+ZA!Q123+OR!Q123+UV!Q123+UM!Q123+SU!Q123+SE!Q123+TUV!Q123+UVS!Q123+KHO!Q123+KHU!Q123+KHE!Q123+UB!Q123</f>
        <v>0</v>
      </c>
      <c r="R123" s="122">
        <f>AR!R123+BO!R123+BKH!R123+BU!R123+GA!R123+GS!R123+DA!R123+DG!R123+DO!R123+DU!R123+ZA!R123+OR!R123+UV!R123+UM!R123+SU!R123+SE!R123+TUV!R123+UVS!R123+KHO!R123+KHU!R123+KHE!R123+UB!R123</f>
        <v>1</v>
      </c>
      <c r="S123" s="122">
        <f>AR!S123+BO!S123+BKH!S123+BU!S123+GA!S123+GS!S123+DA!S123+DG!S123+DO!S123+DU!S123+ZA!S123+OR!S123+UV!S123+UM!S123+SU!S123+SE!S123+TUV!S123+UVS!S123+KHO!S123+KHU!S123+KHE!S123+UB!S123</f>
        <v>2</v>
      </c>
      <c r="T123" s="122">
        <f>AR!T123+BO!T123+BKH!T123+BU!T123+GA!T123+GS!T123+DA!T123+DG!T123+DO!T123+DU!T123+ZA!T123+OR!T123+UV!T123+UM!T123+SU!T123+SE!T123+TUV!T123+UVS!T123+KHO!T123+KHU!T123+KHE!T123+UB!T123</f>
        <v>3</v>
      </c>
      <c r="U123" s="122">
        <f>AR!U123+BO!U123+BKH!U123+BU!U123+GA!U123+GS!U123+DA!U123+DG!U123+DO!U123+DU!U123+ZA!U123+OR!U123+UV!U123+UM!U123+SU!U123+SE!U123+TUV!U123+UVS!U123+KHO!U123+KHU!U123+KHE!U123+UB!U123</f>
        <v>1</v>
      </c>
      <c r="V123" s="122">
        <f>AR!V123+BO!V123+BKH!V123+BU!V123+GA!V123+GS!V123+DA!V123+DG!V123+DO!V123+DU!V123+ZA!V123+OR!V123+UV!V123+UM!V123+SU!V123+SE!V123+TUV!V123+UVS!V123+KHO!V123+KHU!V123+KHE!V123+UB!V123</f>
        <v>1</v>
      </c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2"/>
      <c r="AH123" s="82"/>
      <c r="AI123" s="82"/>
      <c r="AJ123" s="82"/>
      <c r="AK123" s="82"/>
      <c r="AL123" s="82"/>
      <c r="AM123" s="82"/>
      <c r="AN123" s="82"/>
      <c r="AO123" s="82"/>
      <c r="AP123" s="82"/>
    </row>
    <row r="124" spans="1:42">
      <c r="A124" s="125"/>
      <c r="B124" s="83" t="s">
        <v>38</v>
      </c>
      <c r="C124" s="122">
        <f>AR!C124+BO!C124+BKH!C124+BU!C124+GA!C124+GS!C124+DA!C124+DG!C124+DO!C124+DU!C124+ZA!C124+OR!C124+UV!C124+UM!C124+SU!C124+SE!C124+TUV!C124+UVS!C124+KHO!C124+KHU!C124+KHE!C124+UB!C124</f>
        <v>30</v>
      </c>
      <c r="D124" s="122">
        <f>AR!D124+BO!D124+BKH!D124+BU!D124+GA!D124+GS!D124+DA!D124+DG!D124+DO!D124+DU!D124+ZA!D124+OR!D124+UV!D124+UM!D124+SU!D124+SE!D124+TUV!D124+UVS!D124+KHO!D124+KHU!D124+KHE!D124+UB!D124</f>
        <v>0</v>
      </c>
      <c r="E124" s="122">
        <f>AR!E124+BO!E124+BKH!E124+BU!E124+GA!E124+GS!E124+DA!E124+DG!E124+DO!E124+DU!E124+ZA!E124+OR!E124+UV!E124+UM!E124+SU!E124+SE!E124+TUV!E124+UVS!E124+KHO!E124+KHU!E124+KHE!E124+UB!E124</f>
        <v>0</v>
      </c>
      <c r="F124" s="122">
        <f>AR!F124+BO!F124+BKH!F124+BU!F124+GA!F124+GS!F124+DA!F124+DG!F124+DO!F124+DU!F124+ZA!F124+OR!F124+UV!F124+UM!F124+SU!F124+SE!F124+TUV!F124+UVS!F124+KHO!F124+KHU!F124+KHE!F124+UB!F124</f>
        <v>0</v>
      </c>
      <c r="G124" s="122">
        <f>AR!G124+BO!G124+BKH!G124+BU!G124+GA!G124+GS!G124+DA!G124+DG!G124+DO!G124+DU!G124+ZA!G124+OR!G124+UV!G124+UM!G124+SU!G124+SE!G124+TUV!G124+UVS!G124+KHO!G124+KHU!G124+KHE!G124+UB!G124</f>
        <v>0</v>
      </c>
      <c r="H124" s="122">
        <f>AR!H124+BO!H124+BKH!H124+BU!H124+GA!H124+GS!H124+DA!H124+DG!H124+DO!H124+DU!H124+ZA!H124+OR!H124+UV!H124+UM!H124+SU!H124+SE!H124+TUV!H124+UVS!H124+KHO!H124+KHU!H124+KHE!H124+UB!H124</f>
        <v>0</v>
      </c>
      <c r="I124" s="122">
        <f>AR!I124+BO!I124+BKH!I124+BU!I124+GA!I124+GS!I124+DA!I124+DG!I124+DO!I124+DU!I124+ZA!I124+OR!I124+UV!I124+UM!I124+SU!I124+SE!I124+TUV!I124+UVS!I124+KHO!I124+KHU!I124+KHE!I124+UB!I124</f>
        <v>0</v>
      </c>
      <c r="J124" s="122">
        <f>AR!J124+BO!J124+BKH!J124+BU!J124+GA!J124+GS!J124+DA!J124+DG!J124+DO!J124+DU!J124+ZA!J124+OR!J124+UV!J124+UM!J124+SU!J124+SE!J124+TUV!J124+UVS!J124+KHO!J124+KHU!J124+KHE!J124+UB!J124</f>
        <v>0</v>
      </c>
      <c r="K124" s="122">
        <f>AR!K124+BO!K124+BKH!K124+BU!K124+GA!K124+GS!K124+DA!K124+DG!K124+DO!K124+DU!K124+ZA!K124+OR!K124+UV!K124+UM!K124+SU!K124+SE!K124+TUV!K124+UVS!K124+KHO!K124+KHU!K124+KHE!K124+UB!K124</f>
        <v>0</v>
      </c>
      <c r="L124" s="122">
        <f>AR!L124+BO!L124+BKH!L124+BU!L124+GA!L124+GS!L124+DA!L124+DG!L124+DO!L124+DU!L124+ZA!L124+OR!L124+UV!L124+UM!L124+SU!L124+SE!L124+TUV!L124+UVS!L124+KHO!L124+KHU!L124+KHE!L124+UB!L124</f>
        <v>0</v>
      </c>
      <c r="M124" s="122">
        <f>AR!M124+BO!M124+BKH!M124+BU!M124+GA!M124+GS!M124+DA!M124+DG!M124+DO!M124+DU!M124+ZA!M124+OR!M124+UV!M124+UM!M124+SU!M124+SE!M124+TUV!M124+UVS!M124+KHO!M124+KHU!M124+KHE!M124+UB!M124</f>
        <v>1</v>
      </c>
      <c r="N124" s="122">
        <f>AR!N124+BO!N124+BKH!N124+BU!N124+GA!N124+GS!N124+DA!N124+DG!N124+DO!N124+DU!N124+ZA!N124+OR!N124+UV!N124+UM!N124+SU!N124+SE!N124+TUV!N124+UVS!N124+KHO!N124+KHU!N124+KHE!N124+UB!N124</f>
        <v>1</v>
      </c>
      <c r="O124" s="122">
        <f>AR!O124+BO!O124+BKH!O124+BU!O124+GA!O124+GS!O124+DA!O124+DG!O124+DO!O124+DU!O124+ZA!O124+OR!O124+UV!O124+UM!O124+SU!O124+SE!O124+TUV!O124+UVS!O124+KHO!O124+KHU!O124+KHE!O124+UB!O124</f>
        <v>2</v>
      </c>
      <c r="P124" s="122">
        <f>AR!P124+BO!P124+BKH!P124+BU!P124+GA!P124+GS!P124+DA!P124+DG!P124+DO!P124+DU!P124+ZA!P124+OR!P124+UV!P124+UM!P124+SU!P124+SE!P124+TUV!P124+UVS!P124+KHO!P124+KHU!P124+KHE!P124+UB!P124</f>
        <v>4</v>
      </c>
      <c r="Q124" s="122">
        <f>AR!Q124+BO!Q124+BKH!Q124+BU!Q124+GA!Q124+GS!Q124+DA!Q124+DG!Q124+DO!Q124+DU!Q124+ZA!Q124+OR!Q124+UV!Q124+UM!Q124+SU!Q124+SE!Q124+TUV!Q124+UVS!Q124+KHO!Q124+KHU!Q124+KHE!Q124+UB!Q124</f>
        <v>3</v>
      </c>
      <c r="R124" s="122">
        <f>AR!R124+BO!R124+BKH!R124+BU!R124+GA!R124+GS!R124+DA!R124+DG!R124+DO!R124+DU!R124+ZA!R124+OR!R124+UV!R124+UM!R124+SU!R124+SE!R124+TUV!R124+UVS!R124+KHO!R124+KHU!R124+KHE!R124+UB!R124</f>
        <v>3</v>
      </c>
      <c r="S124" s="122">
        <f>AR!S124+BO!S124+BKH!S124+BU!S124+GA!S124+GS!S124+DA!S124+DG!S124+DO!S124+DU!S124+ZA!S124+OR!S124+UV!S124+UM!S124+SU!S124+SE!S124+TUV!S124+UVS!S124+KHO!S124+KHU!S124+KHE!S124+UB!S124</f>
        <v>6</v>
      </c>
      <c r="T124" s="122">
        <f>AR!T124+BO!T124+BKH!T124+BU!T124+GA!T124+GS!T124+DA!T124+DG!T124+DO!T124+DU!T124+ZA!T124+OR!T124+UV!T124+UM!T124+SU!T124+SE!T124+TUV!T124+UVS!T124+KHO!T124+KHU!T124+KHE!T124+UB!T124</f>
        <v>6</v>
      </c>
      <c r="U124" s="122">
        <f>AR!U124+BO!U124+BKH!U124+BU!U124+GA!U124+GS!U124+DA!U124+DG!U124+DO!U124+DU!U124+ZA!U124+OR!U124+UV!U124+UM!U124+SU!U124+SE!U124+TUV!U124+UVS!U124+KHO!U124+KHU!U124+KHE!U124+UB!U124</f>
        <v>2</v>
      </c>
      <c r="V124" s="122">
        <f>AR!V124+BO!V124+BKH!V124+BU!V124+GA!V124+GS!V124+DA!V124+DG!V124+DO!V124+DU!V124+ZA!V124+OR!V124+UV!V124+UM!V124+SU!V124+SE!V124+TUV!V124+UVS!V124+KHO!V124+KHU!V124+KHE!V124+UB!V124</f>
        <v>2</v>
      </c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2"/>
      <c r="AH124" s="82"/>
      <c r="AI124" s="82"/>
      <c r="AJ124" s="82"/>
      <c r="AK124" s="82"/>
      <c r="AL124" s="82"/>
      <c r="AM124" s="82"/>
      <c r="AN124" s="82"/>
      <c r="AO124" s="82"/>
      <c r="AP124" s="82"/>
    </row>
    <row r="125" spans="1:42">
      <c r="A125" s="125" t="s">
        <v>139</v>
      </c>
      <c r="B125" s="83" t="s">
        <v>255</v>
      </c>
      <c r="C125" s="122">
        <f>AR!C125+BO!C125+BKH!C125+BU!C125+GA!C125+GS!C125+DA!C125+DG!C125+DO!C125+DU!C125+ZA!C125+OR!C125+UV!C125+UM!C125+SU!C125+SE!C125+TUV!C125+UVS!C125+KHO!C125+KHU!C125+KHE!C125+UB!C125</f>
        <v>36</v>
      </c>
      <c r="D125" s="122">
        <f>AR!D125+BO!D125+BKH!D125+BU!D125+GA!D125+GS!D125+DA!D125+DG!D125+DO!D125+DU!D125+ZA!D125+OR!D125+UV!D125+UM!D125+SU!D125+SE!D125+TUV!D125+UVS!D125+KHO!D125+KHU!D125+KHE!D125+UB!D125</f>
        <v>0</v>
      </c>
      <c r="E125" s="122">
        <f>AR!E125+BO!E125+BKH!E125+BU!E125+GA!E125+GS!E125+DA!E125+DG!E125+DO!E125+DU!E125+ZA!E125+OR!E125+UV!E125+UM!E125+SU!E125+SE!E125+TUV!E125+UVS!E125+KHO!E125+KHU!E125+KHE!E125+UB!E125</f>
        <v>0</v>
      </c>
      <c r="F125" s="122">
        <f>AR!F125+BO!F125+BKH!F125+BU!F125+GA!F125+GS!F125+DA!F125+DG!F125+DO!F125+DU!F125+ZA!F125+OR!F125+UV!F125+UM!F125+SU!F125+SE!F125+TUV!F125+UVS!F125+KHO!F125+KHU!F125+KHE!F125+UB!F125</f>
        <v>0</v>
      </c>
      <c r="G125" s="122">
        <f>AR!G125+BO!G125+BKH!G125+BU!G125+GA!G125+GS!G125+DA!G125+DG!G125+DO!G125+DU!G125+ZA!G125+OR!G125+UV!G125+UM!G125+SU!G125+SE!G125+TUV!G125+UVS!G125+KHO!G125+KHU!G125+KHE!G125+UB!G125</f>
        <v>0</v>
      </c>
      <c r="H125" s="122">
        <f>AR!H125+BO!H125+BKH!H125+BU!H125+GA!H125+GS!H125+DA!H125+DG!H125+DO!H125+DU!H125+ZA!H125+OR!H125+UV!H125+UM!H125+SU!H125+SE!H125+TUV!H125+UVS!H125+KHO!H125+KHU!H125+KHE!H125+UB!H125</f>
        <v>0</v>
      </c>
      <c r="I125" s="122">
        <f>AR!I125+BO!I125+BKH!I125+BU!I125+GA!I125+GS!I125+DA!I125+DG!I125+DO!I125+DU!I125+ZA!I125+OR!I125+UV!I125+UM!I125+SU!I125+SE!I125+TUV!I125+UVS!I125+KHO!I125+KHU!I125+KHE!I125+UB!I125</f>
        <v>0</v>
      </c>
      <c r="J125" s="122">
        <f>AR!J125+BO!J125+BKH!J125+BU!J125+GA!J125+GS!J125+DA!J125+DG!J125+DO!J125+DU!J125+ZA!J125+OR!J125+UV!J125+UM!J125+SU!J125+SE!J125+TUV!J125+UVS!J125+KHO!J125+KHU!J125+KHE!J125+UB!J125</f>
        <v>0</v>
      </c>
      <c r="K125" s="122">
        <f>AR!K125+BO!K125+BKH!K125+BU!K125+GA!K125+GS!K125+DA!K125+DG!K125+DO!K125+DU!K125+ZA!K125+OR!K125+UV!K125+UM!K125+SU!K125+SE!K125+TUV!K125+UVS!K125+KHO!K125+KHU!K125+KHE!K125+UB!K125</f>
        <v>0</v>
      </c>
      <c r="L125" s="122">
        <f>AR!L125+BO!L125+BKH!L125+BU!L125+GA!L125+GS!L125+DA!L125+DG!L125+DO!L125+DU!L125+ZA!L125+OR!L125+UV!L125+UM!L125+SU!L125+SE!L125+TUV!L125+UVS!L125+KHO!L125+KHU!L125+KHE!L125+UB!L125</f>
        <v>1</v>
      </c>
      <c r="M125" s="122">
        <f>AR!M125+BO!M125+BKH!M125+BU!M125+GA!M125+GS!M125+DA!M125+DG!M125+DO!M125+DU!M125+ZA!M125+OR!M125+UV!M125+UM!M125+SU!M125+SE!M125+TUV!M125+UVS!M125+KHO!M125+KHU!M125+KHE!M125+UB!M125</f>
        <v>1</v>
      </c>
      <c r="N125" s="122">
        <f>AR!N125+BO!N125+BKH!N125+BU!N125+GA!N125+GS!N125+DA!N125+DG!N125+DO!N125+DU!N125+ZA!N125+OR!N125+UV!N125+UM!N125+SU!N125+SE!N125+TUV!N125+UVS!N125+KHO!N125+KHU!N125+KHE!N125+UB!N125</f>
        <v>1</v>
      </c>
      <c r="O125" s="122">
        <f>AR!O125+BO!O125+BKH!O125+BU!O125+GA!O125+GS!O125+DA!O125+DG!O125+DO!O125+DU!O125+ZA!O125+OR!O125+UV!O125+UM!O125+SU!O125+SE!O125+TUV!O125+UVS!O125+KHO!O125+KHU!O125+KHE!O125+UB!O125</f>
        <v>4</v>
      </c>
      <c r="P125" s="122">
        <f>AR!P125+BO!P125+BKH!P125+BU!P125+GA!P125+GS!P125+DA!P125+DG!P125+DO!P125+DU!P125+ZA!P125+OR!P125+UV!P125+UM!P125+SU!P125+SE!P125+TUV!P125+UVS!P125+KHO!P125+KHU!P125+KHE!P125+UB!P125</f>
        <v>3</v>
      </c>
      <c r="Q125" s="122">
        <f>AR!Q125+BO!Q125+BKH!Q125+BU!Q125+GA!Q125+GS!Q125+DA!Q125+DG!Q125+DO!Q125+DU!Q125+ZA!Q125+OR!Q125+UV!Q125+UM!Q125+SU!Q125+SE!Q125+TUV!Q125+UVS!Q125+KHO!Q125+KHU!Q125+KHE!Q125+UB!Q125</f>
        <v>6</v>
      </c>
      <c r="R125" s="122">
        <f>AR!R125+BO!R125+BKH!R125+BU!R125+GA!R125+GS!R125+DA!R125+DG!R125+DO!R125+DU!R125+ZA!R125+OR!R125+UV!R125+UM!R125+SU!R125+SE!R125+TUV!R125+UVS!R125+KHO!R125+KHU!R125+KHE!R125+UB!R125</f>
        <v>6</v>
      </c>
      <c r="S125" s="122">
        <f>AR!S125+BO!S125+BKH!S125+BU!S125+GA!S125+GS!S125+DA!S125+DG!S125+DO!S125+DU!S125+ZA!S125+OR!S125+UV!S125+UM!S125+SU!S125+SE!S125+TUV!S125+UVS!S125+KHO!S125+KHU!S125+KHE!S125+UB!S125</f>
        <v>5</v>
      </c>
      <c r="T125" s="122">
        <f>AR!T125+BO!T125+BKH!T125+BU!T125+GA!T125+GS!T125+DA!T125+DG!T125+DO!T125+DU!T125+ZA!T125+OR!T125+UV!T125+UM!T125+SU!T125+SE!T125+TUV!T125+UVS!T125+KHO!T125+KHU!T125+KHE!T125+UB!T125</f>
        <v>1</v>
      </c>
      <c r="U125" s="122">
        <f>AR!U125+BO!U125+BKH!U125+BU!U125+GA!U125+GS!U125+DA!U125+DG!U125+DO!U125+DU!U125+ZA!U125+OR!U125+UV!U125+UM!U125+SU!U125+SE!U125+TUV!U125+UVS!U125+KHO!U125+KHU!U125+KHE!U125+UB!U125</f>
        <v>5</v>
      </c>
      <c r="V125" s="122">
        <f>AR!V125+BO!V125+BKH!V125+BU!V125+GA!V125+GS!V125+DA!V125+DG!V125+DO!V125+DU!V125+ZA!V125+OR!V125+UV!V125+UM!V125+SU!V125+SE!V125+TUV!V125+UVS!V125+KHO!V125+KHU!V125+KHE!V125+UB!V125</f>
        <v>3</v>
      </c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2"/>
      <c r="AH125" s="82"/>
      <c r="AI125" s="82"/>
      <c r="AJ125" s="82"/>
      <c r="AK125" s="82"/>
      <c r="AL125" s="82"/>
      <c r="AM125" s="82"/>
      <c r="AN125" s="82"/>
      <c r="AO125" s="82"/>
      <c r="AP125" s="82"/>
    </row>
    <row r="126" spans="1:42">
      <c r="A126" s="125"/>
      <c r="B126" s="83" t="s">
        <v>256</v>
      </c>
      <c r="C126" s="122">
        <f>AR!C126+BO!C126+BKH!C126+BU!C126+GA!C126+GS!C126+DA!C126+DG!C126+DO!C126+DU!C126+ZA!C126+OR!C126+UV!C126+UM!C126+SU!C126+SE!C126+TUV!C126+UVS!C126+KHO!C126+KHU!C126+KHE!C126+UB!C126</f>
        <v>20</v>
      </c>
      <c r="D126" s="122">
        <f>AR!D126+BO!D126+BKH!D126+BU!D126+GA!D126+GS!D126+DA!D126+DG!D126+DO!D126+DU!D126+ZA!D126+OR!D126+UV!D126+UM!D126+SU!D126+SE!D126+TUV!D126+UVS!D126+KHO!D126+KHU!D126+KHE!D126+UB!D126</f>
        <v>0</v>
      </c>
      <c r="E126" s="122">
        <f>AR!E126+BO!E126+BKH!E126+BU!E126+GA!E126+GS!E126+DA!E126+DG!E126+DO!E126+DU!E126+ZA!E126+OR!E126+UV!E126+UM!E126+SU!E126+SE!E126+TUV!E126+UVS!E126+KHO!E126+KHU!E126+KHE!E126+UB!E126</f>
        <v>1</v>
      </c>
      <c r="F126" s="122">
        <f>AR!F126+BO!F126+BKH!F126+BU!F126+GA!F126+GS!F126+DA!F126+DG!F126+DO!F126+DU!F126+ZA!F126+OR!F126+UV!F126+UM!F126+SU!F126+SE!F126+TUV!F126+UVS!F126+KHO!F126+KHU!F126+KHE!F126+UB!F126</f>
        <v>0</v>
      </c>
      <c r="G126" s="122">
        <f>AR!G126+BO!G126+BKH!G126+BU!G126+GA!G126+GS!G126+DA!G126+DG!G126+DO!G126+DU!G126+ZA!G126+OR!G126+UV!G126+UM!G126+SU!G126+SE!G126+TUV!G126+UVS!G126+KHO!G126+KHU!G126+KHE!G126+UB!G126</f>
        <v>0</v>
      </c>
      <c r="H126" s="122">
        <f>AR!H126+BO!H126+BKH!H126+BU!H126+GA!H126+GS!H126+DA!H126+DG!H126+DO!H126+DU!H126+ZA!H126+OR!H126+UV!H126+UM!H126+SU!H126+SE!H126+TUV!H126+UVS!H126+KHO!H126+KHU!H126+KHE!H126+UB!H126</f>
        <v>0</v>
      </c>
      <c r="I126" s="122">
        <f>AR!I126+BO!I126+BKH!I126+BU!I126+GA!I126+GS!I126+DA!I126+DG!I126+DO!I126+DU!I126+ZA!I126+OR!I126+UV!I126+UM!I126+SU!I126+SE!I126+TUV!I126+UVS!I126+KHO!I126+KHU!I126+KHE!I126+UB!I126</f>
        <v>0</v>
      </c>
      <c r="J126" s="122">
        <f>AR!J126+BO!J126+BKH!J126+BU!J126+GA!J126+GS!J126+DA!J126+DG!J126+DO!J126+DU!J126+ZA!J126+OR!J126+UV!J126+UM!J126+SU!J126+SE!J126+TUV!J126+UVS!J126+KHO!J126+KHU!J126+KHE!J126+UB!J126</f>
        <v>0</v>
      </c>
      <c r="K126" s="122">
        <f>AR!K126+BO!K126+BKH!K126+BU!K126+GA!K126+GS!K126+DA!K126+DG!K126+DO!K126+DU!K126+ZA!K126+OR!K126+UV!K126+UM!K126+SU!K126+SE!K126+TUV!K126+UVS!K126+KHO!K126+KHU!K126+KHE!K126+UB!K126</f>
        <v>0</v>
      </c>
      <c r="L126" s="122">
        <f>AR!L126+BO!L126+BKH!L126+BU!L126+GA!L126+GS!L126+DA!L126+DG!L126+DO!L126+DU!L126+ZA!L126+OR!L126+UV!L126+UM!L126+SU!L126+SE!L126+TUV!L126+UVS!L126+KHO!L126+KHU!L126+KHE!L126+UB!L126</f>
        <v>0</v>
      </c>
      <c r="M126" s="122">
        <f>AR!M126+BO!M126+BKH!M126+BU!M126+GA!M126+GS!M126+DA!M126+DG!M126+DO!M126+DU!M126+ZA!M126+OR!M126+UV!M126+UM!M126+SU!M126+SE!M126+TUV!M126+UVS!M126+KHO!M126+KHU!M126+KHE!M126+UB!M126</f>
        <v>1</v>
      </c>
      <c r="N126" s="122">
        <f>AR!N126+BO!N126+BKH!N126+BU!N126+GA!N126+GS!N126+DA!N126+DG!N126+DO!N126+DU!N126+ZA!N126+OR!N126+UV!N126+UM!N126+SU!N126+SE!N126+TUV!N126+UVS!N126+KHO!N126+KHU!N126+KHE!N126+UB!N126</f>
        <v>0</v>
      </c>
      <c r="O126" s="122">
        <f>AR!O126+BO!O126+BKH!O126+BU!O126+GA!O126+GS!O126+DA!O126+DG!O126+DO!O126+DU!O126+ZA!O126+OR!O126+UV!O126+UM!O126+SU!O126+SE!O126+TUV!O126+UVS!O126+KHO!O126+KHU!O126+KHE!O126+UB!O126</f>
        <v>2</v>
      </c>
      <c r="P126" s="122">
        <f>AR!P126+BO!P126+BKH!P126+BU!P126+GA!P126+GS!P126+DA!P126+DG!P126+DO!P126+DU!P126+ZA!P126+OR!P126+UV!P126+UM!P126+SU!P126+SE!P126+TUV!P126+UVS!P126+KHO!P126+KHU!P126+KHE!P126+UB!P126</f>
        <v>0</v>
      </c>
      <c r="Q126" s="122">
        <f>AR!Q126+BO!Q126+BKH!Q126+BU!Q126+GA!Q126+GS!Q126+DA!Q126+DG!Q126+DO!Q126+DU!Q126+ZA!Q126+OR!Q126+UV!Q126+UM!Q126+SU!Q126+SE!Q126+TUV!Q126+UVS!Q126+KHO!Q126+KHU!Q126+KHE!Q126+UB!Q126</f>
        <v>4</v>
      </c>
      <c r="R126" s="122">
        <f>AR!R126+BO!R126+BKH!R126+BU!R126+GA!R126+GS!R126+DA!R126+DG!R126+DO!R126+DU!R126+ZA!R126+OR!R126+UV!R126+UM!R126+SU!R126+SE!R126+TUV!R126+UVS!R126+KHO!R126+KHU!R126+KHE!R126+UB!R126</f>
        <v>2</v>
      </c>
      <c r="S126" s="122">
        <f>AR!S126+BO!S126+BKH!S126+BU!S126+GA!S126+GS!S126+DA!S126+DG!S126+DO!S126+DU!S126+ZA!S126+OR!S126+UV!S126+UM!S126+SU!S126+SE!S126+TUV!S126+UVS!S126+KHO!S126+KHU!S126+KHE!S126+UB!S126</f>
        <v>3</v>
      </c>
      <c r="T126" s="122">
        <f>AR!T126+BO!T126+BKH!T126+BU!T126+GA!T126+GS!T126+DA!T126+DG!T126+DO!T126+DU!T126+ZA!T126+OR!T126+UV!T126+UM!T126+SU!T126+SE!T126+TUV!T126+UVS!T126+KHO!T126+KHU!T126+KHE!T126+UB!T126</f>
        <v>1</v>
      </c>
      <c r="U126" s="122">
        <f>AR!U126+BO!U126+BKH!U126+BU!U126+GA!U126+GS!U126+DA!U126+DG!U126+DO!U126+DU!U126+ZA!U126+OR!U126+UV!U126+UM!U126+SU!U126+SE!U126+TUV!U126+UVS!U126+KHO!U126+KHU!U126+KHE!U126+UB!U126</f>
        <v>3</v>
      </c>
      <c r="V126" s="122">
        <f>AR!V126+BO!V126+BKH!V126+BU!V126+GA!V126+GS!V126+DA!V126+DG!V126+DO!V126+DU!V126+ZA!V126+OR!V126+UV!V126+UM!V126+SU!V126+SE!V126+TUV!V126+UVS!V126+KHO!V126+KHU!V126+KHE!V126+UB!V126</f>
        <v>3</v>
      </c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2"/>
      <c r="AH126" s="82"/>
      <c r="AI126" s="82"/>
      <c r="AJ126" s="82"/>
      <c r="AK126" s="82"/>
      <c r="AL126" s="82"/>
      <c r="AM126" s="82"/>
      <c r="AN126" s="82"/>
      <c r="AO126" s="82"/>
      <c r="AP126" s="82"/>
    </row>
    <row r="127" spans="1:42">
      <c r="A127" s="125"/>
      <c r="B127" s="83" t="s">
        <v>38</v>
      </c>
      <c r="C127" s="122">
        <f>AR!C127+BO!C127+BKH!C127+BU!C127+GA!C127+GS!C127+DA!C127+DG!C127+DO!C127+DU!C127+ZA!C127+OR!C127+UV!C127+UM!C127+SU!C127+SE!C127+TUV!C127+UVS!C127+KHO!C127+KHU!C127+KHE!C127+UB!C127</f>
        <v>56</v>
      </c>
      <c r="D127" s="122">
        <f>AR!D127+BO!D127+BKH!D127+BU!D127+GA!D127+GS!D127+DA!D127+DG!D127+DO!D127+DU!D127+ZA!D127+OR!D127+UV!D127+UM!D127+SU!D127+SE!D127+TUV!D127+UVS!D127+KHO!D127+KHU!D127+KHE!D127+UB!D127</f>
        <v>0</v>
      </c>
      <c r="E127" s="122">
        <f>AR!E127+BO!E127+BKH!E127+BU!E127+GA!E127+GS!E127+DA!E127+DG!E127+DO!E127+DU!E127+ZA!E127+OR!E127+UV!E127+UM!E127+SU!E127+SE!E127+TUV!E127+UVS!E127+KHO!E127+KHU!E127+KHE!E127+UB!E127</f>
        <v>1</v>
      </c>
      <c r="F127" s="122">
        <f>AR!F127+BO!F127+BKH!F127+BU!F127+GA!F127+GS!F127+DA!F127+DG!F127+DO!F127+DU!F127+ZA!F127+OR!F127+UV!F127+UM!F127+SU!F127+SE!F127+TUV!F127+UVS!F127+KHO!F127+KHU!F127+KHE!F127+UB!F127</f>
        <v>0</v>
      </c>
      <c r="G127" s="122">
        <f>AR!G127+BO!G127+BKH!G127+BU!G127+GA!G127+GS!G127+DA!G127+DG!G127+DO!G127+DU!G127+ZA!G127+OR!G127+UV!G127+UM!G127+SU!G127+SE!G127+TUV!G127+UVS!G127+KHO!G127+KHU!G127+KHE!G127+UB!G127</f>
        <v>0</v>
      </c>
      <c r="H127" s="122">
        <f>AR!H127+BO!H127+BKH!H127+BU!H127+GA!H127+GS!H127+DA!H127+DG!H127+DO!H127+DU!H127+ZA!H127+OR!H127+UV!H127+UM!H127+SU!H127+SE!H127+TUV!H127+UVS!H127+KHO!H127+KHU!H127+KHE!H127+UB!H127</f>
        <v>0</v>
      </c>
      <c r="I127" s="122">
        <f>AR!I127+BO!I127+BKH!I127+BU!I127+GA!I127+GS!I127+DA!I127+DG!I127+DO!I127+DU!I127+ZA!I127+OR!I127+UV!I127+UM!I127+SU!I127+SE!I127+TUV!I127+UVS!I127+KHO!I127+KHU!I127+KHE!I127+UB!I127</f>
        <v>0</v>
      </c>
      <c r="J127" s="122">
        <f>AR!J127+BO!J127+BKH!J127+BU!J127+GA!J127+GS!J127+DA!J127+DG!J127+DO!J127+DU!J127+ZA!J127+OR!J127+UV!J127+UM!J127+SU!J127+SE!J127+TUV!J127+UVS!J127+KHO!J127+KHU!J127+KHE!J127+UB!J127</f>
        <v>0</v>
      </c>
      <c r="K127" s="122">
        <f>AR!K127+BO!K127+BKH!K127+BU!K127+GA!K127+GS!K127+DA!K127+DG!K127+DO!K127+DU!K127+ZA!K127+OR!K127+UV!K127+UM!K127+SU!K127+SE!K127+TUV!K127+UVS!K127+KHO!K127+KHU!K127+KHE!K127+UB!K127</f>
        <v>0</v>
      </c>
      <c r="L127" s="122">
        <f>AR!L127+BO!L127+BKH!L127+BU!L127+GA!L127+GS!L127+DA!L127+DG!L127+DO!L127+DU!L127+ZA!L127+OR!L127+UV!L127+UM!L127+SU!L127+SE!L127+TUV!L127+UVS!L127+KHO!L127+KHU!L127+KHE!L127+UB!L127</f>
        <v>1</v>
      </c>
      <c r="M127" s="122">
        <f>AR!M127+BO!M127+BKH!M127+BU!M127+GA!M127+GS!M127+DA!M127+DG!M127+DO!M127+DU!M127+ZA!M127+OR!M127+UV!M127+UM!M127+SU!M127+SE!M127+TUV!M127+UVS!M127+KHO!M127+KHU!M127+KHE!M127+UB!M127</f>
        <v>2</v>
      </c>
      <c r="N127" s="122">
        <f>AR!N127+BO!N127+BKH!N127+BU!N127+GA!N127+GS!N127+DA!N127+DG!N127+DO!N127+DU!N127+ZA!N127+OR!N127+UV!N127+UM!N127+SU!N127+SE!N127+TUV!N127+UVS!N127+KHO!N127+KHU!N127+KHE!N127+UB!N127</f>
        <v>1</v>
      </c>
      <c r="O127" s="122">
        <f>AR!O127+BO!O127+BKH!O127+BU!O127+GA!O127+GS!O127+DA!O127+DG!O127+DO!O127+DU!O127+ZA!O127+OR!O127+UV!O127+UM!O127+SU!O127+SE!O127+TUV!O127+UVS!O127+KHO!O127+KHU!O127+KHE!O127+UB!O127</f>
        <v>6</v>
      </c>
      <c r="P127" s="122">
        <f>AR!P127+BO!P127+BKH!P127+BU!P127+GA!P127+GS!P127+DA!P127+DG!P127+DO!P127+DU!P127+ZA!P127+OR!P127+UV!P127+UM!P127+SU!P127+SE!P127+TUV!P127+UVS!P127+KHO!P127+KHU!P127+KHE!P127+UB!P127</f>
        <v>3</v>
      </c>
      <c r="Q127" s="122">
        <f>AR!Q127+BO!Q127+BKH!Q127+BU!Q127+GA!Q127+GS!Q127+DA!Q127+DG!Q127+DO!Q127+DU!Q127+ZA!Q127+OR!Q127+UV!Q127+UM!Q127+SU!Q127+SE!Q127+TUV!Q127+UVS!Q127+KHO!Q127+KHU!Q127+KHE!Q127+UB!Q127</f>
        <v>10</v>
      </c>
      <c r="R127" s="122">
        <f>AR!R127+BO!R127+BKH!R127+BU!R127+GA!R127+GS!R127+DA!R127+DG!R127+DO!R127+DU!R127+ZA!R127+OR!R127+UV!R127+UM!R127+SU!R127+SE!R127+TUV!R127+UVS!R127+KHO!R127+KHU!R127+KHE!R127+UB!R127</f>
        <v>8</v>
      </c>
      <c r="S127" s="122">
        <f>AR!S127+BO!S127+BKH!S127+BU!S127+GA!S127+GS!S127+DA!S127+DG!S127+DO!S127+DU!S127+ZA!S127+OR!S127+UV!S127+UM!S127+SU!S127+SE!S127+TUV!S127+UVS!S127+KHO!S127+KHU!S127+KHE!S127+UB!S127</f>
        <v>8</v>
      </c>
      <c r="T127" s="122">
        <f>AR!T127+BO!T127+BKH!T127+BU!T127+GA!T127+GS!T127+DA!T127+DG!T127+DO!T127+DU!T127+ZA!T127+OR!T127+UV!T127+UM!T127+SU!T127+SE!T127+TUV!T127+UVS!T127+KHO!T127+KHU!T127+KHE!T127+UB!T127</f>
        <v>2</v>
      </c>
      <c r="U127" s="122">
        <f>AR!U127+BO!U127+BKH!U127+BU!U127+GA!U127+GS!U127+DA!U127+DG!U127+DO!U127+DU!U127+ZA!U127+OR!U127+UV!U127+UM!U127+SU!U127+SE!U127+TUV!U127+UVS!U127+KHO!U127+KHU!U127+KHE!U127+UB!U127</f>
        <v>8</v>
      </c>
      <c r="V127" s="122">
        <f>AR!V127+BO!V127+BKH!V127+BU!V127+GA!V127+GS!V127+DA!V127+DG!V127+DO!V127+DU!V127+ZA!V127+OR!V127+UV!V127+UM!V127+SU!V127+SE!V127+TUV!V127+UVS!V127+KHO!V127+KHU!V127+KHE!V127+UB!V127</f>
        <v>6</v>
      </c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2"/>
      <c r="AH127" s="82"/>
      <c r="AI127" s="82"/>
      <c r="AJ127" s="82"/>
      <c r="AK127" s="82"/>
      <c r="AL127" s="82"/>
      <c r="AM127" s="82"/>
      <c r="AN127" s="82"/>
      <c r="AO127" s="82"/>
      <c r="AP127" s="82"/>
    </row>
    <row r="128" spans="1:42">
      <c r="A128" s="125" t="s">
        <v>140</v>
      </c>
      <c r="B128" s="83" t="s">
        <v>255</v>
      </c>
      <c r="C128" s="122">
        <f>AR!C128+BO!C128+BKH!C128+BU!C128+GA!C128+GS!C128+DA!C128+DG!C128+DO!C128+DU!C128+ZA!C128+OR!C128+UV!C128+UM!C128+SU!C128+SE!C128+TUV!C128+UVS!C128+KHO!C128+KHU!C128+KHE!C128+UB!C128</f>
        <v>0</v>
      </c>
      <c r="D128" s="122">
        <f>AR!D128+BO!D128+BKH!D128+BU!D128+GA!D128+GS!D128+DA!D128+DG!D128+DO!D128+DU!D128+ZA!D128+OR!D128+UV!D128+UM!D128+SU!D128+SE!D128+TUV!D128+UVS!D128+KHO!D128+KHU!D128+KHE!D128+UB!D128</f>
        <v>0</v>
      </c>
      <c r="E128" s="122">
        <f>AR!E128+BO!E128+BKH!E128+BU!E128+GA!E128+GS!E128+DA!E128+DG!E128+DO!E128+DU!E128+ZA!E128+OR!E128+UV!E128+UM!E128+SU!E128+SE!E128+TUV!E128+UVS!E128+KHO!E128+KHU!E128+KHE!E128+UB!E128</f>
        <v>0</v>
      </c>
      <c r="F128" s="122">
        <f>AR!F128+BO!F128+BKH!F128+BU!F128+GA!F128+GS!F128+DA!F128+DG!F128+DO!F128+DU!F128+ZA!F128+OR!F128+UV!F128+UM!F128+SU!F128+SE!F128+TUV!F128+UVS!F128+KHO!F128+KHU!F128+KHE!F128+UB!F128</f>
        <v>0</v>
      </c>
      <c r="G128" s="122">
        <f>AR!G128+BO!G128+BKH!G128+BU!G128+GA!G128+GS!G128+DA!G128+DG!G128+DO!G128+DU!G128+ZA!G128+OR!G128+UV!G128+UM!G128+SU!G128+SE!G128+TUV!G128+UVS!G128+KHO!G128+KHU!G128+KHE!G128+UB!G128</f>
        <v>0</v>
      </c>
      <c r="H128" s="122">
        <f>AR!H128+BO!H128+BKH!H128+BU!H128+GA!H128+GS!H128+DA!H128+DG!H128+DO!H128+DU!H128+ZA!H128+OR!H128+UV!H128+UM!H128+SU!H128+SE!H128+TUV!H128+UVS!H128+KHO!H128+KHU!H128+KHE!H128+UB!H128</f>
        <v>0</v>
      </c>
      <c r="I128" s="122">
        <f>AR!I128+BO!I128+BKH!I128+BU!I128+GA!I128+GS!I128+DA!I128+DG!I128+DO!I128+DU!I128+ZA!I128+OR!I128+UV!I128+UM!I128+SU!I128+SE!I128+TUV!I128+UVS!I128+KHO!I128+KHU!I128+KHE!I128+UB!I128</f>
        <v>0</v>
      </c>
      <c r="J128" s="122">
        <f>AR!J128+BO!J128+BKH!J128+BU!J128+GA!J128+GS!J128+DA!J128+DG!J128+DO!J128+DU!J128+ZA!J128+OR!J128+UV!J128+UM!J128+SU!J128+SE!J128+TUV!J128+UVS!J128+KHO!J128+KHU!J128+KHE!J128+UB!J128</f>
        <v>0</v>
      </c>
      <c r="K128" s="122">
        <f>AR!K128+BO!K128+BKH!K128+BU!K128+GA!K128+GS!K128+DA!K128+DG!K128+DO!K128+DU!K128+ZA!K128+OR!K128+UV!K128+UM!K128+SU!K128+SE!K128+TUV!K128+UVS!K128+KHO!K128+KHU!K128+KHE!K128+UB!K128</f>
        <v>0</v>
      </c>
      <c r="L128" s="122">
        <f>AR!L128+BO!L128+BKH!L128+BU!L128+GA!L128+GS!L128+DA!L128+DG!L128+DO!L128+DU!L128+ZA!L128+OR!L128+UV!L128+UM!L128+SU!L128+SE!L128+TUV!L128+UVS!L128+KHO!L128+KHU!L128+KHE!L128+UB!L128</f>
        <v>0</v>
      </c>
      <c r="M128" s="122">
        <f>AR!M128+BO!M128+BKH!M128+BU!M128+GA!M128+GS!M128+DA!M128+DG!M128+DO!M128+DU!M128+ZA!M128+OR!M128+UV!M128+UM!M128+SU!M128+SE!M128+TUV!M128+UVS!M128+KHO!M128+KHU!M128+KHE!M128+UB!M128</f>
        <v>0</v>
      </c>
      <c r="N128" s="122">
        <f>AR!N128+BO!N128+BKH!N128+BU!N128+GA!N128+GS!N128+DA!N128+DG!N128+DO!N128+DU!N128+ZA!N128+OR!N128+UV!N128+UM!N128+SU!N128+SE!N128+TUV!N128+UVS!N128+KHO!N128+KHU!N128+KHE!N128+UB!N128</f>
        <v>0</v>
      </c>
      <c r="O128" s="122">
        <f>AR!O128+BO!O128+BKH!O128+BU!O128+GA!O128+GS!O128+DA!O128+DG!O128+DO!O128+DU!O128+ZA!O128+OR!O128+UV!O128+UM!O128+SU!O128+SE!O128+TUV!O128+UVS!O128+KHO!O128+KHU!O128+KHE!O128+UB!O128</f>
        <v>0</v>
      </c>
      <c r="P128" s="122">
        <f>AR!P128+BO!P128+BKH!P128+BU!P128+GA!P128+GS!P128+DA!P128+DG!P128+DO!P128+DU!P128+ZA!P128+OR!P128+UV!P128+UM!P128+SU!P128+SE!P128+TUV!P128+UVS!P128+KHO!P128+KHU!P128+KHE!P128+UB!P128</f>
        <v>0</v>
      </c>
      <c r="Q128" s="122">
        <f>AR!Q128+BO!Q128+BKH!Q128+BU!Q128+GA!Q128+GS!Q128+DA!Q128+DG!Q128+DO!Q128+DU!Q128+ZA!Q128+OR!Q128+UV!Q128+UM!Q128+SU!Q128+SE!Q128+TUV!Q128+UVS!Q128+KHO!Q128+KHU!Q128+KHE!Q128+UB!Q128</f>
        <v>0</v>
      </c>
      <c r="R128" s="122">
        <f>AR!R128+BO!R128+BKH!R128+BU!R128+GA!R128+GS!R128+DA!R128+DG!R128+DO!R128+DU!R128+ZA!R128+OR!R128+UV!R128+UM!R128+SU!R128+SE!R128+TUV!R128+UVS!R128+KHO!R128+KHU!R128+KHE!R128+UB!R128</f>
        <v>0</v>
      </c>
      <c r="S128" s="122">
        <f>AR!S128+BO!S128+BKH!S128+BU!S128+GA!S128+GS!S128+DA!S128+DG!S128+DO!S128+DU!S128+ZA!S128+OR!S128+UV!S128+UM!S128+SU!S128+SE!S128+TUV!S128+UVS!S128+KHO!S128+KHU!S128+KHE!S128+UB!S128</f>
        <v>0</v>
      </c>
      <c r="T128" s="122">
        <f>AR!T128+BO!T128+BKH!T128+BU!T128+GA!T128+GS!T128+DA!T128+DG!T128+DO!T128+DU!T128+ZA!T128+OR!T128+UV!T128+UM!T128+SU!T128+SE!T128+TUV!T128+UVS!T128+KHO!T128+KHU!T128+KHE!T128+UB!T128</f>
        <v>0</v>
      </c>
      <c r="U128" s="122">
        <f>AR!U128+BO!U128+BKH!U128+BU!U128+GA!U128+GS!U128+DA!U128+DG!U128+DO!U128+DU!U128+ZA!U128+OR!U128+UV!U128+UM!U128+SU!U128+SE!U128+TUV!U128+UVS!U128+KHO!U128+KHU!U128+KHE!U128+UB!U128</f>
        <v>0</v>
      </c>
      <c r="V128" s="122">
        <f>AR!V128+BO!V128+BKH!V128+BU!V128+GA!V128+GS!V128+DA!V128+DG!V128+DO!V128+DU!V128+ZA!V128+OR!V128+UV!V128+UM!V128+SU!V128+SE!V128+TUV!V128+UVS!V128+KHO!V128+KHU!V128+KHE!V128+UB!V128</f>
        <v>0</v>
      </c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2"/>
      <c r="AH128" s="82"/>
      <c r="AI128" s="82"/>
      <c r="AJ128" s="82"/>
      <c r="AK128" s="82"/>
      <c r="AL128" s="82"/>
      <c r="AM128" s="82"/>
      <c r="AN128" s="82"/>
      <c r="AO128" s="82"/>
      <c r="AP128" s="82"/>
    </row>
    <row r="129" spans="1:42">
      <c r="A129" s="125"/>
      <c r="B129" s="83" t="s">
        <v>256</v>
      </c>
      <c r="C129" s="122">
        <f>AR!C129+BO!C129+BKH!C129+BU!C129+GA!C129+GS!C129+DA!C129+DG!C129+DO!C129+DU!C129+ZA!C129+OR!C129+UV!C129+UM!C129+SU!C129+SE!C129+TUV!C129+UVS!C129+KHO!C129+KHU!C129+KHE!C129+UB!C129</f>
        <v>0</v>
      </c>
      <c r="D129" s="122">
        <f>AR!D129+BO!D129+BKH!D129+BU!D129+GA!D129+GS!D129+DA!D129+DG!D129+DO!D129+DU!D129+ZA!D129+OR!D129+UV!D129+UM!D129+SU!D129+SE!D129+TUV!D129+UVS!D129+KHO!D129+KHU!D129+KHE!D129+UB!D129</f>
        <v>0</v>
      </c>
      <c r="E129" s="122">
        <f>AR!E129+BO!E129+BKH!E129+BU!E129+GA!E129+GS!E129+DA!E129+DG!E129+DO!E129+DU!E129+ZA!E129+OR!E129+UV!E129+UM!E129+SU!E129+SE!E129+TUV!E129+UVS!E129+KHO!E129+KHU!E129+KHE!E129+UB!E129</f>
        <v>0</v>
      </c>
      <c r="F129" s="122">
        <f>AR!F129+BO!F129+BKH!F129+BU!F129+GA!F129+GS!F129+DA!F129+DG!F129+DO!F129+DU!F129+ZA!F129+OR!F129+UV!F129+UM!F129+SU!F129+SE!F129+TUV!F129+UVS!F129+KHO!F129+KHU!F129+KHE!F129+UB!F129</f>
        <v>0</v>
      </c>
      <c r="G129" s="122">
        <f>AR!G129+BO!G129+BKH!G129+BU!G129+GA!G129+GS!G129+DA!G129+DG!G129+DO!G129+DU!G129+ZA!G129+OR!G129+UV!G129+UM!G129+SU!G129+SE!G129+TUV!G129+UVS!G129+KHO!G129+KHU!G129+KHE!G129+UB!G129</f>
        <v>0</v>
      </c>
      <c r="H129" s="122">
        <f>AR!H129+BO!H129+BKH!H129+BU!H129+GA!H129+GS!H129+DA!H129+DG!H129+DO!H129+DU!H129+ZA!H129+OR!H129+UV!H129+UM!H129+SU!H129+SE!H129+TUV!H129+UVS!H129+KHO!H129+KHU!H129+KHE!H129+UB!H129</f>
        <v>0</v>
      </c>
      <c r="I129" s="122">
        <f>AR!I129+BO!I129+BKH!I129+BU!I129+GA!I129+GS!I129+DA!I129+DG!I129+DO!I129+DU!I129+ZA!I129+OR!I129+UV!I129+UM!I129+SU!I129+SE!I129+TUV!I129+UVS!I129+KHO!I129+KHU!I129+KHE!I129+UB!I129</f>
        <v>0</v>
      </c>
      <c r="J129" s="122">
        <f>AR!J129+BO!J129+BKH!J129+BU!J129+GA!J129+GS!J129+DA!J129+DG!J129+DO!J129+DU!J129+ZA!J129+OR!J129+UV!J129+UM!J129+SU!J129+SE!J129+TUV!J129+UVS!J129+KHO!J129+KHU!J129+KHE!J129+UB!J129</f>
        <v>0</v>
      </c>
      <c r="K129" s="122">
        <f>AR!K129+BO!K129+BKH!K129+BU!K129+GA!K129+GS!K129+DA!K129+DG!K129+DO!K129+DU!K129+ZA!K129+OR!K129+UV!K129+UM!K129+SU!K129+SE!K129+TUV!K129+UVS!K129+KHO!K129+KHU!K129+KHE!K129+UB!K129</f>
        <v>0</v>
      </c>
      <c r="L129" s="122">
        <f>AR!L129+BO!L129+BKH!L129+BU!L129+GA!L129+GS!L129+DA!L129+DG!L129+DO!L129+DU!L129+ZA!L129+OR!L129+UV!L129+UM!L129+SU!L129+SE!L129+TUV!L129+UVS!L129+KHO!L129+KHU!L129+KHE!L129+UB!L129</f>
        <v>0</v>
      </c>
      <c r="M129" s="122">
        <f>AR!M129+BO!M129+BKH!M129+BU!M129+GA!M129+GS!M129+DA!M129+DG!M129+DO!M129+DU!M129+ZA!M129+OR!M129+UV!M129+UM!M129+SU!M129+SE!M129+TUV!M129+UVS!M129+KHO!M129+KHU!M129+KHE!M129+UB!M129</f>
        <v>0</v>
      </c>
      <c r="N129" s="122">
        <f>AR!N129+BO!N129+BKH!N129+BU!N129+GA!N129+GS!N129+DA!N129+DG!N129+DO!N129+DU!N129+ZA!N129+OR!N129+UV!N129+UM!N129+SU!N129+SE!N129+TUV!N129+UVS!N129+KHO!N129+KHU!N129+KHE!N129+UB!N129</f>
        <v>0</v>
      </c>
      <c r="O129" s="122">
        <f>AR!O129+BO!O129+BKH!O129+BU!O129+GA!O129+GS!O129+DA!O129+DG!O129+DO!O129+DU!O129+ZA!O129+OR!O129+UV!O129+UM!O129+SU!O129+SE!O129+TUV!O129+UVS!O129+KHO!O129+KHU!O129+KHE!O129+UB!O129</f>
        <v>0</v>
      </c>
      <c r="P129" s="122">
        <f>AR!P129+BO!P129+BKH!P129+BU!P129+GA!P129+GS!P129+DA!P129+DG!P129+DO!P129+DU!P129+ZA!P129+OR!P129+UV!P129+UM!P129+SU!P129+SE!P129+TUV!P129+UVS!P129+KHO!P129+KHU!P129+KHE!P129+UB!P129</f>
        <v>0</v>
      </c>
      <c r="Q129" s="122">
        <f>AR!Q129+BO!Q129+BKH!Q129+BU!Q129+GA!Q129+GS!Q129+DA!Q129+DG!Q129+DO!Q129+DU!Q129+ZA!Q129+OR!Q129+UV!Q129+UM!Q129+SU!Q129+SE!Q129+TUV!Q129+UVS!Q129+KHO!Q129+KHU!Q129+KHE!Q129+UB!Q129</f>
        <v>0</v>
      </c>
      <c r="R129" s="122">
        <f>AR!R129+BO!R129+BKH!R129+BU!R129+GA!R129+GS!R129+DA!R129+DG!R129+DO!R129+DU!R129+ZA!R129+OR!R129+UV!R129+UM!R129+SU!R129+SE!R129+TUV!R129+UVS!R129+KHO!R129+KHU!R129+KHE!R129+UB!R129</f>
        <v>0</v>
      </c>
      <c r="S129" s="122">
        <f>AR!S129+BO!S129+BKH!S129+BU!S129+GA!S129+GS!S129+DA!S129+DG!S129+DO!S129+DU!S129+ZA!S129+OR!S129+UV!S129+UM!S129+SU!S129+SE!S129+TUV!S129+UVS!S129+KHO!S129+KHU!S129+KHE!S129+UB!S129</f>
        <v>0</v>
      </c>
      <c r="T129" s="122">
        <f>AR!T129+BO!T129+BKH!T129+BU!T129+GA!T129+GS!T129+DA!T129+DG!T129+DO!T129+DU!T129+ZA!T129+OR!T129+UV!T129+UM!T129+SU!T129+SE!T129+TUV!T129+UVS!T129+KHO!T129+KHU!T129+KHE!T129+UB!T129</f>
        <v>0</v>
      </c>
      <c r="U129" s="122">
        <f>AR!U129+BO!U129+BKH!U129+BU!U129+GA!U129+GS!U129+DA!U129+DG!U129+DO!U129+DU!U129+ZA!U129+OR!U129+UV!U129+UM!U129+SU!U129+SE!U129+TUV!U129+UVS!U129+KHO!U129+KHU!U129+KHE!U129+UB!U129</f>
        <v>0</v>
      </c>
      <c r="V129" s="122">
        <f>AR!V129+BO!V129+BKH!V129+BU!V129+GA!V129+GS!V129+DA!V129+DG!V129+DO!V129+DU!V129+ZA!V129+OR!V129+UV!V129+UM!V129+SU!V129+SE!V129+TUV!V129+UVS!V129+KHO!V129+KHU!V129+KHE!V129+UB!V129</f>
        <v>0</v>
      </c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2"/>
      <c r="AH129" s="82"/>
      <c r="AI129" s="82"/>
      <c r="AJ129" s="82"/>
      <c r="AK129" s="82"/>
      <c r="AL129" s="82"/>
      <c r="AM129" s="82"/>
      <c r="AN129" s="82"/>
      <c r="AO129" s="82"/>
      <c r="AP129" s="82"/>
    </row>
    <row r="130" spans="1:42">
      <c r="A130" s="125"/>
      <c r="B130" s="83" t="s">
        <v>38</v>
      </c>
      <c r="C130" s="122">
        <f>AR!C130+BO!C130+BKH!C130+BU!C130+GA!C130+GS!C130+DA!C130+DG!C130+DO!C130+DU!C130+ZA!C130+OR!C130+UV!C130+UM!C130+SU!C130+SE!C130+TUV!C130+UVS!C130+KHO!C130+KHU!C130+KHE!C130+UB!C130</f>
        <v>0</v>
      </c>
      <c r="D130" s="122">
        <f>AR!D130+BO!D130+BKH!D130+BU!D130+GA!D130+GS!D130+DA!D130+DG!D130+DO!D130+DU!D130+ZA!D130+OR!D130+UV!D130+UM!D130+SU!D130+SE!D130+TUV!D130+UVS!D130+KHO!D130+KHU!D130+KHE!D130+UB!D130</f>
        <v>0</v>
      </c>
      <c r="E130" s="122">
        <f>AR!E130+BO!E130+BKH!E130+BU!E130+GA!E130+GS!E130+DA!E130+DG!E130+DO!E130+DU!E130+ZA!E130+OR!E130+UV!E130+UM!E130+SU!E130+SE!E130+TUV!E130+UVS!E130+KHO!E130+KHU!E130+KHE!E130+UB!E130</f>
        <v>0</v>
      </c>
      <c r="F130" s="122">
        <f>AR!F130+BO!F130+BKH!F130+BU!F130+GA!F130+GS!F130+DA!F130+DG!F130+DO!F130+DU!F130+ZA!F130+OR!F130+UV!F130+UM!F130+SU!F130+SE!F130+TUV!F130+UVS!F130+KHO!F130+KHU!F130+KHE!F130+UB!F130</f>
        <v>0</v>
      </c>
      <c r="G130" s="122">
        <f>AR!G130+BO!G130+BKH!G130+BU!G130+GA!G130+GS!G130+DA!G130+DG!G130+DO!G130+DU!G130+ZA!G130+OR!G130+UV!G130+UM!G130+SU!G130+SE!G130+TUV!G130+UVS!G130+KHO!G130+KHU!G130+KHE!G130+UB!G130</f>
        <v>0</v>
      </c>
      <c r="H130" s="122">
        <f>AR!H130+BO!H130+BKH!H130+BU!H130+GA!H130+GS!H130+DA!H130+DG!H130+DO!H130+DU!H130+ZA!H130+OR!H130+UV!H130+UM!H130+SU!H130+SE!H130+TUV!H130+UVS!H130+KHO!H130+KHU!H130+KHE!H130+UB!H130</f>
        <v>0</v>
      </c>
      <c r="I130" s="122">
        <f>AR!I130+BO!I130+BKH!I130+BU!I130+GA!I130+GS!I130+DA!I130+DG!I130+DO!I130+DU!I130+ZA!I130+OR!I130+UV!I130+UM!I130+SU!I130+SE!I130+TUV!I130+UVS!I130+KHO!I130+KHU!I130+KHE!I130+UB!I130</f>
        <v>0</v>
      </c>
      <c r="J130" s="122">
        <f>AR!J130+BO!J130+BKH!J130+BU!J130+GA!J130+GS!J130+DA!J130+DG!J130+DO!J130+DU!J130+ZA!J130+OR!J130+UV!J130+UM!J130+SU!J130+SE!J130+TUV!J130+UVS!J130+KHO!J130+KHU!J130+KHE!J130+UB!J130</f>
        <v>0</v>
      </c>
      <c r="K130" s="122">
        <f>AR!K130+BO!K130+BKH!K130+BU!K130+GA!K130+GS!K130+DA!K130+DG!K130+DO!K130+DU!K130+ZA!K130+OR!K130+UV!K130+UM!K130+SU!K130+SE!K130+TUV!K130+UVS!K130+KHO!K130+KHU!K130+KHE!K130+UB!K130</f>
        <v>0</v>
      </c>
      <c r="L130" s="122">
        <f>AR!L130+BO!L130+BKH!L130+BU!L130+GA!L130+GS!L130+DA!L130+DG!L130+DO!L130+DU!L130+ZA!L130+OR!L130+UV!L130+UM!L130+SU!L130+SE!L130+TUV!L130+UVS!L130+KHO!L130+KHU!L130+KHE!L130+UB!L130</f>
        <v>0</v>
      </c>
      <c r="M130" s="122">
        <f>AR!M130+BO!M130+BKH!M130+BU!M130+GA!M130+GS!M130+DA!M130+DG!M130+DO!M130+DU!M130+ZA!M130+OR!M130+UV!M130+UM!M130+SU!M130+SE!M130+TUV!M130+UVS!M130+KHO!M130+KHU!M130+KHE!M130+UB!M130</f>
        <v>0</v>
      </c>
      <c r="N130" s="122">
        <f>AR!N130+BO!N130+BKH!N130+BU!N130+GA!N130+GS!N130+DA!N130+DG!N130+DO!N130+DU!N130+ZA!N130+OR!N130+UV!N130+UM!N130+SU!N130+SE!N130+TUV!N130+UVS!N130+KHO!N130+KHU!N130+KHE!N130+UB!N130</f>
        <v>0</v>
      </c>
      <c r="O130" s="122">
        <f>AR!O130+BO!O130+BKH!O130+BU!O130+GA!O130+GS!O130+DA!O130+DG!O130+DO!O130+DU!O130+ZA!O130+OR!O130+UV!O130+UM!O130+SU!O130+SE!O130+TUV!O130+UVS!O130+KHO!O130+KHU!O130+KHE!O130+UB!O130</f>
        <v>0</v>
      </c>
      <c r="P130" s="122">
        <f>AR!P130+BO!P130+BKH!P130+BU!P130+GA!P130+GS!P130+DA!P130+DG!P130+DO!P130+DU!P130+ZA!P130+OR!P130+UV!P130+UM!P130+SU!P130+SE!P130+TUV!P130+UVS!P130+KHO!P130+KHU!P130+KHE!P130+UB!P130</f>
        <v>0</v>
      </c>
      <c r="Q130" s="122">
        <f>AR!Q130+BO!Q130+BKH!Q130+BU!Q130+GA!Q130+GS!Q130+DA!Q130+DG!Q130+DO!Q130+DU!Q130+ZA!Q130+OR!Q130+UV!Q130+UM!Q130+SU!Q130+SE!Q130+TUV!Q130+UVS!Q130+KHO!Q130+KHU!Q130+KHE!Q130+UB!Q130</f>
        <v>0</v>
      </c>
      <c r="R130" s="122">
        <f>AR!R130+BO!R130+BKH!R130+BU!R130+GA!R130+GS!R130+DA!R130+DG!R130+DO!R130+DU!R130+ZA!R130+OR!R130+UV!R130+UM!R130+SU!R130+SE!R130+TUV!R130+UVS!R130+KHO!R130+KHU!R130+KHE!R130+UB!R130</f>
        <v>0</v>
      </c>
      <c r="S130" s="122">
        <f>AR!S130+BO!S130+BKH!S130+BU!S130+GA!S130+GS!S130+DA!S130+DG!S130+DO!S130+DU!S130+ZA!S130+OR!S130+UV!S130+UM!S130+SU!S130+SE!S130+TUV!S130+UVS!S130+KHO!S130+KHU!S130+KHE!S130+UB!S130</f>
        <v>0</v>
      </c>
      <c r="T130" s="122">
        <f>AR!T130+BO!T130+BKH!T130+BU!T130+GA!T130+GS!T130+DA!T130+DG!T130+DO!T130+DU!T130+ZA!T130+OR!T130+UV!T130+UM!T130+SU!T130+SE!T130+TUV!T130+UVS!T130+KHO!T130+KHU!T130+KHE!T130+UB!T130</f>
        <v>0</v>
      </c>
      <c r="U130" s="122">
        <f>AR!U130+BO!U130+BKH!U130+BU!U130+GA!U130+GS!U130+DA!U130+DG!U130+DO!U130+DU!U130+ZA!U130+OR!U130+UV!U130+UM!U130+SU!U130+SE!U130+TUV!U130+UVS!U130+KHO!U130+KHU!U130+KHE!U130+UB!U130</f>
        <v>0</v>
      </c>
      <c r="V130" s="122">
        <f>AR!V130+BO!V130+BKH!V130+BU!V130+GA!V130+GS!V130+DA!V130+DG!V130+DO!V130+DU!V130+ZA!V130+OR!V130+UV!V130+UM!V130+SU!V130+SE!V130+TUV!V130+UVS!V130+KHO!V130+KHU!V130+KHE!V130+UB!V130</f>
        <v>0</v>
      </c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2"/>
      <c r="AH130" s="82"/>
      <c r="AI130" s="82"/>
      <c r="AJ130" s="82"/>
      <c r="AK130" s="82"/>
      <c r="AL130" s="82"/>
      <c r="AM130" s="82"/>
      <c r="AN130" s="82"/>
      <c r="AO130" s="82"/>
      <c r="AP130" s="82"/>
    </row>
    <row r="131" spans="1:42">
      <c r="A131" s="125" t="s">
        <v>141</v>
      </c>
      <c r="B131" s="83" t="s">
        <v>255</v>
      </c>
      <c r="C131" s="122">
        <f>AR!C131+BO!C131+BKH!C131+BU!C131+GA!C131+GS!C131+DA!C131+DG!C131+DO!C131+DU!C131+ZA!C131+OR!C131+UV!C131+UM!C131+SU!C131+SE!C131+TUV!C131+UVS!C131+KHO!C131+KHU!C131+KHE!C131+UB!C131</f>
        <v>48</v>
      </c>
      <c r="D131" s="122">
        <f>AR!D131+BO!D131+BKH!D131+BU!D131+GA!D131+GS!D131+DA!D131+DG!D131+DO!D131+DU!D131+ZA!D131+OR!D131+UV!D131+UM!D131+SU!D131+SE!D131+TUV!D131+UVS!D131+KHO!D131+KHU!D131+KHE!D131+UB!D131</f>
        <v>0</v>
      </c>
      <c r="E131" s="122">
        <f>AR!E131+BO!E131+BKH!E131+BU!E131+GA!E131+GS!E131+DA!E131+DG!E131+DO!E131+DU!E131+ZA!E131+OR!E131+UV!E131+UM!E131+SU!E131+SE!E131+TUV!E131+UVS!E131+KHO!E131+KHU!E131+KHE!E131+UB!E131</f>
        <v>2</v>
      </c>
      <c r="F131" s="122">
        <f>AR!F131+BO!F131+BKH!F131+BU!F131+GA!F131+GS!F131+DA!F131+DG!F131+DO!F131+DU!F131+ZA!F131+OR!F131+UV!F131+UM!F131+SU!F131+SE!F131+TUV!F131+UVS!F131+KHO!F131+KHU!F131+KHE!F131+UB!F131</f>
        <v>1</v>
      </c>
      <c r="G131" s="122">
        <f>AR!G131+BO!G131+BKH!G131+BU!G131+GA!G131+GS!G131+DA!G131+DG!G131+DO!G131+DU!G131+ZA!G131+OR!G131+UV!G131+UM!G131+SU!G131+SE!G131+TUV!G131+UVS!G131+KHO!G131+KHU!G131+KHE!G131+UB!G131</f>
        <v>6</v>
      </c>
      <c r="H131" s="122">
        <f>AR!H131+BO!H131+BKH!H131+BU!H131+GA!H131+GS!H131+DA!H131+DG!H131+DO!H131+DU!H131+ZA!H131+OR!H131+UV!H131+UM!H131+SU!H131+SE!H131+TUV!H131+UVS!H131+KHO!H131+KHU!H131+KHE!H131+UB!H131</f>
        <v>2</v>
      </c>
      <c r="I131" s="122">
        <f>AR!I131+BO!I131+BKH!I131+BU!I131+GA!I131+GS!I131+DA!I131+DG!I131+DO!I131+DU!I131+ZA!I131+OR!I131+UV!I131+UM!I131+SU!I131+SE!I131+TUV!I131+UVS!I131+KHO!I131+KHU!I131+KHE!I131+UB!I131</f>
        <v>0</v>
      </c>
      <c r="J131" s="122">
        <f>AR!J131+BO!J131+BKH!J131+BU!J131+GA!J131+GS!J131+DA!J131+DG!J131+DO!J131+DU!J131+ZA!J131+OR!J131+UV!J131+UM!J131+SU!J131+SE!J131+TUV!J131+UVS!J131+KHO!J131+KHU!J131+KHE!J131+UB!J131</f>
        <v>2</v>
      </c>
      <c r="K131" s="122">
        <f>AR!K131+BO!K131+BKH!K131+BU!K131+GA!K131+GS!K131+DA!K131+DG!K131+DO!K131+DU!K131+ZA!K131+OR!K131+UV!K131+UM!K131+SU!K131+SE!K131+TUV!K131+UVS!K131+KHO!K131+KHU!K131+KHE!K131+UB!K131</f>
        <v>1</v>
      </c>
      <c r="L131" s="122">
        <f>AR!L131+BO!L131+BKH!L131+BU!L131+GA!L131+GS!L131+DA!L131+DG!L131+DO!L131+DU!L131+ZA!L131+OR!L131+UV!L131+UM!L131+SU!L131+SE!L131+TUV!L131+UVS!L131+KHO!L131+KHU!L131+KHE!L131+UB!L131</f>
        <v>2</v>
      </c>
      <c r="M131" s="122">
        <f>AR!M131+BO!M131+BKH!M131+BU!M131+GA!M131+GS!M131+DA!M131+DG!M131+DO!M131+DU!M131+ZA!M131+OR!M131+UV!M131+UM!M131+SU!M131+SE!M131+TUV!M131+UVS!M131+KHO!M131+KHU!M131+KHE!M131+UB!M131</f>
        <v>2</v>
      </c>
      <c r="N131" s="122">
        <f>AR!N131+BO!N131+BKH!N131+BU!N131+GA!N131+GS!N131+DA!N131+DG!N131+DO!N131+DU!N131+ZA!N131+OR!N131+UV!N131+UM!N131+SU!N131+SE!N131+TUV!N131+UVS!N131+KHO!N131+KHU!N131+KHE!N131+UB!N131</f>
        <v>3</v>
      </c>
      <c r="O131" s="122">
        <f>AR!O131+BO!O131+BKH!O131+BU!O131+GA!O131+GS!O131+DA!O131+DG!O131+DO!O131+DU!O131+ZA!O131+OR!O131+UV!O131+UM!O131+SU!O131+SE!O131+TUV!O131+UVS!O131+KHO!O131+KHU!O131+KHE!O131+UB!O131</f>
        <v>9</v>
      </c>
      <c r="P131" s="122">
        <f>AR!P131+BO!P131+BKH!P131+BU!P131+GA!P131+GS!P131+DA!P131+DG!P131+DO!P131+DU!P131+ZA!P131+OR!P131+UV!P131+UM!P131+SU!P131+SE!P131+TUV!P131+UVS!P131+KHO!P131+KHU!P131+KHE!P131+UB!P131</f>
        <v>2</v>
      </c>
      <c r="Q131" s="122">
        <f>AR!Q131+BO!Q131+BKH!Q131+BU!Q131+GA!Q131+GS!Q131+DA!Q131+DG!Q131+DO!Q131+DU!Q131+ZA!Q131+OR!Q131+UV!Q131+UM!Q131+SU!Q131+SE!Q131+TUV!Q131+UVS!Q131+KHO!Q131+KHU!Q131+KHE!Q131+UB!Q131</f>
        <v>3</v>
      </c>
      <c r="R131" s="122">
        <f>AR!R131+BO!R131+BKH!R131+BU!R131+GA!R131+GS!R131+DA!R131+DG!R131+DO!R131+DU!R131+ZA!R131+OR!R131+UV!R131+UM!R131+SU!R131+SE!R131+TUV!R131+UVS!R131+KHO!R131+KHU!R131+KHE!R131+UB!R131</f>
        <v>6</v>
      </c>
      <c r="S131" s="122">
        <f>AR!S131+BO!S131+BKH!S131+BU!S131+GA!S131+GS!S131+DA!S131+DG!S131+DO!S131+DU!S131+ZA!S131+OR!S131+UV!S131+UM!S131+SU!S131+SE!S131+TUV!S131+UVS!S131+KHO!S131+KHU!S131+KHE!S131+UB!S131</f>
        <v>0</v>
      </c>
      <c r="T131" s="122">
        <f>AR!T131+BO!T131+BKH!T131+BU!T131+GA!T131+GS!T131+DA!T131+DG!T131+DO!T131+DU!T131+ZA!T131+OR!T131+UV!T131+UM!T131+SU!T131+SE!T131+TUV!T131+UVS!T131+KHO!T131+KHU!T131+KHE!T131+UB!T131</f>
        <v>6</v>
      </c>
      <c r="U131" s="122">
        <f>AR!U131+BO!U131+BKH!U131+BU!U131+GA!U131+GS!U131+DA!U131+DG!U131+DO!U131+DU!U131+ZA!U131+OR!U131+UV!U131+UM!U131+SU!U131+SE!U131+TUV!U131+UVS!U131+KHO!U131+KHU!U131+KHE!U131+UB!U131</f>
        <v>1</v>
      </c>
      <c r="V131" s="122">
        <f>AR!V131+BO!V131+BKH!V131+BU!V131+GA!V131+GS!V131+DA!V131+DG!V131+DO!V131+DU!V131+ZA!V131+OR!V131+UV!V131+UM!V131+SU!V131+SE!V131+TUV!V131+UVS!V131+KHO!V131+KHU!V131+KHE!V131+UB!V131</f>
        <v>0</v>
      </c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2"/>
      <c r="AH131" s="82"/>
      <c r="AI131" s="82"/>
      <c r="AJ131" s="82"/>
      <c r="AK131" s="82"/>
      <c r="AL131" s="82"/>
      <c r="AM131" s="82"/>
      <c r="AN131" s="82"/>
      <c r="AO131" s="82"/>
      <c r="AP131" s="82"/>
    </row>
    <row r="132" spans="1:42">
      <c r="A132" s="125"/>
      <c r="B132" s="83" t="s">
        <v>256</v>
      </c>
      <c r="C132" s="122">
        <f>AR!C132+BO!C132+BKH!C132+BU!C132+GA!C132+GS!C132+DA!C132+DG!C132+DO!C132+DU!C132+ZA!C132+OR!C132+UV!C132+UM!C132+SU!C132+SE!C132+TUV!C132+UVS!C132+KHO!C132+KHU!C132+KHE!C132+UB!C132</f>
        <v>29</v>
      </c>
      <c r="D132" s="122">
        <f>AR!D132+BO!D132+BKH!D132+BU!D132+GA!D132+GS!D132+DA!D132+DG!D132+DO!D132+DU!D132+ZA!D132+OR!D132+UV!D132+UM!D132+SU!D132+SE!D132+TUV!D132+UVS!D132+KHO!D132+KHU!D132+KHE!D132+UB!D132</f>
        <v>1</v>
      </c>
      <c r="E132" s="122">
        <f>AR!E132+BO!E132+BKH!E132+BU!E132+GA!E132+GS!E132+DA!E132+DG!E132+DO!E132+DU!E132+ZA!E132+OR!E132+UV!E132+UM!E132+SU!E132+SE!E132+TUV!E132+UVS!E132+KHO!E132+KHU!E132+KHE!E132+UB!E132</f>
        <v>2</v>
      </c>
      <c r="F132" s="122">
        <f>AR!F132+BO!F132+BKH!F132+BU!F132+GA!F132+GS!F132+DA!F132+DG!F132+DO!F132+DU!F132+ZA!F132+OR!F132+UV!F132+UM!F132+SU!F132+SE!F132+TUV!F132+UVS!F132+KHO!F132+KHU!F132+KHE!F132+UB!F132</f>
        <v>1</v>
      </c>
      <c r="G132" s="122">
        <f>AR!G132+BO!G132+BKH!G132+BU!G132+GA!G132+GS!G132+DA!G132+DG!G132+DO!G132+DU!G132+ZA!G132+OR!G132+UV!G132+UM!G132+SU!G132+SE!G132+TUV!G132+UVS!G132+KHO!G132+KHU!G132+KHE!G132+UB!G132</f>
        <v>1</v>
      </c>
      <c r="H132" s="122">
        <f>AR!H132+BO!H132+BKH!H132+BU!H132+GA!H132+GS!H132+DA!H132+DG!H132+DO!H132+DU!H132+ZA!H132+OR!H132+UV!H132+UM!H132+SU!H132+SE!H132+TUV!H132+UVS!H132+KHO!H132+KHU!H132+KHE!H132+UB!H132</f>
        <v>0</v>
      </c>
      <c r="I132" s="122">
        <f>AR!I132+BO!I132+BKH!I132+BU!I132+GA!I132+GS!I132+DA!I132+DG!I132+DO!I132+DU!I132+ZA!I132+OR!I132+UV!I132+UM!I132+SU!I132+SE!I132+TUV!I132+UVS!I132+KHO!I132+KHU!I132+KHE!I132+UB!I132</f>
        <v>0</v>
      </c>
      <c r="J132" s="122">
        <f>AR!J132+BO!J132+BKH!J132+BU!J132+GA!J132+GS!J132+DA!J132+DG!J132+DO!J132+DU!J132+ZA!J132+OR!J132+UV!J132+UM!J132+SU!J132+SE!J132+TUV!J132+UVS!J132+KHO!J132+KHU!J132+KHE!J132+UB!J132</f>
        <v>0</v>
      </c>
      <c r="K132" s="122">
        <f>AR!K132+BO!K132+BKH!K132+BU!K132+GA!K132+GS!K132+DA!K132+DG!K132+DO!K132+DU!K132+ZA!K132+OR!K132+UV!K132+UM!K132+SU!K132+SE!K132+TUV!K132+UVS!K132+KHO!K132+KHU!K132+KHE!K132+UB!K132</f>
        <v>0</v>
      </c>
      <c r="L132" s="122">
        <f>AR!L132+BO!L132+BKH!L132+BU!L132+GA!L132+GS!L132+DA!L132+DG!L132+DO!L132+DU!L132+ZA!L132+OR!L132+UV!L132+UM!L132+SU!L132+SE!L132+TUV!L132+UVS!L132+KHO!L132+KHU!L132+KHE!L132+UB!L132</f>
        <v>0</v>
      </c>
      <c r="M132" s="122">
        <f>AR!M132+BO!M132+BKH!M132+BU!M132+GA!M132+GS!M132+DA!M132+DG!M132+DO!M132+DU!M132+ZA!M132+OR!M132+UV!M132+UM!M132+SU!M132+SE!M132+TUV!M132+UVS!M132+KHO!M132+KHU!M132+KHE!M132+UB!M132</f>
        <v>2</v>
      </c>
      <c r="N132" s="122">
        <f>AR!N132+BO!N132+BKH!N132+BU!N132+GA!N132+GS!N132+DA!N132+DG!N132+DO!N132+DU!N132+ZA!N132+OR!N132+UV!N132+UM!N132+SU!N132+SE!N132+TUV!N132+UVS!N132+KHO!N132+KHU!N132+KHE!N132+UB!N132</f>
        <v>1</v>
      </c>
      <c r="O132" s="122">
        <f>AR!O132+BO!O132+BKH!O132+BU!O132+GA!O132+GS!O132+DA!O132+DG!O132+DO!O132+DU!O132+ZA!O132+OR!O132+UV!O132+UM!O132+SU!O132+SE!O132+TUV!O132+UVS!O132+KHO!O132+KHU!O132+KHE!O132+UB!O132</f>
        <v>3</v>
      </c>
      <c r="P132" s="122">
        <f>AR!P132+BO!P132+BKH!P132+BU!P132+GA!P132+GS!P132+DA!P132+DG!P132+DO!P132+DU!P132+ZA!P132+OR!P132+UV!P132+UM!P132+SU!P132+SE!P132+TUV!P132+UVS!P132+KHO!P132+KHU!P132+KHE!P132+UB!P132</f>
        <v>4</v>
      </c>
      <c r="Q132" s="122">
        <f>AR!Q132+BO!Q132+BKH!Q132+BU!Q132+GA!Q132+GS!Q132+DA!Q132+DG!Q132+DO!Q132+DU!Q132+ZA!Q132+OR!Q132+UV!Q132+UM!Q132+SU!Q132+SE!Q132+TUV!Q132+UVS!Q132+KHO!Q132+KHU!Q132+KHE!Q132+UB!Q132</f>
        <v>5</v>
      </c>
      <c r="R132" s="122">
        <f>AR!R132+BO!R132+BKH!R132+BU!R132+GA!R132+GS!R132+DA!R132+DG!R132+DO!R132+DU!R132+ZA!R132+OR!R132+UV!R132+UM!R132+SU!R132+SE!R132+TUV!R132+UVS!R132+KHO!R132+KHU!R132+KHE!R132+UB!R132</f>
        <v>3</v>
      </c>
      <c r="S132" s="122">
        <f>AR!S132+BO!S132+BKH!S132+BU!S132+GA!S132+GS!S132+DA!S132+DG!S132+DO!S132+DU!S132+ZA!S132+OR!S132+UV!S132+UM!S132+SU!S132+SE!S132+TUV!S132+UVS!S132+KHO!S132+KHU!S132+KHE!S132+UB!S132</f>
        <v>3</v>
      </c>
      <c r="T132" s="122">
        <f>AR!T132+BO!T132+BKH!T132+BU!T132+GA!T132+GS!T132+DA!T132+DG!T132+DO!T132+DU!T132+ZA!T132+OR!T132+UV!T132+UM!T132+SU!T132+SE!T132+TUV!T132+UVS!T132+KHO!T132+KHU!T132+KHE!T132+UB!T132</f>
        <v>1</v>
      </c>
      <c r="U132" s="122">
        <f>AR!U132+BO!U132+BKH!U132+BU!U132+GA!U132+GS!U132+DA!U132+DG!U132+DO!U132+DU!U132+ZA!U132+OR!U132+UV!U132+UM!U132+SU!U132+SE!U132+TUV!U132+UVS!U132+KHO!U132+KHU!U132+KHE!U132+UB!U132</f>
        <v>0</v>
      </c>
      <c r="V132" s="122">
        <f>AR!V132+BO!V132+BKH!V132+BU!V132+GA!V132+GS!V132+DA!V132+DG!V132+DO!V132+DU!V132+ZA!V132+OR!V132+UV!V132+UM!V132+SU!V132+SE!V132+TUV!V132+UVS!V132+KHO!V132+KHU!V132+KHE!V132+UB!V132</f>
        <v>2</v>
      </c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2"/>
      <c r="AH132" s="82"/>
      <c r="AI132" s="82"/>
      <c r="AJ132" s="82"/>
      <c r="AK132" s="82"/>
      <c r="AL132" s="82"/>
      <c r="AM132" s="82"/>
      <c r="AN132" s="82"/>
      <c r="AO132" s="82"/>
      <c r="AP132" s="82"/>
    </row>
    <row r="133" spans="1:42">
      <c r="A133" s="125"/>
      <c r="B133" s="83" t="s">
        <v>38</v>
      </c>
      <c r="C133" s="122">
        <f>AR!C133+BO!C133+BKH!C133+BU!C133+GA!C133+GS!C133+DA!C133+DG!C133+DO!C133+DU!C133+ZA!C133+OR!C133+UV!C133+UM!C133+SU!C133+SE!C133+TUV!C133+UVS!C133+KHO!C133+KHU!C133+KHE!C133+UB!C133</f>
        <v>77</v>
      </c>
      <c r="D133" s="122">
        <f>AR!D133+BO!D133+BKH!D133+BU!D133+GA!D133+GS!D133+DA!D133+DG!D133+DO!D133+DU!D133+ZA!D133+OR!D133+UV!D133+UM!D133+SU!D133+SE!D133+TUV!D133+UVS!D133+KHO!D133+KHU!D133+KHE!D133+UB!D133</f>
        <v>1</v>
      </c>
      <c r="E133" s="122">
        <f>AR!E133+BO!E133+BKH!E133+BU!E133+GA!E133+GS!E133+DA!E133+DG!E133+DO!E133+DU!E133+ZA!E133+OR!E133+UV!E133+UM!E133+SU!E133+SE!E133+TUV!E133+UVS!E133+KHO!E133+KHU!E133+KHE!E133+UB!E133</f>
        <v>4</v>
      </c>
      <c r="F133" s="122">
        <f>AR!F133+BO!F133+BKH!F133+BU!F133+GA!F133+GS!F133+DA!F133+DG!F133+DO!F133+DU!F133+ZA!F133+OR!F133+UV!F133+UM!F133+SU!F133+SE!F133+TUV!F133+UVS!F133+KHO!F133+KHU!F133+KHE!F133+UB!F133</f>
        <v>2</v>
      </c>
      <c r="G133" s="122">
        <f>AR!G133+BO!G133+BKH!G133+BU!G133+GA!G133+GS!G133+DA!G133+DG!G133+DO!G133+DU!G133+ZA!G133+OR!G133+UV!G133+UM!G133+SU!G133+SE!G133+TUV!G133+UVS!G133+KHO!G133+KHU!G133+KHE!G133+UB!G133</f>
        <v>7</v>
      </c>
      <c r="H133" s="122">
        <f>AR!H133+BO!H133+BKH!H133+BU!H133+GA!H133+GS!H133+DA!H133+DG!H133+DO!H133+DU!H133+ZA!H133+OR!H133+UV!H133+UM!H133+SU!H133+SE!H133+TUV!H133+UVS!H133+KHO!H133+KHU!H133+KHE!H133+UB!H133</f>
        <v>2</v>
      </c>
      <c r="I133" s="122">
        <f>AR!I133+BO!I133+BKH!I133+BU!I133+GA!I133+GS!I133+DA!I133+DG!I133+DO!I133+DU!I133+ZA!I133+OR!I133+UV!I133+UM!I133+SU!I133+SE!I133+TUV!I133+UVS!I133+KHO!I133+KHU!I133+KHE!I133+UB!I133</f>
        <v>0</v>
      </c>
      <c r="J133" s="122">
        <f>AR!J133+BO!J133+BKH!J133+BU!J133+GA!J133+GS!J133+DA!J133+DG!J133+DO!J133+DU!J133+ZA!J133+OR!J133+UV!J133+UM!J133+SU!J133+SE!J133+TUV!J133+UVS!J133+KHO!J133+KHU!J133+KHE!J133+UB!J133</f>
        <v>2</v>
      </c>
      <c r="K133" s="122">
        <f>AR!K133+BO!K133+BKH!K133+BU!K133+GA!K133+GS!K133+DA!K133+DG!K133+DO!K133+DU!K133+ZA!K133+OR!K133+UV!K133+UM!K133+SU!K133+SE!K133+TUV!K133+UVS!K133+KHO!K133+KHU!K133+KHE!K133+UB!K133</f>
        <v>1</v>
      </c>
      <c r="L133" s="122">
        <f>AR!L133+BO!L133+BKH!L133+BU!L133+GA!L133+GS!L133+DA!L133+DG!L133+DO!L133+DU!L133+ZA!L133+OR!L133+UV!L133+UM!L133+SU!L133+SE!L133+TUV!L133+UVS!L133+KHO!L133+KHU!L133+KHE!L133+UB!L133</f>
        <v>2</v>
      </c>
      <c r="M133" s="122">
        <f>AR!M133+BO!M133+BKH!M133+BU!M133+GA!M133+GS!M133+DA!M133+DG!M133+DO!M133+DU!M133+ZA!M133+OR!M133+UV!M133+UM!M133+SU!M133+SE!M133+TUV!M133+UVS!M133+KHO!M133+KHU!M133+KHE!M133+UB!M133</f>
        <v>4</v>
      </c>
      <c r="N133" s="122">
        <f>AR!N133+BO!N133+BKH!N133+BU!N133+GA!N133+GS!N133+DA!N133+DG!N133+DO!N133+DU!N133+ZA!N133+OR!N133+UV!N133+UM!N133+SU!N133+SE!N133+TUV!N133+UVS!N133+KHO!N133+KHU!N133+KHE!N133+UB!N133</f>
        <v>4</v>
      </c>
      <c r="O133" s="122">
        <f>AR!O133+BO!O133+BKH!O133+BU!O133+GA!O133+GS!O133+DA!O133+DG!O133+DO!O133+DU!O133+ZA!O133+OR!O133+UV!O133+UM!O133+SU!O133+SE!O133+TUV!O133+UVS!O133+KHO!O133+KHU!O133+KHE!O133+UB!O133</f>
        <v>12</v>
      </c>
      <c r="P133" s="122">
        <f>AR!P133+BO!P133+BKH!P133+BU!P133+GA!P133+GS!P133+DA!P133+DG!P133+DO!P133+DU!P133+ZA!P133+OR!P133+UV!P133+UM!P133+SU!P133+SE!P133+TUV!P133+UVS!P133+KHO!P133+KHU!P133+KHE!P133+UB!P133</f>
        <v>6</v>
      </c>
      <c r="Q133" s="122">
        <f>AR!Q133+BO!Q133+BKH!Q133+BU!Q133+GA!Q133+GS!Q133+DA!Q133+DG!Q133+DO!Q133+DU!Q133+ZA!Q133+OR!Q133+UV!Q133+UM!Q133+SU!Q133+SE!Q133+TUV!Q133+UVS!Q133+KHO!Q133+KHU!Q133+KHE!Q133+UB!Q133</f>
        <v>8</v>
      </c>
      <c r="R133" s="122">
        <f>AR!R133+BO!R133+BKH!R133+BU!R133+GA!R133+GS!R133+DA!R133+DG!R133+DO!R133+DU!R133+ZA!R133+OR!R133+UV!R133+UM!R133+SU!R133+SE!R133+TUV!R133+UVS!R133+KHO!R133+KHU!R133+KHE!R133+UB!R133</f>
        <v>9</v>
      </c>
      <c r="S133" s="122">
        <f>AR!S133+BO!S133+BKH!S133+BU!S133+GA!S133+GS!S133+DA!S133+DG!S133+DO!S133+DU!S133+ZA!S133+OR!S133+UV!S133+UM!S133+SU!S133+SE!S133+TUV!S133+UVS!S133+KHO!S133+KHU!S133+KHE!S133+UB!S133</f>
        <v>3</v>
      </c>
      <c r="T133" s="122">
        <f>AR!T133+BO!T133+BKH!T133+BU!T133+GA!T133+GS!T133+DA!T133+DG!T133+DO!T133+DU!T133+ZA!T133+OR!T133+UV!T133+UM!T133+SU!T133+SE!T133+TUV!T133+UVS!T133+KHO!T133+KHU!T133+KHE!T133+UB!T133</f>
        <v>7</v>
      </c>
      <c r="U133" s="122">
        <f>AR!U133+BO!U133+BKH!U133+BU!U133+GA!U133+GS!U133+DA!U133+DG!U133+DO!U133+DU!U133+ZA!U133+OR!U133+UV!U133+UM!U133+SU!U133+SE!U133+TUV!U133+UVS!U133+KHO!U133+KHU!U133+KHE!U133+UB!U133</f>
        <v>1</v>
      </c>
      <c r="V133" s="122">
        <f>AR!V133+BO!V133+BKH!V133+BU!V133+GA!V133+GS!V133+DA!V133+DG!V133+DO!V133+DU!V133+ZA!V133+OR!V133+UV!V133+UM!V133+SU!V133+SE!V133+TUV!V133+UVS!V133+KHO!V133+KHU!V133+KHE!V133+UB!V133</f>
        <v>2</v>
      </c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2"/>
      <c r="AH133" s="82"/>
      <c r="AI133" s="82"/>
      <c r="AJ133" s="82"/>
      <c r="AK133" s="82"/>
      <c r="AL133" s="82"/>
      <c r="AM133" s="82"/>
      <c r="AN133" s="82"/>
      <c r="AO133" s="82"/>
      <c r="AP133" s="82"/>
    </row>
    <row r="134" spans="1:42" ht="12" customHeight="1">
      <c r="A134" s="125" t="s">
        <v>142</v>
      </c>
      <c r="B134" s="83" t="s">
        <v>255</v>
      </c>
      <c r="C134" s="122">
        <f>AR!C134+BO!C134+BKH!C134+BU!C134+GA!C134+GS!C134+DA!C134+DG!C134+DO!C134+DU!C134+ZA!C134+OR!C134+UV!C134+UM!C134+SU!C134+SE!C134+TUV!C134+UVS!C134+KHO!C134+KHU!C134+KHE!C134+UB!C134</f>
        <v>5</v>
      </c>
      <c r="D134" s="122">
        <f>AR!D134+BO!D134+BKH!D134+BU!D134+GA!D134+GS!D134+DA!D134+DG!D134+DO!D134+DU!D134+ZA!D134+OR!D134+UV!D134+UM!D134+SU!D134+SE!D134+TUV!D134+UVS!D134+KHO!D134+KHU!D134+KHE!D134+UB!D134</f>
        <v>0</v>
      </c>
      <c r="E134" s="122">
        <f>AR!E134+BO!E134+BKH!E134+BU!E134+GA!E134+GS!E134+DA!E134+DG!E134+DO!E134+DU!E134+ZA!E134+OR!E134+UV!E134+UM!E134+SU!E134+SE!E134+TUV!E134+UVS!E134+KHO!E134+KHU!E134+KHE!E134+UB!E134</f>
        <v>0</v>
      </c>
      <c r="F134" s="122">
        <f>AR!F134+BO!F134+BKH!F134+BU!F134+GA!F134+GS!F134+DA!F134+DG!F134+DO!F134+DU!F134+ZA!F134+OR!F134+UV!F134+UM!F134+SU!F134+SE!F134+TUV!F134+UVS!F134+KHO!F134+KHU!F134+KHE!F134+UB!F134</f>
        <v>0</v>
      </c>
      <c r="G134" s="122">
        <f>AR!G134+BO!G134+BKH!G134+BU!G134+GA!G134+GS!G134+DA!G134+DG!G134+DO!G134+DU!G134+ZA!G134+OR!G134+UV!G134+UM!G134+SU!G134+SE!G134+TUV!G134+UVS!G134+KHO!G134+KHU!G134+KHE!G134+UB!G134</f>
        <v>0</v>
      </c>
      <c r="H134" s="122">
        <f>AR!H134+BO!H134+BKH!H134+BU!H134+GA!H134+GS!H134+DA!H134+DG!H134+DO!H134+DU!H134+ZA!H134+OR!H134+UV!H134+UM!H134+SU!H134+SE!H134+TUV!H134+UVS!H134+KHO!H134+KHU!H134+KHE!H134+UB!H134</f>
        <v>0</v>
      </c>
      <c r="I134" s="122">
        <f>AR!I134+BO!I134+BKH!I134+BU!I134+GA!I134+GS!I134+DA!I134+DG!I134+DO!I134+DU!I134+ZA!I134+OR!I134+UV!I134+UM!I134+SU!I134+SE!I134+TUV!I134+UVS!I134+KHO!I134+KHU!I134+KHE!I134+UB!I134</f>
        <v>0</v>
      </c>
      <c r="J134" s="122">
        <f>AR!J134+BO!J134+BKH!J134+BU!J134+GA!J134+GS!J134+DA!J134+DG!J134+DO!J134+DU!J134+ZA!J134+OR!J134+UV!J134+UM!J134+SU!J134+SE!J134+TUV!J134+UVS!J134+KHO!J134+KHU!J134+KHE!J134+UB!J134</f>
        <v>1</v>
      </c>
      <c r="K134" s="122">
        <f>AR!K134+BO!K134+BKH!K134+BU!K134+GA!K134+GS!K134+DA!K134+DG!K134+DO!K134+DU!K134+ZA!K134+OR!K134+UV!K134+UM!K134+SU!K134+SE!K134+TUV!K134+UVS!K134+KHO!K134+KHU!K134+KHE!K134+UB!K134</f>
        <v>0</v>
      </c>
      <c r="L134" s="122">
        <f>AR!L134+BO!L134+BKH!L134+BU!L134+GA!L134+GS!L134+DA!L134+DG!L134+DO!L134+DU!L134+ZA!L134+OR!L134+UV!L134+UM!L134+SU!L134+SE!L134+TUV!L134+UVS!L134+KHO!L134+KHU!L134+KHE!L134+UB!L134</f>
        <v>0</v>
      </c>
      <c r="M134" s="122">
        <f>AR!M134+BO!M134+BKH!M134+BU!M134+GA!M134+GS!M134+DA!M134+DG!M134+DO!M134+DU!M134+ZA!M134+OR!M134+UV!M134+UM!M134+SU!M134+SE!M134+TUV!M134+UVS!M134+KHO!M134+KHU!M134+KHE!M134+UB!M134</f>
        <v>0</v>
      </c>
      <c r="N134" s="122">
        <f>AR!N134+BO!N134+BKH!N134+BU!N134+GA!N134+GS!N134+DA!N134+DG!N134+DO!N134+DU!N134+ZA!N134+OR!N134+UV!N134+UM!N134+SU!N134+SE!N134+TUV!N134+UVS!N134+KHO!N134+KHU!N134+KHE!N134+UB!N134</f>
        <v>1</v>
      </c>
      <c r="O134" s="122">
        <f>AR!O134+BO!O134+BKH!O134+BU!O134+GA!O134+GS!O134+DA!O134+DG!O134+DO!O134+DU!O134+ZA!O134+OR!O134+UV!O134+UM!O134+SU!O134+SE!O134+TUV!O134+UVS!O134+KHO!O134+KHU!O134+KHE!O134+UB!O134</f>
        <v>1</v>
      </c>
      <c r="P134" s="122">
        <f>AR!P134+BO!P134+BKH!P134+BU!P134+GA!P134+GS!P134+DA!P134+DG!P134+DO!P134+DU!P134+ZA!P134+OR!P134+UV!P134+UM!P134+SU!P134+SE!P134+TUV!P134+UVS!P134+KHO!P134+KHU!P134+KHE!P134+UB!P134</f>
        <v>1</v>
      </c>
      <c r="Q134" s="122">
        <f>AR!Q134+BO!Q134+BKH!Q134+BU!Q134+GA!Q134+GS!Q134+DA!Q134+DG!Q134+DO!Q134+DU!Q134+ZA!Q134+OR!Q134+UV!Q134+UM!Q134+SU!Q134+SE!Q134+TUV!Q134+UVS!Q134+KHO!Q134+KHU!Q134+KHE!Q134+UB!Q134</f>
        <v>0</v>
      </c>
      <c r="R134" s="122">
        <f>AR!R134+BO!R134+BKH!R134+BU!R134+GA!R134+GS!R134+DA!R134+DG!R134+DO!R134+DU!R134+ZA!R134+OR!R134+UV!R134+UM!R134+SU!R134+SE!R134+TUV!R134+UVS!R134+KHO!R134+KHU!R134+KHE!R134+UB!R134</f>
        <v>0</v>
      </c>
      <c r="S134" s="122">
        <f>AR!S134+BO!S134+BKH!S134+BU!S134+GA!S134+GS!S134+DA!S134+DG!S134+DO!S134+DU!S134+ZA!S134+OR!S134+UV!S134+UM!S134+SU!S134+SE!S134+TUV!S134+UVS!S134+KHO!S134+KHU!S134+KHE!S134+UB!S134</f>
        <v>0</v>
      </c>
      <c r="T134" s="122">
        <f>AR!T134+BO!T134+BKH!T134+BU!T134+GA!T134+GS!T134+DA!T134+DG!T134+DO!T134+DU!T134+ZA!T134+OR!T134+UV!T134+UM!T134+SU!T134+SE!T134+TUV!T134+UVS!T134+KHO!T134+KHU!T134+KHE!T134+UB!T134</f>
        <v>0</v>
      </c>
      <c r="U134" s="122">
        <f>AR!U134+BO!U134+BKH!U134+BU!U134+GA!U134+GS!U134+DA!U134+DG!U134+DO!U134+DU!U134+ZA!U134+OR!U134+UV!U134+UM!U134+SU!U134+SE!U134+TUV!U134+UVS!U134+KHO!U134+KHU!U134+KHE!U134+UB!U134</f>
        <v>1</v>
      </c>
      <c r="V134" s="122">
        <f>AR!V134+BO!V134+BKH!V134+BU!V134+GA!V134+GS!V134+DA!V134+DG!V134+DO!V134+DU!V134+ZA!V134+OR!V134+UV!V134+UM!V134+SU!V134+SE!V134+TUV!V134+UVS!V134+KHO!V134+KHU!V134+KHE!V134+UB!V134</f>
        <v>0</v>
      </c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2"/>
      <c r="AH134" s="82"/>
      <c r="AI134" s="82"/>
      <c r="AJ134" s="82"/>
      <c r="AK134" s="82"/>
      <c r="AL134" s="82"/>
      <c r="AM134" s="82"/>
      <c r="AN134" s="82"/>
      <c r="AO134" s="82"/>
      <c r="AP134" s="82"/>
    </row>
    <row r="135" spans="1:42">
      <c r="A135" s="125"/>
      <c r="B135" s="83" t="s">
        <v>256</v>
      </c>
      <c r="C135" s="122">
        <f>AR!C135+BO!C135+BKH!C135+BU!C135+GA!C135+GS!C135+DA!C135+DG!C135+DO!C135+DU!C135+ZA!C135+OR!C135+UV!C135+UM!C135+SU!C135+SE!C135+TUV!C135+UVS!C135+KHO!C135+KHU!C135+KHE!C135+UB!C135</f>
        <v>8</v>
      </c>
      <c r="D135" s="122">
        <f>AR!D135+BO!D135+BKH!D135+BU!D135+GA!D135+GS!D135+DA!D135+DG!D135+DO!D135+DU!D135+ZA!D135+OR!D135+UV!D135+UM!D135+SU!D135+SE!D135+TUV!D135+UVS!D135+KHO!D135+KHU!D135+KHE!D135+UB!D135</f>
        <v>0</v>
      </c>
      <c r="E135" s="122">
        <f>AR!E135+BO!E135+BKH!E135+BU!E135+GA!E135+GS!E135+DA!E135+DG!E135+DO!E135+DU!E135+ZA!E135+OR!E135+UV!E135+UM!E135+SU!E135+SE!E135+TUV!E135+UVS!E135+KHO!E135+KHU!E135+KHE!E135+UB!E135</f>
        <v>0</v>
      </c>
      <c r="F135" s="122">
        <f>AR!F135+BO!F135+BKH!F135+BU!F135+GA!F135+GS!F135+DA!F135+DG!F135+DO!F135+DU!F135+ZA!F135+OR!F135+UV!F135+UM!F135+SU!F135+SE!F135+TUV!F135+UVS!F135+KHO!F135+KHU!F135+KHE!F135+UB!F135</f>
        <v>0</v>
      </c>
      <c r="G135" s="122">
        <f>AR!G135+BO!G135+BKH!G135+BU!G135+GA!G135+GS!G135+DA!G135+DG!G135+DO!G135+DU!G135+ZA!G135+OR!G135+UV!G135+UM!G135+SU!G135+SE!G135+TUV!G135+UVS!G135+KHO!G135+KHU!G135+KHE!G135+UB!G135</f>
        <v>0</v>
      </c>
      <c r="H135" s="122">
        <f>AR!H135+BO!H135+BKH!H135+BU!H135+GA!H135+GS!H135+DA!H135+DG!H135+DO!H135+DU!H135+ZA!H135+OR!H135+UV!H135+UM!H135+SU!H135+SE!H135+TUV!H135+UVS!H135+KHO!H135+KHU!H135+KHE!H135+UB!H135</f>
        <v>0</v>
      </c>
      <c r="I135" s="122">
        <f>AR!I135+BO!I135+BKH!I135+BU!I135+GA!I135+GS!I135+DA!I135+DG!I135+DO!I135+DU!I135+ZA!I135+OR!I135+UV!I135+UM!I135+SU!I135+SE!I135+TUV!I135+UVS!I135+KHO!I135+KHU!I135+KHE!I135+UB!I135</f>
        <v>0</v>
      </c>
      <c r="J135" s="122">
        <f>AR!J135+BO!J135+BKH!J135+BU!J135+GA!J135+GS!J135+DA!J135+DG!J135+DO!J135+DU!J135+ZA!J135+OR!J135+UV!J135+UM!J135+SU!J135+SE!J135+TUV!J135+UVS!J135+KHO!J135+KHU!J135+KHE!J135+UB!J135</f>
        <v>0</v>
      </c>
      <c r="K135" s="122">
        <f>AR!K135+BO!K135+BKH!K135+BU!K135+GA!K135+GS!K135+DA!K135+DG!K135+DO!K135+DU!K135+ZA!K135+OR!K135+UV!K135+UM!K135+SU!K135+SE!K135+TUV!K135+UVS!K135+KHO!K135+KHU!K135+KHE!K135+UB!K135</f>
        <v>0</v>
      </c>
      <c r="L135" s="122">
        <f>AR!L135+BO!L135+BKH!L135+BU!L135+GA!L135+GS!L135+DA!L135+DG!L135+DO!L135+DU!L135+ZA!L135+OR!L135+UV!L135+UM!L135+SU!L135+SE!L135+TUV!L135+UVS!L135+KHO!L135+KHU!L135+KHE!L135+UB!L135</f>
        <v>0</v>
      </c>
      <c r="M135" s="122">
        <f>AR!M135+BO!M135+BKH!M135+BU!M135+GA!M135+GS!M135+DA!M135+DG!M135+DO!M135+DU!M135+ZA!M135+OR!M135+UV!M135+UM!M135+SU!M135+SE!M135+TUV!M135+UVS!M135+KHO!M135+KHU!M135+KHE!M135+UB!M135</f>
        <v>0</v>
      </c>
      <c r="N135" s="122">
        <f>AR!N135+BO!N135+BKH!N135+BU!N135+GA!N135+GS!N135+DA!N135+DG!N135+DO!N135+DU!N135+ZA!N135+OR!N135+UV!N135+UM!N135+SU!N135+SE!N135+TUV!N135+UVS!N135+KHO!N135+KHU!N135+KHE!N135+UB!N135</f>
        <v>0</v>
      </c>
      <c r="O135" s="122">
        <f>AR!O135+BO!O135+BKH!O135+BU!O135+GA!O135+GS!O135+DA!O135+DG!O135+DO!O135+DU!O135+ZA!O135+OR!O135+UV!O135+UM!O135+SU!O135+SE!O135+TUV!O135+UVS!O135+KHO!O135+KHU!O135+KHE!O135+UB!O135</f>
        <v>0</v>
      </c>
      <c r="P135" s="122">
        <f>AR!P135+BO!P135+BKH!P135+BU!P135+GA!P135+GS!P135+DA!P135+DG!P135+DO!P135+DU!P135+ZA!P135+OR!P135+UV!P135+UM!P135+SU!P135+SE!P135+TUV!P135+UVS!P135+KHO!P135+KHU!P135+KHE!P135+UB!P135</f>
        <v>1</v>
      </c>
      <c r="Q135" s="122">
        <f>AR!Q135+BO!Q135+BKH!Q135+BU!Q135+GA!Q135+GS!Q135+DA!Q135+DG!Q135+DO!Q135+DU!Q135+ZA!Q135+OR!Q135+UV!Q135+UM!Q135+SU!Q135+SE!Q135+TUV!Q135+UVS!Q135+KHO!Q135+KHU!Q135+KHE!Q135+UB!Q135</f>
        <v>2</v>
      </c>
      <c r="R135" s="122">
        <f>AR!R135+BO!R135+BKH!R135+BU!R135+GA!R135+GS!R135+DA!R135+DG!R135+DO!R135+DU!R135+ZA!R135+OR!R135+UV!R135+UM!R135+SU!R135+SE!R135+TUV!R135+UVS!R135+KHO!R135+KHU!R135+KHE!R135+UB!R135</f>
        <v>1</v>
      </c>
      <c r="S135" s="122">
        <f>AR!S135+BO!S135+BKH!S135+BU!S135+GA!S135+GS!S135+DA!S135+DG!S135+DO!S135+DU!S135+ZA!S135+OR!S135+UV!S135+UM!S135+SU!S135+SE!S135+TUV!S135+UVS!S135+KHO!S135+KHU!S135+KHE!S135+UB!S135</f>
        <v>2</v>
      </c>
      <c r="T135" s="122">
        <f>AR!T135+BO!T135+BKH!T135+BU!T135+GA!T135+GS!T135+DA!T135+DG!T135+DO!T135+DU!T135+ZA!T135+OR!T135+UV!T135+UM!T135+SU!T135+SE!T135+TUV!T135+UVS!T135+KHO!T135+KHU!T135+KHE!T135+UB!T135</f>
        <v>1</v>
      </c>
      <c r="U135" s="122">
        <f>AR!U135+BO!U135+BKH!U135+BU!U135+GA!U135+GS!U135+DA!U135+DG!U135+DO!U135+DU!U135+ZA!U135+OR!U135+UV!U135+UM!U135+SU!U135+SE!U135+TUV!U135+UVS!U135+KHO!U135+KHU!U135+KHE!U135+UB!U135</f>
        <v>1</v>
      </c>
      <c r="V135" s="122">
        <f>AR!V135+BO!V135+BKH!V135+BU!V135+GA!V135+GS!V135+DA!V135+DG!V135+DO!V135+DU!V135+ZA!V135+OR!V135+UV!V135+UM!V135+SU!V135+SE!V135+TUV!V135+UVS!V135+KHO!V135+KHU!V135+KHE!V135+UB!V135</f>
        <v>0</v>
      </c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2"/>
      <c r="AH135" s="82"/>
      <c r="AI135" s="82"/>
      <c r="AJ135" s="82"/>
      <c r="AK135" s="82"/>
      <c r="AL135" s="82"/>
      <c r="AM135" s="82"/>
      <c r="AN135" s="82"/>
      <c r="AO135" s="82"/>
      <c r="AP135" s="82"/>
    </row>
    <row r="136" spans="1:42">
      <c r="A136" s="125"/>
      <c r="B136" s="83" t="s">
        <v>38</v>
      </c>
      <c r="C136" s="122">
        <f>AR!C136+BO!C136+BKH!C136+BU!C136+GA!C136+GS!C136+DA!C136+DG!C136+DO!C136+DU!C136+ZA!C136+OR!C136+UV!C136+UM!C136+SU!C136+SE!C136+TUV!C136+UVS!C136+KHO!C136+KHU!C136+KHE!C136+UB!C136</f>
        <v>13</v>
      </c>
      <c r="D136" s="122">
        <f>AR!D136+BO!D136+BKH!D136+BU!D136+GA!D136+GS!D136+DA!D136+DG!D136+DO!D136+DU!D136+ZA!D136+OR!D136+UV!D136+UM!D136+SU!D136+SE!D136+TUV!D136+UVS!D136+KHO!D136+KHU!D136+KHE!D136+UB!D136</f>
        <v>0</v>
      </c>
      <c r="E136" s="122">
        <f>AR!E136+BO!E136+BKH!E136+BU!E136+GA!E136+GS!E136+DA!E136+DG!E136+DO!E136+DU!E136+ZA!E136+OR!E136+UV!E136+UM!E136+SU!E136+SE!E136+TUV!E136+UVS!E136+KHO!E136+KHU!E136+KHE!E136+UB!E136</f>
        <v>0</v>
      </c>
      <c r="F136" s="122">
        <f>AR!F136+BO!F136+BKH!F136+BU!F136+GA!F136+GS!F136+DA!F136+DG!F136+DO!F136+DU!F136+ZA!F136+OR!F136+UV!F136+UM!F136+SU!F136+SE!F136+TUV!F136+UVS!F136+KHO!F136+KHU!F136+KHE!F136+UB!F136</f>
        <v>0</v>
      </c>
      <c r="G136" s="122">
        <f>AR!G136+BO!G136+BKH!G136+BU!G136+GA!G136+GS!G136+DA!G136+DG!G136+DO!G136+DU!G136+ZA!G136+OR!G136+UV!G136+UM!G136+SU!G136+SE!G136+TUV!G136+UVS!G136+KHO!G136+KHU!G136+KHE!G136+UB!G136</f>
        <v>0</v>
      </c>
      <c r="H136" s="122">
        <f>AR!H136+BO!H136+BKH!H136+BU!H136+GA!H136+GS!H136+DA!H136+DG!H136+DO!H136+DU!H136+ZA!H136+OR!H136+UV!H136+UM!H136+SU!H136+SE!H136+TUV!H136+UVS!H136+KHO!H136+KHU!H136+KHE!H136+UB!H136</f>
        <v>0</v>
      </c>
      <c r="I136" s="122">
        <f>AR!I136+BO!I136+BKH!I136+BU!I136+GA!I136+GS!I136+DA!I136+DG!I136+DO!I136+DU!I136+ZA!I136+OR!I136+UV!I136+UM!I136+SU!I136+SE!I136+TUV!I136+UVS!I136+KHO!I136+KHU!I136+KHE!I136+UB!I136</f>
        <v>0</v>
      </c>
      <c r="J136" s="122">
        <f>AR!J136+BO!J136+BKH!J136+BU!J136+GA!J136+GS!J136+DA!J136+DG!J136+DO!J136+DU!J136+ZA!J136+OR!J136+UV!J136+UM!J136+SU!J136+SE!J136+TUV!J136+UVS!J136+KHO!J136+KHU!J136+KHE!J136+UB!J136</f>
        <v>1</v>
      </c>
      <c r="K136" s="122">
        <f>AR!K136+BO!K136+BKH!K136+BU!K136+GA!K136+GS!K136+DA!K136+DG!K136+DO!K136+DU!K136+ZA!K136+OR!K136+UV!K136+UM!K136+SU!K136+SE!K136+TUV!K136+UVS!K136+KHO!K136+KHU!K136+KHE!K136+UB!K136</f>
        <v>0</v>
      </c>
      <c r="L136" s="122">
        <f>AR!L136+BO!L136+BKH!L136+BU!L136+GA!L136+GS!L136+DA!L136+DG!L136+DO!L136+DU!L136+ZA!L136+OR!L136+UV!L136+UM!L136+SU!L136+SE!L136+TUV!L136+UVS!L136+KHO!L136+KHU!L136+KHE!L136+UB!L136</f>
        <v>0</v>
      </c>
      <c r="M136" s="122">
        <f>AR!M136+BO!M136+BKH!M136+BU!M136+GA!M136+GS!M136+DA!M136+DG!M136+DO!M136+DU!M136+ZA!M136+OR!M136+UV!M136+UM!M136+SU!M136+SE!M136+TUV!M136+UVS!M136+KHO!M136+KHU!M136+KHE!M136+UB!M136</f>
        <v>0</v>
      </c>
      <c r="N136" s="122">
        <f>AR!N136+BO!N136+BKH!N136+BU!N136+GA!N136+GS!N136+DA!N136+DG!N136+DO!N136+DU!N136+ZA!N136+OR!N136+UV!N136+UM!N136+SU!N136+SE!N136+TUV!N136+UVS!N136+KHO!N136+KHU!N136+KHE!N136+UB!N136</f>
        <v>1</v>
      </c>
      <c r="O136" s="122">
        <f>AR!O136+BO!O136+BKH!O136+BU!O136+GA!O136+GS!O136+DA!O136+DG!O136+DO!O136+DU!O136+ZA!O136+OR!O136+UV!O136+UM!O136+SU!O136+SE!O136+TUV!O136+UVS!O136+KHO!O136+KHU!O136+KHE!O136+UB!O136</f>
        <v>1</v>
      </c>
      <c r="P136" s="122">
        <f>AR!P136+BO!P136+BKH!P136+BU!P136+GA!P136+GS!P136+DA!P136+DG!P136+DO!P136+DU!P136+ZA!P136+OR!P136+UV!P136+UM!P136+SU!P136+SE!P136+TUV!P136+UVS!P136+KHO!P136+KHU!P136+KHE!P136+UB!P136</f>
        <v>2</v>
      </c>
      <c r="Q136" s="122">
        <f>AR!Q136+BO!Q136+BKH!Q136+BU!Q136+GA!Q136+GS!Q136+DA!Q136+DG!Q136+DO!Q136+DU!Q136+ZA!Q136+OR!Q136+UV!Q136+UM!Q136+SU!Q136+SE!Q136+TUV!Q136+UVS!Q136+KHO!Q136+KHU!Q136+KHE!Q136+UB!Q136</f>
        <v>2</v>
      </c>
      <c r="R136" s="122">
        <f>AR!R136+BO!R136+BKH!R136+BU!R136+GA!R136+GS!R136+DA!R136+DG!R136+DO!R136+DU!R136+ZA!R136+OR!R136+UV!R136+UM!R136+SU!R136+SE!R136+TUV!R136+UVS!R136+KHO!R136+KHU!R136+KHE!R136+UB!R136</f>
        <v>1</v>
      </c>
      <c r="S136" s="122">
        <f>AR!S136+BO!S136+BKH!S136+BU!S136+GA!S136+GS!S136+DA!S136+DG!S136+DO!S136+DU!S136+ZA!S136+OR!S136+UV!S136+UM!S136+SU!S136+SE!S136+TUV!S136+UVS!S136+KHO!S136+KHU!S136+KHE!S136+UB!S136</f>
        <v>2</v>
      </c>
      <c r="T136" s="122">
        <f>AR!T136+BO!T136+BKH!T136+BU!T136+GA!T136+GS!T136+DA!T136+DG!T136+DO!T136+DU!T136+ZA!T136+OR!T136+UV!T136+UM!T136+SU!T136+SE!T136+TUV!T136+UVS!T136+KHO!T136+KHU!T136+KHE!T136+UB!T136</f>
        <v>1</v>
      </c>
      <c r="U136" s="122">
        <f>AR!U136+BO!U136+BKH!U136+BU!U136+GA!U136+GS!U136+DA!U136+DG!U136+DO!U136+DU!U136+ZA!U136+OR!U136+UV!U136+UM!U136+SU!U136+SE!U136+TUV!U136+UVS!U136+KHO!U136+KHU!U136+KHE!U136+UB!U136</f>
        <v>2</v>
      </c>
      <c r="V136" s="122">
        <f>AR!V136+BO!V136+BKH!V136+BU!V136+GA!V136+GS!V136+DA!V136+DG!V136+DO!V136+DU!V136+ZA!V136+OR!V136+UV!V136+UM!V136+SU!V136+SE!V136+TUV!V136+UVS!V136+KHO!V136+KHU!V136+KHE!V136+UB!V136</f>
        <v>0</v>
      </c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2"/>
      <c r="AH136" s="82"/>
      <c r="AI136" s="82"/>
      <c r="AJ136" s="82"/>
      <c r="AK136" s="82"/>
      <c r="AL136" s="82"/>
      <c r="AM136" s="82"/>
      <c r="AN136" s="82"/>
      <c r="AO136" s="82"/>
      <c r="AP136" s="82"/>
    </row>
    <row r="137" spans="1:42" ht="12" customHeight="1">
      <c r="A137" s="125" t="s">
        <v>143</v>
      </c>
      <c r="B137" s="83" t="s">
        <v>255</v>
      </c>
      <c r="C137" s="122">
        <f>AR!C137+BO!C137+BKH!C137+BU!C137+GA!C137+GS!C137+DA!C137+DG!C137+DO!C137+DU!C137+ZA!C137+OR!C137+UV!C137+UM!C137+SU!C137+SE!C137+TUV!C137+UVS!C137+KHO!C137+KHU!C137+KHE!C137+UB!C137</f>
        <v>47</v>
      </c>
      <c r="D137" s="122">
        <f>AR!D137+BO!D137+BKH!D137+BU!D137+GA!D137+GS!D137+DA!D137+DG!D137+DO!D137+DU!D137+ZA!D137+OR!D137+UV!D137+UM!D137+SU!D137+SE!D137+TUV!D137+UVS!D137+KHO!D137+KHU!D137+KHE!D137+UB!D137</f>
        <v>0</v>
      </c>
      <c r="E137" s="122">
        <f>AR!E137+BO!E137+BKH!E137+BU!E137+GA!E137+GS!E137+DA!E137+DG!E137+DO!E137+DU!E137+ZA!E137+OR!E137+UV!E137+UM!E137+SU!E137+SE!E137+TUV!E137+UVS!E137+KHO!E137+KHU!E137+KHE!E137+UB!E137</f>
        <v>0</v>
      </c>
      <c r="F137" s="122">
        <f>AR!F137+BO!F137+BKH!F137+BU!F137+GA!F137+GS!F137+DA!F137+DG!F137+DO!F137+DU!F137+ZA!F137+OR!F137+UV!F137+UM!F137+SU!F137+SE!F137+TUV!F137+UVS!F137+KHO!F137+KHU!F137+KHE!F137+UB!F137</f>
        <v>0</v>
      </c>
      <c r="G137" s="122">
        <f>AR!G137+BO!G137+BKH!G137+BU!G137+GA!G137+GS!G137+DA!G137+DG!G137+DO!G137+DU!G137+ZA!G137+OR!G137+UV!G137+UM!G137+SU!G137+SE!G137+TUV!G137+UVS!G137+KHO!G137+KHU!G137+KHE!G137+UB!G137</f>
        <v>0</v>
      </c>
      <c r="H137" s="122">
        <f>AR!H137+BO!H137+BKH!H137+BU!H137+GA!H137+GS!H137+DA!H137+DG!H137+DO!H137+DU!H137+ZA!H137+OR!H137+UV!H137+UM!H137+SU!H137+SE!H137+TUV!H137+UVS!H137+KHO!H137+KHU!H137+KHE!H137+UB!H137</f>
        <v>0</v>
      </c>
      <c r="I137" s="122">
        <f>AR!I137+BO!I137+BKH!I137+BU!I137+GA!I137+GS!I137+DA!I137+DG!I137+DO!I137+DU!I137+ZA!I137+OR!I137+UV!I137+UM!I137+SU!I137+SE!I137+TUV!I137+UVS!I137+KHO!I137+KHU!I137+KHE!I137+UB!I137</f>
        <v>0</v>
      </c>
      <c r="J137" s="122">
        <f>AR!J137+BO!J137+BKH!J137+BU!J137+GA!J137+GS!J137+DA!J137+DG!J137+DO!J137+DU!J137+ZA!J137+OR!J137+UV!J137+UM!J137+SU!J137+SE!J137+TUV!J137+UVS!J137+KHO!J137+KHU!J137+KHE!J137+UB!J137</f>
        <v>0</v>
      </c>
      <c r="K137" s="122">
        <f>AR!K137+BO!K137+BKH!K137+BU!K137+GA!K137+GS!K137+DA!K137+DG!K137+DO!K137+DU!K137+ZA!K137+OR!K137+UV!K137+UM!K137+SU!K137+SE!K137+TUV!K137+UVS!K137+KHO!K137+KHU!K137+KHE!K137+UB!K137</f>
        <v>0</v>
      </c>
      <c r="L137" s="122">
        <f>AR!L137+BO!L137+BKH!L137+BU!L137+GA!L137+GS!L137+DA!L137+DG!L137+DO!L137+DU!L137+ZA!L137+OR!L137+UV!L137+UM!L137+SU!L137+SE!L137+TUV!L137+UVS!L137+KHO!L137+KHU!L137+KHE!L137+UB!L137</f>
        <v>0</v>
      </c>
      <c r="M137" s="122">
        <f>AR!M137+BO!M137+BKH!M137+BU!M137+GA!M137+GS!M137+DA!M137+DG!M137+DO!M137+DU!M137+ZA!M137+OR!M137+UV!M137+UM!M137+SU!M137+SE!M137+TUV!M137+UVS!M137+KHO!M137+KHU!M137+KHE!M137+UB!M137</f>
        <v>1</v>
      </c>
      <c r="N137" s="122">
        <f>AR!N137+BO!N137+BKH!N137+BU!N137+GA!N137+GS!N137+DA!N137+DG!N137+DO!N137+DU!N137+ZA!N137+OR!N137+UV!N137+UM!N137+SU!N137+SE!N137+TUV!N137+UVS!N137+KHO!N137+KHU!N137+KHE!N137+UB!N137</f>
        <v>6</v>
      </c>
      <c r="O137" s="122">
        <f>AR!O137+BO!O137+BKH!O137+BU!O137+GA!O137+GS!O137+DA!O137+DG!O137+DO!O137+DU!O137+ZA!O137+OR!O137+UV!O137+UM!O137+SU!O137+SE!O137+TUV!O137+UVS!O137+KHO!O137+KHU!O137+KHE!O137+UB!O137</f>
        <v>2</v>
      </c>
      <c r="P137" s="122">
        <f>AR!P137+BO!P137+BKH!P137+BU!P137+GA!P137+GS!P137+DA!P137+DG!P137+DO!P137+DU!P137+ZA!P137+OR!P137+UV!P137+UM!P137+SU!P137+SE!P137+TUV!P137+UVS!P137+KHO!P137+KHU!P137+KHE!P137+UB!P137</f>
        <v>4</v>
      </c>
      <c r="Q137" s="122">
        <f>AR!Q137+BO!Q137+BKH!Q137+BU!Q137+GA!Q137+GS!Q137+DA!Q137+DG!Q137+DO!Q137+DU!Q137+ZA!Q137+OR!Q137+UV!Q137+UM!Q137+SU!Q137+SE!Q137+TUV!Q137+UVS!Q137+KHO!Q137+KHU!Q137+KHE!Q137+UB!Q137</f>
        <v>9</v>
      </c>
      <c r="R137" s="122">
        <f>AR!R137+BO!R137+BKH!R137+BU!R137+GA!R137+GS!R137+DA!R137+DG!R137+DO!R137+DU!R137+ZA!R137+OR!R137+UV!R137+UM!R137+SU!R137+SE!R137+TUV!R137+UVS!R137+KHO!R137+KHU!R137+KHE!R137+UB!R137</f>
        <v>11</v>
      </c>
      <c r="S137" s="122">
        <f>AR!S137+BO!S137+BKH!S137+BU!S137+GA!S137+GS!S137+DA!S137+DG!S137+DO!S137+DU!S137+ZA!S137+OR!S137+UV!S137+UM!S137+SU!S137+SE!S137+TUV!S137+UVS!S137+KHO!S137+KHU!S137+KHE!S137+UB!S137</f>
        <v>7</v>
      </c>
      <c r="T137" s="122">
        <f>AR!T137+BO!T137+BKH!T137+BU!T137+GA!T137+GS!T137+DA!T137+DG!T137+DO!T137+DU!T137+ZA!T137+OR!T137+UV!T137+UM!T137+SU!T137+SE!T137+TUV!T137+UVS!T137+KHO!T137+KHU!T137+KHE!T137+UB!T137</f>
        <v>4</v>
      </c>
      <c r="U137" s="122">
        <f>AR!U137+BO!U137+BKH!U137+BU!U137+GA!U137+GS!U137+DA!U137+DG!U137+DO!U137+DU!U137+ZA!U137+OR!U137+UV!U137+UM!U137+SU!U137+SE!U137+TUV!U137+UVS!U137+KHO!U137+KHU!U137+KHE!U137+UB!U137</f>
        <v>1</v>
      </c>
      <c r="V137" s="122">
        <f>AR!V137+BO!V137+BKH!V137+BU!V137+GA!V137+GS!V137+DA!V137+DG!V137+DO!V137+DU!V137+ZA!V137+OR!V137+UV!V137+UM!V137+SU!V137+SE!V137+TUV!V137+UVS!V137+KHO!V137+KHU!V137+KHE!V137+UB!V137</f>
        <v>2</v>
      </c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2"/>
      <c r="AH137" s="82"/>
      <c r="AI137" s="82"/>
      <c r="AJ137" s="82"/>
      <c r="AK137" s="82"/>
      <c r="AL137" s="82"/>
      <c r="AM137" s="82"/>
      <c r="AN137" s="82"/>
      <c r="AO137" s="82"/>
      <c r="AP137" s="82"/>
    </row>
    <row r="138" spans="1:42">
      <c r="A138" s="125"/>
      <c r="B138" s="83" t="s">
        <v>256</v>
      </c>
      <c r="C138" s="122">
        <f>AR!C138+BO!C138+BKH!C138+BU!C138+GA!C138+GS!C138+DA!C138+DG!C138+DO!C138+DU!C138+ZA!C138+OR!C138+UV!C138+UM!C138+SU!C138+SE!C138+TUV!C138+UVS!C138+KHO!C138+KHU!C138+KHE!C138+UB!C138</f>
        <v>37</v>
      </c>
      <c r="D138" s="122">
        <f>AR!D138+BO!D138+BKH!D138+BU!D138+GA!D138+GS!D138+DA!D138+DG!D138+DO!D138+DU!D138+ZA!D138+OR!D138+UV!D138+UM!D138+SU!D138+SE!D138+TUV!D138+UVS!D138+KHO!D138+KHU!D138+KHE!D138+UB!D138</f>
        <v>0</v>
      </c>
      <c r="E138" s="122">
        <f>AR!E138+BO!E138+BKH!E138+BU!E138+GA!E138+GS!E138+DA!E138+DG!E138+DO!E138+DU!E138+ZA!E138+OR!E138+UV!E138+UM!E138+SU!E138+SE!E138+TUV!E138+UVS!E138+KHO!E138+KHU!E138+KHE!E138+UB!E138</f>
        <v>0</v>
      </c>
      <c r="F138" s="122">
        <f>AR!F138+BO!F138+BKH!F138+BU!F138+GA!F138+GS!F138+DA!F138+DG!F138+DO!F138+DU!F138+ZA!F138+OR!F138+UV!F138+UM!F138+SU!F138+SE!F138+TUV!F138+UVS!F138+KHO!F138+KHU!F138+KHE!F138+UB!F138</f>
        <v>0</v>
      </c>
      <c r="G138" s="122">
        <f>AR!G138+BO!G138+BKH!G138+BU!G138+GA!G138+GS!G138+DA!G138+DG!G138+DO!G138+DU!G138+ZA!G138+OR!G138+UV!G138+UM!G138+SU!G138+SE!G138+TUV!G138+UVS!G138+KHO!G138+KHU!G138+KHE!G138+UB!G138</f>
        <v>0</v>
      </c>
      <c r="H138" s="122">
        <f>AR!H138+BO!H138+BKH!H138+BU!H138+GA!H138+GS!H138+DA!H138+DG!H138+DO!H138+DU!H138+ZA!H138+OR!H138+UV!H138+UM!H138+SU!H138+SE!H138+TUV!H138+UVS!H138+KHO!H138+KHU!H138+KHE!H138+UB!H138</f>
        <v>0</v>
      </c>
      <c r="I138" s="122">
        <f>AR!I138+BO!I138+BKH!I138+BU!I138+GA!I138+GS!I138+DA!I138+DG!I138+DO!I138+DU!I138+ZA!I138+OR!I138+UV!I138+UM!I138+SU!I138+SE!I138+TUV!I138+UVS!I138+KHO!I138+KHU!I138+KHE!I138+UB!I138</f>
        <v>0</v>
      </c>
      <c r="J138" s="122">
        <f>AR!J138+BO!J138+BKH!J138+BU!J138+GA!J138+GS!J138+DA!J138+DG!J138+DO!J138+DU!J138+ZA!J138+OR!J138+UV!J138+UM!J138+SU!J138+SE!J138+TUV!J138+UVS!J138+KHO!J138+KHU!J138+KHE!J138+UB!J138</f>
        <v>0</v>
      </c>
      <c r="K138" s="122">
        <f>AR!K138+BO!K138+BKH!K138+BU!K138+GA!K138+GS!K138+DA!K138+DG!K138+DO!K138+DU!K138+ZA!K138+OR!K138+UV!K138+UM!K138+SU!K138+SE!K138+TUV!K138+UVS!K138+KHO!K138+KHU!K138+KHE!K138+UB!K138</f>
        <v>0</v>
      </c>
      <c r="L138" s="122">
        <f>AR!L138+BO!L138+BKH!L138+BU!L138+GA!L138+GS!L138+DA!L138+DG!L138+DO!L138+DU!L138+ZA!L138+OR!L138+UV!L138+UM!L138+SU!L138+SE!L138+TUV!L138+UVS!L138+KHO!L138+KHU!L138+KHE!L138+UB!L138</f>
        <v>0</v>
      </c>
      <c r="M138" s="122">
        <f>AR!M138+BO!M138+BKH!M138+BU!M138+GA!M138+GS!M138+DA!M138+DG!M138+DO!M138+DU!M138+ZA!M138+OR!M138+UV!M138+UM!M138+SU!M138+SE!M138+TUV!M138+UVS!M138+KHO!M138+KHU!M138+KHE!M138+UB!M138</f>
        <v>1</v>
      </c>
      <c r="N138" s="122">
        <f>AR!N138+BO!N138+BKH!N138+BU!N138+GA!N138+GS!N138+DA!N138+DG!N138+DO!N138+DU!N138+ZA!N138+OR!N138+UV!N138+UM!N138+SU!N138+SE!N138+TUV!N138+UVS!N138+KHO!N138+KHU!N138+KHE!N138+UB!N138</f>
        <v>2</v>
      </c>
      <c r="O138" s="122">
        <f>AR!O138+BO!O138+BKH!O138+BU!O138+GA!O138+GS!O138+DA!O138+DG!O138+DO!O138+DU!O138+ZA!O138+OR!O138+UV!O138+UM!O138+SU!O138+SE!O138+TUV!O138+UVS!O138+KHO!O138+KHU!O138+KHE!O138+UB!O138</f>
        <v>1</v>
      </c>
      <c r="P138" s="122">
        <f>AR!P138+BO!P138+BKH!P138+BU!P138+GA!P138+GS!P138+DA!P138+DG!P138+DO!P138+DU!P138+ZA!P138+OR!P138+UV!P138+UM!P138+SU!P138+SE!P138+TUV!P138+UVS!P138+KHO!P138+KHU!P138+KHE!P138+UB!P138</f>
        <v>3</v>
      </c>
      <c r="Q138" s="122">
        <f>AR!Q138+BO!Q138+BKH!Q138+BU!Q138+GA!Q138+GS!Q138+DA!Q138+DG!Q138+DO!Q138+DU!Q138+ZA!Q138+OR!Q138+UV!Q138+UM!Q138+SU!Q138+SE!Q138+TUV!Q138+UVS!Q138+KHO!Q138+KHU!Q138+KHE!Q138+UB!Q138</f>
        <v>10</v>
      </c>
      <c r="R138" s="122">
        <f>AR!R138+BO!R138+BKH!R138+BU!R138+GA!R138+GS!R138+DA!R138+DG!R138+DO!R138+DU!R138+ZA!R138+OR!R138+UV!R138+UM!R138+SU!R138+SE!R138+TUV!R138+UVS!R138+KHO!R138+KHU!R138+KHE!R138+UB!R138</f>
        <v>7</v>
      </c>
      <c r="S138" s="122">
        <f>AR!S138+BO!S138+BKH!S138+BU!S138+GA!S138+GS!S138+DA!S138+DG!S138+DO!S138+DU!S138+ZA!S138+OR!S138+UV!S138+UM!S138+SU!S138+SE!S138+TUV!S138+UVS!S138+KHO!S138+KHU!S138+KHE!S138+UB!S138</f>
        <v>5</v>
      </c>
      <c r="T138" s="122">
        <f>AR!T138+BO!T138+BKH!T138+BU!T138+GA!T138+GS!T138+DA!T138+DG!T138+DO!T138+DU!T138+ZA!T138+OR!T138+UV!T138+UM!T138+SU!T138+SE!T138+TUV!T138+UVS!T138+KHO!T138+KHU!T138+KHE!T138+UB!T138</f>
        <v>4</v>
      </c>
      <c r="U138" s="122">
        <f>AR!U138+BO!U138+BKH!U138+BU!U138+GA!U138+GS!U138+DA!U138+DG!U138+DO!U138+DU!U138+ZA!U138+OR!U138+UV!U138+UM!U138+SU!U138+SE!U138+TUV!U138+UVS!U138+KHO!U138+KHU!U138+KHE!U138+UB!U138</f>
        <v>2</v>
      </c>
      <c r="V138" s="122">
        <f>AR!V138+BO!V138+BKH!V138+BU!V138+GA!V138+GS!V138+DA!V138+DG!V138+DO!V138+DU!V138+ZA!V138+OR!V138+UV!V138+UM!V138+SU!V138+SE!V138+TUV!V138+UVS!V138+KHO!V138+KHU!V138+KHE!V138+UB!V138</f>
        <v>2</v>
      </c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2"/>
      <c r="AH138" s="82"/>
      <c r="AI138" s="82"/>
      <c r="AJ138" s="82"/>
      <c r="AK138" s="82"/>
      <c r="AL138" s="82"/>
      <c r="AM138" s="82"/>
      <c r="AN138" s="82"/>
      <c r="AO138" s="82"/>
      <c r="AP138" s="82"/>
    </row>
    <row r="139" spans="1:42">
      <c r="A139" s="125"/>
      <c r="B139" s="83" t="s">
        <v>38</v>
      </c>
      <c r="C139" s="122">
        <f>AR!C139+BO!C139+BKH!C139+BU!C139+GA!C139+GS!C139+DA!C139+DG!C139+DO!C139+DU!C139+ZA!C139+OR!C139+UV!C139+UM!C139+SU!C139+SE!C139+TUV!C139+UVS!C139+KHO!C139+KHU!C139+KHE!C139+UB!C139</f>
        <v>84</v>
      </c>
      <c r="D139" s="122">
        <f>AR!D139+BO!D139+BKH!D139+BU!D139+GA!D139+GS!D139+DA!D139+DG!D139+DO!D139+DU!D139+ZA!D139+OR!D139+UV!D139+UM!D139+SU!D139+SE!D139+TUV!D139+UVS!D139+KHO!D139+KHU!D139+KHE!D139+UB!D139</f>
        <v>0</v>
      </c>
      <c r="E139" s="122">
        <f>AR!E139+BO!E139+BKH!E139+BU!E139+GA!E139+GS!E139+DA!E139+DG!E139+DO!E139+DU!E139+ZA!E139+OR!E139+UV!E139+UM!E139+SU!E139+SE!E139+TUV!E139+UVS!E139+KHO!E139+KHU!E139+KHE!E139+UB!E139</f>
        <v>0</v>
      </c>
      <c r="F139" s="122">
        <f>AR!F139+BO!F139+BKH!F139+BU!F139+GA!F139+GS!F139+DA!F139+DG!F139+DO!F139+DU!F139+ZA!F139+OR!F139+UV!F139+UM!F139+SU!F139+SE!F139+TUV!F139+UVS!F139+KHO!F139+KHU!F139+KHE!F139+UB!F139</f>
        <v>0</v>
      </c>
      <c r="G139" s="122">
        <f>AR!G139+BO!G139+BKH!G139+BU!G139+GA!G139+GS!G139+DA!G139+DG!G139+DO!G139+DU!G139+ZA!G139+OR!G139+UV!G139+UM!G139+SU!G139+SE!G139+TUV!G139+UVS!G139+KHO!G139+KHU!G139+KHE!G139+UB!G139</f>
        <v>0</v>
      </c>
      <c r="H139" s="122">
        <f>AR!H139+BO!H139+BKH!H139+BU!H139+GA!H139+GS!H139+DA!H139+DG!H139+DO!H139+DU!H139+ZA!H139+OR!H139+UV!H139+UM!H139+SU!H139+SE!H139+TUV!H139+UVS!H139+KHO!H139+KHU!H139+KHE!H139+UB!H139</f>
        <v>0</v>
      </c>
      <c r="I139" s="122">
        <f>AR!I139+BO!I139+BKH!I139+BU!I139+GA!I139+GS!I139+DA!I139+DG!I139+DO!I139+DU!I139+ZA!I139+OR!I139+UV!I139+UM!I139+SU!I139+SE!I139+TUV!I139+UVS!I139+KHO!I139+KHU!I139+KHE!I139+UB!I139</f>
        <v>0</v>
      </c>
      <c r="J139" s="122">
        <f>AR!J139+BO!J139+BKH!J139+BU!J139+GA!J139+GS!J139+DA!J139+DG!J139+DO!J139+DU!J139+ZA!J139+OR!J139+UV!J139+UM!J139+SU!J139+SE!J139+TUV!J139+UVS!J139+KHO!J139+KHU!J139+KHE!J139+UB!J139</f>
        <v>0</v>
      </c>
      <c r="K139" s="122">
        <f>AR!K139+BO!K139+BKH!K139+BU!K139+GA!K139+GS!K139+DA!K139+DG!K139+DO!K139+DU!K139+ZA!K139+OR!K139+UV!K139+UM!K139+SU!K139+SE!K139+TUV!K139+UVS!K139+KHO!K139+KHU!K139+KHE!K139+UB!K139</f>
        <v>0</v>
      </c>
      <c r="L139" s="122">
        <f>AR!L139+BO!L139+BKH!L139+BU!L139+GA!L139+GS!L139+DA!L139+DG!L139+DO!L139+DU!L139+ZA!L139+OR!L139+UV!L139+UM!L139+SU!L139+SE!L139+TUV!L139+UVS!L139+KHO!L139+KHU!L139+KHE!L139+UB!L139</f>
        <v>0</v>
      </c>
      <c r="M139" s="122">
        <f>AR!M139+BO!M139+BKH!M139+BU!M139+GA!M139+GS!M139+DA!M139+DG!M139+DO!M139+DU!M139+ZA!M139+OR!M139+UV!M139+UM!M139+SU!M139+SE!M139+TUV!M139+UVS!M139+KHO!M139+KHU!M139+KHE!M139+UB!M139</f>
        <v>2</v>
      </c>
      <c r="N139" s="122">
        <f>AR!N139+BO!N139+BKH!N139+BU!N139+GA!N139+GS!N139+DA!N139+DG!N139+DO!N139+DU!N139+ZA!N139+OR!N139+UV!N139+UM!N139+SU!N139+SE!N139+TUV!N139+UVS!N139+KHO!N139+KHU!N139+KHE!N139+UB!N139</f>
        <v>8</v>
      </c>
      <c r="O139" s="122">
        <f>AR!O139+BO!O139+BKH!O139+BU!O139+GA!O139+GS!O139+DA!O139+DG!O139+DO!O139+DU!O139+ZA!O139+OR!O139+UV!O139+UM!O139+SU!O139+SE!O139+TUV!O139+UVS!O139+KHO!O139+KHU!O139+KHE!O139+UB!O139</f>
        <v>3</v>
      </c>
      <c r="P139" s="122">
        <f>AR!P139+BO!P139+BKH!P139+BU!P139+GA!P139+GS!P139+DA!P139+DG!P139+DO!P139+DU!P139+ZA!P139+OR!P139+UV!P139+UM!P139+SU!P139+SE!P139+TUV!P139+UVS!P139+KHO!P139+KHU!P139+KHE!P139+UB!P139</f>
        <v>7</v>
      </c>
      <c r="Q139" s="122">
        <f>AR!Q139+BO!Q139+BKH!Q139+BU!Q139+GA!Q139+GS!Q139+DA!Q139+DG!Q139+DO!Q139+DU!Q139+ZA!Q139+OR!Q139+UV!Q139+UM!Q139+SU!Q139+SE!Q139+TUV!Q139+UVS!Q139+KHO!Q139+KHU!Q139+KHE!Q139+UB!Q139</f>
        <v>19</v>
      </c>
      <c r="R139" s="122">
        <f>AR!R139+BO!R139+BKH!R139+BU!R139+GA!R139+GS!R139+DA!R139+DG!R139+DO!R139+DU!R139+ZA!R139+OR!R139+UV!R139+UM!R139+SU!R139+SE!R139+TUV!R139+UVS!R139+KHO!R139+KHU!R139+KHE!R139+UB!R139</f>
        <v>18</v>
      </c>
      <c r="S139" s="122">
        <f>AR!S139+BO!S139+BKH!S139+BU!S139+GA!S139+GS!S139+DA!S139+DG!S139+DO!S139+DU!S139+ZA!S139+OR!S139+UV!S139+UM!S139+SU!S139+SE!S139+TUV!S139+UVS!S139+KHO!S139+KHU!S139+KHE!S139+UB!S139</f>
        <v>12</v>
      </c>
      <c r="T139" s="122">
        <f>AR!T139+BO!T139+BKH!T139+BU!T139+GA!T139+GS!T139+DA!T139+DG!T139+DO!T139+DU!T139+ZA!T139+OR!T139+UV!T139+UM!T139+SU!T139+SE!T139+TUV!T139+UVS!T139+KHO!T139+KHU!T139+KHE!T139+UB!T139</f>
        <v>8</v>
      </c>
      <c r="U139" s="122">
        <f>AR!U139+BO!U139+BKH!U139+BU!U139+GA!U139+GS!U139+DA!U139+DG!U139+DO!U139+DU!U139+ZA!U139+OR!U139+UV!U139+UM!U139+SU!U139+SE!U139+TUV!U139+UVS!U139+KHO!U139+KHU!U139+KHE!U139+UB!U139</f>
        <v>3</v>
      </c>
      <c r="V139" s="122">
        <f>AR!V139+BO!V139+BKH!V139+BU!V139+GA!V139+GS!V139+DA!V139+DG!V139+DO!V139+DU!V139+ZA!V139+OR!V139+UV!V139+UM!V139+SU!V139+SE!V139+TUV!V139+UVS!V139+KHO!V139+KHU!V139+KHE!V139+UB!V139</f>
        <v>4</v>
      </c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2"/>
      <c r="AH139" s="82"/>
      <c r="AI139" s="82"/>
      <c r="AJ139" s="82"/>
      <c r="AK139" s="82"/>
      <c r="AL139" s="82"/>
      <c r="AM139" s="82"/>
      <c r="AN139" s="82"/>
      <c r="AO139" s="82"/>
      <c r="AP139" s="82"/>
    </row>
    <row r="140" spans="1:42">
      <c r="A140" s="125" t="s">
        <v>144</v>
      </c>
      <c r="B140" s="83" t="s">
        <v>255</v>
      </c>
      <c r="C140" s="122">
        <f>AR!C140+BO!C140+BKH!C140+BU!C140+GA!C140+GS!C140+DA!C140+DG!C140+DO!C140+DU!C140+ZA!C140+OR!C140+UV!C140+UM!C140+SU!C140+SE!C140+TUV!C140+UVS!C140+KHO!C140+KHU!C140+KHE!C140+UB!C140</f>
        <v>4</v>
      </c>
      <c r="D140" s="122">
        <f>AR!D140+BO!D140+BKH!D140+BU!D140+GA!D140+GS!D140+DA!D140+DG!D140+DO!D140+DU!D140+ZA!D140+OR!D140+UV!D140+UM!D140+SU!D140+SE!D140+TUV!D140+UVS!D140+KHO!D140+KHU!D140+KHE!D140+UB!D140</f>
        <v>0</v>
      </c>
      <c r="E140" s="122">
        <f>AR!E140+BO!E140+BKH!E140+BU!E140+GA!E140+GS!E140+DA!E140+DG!E140+DO!E140+DU!E140+ZA!E140+OR!E140+UV!E140+UM!E140+SU!E140+SE!E140+TUV!E140+UVS!E140+KHO!E140+KHU!E140+KHE!E140+UB!E140</f>
        <v>0</v>
      </c>
      <c r="F140" s="122">
        <f>AR!F140+BO!F140+BKH!F140+BU!F140+GA!F140+GS!F140+DA!F140+DG!F140+DO!F140+DU!F140+ZA!F140+OR!F140+UV!F140+UM!F140+SU!F140+SE!F140+TUV!F140+UVS!F140+KHO!F140+KHU!F140+KHE!F140+UB!F140</f>
        <v>0</v>
      </c>
      <c r="G140" s="122">
        <f>AR!G140+BO!G140+BKH!G140+BU!G140+GA!G140+GS!G140+DA!G140+DG!G140+DO!G140+DU!G140+ZA!G140+OR!G140+UV!G140+UM!G140+SU!G140+SE!G140+TUV!G140+UVS!G140+KHO!G140+KHU!G140+KHE!G140+UB!G140</f>
        <v>0</v>
      </c>
      <c r="H140" s="122">
        <f>AR!H140+BO!H140+BKH!H140+BU!H140+GA!H140+GS!H140+DA!H140+DG!H140+DO!H140+DU!H140+ZA!H140+OR!H140+UV!H140+UM!H140+SU!H140+SE!H140+TUV!H140+UVS!H140+KHO!H140+KHU!H140+KHE!H140+UB!H140</f>
        <v>0</v>
      </c>
      <c r="I140" s="122">
        <f>AR!I140+BO!I140+BKH!I140+BU!I140+GA!I140+GS!I140+DA!I140+DG!I140+DO!I140+DU!I140+ZA!I140+OR!I140+UV!I140+UM!I140+SU!I140+SE!I140+TUV!I140+UVS!I140+KHO!I140+KHU!I140+KHE!I140+UB!I140</f>
        <v>0</v>
      </c>
      <c r="J140" s="122">
        <f>AR!J140+BO!J140+BKH!J140+BU!J140+GA!J140+GS!J140+DA!J140+DG!J140+DO!J140+DU!J140+ZA!J140+OR!J140+UV!J140+UM!J140+SU!J140+SE!J140+TUV!J140+UVS!J140+KHO!J140+KHU!J140+KHE!J140+UB!J140</f>
        <v>0</v>
      </c>
      <c r="K140" s="122">
        <f>AR!K140+BO!K140+BKH!K140+BU!K140+GA!K140+GS!K140+DA!K140+DG!K140+DO!K140+DU!K140+ZA!K140+OR!K140+UV!K140+UM!K140+SU!K140+SE!K140+TUV!K140+UVS!K140+KHO!K140+KHU!K140+KHE!K140+UB!K140</f>
        <v>0</v>
      </c>
      <c r="L140" s="122">
        <f>AR!L140+BO!L140+BKH!L140+BU!L140+GA!L140+GS!L140+DA!L140+DG!L140+DO!L140+DU!L140+ZA!L140+OR!L140+UV!L140+UM!L140+SU!L140+SE!L140+TUV!L140+UVS!L140+KHO!L140+KHU!L140+KHE!L140+UB!L140</f>
        <v>0</v>
      </c>
      <c r="M140" s="122">
        <f>AR!M140+BO!M140+BKH!M140+BU!M140+GA!M140+GS!M140+DA!M140+DG!M140+DO!M140+DU!M140+ZA!M140+OR!M140+UV!M140+UM!M140+SU!M140+SE!M140+TUV!M140+UVS!M140+KHO!M140+KHU!M140+KHE!M140+UB!M140</f>
        <v>0</v>
      </c>
      <c r="N140" s="122">
        <f>AR!N140+BO!N140+BKH!N140+BU!N140+GA!N140+GS!N140+DA!N140+DG!N140+DO!N140+DU!N140+ZA!N140+OR!N140+UV!N140+UM!N140+SU!N140+SE!N140+TUV!N140+UVS!N140+KHO!N140+KHU!N140+KHE!N140+UB!N140</f>
        <v>0</v>
      </c>
      <c r="O140" s="122">
        <f>AR!O140+BO!O140+BKH!O140+BU!O140+GA!O140+GS!O140+DA!O140+DG!O140+DO!O140+DU!O140+ZA!O140+OR!O140+UV!O140+UM!O140+SU!O140+SE!O140+TUV!O140+UVS!O140+KHO!O140+KHU!O140+KHE!O140+UB!O140</f>
        <v>0</v>
      </c>
      <c r="P140" s="122">
        <f>AR!P140+BO!P140+BKH!P140+BU!P140+GA!P140+GS!P140+DA!P140+DG!P140+DO!P140+DU!P140+ZA!P140+OR!P140+UV!P140+UM!P140+SU!P140+SE!P140+TUV!P140+UVS!P140+KHO!P140+KHU!P140+KHE!P140+UB!P140</f>
        <v>0</v>
      </c>
      <c r="Q140" s="122">
        <f>AR!Q140+BO!Q140+BKH!Q140+BU!Q140+GA!Q140+GS!Q140+DA!Q140+DG!Q140+DO!Q140+DU!Q140+ZA!Q140+OR!Q140+UV!Q140+UM!Q140+SU!Q140+SE!Q140+TUV!Q140+UVS!Q140+KHO!Q140+KHU!Q140+KHE!Q140+UB!Q140</f>
        <v>1</v>
      </c>
      <c r="R140" s="122">
        <f>AR!R140+BO!R140+BKH!R140+BU!R140+GA!R140+GS!R140+DA!R140+DG!R140+DO!R140+DU!R140+ZA!R140+OR!R140+UV!R140+UM!R140+SU!R140+SE!R140+TUV!R140+UVS!R140+KHO!R140+KHU!R140+KHE!R140+UB!R140</f>
        <v>0</v>
      </c>
      <c r="S140" s="122">
        <f>AR!S140+BO!S140+BKH!S140+BU!S140+GA!S140+GS!S140+DA!S140+DG!S140+DO!S140+DU!S140+ZA!S140+OR!S140+UV!S140+UM!S140+SU!S140+SE!S140+TUV!S140+UVS!S140+KHO!S140+KHU!S140+KHE!S140+UB!S140</f>
        <v>1</v>
      </c>
      <c r="T140" s="122">
        <f>AR!T140+BO!T140+BKH!T140+BU!T140+GA!T140+GS!T140+DA!T140+DG!T140+DO!T140+DU!T140+ZA!T140+OR!T140+UV!T140+UM!T140+SU!T140+SE!T140+TUV!T140+UVS!T140+KHO!T140+KHU!T140+KHE!T140+UB!T140</f>
        <v>0</v>
      </c>
      <c r="U140" s="122">
        <f>AR!U140+BO!U140+BKH!U140+BU!U140+GA!U140+GS!U140+DA!U140+DG!U140+DO!U140+DU!U140+ZA!U140+OR!U140+UV!U140+UM!U140+SU!U140+SE!U140+TUV!U140+UVS!U140+KHO!U140+KHU!U140+KHE!U140+UB!U140</f>
        <v>1</v>
      </c>
      <c r="V140" s="122">
        <f>AR!V140+BO!V140+BKH!V140+BU!V140+GA!V140+GS!V140+DA!V140+DG!V140+DO!V140+DU!V140+ZA!V140+OR!V140+UV!V140+UM!V140+SU!V140+SE!V140+TUV!V140+UVS!V140+KHO!V140+KHU!V140+KHE!V140+UB!V140</f>
        <v>1</v>
      </c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2"/>
      <c r="AH140" s="82"/>
      <c r="AI140" s="82"/>
      <c r="AJ140" s="82"/>
      <c r="AK140" s="82"/>
      <c r="AL140" s="82"/>
      <c r="AM140" s="82"/>
      <c r="AN140" s="82"/>
      <c r="AO140" s="82"/>
      <c r="AP140" s="82"/>
    </row>
    <row r="141" spans="1:42">
      <c r="A141" s="125"/>
      <c r="B141" s="83" t="s">
        <v>256</v>
      </c>
      <c r="C141" s="122">
        <f>AR!C141+BO!C141+BKH!C141+BU!C141+GA!C141+GS!C141+DA!C141+DG!C141+DO!C141+DU!C141+ZA!C141+OR!C141+UV!C141+UM!C141+SU!C141+SE!C141+TUV!C141+UVS!C141+KHO!C141+KHU!C141+KHE!C141+UB!C141</f>
        <v>3</v>
      </c>
      <c r="D141" s="122">
        <f>AR!D141+BO!D141+BKH!D141+BU!D141+GA!D141+GS!D141+DA!D141+DG!D141+DO!D141+DU!D141+ZA!D141+OR!D141+UV!D141+UM!D141+SU!D141+SE!D141+TUV!D141+UVS!D141+KHO!D141+KHU!D141+KHE!D141+UB!D141</f>
        <v>0</v>
      </c>
      <c r="E141" s="122">
        <f>AR!E141+BO!E141+BKH!E141+BU!E141+GA!E141+GS!E141+DA!E141+DG!E141+DO!E141+DU!E141+ZA!E141+OR!E141+UV!E141+UM!E141+SU!E141+SE!E141+TUV!E141+UVS!E141+KHO!E141+KHU!E141+KHE!E141+UB!E141</f>
        <v>0</v>
      </c>
      <c r="F141" s="122">
        <f>AR!F141+BO!F141+BKH!F141+BU!F141+GA!F141+GS!F141+DA!F141+DG!F141+DO!F141+DU!F141+ZA!F141+OR!F141+UV!F141+UM!F141+SU!F141+SE!F141+TUV!F141+UVS!F141+KHO!F141+KHU!F141+KHE!F141+UB!F141</f>
        <v>0</v>
      </c>
      <c r="G141" s="122">
        <f>AR!G141+BO!G141+BKH!G141+BU!G141+GA!G141+GS!G141+DA!G141+DG!G141+DO!G141+DU!G141+ZA!G141+OR!G141+UV!G141+UM!G141+SU!G141+SE!G141+TUV!G141+UVS!G141+KHO!G141+KHU!G141+KHE!G141+UB!G141</f>
        <v>0</v>
      </c>
      <c r="H141" s="122">
        <f>AR!H141+BO!H141+BKH!H141+BU!H141+GA!H141+GS!H141+DA!H141+DG!H141+DO!H141+DU!H141+ZA!H141+OR!H141+UV!H141+UM!H141+SU!H141+SE!H141+TUV!H141+UVS!H141+KHO!H141+KHU!H141+KHE!H141+UB!H141</f>
        <v>0</v>
      </c>
      <c r="I141" s="122">
        <f>AR!I141+BO!I141+BKH!I141+BU!I141+GA!I141+GS!I141+DA!I141+DG!I141+DO!I141+DU!I141+ZA!I141+OR!I141+UV!I141+UM!I141+SU!I141+SE!I141+TUV!I141+UVS!I141+KHO!I141+KHU!I141+KHE!I141+UB!I141</f>
        <v>0</v>
      </c>
      <c r="J141" s="122">
        <f>AR!J141+BO!J141+BKH!J141+BU!J141+GA!J141+GS!J141+DA!J141+DG!J141+DO!J141+DU!J141+ZA!J141+OR!J141+UV!J141+UM!J141+SU!J141+SE!J141+TUV!J141+UVS!J141+KHO!J141+KHU!J141+KHE!J141+UB!J141</f>
        <v>0</v>
      </c>
      <c r="K141" s="122">
        <f>AR!K141+BO!K141+BKH!K141+BU!K141+GA!K141+GS!K141+DA!K141+DG!K141+DO!K141+DU!K141+ZA!K141+OR!K141+UV!K141+UM!K141+SU!K141+SE!K141+TUV!K141+UVS!K141+KHO!K141+KHU!K141+KHE!K141+UB!K141</f>
        <v>0</v>
      </c>
      <c r="L141" s="122">
        <f>AR!L141+BO!L141+BKH!L141+BU!L141+GA!L141+GS!L141+DA!L141+DG!L141+DO!L141+DU!L141+ZA!L141+OR!L141+UV!L141+UM!L141+SU!L141+SE!L141+TUV!L141+UVS!L141+KHO!L141+KHU!L141+KHE!L141+UB!L141</f>
        <v>0</v>
      </c>
      <c r="M141" s="122">
        <f>AR!M141+BO!M141+BKH!M141+BU!M141+GA!M141+GS!M141+DA!M141+DG!M141+DO!M141+DU!M141+ZA!M141+OR!M141+UV!M141+UM!M141+SU!M141+SE!M141+TUV!M141+UVS!M141+KHO!M141+KHU!M141+KHE!M141+UB!M141</f>
        <v>0</v>
      </c>
      <c r="N141" s="122">
        <f>AR!N141+BO!N141+BKH!N141+BU!N141+GA!N141+GS!N141+DA!N141+DG!N141+DO!N141+DU!N141+ZA!N141+OR!N141+UV!N141+UM!N141+SU!N141+SE!N141+TUV!N141+UVS!N141+KHO!N141+KHU!N141+KHE!N141+UB!N141</f>
        <v>1</v>
      </c>
      <c r="O141" s="122">
        <f>AR!O141+BO!O141+BKH!O141+BU!O141+GA!O141+GS!O141+DA!O141+DG!O141+DO!O141+DU!O141+ZA!O141+OR!O141+UV!O141+UM!O141+SU!O141+SE!O141+TUV!O141+UVS!O141+KHO!O141+KHU!O141+KHE!O141+UB!O141</f>
        <v>0</v>
      </c>
      <c r="P141" s="122">
        <f>AR!P141+BO!P141+BKH!P141+BU!P141+GA!P141+GS!P141+DA!P141+DG!P141+DO!P141+DU!P141+ZA!P141+OR!P141+UV!P141+UM!P141+SU!P141+SE!P141+TUV!P141+UVS!P141+KHO!P141+KHU!P141+KHE!P141+UB!P141</f>
        <v>0</v>
      </c>
      <c r="Q141" s="122">
        <f>AR!Q141+BO!Q141+BKH!Q141+BU!Q141+GA!Q141+GS!Q141+DA!Q141+DG!Q141+DO!Q141+DU!Q141+ZA!Q141+OR!Q141+UV!Q141+UM!Q141+SU!Q141+SE!Q141+TUV!Q141+UVS!Q141+KHO!Q141+KHU!Q141+KHE!Q141+UB!Q141</f>
        <v>0</v>
      </c>
      <c r="R141" s="122">
        <f>AR!R141+BO!R141+BKH!R141+BU!R141+GA!R141+GS!R141+DA!R141+DG!R141+DO!R141+DU!R141+ZA!R141+OR!R141+UV!R141+UM!R141+SU!R141+SE!R141+TUV!R141+UVS!R141+KHO!R141+KHU!R141+KHE!R141+UB!R141</f>
        <v>1</v>
      </c>
      <c r="S141" s="122">
        <f>AR!S141+BO!S141+BKH!S141+BU!S141+GA!S141+GS!S141+DA!S141+DG!S141+DO!S141+DU!S141+ZA!S141+OR!S141+UV!S141+UM!S141+SU!S141+SE!S141+TUV!S141+UVS!S141+KHO!S141+KHU!S141+KHE!S141+UB!S141</f>
        <v>0</v>
      </c>
      <c r="T141" s="122">
        <f>AR!T141+BO!T141+BKH!T141+BU!T141+GA!T141+GS!T141+DA!T141+DG!T141+DO!T141+DU!T141+ZA!T141+OR!T141+UV!T141+UM!T141+SU!T141+SE!T141+TUV!T141+UVS!T141+KHO!T141+KHU!T141+KHE!T141+UB!T141</f>
        <v>0</v>
      </c>
      <c r="U141" s="122">
        <f>AR!U141+BO!U141+BKH!U141+BU!U141+GA!U141+GS!U141+DA!U141+DG!U141+DO!U141+DU!U141+ZA!U141+OR!U141+UV!U141+UM!U141+SU!U141+SE!U141+TUV!U141+UVS!U141+KHO!U141+KHU!U141+KHE!U141+UB!U141</f>
        <v>1</v>
      </c>
      <c r="V141" s="122">
        <f>AR!V141+BO!V141+BKH!V141+BU!V141+GA!V141+GS!V141+DA!V141+DG!V141+DO!V141+DU!V141+ZA!V141+OR!V141+UV!V141+UM!V141+SU!V141+SE!V141+TUV!V141+UVS!V141+KHO!V141+KHU!V141+KHE!V141+UB!V141</f>
        <v>0</v>
      </c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2"/>
      <c r="AH141" s="82"/>
      <c r="AI141" s="82"/>
      <c r="AJ141" s="82"/>
      <c r="AK141" s="82"/>
      <c r="AL141" s="82"/>
      <c r="AM141" s="82"/>
      <c r="AN141" s="82"/>
      <c r="AO141" s="82"/>
      <c r="AP141" s="82"/>
    </row>
    <row r="142" spans="1:42">
      <c r="A142" s="125"/>
      <c r="B142" s="83" t="s">
        <v>38</v>
      </c>
      <c r="C142" s="122">
        <f>AR!C142+BO!C142+BKH!C142+BU!C142+GA!C142+GS!C142+DA!C142+DG!C142+DO!C142+DU!C142+ZA!C142+OR!C142+UV!C142+UM!C142+SU!C142+SE!C142+TUV!C142+UVS!C142+KHO!C142+KHU!C142+KHE!C142+UB!C142</f>
        <v>7</v>
      </c>
      <c r="D142" s="122">
        <f>AR!D142+BO!D142+BKH!D142+BU!D142+GA!D142+GS!D142+DA!D142+DG!D142+DO!D142+DU!D142+ZA!D142+OR!D142+UV!D142+UM!D142+SU!D142+SE!D142+TUV!D142+UVS!D142+KHO!D142+KHU!D142+KHE!D142+UB!D142</f>
        <v>0</v>
      </c>
      <c r="E142" s="122">
        <f>AR!E142+BO!E142+BKH!E142+BU!E142+GA!E142+GS!E142+DA!E142+DG!E142+DO!E142+DU!E142+ZA!E142+OR!E142+UV!E142+UM!E142+SU!E142+SE!E142+TUV!E142+UVS!E142+KHO!E142+KHU!E142+KHE!E142+UB!E142</f>
        <v>0</v>
      </c>
      <c r="F142" s="122">
        <f>AR!F142+BO!F142+BKH!F142+BU!F142+GA!F142+GS!F142+DA!F142+DG!F142+DO!F142+DU!F142+ZA!F142+OR!F142+UV!F142+UM!F142+SU!F142+SE!F142+TUV!F142+UVS!F142+KHO!F142+KHU!F142+KHE!F142+UB!F142</f>
        <v>0</v>
      </c>
      <c r="G142" s="122">
        <f>AR!G142+BO!G142+BKH!G142+BU!G142+GA!G142+GS!G142+DA!G142+DG!G142+DO!G142+DU!G142+ZA!G142+OR!G142+UV!G142+UM!G142+SU!G142+SE!G142+TUV!G142+UVS!G142+KHO!G142+KHU!G142+KHE!G142+UB!G142</f>
        <v>0</v>
      </c>
      <c r="H142" s="122">
        <f>AR!H142+BO!H142+BKH!H142+BU!H142+GA!H142+GS!H142+DA!H142+DG!H142+DO!H142+DU!H142+ZA!H142+OR!H142+UV!H142+UM!H142+SU!H142+SE!H142+TUV!H142+UVS!H142+KHO!H142+KHU!H142+KHE!H142+UB!H142</f>
        <v>0</v>
      </c>
      <c r="I142" s="122">
        <f>AR!I142+BO!I142+BKH!I142+BU!I142+GA!I142+GS!I142+DA!I142+DG!I142+DO!I142+DU!I142+ZA!I142+OR!I142+UV!I142+UM!I142+SU!I142+SE!I142+TUV!I142+UVS!I142+KHO!I142+KHU!I142+KHE!I142+UB!I142</f>
        <v>0</v>
      </c>
      <c r="J142" s="122">
        <f>AR!J142+BO!J142+BKH!J142+BU!J142+GA!J142+GS!J142+DA!J142+DG!J142+DO!J142+DU!J142+ZA!J142+OR!J142+UV!J142+UM!J142+SU!J142+SE!J142+TUV!J142+UVS!J142+KHO!J142+KHU!J142+KHE!J142+UB!J142</f>
        <v>0</v>
      </c>
      <c r="K142" s="122">
        <f>AR!K142+BO!K142+BKH!K142+BU!K142+GA!K142+GS!K142+DA!K142+DG!K142+DO!K142+DU!K142+ZA!K142+OR!K142+UV!K142+UM!K142+SU!K142+SE!K142+TUV!K142+UVS!K142+KHO!K142+KHU!K142+KHE!K142+UB!K142</f>
        <v>0</v>
      </c>
      <c r="L142" s="122">
        <f>AR!L142+BO!L142+BKH!L142+BU!L142+GA!L142+GS!L142+DA!L142+DG!L142+DO!L142+DU!L142+ZA!L142+OR!L142+UV!L142+UM!L142+SU!L142+SE!L142+TUV!L142+UVS!L142+KHO!L142+KHU!L142+KHE!L142+UB!L142</f>
        <v>0</v>
      </c>
      <c r="M142" s="122">
        <f>AR!M142+BO!M142+BKH!M142+BU!M142+GA!M142+GS!M142+DA!M142+DG!M142+DO!M142+DU!M142+ZA!M142+OR!M142+UV!M142+UM!M142+SU!M142+SE!M142+TUV!M142+UVS!M142+KHO!M142+KHU!M142+KHE!M142+UB!M142</f>
        <v>0</v>
      </c>
      <c r="N142" s="122">
        <f>AR!N142+BO!N142+BKH!N142+BU!N142+GA!N142+GS!N142+DA!N142+DG!N142+DO!N142+DU!N142+ZA!N142+OR!N142+UV!N142+UM!N142+SU!N142+SE!N142+TUV!N142+UVS!N142+KHO!N142+KHU!N142+KHE!N142+UB!N142</f>
        <v>1</v>
      </c>
      <c r="O142" s="122">
        <f>AR!O142+BO!O142+BKH!O142+BU!O142+GA!O142+GS!O142+DA!O142+DG!O142+DO!O142+DU!O142+ZA!O142+OR!O142+UV!O142+UM!O142+SU!O142+SE!O142+TUV!O142+UVS!O142+KHO!O142+KHU!O142+KHE!O142+UB!O142</f>
        <v>0</v>
      </c>
      <c r="P142" s="122">
        <f>AR!P142+BO!P142+BKH!P142+BU!P142+GA!P142+GS!P142+DA!P142+DG!P142+DO!P142+DU!P142+ZA!P142+OR!P142+UV!P142+UM!P142+SU!P142+SE!P142+TUV!P142+UVS!P142+KHO!P142+KHU!P142+KHE!P142+UB!P142</f>
        <v>0</v>
      </c>
      <c r="Q142" s="122">
        <f>AR!Q142+BO!Q142+BKH!Q142+BU!Q142+GA!Q142+GS!Q142+DA!Q142+DG!Q142+DO!Q142+DU!Q142+ZA!Q142+OR!Q142+UV!Q142+UM!Q142+SU!Q142+SE!Q142+TUV!Q142+UVS!Q142+KHO!Q142+KHU!Q142+KHE!Q142+UB!Q142</f>
        <v>1</v>
      </c>
      <c r="R142" s="122">
        <f>AR!R142+BO!R142+BKH!R142+BU!R142+GA!R142+GS!R142+DA!R142+DG!R142+DO!R142+DU!R142+ZA!R142+OR!R142+UV!R142+UM!R142+SU!R142+SE!R142+TUV!R142+UVS!R142+KHO!R142+KHU!R142+KHE!R142+UB!R142</f>
        <v>1</v>
      </c>
      <c r="S142" s="122">
        <f>AR!S142+BO!S142+BKH!S142+BU!S142+GA!S142+GS!S142+DA!S142+DG!S142+DO!S142+DU!S142+ZA!S142+OR!S142+UV!S142+UM!S142+SU!S142+SE!S142+TUV!S142+UVS!S142+KHO!S142+KHU!S142+KHE!S142+UB!S142</f>
        <v>1</v>
      </c>
      <c r="T142" s="122">
        <f>AR!T142+BO!T142+BKH!T142+BU!T142+GA!T142+GS!T142+DA!T142+DG!T142+DO!T142+DU!T142+ZA!T142+OR!T142+UV!T142+UM!T142+SU!T142+SE!T142+TUV!T142+UVS!T142+KHO!T142+KHU!T142+KHE!T142+UB!T142</f>
        <v>0</v>
      </c>
      <c r="U142" s="122">
        <f>AR!U142+BO!U142+BKH!U142+BU!U142+GA!U142+GS!U142+DA!U142+DG!U142+DO!U142+DU!U142+ZA!U142+OR!U142+UV!U142+UM!U142+SU!U142+SE!U142+TUV!U142+UVS!U142+KHO!U142+KHU!U142+KHE!U142+UB!U142</f>
        <v>2</v>
      </c>
      <c r="V142" s="122">
        <f>AR!V142+BO!V142+BKH!V142+BU!V142+GA!V142+GS!V142+DA!V142+DG!V142+DO!V142+DU!V142+ZA!V142+OR!V142+UV!V142+UM!V142+SU!V142+SE!V142+TUV!V142+UVS!V142+KHO!V142+KHU!V142+KHE!V142+UB!V142</f>
        <v>1</v>
      </c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2"/>
      <c r="AH142" s="82"/>
      <c r="AI142" s="82"/>
      <c r="AJ142" s="82"/>
      <c r="AK142" s="82"/>
      <c r="AL142" s="82"/>
      <c r="AM142" s="82"/>
      <c r="AN142" s="82"/>
      <c r="AO142" s="82"/>
      <c r="AP142" s="82"/>
    </row>
    <row r="143" spans="1:42" ht="12" customHeight="1">
      <c r="A143" s="125" t="s">
        <v>145</v>
      </c>
      <c r="B143" s="83" t="s">
        <v>255</v>
      </c>
      <c r="C143" s="122">
        <f>AR!C143+BO!C143+BKH!C143+BU!C143+GA!C143+GS!C143+DA!C143+DG!C143+DO!C143+DU!C143+ZA!C143+OR!C143+UV!C143+UM!C143+SU!C143+SE!C143+TUV!C143+UVS!C143+KHO!C143+KHU!C143+KHE!C143+UB!C143</f>
        <v>11</v>
      </c>
      <c r="D143" s="122">
        <f>AR!D143+BO!D143+BKH!D143+BU!D143+GA!D143+GS!D143+DA!D143+DG!D143+DO!D143+DU!D143+ZA!D143+OR!D143+UV!D143+UM!D143+SU!D143+SE!D143+TUV!D143+UVS!D143+KHO!D143+KHU!D143+KHE!D143+UB!D143</f>
        <v>0</v>
      </c>
      <c r="E143" s="122">
        <f>AR!E143+BO!E143+BKH!E143+BU!E143+GA!E143+GS!E143+DA!E143+DG!E143+DO!E143+DU!E143+ZA!E143+OR!E143+UV!E143+UM!E143+SU!E143+SE!E143+TUV!E143+UVS!E143+KHO!E143+KHU!E143+KHE!E143+UB!E143</f>
        <v>0</v>
      </c>
      <c r="F143" s="122">
        <f>AR!F143+BO!F143+BKH!F143+BU!F143+GA!F143+GS!F143+DA!F143+DG!F143+DO!F143+DU!F143+ZA!F143+OR!F143+UV!F143+UM!F143+SU!F143+SE!F143+TUV!F143+UVS!F143+KHO!F143+KHU!F143+KHE!F143+UB!F143</f>
        <v>0</v>
      </c>
      <c r="G143" s="122">
        <f>AR!G143+BO!G143+BKH!G143+BU!G143+GA!G143+GS!G143+DA!G143+DG!G143+DO!G143+DU!G143+ZA!G143+OR!G143+UV!G143+UM!G143+SU!G143+SE!G143+TUV!G143+UVS!G143+KHO!G143+KHU!G143+KHE!G143+UB!G143</f>
        <v>0</v>
      </c>
      <c r="H143" s="122">
        <f>AR!H143+BO!H143+BKH!H143+BU!H143+GA!H143+GS!H143+DA!H143+DG!H143+DO!H143+DU!H143+ZA!H143+OR!H143+UV!H143+UM!H143+SU!H143+SE!H143+TUV!H143+UVS!H143+KHO!H143+KHU!H143+KHE!H143+UB!H143</f>
        <v>2</v>
      </c>
      <c r="I143" s="122">
        <f>AR!I143+BO!I143+BKH!I143+BU!I143+GA!I143+GS!I143+DA!I143+DG!I143+DO!I143+DU!I143+ZA!I143+OR!I143+UV!I143+UM!I143+SU!I143+SE!I143+TUV!I143+UVS!I143+KHO!I143+KHU!I143+KHE!I143+UB!I143</f>
        <v>0</v>
      </c>
      <c r="J143" s="122">
        <f>AR!J143+BO!J143+BKH!J143+BU!J143+GA!J143+GS!J143+DA!J143+DG!J143+DO!J143+DU!J143+ZA!J143+OR!J143+UV!J143+UM!J143+SU!J143+SE!J143+TUV!J143+UVS!J143+KHO!J143+KHU!J143+KHE!J143+UB!J143</f>
        <v>0</v>
      </c>
      <c r="K143" s="122">
        <f>AR!K143+BO!K143+BKH!K143+BU!K143+GA!K143+GS!K143+DA!K143+DG!K143+DO!K143+DU!K143+ZA!K143+OR!K143+UV!K143+UM!K143+SU!K143+SE!K143+TUV!K143+UVS!K143+KHO!K143+KHU!K143+KHE!K143+UB!K143</f>
        <v>0</v>
      </c>
      <c r="L143" s="122">
        <f>AR!L143+BO!L143+BKH!L143+BU!L143+GA!L143+GS!L143+DA!L143+DG!L143+DO!L143+DU!L143+ZA!L143+OR!L143+UV!L143+UM!L143+SU!L143+SE!L143+TUV!L143+UVS!L143+KHO!L143+KHU!L143+KHE!L143+UB!L143</f>
        <v>1</v>
      </c>
      <c r="M143" s="122">
        <f>AR!M143+BO!M143+BKH!M143+BU!M143+GA!M143+GS!M143+DA!M143+DG!M143+DO!M143+DU!M143+ZA!M143+OR!M143+UV!M143+UM!M143+SU!M143+SE!M143+TUV!M143+UVS!M143+KHO!M143+KHU!M143+KHE!M143+UB!M143</f>
        <v>1</v>
      </c>
      <c r="N143" s="122">
        <f>AR!N143+BO!N143+BKH!N143+BU!N143+GA!N143+GS!N143+DA!N143+DG!N143+DO!N143+DU!N143+ZA!N143+OR!N143+UV!N143+UM!N143+SU!N143+SE!N143+TUV!N143+UVS!N143+KHO!N143+KHU!N143+KHE!N143+UB!N143</f>
        <v>0</v>
      </c>
      <c r="O143" s="122">
        <f>AR!O143+BO!O143+BKH!O143+BU!O143+GA!O143+GS!O143+DA!O143+DG!O143+DO!O143+DU!O143+ZA!O143+OR!O143+UV!O143+UM!O143+SU!O143+SE!O143+TUV!O143+UVS!O143+KHO!O143+KHU!O143+KHE!O143+UB!O143</f>
        <v>0</v>
      </c>
      <c r="P143" s="122">
        <f>AR!P143+BO!P143+BKH!P143+BU!P143+GA!P143+GS!P143+DA!P143+DG!P143+DO!P143+DU!P143+ZA!P143+OR!P143+UV!P143+UM!P143+SU!P143+SE!P143+TUV!P143+UVS!P143+KHO!P143+KHU!P143+KHE!P143+UB!P143</f>
        <v>1</v>
      </c>
      <c r="Q143" s="122">
        <f>AR!Q143+BO!Q143+BKH!Q143+BU!Q143+GA!Q143+GS!Q143+DA!Q143+DG!Q143+DO!Q143+DU!Q143+ZA!Q143+OR!Q143+UV!Q143+UM!Q143+SU!Q143+SE!Q143+TUV!Q143+UVS!Q143+KHO!Q143+KHU!Q143+KHE!Q143+UB!Q143</f>
        <v>2</v>
      </c>
      <c r="R143" s="122">
        <f>AR!R143+BO!R143+BKH!R143+BU!R143+GA!R143+GS!R143+DA!R143+DG!R143+DO!R143+DU!R143+ZA!R143+OR!R143+UV!R143+UM!R143+SU!R143+SE!R143+TUV!R143+UVS!R143+KHO!R143+KHU!R143+KHE!R143+UB!R143</f>
        <v>1</v>
      </c>
      <c r="S143" s="122">
        <f>AR!S143+BO!S143+BKH!S143+BU!S143+GA!S143+GS!S143+DA!S143+DG!S143+DO!S143+DU!S143+ZA!S143+OR!S143+UV!S143+UM!S143+SU!S143+SE!S143+TUV!S143+UVS!S143+KHO!S143+KHU!S143+KHE!S143+UB!S143</f>
        <v>1</v>
      </c>
      <c r="T143" s="122">
        <f>AR!T143+BO!T143+BKH!T143+BU!T143+GA!T143+GS!T143+DA!T143+DG!T143+DO!T143+DU!T143+ZA!T143+OR!T143+UV!T143+UM!T143+SU!T143+SE!T143+TUV!T143+UVS!T143+KHO!T143+KHU!T143+KHE!T143+UB!T143</f>
        <v>1</v>
      </c>
      <c r="U143" s="122">
        <f>AR!U143+BO!U143+BKH!U143+BU!U143+GA!U143+GS!U143+DA!U143+DG!U143+DO!U143+DU!U143+ZA!U143+OR!U143+UV!U143+UM!U143+SU!U143+SE!U143+TUV!U143+UVS!U143+KHO!U143+KHU!U143+KHE!U143+UB!U143</f>
        <v>0</v>
      </c>
      <c r="V143" s="122">
        <f>AR!V143+BO!V143+BKH!V143+BU!V143+GA!V143+GS!V143+DA!V143+DG!V143+DO!V143+DU!V143+ZA!V143+OR!V143+UV!V143+UM!V143+SU!V143+SE!V143+TUV!V143+UVS!V143+KHO!V143+KHU!V143+KHE!V143+UB!V143</f>
        <v>1</v>
      </c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2"/>
      <c r="AH143" s="82"/>
      <c r="AI143" s="82"/>
      <c r="AJ143" s="82"/>
      <c r="AK143" s="82"/>
      <c r="AL143" s="82"/>
      <c r="AM143" s="82"/>
      <c r="AN143" s="82"/>
      <c r="AO143" s="82"/>
      <c r="AP143" s="82"/>
    </row>
    <row r="144" spans="1:42">
      <c r="A144" s="125"/>
      <c r="B144" s="83" t="s">
        <v>256</v>
      </c>
      <c r="C144" s="122">
        <f>AR!C144+BO!C144+BKH!C144+BU!C144+GA!C144+GS!C144+DA!C144+DG!C144+DO!C144+DU!C144+ZA!C144+OR!C144+UV!C144+UM!C144+SU!C144+SE!C144+TUV!C144+UVS!C144+KHO!C144+KHU!C144+KHE!C144+UB!C144</f>
        <v>10</v>
      </c>
      <c r="D144" s="122">
        <f>AR!D144+BO!D144+BKH!D144+BU!D144+GA!D144+GS!D144+DA!D144+DG!D144+DO!D144+DU!D144+ZA!D144+OR!D144+UV!D144+UM!D144+SU!D144+SE!D144+TUV!D144+UVS!D144+KHO!D144+KHU!D144+KHE!D144+UB!D144</f>
        <v>0</v>
      </c>
      <c r="E144" s="122">
        <f>AR!E144+BO!E144+BKH!E144+BU!E144+GA!E144+GS!E144+DA!E144+DG!E144+DO!E144+DU!E144+ZA!E144+OR!E144+UV!E144+UM!E144+SU!E144+SE!E144+TUV!E144+UVS!E144+KHO!E144+KHU!E144+KHE!E144+UB!E144</f>
        <v>0</v>
      </c>
      <c r="F144" s="122">
        <f>AR!F144+BO!F144+BKH!F144+BU!F144+GA!F144+GS!F144+DA!F144+DG!F144+DO!F144+DU!F144+ZA!F144+OR!F144+UV!F144+UM!F144+SU!F144+SE!F144+TUV!F144+UVS!F144+KHO!F144+KHU!F144+KHE!F144+UB!F144</f>
        <v>0</v>
      </c>
      <c r="G144" s="122">
        <f>AR!G144+BO!G144+BKH!G144+BU!G144+GA!G144+GS!G144+DA!G144+DG!G144+DO!G144+DU!G144+ZA!G144+OR!G144+UV!G144+UM!G144+SU!G144+SE!G144+TUV!G144+UVS!G144+KHO!G144+KHU!G144+KHE!G144+UB!G144</f>
        <v>0</v>
      </c>
      <c r="H144" s="122">
        <f>AR!H144+BO!H144+BKH!H144+BU!H144+GA!H144+GS!H144+DA!H144+DG!H144+DO!H144+DU!H144+ZA!H144+OR!H144+UV!H144+UM!H144+SU!H144+SE!H144+TUV!H144+UVS!H144+KHO!H144+KHU!H144+KHE!H144+UB!H144</f>
        <v>0</v>
      </c>
      <c r="I144" s="122">
        <f>AR!I144+BO!I144+BKH!I144+BU!I144+GA!I144+GS!I144+DA!I144+DG!I144+DO!I144+DU!I144+ZA!I144+OR!I144+UV!I144+UM!I144+SU!I144+SE!I144+TUV!I144+UVS!I144+KHO!I144+KHU!I144+KHE!I144+UB!I144</f>
        <v>0</v>
      </c>
      <c r="J144" s="122">
        <f>AR!J144+BO!J144+BKH!J144+BU!J144+GA!J144+GS!J144+DA!J144+DG!J144+DO!J144+DU!J144+ZA!J144+OR!J144+UV!J144+UM!J144+SU!J144+SE!J144+TUV!J144+UVS!J144+KHO!J144+KHU!J144+KHE!J144+UB!J144</f>
        <v>0</v>
      </c>
      <c r="K144" s="122">
        <f>AR!K144+BO!K144+BKH!K144+BU!K144+GA!K144+GS!K144+DA!K144+DG!K144+DO!K144+DU!K144+ZA!K144+OR!K144+UV!K144+UM!K144+SU!K144+SE!K144+TUV!K144+UVS!K144+KHO!K144+KHU!K144+KHE!K144+UB!K144</f>
        <v>1</v>
      </c>
      <c r="L144" s="122">
        <f>AR!L144+BO!L144+BKH!L144+BU!L144+GA!L144+GS!L144+DA!L144+DG!L144+DO!L144+DU!L144+ZA!L144+OR!L144+UV!L144+UM!L144+SU!L144+SE!L144+TUV!L144+UVS!L144+KHO!L144+KHU!L144+KHE!L144+UB!L144</f>
        <v>0</v>
      </c>
      <c r="M144" s="122">
        <f>AR!M144+BO!M144+BKH!M144+BU!M144+GA!M144+GS!M144+DA!M144+DG!M144+DO!M144+DU!M144+ZA!M144+OR!M144+UV!M144+UM!M144+SU!M144+SE!M144+TUV!M144+UVS!M144+KHO!M144+KHU!M144+KHE!M144+UB!M144</f>
        <v>0</v>
      </c>
      <c r="N144" s="122">
        <f>AR!N144+BO!N144+BKH!N144+BU!N144+GA!N144+GS!N144+DA!N144+DG!N144+DO!N144+DU!N144+ZA!N144+OR!N144+UV!N144+UM!N144+SU!N144+SE!N144+TUV!N144+UVS!N144+KHO!N144+KHU!N144+KHE!N144+UB!N144</f>
        <v>1</v>
      </c>
      <c r="O144" s="122">
        <f>AR!O144+BO!O144+BKH!O144+BU!O144+GA!O144+GS!O144+DA!O144+DG!O144+DO!O144+DU!O144+ZA!O144+OR!O144+UV!O144+UM!O144+SU!O144+SE!O144+TUV!O144+UVS!O144+KHO!O144+KHU!O144+KHE!O144+UB!O144</f>
        <v>0</v>
      </c>
      <c r="P144" s="122">
        <f>AR!P144+BO!P144+BKH!P144+BU!P144+GA!P144+GS!P144+DA!P144+DG!P144+DO!P144+DU!P144+ZA!P144+OR!P144+UV!P144+UM!P144+SU!P144+SE!P144+TUV!P144+UVS!P144+KHO!P144+KHU!P144+KHE!P144+UB!P144</f>
        <v>1</v>
      </c>
      <c r="Q144" s="122">
        <f>AR!Q144+BO!Q144+BKH!Q144+BU!Q144+GA!Q144+GS!Q144+DA!Q144+DG!Q144+DO!Q144+DU!Q144+ZA!Q144+OR!Q144+UV!Q144+UM!Q144+SU!Q144+SE!Q144+TUV!Q144+UVS!Q144+KHO!Q144+KHU!Q144+KHE!Q144+UB!Q144</f>
        <v>3</v>
      </c>
      <c r="R144" s="122">
        <f>AR!R144+BO!R144+BKH!R144+BU!R144+GA!R144+GS!R144+DA!R144+DG!R144+DO!R144+DU!R144+ZA!R144+OR!R144+UV!R144+UM!R144+SU!R144+SE!R144+TUV!R144+UVS!R144+KHO!R144+KHU!R144+KHE!R144+UB!R144</f>
        <v>2</v>
      </c>
      <c r="S144" s="122">
        <f>AR!S144+BO!S144+BKH!S144+BU!S144+GA!S144+GS!S144+DA!S144+DG!S144+DO!S144+DU!S144+ZA!S144+OR!S144+UV!S144+UM!S144+SU!S144+SE!S144+TUV!S144+UVS!S144+KHO!S144+KHU!S144+KHE!S144+UB!S144</f>
        <v>1</v>
      </c>
      <c r="T144" s="122">
        <f>AR!T144+BO!T144+BKH!T144+BU!T144+GA!T144+GS!T144+DA!T144+DG!T144+DO!T144+DU!T144+ZA!T144+OR!T144+UV!T144+UM!T144+SU!T144+SE!T144+TUV!T144+UVS!T144+KHO!T144+KHU!T144+KHE!T144+UB!T144</f>
        <v>1</v>
      </c>
      <c r="U144" s="122">
        <f>AR!U144+BO!U144+BKH!U144+BU!U144+GA!U144+GS!U144+DA!U144+DG!U144+DO!U144+DU!U144+ZA!U144+OR!U144+UV!U144+UM!U144+SU!U144+SE!U144+TUV!U144+UVS!U144+KHO!U144+KHU!U144+KHE!U144+UB!U144</f>
        <v>0</v>
      </c>
      <c r="V144" s="122">
        <f>AR!V144+BO!V144+BKH!V144+BU!V144+GA!V144+GS!V144+DA!V144+DG!V144+DO!V144+DU!V144+ZA!V144+OR!V144+UV!V144+UM!V144+SU!V144+SE!V144+TUV!V144+UVS!V144+KHO!V144+KHU!V144+KHE!V144+UB!V144</f>
        <v>0</v>
      </c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2"/>
      <c r="AH144" s="82"/>
      <c r="AI144" s="82"/>
      <c r="AJ144" s="82"/>
      <c r="AK144" s="82"/>
      <c r="AL144" s="82"/>
      <c r="AM144" s="82"/>
      <c r="AN144" s="82"/>
      <c r="AO144" s="82"/>
      <c r="AP144" s="82"/>
    </row>
    <row r="145" spans="1:42">
      <c r="A145" s="125"/>
      <c r="B145" s="83" t="s">
        <v>38</v>
      </c>
      <c r="C145" s="122">
        <f>AR!C145+BO!C145+BKH!C145+BU!C145+GA!C145+GS!C145+DA!C145+DG!C145+DO!C145+DU!C145+ZA!C145+OR!C145+UV!C145+UM!C145+SU!C145+SE!C145+TUV!C145+UVS!C145+KHO!C145+KHU!C145+KHE!C145+UB!C145</f>
        <v>21</v>
      </c>
      <c r="D145" s="122">
        <f>AR!D145+BO!D145+BKH!D145+BU!D145+GA!D145+GS!D145+DA!D145+DG!D145+DO!D145+DU!D145+ZA!D145+OR!D145+UV!D145+UM!D145+SU!D145+SE!D145+TUV!D145+UVS!D145+KHO!D145+KHU!D145+KHE!D145+UB!D145</f>
        <v>0</v>
      </c>
      <c r="E145" s="122">
        <f>AR!E145+BO!E145+BKH!E145+BU!E145+GA!E145+GS!E145+DA!E145+DG!E145+DO!E145+DU!E145+ZA!E145+OR!E145+UV!E145+UM!E145+SU!E145+SE!E145+TUV!E145+UVS!E145+KHO!E145+KHU!E145+KHE!E145+UB!E145</f>
        <v>0</v>
      </c>
      <c r="F145" s="122">
        <f>AR!F145+BO!F145+BKH!F145+BU!F145+GA!F145+GS!F145+DA!F145+DG!F145+DO!F145+DU!F145+ZA!F145+OR!F145+UV!F145+UM!F145+SU!F145+SE!F145+TUV!F145+UVS!F145+KHO!F145+KHU!F145+KHE!F145+UB!F145</f>
        <v>0</v>
      </c>
      <c r="G145" s="122">
        <f>AR!G145+BO!G145+BKH!G145+BU!G145+GA!G145+GS!G145+DA!G145+DG!G145+DO!G145+DU!G145+ZA!G145+OR!G145+UV!G145+UM!G145+SU!G145+SE!G145+TUV!G145+UVS!G145+KHO!G145+KHU!G145+KHE!G145+UB!G145</f>
        <v>0</v>
      </c>
      <c r="H145" s="122">
        <f>AR!H145+BO!H145+BKH!H145+BU!H145+GA!H145+GS!H145+DA!H145+DG!H145+DO!H145+DU!H145+ZA!H145+OR!H145+UV!H145+UM!H145+SU!H145+SE!H145+TUV!H145+UVS!H145+KHO!H145+KHU!H145+KHE!H145+UB!H145</f>
        <v>2</v>
      </c>
      <c r="I145" s="122">
        <f>AR!I145+BO!I145+BKH!I145+BU!I145+GA!I145+GS!I145+DA!I145+DG!I145+DO!I145+DU!I145+ZA!I145+OR!I145+UV!I145+UM!I145+SU!I145+SE!I145+TUV!I145+UVS!I145+KHO!I145+KHU!I145+KHE!I145+UB!I145</f>
        <v>0</v>
      </c>
      <c r="J145" s="122">
        <f>AR!J145+BO!J145+BKH!J145+BU!J145+GA!J145+GS!J145+DA!J145+DG!J145+DO!J145+DU!J145+ZA!J145+OR!J145+UV!J145+UM!J145+SU!J145+SE!J145+TUV!J145+UVS!J145+KHO!J145+KHU!J145+KHE!J145+UB!J145</f>
        <v>0</v>
      </c>
      <c r="K145" s="122">
        <f>AR!K145+BO!K145+BKH!K145+BU!K145+GA!K145+GS!K145+DA!K145+DG!K145+DO!K145+DU!K145+ZA!K145+OR!K145+UV!K145+UM!K145+SU!K145+SE!K145+TUV!K145+UVS!K145+KHO!K145+KHU!K145+KHE!K145+UB!K145</f>
        <v>1</v>
      </c>
      <c r="L145" s="122">
        <f>AR!L145+BO!L145+BKH!L145+BU!L145+GA!L145+GS!L145+DA!L145+DG!L145+DO!L145+DU!L145+ZA!L145+OR!L145+UV!L145+UM!L145+SU!L145+SE!L145+TUV!L145+UVS!L145+KHO!L145+KHU!L145+KHE!L145+UB!L145</f>
        <v>1</v>
      </c>
      <c r="M145" s="122">
        <f>AR!M145+BO!M145+BKH!M145+BU!M145+GA!M145+GS!M145+DA!M145+DG!M145+DO!M145+DU!M145+ZA!M145+OR!M145+UV!M145+UM!M145+SU!M145+SE!M145+TUV!M145+UVS!M145+KHO!M145+KHU!M145+KHE!M145+UB!M145</f>
        <v>1</v>
      </c>
      <c r="N145" s="122">
        <f>AR!N145+BO!N145+BKH!N145+BU!N145+GA!N145+GS!N145+DA!N145+DG!N145+DO!N145+DU!N145+ZA!N145+OR!N145+UV!N145+UM!N145+SU!N145+SE!N145+TUV!N145+UVS!N145+KHO!N145+KHU!N145+KHE!N145+UB!N145</f>
        <v>1</v>
      </c>
      <c r="O145" s="122">
        <f>AR!O145+BO!O145+BKH!O145+BU!O145+GA!O145+GS!O145+DA!O145+DG!O145+DO!O145+DU!O145+ZA!O145+OR!O145+UV!O145+UM!O145+SU!O145+SE!O145+TUV!O145+UVS!O145+KHO!O145+KHU!O145+KHE!O145+UB!O145</f>
        <v>0</v>
      </c>
      <c r="P145" s="122">
        <f>AR!P145+BO!P145+BKH!P145+BU!P145+GA!P145+GS!P145+DA!P145+DG!P145+DO!P145+DU!P145+ZA!P145+OR!P145+UV!P145+UM!P145+SU!P145+SE!P145+TUV!P145+UVS!P145+KHO!P145+KHU!P145+KHE!P145+UB!P145</f>
        <v>2</v>
      </c>
      <c r="Q145" s="122">
        <f>AR!Q145+BO!Q145+BKH!Q145+BU!Q145+GA!Q145+GS!Q145+DA!Q145+DG!Q145+DO!Q145+DU!Q145+ZA!Q145+OR!Q145+UV!Q145+UM!Q145+SU!Q145+SE!Q145+TUV!Q145+UVS!Q145+KHO!Q145+KHU!Q145+KHE!Q145+UB!Q145</f>
        <v>5</v>
      </c>
      <c r="R145" s="122">
        <f>AR!R145+BO!R145+BKH!R145+BU!R145+GA!R145+GS!R145+DA!R145+DG!R145+DO!R145+DU!R145+ZA!R145+OR!R145+UV!R145+UM!R145+SU!R145+SE!R145+TUV!R145+UVS!R145+KHO!R145+KHU!R145+KHE!R145+UB!R145</f>
        <v>3</v>
      </c>
      <c r="S145" s="122">
        <f>AR!S145+BO!S145+BKH!S145+BU!S145+GA!S145+GS!S145+DA!S145+DG!S145+DO!S145+DU!S145+ZA!S145+OR!S145+UV!S145+UM!S145+SU!S145+SE!S145+TUV!S145+UVS!S145+KHO!S145+KHU!S145+KHE!S145+UB!S145</f>
        <v>2</v>
      </c>
      <c r="T145" s="122">
        <f>AR!T145+BO!T145+BKH!T145+BU!T145+GA!T145+GS!T145+DA!T145+DG!T145+DO!T145+DU!T145+ZA!T145+OR!T145+UV!T145+UM!T145+SU!T145+SE!T145+TUV!T145+UVS!T145+KHO!T145+KHU!T145+KHE!T145+UB!T145</f>
        <v>2</v>
      </c>
      <c r="U145" s="122">
        <f>AR!U145+BO!U145+BKH!U145+BU!U145+GA!U145+GS!U145+DA!U145+DG!U145+DO!U145+DU!U145+ZA!U145+OR!U145+UV!U145+UM!U145+SU!U145+SE!U145+TUV!U145+UVS!U145+KHO!U145+KHU!U145+KHE!U145+UB!U145</f>
        <v>0</v>
      </c>
      <c r="V145" s="122">
        <f>AR!V145+BO!V145+BKH!V145+BU!V145+GA!V145+GS!V145+DA!V145+DG!V145+DO!V145+DU!V145+ZA!V145+OR!V145+UV!V145+UM!V145+SU!V145+SE!V145+TUV!V145+UVS!V145+KHO!V145+KHU!V145+KHE!V145+UB!V145</f>
        <v>1</v>
      </c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2"/>
      <c r="AH145" s="82"/>
      <c r="AI145" s="82"/>
      <c r="AJ145" s="82"/>
      <c r="AK145" s="82"/>
      <c r="AL145" s="82"/>
      <c r="AM145" s="82"/>
      <c r="AN145" s="82"/>
      <c r="AO145" s="82"/>
      <c r="AP145" s="82"/>
    </row>
    <row r="146" spans="1:42">
      <c r="A146" s="125" t="s">
        <v>146</v>
      </c>
      <c r="B146" s="83" t="s">
        <v>255</v>
      </c>
      <c r="C146" s="122">
        <f>AR!C146+BO!C146+BKH!C146+BU!C146+GA!C146+GS!C146+DA!C146+DG!C146+DO!C146+DU!C146+ZA!C146+OR!C146+UV!C146+UM!C146+SU!C146+SE!C146+TUV!C146+UVS!C146+KHO!C146+KHU!C146+KHE!C146+UB!C146</f>
        <v>50</v>
      </c>
      <c r="D146" s="122">
        <f>AR!D146+BO!D146+BKH!D146+BU!D146+GA!D146+GS!D146+DA!D146+DG!D146+DO!D146+DU!D146+ZA!D146+OR!D146+UV!D146+UM!D146+SU!D146+SE!D146+TUV!D146+UVS!D146+KHO!D146+KHU!D146+KHE!D146+UB!D146</f>
        <v>0</v>
      </c>
      <c r="E146" s="122">
        <f>AR!E146+BO!E146+BKH!E146+BU!E146+GA!E146+GS!E146+DA!E146+DG!E146+DO!E146+DU!E146+ZA!E146+OR!E146+UV!E146+UM!E146+SU!E146+SE!E146+TUV!E146+UVS!E146+KHO!E146+KHU!E146+KHE!E146+UB!E146</f>
        <v>3</v>
      </c>
      <c r="F146" s="122">
        <f>AR!F146+BO!F146+BKH!F146+BU!F146+GA!F146+GS!F146+DA!F146+DG!F146+DO!F146+DU!F146+ZA!F146+OR!F146+UV!F146+UM!F146+SU!F146+SE!F146+TUV!F146+UVS!F146+KHO!F146+KHU!F146+KHE!F146+UB!F146</f>
        <v>11</v>
      </c>
      <c r="G146" s="122">
        <f>AR!G146+BO!G146+BKH!G146+BU!G146+GA!G146+GS!G146+DA!G146+DG!G146+DO!G146+DU!G146+ZA!G146+OR!G146+UV!G146+UM!G146+SU!G146+SE!G146+TUV!G146+UVS!G146+KHO!G146+KHU!G146+KHE!G146+UB!G146</f>
        <v>5</v>
      </c>
      <c r="H146" s="122">
        <f>AR!H146+BO!H146+BKH!H146+BU!H146+GA!H146+GS!H146+DA!H146+DG!H146+DO!H146+DU!H146+ZA!H146+OR!H146+UV!H146+UM!H146+SU!H146+SE!H146+TUV!H146+UVS!H146+KHO!H146+KHU!H146+KHE!H146+UB!H146</f>
        <v>3</v>
      </c>
      <c r="I146" s="122">
        <f>AR!I146+BO!I146+BKH!I146+BU!I146+GA!I146+GS!I146+DA!I146+DG!I146+DO!I146+DU!I146+ZA!I146+OR!I146+UV!I146+UM!I146+SU!I146+SE!I146+TUV!I146+UVS!I146+KHO!I146+KHU!I146+KHE!I146+UB!I146</f>
        <v>2</v>
      </c>
      <c r="J146" s="122">
        <f>AR!J146+BO!J146+BKH!J146+BU!J146+GA!J146+GS!J146+DA!J146+DG!J146+DO!J146+DU!J146+ZA!J146+OR!J146+UV!J146+UM!J146+SU!J146+SE!J146+TUV!J146+UVS!J146+KHO!J146+KHU!J146+KHE!J146+UB!J146</f>
        <v>2</v>
      </c>
      <c r="K146" s="122">
        <f>AR!K146+BO!K146+BKH!K146+BU!K146+GA!K146+GS!K146+DA!K146+DG!K146+DO!K146+DU!K146+ZA!K146+OR!K146+UV!K146+UM!K146+SU!K146+SE!K146+TUV!K146+UVS!K146+KHO!K146+KHU!K146+KHE!K146+UB!K146</f>
        <v>4</v>
      </c>
      <c r="L146" s="122">
        <f>AR!L146+BO!L146+BKH!L146+BU!L146+GA!L146+GS!L146+DA!L146+DG!L146+DO!L146+DU!L146+ZA!L146+OR!L146+UV!L146+UM!L146+SU!L146+SE!L146+TUV!L146+UVS!L146+KHO!L146+KHU!L146+KHE!L146+UB!L146</f>
        <v>0</v>
      </c>
      <c r="M146" s="122">
        <f>AR!M146+BO!M146+BKH!M146+BU!M146+GA!M146+GS!M146+DA!M146+DG!M146+DO!M146+DU!M146+ZA!M146+OR!M146+UV!M146+UM!M146+SU!M146+SE!M146+TUV!M146+UVS!M146+KHO!M146+KHU!M146+KHE!M146+UB!M146</f>
        <v>1</v>
      </c>
      <c r="N146" s="122">
        <f>AR!N146+BO!N146+BKH!N146+BU!N146+GA!N146+GS!N146+DA!N146+DG!N146+DO!N146+DU!N146+ZA!N146+OR!N146+UV!N146+UM!N146+SU!N146+SE!N146+TUV!N146+UVS!N146+KHO!N146+KHU!N146+KHE!N146+UB!N146</f>
        <v>2</v>
      </c>
      <c r="O146" s="122">
        <f>AR!O146+BO!O146+BKH!O146+BU!O146+GA!O146+GS!O146+DA!O146+DG!O146+DO!O146+DU!O146+ZA!O146+OR!O146+UV!O146+UM!O146+SU!O146+SE!O146+TUV!O146+UVS!O146+KHO!O146+KHU!O146+KHE!O146+UB!O146</f>
        <v>1</v>
      </c>
      <c r="P146" s="122">
        <f>AR!P146+BO!P146+BKH!P146+BU!P146+GA!P146+GS!P146+DA!P146+DG!P146+DO!P146+DU!P146+ZA!P146+OR!P146+UV!P146+UM!P146+SU!P146+SE!P146+TUV!P146+UVS!P146+KHO!P146+KHU!P146+KHE!P146+UB!P146</f>
        <v>0</v>
      </c>
      <c r="Q146" s="122">
        <f>AR!Q146+BO!Q146+BKH!Q146+BU!Q146+GA!Q146+GS!Q146+DA!Q146+DG!Q146+DO!Q146+DU!Q146+ZA!Q146+OR!Q146+UV!Q146+UM!Q146+SU!Q146+SE!Q146+TUV!Q146+UVS!Q146+KHO!Q146+KHU!Q146+KHE!Q146+UB!Q146</f>
        <v>4</v>
      </c>
      <c r="R146" s="122">
        <f>AR!R146+BO!R146+BKH!R146+BU!R146+GA!R146+GS!R146+DA!R146+DG!R146+DO!R146+DU!R146+ZA!R146+OR!R146+UV!R146+UM!R146+SU!R146+SE!R146+TUV!R146+UVS!R146+KHO!R146+KHU!R146+KHE!R146+UB!R146</f>
        <v>4</v>
      </c>
      <c r="S146" s="122">
        <f>AR!S146+BO!S146+BKH!S146+BU!S146+GA!S146+GS!S146+DA!S146+DG!S146+DO!S146+DU!S146+ZA!S146+OR!S146+UV!S146+UM!S146+SU!S146+SE!S146+TUV!S146+UVS!S146+KHO!S146+KHU!S146+KHE!S146+UB!S146</f>
        <v>3</v>
      </c>
      <c r="T146" s="122">
        <f>AR!T146+BO!T146+BKH!T146+BU!T146+GA!T146+GS!T146+DA!T146+DG!T146+DO!T146+DU!T146+ZA!T146+OR!T146+UV!T146+UM!T146+SU!T146+SE!T146+TUV!T146+UVS!T146+KHO!T146+KHU!T146+KHE!T146+UB!T146</f>
        <v>2</v>
      </c>
      <c r="U146" s="122">
        <f>AR!U146+BO!U146+BKH!U146+BU!U146+GA!U146+GS!U146+DA!U146+DG!U146+DO!U146+DU!U146+ZA!U146+OR!U146+UV!U146+UM!U146+SU!U146+SE!U146+TUV!U146+UVS!U146+KHO!U146+KHU!U146+KHE!U146+UB!U146</f>
        <v>2</v>
      </c>
      <c r="V146" s="122">
        <f>AR!V146+BO!V146+BKH!V146+BU!V146+GA!V146+GS!V146+DA!V146+DG!V146+DO!V146+DU!V146+ZA!V146+OR!V146+UV!V146+UM!V146+SU!V146+SE!V146+TUV!V146+UVS!V146+KHO!V146+KHU!V146+KHE!V146+UB!V146</f>
        <v>1</v>
      </c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2"/>
      <c r="AH146" s="82"/>
      <c r="AI146" s="82"/>
      <c r="AJ146" s="82"/>
      <c r="AK146" s="82"/>
      <c r="AL146" s="82"/>
      <c r="AM146" s="82"/>
      <c r="AN146" s="82"/>
      <c r="AO146" s="82"/>
      <c r="AP146" s="82"/>
    </row>
    <row r="147" spans="1:42">
      <c r="A147" s="125"/>
      <c r="B147" s="83" t="s">
        <v>256</v>
      </c>
      <c r="C147" s="122">
        <f>AR!C147+BO!C147+BKH!C147+BU!C147+GA!C147+GS!C147+DA!C147+DG!C147+DO!C147+DU!C147+ZA!C147+OR!C147+UV!C147+UM!C147+SU!C147+SE!C147+TUV!C147+UVS!C147+KHO!C147+KHU!C147+KHE!C147+UB!C147</f>
        <v>42</v>
      </c>
      <c r="D147" s="122">
        <f>AR!D147+BO!D147+BKH!D147+BU!D147+GA!D147+GS!D147+DA!D147+DG!D147+DO!D147+DU!D147+ZA!D147+OR!D147+UV!D147+UM!D147+SU!D147+SE!D147+TUV!D147+UVS!D147+KHO!D147+KHU!D147+KHE!D147+UB!D147</f>
        <v>1</v>
      </c>
      <c r="E147" s="122">
        <f>AR!E147+BO!E147+BKH!E147+BU!E147+GA!E147+GS!E147+DA!E147+DG!E147+DO!E147+DU!E147+ZA!E147+OR!E147+UV!E147+UM!E147+SU!E147+SE!E147+TUV!E147+UVS!E147+KHO!E147+KHU!E147+KHE!E147+UB!E147</f>
        <v>4</v>
      </c>
      <c r="F147" s="122">
        <f>AR!F147+BO!F147+BKH!F147+BU!F147+GA!F147+GS!F147+DA!F147+DG!F147+DO!F147+DU!F147+ZA!F147+OR!F147+UV!F147+UM!F147+SU!F147+SE!F147+TUV!F147+UVS!F147+KHO!F147+KHU!F147+KHE!F147+UB!F147</f>
        <v>2</v>
      </c>
      <c r="G147" s="122">
        <f>AR!G147+BO!G147+BKH!G147+BU!G147+GA!G147+GS!G147+DA!G147+DG!G147+DO!G147+DU!G147+ZA!G147+OR!G147+UV!G147+UM!G147+SU!G147+SE!G147+TUV!G147+UVS!G147+KHO!G147+KHU!G147+KHE!G147+UB!G147</f>
        <v>2</v>
      </c>
      <c r="H147" s="122">
        <f>AR!H147+BO!H147+BKH!H147+BU!H147+GA!H147+GS!H147+DA!H147+DG!H147+DO!H147+DU!H147+ZA!H147+OR!H147+UV!H147+UM!H147+SU!H147+SE!H147+TUV!H147+UVS!H147+KHO!H147+KHU!H147+KHE!H147+UB!H147</f>
        <v>3</v>
      </c>
      <c r="I147" s="122">
        <f>AR!I147+BO!I147+BKH!I147+BU!I147+GA!I147+GS!I147+DA!I147+DG!I147+DO!I147+DU!I147+ZA!I147+OR!I147+UV!I147+UM!I147+SU!I147+SE!I147+TUV!I147+UVS!I147+KHO!I147+KHU!I147+KHE!I147+UB!I147</f>
        <v>0</v>
      </c>
      <c r="J147" s="122">
        <f>AR!J147+BO!J147+BKH!J147+BU!J147+GA!J147+GS!J147+DA!J147+DG!J147+DO!J147+DU!J147+ZA!J147+OR!J147+UV!J147+UM!J147+SU!J147+SE!J147+TUV!J147+UVS!J147+KHO!J147+KHU!J147+KHE!J147+UB!J147</f>
        <v>1</v>
      </c>
      <c r="K147" s="122">
        <f>AR!K147+BO!K147+BKH!K147+BU!K147+GA!K147+GS!K147+DA!K147+DG!K147+DO!K147+DU!K147+ZA!K147+OR!K147+UV!K147+UM!K147+SU!K147+SE!K147+TUV!K147+UVS!K147+KHO!K147+KHU!K147+KHE!K147+UB!K147</f>
        <v>1</v>
      </c>
      <c r="L147" s="122">
        <f>AR!L147+BO!L147+BKH!L147+BU!L147+GA!L147+GS!L147+DA!L147+DG!L147+DO!L147+DU!L147+ZA!L147+OR!L147+UV!L147+UM!L147+SU!L147+SE!L147+TUV!L147+UVS!L147+KHO!L147+KHU!L147+KHE!L147+UB!L147</f>
        <v>1</v>
      </c>
      <c r="M147" s="122">
        <f>AR!M147+BO!M147+BKH!M147+BU!M147+GA!M147+GS!M147+DA!M147+DG!M147+DO!M147+DU!M147+ZA!M147+OR!M147+UV!M147+UM!M147+SU!M147+SE!M147+TUV!M147+UVS!M147+KHO!M147+KHU!M147+KHE!M147+UB!M147</f>
        <v>2</v>
      </c>
      <c r="N147" s="122">
        <f>AR!N147+BO!N147+BKH!N147+BU!N147+GA!N147+GS!N147+DA!N147+DG!N147+DO!N147+DU!N147+ZA!N147+OR!N147+UV!N147+UM!N147+SU!N147+SE!N147+TUV!N147+UVS!N147+KHO!N147+KHU!N147+KHE!N147+UB!N147</f>
        <v>4</v>
      </c>
      <c r="O147" s="122">
        <f>AR!O147+BO!O147+BKH!O147+BU!O147+GA!O147+GS!O147+DA!O147+DG!O147+DO!O147+DU!O147+ZA!O147+OR!O147+UV!O147+UM!O147+SU!O147+SE!O147+TUV!O147+UVS!O147+KHO!O147+KHU!O147+KHE!O147+UB!O147</f>
        <v>2</v>
      </c>
      <c r="P147" s="122">
        <f>AR!P147+BO!P147+BKH!P147+BU!P147+GA!P147+GS!P147+DA!P147+DG!P147+DO!P147+DU!P147+ZA!P147+OR!P147+UV!P147+UM!P147+SU!P147+SE!P147+TUV!P147+UVS!P147+KHO!P147+KHU!P147+KHE!P147+UB!P147</f>
        <v>5</v>
      </c>
      <c r="Q147" s="122">
        <f>AR!Q147+BO!Q147+BKH!Q147+BU!Q147+GA!Q147+GS!Q147+DA!Q147+DG!Q147+DO!Q147+DU!Q147+ZA!Q147+OR!Q147+UV!Q147+UM!Q147+SU!Q147+SE!Q147+TUV!Q147+UVS!Q147+KHO!Q147+KHU!Q147+KHE!Q147+UB!Q147</f>
        <v>6</v>
      </c>
      <c r="R147" s="122">
        <f>AR!R147+BO!R147+BKH!R147+BU!R147+GA!R147+GS!R147+DA!R147+DG!R147+DO!R147+DU!R147+ZA!R147+OR!R147+UV!R147+UM!R147+SU!R147+SE!R147+TUV!R147+UVS!R147+KHO!R147+KHU!R147+KHE!R147+UB!R147</f>
        <v>0</v>
      </c>
      <c r="S147" s="122">
        <f>AR!S147+BO!S147+BKH!S147+BU!S147+GA!S147+GS!S147+DA!S147+DG!S147+DO!S147+DU!S147+ZA!S147+OR!S147+UV!S147+UM!S147+SU!S147+SE!S147+TUV!S147+UVS!S147+KHO!S147+KHU!S147+KHE!S147+UB!S147</f>
        <v>0</v>
      </c>
      <c r="T147" s="122">
        <f>AR!T147+BO!T147+BKH!T147+BU!T147+GA!T147+GS!T147+DA!T147+DG!T147+DO!T147+DU!T147+ZA!T147+OR!T147+UV!T147+UM!T147+SU!T147+SE!T147+TUV!T147+UVS!T147+KHO!T147+KHU!T147+KHE!T147+UB!T147</f>
        <v>3</v>
      </c>
      <c r="U147" s="122">
        <f>AR!U147+BO!U147+BKH!U147+BU!U147+GA!U147+GS!U147+DA!U147+DG!U147+DO!U147+DU!U147+ZA!U147+OR!U147+UV!U147+UM!U147+SU!U147+SE!U147+TUV!U147+UVS!U147+KHO!U147+KHU!U147+KHE!U147+UB!U147</f>
        <v>3</v>
      </c>
      <c r="V147" s="122">
        <f>AR!V147+BO!V147+BKH!V147+BU!V147+GA!V147+GS!V147+DA!V147+DG!V147+DO!V147+DU!V147+ZA!V147+OR!V147+UV!V147+UM!V147+SU!V147+SE!V147+TUV!V147+UVS!V147+KHO!V147+KHU!V147+KHE!V147+UB!V147</f>
        <v>2</v>
      </c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2"/>
      <c r="AH147" s="82"/>
      <c r="AI147" s="82"/>
      <c r="AJ147" s="82"/>
      <c r="AK147" s="82"/>
      <c r="AL147" s="82"/>
      <c r="AM147" s="82"/>
      <c r="AN147" s="82"/>
      <c r="AO147" s="82"/>
      <c r="AP147" s="82"/>
    </row>
    <row r="148" spans="1:42">
      <c r="A148" s="125"/>
      <c r="B148" s="83" t="s">
        <v>38</v>
      </c>
      <c r="C148" s="122">
        <f>AR!C148+BO!C148+BKH!C148+BU!C148+GA!C148+GS!C148+DA!C148+DG!C148+DO!C148+DU!C148+ZA!C148+OR!C148+UV!C148+UM!C148+SU!C148+SE!C148+TUV!C148+UVS!C148+KHO!C148+KHU!C148+KHE!C148+UB!C148</f>
        <v>92</v>
      </c>
      <c r="D148" s="122">
        <f>AR!D148+BO!D148+BKH!D148+BU!D148+GA!D148+GS!D148+DA!D148+DG!D148+DO!D148+DU!D148+ZA!D148+OR!D148+UV!D148+UM!D148+SU!D148+SE!D148+TUV!D148+UVS!D148+KHO!D148+KHU!D148+KHE!D148+UB!D148</f>
        <v>1</v>
      </c>
      <c r="E148" s="122">
        <f>AR!E148+BO!E148+BKH!E148+BU!E148+GA!E148+GS!E148+DA!E148+DG!E148+DO!E148+DU!E148+ZA!E148+OR!E148+UV!E148+UM!E148+SU!E148+SE!E148+TUV!E148+UVS!E148+KHO!E148+KHU!E148+KHE!E148+UB!E148</f>
        <v>7</v>
      </c>
      <c r="F148" s="122">
        <f>AR!F148+BO!F148+BKH!F148+BU!F148+GA!F148+GS!F148+DA!F148+DG!F148+DO!F148+DU!F148+ZA!F148+OR!F148+UV!F148+UM!F148+SU!F148+SE!F148+TUV!F148+UVS!F148+KHO!F148+KHU!F148+KHE!F148+UB!F148</f>
        <v>13</v>
      </c>
      <c r="G148" s="122">
        <f>AR!G148+BO!G148+BKH!G148+BU!G148+GA!G148+GS!G148+DA!G148+DG!G148+DO!G148+DU!G148+ZA!G148+OR!G148+UV!G148+UM!G148+SU!G148+SE!G148+TUV!G148+UVS!G148+KHO!G148+KHU!G148+KHE!G148+UB!G148</f>
        <v>7</v>
      </c>
      <c r="H148" s="122">
        <f>AR!H148+BO!H148+BKH!H148+BU!H148+GA!H148+GS!H148+DA!H148+DG!H148+DO!H148+DU!H148+ZA!H148+OR!H148+UV!H148+UM!H148+SU!H148+SE!H148+TUV!H148+UVS!H148+KHO!H148+KHU!H148+KHE!H148+UB!H148</f>
        <v>6</v>
      </c>
      <c r="I148" s="122">
        <f>AR!I148+BO!I148+BKH!I148+BU!I148+GA!I148+GS!I148+DA!I148+DG!I148+DO!I148+DU!I148+ZA!I148+OR!I148+UV!I148+UM!I148+SU!I148+SE!I148+TUV!I148+UVS!I148+KHO!I148+KHU!I148+KHE!I148+UB!I148</f>
        <v>2</v>
      </c>
      <c r="J148" s="122">
        <f>AR!J148+BO!J148+BKH!J148+BU!J148+GA!J148+GS!J148+DA!J148+DG!J148+DO!J148+DU!J148+ZA!J148+OR!J148+UV!J148+UM!J148+SU!J148+SE!J148+TUV!J148+UVS!J148+KHO!J148+KHU!J148+KHE!J148+UB!J148</f>
        <v>3</v>
      </c>
      <c r="K148" s="122">
        <f>AR!K148+BO!K148+BKH!K148+BU!K148+GA!K148+GS!K148+DA!K148+DG!K148+DO!K148+DU!K148+ZA!K148+OR!K148+UV!K148+UM!K148+SU!K148+SE!K148+TUV!K148+UVS!K148+KHO!K148+KHU!K148+KHE!K148+UB!K148</f>
        <v>5</v>
      </c>
      <c r="L148" s="122">
        <f>AR!L148+BO!L148+BKH!L148+BU!L148+GA!L148+GS!L148+DA!L148+DG!L148+DO!L148+DU!L148+ZA!L148+OR!L148+UV!L148+UM!L148+SU!L148+SE!L148+TUV!L148+UVS!L148+KHO!L148+KHU!L148+KHE!L148+UB!L148</f>
        <v>1</v>
      </c>
      <c r="M148" s="122">
        <f>AR!M148+BO!M148+BKH!M148+BU!M148+GA!M148+GS!M148+DA!M148+DG!M148+DO!M148+DU!M148+ZA!M148+OR!M148+UV!M148+UM!M148+SU!M148+SE!M148+TUV!M148+UVS!M148+KHO!M148+KHU!M148+KHE!M148+UB!M148</f>
        <v>3</v>
      </c>
      <c r="N148" s="122">
        <f>AR!N148+BO!N148+BKH!N148+BU!N148+GA!N148+GS!N148+DA!N148+DG!N148+DO!N148+DU!N148+ZA!N148+OR!N148+UV!N148+UM!N148+SU!N148+SE!N148+TUV!N148+UVS!N148+KHO!N148+KHU!N148+KHE!N148+UB!N148</f>
        <v>6</v>
      </c>
      <c r="O148" s="122">
        <f>AR!O148+BO!O148+BKH!O148+BU!O148+GA!O148+GS!O148+DA!O148+DG!O148+DO!O148+DU!O148+ZA!O148+OR!O148+UV!O148+UM!O148+SU!O148+SE!O148+TUV!O148+UVS!O148+KHO!O148+KHU!O148+KHE!O148+UB!O148</f>
        <v>3</v>
      </c>
      <c r="P148" s="122">
        <f>AR!P148+BO!P148+BKH!P148+BU!P148+GA!P148+GS!P148+DA!P148+DG!P148+DO!P148+DU!P148+ZA!P148+OR!P148+UV!P148+UM!P148+SU!P148+SE!P148+TUV!P148+UVS!P148+KHO!P148+KHU!P148+KHE!P148+UB!P148</f>
        <v>5</v>
      </c>
      <c r="Q148" s="122">
        <f>AR!Q148+BO!Q148+BKH!Q148+BU!Q148+GA!Q148+GS!Q148+DA!Q148+DG!Q148+DO!Q148+DU!Q148+ZA!Q148+OR!Q148+UV!Q148+UM!Q148+SU!Q148+SE!Q148+TUV!Q148+UVS!Q148+KHO!Q148+KHU!Q148+KHE!Q148+UB!Q148</f>
        <v>10</v>
      </c>
      <c r="R148" s="122">
        <f>AR!R148+BO!R148+BKH!R148+BU!R148+GA!R148+GS!R148+DA!R148+DG!R148+DO!R148+DU!R148+ZA!R148+OR!R148+UV!R148+UM!R148+SU!R148+SE!R148+TUV!R148+UVS!R148+KHO!R148+KHU!R148+KHE!R148+UB!R148</f>
        <v>4</v>
      </c>
      <c r="S148" s="122">
        <f>AR!S148+BO!S148+BKH!S148+BU!S148+GA!S148+GS!S148+DA!S148+DG!S148+DO!S148+DU!S148+ZA!S148+OR!S148+UV!S148+UM!S148+SU!S148+SE!S148+TUV!S148+UVS!S148+KHO!S148+KHU!S148+KHE!S148+UB!S148</f>
        <v>3</v>
      </c>
      <c r="T148" s="122">
        <f>AR!T148+BO!T148+BKH!T148+BU!T148+GA!T148+GS!T148+DA!T148+DG!T148+DO!T148+DU!T148+ZA!T148+OR!T148+UV!T148+UM!T148+SU!T148+SE!T148+TUV!T148+UVS!T148+KHO!T148+KHU!T148+KHE!T148+UB!T148</f>
        <v>5</v>
      </c>
      <c r="U148" s="122">
        <f>AR!U148+BO!U148+BKH!U148+BU!U148+GA!U148+GS!U148+DA!U148+DG!U148+DO!U148+DU!U148+ZA!U148+OR!U148+UV!U148+UM!U148+SU!U148+SE!U148+TUV!U148+UVS!U148+KHO!U148+KHU!U148+KHE!U148+UB!U148</f>
        <v>5</v>
      </c>
      <c r="V148" s="122">
        <f>AR!V148+BO!V148+BKH!V148+BU!V148+GA!V148+GS!V148+DA!V148+DG!V148+DO!V148+DU!V148+ZA!V148+OR!V148+UV!V148+UM!V148+SU!V148+SE!V148+TUV!V148+UVS!V148+KHO!V148+KHU!V148+KHE!V148+UB!V148</f>
        <v>3</v>
      </c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2"/>
      <c r="AH148" s="82"/>
      <c r="AI148" s="82"/>
      <c r="AJ148" s="82"/>
      <c r="AK148" s="82"/>
      <c r="AL148" s="82"/>
      <c r="AM148" s="82"/>
      <c r="AN148" s="82"/>
      <c r="AO148" s="82"/>
      <c r="AP148" s="82"/>
    </row>
    <row r="149" spans="1:42" ht="12" customHeight="1">
      <c r="A149" s="125" t="s">
        <v>307</v>
      </c>
      <c r="B149" s="83" t="s">
        <v>255</v>
      </c>
      <c r="C149" s="122">
        <f>AR!C149+BO!C149+BKH!C149+BU!C149+GA!C149+GS!C149+DA!C149+DG!C149+DO!C149+DU!C149+ZA!C149+OR!C149+UV!C149+UM!C149+SU!C149+SE!C149+TUV!C149+UVS!C149+KHO!C149+KHU!C149+KHE!C149+UB!C149</f>
        <v>8</v>
      </c>
      <c r="D149" s="122">
        <f>AR!D149+BO!D149+BKH!D149+BU!D149+GA!D149+GS!D149+DA!D149+DG!D149+DO!D149+DU!D149+ZA!D149+OR!D149+UV!D149+UM!D149+SU!D149+SE!D149+TUV!D149+UVS!D149+KHO!D149+KHU!D149+KHE!D149+UB!D149</f>
        <v>0</v>
      </c>
      <c r="E149" s="122">
        <f>AR!E149+BO!E149+BKH!E149+BU!E149+GA!E149+GS!E149+DA!E149+DG!E149+DO!E149+DU!E149+ZA!E149+OR!E149+UV!E149+UM!E149+SU!E149+SE!E149+TUV!E149+UVS!E149+KHO!E149+KHU!E149+KHE!E149+UB!E149</f>
        <v>0</v>
      </c>
      <c r="F149" s="122">
        <f>AR!F149+BO!F149+BKH!F149+BU!F149+GA!F149+GS!F149+DA!F149+DG!F149+DO!F149+DU!F149+ZA!F149+OR!F149+UV!F149+UM!F149+SU!F149+SE!F149+TUV!F149+UVS!F149+KHO!F149+KHU!F149+KHE!F149+UB!F149</f>
        <v>0</v>
      </c>
      <c r="G149" s="122">
        <f>AR!G149+BO!G149+BKH!G149+BU!G149+GA!G149+GS!G149+DA!G149+DG!G149+DO!G149+DU!G149+ZA!G149+OR!G149+UV!G149+UM!G149+SU!G149+SE!G149+TUV!G149+UVS!G149+KHO!G149+KHU!G149+KHE!G149+UB!G149</f>
        <v>0</v>
      </c>
      <c r="H149" s="122">
        <f>AR!H149+BO!H149+BKH!H149+BU!H149+GA!H149+GS!H149+DA!H149+DG!H149+DO!H149+DU!H149+ZA!H149+OR!H149+UV!H149+UM!H149+SU!H149+SE!H149+TUV!H149+UVS!H149+KHO!H149+KHU!H149+KHE!H149+UB!H149</f>
        <v>0</v>
      </c>
      <c r="I149" s="122">
        <f>AR!I149+BO!I149+BKH!I149+BU!I149+GA!I149+GS!I149+DA!I149+DG!I149+DO!I149+DU!I149+ZA!I149+OR!I149+UV!I149+UM!I149+SU!I149+SE!I149+TUV!I149+UVS!I149+KHO!I149+KHU!I149+KHE!I149+UB!I149</f>
        <v>0</v>
      </c>
      <c r="J149" s="122">
        <f>AR!J149+BO!J149+BKH!J149+BU!J149+GA!J149+GS!J149+DA!J149+DG!J149+DO!J149+DU!J149+ZA!J149+OR!J149+UV!J149+UM!J149+SU!J149+SE!J149+TUV!J149+UVS!J149+KHO!J149+KHU!J149+KHE!J149+UB!J149</f>
        <v>0</v>
      </c>
      <c r="K149" s="122">
        <f>AR!K149+BO!K149+BKH!K149+BU!K149+GA!K149+GS!K149+DA!K149+DG!K149+DO!K149+DU!K149+ZA!K149+OR!K149+UV!K149+UM!K149+SU!K149+SE!K149+TUV!K149+UVS!K149+KHO!K149+KHU!K149+KHE!K149+UB!K149</f>
        <v>0</v>
      </c>
      <c r="L149" s="122">
        <f>AR!L149+BO!L149+BKH!L149+BU!L149+GA!L149+GS!L149+DA!L149+DG!L149+DO!L149+DU!L149+ZA!L149+OR!L149+UV!L149+UM!L149+SU!L149+SE!L149+TUV!L149+UVS!L149+KHO!L149+KHU!L149+KHE!L149+UB!L149</f>
        <v>1</v>
      </c>
      <c r="M149" s="122">
        <f>AR!M149+BO!M149+BKH!M149+BU!M149+GA!M149+GS!M149+DA!M149+DG!M149+DO!M149+DU!M149+ZA!M149+OR!M149+UV!M149+UM!M149+SU!M149+SE!M149+TUV!M149+UVS!M149+KHO!M149+KHU!M149+KHE!M149+UB!M149</f>
        <v>0</v>
      </c>
      <c r="N149" s="122">
        <f>AR!N149+BO!N149+BKH!N149+BU!N149+GA!N149+GS!N149+DA!N149+DG!N149+DO!N149+DU!N149+ZA!N149+OR!N149+UV!N149+UM!N149+SU!N149+SE!N149+TUV!N149+UVS!N149+KHO!N149+KHU!N149+KHE!N149+UB!N149</f>
        <v>0</v>
      </c>
      <c r="O149" s="122">
        <f>AR!O149+BO!O149+BKH!O149+BU!O149+GA!O149+GS!O149+DA!O149+DG!O149+DO!O149+DU!O149+ZA!O149+OR!O149+UV!O149+UM!O149+SU!O149+SE!O149+TUV!O149+UVS!O149+KHO!O149+KHU!O149+KHE!O149+UB!O149</f>
        <v>0</v>
      </c>
      <c r="P149" s="122">
        <f>AR!P149+BO!P149+BKH!P149+BU!P149+GA!P149+GS!P149+DA!P149+DG!P149+DO!P149+DU!P149+ZA!P149+OR!P149+UV!P149+UM!P149+SU!P149+SE!P149+TUV!P149+UVS!P149+KHO!P149+KHU!P149+KHE!P149+UB!P149</f>
        <v>0</v>
      </c>
      <c r="Q149" s="122">
        <f>AR!Q149+BO!Q149+BKH!Q149+BU!Q149+GA!Q149+GS!Q149+DA!Q149+DG!Q149+DO!Q149+DU!Q149+ZA!Q149+OR!Q149+UV!Q149+UM!Q149+SU!Q149+SE!Q149+TUV!Q149+UVS!Q149+KHO!Q149+KHU!Q149+KHE!Q149+UB!Q149</f>
        <v>3</v>
      </c>
      <c r="R149" s="122">
        <f>AR!R149+BO!R149+BKH!R149+BU!R149+GA!R149+GS!R149+DA!R149+DG!R149+DO!R149+DU!R149+ZA!R149+OR!R149+UV!R149+UM!R149+SU!R149+SE!R149+TUV!R149+UVS!R149+KHO!R149+KHU!R149+KHE!R149+UB!R149</f>
        <v>2</v>
      </c>
      <c r="S149" s="122">
        <f>AR!S149+BO!S149+BKH!S149+BU!S149+GA!S149+GS!S149+DA!S149+DG!S149+DO!S149+DU!S149+ZA!S149+OR!S149+UV!S149+UM!S149+SU!S149+SE!S149+TUV!S149+UVS!S149+KHO!S149+KHU!S149+KHE!S149+UB!S149</f>
        <v>2</v>
      </c>
      <c r="T149" s="122">
        <f>AR!T149+BO!T149+BKH!T149+BU!T149+GA!T149+GS!T149+DA!T149+DG!T149+DO!T149+DU!T149+ZA!T149+OR!T149+UV!T149+UM!T149+SU!T149+SE!T149+TUV!T149+UVS!T149+KHO!T149+KHU!T149+KHE!T149+UB!T149</f>
        <v>0</v>
      </c>
      <c r="U149" s="122">
        <f>AR!U149+BO!U149+BKH!U149+BU!U149+GA!U149+GS!U149+DA!U149+DG!U149+DO!U149+DU!U149+ZA!U149+OR!U149+UV!U149+UM!U149+SU!U149+SE!U149+TUV!U149+UVS!U149+KHO!U149+KHU!U149+KHE!U149+UB!U149</f>
        <v>0</v>
      </c>
      <c r="V149" s="122">
        <f>AR!V149+BO!V149+BKH!V149+BU!V149+GA!V149+GS!V149+DA!V149+DG!V149+DO!V149+DU!V149+ZA!V149+OR!V149+UV!V149+UM!V149+SU!V149+SE!V149+TUV!V149+UVS!V149+KHO!V149+KHU!V149+KHE!V149+UB!V149</f>
        <v>0</v>
      </c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2"/>
      <c r="AH149" s="82"/>
      <c r="AI149" s="82"/>
      <c r="AJ149" s="82"/>
      <c r="AK149" s="82"/>
      <c r="AL149" s="82"/>
      <c r="AM149" s="82"/>
      <c r="AN149" s="82"/>
      <c r="AO149" s="82"/>
      <c r="AP149" s="82"/>
    </row>
    <row r="150" spans="1:42">
      <c r="A150" s="125"/>
      <c r="B150" s="83" t="s">
        <v>256</v>
      </c>
      <c r="C150" s="122">
        <f>AR!C150+BO!C150+BKH!C150+BU!C150+GA!C150+GS!C150+DA!C150+DG!C150+DO!C150+DU!C150+ZA!C150+OR!C150+UV!C150+UM!C150+SU!C150+SE!C150+TUV!C150+UVS!C150+KHO!C150+KHU!C150+KHE!C150+UB!C150</f>
        <v>5</v>
      </c>
      <c r="D150" s="122">
        <f>AR!D150+BO!D150+BKH!D150+BU!D150+GA!D150+GS!D150+DA!D150+DG!D150+DO!D150+DU!D150+ZA!D150+OR!D150+UV!D150+UM!D150+SU!D150+SE!D150+TUV!D150+UVS!D150+KHO!D150+KHU!D150+KHE!D150+UB!D150</f>
        <v>0</v>
      </c>
      <c r="E150" s="122">
        <f>AR!E150+BO!E150+BKH!E150+BU!E150+GA!E150+GS!E150+DA!E150+DG!E150+DO!E150+DU!E150+ZA!E150+OR!E150+UV!E150+UM!E150+SU!E150+SE!E150+TUV!E150+UVS!E150+KHO!E150+KHU!E150+KHE!E150+UB!E150</f>
        <v>0</v>
      </c>
      <c r="F150" s="122">
        <f>AR!F150+BO!F150+BKH!F150+BU!F150+GA!F150+GS!F150+DA!F150+DG!F150+DO!F150+DU!F150+ZA!F150+OR!F150+UV!F150+UM!F150+SU!F150+SE!F150+TUV!F150+UVS!F150+KHO!F150+KHU!F150+KHE!F150+UB!F150</f>
        <v>0</v>
      </c>
      <c r="G150" s="122">
        <f>AR!G150+BO!G150+BKH!G150+BU!G150+GA!G150+GS!G150+DA!G150+DG!G150+DO!G150+DU!G150+ZA!G150+OR!G150+UV!G150+UM!G150+SU!G150+SE!G150+TUV!G150+UVS!G150+KHO!G150+KHU!G150+KHE!G150+UB!G150</f>
        <v>0</v>
      </c>
      <c r="H150" s="122">
        <f>AR!H150+BO!H150+BKH!H150+BU!H150+GA!H150+GS!H150+DA!H150+DG!H150+DO!H150+DU!H150+ZA!H150+OR!H150+UV!H150+UM!H150+SU!H150+SE!H150+TUV!H150+UVS!H150+KHO!H150+KHU!H150+KHE!H150+UB!H150</f>
        <v>0</v>
      </c>
      <c r="I150" s="122">
        <f>AR!I150+BO!I150+BKH!I150+BU!I150+GA!I150+GS!I150+DA!I150+DG!I150+DO!I150+DU!I150+ZA!I150+OR!I150+UV!I150+UM!I150+SU!I150+SE!I150+TUV!I150+UVS!I150+KHO!I150+KHU!I150+KHE!I150+UB!I150</f>
        <v>0</v>
      </c>
      <c r="J150" s="122">
        <f>AR!J150+BO!J150+BKH!J150+BU!J150+GA!J150+GS!J150+DA!J150+DG!J150+DO!J150+DU!J150+ZA!J150+OR!J150+UV!J150+UM!J150+SU!J150+SE!J150+TUV!J150+UVS!J150+KHO!J150+KHU!J150+KHE!J150+UB!J150</f>
        <v>0</v>
      </c>
      <c r="K150" s="122">
        <f>AR!K150+BO!K150+BKH!K150+BU!K150+GA!K150+GS!K150+DA!K150+DG!K150+DO!K150+DU!K150+ZA!K150+OR!K150+UV!K150+UM!K150+SU!K150+SE!K150+TUV!K150+UVS!K150+KHO!K150+KHU!K150+KHE!K150+UB!K150</f>
        <v>1</v>
      </c>
      <c r="L150" s="122">
        <f>AR!L150+BO!L150+BKH!L150+BU!L150+GA!L150+GS!L150+DA!L150+DG!L150+DO!L150+DU!L150+ZA!L150+OR!L150+UV!L150+UM!L150+SU!L150+SE!L150+TUV!L150+UVS!L150+KHO!L150+KHU!L150+KHE!L150+UB!L150</f>
        <v>0</v>
      </c>
      <c r="M150" s="122">
        <f>AR!M150+BO!M150+BKH!M150+BU!M150+GA!M150+GS!M150+DA!M150+DG!M150+DO!M150+DU!M150+ZA!M150+OR!M150+UV!M150+UM!M150+SU!M150+SE!M150+TUV!M150+UVS!M150+KHO!M150+KHU!M150+KHE!M150+UB!M150</f>
        <v>0</v>
      </c>
      <c r="N150" s="122">
        <f>AR!N150+BO!N150+BKH!N150+BU!N150+GA!N150+GS!N150+DA!N150+DG!N150+DO!N150+DU!N150+ZA!N150+OR!N150+UV!N150+UM!N150+SU!N150+SE!N150+TUV!N150+UVS!N150+KHO!N150+KHU!N150+KHE!N150+UB!N150</f>
        <v>0</v>
      </c>
      <c r="O150" s="122">
        <f>AR!O150+BO!O150+BKH!O150+BU!O150+GA!O150+GS!O150+DA!O150+DG!O150+DO!O150+DU!O150+ZA!O150+OR!O150+UV!O150+UM!O150+SU!O150+SE!O150+TUV!O150+UVS!O150+KHO!O150+KHU!O150+KHE!O150+UB!O150</f>
        <v>0</v>
      </c>
      <c r="P150" s="122">
        <f>AR!P150+BO!P150+BKH!P150+BU!P150+GA!P150+GS!P150+DA!P150+DG!P150+DO!P150+DU!P150+ZA!P150+OR!P150+UV!P150+UM!P150+SU!P150+SE!P150+TUV!P150+UVS!P150+KHO!P150+KHU!P150+KHE!P150+UB!P150</f>
        <v>1</v>
      </c>
      <c r="Q150" s="122">
        <f>AR!Q150+BO!Q150+BKH!Q150+BU!Q150+GA!Q150+GS!Q150+DA!Q150+DG!Q150+DO!Q150+DU!Q150+ZA!Q150+OR!Q150+UV!Q150+UM!Q150+SU!Q150+SE!Q150+TUV!Q150+UVS!Q150+KHO!Q150+KHU!Q150+KHE!Q150+UB!Q150</f>
        <v>2</v>
      </c>
      <c r="R150" s="122">
        <f>AR!R150+BO!R150+BKH!R150+BU!R150+GA!R150+GS!R150+DA!R150+DG!R150+DO!R150+DU!R150+ZA!R150+OR!R150+UV!R150+UM!R150+SU!R150+SE!R150+TUV!R150+UVS!R150+KHO!R150+KHU!R150+KHE!R150+UB!R150</f>
        <v>1</v>
      </c>
      <c r="S150" s="122">
        <f>AR!S150+BO!S150+BKH!S150+BU!S150+GA!S150+GS!S150+DA!S150+DG!S150+DO!S150+DU!S150+ZA!S150+OR!S150+UV!S150+UM!S150+SU!S150+SE!S150+TUV!S150+UVS!S150+KHO!S150+KHU!S150+KHE!S150+UB!S150</f>
        <v>0</v>
      </c>
      <c r="T150" s="122">
        <f>AR!T150+BO!T150+BKH!T150+BU!T150+GA!T150+GS!T150+DA!T150+DG!T150+DO!T150+DU!T150+ZA!T150+OR!T150+UV!T150+UM!T150+SU!T150+SE!T150+TUV!T150+UVS!T150+KHO!T150+KHU!T150+KHE!T150+UB!T150</f>
        <v>0</v>
      </c>
      <c r="U150" s="122">
        <f>AR!U150+BO!U150+BKH!U150+BU!U150+GA!U150+GS!U150+DA!U150+DG!U150+DO!U150+DU!U150+ZA!U150+OR!U150+UV!U150+UM!U150+SU!U150+SE!U150+TUV!U150+UVS!U150+KHO!U150+KHU!U150+KHE!U150+UB!U150</f>
        <v>0</v>
      </c>
      <c r="V150" s="122">
        <f>AR!V150+BO!V150+BKH!V150+BU!V150+GA!V150+GS!V150+DA!V150+DG!V150+DO!V150+DU!V150+ZA!V150+OR!V150+UV!V150+UM!V150+SU!V150+SE!V150+TUV!V150+UVS!V150+KHO!V150+KHU!V150+KHE!V150+UB!V150</f>
        <v>0</v>
      </c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2"/>
      <c r="AH150" s="82"/>
      <c r="AI150" s="82"/>
      <c r="AJ150" s="82"/>
      <c r="AK150" s="82"/>
      <c r="AL150" s="82"/>
      <c r="AM150" s="82"/>
      <c r="AN150" s="82"/>
      <c r="AO150" s="82"/>
      <c r="AP150" s="82"/>
    </row>
    <row r="151" spans="1:42">
      <c r="A151" s="125"/>
      <c r="B151" s="83" t="s">
        <v>38</v>
      </c>
      <c r="C151" s="122">
        <f>AR!C151+BO!C151+BKH!C151+BU!C151+GA!C151+GS!C151+DA!C151+DG!C151+DO!C151+DU!C151+ZA!C151+OR!C151+UV!C151+UM!C151+SU!C151+SE!C151+TUV!C151+UVS!C151+KHO!C151+KHU!C151+KHE!C151+UB!C151</f>
        <v>13</v>
      </c>
      <c r="D151" s="122">
        <f>AR!D151+BO!D151+BKH!D151+BU!D151+GA!D151+GS!D151+DA!D151+DG!D151+DO!D151+DU!D151+ZA!D151+OR!D151+UV!D151+UM!D151+SU!D151+SE!D151+TUV!D151+UVS!D151+KHO!D151+KHU!D151+KHE!D151+UB!D151</f>
        <v>0</v>
      </c>
      <c r="E151" s="122">
        <f>AR!E151+BO!E151+BKH!E151+BU!E151+GA!E151+GS!E151+DA!E151+DG!E151+DO!E151+DU!E151+ZA!E151+OR!E151+UV!E151+UM!E151+SU!E151+SE!E151+TUV!E151+UVS!E151+KHO!E151+KHU!E151+KHE!E151+UB!E151</f>
        <v>0</v>
      </c>
      <c r="F151" s="122">
        <f>AR!F151+BO!F151+BKH!F151+BU!F151+GA!F151+GS!F151+DA!F151+DG!F151+DO!F151+DU!F151+ZA!F151+OR!F151+UV!F151+UM!F151+SU!F151+SE!F151+TUV!F151+UVS!F151+KHO!F151+KHU!F151+KHE!F151+UB!F151</f>
        <v>0</v>
      </c>
      <c r="G151" s="122">
        <f>AR!G151+BO!G151+BKH!G151+BU!G151+GA!G151+GS!G151+DA!G151+DG!G151+DO!G151+DU!G151+ZA!G151+OR!G151+UV!G151+UM!G151+SU!G151+SE!G151+TUV!G151+UVS!G151+KHO!G151+KHU!G151+KHE!G151+UB!G151</f>
        <v>0</v>
      </c>
      <c r="H151" s="122">
        <f>AR!H151+BO!H151+BKH!H151+BU!H151+GA!H151+GS!H151+DA!H151+DG!H151+DO!H151+DU!H151+ZA!H151+OR!H151+UV!H151+UM!H151+SU!H151+SE!H151+TUV!H151+UVS!H151+KHO!H151+KHU!H151+KHE!H151+UB!H151</f>
        <v>0</v>
      </c>
      <c r="I151" s="122">
        <f>AR!I151+BO!I151+BKH!I151+BU!I151+GA!I151+GS!I151+DA!I151+DG!I151+DO!I151+DU!I151+ZA!I151+OR!I151+UV!I151+UM!I151+SU!I151+SE!I151+TUV!I151+UVS!I151+KHO!I151+KHU!I151+KHE!I151+UB!I151</f>
        <v>0</v>
      </c>
      <c r="J151" s="122">
        <f>AR!J151+BO!J151+BKH!J151+BU!J151+GA!J151+GS!J151+DA!J151+DG!J151+DO!J151+DU!J151+ZA!J151+OR!J151+UV!J151+UM!J151+SU!J151+SE!J151+TUV!J151+UVS!J151+KHO!J151+KHU!J151+KHE!J151+UB!J151</f>
        <v>0</v>
      </c>
      <c r="K151" s="122">
        <f>AR!K151+BO!K151+BKH!K151+BU!K151+GA!K151+GS!K151+DA!K151+DG!K151+DO!K151+DU!K151+ZA!K151+OR!K151+UV!K151+UM!K151+SU!K151+SE!K151+TUV!K151+UVS!K151+KHO!K151+KHU!K151+KHE!K151+UB!K151</f>
        <v>1</v>
      </c>
      <c r="L151" s="122">
        <f>AR!L151+BO!L151+BKH!L151+BU!L151+GA!L151+GS!L151+DA!L151+DG!L151+DO!L151+DU!L151+ZA!L151+OR!L151+UV!L151+UM!L151+SU!L151+SE!L151+TUV!L151+UVS!L151+KHO!L151+KHU!L151+KHE!L151+UB!L151</f>
        <v>1</v>
      </c>
      <c r="M151" s="122">
        <f>AR!M151+BO!M151+BKH!M151+BU!M151+GA!M151+GS!M151+DA!M151+DG!M151+DO!M151+DU!M151+ZA!M151+OR!M151+UV!M151+UM!M151+SU!M151+SE!M151+TUV!M151+UVS!M151+KHO!M151+KHU!M151+KHE!M151+UB!M151</f>
        <v>0</v>
      </c>
      <c r="N151" s="122">
        <f>AR!N151+BO!N151+BKH!N151+BU!N151+GA!N151+GS!N151+DA!N151+DG!N151+DO!N151+DU!N151+ZA!N151+OR!N151+UV!N151+UM!N151+SU!N151+SE!N151+TUV!N151+UVS!N151+KHO!N151+KHU!N151+KHE!N151+UB!N151</f>
        <v>0</v>
      </c>
      <c r="O151" s="122">
        <f>AR!O151+BO!O151+BKH!O151+BU!O151+GA!O151+GS!O151+DA!O151+DG!O151+DO!O151+DU!O151+ZA!O151+OR!O151+UV!O151+UM!O151+SU!O151+SE!O151+TUV!O151+UVS!O151+KHO!O151+KHU!O151+KHE!O151+UB!O151</f>
        <v>0</v>
      </c>
      <c r="P151" s="122">
        <f>AR!P151+BO!P151+BKH!P151+BU!P151+GA!P151+GS!P151+DA!P151+DG!P151+DO!P151+DU!P151+ZA!P151+OR!P151+UV!P151+UM!P151+SU!P151+SE!P151+TUV!P151+UVS!P151+KHO!P151+KHU!P151+KHE!P151+UB!P151</f>
        <v>1</v>
      </c>
      <c r="Q151" s="122">
        <f>AR!Q151+BO!Q151+BKH!Q151+BU!Q151+GA!Q151+GS!Q151+DA!Q151+DG!Q151+DO!Q151+DU!Q151+ZA!Q151+OR!Q151+UV!Q151+UM!Q151+SU!Q151+SE!Q151+TUV!Q151+UVS!Q151+KHO!Q151+KHU!Q151+KHE!Q151+UB!Q151</f>
        <v>5</v>
      </c>
      <c r="R151" s="122">
        <f>AR!R151+BO!R151+BKH!R151+BU!R151+GA!R151+GS!R151+DA!R151+DG!R151+DO!R151+DU!R151+ZA!R151+OR!R151+UV!R151+UM!R151+SU!R151+SE!R151+TUV!R151+UVS!R151+KHO!R151+KHU!R151+KHE!R151+UB!R151</f>
        <v>3</v>
      </c>
      <c r="S151" s="122">
        <f>AR!S151+BO!S151+BKH!S151+BU!S151+GA!S151+GS!S151+DA!S151+DG!S151+DO!S151+DU!S151+ZA!S151+OR!S151+UV!S151+UM!S151+SU!S151+SE!S151+TUV!S151+UVS!S151+KHO!S151+KHU!S151+KHE!S151+UB!S151</f>
        <v>2</v>
      </c>
      <c r="T151" s="122">
        <f>AR!T151+BO!T151+BKH!T151+BU!T151+GA!T151+GS!T151+DA!T151+DG!T151+DO!T151+DU!T151+ZA!T151+OR!T151+UV!T151+UM!T151+SU!T151+SE!T151+TUV!T151+UVS!T151+KHO!T151+KHU!T151+KHE!T151+UB!T151</f>
        <v>0</v>
      </c>
      <c r="U151" s="122">
        <f>AR!U151+BO!U151+BKH!U151+BU!U151+GA!U151+GS!U151+DA!U151+DG!U151+DO!U151+DU!U151+ZA!U151+OR!U151+UV!U151+UM!U151+SU!U151+SE!U151+TUV!U151+UVS!U151+KHO!U151+KHU!U151+KHE!U151+UB!U151</f>
        <v>0</v>
      </c>
      <c r="V151" s="122">
        <f>AR!V151+BO!V151+BKH!V151+BU!V151+GA!V151+GS!V151+DA!V151+DG!V151+DO!V151+DU!V151+ZA!V151+OR!V151+UV!V151+UM!V151+SU!V151+SE!V151+TUV!V151+UVS!V151+KHO!V151+KHU!V151+KHE!V151+UB!V151</f>
        <v>0</v>
      </c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2"/>
      <c r="AH151" s="82"/>
      <c r="AI151" s="82"/>
      <c r="AJ151" s="82"/>
      <c r="AK151" s="82"/>
      <c r="AL151" s="82"/>
      <c r="AM151" s="82"/>
      <c r="AN151" s="82"/>
      <c r="AO151" s="82"/>
      <c r="AP151" s="82"/>
    </row>
    <row r="152" spans="1:42">
      <c r="A152" s="125" t="s">
        <v>147</v>
      </c>
      <c r="B152" s="83" t="s">
        <v>255</v>
      </c>
      <c r="C152" s="122">
        <f>AR!C152+BO!C152+BKH!C152+BU!C152+GA!C152+GS!C152+DA!C152+DG!C152+DO!C152+DU!C152+ZA!C152+OR!C152+UV!C152+UM!C152+SU!C152+SE!C152+TUV!C152+UVS!C152+KHO!C152+KHU!C152+KHE!C152+UB!C152</f>
        <v>0</v>
      </c>
      <c r="D152" s="122">
        <f>AR!D152+BO!D152+BKH!D152+BU!D152+GA!D152+GS!D152+DA!D152+DG!D152+DO!D152+DU!D152+ZA!D152+OR!D152+UV!D152+UM!D152+SU!D152+SE!D152+TUV!D152+UVS!D152+KHO!D152+KHU!D152+KHE!D152+UB!D152</f>
        <v>0</v>
      </c>
      <c r="E152" s="122">
        <f>AR!E152+BO!E152+BKH!E152+BU!E152+GA!E152+GS!E152+DA!E152+DG!E152+DO!E152+DU!E152+ZA!E152+OR!E152+UV!E152+UM!E152+SU!E152+SE!E152+TUV!E152+UVS!E152+KHO!E152+KHU!E152+KHE!E152+UB!E152</f>
        <v>0</v>
      </c>
      <c r="F152" s="122">
        <f>AR!F152+BO!F152+BKH!F152+BU!F152+GA!F152+GS!F152+DA!F152+DG!F152+DO!F152+DU!F152+ZA!F152+OR!F152+UV!F152+UM!F152+SU!F152+SE!F152+TUV!F152+UVS!F152+KHO!F152+KHU!F152+KHE!F152+UB!F152</f>
        <v>0</v>
      </c>
      <c r="G152" s="122">
        <f>AR!G152+BO!G152+BKH!G152+BU!G152+GA!G152+GS!G152+DA!G152+DG!G152+DO!G152+DU!G152+ZA!G152+OR!G152+UV!G152+UM!G152+SU!G152+SE!G152+TUV!G152+UVS!G152+KHO!G152+KHU!G152+KHE!G152+UB!G152</f>
        <v>0</v>
      </c>
      <c r="H152" s="122">
        <f>AR!H152+BO!H152+BKH!H152+BU!H152+GA!H152+GS!H152+DA!H152+DG!H152+DO!H152+DU!H152+ZA!H152+OR!H152+UV!H152+UM!H152+SU!H152+SE!H152+TUV!H152+UVS!H152+KHO!H152+KHU!H152+KHE!H152+UB!H152</f>
        <v>0</v>
      </c>
      <c r="I152" s="122">
        <f>AR!I152+BO!I152+BKH!I152+BU!I152+GA!I152+GS!I152+DA!I152+DG!I152+DO!I152+DU!I152+ZA!I152+OR!I152+UV!I152+UM!I152+SU!I152+SE!I152+TUV!I152+UVS!I152+KHO!I152+KHU!I152+KHE!I152+UB!I152</f>
        <v>0</v>
      </c>
      <c r="J152" s="122">
        <f>AR!J152+BO!J152+BKH!J152+BU!J152+GA!J152+GS!J152+DA!J152+DG!J152+DO!J152+DU!J152+ZA!J152+OR!J152+UV!J152+UM!J152+SU!J152+SE!J152+TUV!J152+UVS!J152+KHO!J152+KHU!J152+KHE!J152+UB!J152</f>
        <v>0</v>
      </c>
      <c r="K152" s="122">
        <f>AR!K152+BO!K152+BKH!K152+BU!K152+GA!K152+GS!K152+DA!K152+DG!K152+DO!K152+DU!K152+ZA!K152+OR!K152+UV!K152+UM!K152+SU!K152+SE!K152+TUV!K152+UVS!K152+KHO!K152+KHU!K152+KHE!K152+UB!K152</f>
        <v>0</v>
      </c>
      <c r="L152" s="122">
        <f>AR!L152+BO!L152+BKH!L152+BU!L152+GA!L152+GS!L152+DA!L152+DG!L152+DO!L152+DU!L152+ZA!L152+OR!L152+UV!L152+UM!L152+SU!L152+SE!L152+TUV!L152+UVS!L152+KHO!L152+KHU!L152+KHE!L152+UB!L152</f>
        <v>0</v>
      </c>
      <c r="M152" s="122">
        <f>AR!M152+BO!M152+BKH!M152+BU!M152+GA!M152+GS!M152+DA!M152+DG!M152+DO!M152+DU!M152+ZA!M152+OR!M152+UV!M152+UM!M152+SU!M152+SE!M152+TUV!M152+UVS!M152+KHO!M152+KHU!M152+KHE!M152+UB!M152</f>
        <v>0</v>
      </c>
      <c r="N152" s="122">
        <f>AR!N152+BO!N152+BKH!N152+BU!N152+GA!N152+GS!N152+DA!N152+DG!N152+DO!N152+DU!N152+ZA!N152+OR!N152+UV!N152+UM!N152+SU!N152+SE!N152+TUV!N152+UVS!N152+KHO!N152+KHU!N152+KHE!N152+UB!N152</f>
        <v>0</v>
      </c>
      <c r="O152" s="122">
        <f>AR!O152+BO!O152+BKH!O152+BU!O152+GA!O152+GS!O152+DA!O152+DG!O152+DO!O152+DU!O152+ZA!O152+OR!O152+UV!O152+UM!O152+SU!O152+SE!O152+TUV!O152+UVS!O152+KHO!O152+KHU!O152+KHE!O152+UB!O152</f>
        <v>0</v>
      </c>
      <c r="P152" s="122">
        <f>AR!P152+BO!P152+BKH!P152+BU!P152+GA!P152+GS!P152+DA!P152+DG!P152+DO!P152+DU!P152+ZA!P152+OR!P152+UV!P152+UM!P152+SU!P152+SE!P152+TUV!P152+UVS!P152+KHO!P152+KHU!P152+KHE!P152+UB!P152</f>
        <v>0</v>
      </c>
      <c r="Q152" s="122">
        <f>AR!Q152+BO!Q152+BKH!Q152+BU!Q152+GA!Q152+GS!Q152+DA!Q152+DG!Q152+DO!Q152+DU!Q152+ZA!Q152+OR!Q152+UV!Q152+UM!Q152+SU!Q152+SE!Q152+TUV!Q152+UVS!Q152+KHO!Q152+KHU!Q152+KHE!Q152+UB!Q152</f>
        <v>0</v>
      </c>
      <c r="R152" s="122">
        <f>AR!R152+BO!R152+BKH!R152+BU!R152+GA!R152+GS!R152+DA!R152+DG!R152+DO!R152+DU!R152+ZA!R152+OR!R152+UV!R152+UM!R152+SU!R152+SE!R152+TUV!R152+UVS!R152+KHO!R152+KHU!R152+KHE!R152+UB!R152</f>
        <v>0</v>
      </c>
      <c r="S152" s="122">
        <f>AR!S152+BO!S152+BKH!S152+BU!S152+GA!S152+GS!S152+DA!S152+DG!S152+DO!S152+DU!S152+ZA!S152+OR!S152+UV!S152+UM!S152+SU!S152+SE!S152+TUV!S152+UVS!S152+KHO!S152+KHU!S152+KHE!S152+UB!S152</f>
        <v>0</v>
      </c>
      <c r="T152" s="122">
        <f>AR!T152+BO!T152+BKH!T152+BU!T152+GA!T152+GS!T152+DA!T152+DG!T152+DO!T152+DU!T152+ZA!T152+OR!T152+UV!T152+UM!T152+SU!T152+SE!T152+TUV!T152+UVS!T152+KHO!T152+KHU!T152+KHE!T152+UB!T152</f>
        <v>0</v>
      </c>
      <c r="U152" s="122">
        <f>AR!U152+BO!U152+BKH!U152+BU!U152+GA!U152+GS!U152+DA!U152+DG!U152+DO!U152+DU!U152+ZA!U152+OR!U152+UV!U152+UM!U152+SU!U152+SE!U152+TUV!U152+UVS!U152+KHO!U152+KHU!U152+KHE!U152+UB!U152</f>
        <v>0</v>
      </c>
      <c r="V152" s="122">
        <f>AR!V152+BO!V152+BKH!V152+BU!V152+GA!V152+GS!V152+DA!V152+DG!V152+DO!V152+DU!V152+ZA!V152+OR!V152+UV!V152+UM!V152+SU!V152+SE!V152+TUV!V152+UVS!V152+KHO!V152+KHU!V152+KHE!V152+UB!V152</f>
        <v>0</v>
      </c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2"/>
      <c r="AH152" s="82"/>
      <c r="AI152" s="82"/>
      <c r="AJ152" s="82"/>
      <c r="AK152" s="82"/>
      <c r="AL152" s="82"/>
      <c r="AM152" s="82"/>
      <c r="AN152" s="82"/>
      <c r="AO152" s="82"/>
      <c r="AP152" s="82"/>
    </row>
    <row r="153" spans="1:42">
      <c r="A153" s="125"/>
      <c r="B153" s="83" t="s">
        <v>256</v>
      </c>
      <c r="C153" s="122">
        <f>AR!C153+BO!C153+BKH!C153+BU!C153+GA!C153+GS!C153+DA!C153+DG!C153+DO!C153+DU!C153+ZA!C153+OR!C153+UV!C153+UM!C153+SU!C153+SE!C153+TUV!C153+UVS!C153+KHO!C153+KHU!C153+KHE!C153+UB!C153</f>
        <v>0</v>
      </c>
      <c r="D153" s="122">
        <f>AR!D153+BO!D153+BKH!D153+BU!D153+GA!D153+GS!D153+DA!D153+DG!D153+DO!D153+DU!D153+ZA!D153+OR!D153+UV!D153+UM!D153+SU!D153+SE!D153+TUV!D153+UVS!D153+KHO!D153+KHU!D153+KHE!D153+UB!D153</f>
        <v>0</v>
      </c>
      <c r="E153" s="122">
        <f>AR!E153+BO!E153+BKH!E153+BU!E153+GA!E153+GS!E153+DA!E153+DG!E153+DO!E153+DU!E153+ZA!E153+OR!E153+UV!E153+UM!E153+SU!E153+SE!E153+TUV!E153+UVS!E153+KHO!E153+KHU!E153+KHE!E153+UB!E153</f>
        <v>0</v>
      </c>
      <c r="F153" s="122">
        <f>AR!F153+BO!F153+BKH!F153+BU!F153+GA!F153+GS!F153+DA!F153+DG!F153+DO!F153+DU!F153+ZA!F153+OR!F153+UV!F153+UM!F153+SU!F153+SE!F153+TUV!F153+UVS!F153+KHO!F153+KHU!F153+KHE!F153+UB!F153</f>
        <v>0</v>
      </c>
      <c r="G153" s="122">
        <f>AR!G153+BO!G153+BKH!G153+BU!G153+GA!G153+GS!G153+DA!G153+DG!G153+DO!G153+DU!G153+ZA!G153+OR!G153+UV!G153+UM!G153+SU!G153+SE!G153+TUV!G153+UVS!G153+KHO!G153+KHU!G153+KHE!G153+UB!G153</f>
        <v>0</v>
      </c>
      <c r="H153" s="122">
        <f>AR!H153+BO!H153+BKH!H153+BU!H153+GA!H153+GS!H153+DA!H153+DG!H153+DO!H153+DU!H153+ZA!H153+OR!H153+UV!H153+UM!H153+SU!H153+SE!H153+TUV!H153+UVS!H153+KHO!H153+KHU!H153+KHE!H153+UB!H153</f>
        <v>0</v>
      </c>
      <c r="I153" s="122">
        <f>AR!I153+BO!I153+BKH!I153+BU!I153+GA!I153+GS!I153+DA!I153+DG!I153+DO!I153+DU!I153+ZA!I153+OR!I153+UV!I153+UM!I153+SU!I153+SE!I153+TUV!I153+UVS!I153+KHO!I153+KHU!I153+KHE!I153+UB!I153</f>
        <v>0</v>
      </c>
      <c r="J153" s="122">
        <f>AR!J153+BO!J153+BKH!J153+BU!J153+GA!J153+GS!J153+DA!J153+DG!J153+DO!J153+DU!J153+ZA!J153+OR!J153+UV!J153+UM!J153+SU!J153+SE!J153+TUV!J153+UVS!J153+KHO!J153+KHU!J153+KHE!J153+UB!J153</f>
        <v>0</v>
      </c>
      <c r="K153" s="122">
        <f>AR!K153+BO!K153+BKH!K153+BU!K153+GA!K153+GS!K153+DA!K153+DG!K153+DO!K153+DU!K153+ZA!K153+OR!K153+UV!K153+UM!K153+SU!K153+SE!K153+TUV!K153+UVS!K153+KHO!K153+KHU!K153+KHE!K153+UB!K153</f>
        <v>0</v>
      </c>
      <c r="L153" s="122">
        <f>AR!L153+BO!L153+BKH!L153+BU!L153+GA!L153+GS!L153+DA!L153+DG!L153+DO!L153+DU!L153+ZA!L153+OR!L153+UV!L153+UM!L153+SU!L153+SE!L153+TUV!L153+UVS!L153+KHO!L153+KHU!L153+KHE!L153+UB!L153</f>
        <v>0</v>
      </c>
      <c r="M153" s="122">
        <f>AR!M153+BO!M153+BKH!M153+BU!M153+GA!M153+GS!M153+DA!M153+DG!M153+DO!M153+DU!M153+ZA!M153+OR!M153+UV!M153+UM!M153+SU!M153+SE!M153+TUV!M153+UVS!M153+KHO!M153+KHU!M153+KHE!M153+UB!M153</f>
        <v>0</v>
      </c>
      <c r="N153" s="122">
        <f>AR!N153+BO!N153+BKH!N153+BU!N153+GA!N153+GS!N153+DA!N153+DG!N153+DO!N153+DU!N153+ZA!N153+OR!N153+UV!N153+UM!N153+SU!N153+SE!N153+TUV!N153+UVS!N153+KHO!N153+KHU!N153+KHE!N153+UB!N153</f>
        <v>0</v>
      </c>
      <c r="O153" s="122">
        <f>AR!O153+BO!O153+BKH!O153+BU!O153+GA!O153+GS!O153+DA!O153+DG!O153+DO!O153+DU!O153+ZA!O153+OR!O153+UV!O153+UM!O153+SU!O153+SE!O153+TUV!O153+UVS!O153+KHO!O153+KHU!O153+KHE!O153+UB!O153</f>
        <v>0</v>
      </c>
      <c r="P153" s="122">
        <f>AR!P153+BO!P153+BKH!P153+BU!P153+GA!P153+GS!P153+DA!P153+DG!P153+DO!P153+DU!P153+ZA!P153+OR!P153+UV!P153+UM!P153+SU!P153+SE!P153+TUV!P153+UVS!P153+KHO!P153+KHU!P153+KHE!P153+UB!P153</f>
        <v>0</v>
      </c>
      <c r="Q153" s="122">
        <f>AR!Q153+BO!Q153+BKH!Q153+BU!Q153+GA!Q153+GS!Q153+DA!Q153+DG!Q153+DO!Q153+DU!Q153+ZA!Q153+OR!Q153+UV!Q153+UM!Q153+SU!Q153+SE!Q153+TUV!Q153+UVS!Q153+KHO!Q153+KHU!Q153+KHE!Q153+UB!Q153</f>
        <v>0</v>
      </c>
      <c r="R153" s="122">
        <f>AR!R153+BO!R153+BKH!R153+BU!R153+GA!R153+GS!R153+DA!R153+DG!R153+DO!R153+DU!R153+ZA!R153+OR!R153+UV!R153+UM!R153+SU!R153+SE!R153+TUV!R153+UVS!R153+KHO!R153+KHU!R153+KHE!R153+UB!R153</f>
        <v>0</v>
      </c>
      <c r="S153" s="122">
        <f>AR!S153+BO!S153+BKH!S153+BU!S153+GA!S153+GS!S153+DA!S153+DG!S153+DO!S153+DU!S153+ZA!S153+OR!S153+UV!S153+UM!S153+SU!S153+SE!S153+TUV!S153+UVS!S153+KHO!S153+KHU!S153+KHE!S153+UB!S153</f>
        <v>0</v>
      </c>
      <c r="T153" s="122">
        <f>AR!T153+BO!T153+BKH!T153+BU!T153+GA!T153+GS!T153+DA!T153+DG!T153+DO!T153+DU!T153+ZA!T153+OR!T153+UV!T153+UM!T153+SU!T153+SE!T153+TUV!T153+UVS!T153+KHO!T153+KHU!T153+KHE!T153+UB!T153</f>
        <v>0</v>
      </c>
      <c r="U153" s="122">
        <f>AR!U153+BO!U153+BKH!U153+BU!U153+GA!U153+GS!U153+DA!U153+DG!U153+DO!U153+DU!U153+ZA!U153+OR!U153+UV!U153+UM!U153+SU!U153+SE!U153+TUV!U153+UVS!U153+KHO!U153+KHU!U153+KHE!U153+UB!U153</f>
        <v>0</v>
      </c>
      <c r="V153" s="122">
        <f>AR!V153+BO!V153+BKH!V153+BU!V153+GA!V153+GS!V153+DA!V153+DG!V153+DO!V153+DU!V153+ZA!V153+OR!V153+UV!V153+UM!V153+SU!V153+SE!V153+TUV!V153+UVS!V153+KHO!V153+KHU!V153+KHE!V153+UB!V153</f>
        <v>0</v>
      </c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2"/>
      <c r="AH153" s="82"/>
      <c r="AI153" s="82"/>
      <c r="AJ153" s="82"/>
      <c r="AK153" s="82"/>
      <c r="AL153" s="82"/>
      <c r="AM153" s="82"/>
      <c r="AN153" s="82"/>
      <c r="AO153" s="82"/>
      <c r="AP153" s="82"/>
    </row>
    <row r="154" spans="1:42">
      <c r="A154" s="125"/>
      <c r="B154" s="83" t="s">
        <v>38</v>
      </c>
      <c r="C154" s="122">
        <f>AR!C154+BO!C154+BKH!C154+BU!C154+GA!C154+GS!C154+DA!C154+DG!C154+DO!C154+DU!C154+ZA!C154+OR!C154+UV!C154+UM!C154+SU!C154+SE!C154+TUV!C154+UVS!C154+KHO!C154+KHU!C154+KHE!C154+UB!C154</f>
        <v>0</v>
      </c>
      <c r="D154" s="122">
        <f>AR!D154+BO!D154+BKH!D154+BU!D154+GA!D154+GS!D154+DA!D154+DG!D154+DO!D154+DU!D154+ZA!D154+OR!D154+UV!D154+UM!D154+SU!D154+SE!D154+TUV!D154+UVS!D154+KHO!D154+KHU!D154+KHE!D154+UB!D154</f>
        <v>0</v>
      </c>
      <c r="E154" s="122">
        <f>AR!E154+BO!E154+BKH!E154+BU!E154+GA!E154+GS!E154+DA!E154+DG!E154+DO!E154+DU!E154+ZA!E154+OR!E154+UV!E154+UM!E154+SU!E154+SE!E154+TUV!E154+UVS!E154+KHO!E154+KHU!E154+KHE!E154+UB!E154</f>
        <v>0</v>
      </c>
      <c r="F154" s="122">
        <f>AR!F154+BO!F154+BKH!F154+BU!F154+GA!F154+GS!F154+DA!F154+DG!F154+DO!F154+DU!F154+ZA!F154+OR!F154+UV!F154+UM!F154+SU!F154+SE!F154+TUV!F154+UVS!F154+KHO!F154+KHU!F154+KHE!F154+UB!F154</f>
        <v>0</v>
      </c>
      <c r="G154" s="122">
        <f>AR!G154+BO!G154+BKH!G154+BU!G154+GA!G154+GS!G154+DA!G154+DG!G154+DO!G154+DU!G154+ZA!G154+OR!G154+UV!G154+UM!G154+SU!G154+SE!G154+TUV!G154+UVS!G154+KHO!G154+KHU!G154+KHE!G154+UB!G154</f>
        <v>0</v>
      </c>
      <c r="H154" s="122">
        <f>AR!H154+BO!H154+BKH!H154+BU!H154+GA!H154+GS!H154+DA!H154+DG!H154+DO!H154+DU!H154+ZA!H154+OR!H154+UV!H154+UM!H154+SU!H154+SE!H154+TUV!H154+UVS!H154+KHO!H154+KHU!H154+KHE!H154+UB!H154</f>
        <v>0</v>
      </c>
      <c r="I154" s="122">
        <f>AR!I154+BO!I154+BKH!I154+BU!I154+GA!I154+GS!I154+DA!I154+DG!I154+DO!I154+DU!I154+ZA!I154+OR!I154+UV!I154+UM!I154+SU!I154+SE!I154+TUV!I154+UVS!I154+KHO!I154+KHU!I154+KHE!I154+UB!I154</f>
        <v>0</v>
      </c>
      <c r="J154" s="122">
        <f>AR!J154+BO!J154+BKH!J154+BU!J154+GA!J154+GS!J154+DA!J154+DG!J154+DO!J154+DU!J154+ZA!J154+OR!J154+UV!J154+UM!J154+SU!J154+SE!J154+TUV!J154+UVS!J154+KHO!J154+KHU!J154+KHE!J154+UB!J154</f>
        <v>0</v>
      </c>
      <c r="K154" s="122">
        <f>AR!K154+BO!K154+BKH!K154+BU!K154+GA!K154+GS!K154+DA!K154+DG!K154+DO!K154+DU!K154+ZA!K154+OR!K154+UV!K154+UM!K154+SU!K154+SE!K154+TUV!K154+UVS!K154+KHO!K154+KHU!K154+KHE!K154+UB!K154</f>
        <v>0</v>
      </c>
      <c r="L154" s="122">
        <f>AR!L154+BO!L154+BKH!L154+BU!L154+GA!L154+GS!L154+DA!L154+DG!L154+DO!L154+DU!L154+ZA!L154+OR!L154+UV!L154+UM!L154+SU!L154+SE!L154+TUV!L154+UVS!L154+KHO!L154+KHU!L154+KHE!L154+UB!L154</f>
        <v>0</v>
      </c>
      <c r="M154" s="122">
        <f>AR!M154+BO!M154+BKH!M154+BU!M154+GA!M154+GS!M154+DA!M154+DG!M154+DO!M154+DU!M154+ZA!M154+OR!M154+UV!M154+UM!M154+SU!M154+SE!M154+TUV!M154+UVS!M154+KHO!M154+KHU!M154+KHE!M154+UB!M154</f>
        <v>0</v>
      </c>
      <c r="N154" s="122">
        <f>AR!N154+BO!N154+BKH!N154+BU!N154+GA!N154+GS!N154+DA!N154+DG!N154+DO!N154+DU!N154+ZA!N154+OR!N154+UV!N154+UM!N154+SU!N154+SE!N154+TUV!N154+UVS!N154+KHO!N154+KHU!N154+KHE!N154+UB!N154</f>
        <v>0</v>
      </c>
      <c r="O154" s="122">
        <f>AR!O154+BO!O154+BKH!O154+BU!O154+GA!O154+GS!O154+DA!O154+DG!O154+DO!O154+DU!O154+ZA!O154+OR!O154+UV!O154+UM!O154+SU!O154+SE!O154+TUV!O154+UVS!O154+KHO!O154+KHU!O154+KHE!O154+UB!O154</f>
        <v>0</v>
      </c>
      <c r="P154" s="122">
        <f>AR!P154+BO!P154+BKH!P154+BU!P154+GA!P154+GS!P154+DA!P154+DG!P154+DO!P154+DU!P154+ZA!P154+OR!P154+UV!P154+UM!P154+SU!P154+SE!P154+TUV!P154+UVS!P154+KHO!P154+KHU!P154+KHE!P154+UB!P154</f>
        <v>0</v>
      </c>
      <c r="Q154" s="122">
        <f>AR!Q154+BO!Q154+BKH!Q154+BU!Q154+GA!Q154+GS!Q154+DA!Q154+DG!Q154+DO!Q154+DU!Q154+ZA!Q154+OR!Q154+UV!Q154+UM!Q154+SU!Q154+SE!Q154+TUV!Q154+UVS!Q154+KHO!Q154+KHU!Q154+KHE!Q154+UB!Q154</f>
        <v>0</v>
      </c>
      <c r="R154" s="122">
        <f>AR!R154+BO!R154+BKH!R154+BU!R154+GA!R154+GS!R154+DA!R154+DG!R154+DO!R154+DU!R154+ZA!R154+OR!R154+UV!R154+UM!R154+SU!R154+SE!R154+TUV!R154+UVS!R154+KHO!R154+KHU!R154+KHE!R154+UB!R154</f>
        <v>0</v>
      </c>
      <c r="S154" s="122">
        <f>AR!S154+BO!S154+BKH!S154+BU!S154+GA!S154+GS!S154+DA!S154+DG!S154+DO!S154+DU!S154+ZA!S154+OR!S154+UV!S154+UM!S154+SU!S154+SE!S154+TUV!S154+UVS!S154+KHO!S154+KHU!S154+KHE!S154+UB!S154</f>
        <v>0</v>
      </c>
      <c r="T154" s="122">
        <f>AR!T154+BO!T154+BKH!T154+BU!T154+GA!T154+GS!T154+DA!T154+DG!T154+DO!T154+DU!T154+ZA!T154+OR!T154+UV!T154+UM!T154+SU!T154+SE!T154+TUV!T154+UVS!T154+KHO!T154+KHU!T154+KHE!T154+UB!T154</f>
        <v>0</v>
      </c>
      <c r="U154" s="122">
        <f>AR!U154+BO!U154+BKH!U154+BU!U154+GA!U154+GS!U154+DA!U154+DG!U154+DO!U154+DU!U154+ZA!U154+OR!U154+UV!U154+UM!U154+SU!U154+SE!U154+TUV!U154+UVS!U154+KHO!U154+KHU!U154+KHE!U154+UB!U154</f>
        <v>0</v>
      </c>
      <c r="V154" s="122">
        <f>AR!V154+BO!V154+BKH!V154+BU!V154+GA!V154+GS!V154+DA!V154+DG!V154+DO!V154+DU!V154+ZA!V154+OR!V154+UV!V154+UM!V154+SU!V154+SE!V154+TUV!V154+UVS!V154+KHO!V154+KHU!V154+KHE!V154+UB!V154</f>
        <v>0</v>
      </c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</row>
    <row r="155" spans="1:42">
      <c r="A155" s="133" t="s">
        <v>148</v>
      </c>
      <c r="B155" s="83" t="s">
        <v>255</v>
      </c>
      <c r="C155" s="122">
        <f>AR!C155+BO!C155+BKH!C155+BU!C155+GA!C155+GS!C155+DA!C155+DG!C155+DO!C155+DU!C155+ZA!C155+OR!C155+UV!C155+UM!C155+SU!C155+SE!C155+TUV!C155+UVS!C155+KHO!C155+KHU!C155+KHE!C155+UB!C155</f>
        <v>19</v>
      </c>
      <c r="D155" s="122">
        <f>AR!D155+BO!D155+BKH!D155+BU!D155+GA!D155+GS!D155+DA!D155+DG!D155+DO!D155+DU!D155+ZA!D155+OR!D155+UV!D155+UM!D155+SU!D155+SE!D155+TUV!D155+UVS!D155+KHO!D155+KHU!D155+KHE!D155+UB!D155</f>
        <v>0</v>
      </c>
      <c r="E155" s="122">
        <f>AR!E155+BO!E155+BKH!E155+BU!E155+GA!E155+GS!E155+DA!E155+DG!E155+DO!E155+DU!E155+ZA!E155+OR!E155+UV!E155+UM!E155+SU!E155+SE!E155+TUV!E155+UVS!E155+KHO!E155+KHU!E155+KHE!E155+UB!E155</f>
        <v>0</v>
      </c>
      <c r="F155" s="122">
        <f>AR!F155+BO!F155+BKH!F155+BU!F155+GA!F155+GS!F155+DA!F155+DG!F155+DO!F155+DU!F155+ZA!F155+OR!F155+UV!F155+UM!F155+SU!F155+SE!F155+TUV!F155+UVS!F155+KHO!F155+KHU!F155+KHE!F155+UB!F155</f>
        <v>0</v>
      </c>
      <c r="G155" s="122">
        <f>AR!G155+BO!G155+BKH!G155+BU!G155+GA!G155+GS!G155+DA!G155+DG!G155+DO!G155+DU!G155+ZA!G155+OR!G155+UV!G155+UM!G155+SU!G155+SE!G155+TUV!G155+UVS!G155+KHO!G155+KHU!G155+KHE!G155+UB!G155</f>
        <v>1</v>
      </c>
      <c r="H155" s="122">
        <f>AR!H155+BO!H155+BKH!H155+BU!H155+GA!H155+GS!H155+DA!H155+DG!H155+DO!H155+DU!H155+ZA!H155+OR!H155+UV!H155+UM!H155+SU!H155+SE!H155+TUV!H155+UVS!H155+KHO!H155+KHU!H155+KHE!H155+UB!H155</f>
        <v>1</v>
      </c>
      <c r="I155" s="122">
        <f>AR!I155+BO!I155+BKH!I155+BU!I155+GA!I155+GS!I155+DA!I155+DG!I155+DO!I155+DU!I155+ZA!I155+OR!I155+UV!I155+UM!I155+SU!I155+SE!I155+TUV!I155+UVS!I155+KHO!I155+KHU!I155+KHE!I155+UB!I155</f>
        <v>1</v>
      </c>
      <c r="J155" s="122">
        <f>AR!J155+BO!J155+BKH!J155+BU!J155+GA!J155+GS!J155+DA!J155+DG!J155+DO!J155+DU!J155+ZA!J155+OR!J155+UV!J155+UM!J155+SU!J155+SE!J155+TUV!J155+UVS!J155+KHO!J155+KHU!J155+KHE!J155+UB!J155</f>
        <v>0</v>
      </c>
      <c r="K155" s="122">
        <f>AR!K155+BO!K155+BKH!K155+BU!K155+GA!K155+GS!K155+DA!K155+DG!K155+DO!K155+DU!K155+ZA!K155+OR!K155+UV!K155+UM!K155+SU!K155+SE!K155+TUV!K155+UVS!K155+KHO!K155+KHU!K155+KHE!K155+UB!K155</f>
        <v>0</v>
      </c>
      <c r="L155" s="122">
        <f>AR!L155+BO!L155+BKH!L155+BU!L155+GA!L155+GS!L155+DA!L155+DG!L155+DO!L155+DU!L155+ZA!L155+OR!L155+UV!L155+UM!L155+SU!L155+SE!L155+TUV!L155+UVS!L155+KHO!L155+KHU!L155+KHE!L155+UB!L155</f>
        <v>3</v>
      </c>
      <c r="M155" s="122">
        <f>AR!M155+BO!M155+BKH!M155+BU!M155+GA!M155+GS!M155+DA!M155+DG!M155+DO!M155+DU!M155+ZA!M155+OR!M155+UV!M155+UM!M155+SU!M155+SE!M155+TUV!M155+UVS!M155+KHO!M155+KHU!M155+KHE!M155+UB!M155</f>
        <v>2</v>
      </c>
      <c r="N155" s="122">
        <f>AR!N155+BO!N155+BKH!N155+BU!N155+GA!N155+GS!N155+DA!N155+DG!N155+DO!N155+DU!N155+ZA!N155+OR!N155+UV!N155+UM!N155+SU!N155+SE!N155+TUV!N155+UVS!N155+KHO!N155+KHU!N155+KHE!N155+UB!N155</f>
        <v>2</v>
      </c>
      <c r="O155" s="122">
        <f>AR!O155+BO!O155+BKH!O155+BU!O155+GA!O155+GS!O155+DA!O155+DG!O155+DO!O155+DU!O155+ZA!O155+OR!O155+UV!O155+UM!O155+SU!O155+SE!O155+TUV!O155+UVS!O155+KHO!O155+KHU!O155+KHE!O155+UB!O155</f>
        <v>3</v>
      </c>
      <c r="P155" s="122">
        <f>AR!P155+BO!P155+BKH!P155+BU!P155+GA!P155+GS!P155+DA!P155+DG!P155+DO!P155+DU!P155+ZA!P155+OR!P155+UV!P155+UM!P155+SU!P155+SE!P155+TUV!P155+UVS!P155+KHO!P155+KHU!P155+KHE!P155+UB!P155</f>
        <v>0</v>
      </c>
      <c r="Q155" s="122">
        <f>AR!Q155+BO!Q155+BKH!Q155+BU!Q155+GA!Q155+GS!Q155+DA!Q155+DG!Q155+DO!Q155+DU!Q155+ZA!Q155+OR!Q155+UV!Q155+UM!Q155+SU!Q155+SE!Q155+TUV!Q155+UVS!Q155+KHO!Q155+KHU!Q155+KHE!Q155+UB!Q155</f>
        <v>3</v>
      </c>
      <c r="R155" s="122">
        <f>AR!R155+BO!R155+BKH!R155+BU!R155+GA!R155+GS!R155+DA!R155+DG!R155+DO!R155+DU!R155+ZA!R155+OR!R155+UV!R155+UM!R155+SU!R155+SE!R155+TUV!R155+UVS!R155+KHO!R155+KHU!R155+KHE!R155+UB!R155</f>
        <v>0</v>
      </c>
      <c r="S155" s="122">
        <f>AR!S155+BO!S155+BKH!S155+BU!S155+GA!S155+GS!S155+DA!S155+DG!S155+DO!S155+DU!S155+ZA!S155+OR!S155+UV!S155+UM!S155+SU!S155+SE!S155+TUV!S155+UVS!S155+KHO!S155+KHU!S155+KHE!S155+UB!S155</f>
        <v>0</v>
      </c>
      <c r="T155" s="122">
        <f>AR!T155+BO!T155+BKH!T155+BU!T155+GA!T155+GS!T155+DA!T155+DG!T155+DO!T155+DU!T155+ZA!T155+OR!T155+UV!T155+UM!T155+SU!T155+SE!T155+TUV!T155+UVS!T155+KHO!T155+KHU!T155+KHE!T155+UB!T155</f>
        <v>2</v>
      </c>
      <c r="U155" s="122">
        <f>AR!U155+BO!U155+BKH!U155+BU!U155+GA!U155+GS!U155+DA!U155+DG!U155+DO!U155+DU!U155+ZA!U155+OR!U155+UV!U155+UM!U155+SU!U155+SE!U155+TUV!U155+UVS!U155+KHO!U155+KHU!U155+KHE!U155+UB!U155</f>
        <v>0</v>
      </c>
      <c r="V155" s="122">
        <f>AR!V155+BO!V155+BKH!V155+BU!V155+GA!V155+GS!V155+DA!V155+DG!V155+DO!V155+DU!V155+ZA!V155+OR!V155+UV!V155+UM!V155+SU!V155+SE!V155+TUV!V155+UVS!V155+KHO!V155+KHU!V155+KHE!V155+UB!V155</f>
        <v>1</v>
      </c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</row>
    <row r="156" spans="1:42">
      <c r="A156" s="133"/>
      <c r="B156" s="83" t="s">
        <v>256</v>
      </c>
      <c r="C156" s="122">
        <f>AR!C156+BO!C156+BKH!C156+BU!C156+GA!C156+GS!C156+DA!C156+DG!C156+DO!C156+DU!C156+ZA!C156+OR!C156+UV!C156+UM!C156+SU!C156+SE!C156+TUV!C156+UVS!C156+KHO!C156+KHU!C156+KHE!C156+UB!C156</f>
        <v>12</v>
      </c>
      <c r="D156" s="122">
        <f>AR!D156+BO!D156+BKH!D156+BU!D156+GA!D156+GS!D156+DA!D156+DG!D156+DO!D156+DU!D156+ZA!D156+OR!D156+UV!D156+UM!D156+SU!D156+SE!D156+TUV!D156+UVS!D156+KHO!D156+KHU!D156+KHE!D156+UB!D156</f>
        <v>1</v>
      </c>
      <c r="E156" s="122">
        <f>AR!E156+BO!E156+BKH!E156+BU!E156+GA!E156+GS!E156+DA!E156+DG!E156+DO!E156+DU!E156+ZA!E156+OR!E156+UV!E156+UM!E156+SU!E156+SE!E156+TUV!E156+UVS!E156+KHO!E156+KHU!E156+KHE!E156+UB!E156</f>
        <v>0</v>
      </c>
      <c r="F156" s="122">
        <f>AR!F156+BO!F156+BKH!F156+BU!F156+GA!F156+GS!F156+DA!F156+DG!F156+DO!F156+DU!F156+ZA!F156+OR!F156+UV!F156+UM!F156+SU!F156+SE!F156+TUV!F156+UVS!F156+KHO!F156+KHU!F156+KHE!F156+UB!F156</f>
        <v>0</v>
      </c>
      <c r="G156" s="122">
        <f>AR!G156+BO!G156+BKH!G156+BU!G156+GA!G156+GS!G156+DA!G156+DG!G156+DO!G156+DU!G156+ZA!G156+OR!G156+UV!G156+UM!G156+SU!G156+SE!G156+TUV!G156+UVS!G156+KHO!G156+KHU!G156+KHE!G156+UB!G156</f>
        <v>0</v>
      </c>
      <c r="H156" s="122">
        <f>AR!H156+BO!H156+BKH!H156+BU!H156+GA!H156+GS!H156+DA!H156+DG!H156+DO!H156+DU!H156+ZA!H156+OR!H156+UV!H156+UM!H156+SU!H156+SE!H156+TUV!H156+UVS!H156+KHO!H156+KHU!H156+KHE!H156+UB!H156</f>
        <v>0</v>
      </c>
      <c r="I156" s="122">
        <f>AR!I156+BO!I156+BKH!I156+BU!I156+GA!I156+GS!I156+DA!I156+DG!I156+DO!I156+DU!I156+ZA!I156+OR!I156+UV!I156+UM!I156+SU!I156+SE!I156+TUV!I156+UVS!I156+KHO!I156+KHU!I156+KHE!I156+UB!I156</f>
        <v>0</v>
      </c>
      <c r="J156" s="122">
        <f>AR!J156+BO!J156+BKH!J156+BU!J156+GA!J156+GS!J156+DA!J156+DG!J156+DO!J156+DU!J156+ZA!J156+OR!J156+UV!J156+UM!J156+SU!J156+SE!J156+TUV!J156+UVS!J156+KHO!J156+KHU!J156+KHE!J156+UB!J156</f>
        <v>0</v>
      </c>
      <c r="K156" s="122">
        <f>AR!K156+BO!K156+BKH!K156+BU!K156+GA!K156+GS!K156+DA!K156+DG!K156+DO!K156+DU!K156+ZA!K156+OR!K156+UV!K156+UM!K156+SU!K156+SE!K156+TUV!K156+UVS!K156+KHO!K156+KHU!K156+KHE!K156+UB!K156</f>
        <v>0</v>
      </c>
      <c r="L156" s="122">
        <f>AR!L156+BO!L156+BKH!L156+BU!L156+GA!L156+GS!L156+DA!L156+DG!L156+DO!L156+DU!L156+ZA!L156+OR!L156+UV!L156+UM!L156+SU!L156+SE!L156+TUV!L156+UVS!L156+KHO!L156+KHU!L156+KHE!L156+UB!L156</f>
        <v>0</v>
      </c>
      <c r="M156" s="122">
        <f>AR!M156+BO!M156+BKH!M156+BU!M156+GA!M156+GS!M156+DA!M156+DG!M156+DO!M156+DU!M156+ZA!M156+OR!M156+UV!M156+UM!M156+SU!M156+SE!M156+TUV!M156+UVS!M156+KHO!M156+KHU!M156+KHE!M156+UB!M156</f>
        <v>2</v>
      </c>
      <c r="N156" s="122">
        <f>AR!N156+BO!N156+BKH!N156+BU!N156+GA!N156+GS!N156+DA!N156+DG!N156+DO!N156+DU!N156+ZA!N156+OR!N156+UV!N156+UM!N156+SU!N156+SE!N156+TUV!N156+UVS!N156+KHO!N156+KHU!N156+KHE!N156+UB!N156</f>
        <v>1</v>
      </c>
      <c r="O156" s="122">
        <f>AR!O156+BO!O156+BKH!O156+BU!O156+GA!O156+GS!O156+DA!O156+DG!O156+DO!O156+DU!O156+ZA!O156+OR!O156+UV!O156+UM!O156+SU!O156+SE!O156+TUV!O156+UVS!O156+KHO!O156+KHU!O156+KHE!O156+UB!O156</f>
        <v>1</v>
      </c>
      <c r="P156" s="122">
        <f>AR!P156+BO!P156+BKH!P156+BU!P156+GA!P156+GS!P156+DA!P156+DG!P156+DO!P156+DU!P156+ZA!P156+OR!P156+UV!P156+UM!P156+SU!P156+SE!P156+TUV!P156+UVS!P156+KHO!P156+KHU!P156+KHE!P156+UB!P156</f>
        <v>2</v>
      </c>
      <c r="Q156" s="122">
        <f>AR!Q156+BO!Q156+BKH!Q156+BU!Q156+GA!Q156+GS!Q156+DA!Q156+DG!Q156+DO!Q156+DU!Q156+ZA!Q156+OR!Q156+UV!Q156+UM!Q156+SU!Q156+SE!Q156+TUV!Q156+UVS!Q156+KHO!Q156+KHU!Q156+KHE!Q156+UB!Q156</f>
        <v>0</v>
      </c>
      <c r="R156" s="122">
        <f>AR!R156+BO!R156+BKH!R156+BU!R156+GA!R156+GS!R156+DA!R156+DG!R156+DO!R156+DU!R156+ZA!R156+OR!R156+UV!R156+UM!R156+SU!R156+SE!R156+TUV!R156+UVS!R156+KHO!R156+KHU!R156+KHE!R156+UB!R156</f>
        <v>3</v>
      </c>
      <c r="S156" s="122">
        <f>AR!S156+BO!S156+BKH!S156+BU!S156+GA!S156+GS!S156+DA!S156+DG!S156+DO!S156+DU!S156+ZA!S156+OR!S156+UV!S156+UM!S156+SU!S156+SE!S156+TUV!S156+UVS!S156+KHO!S156+KHU!S156+KHE!S156+UB!S156</f>
        <v>0</v>
      </c>
      <c r="T156" s="122">
        <f>AR!T156+BO!T156+BKH!T156+BU!T156+GA!T156+GS!T156+DA!T156+DG!T156+DO!T156+DU!T156+ZA!T156+OR!T156+UV!T156+UM!T156+SU!T156+SE!T156+TUV!T156+UVS!T156+KHO!T156+KHU!T156+KHE!T156+UB!T156</f>
        <v>2</v>
      </c>
      <c r="U156" s="122">
        <f>AR!U156+BO!U156+BKH!U156+BU!U156+GA!U156+GS!U156+DA!U156+DG!U156+DO!U156+DU!U156+ZA!U156+OR!U156+UV!U156+UM!U156+SU!U156+SE!U156+TUV!U156+UVS!U156+KHO!U156+KHU!U156+KHE!U156+UB!U156</f>
        <v>0</v>
      </c>
      <c r="V156" s="122">
        <f>AR!V156+BO!V156+BKH!V156+BU!V156+GA!V156+GS!V156+DA!V156+DG!V156+DO!V156+DU!V156+ZA!V156+OR!V156+UV!V156+UM!V156+SU!V156+SE!V156+TUV!V156+UVS!V156+KHO!V156+KHU!V156+KHE!V156+UB!V156</f>
        <v>0</v>
      </c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2"/>
      <c r="AH156" s="82"/>
      <c r="AI156" s="82"/>
      <c r="AJ156" s="82"/>
      <c r="AK156" s="82"/>
      <c r="AL156" s="82"/>
      <c r="AM156" s="82"/>
      <c r="AN156" s="82"/>
      <c r="AO156" s="82"/>
      <c r="AP156" s="82"/>
    </row>
    <row r="157" spans="1:42">
      <c r="A157" s="133"/>
      <c r="B157" s="83" t="s">
        <v>38</v>
      </c>
      <c r="C157" s="122">
        <f>AR!C157+BO!C157+BKH!C157+BU!C157+GA!C157+GS!C157+DA!C157+DG!C157+DO!C157+DU!C157+ZA!C157+OR!C157+UV!C157+UM!C157+SU!C157+SE!C157+TUV!C157+UVS!C157+KHO!C157+KHU!C157+KHE!C157+UB!C157</f>
        <v>31</v>
      </c>
      <c r="D157" s="122">
        <f>AR!D157+BO!D157+BKH!D157+BU!D157+GA!D157+GS!D157+DA!D157+DG!D157+DO!D157+DU!D157+ZA!D157+OR!D157+UV!D157+UM!D157+SU!D157+SE!D157+TUV!D157+UVS!D157+KHO!D157+KHU!D157+KHE!D157+UB!D157</f>
        <v>1</v>
      </c>
      <c r="E157" s="122">
        <f>AR!E157+BO!E157+BKH!E157+BU!E157+GA!E157+GS!E157+DA!E157+DG!E157+DO!E157+DU!E157+ZA!E157+OR!E157+UV!E157+UM!E157+SU!E157+SE!E157+TUV!E157+UVS!E157+KHO!E157+KHU!E157+KHE!E157+UB!E157</f>
        <v>0</v>
      </c>
      <c r="F157" s="122">
        <f>AR!F157+BO!F157+BKH!F157+BU!F157+GA!F157+GS!F157+DA!F157+DG!F157+DO!F157+DU!F157+ZA!F157+OR!F157+UV!F157+UM!F157+SU!F157+SE!F157+TUV!F157+UVS!F157+KHO!F157+KHU!F157+KHE!F157+UB!F157</f>
        <v>0</v>
      </c>
      <c r="G157" s="122">
        <f>AR!G157+BO!G157+BKH!G157+BU!G157+GA!G157+GS!G157+DA!G157+DG!G157+DO!G157+DU!G157+ZA!G157+OR!G157+UV!G157+UM!G157+SU!G157+SE!G157+TUV!G157+UVS!G157+KHO!G157+KHU!G157+KHE!G157+UB!G157</f>
        <v>1</v>
      </c>
      <c r="H157" s="122">
        <f>AR!H157+BO!H157+BKH!H157+BU!H157+GA!H157+GS!H157+DA!H157+DG!H157+DO!H157+DU!H157+ZA!H157+OR!H157+UV!H157+UM!H157+SU!H157+SE!H157+TUV!H157+UVS!H157+KHO!H157+KHU!H157+KHE!H157+UB!H157</f>
        <v>1</v>
      </c>
      <c r="I157" s="122">
        <f>AR!I157+BO!I157+BKH!I157+BU!I157+GA!I157+GS!I157+DA!I157+DG!I157+DO!I157+DU!I157+ZA!I157+OR!I157+UV!I157+UM!I157+SU!I157+SE!I157+TUV!I157+UVS!I157+KHO!I157+KHU!I157+KHE!I157+UB!I157</f>
        <v>1</v>
      </c>
      <c r="J157" s="122">
        <f>AR!J157+BO!J157+BKH!J157+BU!J157+GA!J157+GS!J157+DA!J157+DG!J157+DO!J157+DU!J157+ZA!J157+OR!J157+UV!J157+UM!J157+SU!J157+SE!J157+TUV!J157+UVS!J157+KHO!J157+KHU!J157+KHE!J157+UB!J157</f>
        <v>0</v>
      </c>
      <c r="K157" s="122">
        <f>AR!K157+BO!K157+BKH!K157+BU!K157+GA!K157+GS!K157+DA!K157+DG!K157+DO!K157+DU!K157+ZA!K157+OR!K157+UV!K157+UM!K157+SU!K157+SE!K157+TUV!K157+UVS!K157+KHO!K157+KHU!K157+KHE!K157+UB!K157</f>
        <v>0</v>
      </c>
      <c r="L157" s="122">
        <f>AR!L157+BO!L157+BKH!L157+BU!L157+GA!L157+GS!L157+DA!L157+DG!L157+DO!L157+DU!L157+ZA!L157+OR!L157+UV!L157+UM!L157+SU!L157+SE!L157+TUV!L157+UVS!L157+KHO!L157+KHU!L157+KHE!L157+UB!L157</f>
        <v>3</v>
      </c>
      <c r="M157" s="122">
        <f>AR!M157+BO!M157+BKH!M157+BU!M157+GA!M157+GS!M157+DA!M157+DG!M157+DO!M157+DU!M157+ZA!M157+OR!M157+UV!M157+UM!M157+SU!M157+SE!M157+TUV!M157+UVS!M157+KHO!M157+KHU!M157+KHE!M157+UB!M157</f>
        <v>4</v>
      </c>
      <c r="N157" s="122">
        <f>AR!N157+BO!N157+BKH!N157+BU!N157+GA!N157+GS!N157+DA!N157+DG!N157+DO!N157+DU!N157+ZA!N157+OR!N157+UV!N157+UM!N157+SU!N157+SE!N157+TUV!N157+UVS!N157+KHO!N157+KHU!N157+KHE!N157+UB!N157</f>
        <v>3</v>
      </c>
      <c r="O157" s="122">
        <f>AR!O157+BO!O157+BKH!O157+BU!O157+GA!O157+GS!O157+DA!O157+DG!O157+DO!O157+DU!O157+ZA!O157+OR!O157+UV!O157+UM!O157+SU!O157+SE!O157+TUV!O157+UVS!O157+KHO!O157+KHU!O157+KHE!O157+UB!O157</f>
        <v>4</v>
      </c>
      <c r="P157" s="122">
        <f>AR!P157+BO!P157+BKH!P157+BU!P157+GA!P157+GS!P157+DA!P157+DG!P157+DO!P157+DU!P157+ZA!P157+OR!P157+UV!P157+UM!P157+SU!P157+SE!P157+TUV!P157+UVS!P157+KHO!P157+KHU!P157+KHE!P157+UB!P157</f>
        <v>2</v>
      </c>
      <c r="Q157" s="122">
        <f>AR!Q157+BO!Q157+BKH!Q157+BU!Q157+GA!Q157+GS!Q157+DA!Q157+DG!Q157+DO!Q157+DU!Q157+ZA!Q157+OR!Q157+UV!Q157+UM!Q157+SU!Q157+SE!Q157+TUV!Q157+UVS!Q157+KHO!Q157+KHU!Q157+KHE!Q157+UB!Q157</f>
        <v>3</v>
      </c>
      <c r="R157" s="122">
        <f>AR!R157+BO!R157+BKH!R157+BU!R157+GA!R157+GS!R157+DA!R157+DG!R157+DO!R157+DU!R157+ZA!R157+OR!R157+UV!R157+UM!R157+SU!R157+SE!R157+TUV!R157+UVS!R157+KHO!R157+KHU!R157+KHE!R157+UB!R157</f>
        <v>3</v>
      </c>
      <c r="S157" s="122">
        <f>AR!S157+BO!S157+BKH!S157+BU!S157+GA!S157+GS!S157+DA!S157+DG!S157+DO!S157+DU!S157+ZA!S157+OR!S157+UV!S157+UM!S157+SU!S157+SE!S157+TUV!S157+UVS!S157+KHO!S157+KHU!S157+KHE!S157+UB!S157</f>
        <v>0</v>
      </c>
      <c r="T157" s="122">
        <f>AR!T157+BO!T157+BKH!T157+BU!T157+GA!T157+GS!T157+DA!T157+DG!T157+DO!T157+DU!T157+ZA!T157+OR!T157+UV!T157+UM!T157+SU!T157+SE!T157+TUV!T157+UVS!T157+KHO!T157+KHU!T157+KHE!T157+UB!T157</f>
        <v>4</v>
      </c>
      <c r="U157" s="122">
        <f>AR!U157+BO!U157+BKH!U157+BU!U157+GA!U157+GS!U157+DA!U157+DG!U157+DO!U157+DU!U157+ZA!U157+OR!U157+UV!U157+UM!U157+SU!U157+SE!U157+TUV!U157+UVS!U157+KHO!U157+KHU!U157+KHE!U157+UB!U157</f>
        <v>0</v>
      </c>
      <c r="V157" s="122">
        <f>AR!V157+BO!V157+BKH!V157+BU!V157+GA!V157+GS!V157+DA!V157+DG!V157+DO!V157+DU!V157+ZA!V157+OR!V157+UV!V157+UM!V157+SU!V157+SE!V157+TUV!V157+UVS!V157+KHO!V157+KHU!V157+KHE!V157+UB!V157</f>
        <v>1</v>
      </c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2"/>
      <c r="AH157" s="82"/>
      <c r="AI157" s="82"/>
      <c r="AJ157" s="82"/>
      <c r="AK157" s="82"/>
      <c r="AL157" s="82"/>
      <c r="AM157" s="82"/>
      <c r="AN157" s="82"/>
      <c r="AO157" s="82"/>
      <c r="AP157" s="82"/>
    </row>
    <row r="158" spans="1:42" ht="12" customHeight="1">
      <c r="A158" s="133" t="s">
        <v>149</v>
      </c>
      <c r="B158" s="83" t="s">
        <v>255</v>
      </c>
      <c r="C158" s="122">
        <f>AR!C158+BO!C158+BKH!C158+BU!C158+GA!C158+GS!C158+DA!C158+DG!C158+DO!C158+DU!C158+ZA!C158+OR!C158+UV!C158+UM!C158+SU!C158+SE!C158+TUV!C158+UVS!C158+KHO!C158+KHU!C158+KHE!C158+UB!C158</f>
        <v>1</v>
      </c>
      <c r="D158" s="122">
        <f>AR!D158+BO!D158+BKH!D158+BU!D158+GA!D158+GS!D158+DA!D158+DG!D158+DO!D158+DU!D158+ZA!D158+OR!D158+UV!D158+UM!D158+SU!D158+SE!D158+TUV!D158+UVS!D158+KHO!D158+KHU!D158+KHE!D158+UB!D158</f>
        <v>0</v>
      </c>
      <c r="E158" s="122">
        <f>AR!E158+BO!E158+BKH!E158+BU!E158+GA!E158+GS!E158+DA!E158+DG!E158+DO!E158+DU!E158+ZA!E158+OR!E158+UV!E158+UM!E158+SU!E158+SE!E158+TUV!E158+UVS!E158+KHO!E158+KHU!E158+KHE!E158+UB!E158</f>
        <v>0</v>
      </c>
      <c r="F158" s="122">
        <f>AR!F158+BO!F158+BKH!F158+BU!F158+GA!F158+GS!F158+DA!F158+DG!F158+DO!F158+DU!F158+ZA!F158+OR!F158+UV!F158+UM!F158+SU!F158+SE!F158+TUV!F158+UVS!F158+KHO!F158+KHU!F158+KHE!F158+UB!F158</f>
        <v>0</v>
      </c>
      <c r="G158" s="122">
        <f>AR!G158+BO!G158+BKH!G158+BU!G158+GA!G158+GS!G158+DA!G158+DG!G158+DO!G158+DU!G158+ZA!G158+OR!G158+UV!G158+UM!G158+SU!G158+SE!G158+TUV!G158+UVS!G158+KHO!G158+KHU!G158+KHE!G158+UB!G158</f>
        <v>0</v>
      </c>
      <c r="H158" s="122">
        <f>AR!H158+BO!H158+BKH!H158+BU!H158+GA!H158+GS!H158+DA!H158+DG!H158+DO!H158+DU!H158+ZA!H158+OR!H158+UV!H158+UM!H158+SU!H158+SE!H158+TUV!H158+UVS!H158+KHO!H158+KHU!H158+KHE!H158+UB!H158</f>
        <v>0</v>
      </c>
      <c r="I158" s="122">
        <f>AR!I158+BO!I158+BKH!I158+BU!I158+GA!I158+GS!I158+DA!I158+DG!I158+DO!I158+DU!I158+ZA!I158+OR!I158+UV!I158+UM!I158+SU!I158+SE!I158+TUV!I158+UVS!I158+KHO!I158+KHU!I158+KHE!I158+UB!I158</f>
        <v>0</v>
      </c>
      <c r="J158" s="122">
        <f>AR!J158+BO!J158+BKH!J158+BU!J158+GA!J158+GS!J158+DA!J158+DG!J158+DO!J158+DU!J158+ZA!J158+OR!J158+UV!J158+UM!J158+SU!J158+SE!J158+TUV!J158+UVS!J158+KHO!J158+KHU!J158+KHE!J158+UB!J158</f>
        <v>0</v>
      </c>
      <c r="K158" s="122">
        <f>AR!K158+BO!K158+BKH!K158+BU!K158+GA!K158+GS!K158+DA!K158+DG!K158+DO!K158+DU!K158+ZA!K158+OR!K158+UV!K158+UM!K158+SU!K158+SE!K158+TUV!K158+UVS!K158+KHO!K158+KHU!K158+KHE!K158+UB!K158</f>
        <v>0</v>
      </c>
      <c r="L158" s="122">
        <f>AR!L158+BO!L158+BKH!L158+BU!L158+GA!L158+GS!L158+DA!L158+DG!L158+DO!L158+DU!L158+ZA!L158+OR!L158+UV!L158+UM!L158+SU!L158+SE!L158+TUV!L158+UVS!L158+KHO!L158+KHU!L158+KHE!L158+UB!L158</f>
        <v>0</v>
      </c>
      <c r="M158" s="122">
        <f>AR!M158+BO!M158+BKH!M158+BU!M158+GA!M158+GS!M158+DA!M158+DG!M158+DO!M158+DU!M158+ZA!M158+OR!M158+UV!M158+UM!M158+SU!M158+SE!M158+TUV!M158+UVS!M158+KHO!M158+KHU!M158+KHE!M158+UB!M158</f>
        <v>1</v>
      </c>
      <c r="N158" s="122">
        <f>AR!N158+BO!N158+BKH!N158+BU!N158+GA!N158+GS!N158+DA!N158+DG!N158+DO!N158+DU!N158+ZA!N158+OR!N158+UV!N158+UM!N158+SU!N158+SE!N158+TUV!N158+UVS!N158+KHO!N158+KHU!N158+KHE!N158+UB!N158</f>
        <v>0</v>
      </c>
      <c r="O158" s="122">
        <f>AR!O158+BO!O158+BKH!O158+BU!O158+GA!O158+GS!O158+DA!O158+DG!O158+DO!O158+DU!O158+ZA!O158+OR!O158+UV!O158+UM!O158+SU!O158+SE!O158+TUV!O158+UVS!O158+KHO!O158+KHU!O158+KHE!O158+UB!O158</f>
        <v>0</v>
      </c>
      <c r="P158" s="122">
        <f>AR!P158+BO!P158+BKH!P158+BU!P158+GA!P158+GS!P158+DA!P158+DG!P158+DO!P158+DU!P158+ZA!P158+OR!P158+UV!P158+UM!P158+SU!P158+SE!P158+TUV!P158+UVS!P158+KHO!P158+KHU!P158+KHE!P158+UB!P158</f>
        <v>0</v>
      </c>
      <c r="Q158" s="122">
        <f>AR!Q158+BO!Q158+BKH!Q158+BU!Q158+GA!Q158+GS!Q158+DA!Q158+DG!Q158+DO!Q158+DU!Q158+ZA!Q158+OR!Q158+UV!Q158+UM!Q158+SU!Q158+SE!Q158+TUV!Q158+UVS!Q158+KHO!Q158+KHU!Q158+KHE!Q158+UB!Q158</f>
        <v>0</v>
      </c>
      <c r="R158" s="122">
        <f>AR!R158+BO!R158+BKH!R158+BU!R158+GA!R158+GS!R158+DA!R158+DG!R158+DO!R158+DU!R158+ZA!R158+OR!R158+UV!R158+UM!R158+SU!R158+SE!R158+TUV!R158+UVS!R158+KHO!R158+KHU!R158+KHE!R158+UB!R158</f>
        <v>0</v>
      </c>
      <c r="S158" s="122">
        <f>AR!S158+BO!S158+BKH!S158+BU!S158+GA!S158+GS!S158+DA!S158+DG!S158+DO!S158+DU!S158+ZA!S158+OR!S158+UV!S158+UM!S158+SU!S158+SE!S158+TUV!S158+UVS!S158+KHO!S158+KHU!S158+KHE!S158+UB!S158</f>
        <v>0</v>
      </c>
      <c r="T158" s="122">
        <f>AR!T158+BO!T158+BKH!T158+BU!T158+GA!T158+GS!T158+DA!T158+DG!T158+DO!T158+DU!T158+ZA!T158+OR!T158+UV!T158+UM!T158+SU!T158+SE!T158+TUV!T158+UVS!T158+KHO!T158+KHU!T158+KHE!T158+UB!T158</f>
        <v>0</v>
      </c>
      <c r="U158" s="122">
        <f>AR!U158+BO!U158+BKH!U158+BU!U158+GA!U158+GS!U158+DA!U158+DG!U158+DO!U158+DU!U158+ZA!U158+OR!U158+UV!U158+UM!U158+SU!U158+SE!U158+TUV!U158+UVS!U158+KHO!U158+KHU!U158+KHE!U158+UB!U158</f>
        <v>0</v>
      </c>
      <c r="V158" s="122">
        <f>AR!V158+BO!V158+BKH!V158+BU!V158+GA!V158+GS!V158+DA!V158+DG!V158+DO!V158+DU!V158+ZA!V158+OR!V158+UV!V158+UM!V158+SU!V158+SE!V158+TUV!V158+UVS!V158+KHO!V158+KHU!V158+KHE!V158+UB!V158</f>
        <v>0</v>
      </c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2"/>
      <c r="AH158" s="82"/>
      <c r="AI158" s="82"/>
      <c r="AJ158" s="82"/>
      <c r="AK158" s="82"/>
      <c r="AL158" s="82"/>
      <c r="AM158" s="82"/>
      <c r="AN158" s="82"/>
      <c r="AO158" s="82"/>
      <c r="AP158" s="82"/>
    </row>
    <row r="159" spans="1:42">
      <c r="A159" s="133"/>
      <c r="B159" s="83" t="s">
        <v>256</v>
      </c>
      <c r="C159" s="122">
        <f>AR!C159+BO!C159+BKH!C159+BU!C159+GA!C159+GS!C159+DA!C159+DG!C159+DO!C159+DU!C159+ZA!C159+OR!C159+UV!C159+UM!C159+SU!C159+SE!C159+TUV!C159+UVS!C159+KHO!C159+KHU!C159+KHE!C159+UB!C159</f>
        <v>2</v>
      </c>
      <c r="D159" s="122">
        <f>AR!D159+BO!D159+BKH!D159+BU!D159+GA!D159+GS!D159+DA!D159+DG!D159+DO!D159+DU!D159+ZA!D159+OR!D159+UV!D159+UM!D159+SU!D159+SE!D159+TUV!D159+UVS!D159+KHO!D159+KHU!D159+KHE!D159+UB!D159</f>
        <v>0</v>
      </c>
      <c r="E159" s="122">
        <f>AR!E159+BO!E159+BKH!E159+BU!E159+GA!E159+GS!E159+DA!E159+DG!E159+DO!E159+DU!E159+ZA!E159+OR!E159+UV!E159+UM!E159+SU!E159+SE!E159+TUV!E159+UVS!E159+KHO!E159+KHU!E159+KHE!E159+UB!E159</f>
        <v>0</v>
      </c>
      <c r="F159" s="122">
        <f>AR!F159+BO!F159+BKH!F159+BU!F159+GA!F159+GS!F159+DA!F159+DG!F159+DO!F159+DU!F159+ZA!F159+OR!F159+UV!F159+UM!F159+SU!F159+SE!F159+TUV!F159+UVS!F159+KHO!F159+KHU!F159+KHE!F159+UB!F159</f>
        <v>0</v>
      </c>
      <c r="G159" s="122">
        <f>AR!G159+BO!G159+BKH!G159+BU!G159+GA!G159+GS!G159+DA!G159+DG!G159+DO!G159+DU!G159+ZA!G159+OR!G159+UV!G159+UM!G159+SU!G159+SE!G159+TUV!G159+UVS!G159+KHO!G159+KHU!G159+KHE!G159+UB!G159</f>
        <v>0</v>
      </c>
      <c r="H159" s="122">
        <f>AR!H159+BO!H159+BKH!H159+BU!H159+GA!H159+GS!H159+DA!H159+DG!H159+DO!H159+DU!H159+ZA!H159+OR!H159+UV!H159+UM!H159+SU!H159+SE!H159+TUV!H159+UVS!H159+KHO!H159+KHU!H159+KHE!H159+UB!H159</f>
        <v>0</v>
      </c>
      <c r="I159" s="122">
        <f>AR!I159+BO!I159+BKH!I159+BU!I159+GA!I159+GS!I159+DA!I159+DG!I159+DO!I159+DU!I159+ZA!I159+OR!I159+UV!I159+UM!I159+SU!I159+SE!I159+TUV!I159+UVS!I159+KHO!I159+KHU!I159+KHE!I159+UB!I159</f>
        <v>0</v>
      </c>
      <c r="J159" s="122">
        <f>AR!J159+BO!J159+BKH!J159+BU!J159+GA!J159+GS!J159+DA!J159+DG!J159+DO!J159+DU!J159+ZA!J159+OR!J159+UV!J159+UM!J159+SU!J159+SE!J159+TUV!J159+UVS!J159+KHO!J159+KHU!J159+KHE!J159+UB!J159</f>
        <v>0</v>
      </c>
      <c r="K159" s="122">
        <f>AR!K159+BO!K159+BKH!K159+BU!K159+GA!K159+GS!K159+DA!K159+DG!K159+DO!K159+DU!K159+ZA!K159+OR!K159+UV!K159+UM!K159+SU!K159+SE!K159+TUV!K159+UVS!K159+KHO!K159+KHU!K159+KHE!K159+UB!K159</f>
        <v>0</v>
      </c>
      <c r="L159" s="122">
        <f>AR!L159+BO!L159+BKH!L159+BU!L159+GA!L159+GS!L159+DA!L159+DG!L159+DO!L159+DU!L159+ZA!L159+OR!L159+UV!L159+UM!L159+SU!L159+SE!L159+TUV!L159+UVS!L159+KHO!L159+KHU!L159+KHE!L159+UB!L159</f>
        <v>0</v>
      </c>
      <c r="M159" s="122">
        <f>AR!M159+BO!M159+BKH!M159+BU!M159+GA!M159+GS!M159+DA!M159+DG!M159+DO!M159+DU!M159+ZA!M159+OR!M159+UV!M159+UM!M159+SU!M159+SE!M159+TUV!M159+UVS!M159+KHO!M159+KHU!M159+KHE!M159+UB!M159</f>
        <v>1</v>
      </c>
      <c r="N159" s="122">
        <f>AR!N159+BO!N159+BKH!N159+BU!N159+GA!N159+GS!N159+DA!N159+DG!N159+DO!N159+DU!N159+ZA!N159+OR!N159+UV!N159+UM!N159+SU!N159+SE!N159+TUV!N159+UVS!N159+KHO!N159+KHU!N159+KHE!N159+UB!N159</f>
        <v>0</v>
      </c>
      <c r="O159" s="122">
        <f>AR!O159+BO!O159+BKH!O159+BU!O159+GA!O159+GS!O159+DA!O159+DG!O159+DO!O159+DU!O159+ZA!O159+OR!O159+UV!O159+UM!O159+SU!O159+SE!O159+TUV!O159+UVS!O159+KHO!O159+KHU!O159+KHE!O159+UB!O159</f>
        <v>0</v>
      </c>
      <c r="P159" s="122">
        <f>AR!P159+BO!P159+BKH!P159+BU!P159+GA!P159+GS!P159+DA!P159+DG!P159+DO!P159+DU!P159+ZA!P159+OR!P159+UV!P159+UM!P159+SU!P159+SE!P159+TUV!P159+UVS!P159+KHO!P159+KHU!P159+KHE!P159+UB!P159</f>
        <v>0</v>
      </c>
      <c r="Q159" s="122">
        <f>AR!Q159+BO!Q159+BKH!Q159+BU!Q159+GA!Q159+GS!Q159+DA!Q159+DG!Q159+DO!Q159+DU!Q159+ZA!Q159+OR!Q159+UV!Q159+UM!Q159+SU!Q159+SE!Q159+TUV!Q159+UVS!Q159+KHO!Q159+KHU!Q159+KHE!Q159+UB!Q159</f>
        <v>0</v>
      </c>
      <c r="R159" s="122">
        <f>AR!R159+BO!R159+BKH!R159+BU!R159+GA!R159+GS!R159+DA!R159+DG!R159+DO!R159+DU!R159+ZA!R159+OR!R159+UV!R159+UM!R159+SU!R159+SE!R159+TUV!R159+UVS!R159+KHO!R159+KHU!R159+KHE!R159+UB!R159</f>
        <v>1</v>
      </c>
      <c r="S159" s="122">
        <f>AR!S159+BO!S159+BKH!S159+BU!S159+GA!S159+GS!S159+DA!S159+DG!S159+DO!S159+DU!S159+ZA!S159+OR!S159+UV!S159+UM!S159+SU!S159+SE!S159+TUV!S159+UVS!S159+KHO!S159+KHU!S159+KHE!S159+UB!S159</f>
        <v>0</v>
      </c>
      <c r="T159" s="122">
        <f>AR!T159+BO!T159+BKH!T159+BU!T159+GA!T159+GS!T159+DA!T159+DG!T159+DO!T159+DU!T159+ZA!T159+OR!T159+UV!T159+UM!T159+SU!T159+SE!T159+TUV!T159+UVS!T159+KHO!T159+KHU!T159+KHE!T159+UB!T159</f>
        <v>0</v>
      </c>
      <c r="U159" s="122">
        <f>AR!U159+BO!U159+BKH!U159+BU!U159+GA!U159+GS!U159+DA!U159+DG!U159+DO!U159+DU!U159+ZA!U159+OR!U159+UV!U159+UM!U159+SU!U159+SE!U159+TUV!U159+UVS!U159+KHO!U159+KHU!U159+KHE!U159+UB!U159</f>
        <v>0</v>
      </c>
      <c r="V159" s="122">
        <f>AR!V159+BO!V159+BKH!V159+BU!V159+GA!V159+GS!V159+DA!V159+DG!V159+DO!V159+DU!V159+ZA!V159+OR!V159+UV!V159+UM!V159+SU!V159+SE!V159+TUV!V159+UVS!V159+KHO!V159+KHU!V159+KHE!V159+UB!V159</f>
        <v>0</v>
      </c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2"/>
      <c r="AH159" s="82"/>
      <c r="AI159" s="82"/>
      <c r="AJ159" s="82"/>
      <c r="AK159" s="82"/>
      <c r="AL159" s="82"/>
      <c r="AM159" s="82"/>
      <c r="AN159" s="82"/>
      <c r="AO159" s="82"/>
      <c r="AP159" s="82"/>
    </row>
    <row r="160" spans="1:42">
      <c r="A160" s="133"/>
      <c r="B160" s="83" t="s">
        <v>38</v>
      </c>
      <c r="C160" s="122">
        <f>AR!C160+BO!C160+BKH!C160+BU!C160+GA!C160+GS!C160+DA!C160+DG!C160+DO!C160+DU!C160+ZA!C160+OR!C160+UV!C160+UM!C160+SU!C160+SE!C160+TUV!C160+UVS!C160+KHO!C160+KHU!C160+KHE!C160+UB!C160</f>
        <v>3</v>
      </c>
      <c r="D160" s="122">
        <f>AR!D160+BO!D160+BKH!D160+BU!D160+GA!D160+GS!D160+DA!D160+DG!D160+DO!D160+DU!D160+ZA!D160+OR!D160+UV!D160+UM!D160+SU!D160+SE!D160+TUV!D160+UVS!D160+KHO!D160+KHU!D160+KHE!D160+UB!D160</f>
        <v>0</v>
      </c>
      <c r="E160" s="122">
        <f>AR!E160+BO!E160+BKH!E160+BU!E160+GA!E160+GS!E160+DA!E160+DG!E160+DO!E160+DU!E160+ZA!E160+OR!E160+UV!E160+UM!E160+SU!E160+SE!E160+TUV!E160+UVS!E160+KHO!E160+KHU!E160+KHE!E160+UB!E160</f>
        <v>0</v>
      </c>
      <c r="F160" s="122">
        <f>AR!F160+BO!F160+BKH!F160+BU!F160+GA!F160+GS!F160+DA!F160+DG!F160+DO!F160+DU!F160+ZA!F160+OR!F160+UV!F160+UM!F160+SU!F160+SE!F160+TUV!F160+UVS!F160+KHO!F160+KHU!F160+KHE!F160+UB!F160</f>
        <v>0</v>
      </c>
      <c r="G160" s="122">
        <f>AR!G160+BO!G160+BKH!G160+BU!G160+GA!G160+GS!G160+DA!G160+DG!G160+DO!G160+DU!G160+ZA!G160+OR!G160+UV!G160+UM!G160+SU!G160+SE!G160+TUV!G160+UVS!G160+KHO!G160+KHU!G160+KHE!G160+UB!G160</f>
        <v>0</v>
      </c>
      <c r="H160" s="122">
        <f>AR!H160+BO!H160+BKH!H160+BU!H160+GA!H160+GS!H160+DA!H160+DG!H160+DO!H160+DU!H160+ZA!H160+OR!H160+UV!H160+UM!H160+SU!H160+SE!H160+TUV!H160+UVS!H160+KHO!H160+KHU!H160+KHE!H160+UB!H160</f>
        <v>0</v>
      </c>
      <c r="I160" s="122">
        <f>AR!I160+BO!I160+BKH!I160+BU!I160+GA!I160+GS!I160+DA!I160+DG!I160+DO!I160+DU!I160+ZA!I160+OR!I160+UV!I160+UM!I160+SU!I160+SE!I160+TUV!I160+UVS!I160+KHO!I160+KHU!I160+KHE!I160+UB!I160</f>
        <v>0</v>
      </c>
      <c r="J160" s="122">
        <f>AR!J160+BO!J160+BKH!J160+BU!J160+GA!J160+GS!J160+DA!J160+DG!J160+DO!J160+DU!J160+ZA!J160+OR!J160+UV!J160+UM!J160+SU!J160+SE!J160+TUV!J160+UVS!J160+KHO!J160+KHU!J160+KHE!J160+UB!J160</f>
        <v>0</v>
      </c>
      <c r="K160" s="122">
        <f>AR!K160+BO!K160+BKH!K160+BU!K160+GA!K160+GS!K160+DA!K160+DG!K160+DO!K160+DU!K160+ZA!K160+OR!K160+UV!K160+UM!K160+SU!K160+SE!K160+TUV!K160+UVS!K160+KHO!K160+KHU!K160+KHE!K160+UB!K160</f>
        <v>0</v>
      </c>
      <c r="L160" s="122">
        <f>AR!L160+BO!L160+BKH!L160+BU!L160+GA!L160+GS!L160+DA!L160+DG!L160+DO!L160+DU!L160+ZA!L160+OR!L160+UV!L160+UM!L160+SU!L160+SE!L160+TUV!L160+UVS!L160+KHO!L160+KHU!L160+KHE!L160+UB!L160</f>
        <v>0</v>
      </c>
      <c r="M160" s="122">
        <f>AR!M160+BO!M160+BKH!M160+BU!M160+GA!M160+GS!M160+DA!M160+DG!M160+DO!M160+DU!M160+ZA!M160+OR!M160+UV!M160+UM!M160+SU!M160+SE!M160+TUV!M160+UVS!M160+KHO!M160+KHU!M160+KHE!M160+UB!M160</f>
        <v>2</v>
      </c>
      <c r="N160" s="122">
        <f>AR!N160+BO!N160+BKH!N160+BU!N160+GA!N160+GS!N160+DA!N160+DG!N160+DO!N160+DU!N160+ZA!N160+OR!N160+UV!N160+UM!N160+SU!N160+SE!N160+TUV!N160+UVS!N160+KHO!N160+KHU!N160+KHE!N160+UB!N160</f>
        <v>0</v>
      </c>
      <c r="O160" s="122">
        <f>AR!O160+BO!O160+BKH!O160+BU!O160+GA!O160+GS!O160+DA!O160+DG!O160+DO!O160+DU!O160+ZA!O160+OR!O160+UV!O160+UM!O160+SU!O160+SE!O160+TUV!O160+UVS!O160+KHO!O160+KHU!O160+KHE!O160+UB!O160</f>
        <v>0</v>
      </c>
      <c r="P160" s="122">
        <f>AR!P160+BO!P160+BKH!P160+BU!P160+GA!P160+GS!P160+DA!P160+DG!P160+DO!P160+DU!P160+ZA!P160+OR!P160+UV!P160+UM!P160+SU!P160+SE!P160+TUV!P160+UVS!P160+KHO!P160+KHU!P160+KHE!P160+UB!P160</f>
        <v>0</v>
      </c>
      <c r="Q160" s="122">
        <f>AR!Q160+BO!Q160+BKH!Q160+BU!Q160+GA!Q160+GS!Q160+DA!Q160+DG!Q160+DO!Q160+DU!Q160+ZA!Q160+OR!Q160+UV!Q160+UM!Q160+SU!Q160+SE!Q160+TUV!Q160+UVS!Q160+KHO!Q160+KHU!Q160+KHE!Q160+UB!Q160</f>
        <v>0</v>
      </c>
      <c r="R160" s="122">
        <f>AR!R160+BO!R160+BKH!R160+BU!R160+GA!R160+GS!R160+DA!R160+DG!R160+DO!R160+DU!R160+ZA!R160+OR!R160+UV!R160+UM!R160+SU!R160+SE!R160+TUV!R160+UVS!R160+KHO!R160+KHU!R160+KHE!R160+UB!R160</f>
        <v>1</v>
      </c>
      <c r="S160" s="122">
        <f>AR!S160+BO!S160+BKH!S160+BU!S160+GA!S160+GS!S160+DA!S160+DG!S160+DO!S160+DU!S160+ZA!S160+OR!S160+UV!S160+UM!S160+SU!S160+SE!S160+TUV!S160+UVS!S160+KHO!S160+KHU!S160+KHE!S160+UB!S160</f>
        <v>0</v>
      </c>
      <c r="T160" s="122">
        <f>AR!T160+BO!T160+BKH!T160+BU!T160+GA!T160+GS!T160+DA!T160+DG!T160+DO!T160+DU!T160+ZA!T160+OR!T160+UV!T160+UM!T160+SU!T160+SE!T160+TUV!T160+UVS!T160+KHO!T160+KHU!T160+KHE!T160+UB!T160</f>
        <v>0</v>
      </c>
      <c r="U160" s="122">
        <f>AR!U160+BO!U160+BKH!U160+BU!U160+GA!U160+GS!U160+DA!U160+DG!U160+DO!U160+DU!U160+ZA!U160+OR!U160+UV!U160+UM!U160+SU!U160+SE!U160+TUV!U160+UVS!U160+KHO!U160+KHU!U160+KHE!U160+UB!U160</f>
        <v>0</v>
      </c>
      <c r="V160" s="122">
        <f>AR!V160+BO!V160+BKH!V160+BU!V160+GA!V160+GS!V160+DA!V160+DG!V160+DO!V160+DU!V160+ZA!V160+OR!V160+UV!V160+UM!V160+SU!V160+SE!V160+TUV!V160+UVS!V160+KHO!V160+KHU!V160+KHE!V160+UB!V160</f>
        <v>0</v>
      </c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2"/>
      <c r="AH160" s="82"/>
      <c r="AI160" s="82"/>
      <c r="AJ160" s="82"/>
      <c r="AK160" s="82"/>
      <c r="AL160" s="82"/>
      <c r="AM160" s="82"/>
      <c r="AN160" s="82"/>
      <c r="AO160" s="82"/>
      <c r="AP160" s="82"/>
    </row>
    <row r="161" spans="1:42" ht="12" customHeight="1">
      <c r="A161" s="128" t="s">
        <v>150</v>
      </c>
      <c r="B161" s="81" t="s">
        <v>255</v>
      </c>
      <c r="C161" s="121">
        <f>AR!C161+BO!C161+BKH!C161+BU!C161+GA!C161+GS!C161+DA!C161+DG!C161+DO!C161+DU!C161+ZA!C161+OR!C161+UV!C161+UM!C161+SU!C161+SE!C161+TUV!C161+UVS!C161+KHO!C161+KHU!C161+KHE!C161+UB!C161</f>
        <v>11</v>
      </c>
      <c r="D161" s="121">
        <f>AR!D161+BO!D161+BKH!D161+BU!D161+GA!D161+GS!D161+DA!D161+DG!D161+DO!D161+DU!D161+ZA!D161+OR!D161+UV!D161+UM!D161+SU!D161+SE!D161+TUV!D161+UVS!D161+KHO!D161+KHU!D161+KHE!D161+UB!D161</f>
        <v>0</v>
      </c>
      <c r="E161" s="121">
        <f>AR!E161+BO!E161+BKH!E161+BU!E161+GA!E161+GS!E161+DA!E161+DG!E161+DO!E161+DU!E161+ZA!E161+OR!E161+UV!E161+UM!E161+SU!E161+SE!E161+TUV!E161+UVS!E161+KHO!E161+KHU!E161+KHE!E161+UB!E161</f>
        <v>1</v>
      </c>
      <c r="F161" s="121">
        <f>AR!F161+BO!F161+BKH!F161+BU!F161+GA!F161+GS!F161+DA!F161+DG!F161+DO!F161+DU!F161+ZA!F161+OR!F161+UV!F161+UM!F161+SU!F161+SE!F161+TUV!F161+UVS!F161+KHO!F161+KHU!F161+KHE!F161+UB!F161</f>
        <v>1</v>
      </c>
      <c r="G161" s="121">
        <f>AR!G161+BO!G161+BKH!G161+BU!G161+GA!G161+GS!G161+DA!G161+DG!G161+DO!G161+DU!G161+ZA!G161+OR!G161+UV!G161+UM!G161+SU!G161+SE!G161+TUV!G161+UVS!G161+KHO!G161+KHU!G161+KHE!G161+UB!G161</f>
        <v>1</v>
      </c>
      <c r="H161" s="121">
        <f>AR!H161+BO!H161+BKH!H161+BU!H161+GA!H161+GS!H161+DA!H161+DG!H161+DO!H161+DU!H161+ZA!H161+OR!H161+UV!H161+UM!H161+SU!H161+SE!H161+TUV!H161+UVS!H161+KHO!H161+KHU!H161+KHE!H161+UB!H161</f>
        <v>0</v>
      </c>
      <c r="I161" s="121">
        <f>AR!I161+BO!I161+BKH!I161+BU!I161+GA!I161+GS!I161+DA!I161+DG!I161+DO!I161+DU!I161+ZA!I161+OR!I161+UV!I161+UM!I161+SU!I161+SE!I161+TUV!I161+UVS!I161+KHO!I161+KHU!I161+KHE!I161+UB!I161</f>
        <v>0</v>
      </c>
      <c r="J161" s="121">
        <f>AR!J161+BO!J161+BKH!J161+BU!J161+GA!J161+GS!J161+DA!J161+DG!J161+DO!J161+DU!J161+ZA!J161+OR!J161+UV!J161+UM!J161+SU!J161+SE!J161+TUV!J161+UVS!J161+KHO!J161+KHU!J161+KHE!J161+UB!J161</f>
        <v>0</v>
      </c>
      <c r="K161" s="121">
        <f>AR!K161+BO!K161+BKH!K161+BU!K161+GA!K161+GS!K161+DA!K161+DG!K161+DO!K161+DU!K161+ZA!K161+OR!K161+UV!K161+UM!K161+SU!K161+SE!K161+TUV!K161+UVS!K161+KHO!K161+KHU!K161+KHE!K161+UB!K161</f>
        <v>1</v>
      </c>
      <c r="L161" s="121">
        <f>AR!L161+BO!L161+BKH!L161+BU!L161+GA!L161+GS!L161+DA!L161+DG!L161+DO!L161+DU!L161+ZA!L161+OR!L161+UV!L161+UM!L161+SU!L161+SE!L161+TUV!L161+UVS!L161+KHO!L161+KHU!L161+KHE!L161+UB!L161</f>
        <v>0</v>
      </c>
      <c r="M161" s="121">
        <f>AR!M161+BO!M161+BKH!M161+BU!M161+GA!M161+GS!M161+DA!M161+DG!M161+DO!M161+DU!M161+ZA!M161+OR!M161+UV!M161+UM!M161+SU!M161+SE!M161+TUV!M161+UVS!M161+KHO!M161+KHU!M161+KHE!M161+UB!M161</f>
        <v>1</v>
      </c>
      <c r="N161" s="121">
        <f>AR!N161+BO!N161+BKH!N161+BU!N161+GA!N161+GS!N161+DA!N161+DG!N161+DO!N161+DU!N161+ZA!N161+OR!N161+UV!N161+UM!N161+SU!N161+SE!N161+TUV!N161+UVS!N161+KHO!N161+KHU!N161+KHE!N161+UB!N161</f>
        <v>2</v>
      </c>
      <c r="O161" s="121">
        <f>AR!O161+BO!O161+BKH!O161+BU!O161+GA!O161+GS!O161+DA!O161+DG!O161+DO!O161+DU!O161+ZA!O161+OR!O161+UV!O161+UM!O161+SU!O161+SE!O161+TUV!O161+UVS!O161+KHO!O161+KHU!O161+KHE!O161+UB!O161</f>
        <v>1</v>
      </c>
      <c r="P161" s="121">
        <f>AR!P161+BO!P161+BKH!P161+BU!P161+GA!P161+GS!P161+DA!P161+DG!P161+DO!P161+DU!P161+ZA!P161+OR!P161+UV!P161+UM!P161+SU!P161+SE!P161+TUV!P161+UVS!P161+KHO!P161+KHU!P161+KHE!P161+UB!P161</f>
        <v>2</v>
      </c>
      <c r="Q161" s="121">
        <f>AR!Q161+BO!Q161+BKH!Q161+BU!Q161+GA!Q161+GS!Q161+DA!Q161+DG!Q161+DO!Q161+DU!Q161+ZA!Q161+OR!Q161+UV!Q161+UM!Q161+SU!Q161+SE!Q161+TUV!Q161+UVS!Q161+KHO!Q161+KHU!Q161+KHE!Q161+UB!Q161</f>
        <v>0</v>
      </c>
      <c r="R161" s="121">
        <f>AR!R161+BO!R161+BKH!R161+BU!R161+GA!R161+GS!R161+DA!R161+DG!R161+DO!R161+DU!R161+ZA!R161+OR!R161+UV!R161+UM!R161+SU!R161+SE!R161+TUV!R161+UVS!R161+KHO!R161+KHU!R161+KHE!R161+UB!R161</f>
        <v>1</v>
      </c>
      <c r="S161" s="121">
        <f>AR!S161+BO!S161+BKH!S161+BU!S161+GA!S161+GS!S161+DA!S161+DG!S161+DO!S161+DU!S161+ZA!S161+OR!S161+UV!S161+UM!S161+SU!S161+SE!S161+TUV!S161+UVS!S161+KHO!S161+KHU!S161+KHE!S161+UB!S161</f>
        <v>0</v>
      </c>
      <c r="T161" s="121">
        <f>AR!T161+BO!T161+BKH!T161+BU!T161+GA!T161+GS!T161+DA!T161+DG!T161+DO!T161+DU!T161+ZA!T161+OR!T161+UV!T161+UM!T161+SU!T161+SE!T161+TUV!T161+UVS!T161+KHO!T161+KHU!T161+KHE!T161+UB!T161</f>
        <v>0</v>
      </c>
      <c r="U161" s="121">
        <f>AR!U161+BO!U161+BKH!U161+BU!U161+GA!U161+GS!U161+DA!U161+DG!U161+DO!U161+DU!U161+ZA!U161+OR!U161+UV!U161+UM!U161+SU!U161+SE!U161+TUV!U161+UVS!U161+KHO!U161+KHU!U161+KHE!U161+UB!U161</f>
        <v>0</v>
      </c>
      <c r="V161" s="121">
        <f>AR!V161+BO!V161+BKH!V161+BU!V161+GA!V161+GS!V161+DA!V161+DG!V161+DO!V161+DU!V161+ZA!V161+OR!V161+UV!V161+UM!V161+SU!V161+SE!V161+TUV!V161+UVS!V161+KHO!V161+KHU!V161+KHE!V161+UB!V161</f>
        <v>0</v>
      </c>
      <c r="W161" s="82">
        <f t="shared" ref="W161:AP161" si="4">C164+C167</f>
        <v>11</v>
      </c>
      <c r="X161" s="82">
        <f t="shared" si="4"/>
        <v>0</v>
      </c>
      <c r="Y161" s="82">
        <f t="shared" si="4"/>
        <v>1</v>
      </c>
      <c r="Z161" s="82">
        <f t="shared" si="4"/>
        <v>1</v>
      </c>
      <c r="AA161" s="82">
        <f t="shared" si="4"/>
        <v>1</v>
      </c>
      <c r="AB161" s="82">
        <f t="shared" si="4"/>
        <v>0</v>
      </c>
      <c r="AC161" s="82">
        <f t="shared" si="4"/>
        <v>0</v>
      </c>
      <c r="AD161" s="82">
        <f t="shared" si="4"/>
        <v>0</v>
      </c>
      <c r="AE161" s="82">
        <f t="shared" si="4"/>
        <v>1</v>
      </c>
      <c r="AF161" s="82">
        <f t="shared" si="4"/>
        <v>0</v>
      </c>
      <c r="AG161" s="82">
        <f t="shared" si="4"/>
        <v>1</v>
      </c>
      <c r="AH161" s="82">
        <f t="shared" si="4"/>
        <v>2</v>
      </c>
      <c r="AI161" s="82">
        <f t="shared" si="4"/>
        <v>1</v>
      </c>
      <c r="AJ161" s="82">
        <f t="shared" si="4"/>
        <v>2</v>
      </c>
      <c r="AK161" s="82">
        <f t="shared" si="4"/>
        <v>0</v>
      </c>
      <c r="AL161" s="82">
        <f t="shared" si="4"/>
        <v>1</v>
      </c>
      <c r="AM161" s="82">
        <f t="shared" si="4"/>
        <v>0</v>
      </c>
      <c r="AN161" s="82">
        <f t="shared" si="4"/>
        <v>0</v>
      </c>
      <c r="AO161" s="82">
        <f t="shared" si="4"/>
        <v>0</v>
      </c>
      <c r="AP161" s="82">
        <f t="shared" si="4"/>
        <v>0</v>
      </c>
    </row>
    <row r="162" spans="1:42">
      <c r="A162" s="128"/>
      <c r="B162" s="81" t="s">
        <v>256</v>
      </c>
      <c r="C162" s="121">
        <f>AR!C162+BO!C162+BKH!C162+BU!C162+GA!C162+GS!C162+DA!C162+DG!C162+DO!C162+DU!C162+ZA!C162+OR!C162+UV!C162+UM!C162+SU!C162+SE!C162+TUV!C162+UVS!C162+KHO!C162+KHU!C162+KHE!C162+UB!C162</f>
        <v>10</v>
      </c>
      <c r="D162" s="121">
        <f>AR!D162+BO!D162+BKH!D162+BU!D162+GA!D162+GS!D162+DA!D162+DG!D162+DO!D162+DU!D162+ZA!D162+OR!D162+UV!D162+UM!D162+SU!D162+SE!D162+TUV!D162+UVS!D162+KHO!D162+KHU!D162+KHE!D162+UB!D162</f>
        <v>0</v>
      </c>
      <c r="E162" s="121">
        <f>AR!E162+BO!E162+BKH!E162+BU!E162+GA!E162+GS!E162+DA!E162+DG!E162+DO!E162+DU!E162+ZA!E162+OR!E162+UV!E162+UM!E162+SU!E162+SE!E162+TUV!E162+UVS!E162+KHO!E162+KHU!E162+KHE!E162+UB!E162</f>
        <v>0</v>
      </c>
      <c r="F162" s="121">
        <f>AR!F162+BO!F162+BKH!F162+BU!F162+GA!F162+GS!F162+DA!F162+DG!F162+DO!F162+DU!F162+ZA!F162+OR!F162+UV!F162+UM!F162+SU!F162+SE!F162+TUV!F162+UVS!F162+KHO!F162+KHU!F162+KHE!F162+UB!F162</f>
        <v>0</v>
      </c>
      <c r="G162" s="121">
        <f>AR!G162+BO!G162+BKH!G162+BU!G162+GA!G162+GS!G162+DA!G162+DG!G162+DO!G162+DU!G162+ZA!G162+OR!G162+UV!G162+UM!G162+SU!G162+SE!G162+TUV!G162+UVS!G162+KHO!G162+KHU!G162+KHE!G162+UB!G162</f>
        <v>0</v>
      </c>
      <c r="H162" s="121">
        <f>AR!H162+BO!H162+BKH!H162+BU!H162+GA!H162+GS!H162+DA!H162+DG!H162+DO!H162+DU!H162+ZA!H162+OR!H162+UV!H162+UM!H162+SU!H162+SE!H162+TUV!H162+UVS!H162+KHO!H162+KHU!H162+KHE!H162+UB!H162</f>
        <v>1</v>
      </c>
      <c r="I162" s="121">
        <f>AR!I162+BO!I162+BKH!I162+BU!I162+GA!I162+GS!I162+DA!I162+DG!I162+DO!I162+DU!I162+ZA!I162+OR!I162+UV!I162+UM!I162+SU!I162+SE!I162+TUV!I162+UVS!I162+KHO!I162+KHU!I162+KHE!I162+UB!I162</f>
        <v>0</v>
      </c>
      <c r="J162" s="121">
        <f>AR!J162+BO!J162+BKH!J162+BU!J162+GA!J162+GS!J162+DA!J162+DG!J162+DO!J162+DU!J162+ZA!J162+OR!J162+UV!J162+UM!J162+SU!J162+SE!J162+TUV!J162+UVS!J162+KHO!J162+KHU!J162+KHE!J162+UB!J162</f>
        <v>0</v>
      </c>
      <c r="K162" s="121">
        <f>AR!K162+BO!K162+BKH!K162+BU!K162+GA!K162+GS!K162+DA!K162+DG!K162+DO!K162+DU!K162+ZA!K162+OR!K162+UV!K162+UM!K162+SU!K162+SE!K162+TUV!K162+UVS!K162+KHO!K162+KHU!K162+KHE!K162+UB!K162</f>
        <v>1</v>
      </c>
      <c r="L162" s="121">
        <f>AR!L162+BO!L162+BKH!L162+BU!L162+GA!L162+GS!L162+DA!L162+DG!L162+DO!L162+DU!L162+ZA!L162+OR!L162+UV!L162+UM!L162+SU!L162+SE!L162+TUV!L162+UVS!L162+KHO!L162+KHU!L162+KHE!L162+UB!L162</f>
        <v>2</v>
      </c>
      <c r="M162" s="121">
        <f>AR!M162+BO!M162+BKH!M162+BU!M162+GA!M162+GS!M162+DA!M162+DG!M162+DO!M162+DU!M162+ZA!M162+OR!M162+UV!M162+UM!M162+SU!M162+SE!M162+TUV!M162+UVS!M162+KHO!M162+KHU!M162+KHE!M162+UB!M162</f>
        <v>1</v>
      </c>
      <c r="N162" s="121">
        <f>AR!N162+BO!N162+BKH!N162+BU!N162+GA!N162+GS!N162+DA!N162+DG!N162+DO!N162+DU!N162+ZA!N162+OR!N162+UV!N162+UM!N162+SU!N162+SE!N162+TUV!N162+UVS!N162+KHO!N162+KHU!N162+KHE!N162+UB!N162</f>
        <v>1</v>
      </c>
      <c r="O162" s="121">
        <f>AR!O162+BO!O162+BKH!O162+BU!O162+GA!O162+GS!O162+DA!O162+DG!O162+DO!O162+DU!O162+ZA!O162+OR!O162+UV!O162+UM!O162+SU!O162+SE!O162+TUV!O162+UVS!O162+KHO!O162+KHU!O162+KHE!O162+UB!O162</f>
        <v>1</v>
      </c>
      <c r="P162" s="121">
        <f>AR!P162+BO!P162+BKH!P162+BU!P162+GA!P162+GS!P162+DA!P162+DG!P162+DO!P162+DU!P162+ZA!P162+OR!P162+UV!P162+UM!P162+SU!P162+SE!P162+TUV!P162+UVS!P162+KHO!P162+KHU!P162+KHE!P162+UB!P162</f>
        <v>1</v>
      </c>
      <c r="Q162" s="121">
        <f>AR!Q162+BO!Q162+BKH!Q162+BU!Q162+GA!Q162+GS!Q162+DA!Q162+DG!Q162+DO!Q162+DU!Q162+ZA!Q162+OR!Q162+UV!Q162+UM!Q162+SU!Q162+SE!Q162+TUV!Q162+UVS!Q162+KHO!Q162+KHU!Q162+KHE!Q162+UB!Q162</f>
        <v>0</v>
      </c>
      <c r="R162" s="121">
        <f>AR!R162+BO!R162+BKH!R162+BU!R162+GA!R162+GS!R162+DA!R162+DG!R162+DO!R162+DU!R162+ZA!R162+OR!R162+UV!R162+UM!R162+SU!R162+SE!R162+TUV!R162+UVS!R162+KHO!R162+KHU!R162+KHE!R162+UB!R162</f>
        <v>0</v>
      </c>
      <c r="S162" s="121">
        <f>AR!S162+BO!S162+BKH!S162+BU!S162+GA!S162+GS!S162+DA!S162+DG!S162+DO!S162+DU!S162+ZA!S162+OR!S162+UV!S162+UM!S162+SU!S162+SE!S162+TUV!S162+UVS!S162+KHO!S162+KHU!S162+KHE!S162+UB!S162</f>
        <v>1</v>
      </c>
      <c r="T162" s="121">
        <f>AR!T162+BO!T162+BKH!T162+BU!T162+GA!T162+GS!T162+DA!T162+DG!T162+DO!T162+DU!T162+ZA!T162+OR!T162+UV!T162+UM!T162+SU!T162+SE!T162+TUV!T162+UVS!T162+KHO!T162+KHU!T162+KHE!T162+UB!T162</f>
        <v>0</v>
      </c>
      <c r="U162" s="121">
        <f>AR!U162+BO!U162+BKH!U162+BU!U162+GA!U162+GS!U162+DA!U162+DG!U162+DO!U162+DU!U162+ZA!U162+OR!U162+UV!U162+UM!U162+SU!U162+SE!U162+TUV!U162+UVS!U162+KHO!U162+KHU!U162+KHE!U162+UB!U162</f>
        <v>0</v>
      </c>
      <c r="V162" s="121">
        <f>AR!V162+BO!V162+BKH!V162+BU!V162+GA!V162+GS!V162+DA!V162+DG!V162+DO!V162+DU!V162+ZA!V162+OR!V162+UV!V162+UM!V162+SU!V162+SE!V162+TUV!V162+UVS!V162+KHO!V162+KHU!V162+KHE!V162+UB!V162</f>
        <v>1</v>
      </c>
      <c r="W162" s="82">
        <f t="shared" ref="W162:W163" si="5">C165+C168</f>
        <v>10</v>
      </c>
      <c r="X162" s="82">
        <f t="shared" ref="X162:AD163" si="6">D165+D168</f>
        <v>0</v>
      </c>
      <c r="Y162" s="82">
        <f t="shared" si="6"/>
        <v>0</v>
      </c>
      <c r="Z162" s="82">
        <f t="shared" si="6"/>
        <v>0</v>
      </c>
      <c r="AA162" s="82">
        <f t="shared" si="6"/>
        <v>0</v>
      </c>
      <c r="AB162" s="82">
        <f t="shared" si="6"/>
        <v>1</v>
      </c>
      <c r="AC162" s="82">
        <f t="shared" si="6"/>
        <v>0</v>
      </c>
      <c r="AD162" s="82">
        <f t="shared" si="6"/>
        <v>0</v>
      </c>
      <c r="AE162" s="82">
        <f t="shared" ref="AE162:AE163" si="7">K165+K168</f>
        <v>1</v>
      </c>
      <c r="AF162" s="82">
        <f t="shared" ref="AF162:AP163" si="8">L165+L168</f>
        <v>2</v>
      </c>
      <c r="AG162" s="82">
        <f t="shared" si="8"/>
        <v>1</v>
      </c>
      <c r="AH162" s="82">
        <f t="shared" si="8"/>
        <v>1</v>
      </c>
      <c r="AI162" s="82">
        <f t="shared" si="8"/>
        <v>1</v>
      </c>
      <c r="AJ162" s="82">
        <f t="shared" si="8"/>
        <v>1</v>
      </c>
      <c r="AK162" s="82">
        <f t="shared" si="8"/>
        <v>0</v>
      </c>
      <c r="AL162" s="82">
        <f t="shared" si="8"/>
        <v>0</v>
      </c>
      <c r="AM162" s="82">
        <f t="shared" si="8"/>
        <v>1</v>
      </c>
      <c r="AN162" s="82">
        <f t="shared" si="8"/>
        <v>0</v>
      </c>
      <c r="AO162" s="82">
        <f t="shared" si="8"/>
        <v>0</v>
      </c>
      <c r="AP162" s="82">
        <f t="shared" si="8"/>
        <v>1</v>
      </c>
    </row>
    <row r="163" spans="1:42">
      <c r="A163" s="128"/>
      <c r="B163" s="81" t="s">
        <v>38</v>
      </c>
      <c r="C163" s="121">
        <f>AR!C163+BO!C163+BKH!C163+BU!C163+GA!C163+GS!C163+DA!C163+DG!C163+DO!C163+DU!C163+ZA!C163+OR!C163+UV!C163+UM!C163+SU!C163+SE!C163+TUV!C163+UVS!C163+KHO!C163+KHU!C163+KHE!C163+UB!C163</f>
        <v>21</v>
      </c>
      <c r="D163" s="121">
        <f>AR!D163+BO!D163+BKH!D163+BU!D163+GA!D163+GS!D163+DA!D163+DG!D163+DO!D163+DU!D163+ZA!D163+OR!D163+UV!D163+UM!D163+SU!D163+SE!D163+TUV!D163+UVS!D163+KHO!D163+KHU!D163+KHE!D163+UB!D163</f>
        <v>0</v>
      </c>
      <c r="E163" s="121">
        <f>AR!E163+BO!E163+BKH!E163+BU!E163+GA!E163+GS!E163+DA!E163+DG!E163+DO!E163+DU!E163+ZA!E163+OR!E163+UV!E163+UM!E163+SU!E163+SE!E163+TUV!E163+UVS!E163+KHO!E163+KHU!E163+KHE!E163+UB!E163</f>
        <v>1</v>
      </c>
      <c r="F163" s="121">
        <f>AR!F163+BO!F163+BKH!F163+BU!F163+GA!F163+GS!F163+DA!F163+DG!F163+DO!F163+DU!F163+ZA!F163+OR!F163+UV!F163+UM!F163+SU!F163+SE!F163+TUV!F163+UVS!F163+KHO!F163+KHU!F163+KHE!F163+UB!F163</f>
        <v>1</v>
      </c>
      <c r="G163" s="121">
        <f>AR!G163+BO!G163+BKH!G163+BU!G163+GA!G163+GS!G163+DA!G163+DG!G163+DO!G163+DU!G163+ZA!G163+OR!G163+UV!G163+UM!G163+SU!G163+SE!G163+TUV!G163+UVS!G163+KHO!G163+KHU!G163+KHE!G163+UB!G163</f>
        <v>1</v>
      </c>
      <c r="H163" s="121">
        <f>AR!H163+BO!H163+BKH!H163+BU!H163+GA!H163+GS!H163+DA!H163+DG!H163+DO!H163+DU!H163+ZA!H163+OR!H163+UV!H163+UM!H163+SU!H163+SE!H163+TUV!H163+UVS!H163+KHO!H163+KHU!H163+KHE!H163+UB!H163</f>
        <v>1</v>
      </c>
      <c r="I163" s="121">
        <f>AR!I163+BO!I163+BKH!I163+BU!I163+GA!I163+GS!I163+DA!I163+DG!I163+DO!I163+DU!I163+ZA!I163+OR!I163+UV!I163+UM!I163+SU!I163+SE!I163+TUV!I163+UVS!I163+KHO!I163+KHU!I163+KHE!I163+UB!I163</f>
        <v>0</v>
      </c>
      <c r="J163" s="121">
        <f>AR!J163+BO!J163+BKH!J163+BU!J163+GA!J163+GS!J163+DA!J163+DG!J163+DO!J163+DU!J163+ZA!J163+OR!J163+UV!J163+UM!J163+SU!J163+SE!J163+TUV!J163+UVS!J163+KHO!J163+KHU!J163+KHE!J163+UB!J163</f>
        <v>0</v>
      </c>
      <c r="K163" s="121">
        <f>AR!K163+BO!K163+BKH!K163+BU!K163+GA!K163+GS!K163+DA!K163+DG!K163+DO!K163+DU!K163+ZA!K163+OR!K163+UV!K163+UM!K163+SU!K163+SE!K163+TUV!K163+UVS!K163+KHO!K163+KHU!K163+KHE!K163+UB!K163</f>
        <v>2</v>
      </c>
      <c r="L163" s="121">
        <f>AR!L163+BO!L163+BKH!L163+BU!L163+GA!L163+GS!L163+DA!L163+DG!L163+DO!L163+DU!L163+ZA!L163+OR!L163+UV!L163+UM!L163+SU!L163+SE!L163+TUV!L163+UVS!L163+KHO!L163+KHU!L163+KHE!L163+UB!L163</f>
        <v>2</v>
      </c>
      <c r="M163" s="121">
        <f>AR!M163+BO!M163+BKH!M163+BU!M163+GA!M163+GS!M163+DA!M163+DG!M163+DO!M163+DU!M163+ZA!M163+OR!M163+UV!M163+UM!M163+SU!M163+SE!M163+TUV!M163+UVS!M163+KHO!M163+KHU!M163+KHE!M163+UB!M163</f>
        <v>2</v>
      </c>
      <c r="N163" s="121">
        <f>AR!N163+BO!N163+BKH!N163+BU!N163+GA!N163+GS!N163+DA!N163+DG!N163+DO!N163+DU!N163+ZA!N163+OR!N163+UV!N163+UM!N163+SU!N163+SE!N163+TUV!N163+UVS!N163+KHO!N163+KHU!N163+KHE!N163+UB!N163</f>
        <v>3</v>
      </c>
      <c r="O163" s="121">
        <f>AR!O163+BO!O163+BKH!O163+BU!O163+GA!O163+GS!O163+DA!O163+DG!O163+DO!O163+DU!O163+ZA!O163+OR!O163+UV!O163+UM!O163+SU!O163+SE!O163+TUV!O163+UVS!O163+KHO!O163+KHU!O163+KHE!O163+UB!O163</f>
        <v>2</v>
      </c>
      <c r="P163" s="121">
        <f>AR!P163+BO!P163+BKH!P163+BU!P163+GA!P163+GS!P163+DA!P163+DG!P163+DO!P163+DU!P163+ZA!P163+OR!P163+UV!P163+UM!P163+SU!P163+SE!P163+TUV!P163+UVS!P163+KHO!P163+KHU!P163+KHE!P163+UB!P163</f>
        <v>3</v>
      </c>
      <c r="Q163" s="121">
        <f>AR!Q163+BO!Q163+BKH!Q163+BU!Q163+GA!Q163+GS!Q163+DA!Q163+DG!Q163+DO!Q163+DU!Q163+ZA!Q163+OR!Q163+UV!Q163+UM!Q163+SU!Q163+SE!Q163+TUV!Q163+UVS!Q163+KHO!Q163+KHU!Q163+KHE!Q163+UB!Q163</f>
        <v>0</v>
      </c>
      <c r="R163" s="121">
        <f>AR!R163+BO!R163+BKH!R163+BU!R163+GA!R163+GS!R163+DA!R163+DG!R163+DO!R163+DU!R163+ZA!R163+OR!R163+UV!R163+UM!R163+SU!R163+SE!R163+TUV!R163+UVS!R163+KHO!R163+KHU!R163+KHE!R163+UB!R163</f>
        <v>1</v>
      </c>
      <c r="S163" s="121">
        <f>AR!S163+BO!S163+BKH!S163+BU!S163+GA!S163+GS!S163+DA!S163+DG!S163+DO!S163+DU!S163+ZA!S163+OR!S163+UV!S163+UM!S163+SU!S163+SE!S163+TUV!S163+UVS!S163+KHO!S163+KHU!S163+KHE!S163+UB!S163</f>
        <v>1</v>
      </c>
      <c r="T163" s="121">
        <f>AR!T163+BO!T163+BKH!T163+BU!T163+GA!T163+GS!T163+DA!T163+DG!T163+DO!T163+DU!T163+ZA!T163+OR!T163+UV!T163+UM!T163+SU!T163+SE!T163+TUV!T163+UVS!T163+KHO!T163+KHU!T163+KHE!T163+UB!T163</f>
        <v>0</v>
      </c>
      <c r="U163" s="121">
        <f>AR!U163+BO!U163+BKH!U163+BU!U163+GA!U163+GS!U163+DA!U163+DG!U163+DO!U163+DU!U163+ZA!U163+OR!U163+UV!U163+UM!U163+SU!U163+SE!U163+TUV!U163+UVS!U163+KHO!U163+KHU!U163+KHE!U163+UB!U163</f>
        <v>0</v>
      </c>
      <c r="V163" s="121">
        <f>AR!V163+BO!V163+BKH!V163+BU!V163+GA!V163+GS!V163+DA!V163+DG!V163+DO!V163+DU!V163+ZA!V163+OR!V163+UV!V163+UM!V163+SU!V163+SE!V163+TUV!V163+UVS!V163+KHO!V163+KHU!V163+KHE!V163+UB!V163</f>
        <v>1</v>
      </c>
      <c r="W163" s="82">
        <f t="shared" si="5"/>
        <v>21</v>
      </c>
      <c r="X163" s="82">
        <f t="shared" si="6"/>
        <v>0</v>
      </c>
      <c r="Y163" s="82">
        <f t="shared" si="6"/>
        <v>1</v>
      </c>
      <c r="Z163" s="82">
        <f t="shared" si="6"/>
        <v>1</v>
      </c>
      <c r="AA163" s="82">
        <f t="shared" si="6"/>
        <v>1</v>
      </c>
      <c r="AB163" s="82">
        <f t="shared" si="6"/>
        <v>1</v>
      </c>
      <c r="AC163" s="82">
        <f t="shared" si="6"/>
        <v>0</v>
      </c>
      <c r="AD163" s="82">
        <f t="shared" si="6"/>
        <v>0</v>
      </c>
      <c r="AE163" s="82">
        <f t="shared" si="7"/>
        <v>2</v>
      </c>
      <c r="AF163" s="82">
        <f t="shared" si="8"/>
        <v>2</v>
      </c>
      <c r="AG163" s="82">
        <f t="shared" si="8"/>
        <v>2</v>
      </c>
      <c r="AH163" s="82">
        <f t="shared" si="8"/>
        <v>3</v>
      </c>
      <c r="AI163" s="82">
        <f t="shared" si="8"/>
        <v>2</v>
      </c>
      <c r="AJ163" s="82">
        <f t="shared" si="8"/>
        <v>3</v>
      </c>
      <c r="AK163" s="82">
        <f t="shared" si="8"/>
        <v>0</v>
      </c>
      <c r="AL163" s="82">
        <f t="shared" si="8"/>
        <v>1</v>
      </c>
      <c r="AM163" s="82">
        <f t="shared" si="8"/>
        <v>1</v>
      </c>
      <c r="AN163" s="82">
        <f t="shared" si="8"/>
        <v>0</v>
      </c>
      <c r="AO163" s="82">
        <f t="shared" si="8"/>
        <v>0</v>
      </c>
      <c r="AP163" s="82">
        <f t="shared" si="8"/>
        <v>1</v>
      </c>
    </row>
    <row r="164" spans="1:42" ht="12" customHeight="1">
      <c r="A164" s="125" t="s">
        <v>391</v>
      </c>
      <c r="B164" s="83" t="s">
        <v>255</v>
      </c>
      <c r="C164" s="122">
        <f>AR!C164+BO!C164+BKH!C164+BU!C164+GA!C164+GS!C164+DA!C164+DG!C164+DO!C164+DU!C164+ZA!C164+OR!C164+UV!C164+UM!C164+SU!C164+SE!C164+TUV!C164+UVS!C164+KHO!C164+KHU!C164+KHE!C164+UB!C164</f>
        <v>0</v>
      </c>
      <c r="D164" s="122">
        <f>AR!D164+BO!D164+BKH!D164+BU!D164+GA!D164+GS!D164+DA!D164+DG!D164+DO!D164+DU!D164+ZA!D164+OR!D164+UV!D164+UM!D164+SU!D164+SE!D164+TUV!D164+UVS!D164+KHO!D164+KHU!D164+KHE!D164+UB!D164</f>
        <v>0</v>
      </c>
      <c r="E164" s="122">
        <f>AR!E164+BO!E164+BKH!E164+BU!E164+GA!E164+GS!E164+DA!E164+DG!E164+DO!E164+DU!E164+ZA!E164+OR!E164+UV!E164+UM!E164+SU!E164+SE!E164+TUV!E164+UVS!E164+KHO!E164+KHU!E164+KHE!E164+UB!E164</f>
        <v>0</v>
      </c>
      <c r="F164" s="122">
        <f>AR!F164+BO!F164+BKH!F164+BU!F164+GA!F164+GS!F164+DA!F164+DG!F164+DO!F164+DU!F164+ZA!F164+OR!F164+UV!F164+UM!F164+SU!F164+SE!F164+TUV!F164+UVS!F164+KHO!F164+KHU!F164+KHE!F164+UB!F164</f>
        <v>0</v>
      </c>
      <c r="G164" s="122">
        <f>AR!G164+BO!G164+BKH!G164+BU!G164+GA!G164+GS!G164+DA!G164+DG!G164+DO!G164+DU!G164+ZA!G164+OR!G164+UV!G164+UM!G164+SU!G164+SE!G164+TUV!G164+UVS!G164+KHO!G164+KHU!G164+KHE!G164+UB!G164</f>
        <v>0</v>
      </c>
      <c r="H164" s="122">
        <f>AR!H164+BO!H164+BKH!H164+BU!H164+GA!H164+GS!H164+DA!H164+DG!H164+DO!H164+DU!H164+ZA!H164+OR!H164+UV!H164+UM!H164+SU!H164+SE!H164+TUV!H164+UVS!H164+KHO!H164+KHU!H164+KHE!H164+UB!H164</f>
        <v>0</v>
      </c>
      <c r="I164" s="122">
        <f>AR!I164+BO!I164+BKH!I164+BU!I164+GA!I164+GS!I164+DA!I164+DG!I164+DO!I164+DU!I164+ZA!I164+OR!I164+UV!I164+UM!I164+SU!I164+SE!I164+TUV!I164+UVS!I164+KHO!I164+KHU!I164+KHE!I164+UB!I164</f>
        <v>0</v>
      </c>
      <c r="J164" s="122">
        <f>AR!J164+BO!J164+BKH!J164+BU!J164+GA!J164+GS!J164+DA!J164+DG!J164+DO!J164+DU!J164+ZA!J164+OR!J164+UV!J164+UM!J164+SU!J164+SE!J164+TUV!J164+UVS!J164+KHO!J164+KHU!J164+KHE!J164+UB!J164</f>
        <v>0</v>
      </c>
      <c r="K164" s="122">
        <f>AR!K164+BO!K164+BKH!K164+BU!K164+GA!K164+GS!K164+DA!K164+DG!K164+DO!K164+DU!K164+ZA!K164+OR!K164+UV!K164+UM!K164+SU!K164+SE!K164+TUV!K164+UVS!K164+KHO!K164+KHU!K164+KHE!K164+UB!K164</f>
        <v>0</v>
      </c>
      <c r="L164" s="122">
        <f>AR!L164+BO!L164+BKH!L164+BU!L164+GA!L164+GS!L164+DA!L164+DG!L164+DO!L164+DU!L164+ZA!L164+OR!L164+UV!L164+UM!L164+SU!L164+SE!L164+TUV!L164+UVS!L164+KHO!L164+KHU!L164+KHE!L164+UB!L164</f>
        <v>0</v>
      </c>
      <c r="M164" s="122">
        <f>AR!M164+BO!M164+BKH!M164+BU!M164+GA!M164+GS!M164+DA!M164+DG!M164+DO!M164+DU!M164+ZA!M164+OR!M164+UV!M164+UM!M164+SU!M164+SE!M164+TUV!M164+UVS!M164+KHO!M164+KHU!M164+KHE!M164+UB!M164</f>
        <v>0</v>
      </c>
      <c r="N164" s="122">
        <f>AR!N164+BO!N164+BKH!N164+BU!N164+GA!N164+GS!N164+DA!N164+DG!N164+DO!N164+DU!N164+ZA!N164+OR!N164+UV!N164+UM!N164+SU!N164+SE!N164+TUV!N164+UVS!N164+KHO!N164+KHU!N164+KHE!N164+UB!N164</f>
        <v>0</v>
      </c>
      <c r="O164" s="122">
        <f>AR!O164+BO!O164+BKH!O164+BU!O164+GA!O164+GS!O164+DA!O164+DG!O164+DO!O164+DU!O164+ZA!O164+OR!O164+UV!O164+UM!O164+SU!O164+SE!O164+TUV!O164+UVS!O164+KHO!O164+KHU!O164+KHE!O164+UB!O164</f>
        <v>0</v>
      </c>
      <c r="P164" s="122">
        <f>AR!P164+BO!P164+BKH!P164+BU!P164+GA!P164+GS!P164+DA!P164+DG!P164+DO!P164+DU!P164+ZA!P164+OR!P164+UV!P164+UM!P164+SU!P164+SE!P164+TUV!P164+UVS!P164+KHO!P164+KHU!P164+KHE!P164+UB!P164</f>
        <v>0</v>
      </c>
      <c r="Q164" s="122">
        <f>AR!Q164+BO!Q164+BKH!Q164+BU!Q164+GA!Q164+GS!Q164+DA!Q164+DG!Q164+DO!Q164+DU!Q164+ZA!Q164+OR!Q164+UV!Q164+UM!Q164+SU!Q164+SE!Q164+TUV!Q164+UVS!Q164+KHO!Q164+KHU!Q164+KHE!Q164+UB!Q164</f>
        <v>0</v>
      </c>
      <c r="R164" s="122">
        <f>AR!R164+BO!R164+BKH!R164+BU!R164+GA!R164+GS!R164+DA!R164+DG!R164+DO!R164+DU!R164+ZA!R164+OR!R164+UV!R164+UM!R164+SU!R164+SE!R164+TUV!R164+UVS!R164+KHO!R164+KHU!R164+KHE!R164+UB!R164</f>
        <v>0</v>
      </c>
      <c r="S164" s="122">
        <f>AR!S164+BO!S164+BKH!S164+BU!S164+GA!S164+GS!S164+DA!S164+DG!S164+DO!S164+DU!S164+ZA!S164+OR!S164+UV!S164+UM!S164+SU!S164+SE!S164+TUV!S164+UVS!S164+KHO!S164+KHU!S164+KHE!S164+UB!S164</f>
        <v>0</v>
      </c>
      <c r="T164" s="122">
        <f>AR!T164+BO!T164+BKH!T164+BU!T164+GA!T164+GS!T164+DA!T164+DG!T164+DO!T164+DU!T164+ZA!T164+OR!T164+UV!T164+UM!T164+SU!T164+SE!T164+TUV!T164+UVS!T164+KHO!T164+KHU!T164+KHE!T164+UB!T164</f>
        <v>0</v>
      </c>
      <c r="U164" s="122">
        <f>AR!U164+BO!U164+BKH!U164+BU!U164+GA!U164+GS!U164+DA!U164+DG!U164+DO!U164+DU!U164+ZA!U164+OR!U164+UV!U164+UM!U164+SU!U164+SE!U164+TUV!U164+UVS!U164+KHO!U164+KHU!U164+KHE!U164+UB!U164</f>
        <v>0</v>
      </c>
      <c r="V164" s="122">
        <f>AR!V164+BO!V164+BKH!V164+BU!V164+GA!V164+GS!V164+DA!V164+DG!V164+DO!V164+DU!V164+ZA!V164+OR!V164+UV!V164+UM!V164+SU!V164+SE!V164+TUV!V164+UVS!V164+KHO!V164+KHU!V164+KHE!V164+UB!V164</f>
        <v>0</v>
      </c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2"/>
      <c r="AH164" s="82"/>
      <c r="AI164" s="82"/>
      <c r="AJ164" s="82"/>
      <c r="AK164" s="82"/>
      <c r="AL164" s="82"/>
      <c r="AM164" s="82"/>
      <c r="AN164" s="82"/>
      <c r="AO164" s="82"/>
      <c r="AP164" s="82"/>
    </row>
    <row r="165" spans="1:42">
      <c r="A165" s="125"/>
      <c r="B165" s="83" t="s">
        <v>256</v>
      </c>
      <c r="C165" s="122">
        <f>AR!C165+BO!C165+BKH!C165+BU!C165+GA!C165+GS!C165+DA!C165+DG!C165+DO!C165+DU!C165+ZA!C165+OR!C165+UV!C165+UM!C165+SU!C165+SE!C165+TUV!C165+UVS!C165+KHO!C165+KHU!C165+KHE!C165+UB!C165</f>
        <v>0</v>
      </c>
      <c r="D165" s="122">
        <f>AR!D165+BO!D165+BKH!D165+BU!D165+GA!D165+GS!D165+DA!D165+DG!D165+DO!D165+DU!D165+ZA!D165+OR!D165+UV!D165+UM!D165+SU!D165+SE!D165+TUV!D165+UVS!D165+KHO!D165+KHU!D165+KHE!D165+UB!D165</f>
        <v>0</v>
      </c>
      <c r="E165" s="122">
        <f>AR!E165+BO!E165+BKH!E165+BU!E165+GA!E165+GS!E165+DA!E165+DG!E165+DO!E165+DU!E165+ZA!E165+OR!E165+UV!E165+UM!E165+SU!E165+SE!E165+TUV!E165+UVS!E165+KHO!E165+KHU!E165+KHE!E165+UB!E165</f>
        <v>0</v>
      </c>
      <c r="F165" s="122">
        <f>AR!F165+BO!F165+BKH!F165+BU!F165+GA!F165+GS!F165+DA!F165+DG!F165+DO!F165+DU!F165+ZA!F165+OR!F165+UV!F165+UM!F165+SU!F165+SE!F165+TUV!F165+UVS!F165+KHO!F165+KHU!F165+KHE!F165+UB!F165</f>
        <v>0</v>
      </c>
      <c r="G165" s="122">
        <f>AR!G165+BO!G165+BKH!G165+BU!G165+GA!G165+GS!G165+DA!G165+DG!G165+DO!G165+DU!G165+ZA!G165+OR!G165+UV!G165+UM!G165+SU!G165+SE!G165+TUV!G165+UVS!G165+KHO!G165+KHU!G165+KHE!G165+UB!G165</f>
        <v>0</v>
      </c>
      <c r="H165" s="122">
        <f>AR!H165+BO!H165+BKH!H165+BU!H165+GA!H165+GS!H165+DA!H165+DG!H165+DO!H165+DU!H165+ZA!H165+OR!H165+UV!H165+UM!H165+SU!H165+SE!H165+TUV!H165+UVS!H165+KHO!H165+KHU!H165+KHE!H165+UB!H165</f>
        <v>0</v>
      </c>
      <c r="I165" s="122">
        <f>AR!I165+BO!I165+BKH!I165+BU!I165+GA!I165+GS!I165+DA!I165+DG!I165+DO!I165+DU!I165+ZA!I165+OR!I165+UV!I165+UM!I165+SU!I165+SE!I165+TUV!I165+UVS!I165+KHO!I165+KHU!I165+KHE!I165+UB!I165</f>
        <v>0</v>
      </c>
      <c r="J165" s="122">
        <f>AR!J165+BO!J165+BKH!J165+BU!J165+GA!J165+GS!J165+DA!J165+DG!J165+DO!J165+DU!J165+ZA!J165+OR!J165+UV!J165+UM!J165+SU!J165+SE!J165+TUV!J165+UVS!J165+KHO!J165+KHU!J165+KHE!J165+UB!J165</f>
        <v>0</v>
      </c>
      <c r="K165" s="122">
        <f>AR!K165+BO!K165+BKH!K165+BU!K165+GA!K165+GS!K165+DA!K165+DG!K165+DO!K165+DU!K165+ZA!K165+OR!K165+UV!K165+UM!K165+SU!K165+SE!K165+TUV!K165+UVS!K165+KHO!K165+KHU!K165+KHE!K165+UB!K165</f>
        <v>0</v>
      </c>
      <c r="L165" s="122">
        <f>AR!L165+BO!L165+BKH!L165+BU!L165+GA!L165+GS!L165+DA!L165+DG!L165+DO!L165+DU!L165+ZA!L165+OR!L165+UV!L165+UM!L165+SU!L165+SE!L165+TUV!L165+UVS!L165+KHO!L165+KHU!L165+KHE!L165+UB!L165</f>
        <v>0</v>
      </c>
      <c r="M165" s="122">
        <f>AR!M165+BO!M165+BKH!M165+BU!M165+GA!M165+GS!M165+DA!M165+DG!M165+DO!M165+DU!M165+ZA!M165+OR!M165+UV!M165+UM!M165+SU!M165+SE!M165+TUV!M165+UVS!M165+KHO!M165+KHU!M165+KHE!M165+UB!M165</f>
        <v>0</v>
      </c>
      <c r="N165" s="122">
        <f>AR!N165+BO!N165+BKH!N165+BU!N165+GA!N165+GS!N165+DA!N165+DG!N165+DO!N165+DU!N165+ZA!N165+OR!N165+UV!N165+UM!N165+SU!N165+SE!N165+TUV!N165+UVS!N165+KHO!N165+KHU!N165+KHE!N165+UB!N165</f>
        <v>0</v>
      </c>
      <c r="O165" s="122">
        <f>AR!O165+BO!O165+BKH!O165+BU!O165+GA!O165+GS!O165+DA!O165+DG!O165+DO!O165+DU!O165+ZA!O165+OR!O165+UV!O165+UM!O165+SU!O165+SE!O165+TUV!O165+UVS!O165+KHO!O165+KHU!O165+KHE!O165+UB!O165</f>
        <v>0</v>
      </c>
      <c r="P165" s="122">
        <f>AR!P165+BO!P165+BKH!P165+BU!P165+GA!P165+GS!P165+DA!P165+DG!P165+DO!P165+DU!P165+ZA!P165+OR!P165+UV!P165+UM!P165+SU!P165+SE!P165+TUV!P165+UVS!P165+KHO!P165+KHU!P165+KHE!P165+UB!P165</f>
        <v>0</v>
      </c>
      <c r="Q165" s="122">
        <f>AR!Q165+BO!Q165+BKH!Q165+BU!Q165+GA!Q165+GS!Q165+DA!Q165+DG!Q165+DO!Q165+DU!Q165+ZA!Q165+OR!Q165+UV!Q165+UM!Q165+SU!Q165+SE!Q165+TUV!Q165+UVS!Q165+KHO!Q165+KHU!Q165+KHE!Q165+UB!Q165</f>
        <v>0</v>
      </c>
      <c r="R165" s="122">
        <f>AR!R165+BO!R165+BKH!R165+BU!R165+GA!R165+GS!R165+DA!R165+DG!R165+DO!R165+DU!R165+ZA!R165+OR!R165+UV!R165+UM!R165+SU!R165+SE!R165+TUV!R165+UVS!R165+KHO!R165+KHU!R165+KHE!R165+UB!R165</f>
        <v>0</v>
      </c>
      <c r="S165" s="122">
        <f>AR!S165+BO!S165+BKH!S165+BU!S165+GA!S165+GS!S165+DA!S165+DG!S165+DO!S165+DU!S165+ZA!S165+OR!S165+UV!S165+UM!S165+SU!S165+SE!S165+TUV!S165+UVS!S165+KHO!S165+KHU!S165+KHE!S165+UB!S165</f>
        <v>0</v>
      </c>
      <c r="T165" s="122">
        <f>AR!T165+BO!T165+BKH!T165+BU!T165+GA!T165+GS!T165+DA!T165+DG!T165+DO!T165+DU!T165+ZA!T165+OR!T165+UV!T165+UM!T165+SU!T165+SE!T165+TUV!T165+UVS!T165+KHO!T165+KHU!T165+KHE!T165+UB!T165</f>
        <v>0</v>
      </c>
      <c r="U165" s="122">
        <f>AR!U165+BO!U165+BKH!U165+BU!U165+GA!U165+GS!U165+DA!U165+DG!U165+DO!U165+DU!U165+ZA!U165+OR!U165+UV!U165+UM!U165+SU!U165+SE!U165+TUV!U165+UVS!U165+KHO!U165+KHU!U165+KHE!U165+UB!U165</f>
        <v>0</v>
      </c>
      <c r="V165" s="122">
        <f>AR!V165+BO!V165+BKH!V165+BU!V165+GA!V165+GS!V165+DA!V165+DG!V165+DO!V165+DU!V165+ZA!V165+OR!V165+UV!V165+UM!V165+SU!V165+SE!V165+TUV!V165+UVS!V165+KHO!V165+KHU!V165+KHE!V165+UB!V165</f>
        <v>0</v>
      </c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2"/>
      <c r="AH165" s="82"/>
      <c r="AI165" s="82"/>
      <c r="AJ165" s="82"/>
      <c r="AK165" s="82"/>
      <c r="AL165" s="82"/>
      <c r="AM165" s="82"/>
      <c r="AN165" s="82"/>
      <c r="AO165" s="82"/>
      <c r="AP165" s="82"/>
    </row>
    <row r="166" spans="1:42">
      <c r="A166" s="125"/>
      <c r="B166" s="83" t="s">
        <v>38</v>
      </c>
      <c r="C166" s="122">
        <f>AR!C166+BO!C166+BKH!C166+BU!C166+GA!C166+GS!C166+DA!C166+DG!C166+DO!C166+DU!C166+ZA!C166+OR!C166+UV!C166+UM!C166+SU!C166+SE!C166+TUV!C166+UVS!C166+KHO!C166+KHU!C166+KHE!C166+UB!C166</f>
        <v>0</v>
      </c>
      <c r="D166" s="122">
        <f>AR!D166+BO!D166+BKH!D166+BU!D166+GA!D166+GS!D166+DA!D166+DG!D166+DO!D166+DU!D166+ZA!D166+OR!D166+UV!D166+UM!D166+SU!D166+SE!D166+TUV!D166+UVS!D166+KHO!D166+KHU!D166+KHE!D166+UB!D166</f>
        <v>0</v>
      </c>
      <c r="E166" s="122">
        <f>AR!E166+BO!E166+BKH!E166+BU!E166+GA!E166+GS!E166+DA!E166+DG!E166+DO!E166+DU!E166+ZA!E166+OR!E166+UV!E166+UM!E166+SU!E166+SE!E166+TUV!E166+UVS!E166+KHO!E166+KHU!E166+KHE!E166+UB!E166</f>
        <v>0</v>
      </c>
      <c r="F166" s="122">
        <f>AR!F166+BO!F166+BKH!F166+BU!F166+GA!F166+GS!F166+DA!F166+DG!F166+DO!F166+DU!F166+ZA!F166+OR!F166+UV!F166+UM!F166+SU!F166+SE!F166+TUV!F166+UVS!F166+KHO!F166+KHU!F166+KHE!F166+UB!F166</f>
        <v>0</v>
      </c>
      <c r="G166" s="122">
        <f>AR!G166+BO!G166+BKH!G166+BU!G166+GA!G166+GS!G166+DA!G166+DG!G166+DO!G166+DU!G166+ZA!G166+OR!G166+UV!G166+UM!G166+SU!G166+SE!G166+TUV!G166+UVS!G166+KHO!G166+KHU!G166+KHE!G166+UB!G166</f>
        <v>0</v>
      </c>
      <c r="H166" s="122">
        <f>AR!H166+BO!H166+BKH!H166+BU!H166+GA!H166+GS!H166+DA!H166+DG!H166+DO!H166+DU!H166+ZA!H166+OR!H166+UV!H166+UM!H166+SU!H166+SE!H166+TUV!H166+UVS!H166+KHO!H166+KHU!H166+KHE!H166+UB!H166</f>
        <v>0</v>
      </c>
      <c r="I166" s="122">
        <f>AR!I166+BO!I166+BKH!I166+BU!I166+GA!I166+GS!I166+DA!I166+DG!I166+DO!I166+DU!I166+ZA!I166+OR!I166+UV!I166+UM!I166+SU!I166+SE!I166+TUV!I166+UVS!I166+KHO!I166+KHU!I166+KHE!I166+UB!I166</f>
        <v>0</v>
      </c>
      <c r="J166" s="122">
        <f>AR!J166+BO!J166+BKH!J166+BU!J166+GA!J166+GS!J166+DA!J166+DG!J166+DO!J166+DU!J166+ZA!J166+OR!J166+UV!J166+UM!J166+SU!J166+SE!J166+TUV!J166+UVS!J166+KHO!J166+KHU!J166+KHE!J166+UB!J166</f>
        <v>0</v>
      </c>
      <c r="K166" s="122">
        <f>AR!K166+BO!K166+BKH!K166+BU!K166+GA!K166+GS!K166+DA!K166+DG!K166+DO!K166+DU!K166+ZA!K166+OR!K166+UV!K166+UM!K166+SU!K166+SE!K166+TUV!K166+UVS!K166+KHO!K166+KHU!K166+KHE!K166+UB!K166</f>
        <v>0</v>
      </c>
      <c r="L166" s="122">
        <f>AR!L166+BO!L166+BKH!L166+BU!L166+GA!L166+GS!L166+DA!L166+DG!L166+DO!L166+DU!L166+ZA!L166+OR!L166+UV!L166+UM!L166+SU!L166+SE!L166+TUV!L166+UVS!L166+KHO!L166+KHU!L166+KHE!L166+UB!L166</f>
        <v>0</v>
      </c>
      <c r="M166" s="122">
        <f>AR!M166+BO!M166+BKH!M166+BU!M166+GA!M166+GS!M166+DA!M166+DG!M166+DO!M166+DU!M166+ZA!M166+OR!M166+UV!M166+UM!M166+SU!M166+SE!M166+TUV!M166+UVS!M166+KHO!M166+KHU!M166+KHE!M166+UB!M166</f>
        <v>0</v>
      </c>
      <c r="N166" s="122">
        <f>AR!N166+BO!N166+BKH!N166+BU!N166+GA!N166+GS!N166+DA!N166+DG!N166+DO!N166+DU!N166+ZA!N166+OR!N166+UV!N166+UM!N166+SU!N166+SE!N166+TUV!N166+UVS!N166+KHO!N166+KHU!N166+KHE!N166+UB!N166</f>
        <v>0</v>
      </c>
      <c r="O166" s="122">
        <f>AR!O166+BO!O166+BKH!O166+BU!O166+GA!O166+GS!O166+DA!O166+DG!O166+DO!O166+DU!O166+ZA!O166+OR!O166+UV!O166+UM!O166+SU!O166+SE!O166+TUV!O166+UVS!O166+KHO!O166+KHU!O166+KHE!O166+UB!O166</f>
        <v>0</v>
      </c>
      <c r="P166" s="122">
        <f>AR!P166+BO!P166+BKH!P166+BU!P166+GA!P166+GS!P166+DA!P166+DG!P166+DO!P166+DU!P166+ZA!P166+OR!P166+UV!P166+UM!P166+SU!P166+SE!P166+TUV!P166+UVS!P166+KHO!P166+KHU!P166+KHE!P166+UB!P166</f>
        <v>0</v>
      </c>
      <c r="Q166" s="122">
        <f>AR!Q166+BO!Q166+BKH!Q166+BU!Q166+GA!Q166+GS!Q166+DA!Q166+DG!Q166+DO!Q166+DU!Q166+ZA!Q166+OR!Q166+UV!Q166+UM!Q166+SU!Q166+SE!Q166+TUV!Q166+UVS!Q166+KHO!Q166+KHU!Q166+KHE!Q166+UB!Q166</f>
        <v>0</v>
      </c>
      <c r="R166" s="122">
        <f>AR!R166+BO!R166+BKH!R166+BU!R166+GA!R166+GS!R166+DA!R166+DG!R166+DO!R166+DU!R166+ZA!R166+OR!R166+UV!R166+UM!R166+SU!R166+SE!R166+TUV!R166+UVS!R166+KHO!R166+KHU!R166+KHE!R166+UB!R166</f>
        <v>0</v>
      </c>
      <c r="S166" s="122">
        <f>AR!S166+BO!S166+BKH!S166+BU!S166+GA!S166+GS!S166+DA!S166+DG!S166+DO!S166+DU!S166+ZA!S166+OR!S166+UV!S166+UM!S166+SU!S166+SE!S166+TUV!S166+UVS!S166+KHO!S166+KHU!S166+KHE!S166+UB!S166</f>
        <v>0</v>
      </c>
      <c r="T166" s="122">
        <f>AR!T166+BO!T166+BKH!T166+BU!T166+GA!T166+GS!T166+DA!T166+DG!T166+DO!T166+DU!T166+ZA!T166+OR!T166+UV!T166+UM!T166+SU!T166+SE!T166+TUV!T166+UVS!T166+KHO!T166+KHU!T166+KHE!T166+UB!T166</f>
        <v>0</v>
      </c>
      <c r="U166" s="122">
        <f>AR!U166+BO!U166+BKH!U166+BU!U166+GA!U166+GS!U166+DA!U166+DG!U166+DO!U166+DU!U166+ZA!U166+OR!U166+UV!U166+UM!U166+SU!U166+SE!U166+TUV!U166+UVS!U166+KHO!U166+KHU!U166+KHE!U166+UB!U166</f>
        <v>0</v>
      </c>
      <c r="V166" s="122">
        <f>AR!V166+BO!V166+BKH!V166+BU!V166+GA!V166+GS!V166+DA!V166+DG!V166+DO!V166+DU!V166+ZA!V166+OR!V166+UV!V166+UM!V166+SU!V166+SE!V166+TUV!V166+UVS!V166+KHO!V166+KHU!V166+KHE!V166+UB!V166</f>
        <v>0</v>
      </c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2"/>
      <c r="AH166" s="82"/>
      <c r="AI166" s="82"/>
      <c r="AJ166" s="82"/>
      <c r="AK166" s="82"/>
      <c r="AL166" s="82"/>
      <c r="AM166" s="82"/>
      <c r="AN166" s="82"/>
      <c r="AO166" s="82"/>
      <c r="AP166" s="82"/>
    </row>
    <row r="167" spans="1:42" ht="12" customHeight="1">
      <c r="A167" s="125" t="s">
        <v>151</v>
      </c>
      <c r="B167" s="83" t="s">
        <v>255</v>
      </c>
      <c r="C167" s="122">
        <f>AR!C167+BO!C167+BKH!C167+BU!C167+GA!C167+GS!C167+DA!C167+DG!C167+DO!C167+DU!C167+ZA!C167+OR!C167+UV!C167+UM!C167+SU!C167+SE!C167+TUV!C167+UVS!C167+KHO!C167+KHU!C167+KHE!C167+UB!C167</f>
        <v>11</v>
      </c>
      <c r="D167" s="122">
        <f>AR!D167+BO!D167+BKH!D167+BU!D167+GA!D167+GS!D167+DA!D167+DG!D167+DO!D167+DU!D167+ZA!D167+OR!D167+UV!D167+UM!D167+SU!D167+SE!D167+TUV!D167+UVS!D167+KHO!D167+KHU!D167+KHE!D167+UB!D167</f>
        <v>0</v>
      </c>
      <c r="E167" s="122">
        <f>AR!E167+BO!E167+BKH!E167+BU!E167+GA!E167+GS!E167+DA!E167+DG!E167+DO!E167+DU!E167+ZA!E167+OR!E167+UV!E167+UM!E167+SU!E167+SE!E167+TUV!E167+UVS!E167+KHO!E167+KHU!E167+KHE!E167+UB!E167</f>
        <v>1</v>
      </c>
      <c r="F167" s="122">
        <f>AR!F167+BO!F167+BKH!F167+BU!F167+GA!F167+GS!F167+DA!F167+DG!F167+DO!F167+DU!F167+ZA!F167+OR!F167+UV!F167+UM!F167+SU!F167+SE!F167+TUV!F167+UVS!F167+KHO!F167+KHU!F167+KHE!F167+UB!F167</f>
        <v>1</v>
      </c>
      <c r="G167" s="122">
        <f>AR!G167+BO!G167+BKH!G167+BU!G167+GA!G167+GS!G167+DA!G167+DG!G167+DO!G167+DU!G167+ZA!G167+OR!G167+UV!G167+UM!G167+SU!G167+SE!G167+TUV!G167+UVS!G167+KHO!G167+KHU!G167+KHE!G167+UB!G167</f>
        <v>1</v>
      </c>
      <c r="H167" s="122">
        <f>AR!H167+BO!H167+BKH!H167+BU!H167+GA!H167+GS!H167+DA!H167+DG!H167+DO!H167+DU!H167+ZA!H167+OR!H167+UV!H167+UM!H167+SU!H167+SE!H167+TUV!H167+UVS!H167+KHO!H167+KHU!H167+KHE!H167+UB!H167</f>
        <v>0</v>
      </c>
      <c r="I167" s="122">
        <f>AR!I167+BO!I167+BKH!I167+BU!I167+GA!I167+GS!I167+DA!I167+DG!I167+DO!I167+DU!I167+ZA!I167+OR!I167+UV!I167+UM!I167+SU!I167+SE!I167+TUV!I167+UVS!I167+KHO!I167+KHU!I167+KHE!I167+UB!I167</f>
        <v>0</v>
      </c>
      <c r="J167" s="122">
        <f>AR!J167+BO!J167+BKH!J167+BU!J167+GA!J167+GS!J167+DA!J167+DG!J167+DO!J167+DU!J167+ZA!J167+OR!J167+UV!J167+UM!J167+SU!J167+SE!J167+TUV!J167+UVS!J167+KHO!J167+KHU!J167+KHE!J167+UB!J167</f>
        <v>0</v>
      </c>
      <c r="K167" s="122">
        <f>AR!K167+BO!K167+BKH!K167+BU!K167+GA!K167+GS!K167+DA!K167+DG!K167+DO!K167+DU!K167+ZA!K167+OR!K167+UV!K167+UM!K167+SU!K167+SE!K167+TUV!K167+UVS!K167+KHO!K167+KHU!K167+KHE!K167+UB!K167</f>
        <v>1</v>
      </c>
      <c r="L167" s="122">
        <f>AR!L167+BO!L167+BKH!L167+BU!L167+GA!L167+GS!L167+DA!L167+DG!L167+DO!L167+DU!L167+ZA!L167+OR!L167+UV!L167+UM!L167+SU!L167+SE!L167+TUV!L167+UVS!L167+KHO!L167+KHU!L167+KHE!L167+UB!L167</f>
        <v>0</v>
      </c>
      <c r="M167" s="122">
        <f>AR!M167+BO!M167+BKH!M167+BU!M167+GA!M167+GS!M167+DA!M167+DG!M167+DO!M167+DU!M167+ZA!M167+OR!M167+UV!M167+UM!M167+SU!M167+SE!M167+TUV!M167+UVS!M167+KHO!M167+KHU!M167+KHE!M167+UB!M167</f>
        <v>1</v>
      </c>
      <c r="N167" s="122">
        <f>AR!N167+BO!N167+BKH!N167+BU!N167+GA!N167+GS!N167+DA!N167+DG!N167+DO!N167+DU!N167+ZA!N167+OR!N167+UV!N167+UM!N167+SU!N167+SE!N167+TUV!N167+UVS!N167+KHO!N167+KHU!N167+KHE!N167+UB!N167</f>
        <v>2</v>
      </c>
      <c r="O167" s="122">
        <f>AR!O167+BO!O167+BKH!O167+BU!O167+GA!O167+GS!O167+DA!O167+DG!O167+DO!O167+DU!O167+ZA!O167+OR!O167+UV!O167+UM!O167+SU!O167+SE!O167+TUV!O167+UVS!O167+KHO!O167+KHU!O167+KHE!O167+UB!O167</f>
        <v>1</v>
      </c>
      <c r="P167" s="122">
        <f>AR!P167+BO!P167+BKH!P167+BU!P167+GA!P167+GS!P167+DA!P167+DG!P167+DO!P167+DU!P167+ZA!P167+OR!P167+UV!P167+UM!P167+SU!P167+SE!P167+TUV!P167+UVS!P167+KHO!P167+KHU!P167+KHE!P167+UB!P167</f>
        <v>2</v>
      </c>
      <c r="Q167" s="122">
        <f>AR!Q167+BO!Q167+BKH!Q167+BU!Q167+GA!Q167+GS!Q167+DA!Q167+DG!Q167+DO!Q167+DU!Q167+ZA!Q167+OR!Q167+UV!Q167+UM!Q167+SU!Q167+SE!Q167+TUV!Q167+UVS!Q167+KHO!Q167+KHU!Q167+KHE!Q167+UB!Q167</f>
        <v>0</v>
      </c>
      <c r="R167" s="122">
        <f>AR!R167+BO!R167+BKH!R167+BU!R167+GA!R167+GS!R167+DA!R167+DG!R167+DO!R167+DU!R167+ZA!R167+OR!R167+UV!R167+UM!R167+SU!R167+SE!R167+TUV!R167+UVS!R167+KHO!R167+KHU!R167+KHE!R167+UB!R167</f>
        <v>1</v>
      </c>
      <c r="S167" s="122">
        <f>AR!S167+BO!S167+BKH!S167+BU!S167+GA!S167+GS!S167+DA!S167+DG!S167+DO!S167+DU!S167+ZA!S167+OR!S167+UV!S167+UM!S167+SU!S167+SE!S167+TUV!S167+UVS!S167+KHO!S167+KHU!S167+KHE!S167+UB!S167</f>
        <v>0</v>
      </c>
      <c r="T167" s="122">
        <f>AR!T167+BO!T167+BKH!T167+BU!T167+GA!T167+GS!T167+DA!T167+DG!T167+DO!T167+DU!T167+ZA!T167+OR!T167+UV!T167+UM!T167+SU!T167+SE!T167+TUV!T167+UVS!T167+KHO!T167+KHU!T167+KHE!T167+UB!T167</f>
        <v>0</v>
      </c>
      <c r="U167" s="122">
        <f>AR!U167+BO!U167+BKH!U167+BU!U167+GA!U167+GS!U167+DA!U167+DG!U167+DO!U167+DU!U167+ZA!U167+OR!U167+UV!U167+UM!U167+SU!U167+SE!U167+TUV!U167+UVS!U167+KHO!U167+KHU!U167+KHE!U167+UB!U167</f>
        <v>0</v>
      </c>
      <c r="V167" s="122">
        <f>AR!V167+BO!V167+BKH!V167+BU!V167+GA!V167+GS!V167+DA!V167+DG!V167+DO!V167+DU!V167+ZA!V167+OR!V167+UV!V167+UM!V167+SU!V167+SE!V167+TUV!V167+UVS!V167+KHO!V167+KHU!V167+KHE!V167+UB!V167</f>
        <v>0</v>
      </c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2"/>
      <c r="AH167" s="82"/>
      <c r="AI167" s="82"/>
      <c r="AJ167" s="82"/>
      <c r="AK167" s="82"/>
      <c r="AL167" s="82"/>
      <c r="AM167" s="82"/>
      <c r="AN167" s="82"/>
      <c r="AO167" s="82"/>
      <c r="AP167" s="82"/>
    </row>
    <row r="168" spans="1:42">
      <c r="A168" s="125"/>
      <c r="B168" s="83" t="s">
        <v>256</v>
      </c>
      <c r="C168" s="122">
        <f>AR!C168+BO!C168+BKH!C168+BU!C168+GA!C168+GS!C168+DA!C168+DG!C168+DO!C168+DU!C168+ZA!C168+OR!C168+UV!C168+UM!C168+SU!C168+SE!C168+TUV!C168+UVS!C168+KHO!C168+KHU!C168+KHE!C168+UB!C168</f>
        <v>10</v>
      </c>
      <c r="D168" s="122">
        <f>AR!D168+BO!D168+BKH!D168+BU!D168+GA!D168+GS!D168+DA!D168+DG!D168+DO!D168+DU!D168+ZA!D168+OR!D168+UV!D168+UM!D168+SU!D168+SE!D168+TUV!D168+UVS!D168+KHO!D168+KHU!D168+KHE!D168+UB!D168</f>
        <v>0</v>
      </c>
      <c r="E168" s="122">
        <f>AR!E168+BO!E168+BKH!E168+BU!E168+GA!E168+GS!E168+DA!E168+DG!E168+DO!E168+DU!E168+ZA!E168+OR!E168+UV!E168+UM!E168+SU!E168+SE!E168+TUV!E168+UVS!E168+KHO!E168+KHU!E168+KHE!E168+UB!E168</f>
        <v>0</v>
      </c>
      <c r="F168" s="122">
        <f>AR!F168+BO!F168+BKH!F168+BU!F168+GA!F168+GS!F168+DA!F168+DG!F168+DO!F168+DU!F168+ZA!F168+OR!F168+UV!F168+UM!F168+SU!F168+SE!F168+TUV!F168+UVS!F168+KHO!F168+KHU!F168+KHE!F168+UB!F168</f>
        <v>0</v>
      </c>
      <c r="G168" s="122">
        <f>AR!G168+BO!G168+BKH!G168+BU!G168+GA!G168+GS!G168+DA!G168+DG!G168+DO!G168+DU!G168+ZA!G168+OR!G168+UV!G168+UM!G168+SU!G168+SE!G168+TUV!G168+UVS!G168+KHO!G168+KHU!G168+KHE!G168+UB!G168</f>
        <v>0</v>
      </c>
      <c r="H168" s="122">
        <f>AR!H168+BO!H168+BKH!H168+BU!H168+GA!H168+GS!H168+DA!H168+DG!H168+DO!H168+DU!H168+ZA!H168+OR!H168+UV!H168+UM!H168+SU!H168+SE!H168+TUV!H168+UVS!H168+KHO!H168+KHU!H168+KHE!H168+UB!H168</f>
        <v>1</v>
      </c>
      <c r="I168" s="122">
        <f>AR!I168+BO!I168+BKH!I168+BU!I168+GA!I168+GS!I168+DA!I168+DG!I168+DO!I168+DU!I168+ZA!I168+OR!I168+UV!I168+UM!I168+SU!I168+SE!I168+TUV!I168+UVS!I168+KHO!I168+KHU!I168+KHE!I168+UB!I168</f>
        <v>0</v>
      </c>
      <c r="J168" s="122">
        <f>AR!J168+BO!J168+BKH!J168+BU!J168+GA!J168+GS!J168+DA!J168+DG!J168+DO!J168+DU!J168+ZA!J168+OR!J168+UV!J168+UM!J168+SU!J168+SE!J168+TUV!J168+UVS!J168+KHO!J168+KHU!J168+KHE!J168+UB!J168</f>
        <v>0</v>
      </c>
      <c r="K168" s="122">
        <f>AR!K168+BO!K168+BKH!K168+BU!K168+GA!K168+GS!K168+DA!K168+DG!K168+DO!K168+DU!K168+ZA!K168+OR!K168+UV!K168+UM!K168+SU!K168+SE!K168+TUV!K168+UVS!K168+KHO!K168+KHU!K168+KHE!K168+UB!K168</f>
        <v>1</v>
      </c>
      <c r="L168" s="122">
        <f>AR!L168+BO!L168+BKH!L168+BU!L168+GA!L168+GS!L168+DA!L168+DG!L168+DO!L168+DU!L168+ZA!L168+OR!L168+UV!L168+UM!L168+SU!L168+SE!L168+TUV!L168+UVS!L168+KHO!L168+KHU!L168+KHE!L168+UB!L168</f>
        <v>2</v>
      </c>
      <c r="M168" s="122">
        <f>AR!M168+BO!M168+BKH!M168+BU!M168+GA!M168+GS!M168+DA!M168+DG!M168+DO!M168+DU!M168+ZA!M168+OR!M168+UV!M168+UM!M168+SU!M168+SE!M168+TUV!M168+UVS!M168+KHO!M168+KHU!M168+KHE!M168+UB!M168</f>
        <v>1</v>
      </c>
      <c r="N168" s="122">
        <f>AR!N168+BO!N168+BKH!N168+BU!N168+GA!N168+GS!N168+DA!N168+DG!N168+DO!N168+DU!N168+ZA!N168+OR!N168+UV!N168+UM!N168+SU!N168+SE!N168+TUV!N168+UVS!N168+KHO!N168+KHU!N168+KHE!N168+UB!N168</f>
        <v>1</v>
      </c>
      <c r="O168" s="122">
        <f>AR!O168+BO!O168+BKH!O168+BU!O168+GA!O168+GS!O168+DA!O168+DG!O168+DO!O168+DU!O168+ZA!O168+OR!O168+UV!O168+UM!O168+SU!O168+SE!O168+TUV!O168+UVS!O168+KHO!O168+KHU!O168+KHE!O168+UB!O168</f>
        <v>1</v>
      </c>
      <c r="P168" s="122">
        <f>AR!P168+BO!P168+BKH!P168+BU!P168+GA!P168+GS!P168+DA!P168+DG!P168+DO!P168+DU!P168+ZA!P168+OR!P168+UV!P168+UM!P168+SU!P168+SE!P168+TUV!P168+UVS!P168+KHO!P168+KHU!P168+KHE!P168+UB!P168</f>
        <v>1</v>
      </c>
      <c r="Q168" s="122">
        <f>AR!Q168+BO!Q168+BKH!Q168+BU!Q168+GA!Q168+GS!Q168+DA!Q168+DG!Q168+DO!Q168+DU!Q168+ZA!Q168+OR!Q168+UV!Q168+UM!Q168+SU!Q168+SE!Q168+TUV!Q168+UVS!Q168+KHO!Q168+KHU!Q168+KHE!Q168+UB!Q168</f>
        <v>0</v>
      </c>
      <c r="R168" s="122">
        <f>AR!R168+BO!R168+BKH!R168+BU!R168+GA!R168+GS!R168+DA!R168+DG!R168+DO!R168+DU!R168+ZA!R168+OR!R168+UV!R168+UM!R168+SU!R168+SE!R168+TUV!R168+UVS!R168+KHO!R168+KHU!R168+KHE!R168+UB!R168</f>
        <v>0</v>
      </c>
      <c r="S168" s="122">
        <f>AR!S168+BO!S168+BKH!S168+BU!S168+GA!S168+GS!S168+DA!S168+DG!S168+DO!S168+DU!S168+ZA!S168+OR!S168+UV!S168+UM!S168+SU!S168+SE!S168+TUV!S168+UVS!S168+KHO!S168+KHU!S168+KHE!S168+UB!S168</f>
        <v>1</v>
      </c>
      <c r="T168" s="122">
        <f>AR!T168+BO!T168+BKH!T168+BU!T168+GA!T168+GS!T168+DA!T168+DG!T168+DO!T168+DU!T168+ZA!T168+OR!T168+UV!T168+UM!T168+SU!T168+SE!T168+TUV!T168+UVS!T168+KHO!T168+KHU!T168+KHE!T168+UB!T168</f>
        <v>0</v>
      </c>
      <c r="U168" s="122">
        <f>AR!U168+BO!U168+BKH!U168+BU!U168+GA!U168+GS!U168+DA!U168+DG!U168+DO!U168+DU!U168+ZA!U168+OR!U168+UV!U168+UM!U168+SU!U168+SE!U168+TUV!U168+UVS!U168+KHO!U168+KHU!U168+KHE!U168+UB!U168</f>
        <v>0</v>
      </c>
      <c r="V168" s="122">
        <f>AR!V168+BO!V168+BKH!V168+BU!V168+GA!V168+GS!V168+DA!V168+DG!V168+DO!V168+DU!V168+ZA!V168+OR!V168+UV!V168+UM!V168+SU!V168+SE!V168+TUV!V168+UVS!V168+KHO!V168+KHU!V168+KHE!V168+UB!V168</f>
        <v>1</v>
      </c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2"/>
      <c r="AH168" s="82"/>
      <c r="AI168" s="82"/>
      <c r="AJ168" s="82"/>
      <c r="AK168" s="82"/>
      <c r="AL168" s="82"/>
      <c r="AM168" s="82"/>
      <c r="AN168" s="82"/>
      <c r="AO168" s="82"/>
      <c r="AP168" s="82"/>
    </row>
    <row r="169" spans="1:42">
      <c r="A169" s="125"/>
      <c r="B169" s="83" t="s">
        <v>38</v>
      </c>
      <c r="C169" s="122">
        <f>AR!C169+BO!C169+BKH!C169+BU!C169+GA!C169+GS!C169+DA!C169+DG!C169+DO!C169+DU!C169+ZA!C169+OR!C169+UV!C169+UM!C169+SU!C169+SE!C169+TUV!C169+UVS!C169+KHO!C169+KHU!C169+KHE!C169+UB!C169</f>
        <v>21</v>
      </c>
      <c r="D169" s="122">
        <f>AR!D169+BO!D169+BKH!D169+BU!D169+GA!D169+GS!D169+DA!D169+DG!D169+DO!D169+DU!D169+ZA!D169+OR!D169+UV!D169+UM!D169+SU!D169+SE!D169+TUV!D169+UVS!D169+KHO!D169+KHU!D169+KHE!D169+UB!D169</f>
        <v>0</v>
      </c>
      <c r="E169" s="122">
        <f>AR!E169+BO!E169+BKH!E169+BU!E169+GA!E169+GS!E169+DA!E169+DG!E169+DO!E169+DU!E169+ZA!E169+OR!E169+UV!E169+UM!E169+SU!E169+SE!E169+TUV!E169+UVS!E169+KHO!E169+KHU!E169+KHE!E169+UB!E169</f>
        <v>1</v>
      </c>
      <c r="F169" s="122">
        <f>AR!F169+BO!F169+BKH!F169+BU!F169+GA!F169+GS!F169+DA!F169+DG!F169+DO!F169+DU!F169+ZA!F169+OR!F169+UV!F169+UM!F169+SU!F169+SE!F169+TUV!F169+UVS!F169+KHO!F169+KHU!F169+KHE!F169+UB!F169</f>
        <v>1</v>
      </c>
      <c r="G169" s="122">
        <f>AR!G169+BO!G169+BKH!G169+BU!G169+GA!G169+GS!G169+DA!G169+DG!G169+DO!G169+DU!G169+ZA!G169+OR!G169+UV!G169+UM!G169+SU!G169+SE!G169+TUV!G169+UVS!G169+KHO!G169+KHU!G169+KHE!G169+UB!G169</f>
        <v>1</v>
      </c>
      <c r="H169" s="122">
        <f>AR!H169+BO!H169+BKH!H169+BU!H169+GA!H169+GS!H169+DA!H169+DG!H169+DO!H169+DU!H169+ZA!H169+OR!H169+UV!H169+UM!H169+SU!H169+SE!H169+TUV!H169+UVS!H169+KHO!H169+KHU!H169+KHE!H169+UB!H169</f>
        <v>1</v>
      </c>
      <c r="I169" s="122">
        <f>AR!I169+BO!I169+BKH!I169+BU!I169+GA!I169+GS!I169+DA!I169+DG!I169+DO!I169+DU!I169+ZA!I169+OR!I169+UV!I169+UM!I169+SU!I169+SE!I169+TUV!I169+UVS!I169+KHO!I169+KHU!I169+KHE!I169+UB!I169</f>
        <v>0</v>
      </c>
      <c r="J169" s="122">
        <f>AR!J169+BO!J169+BKH!J169+BU!J169+GA!J169+GS!J169+DA!J169+DG!J169+DO!J169+DU!J169+ZA!J169+OR!J169+UV!J169+UM!J169+SU!J169+SE!J169+TUV!J169+UVS!J169+KHO!J169+KHU!J169+KHE!J169+UB!J169</f>
        <v>0</v>
      </c>
      <c r="K169" s="122">
        <f>AR!K169+BO!K169+BKH!K169+BU!K169+GA!K169+GS!K169+DA!K169+DG!K169+DO!K169+DU!K169+ZA!K169+OR!K169+UV!K169+UM!K169+SU!K169+SE!K169+TUV!K169+UVS!K169+KHO!K169+KHU!K169+KHE!K169+UB!K169</f>
        <v>2</v>
      </c>
      <c r="L169" s="122">
        <f>AR!L169+BO!L169+BKH!L169+BU!L169+GA!L169+GS!L169+DA!L169+DG!L169+DO!L169+DU!L169+ZA!L169+OR!L169+UV!L169+UM!L169+SU!L169+SE!L169+TUV!L169+UVS!L169+KHO!L169+KHU!L169+KHE!L169+UB!L169</f>
        <v>2</v>
      </c>
      <c r="M169" s="122">
        <f>AR!M169+BO!M169+BKH!M169+BU!M169+GA!M169+GS!M169+DA!M169+DG!M169+DO!M169+DU!M169+ZA!M169+OR!M169+UV!M169+UM!M169+SU!M169+SE!M169+TUV!M169+UVS!M169+KHO!M169+KHU!M169+KHE!M169+UB!M169</f>
        <v>2</v>
      </c>
      <c r="N169" s="122">
        <f>AR!N169+BO!N169+BKH!N169+BU!N169+GA!N169+GS!N169+DA!N169+DG!N169+DO!N169+DU!N169+ZA!N169+OR!N169+UV!N169+UM!N169+SU!N169+SE!N169+TUV!N169+UVS!N169+KHO!N169+KHU!N169+KHE!N169+UB!N169</f>
        <v>3</v>
      </c>
      <c r="O169" s="122">
        <f>AR!O169+BO!O169+BKH!O169+BU!O169+GA!O169+GS!O169+DA!O169+DG!O169+DO!O169+DU!O169+ZA!O169+OR!O169+UV!O169+UM!O169+SU!O169+SE!O169+TUV!O169+UVS!O169+KHO!O169+KHU!O169+KHE!O169+UB!O169</f>
        <v>2</v>
      </c>
      <c r="P169" s="122">
        <f>AR!P169+BO!P169+BKH!P169+BU!P169+GA!P169+GS!P169+DA!P169+DG!P169+DO!P169+DU!P169+ZA!P169+OR!P169+UV!P169+UM!P169+SU!P169+SE!P169+TUV!P169+UVS!P169+KHO!P169+KHU!P169+KHE!P169+UB!P169</f>
        <v>3</v>
      </c>
      <c r="Q169" s="122">
        <f>AR!Q169+BO!Q169+BKH!Q169+BU!Q169+GA!Q169+GS!Q169+DA!Q169+DG!Q169+DO!Q169+DU!Q169+ZA!Q169+OR!Q169+UV!Q169+UM!Q169+SU!Q169+SE!Q169+TUV!Q169+UVS!Q169+KHO!Q169+KHU!Q169+KHE!Q169+UB!Q169</f>
        <v>0</v>
      </c>
      <c r="R169" s="122">
        <f>AR!R169+BO!R169+BKH!R169+BU!R169+GA!R169+GS!R169+DA!R169+DG!R169+DO!R169+DU!R169+ZA!R169+OR!R169+UV!R169+UM!R169+SU!R169+SE!R169+TUV!R169+UVS!R169+KHO!R169+KHU!R169+KHE!R169+UB!R169</f>
        <v>1</v>
      </c>
      <c r="S169" s="122">
        <f>AR!S169+BO!S169+BKH!S169+BU!S169+GA!S169+GS!S169+DA!S169+DG!S169+DO!S169+DU!S169+ZA!S169+OR!S169+UV!S169+UM!S169+SU!S169+SE!S169+TUV!S169+UVS!S169+KHO!S169+KHU!S169+KHE!S169+UB!S169</f>
        <v>1</v>
      </c>
      <c r="T169" s="122">
        <f>AR!T169+BO!T169+BKH!T169+BU!T169+GA!T169+GS!T169+DA!T169+DG!T169+DO!T169+DU!T169+ZA!T169+OR!T169+UV!T169+UM!T169+SU!T169+SE!T169+TUV!T169+UVS!T169+KHO!T169+KHU!T169+KHE!T169+UB!T169</f>
        <v>0</v>
      </c>
      <c r="U169" s="122">
        <f>AR!U169+BO!U169+BKH!U169+BU!U169+GA!U169+GS!U169+DA!U169+DG!U169+DO!U169+DU!U169+ZA!U169+OR!U169+UV!U169+UM!U169+SU!U169+SE!U169+TUV!U169+UVS!U169+KHO!U169+KHU!U169+KHE!U169+UB!U169</f>
        <v>0</v>
      </c>
      <c r="V169" s="122">
        <f>AR!V169+BO!V169+BKH!V169+BU!V169+GA!V169+GS!V169+DA!V169+DG!V169+DO!V169+DU!V169+ZA!V169+OR!V169+UV!V169+UM!V169+SU!V169+SE!V169+TUV!V169+UVS!V169+KHO!V169+KHU!V169+KHE!V169+UB!V169</f>
        <v>1</v>
      </c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2"/>
      <c r="AH169" s="82"/>
      <c r="AI169" s="82"/>
      <c r="AJ169" s="82"/>
      <c r="AK169" s="82"/>
      <c r="AL169" s="82"/>
      <c r="AM169" s="82"/>
      <c r="AN169" s="82"/>
      <c r="AO169" s="82"/>
      <c r="AP169" s="82"/>
    </row>
    <row r="170" spans="1:42" ht="12" customHeight="1">
      <c r="A170" s="128" t="s">
        <v>152</v>
      </c>
      <c r="B170" s="81" t="s">
        <v>255</v>
      </c>
      <c r="C170" s="121">
        <f>AR!C170+BO!C170+BKH!C170+BU!C170+GA!C170+GS!C170+DA!C170+DG!C170+DO!C170+DU!C170+ZA!C170+OR!C170+UV!C170+UM!C170+SU!C170+SE!C170+TUV!C170+UVS!C170+KHO!C170+KHU!C170+KHE!C170+UB!C170</f>
        <v>216</v>
      </c>
      <c r="D170" s="121">
        <f>AR!D170+BO!D170+BKH!D170+BU!D170+GA!D170+GS!D170+DA!D170+DG!D170+DO!D170+DU!D170+ZA!D170+OR!D170+UV!D170+UM!D170+SU!D170+SE!D170+TUV!D170+UVS!D170+KHO!D170+KHU!D170+KHE!D170+UB!D170</f>
        <v>1</v>
      </c>
      <c r="E170" s="121">
        <f>AR!E170+BO!E170+BKH!E170+BU!E170+GA!E170+GS!E170+DA!E170+DG!E170+DO!E170+DU!E170+ZA!E170+OR!E170+UV!E170+UM!E170+SU!E170+SE!E170+TUV!E170+UVS!E170+KHO!E170+KHU!E170+KHE!E170+UB!E170</f>
        <v>2</v>
      </c>
      <c r="F170" s="121">
        <f>AR!F170+BO!F170+BKH!F170+BU!F170+GA!F170+GS!F170+DA!F170+DG!F170+DO!F170+DU!F170+ZA!F170+OR!F170+UV!F170+UM!F170+SU!F170+SE!F170+TUV!F170+UVS!F170+KHO!F170+KHU!F170+KHE!F170+UB!F170</f>
        <v>0</v>
      </c>
      <c r="G170" s="121">
        <f>AR!G170+BO!G170+BKH!G170+BU!G170+GA!G170+GS!G170+DA!G170+DG!G170+DO!G170+DU!G170+ZA!G170+OR!G170+UV!G170+UM!G170+SU!G170+SE!G170+TUV!G170+UVS!G170+KHO!G170+KHU!G170+KHE!G170+UB!G170</f>
        <v>0</v>
      </c>
      <c r="H170" s="121">
        <f>AR!H170+BO!H170+BKH!H170+BU!H170+GA!H170+GS!H170+DA!H170+DG!H170+DO!H170+DU!H170+ZA!H170+OR!H170+UV!H170+UM!H170+SU!H170+SE!H170+TUV!H170+UVS!H170+KHO!H170+KHU!H170+KHE!H170+UB!H170</f>
        <v>3</v>
      </c>
      <c r="I170" s="121">
        <f>AR!I170+BO!I170+BKH!I170+BU!I170+GA!I170+GS!I170+DA!I170+DG!I170+DO!I170+DU!I170+ZA!I170+OR!I170+UV!I170+UM!I170+SU!I170+SE!I170+TUV!I170+UVS!I170+KHO!I170+KHU!I170+KHE!I170+UB!I170</f>
        <v>2</v>
      </c>
      <c r="J170" s="121">
        <f>AR!J170+BO!J170+BKH!J170+BU!J170+GA!J170+GS!J170+DA!J170+DG!J170+DO!J170+DU!J170+ZA!J170+OR!J170+UV!J170+UM!J170+SU!J170+SE!J170+TUV!J170+UVS!J170+KHO!J170+KHU!J170+KHE!J170+UB!J170</f>
        <v>2</v>
      </c>
      <c r="K170" s="121">
        <f>AR!K170+BO!K170+BKH!K170+BU!K170+GA!K170+GS!K170+DA!K170+DG!K170+DO!K170+DU!K170+ZA!K170+OR!K170+UV!K170+UM!K170+SU!K170+SE!K170+TUV!K170+UVS!K170+KHO!K170+KHU!K170+KHE!K170+UB!K170</f>
        <v>5</v>
      </c>
      <c r="L170" s="121">
        <f>AR!L170+BO!L170+BKH!L170+BU!L170+GA!L170+GS!L170+DA!L170+DG!L170+DO!L170+DU!L170+ZA!L170+OR!L170+UV!L170+UM!L170+SU!L170+SE!L170+TUV!L170+UVS!L170+KHO!L170+KHU!L170+KHE!L170+UB!L170</f>
        <v>1</v>
      </c>
      <c r="M170" s="121">
        <f>AR!M170+BO!M170+BKH!M170+BU!M170+GA!M170+GS!M170+DA!M170+DG!M170+DO!M170+DU!M170+ZA!M170+OR!M170+UV!M170+UM!M170+SU!M170+SE!M170+TUV!M170+UVS!M170+KHO!M170+KHU!M170+KHE!M170+UB!M170</f>
        <v>17</v>
      </c>
      <c r="N170" s="121">
        <f>AR!N170+BO!N170+BKH!N170+BU!N170+GA!N170+GS!N170+DA!N170+DG!N170+DO!N170+DU!N170+ZA!N170+OR!N170+UV!N170+UM!N170+SU!N170+SE!N170+TUV!N170+UVS!N170+KHO!N170+KHU!N170+KHE!N170+UB!N170</f>
        <v>19</v>
      </c>
      <c r="O170" s="121">
        <f>AR!O170+BO!O170+BKH!O170+BU!O170+GA!O170+GS!O170+DA!O170+DG!O170+DO!O170+DU!O170+ZA!O170+OR!O170+UV!O170+UM!O170+SU!O170+SE!O170+TUV!O170+UVS!O170+KHO!O170+KHU!O170+KHE!O170+UB!O170</f>
        <v>15</v>
      </c>
      <c r="P170" s="121">
        <f>AR!P170+BO!P170+BKH!P170+BU!P170+GA!P170+GS!P170+DA!P170+DG!P170+DO!P170+DU!P170+ZA!P170+OR!P170+UV!P170+UM!P170+SU!P170+SE!P170+TUV!P170+UVS!P170+KHO!P170+KHU!P170+KHE!P170+UB!P170</f>
        <v>34</v>
      </c>
      <c r="Q170" s="121">
        <f>AR!Q170+BO!Q170+BKH!Q170+BU!Q170+GA!Q170+GS!Q170+DA!Q170+DG!Q170+DO!Q170+DU!Q170+ZA!Q170+OR!Q170+UV!Q170+UM!Q170+SU!Q170+SE!Q170+TUV!Q170+UVS!Q170+KHO!Q170+KHU!Q170+KHE!Q170+UB!Q170</f>
        <v>37</v>
      </c>
      <c r="R170" s="121">
        <f>AR!R170+BO!R170+BKH!R170+BU!R170+GA!R170+GS!R170+DA!R170+DG!R170+DO!R170+DU!R170+ZA!R170+OR!R170+UV!R170+UM!R170+SU!R170+SE!R170+TUV!R170+UVS!R170+KHO!R170+KHU!R170+KHE!R170+UB!R170</f>
        <v>30</v>
      </c>
      <c r="S170" s="121">
        <f>AR!S170+BO!S170+BKH!S170+BU!S170+GA!S170+GS!S170+DA!S170+DG!S170+DO!S170+DU!S170+ZA!S170+OR!S170+UV!S170+UM!S170+SU!S170+SE!S170+TUV!S170+UVS!S170+KHO!S170+KHU!S170+KHE!S170+UB!S170</f>
        <v>16</v>
      </c>
      <c r="T170" s="121">
        <f>AR!T170+BO!T170+BKH!T170+BU!T170+GA!T170+GS!T170+DA!T170+DG!T170+DO!T170+DU!T170+ZA!T170+OR!T170+UV!T170+UM!T170+SU!T170+SE!T170+TUV!T170+UVS!T170+KHO!T170+KHU!T170+KHE!T170+UB!T170</f>
        <v>17</v>
      </c>
      <c r="U170" s="121">
        <f>AR!U170+BO!U170+BKH!U170+BU!U170+GA!U170+GS!U170+DA!U170+DG!U170+DO!U170+DU!U170+ZA!U170+OR!U170+UV!U170+UM!U170+SU!U170+SE!U170+TUV!U170+UVS!U170+KHO!U170+KHU!U170+KHE!U170+UB!U170</f>
        <v>11</v>
      </c>
      <c r="V170" s="121">
        <f>AR!V170+BO!V170+BKH!V170+BU!V170+GA!V170+GS!V170+DA!V170+DG!V170+DO!V170+DU!V170+ZA!V170+OR!V170+UV!V170+UM!V170+SU!V170+SE!V170+TUV!V170+UVS!V170+KHO!V170+KHU!V170+KHE!V170+UB!V170</f>
        <v>4</v>
      </c>
      <c r="W170" s="82">
        <f t="shared" ref="W170:AF172" si="9">C173+C176+C179</f>
        <v>216</v>
      </c>
      <c r="X170" s="82">
        <f t="shared" si="9"/>
        <v>1</v>
      </c>
      <c r="Y170" s="82">
        <f t="shared" si="9"/>
        <v>2</v>
      </c>
      <c r="Z170" s="82">
        <f t="shared" si="9"/>
        <v>0</v>
      </c>
      <c r="AA170" s="82">
        <f t="shared" si="9"/>
        <v>0</v>
      </c>
      <c r="AB170" s="82">
        <f t="shared" si="9"/>
        <v>3</v>
      </c>
      <c r="AC170" s="82">
        <f t="shared" si="9"/>
        <v>2</v>
      </c>
      <c r="AD170" s="82">
        <f t="shared" si="9"/>
        <v>2</v>
      </c>
      <c r="AE170" s="82">
        <f t="shared" si="9"/>
        <v>5</v>
      </c>
      <c r="AF170" s="82">
        <f t="shared" si="9"/>
        <v>1</v>
      </c>
      <c r="AG170" s="82">
        <f t="shared" ref="AG170:AP172" si="10">M173+M176+M179</f>
        <v>17</v>
      </c>
      <c r="AH170" s="82">
        <f t="shared" si="10"/>
        <v>19</v>
      </c>
      <c r="AI170" s="82">
        <f t="shared" si="10"/>
        <v>15</v>
      </c>
      <c r="AJ170" s="82">
        <f t="shared" si="10"/>
        <v>34</v>
      </c>
      <c r="AK170" s="82">
        <f t="shared" si="10"/>
        <v>37</v>
      </c>
      <c r="AL170" s="82">
        <f t="shared" si="10"/>
        <v>30</v>
      </c>
      <c r="AM170" s="82">
        <f t="shared" si="10"/>
        <v>16</v>
      </c>
      <c r="AN170" s="82">
        <f t="shared" si="10"/>
        <v>17</v>
      </c>
      <c r="AO170" s="82">
        <f t="shared" si="10"/>
        <v>11</v>
      </c>
      <c r="AP170" s="82">
        <f t="shared" si="10"/>
        <v>4</v>
      </c>
    </row>
    <row r="171" spans="1:42">
      <c r="A171" s="128"/>
      <c r="B171" s="81" t="s">
        <v>256</v>
      </c>
      <c r="C171" s="121">
        <f>AR!C171+BO!C171+BKH!C171+BU!C171+GA!C171+GS!C171+DA!C171+DG!C171+DO!C171+DU!C171+ZA!C171+OR!C171+UV!C171+UM!C171+SU!C171+SE!C171+TUV!C171+UVS!C171+KHO!C171+KHU!C171+KHE!C171+UB!C171</f>
        <v>185</v>
      </c>
      <c r="D171" s="121">
        <f>AR!D171+BO!D171+BKH!D171+BU!D171+GA!D171+GS!D171+DA!D171+DG!D171+DO!D171+DU!D171+ZA!D171+OR!D171+UV!D171+UM!D171+SU!D171+SE!D171+TUV!D171+UVS!D171+KHO!D171+KHU!D171+KHE!D171+UB!D171</f>
        <v>0</v>
      </c>
      <c r="E171" s="121">
        <f>AR!E171+BO!E171+BKH!E171+BU!E171+GA!E171+GS!E171+DA!E171+DG!E171+DO!E171+DU!E171+ZA!E171+OR!E171+UV!E171+UM!E171+SU!E171+SE!E171+TUV!E171+UVS!E171+KHO!E171+KHU!E171+KHE!E171+UB!E171</f>
        <v>0</v>
      </c>
      <c r="F171" s="121">
        <f>AR!F171+BO!F171+BKH!F171+BU!F171+GA!F171+GS!F171+DA!F171+DG!F171+DO!F171+DU!F171+ZA!F171+OR!F171+UV!F171+UM!F171+SU!F171+SE!F171+TUV!F171+UVS!F171+KHO!F171+KHU!F171+KHE!F171+UB!F171</f>
        <v>0</v>
      </c>
      <c r="G171" s="121">
        <f>AR!G171+BO!G171+BKH!G171+BU!G171+GA!G171+GS!G171+DA!G171+DG!G171+DO!G171+DU!G171+ZA!G171+OR!G171+UV!G171+UM!G171+SU!G171+SE!G171+TUV!G171+UVS!G171+KHO!G171+KHU!G171+KHE!G171+UB!G171</f>
        <v>0</v>
      </c>
      <c r="H171" s="121">
        <f>AR!H171+BO!H171+BKH!H171+BU!H171+GA!H171+GS!H171+DA!H171+DG!H171+DO!H171+DU!H171+ZA!H171+OR!H171+UV!H171+UM!H171+SU!H171+SE!H171+TUV!H171+UVS!H171+KHO!H171+KHU!H171+KHE!H171+UB!H171</f>
        <v>0</v>
      </c>
      <c r="I171" s="121">
        <f>AR!I171+BO!I171+BKH!I171+BU!I171+GA!I171+GS!I171+DA!I171+DG!I171+DO!I171+DU!I171+ZA!I171+OR!I171+UV!I171+UM!I171+SU!I171+SE!I171+TUV!I171+UVS!I171+KHO!I171+KHU!I171+KHE!I171+UB!I171</f>
        <v>3</v>
      </c>
      <c r="J171" s="121">
        <f>AR!J171+BO!J171+BKH!J171+BU!J171+GA!J171+GS!J171+DA!J171+DG!J171+DO!J171+DU!J171+ZA!J171+OR!J171+UV!J171+UM!J171+SU!J171+SE!J171+TUV!J171+UVS!J171+KHO!J171+KHU!J171+KHE!J171+UB!J171</f>
        <v>0</v>
      </c>
      <c r="K171" s="121">
        <f>AR!K171+BO!K171+BKH!K171+BU!K171+GA!K171+GS!K171+DA!K171+DG!K171+DO!K171+DU!K171+ZA!K171+OR!K171+UV!K171+UM!K171+SU!K171+SE!K171+TUV!K171+UVS!K171+KHO!K171+KHU!K171+KHE!K171+UB!K171</f>
        <v>3</v>
      </c>
      <c r="L171" s="121">
        <f>AR!L171+BO!L171+BKH!L171+BU!L171+GA!L171+GS!L171+DA!L171+DG!L171+DO!L171+DU!L171+ZA!L171+OR!L171+UV!L171+UM!L171+SU!L171+SE!L171+TUV!L171+UVS!L171+KHO!L171+KHU!L171+KHE!L171+UB!L171</f>
        <v>2</v>
      </c>
      <c r="M171" s="121">
        <f>AR!M171+BO!M171+BKH!M171+BU!M171+GA!M171+GS!M171+DA!M171+DG!M171+DO!M171+DU!M171+ZA!M171+OR!M171+UV!M171+UM!M171+SU!M171+SE!M171+TUV!M171+UVS!M171+KHO!M171+KHU!M171+KHE!M171+UB!M171</f>
        <v>6</v>
      </c>
      <c r="N171" s="121">
        <f>AR!N171+BO!N171+BKH!N171+BU!N171+GA!N171+GS!N171+DA!N171+DG!N171+DO!N171+DU!N171+ZA!N171+OR!N171+UV!N171+UM!N171+SU!N171+SE!N171+TUV!N171+UVS!N171+KHO!N171+KHU!N171+KHE!N171+UB!N171</f>
        <v>11</v>
      </c>
      <c r="O171" s="121">
        <f>AR!O171+BO!O171+BKH!O171+BU!O171+GA!O171+GS!O171+DA!O171+DG!O171+DO!O171+DU!O171+ZA!O171+OR!O171+UV!O171+UM!O171+SU!O171+SE!O171+TUV!O171+UVS!O171+KHO!O171+KHU!O171+KHE!O171+UB!O171</f>
        <v>14</v>
      </c>
      <c r="P171" s="121">
        <f>AR!P171+BO!P171+BKH!P171+BU!P171+GA!P171+GS!P171+DA!P171+DG!P171+DO!P171+DU!P171+ZA!P171+OR!P171+UV!P171+UM!P171+SU!P171+SE!P171+TUV!P171+UVS!P171+KHO!P171+KHU!P171+KHE!P171+UB!P171</f>
        <v>16</v>
      </c>
      <c r="Q171" s="121">
        <f>AR!Q171+BO!Q171+BKH!Q171+BU!Q171+GA!Q171+GS!Q171+DA!Q171+DG!Q171+DO!Q171+DU!Q171+ZA!Q171+OR!Q171+UV!Q171+UM!Q171+SU!Q171+SE!Q171+TUV!Q171+UVS!Q171+KHO!Q171+KHU!Q171+KHE!Q171+UB!Q171</f>
        <v>23</v>
      </c>
      <c r="R171" s="121">
        <f>AR!R171+BO!R171+BKH!R171+BU!R171+GA!R171+GS!R171+DA!R171+DG!R171+DO!R171+DU!R171+ZA!R171+OR!R171+UV!R171+UM!R171+SU!R171+SE!R171+TUV!R171+UVS!R171+KHO!R171+KHU!R171+KHE!R171+UB!R171</f>
        <v>39</v>
      </c>
      <c r="S171" s="121">
        <f>AR!S171+BO!S171+BKH!S171+BU!S171+GA!S171+GS!S171+DA!S171+DG!S171+DO!S171+DU!S171+ZA!S171+OR!S171+UV!S171+UM!S171+SU!S171+SE!S171+TUV!S171+UVS!S171+KHO!S171+KHU!S171+KHE!S171+UB!S171</f>
        <v>25</v>
      </c>
      <c r="T171" s="121">
        <f>AR!T171+BO!T171+BKH!T171+BU!T171+GA!T171+GS!T171+DA!T171+DG!T171+DO!T171+DU!T171+ZA!T171+OR!T171+UV!T171+UM!T171+SU!T171+SE!T171+TUV!T171+UVS!T171+KHO!T171+KHU!T171+KHE!T171+UB!T171</f>
        <v>18</v>
      </c>
      <c r="U171" s="121">
        <f>AR!U171+BO!U171+BKH!U171+BU!U171+GA!U171+GS!U171+DA!U171+DG!U171+DO!U171+DU!U171+ZA!U171+OR!U171+UV!U171+UM!U171+SU!U171+SE!U171+TUV!U171+UVS!U171+KHO!U171+KHU!U171+KHE!U171+UB!U171</f>
        <v>14</v>
      </c>
      <c r="V171" s="121">
        <f>AR!V171+BO!V171+BKH!V171+BU!V171+GA!V171+GS!V171+DA!V171+DG!V171+DO!V171+DU!V171+ZA!V171+OR!V171+UV!V171+UM!V171+SU!V171+SE!V171+TUV!V171+UVS!V171+KHO!V171+KHU!V171+KHE!V171+UB!V171</f>
        <v>11</v>
      </c>
      <c r="W171" s="82">
        <f t="shared" si="9"/>
        <v>185</v>
      </c>
      <c r="X171" s="82">
        <f t="shared" si="9"/>
        <v>0</v>
      </c>
      <c r="Y171" s="82">
        <f t="shared" si="9"/>
        <v>0</v>
      </c>
      <c r="Z171" s="82">
        <f t="shared" si="9"/>
        <v>0</v>
      </c>
      <c r="AA171" s="82">
        <f t="shared" si="9"/>
        <v>0</v>
      </c>
      <c r="AB171" s="82">
        <f t="shared" si="9"/>
        <v>0</v>
      </c>
      <c r="AC171" s="82">
        <f t="shared" si="9"/>
        <v>3</v>
      </c>
      <c r="AD171" s="82">
        <f t="shared" si="9"/>
        <v>0</v>
      </c>
      <c r="AE171" s="82">
        <f t="shared" si="9"/>
        <v>3</v>
      </c>
      <c r="AF171" s="82">
        <f t="shared" si="9"/>
        <v>2</v>
      </c>
      <c r="AG171" s="82">
        <f t="shared" si="10"/>
        <v>6</v>
      </c>
      <c r="AH171" s="82">
        <f t="shared" si="10"/>
        <v>11</v>
      </c>
      <c r="AI171" s="82">
        <f t="shared" si="10"/>
        <v>14</v>
      </c>
      <c r="AJ171" s="82">
        <f t="shared" si="10"/>
        <v>16</v>
      </c>
      <c r="AK171" s="82">
        <f t="shared" si="10"/>
        <v>23</v>
      </c>
      <c r="AL171" s="82">
        <f t="shared" si="10"/>
        <v>39</v>
      </c>
      <c r="AM171" s="82">
        <f t="shared" si="10"/>
        <v>25</v>
      </c>
      <c r="AN171" s="82">
        <f t="shared" si="10"/>
        <v>18</v>
      </c>
      <c r="AO171" s="82">
        <f t="shared" si="10"/>
        <v>14</v>
      </c>
      <c r="AP171" s="82">
        <f t="shared" si="10"/>
        <v>11</v>
      </c>
    </row>
    <row r="172" spans="1:42">
      <c r="A172" s="128"/>
      <c r="B172" s="81" t="s">
        <v>38</v>
      </c>
      <c r="C172" s="121">
        <f>AR!C172+BO!C172+BKH!C172+BU!C172+GA!C172+GS!C172+DA!C172+DG!C172+DO!C172+DU!C172+ZA!C172+OR!C172+UV!C172+UM!C172+SU!C172+SE!C172+TUV!C172+UVS!C172+KHO!C172+KHU!C172+KHE!C172+UB!C172</f>
        <v>401</v>
      </c>
      <c r="D172" s="121">
        <f>AR!D172+BO!D172+BKH!D172+BU!D172+GA!D172+GS!D172+DA!D172+DG!D172+DO!D172+DU!D172+ZA!D172+OR!D172+UV!D172+UM!D172+SU!D172+SE!D172+TUV!D172+UVS!D172+KHO!D172+KHU!D172+KHE!D172+UB!D172</f>
        <v>1</v>
      </c>
      <c r="E172" s="121">
        <f>AR!E172+BO!E172+BKH!E172+BU!E172+GA!E172+GS!E172+DA!E172+DG!E172+DO!E172+DU!E172+ZA!E172+OR!E172+UV!E172+UM!E172+SU!E172+SE!E172+TUV!E172+UVS!E172+KHO!E172+KHU!E172+KHE!E172+UB!E172</f>
        <v>2</v>
      </c>
      <c r="F172" s="121">
        <f>AR!F172+BO!F172+BKH!F172+BU!F172+GA!F172+GS!F172+DA!F172+DG!F172+DO!F172+DU!F172+ZA!F172+OR!F172+UV!F172+UM!F172+SU!F172+SE!F172+TUV!F172+UVS!F172+KHO!F172+KHU!F172+KHE!F172+UB!F172</f>
        <v>0</v>
      </c>
      <c r="G172" s="121">
        <f>AR!G172+BO!G172+BKH!G172+BU!G172+GA!G172+GS!G172+DA!G172+DG!G172+DO!G172+DU!G172+ZA!G172+OR!G172+UV!G172+UM!G172+SU!G172+SE!G172+TUV!G172+UVS!G172+KHO!G172+KHU!G172+KHE!G172+UB!G172</f>
        <v>0</v>
      </c>
      <c r="H172" s="121">
        <f>AR!H172+BO!H172+BKH!H172+BU!H172+GA!H172+GS!H172+DA!H172+DG!H172+DO!H172+DU!H172+ZA!H172+OR!H172+UV!H172+UM!H172+SU!H172+SE!H172+TUV!H172+UVS!H172+KHO!H172+KHU!H172+KHE!H172+UB!H172</f>
        <v>3</v>
      </c>
      <c r="I172" s="121">
        <f>AR!I172+BO!I172+BKH!I172+BU!I172+GA!I172+GS!I172+DA!I172+DG!I172+DO!I172+DU!I172+ZA!I172+OR!I172+UV!I172+UM!I172+SU!I172+SE!I172+TUV!I172+UVS!I172+KHO!I172+KHU!I172+KHE!I172+UB!I172</f>
        <v>5</v>
      </c>
      <c r="J172" s="121">
        <f>AR!J172+BO!J172+BKH!J172+BU!J172+GA!J172+GS!J172+DA!J172+DG!J172+DO!J172+DU!J172+ZA!J172+OR!J172+UV!J172+UM!J172+SU!J172+SE!J172+TUV!J172+UVS!J172+KHO!J172+KHU!J172+KHE!J172+UB!J172</f>
        <v>2</v>
      </c>
      <c r="K172" s="121">
        <f>AR!K172+BO!K172+BKH!K172+BU!K172+GA!K172+GS!K172+DA!K172+DG!K172+DO!K172+DU!K172+ZA!K172+OR!K172+UV!K172+UM!K172+SU!K172+SE!K172+TUV!K172+UVS!K172+KHO!K172+KHU!K172+KHE!K172+UB!K172</f>
        <v>8</v>
      </c>
      <c r="L172" s="121">
        <f>AR!L172+BO!L172+BKH!L172+BU!L172+GA!L172+GS!L172+DA!L172+DG!L172+DO!L172+DU!L172+ZA!L172+OR!L172+UV!L172+UM!L172+SU!L172+SE!L172+TUV!L172+UVS!L172+KHO!L172+KHU!L172+KHE!L172+UB!L172</f>
        <v>3</v>
      </c>
      <c r="M172" s="121">
        <f>AR!M172+BO!M172+BKH!M172+BU!M172+GA!M172+GS!M172+DA!M172+DG!M172+DO!M172+DU!M172+ZA!M172+OR!M172+UV!M172+UM!M172+SU!M172+SE!M172+TUV!M172+UVS!M172+KHO!M172+KHU!M172+KHE!M172+UB!M172</f>
        <v>23</v>
      </c>
      <c r="N172" s="121">
        <f>AR!N172+BO!N172+BKH!N172+BU!N172+GA!N172+GS!N172+DA!N172+DG!N172+DO!N172+DU!N172+ZA!N172+OR!N172+UV!N172+UM!N172+SU!N172+SE!N172+TUV!N172+UVS!N172+KHO!N172+KHU!N172+KHE!N172+UB!N172</f>
        <v>30</v>
      </c>
      <c r="O172" s="121">
        <f>AR!O172+BO!O172+BKH!O172+BU!O172+GA!O172+GS!O172+DA!O172+DG!O172+DO!O172+DU!O172+ZA!O172+OR!O172+UV!O172+UM!O172+SU!O172+SE!O172+TUV!O172+UVS!O172+KHO!O172+KHU!O172+KHE!O172+UB!O172</f>
        <v>29</v>
      </c>
      <c r="P172" s="121">
        <f>AR!P172+BO!P172+BKH!P172+BU!P172+GA!P172+GS!P172+DA!P172+DG!P172+DO!P172+DU!P172+ZA!P172+OR!P172+UV!P172+UM!P172+SU!P172+SE!P172+TUV!P172+UVS!P172+KHO!P172+KHU!P172+KHE!P172+UB!P172</f>
        <v>50</v>
      </c>
      <c r="Q172" s="121">
        <f>AR!Q172+BO!Q172+BKH!Q172+BU!Q172+GA!Q172+GS!Q172+DA!Q172+DG!Q172+DO!Q172+DU!Q172+ZA!Q172+OR!Q172+UV!Q172+UM!Q172+SU!Q172+SE!Q172+TUV!Q172+UVS!Q172+KHO!Q172+KHU!Q172+KHE!Q172+UB!Q172</f>
        <v>60</v>
      </c>
      <c r="R172" s="121">
        <f>AR!R172+BO!R172+BKH!R172+BU!R172+GA!R172+GS!R172+DA!R172+DG!R172+DO!R172+DU!R172+ZA!R172+OR!R172+UV!R172+UM!R172+SU!R172+SE!R172+TUV!R172+UVS!R172+KHO!R172+KHU!R172+KHE!R172+UB!R172</f>
        <v>69</v>
      </c>
      <c r="S172" s="121">
        <f>AR!S172+BO!S172+BKH!S172+BU!S172+GA!S172+GS!S172+DA!S172+DG!S172+DO!S172+DU!S172+ZA!S172+OR!S172+UV!S172+UM!S172+SU!S172+SE!S172+TUV!S172+UVS!S172+KHO!S172+KHU!S172+KHE!S172+UB!S172</f>
        <v>41</v>
      </c>
      <c r="T172" s="121">
        <f>AR!T172+BO!T172+BKH!T172+BU!T172+GA!T172+GS!T172+DA!T172+DG!T172+DO!T172+DU!T172+ZA!T172+OR!T172+UV!T172+UM!T172+SU!T172+SE!T172+TUV!T172+UVS!T172+KHO!T172+KHU!T172+KHE!T172+UB!T172</f>
        <v>35</v>
      </c>
      <c r="U172" s="121">
        <f>AR!U172+BO!U172+BKH!U172+BU!U172+GA!U172+GS!U172+DA!U172+DG!U172+DO!U172+DU!U172+ZA!U172+OR!U172+UV!U172+UM!U172+SU!U172+SE!U172+TUV!U172+UVS!U172+KHO!U172+KHU!U172+KHE!U172+UB!U172</f>
        <v>25</v>
      </c>
      <c r="V172" s="121">
        <f>AR!V172+BO!V172+BKH!V172+BU!V172+GA!V172+GS!V172+DA!V172+DG!V172+DO!V172+DU!V172+ZA!V172+OR!V172+UV!V172+UM!V172+SU!V172+SE!V172+TUV!V172+UVS!V172+KHO!V172+KHU!V172+KHE!V172+UB!V172</f>
        <v>15</v>
      </c>
      <c r="W172" s="82">
        <f t="shared" si="9"/>
        <v>401</v>
      </c>
      <c r="X172" s="82">
        <f t="shared" si="9"/>
        <v>1</v>
      </c>
      <c r="Y172" s="82">
        <f t="shared" si="9"/>
        <v>2</v>
      </c>
      <c r="Z172" s="82">
        <f t="shared" si="9"/>
        <v>0</v>
      </c>
      <c r="AA172" s="82">
        <f t="shared" si="9"/>
        <v>0</v>
      </c>
      <c r="AB172" s="82">
        <f t="shared" si="9"/>
        <v>3</v>
      </c>
      <c r="AC172" s="82">
        <f t="shared" si="9"/>
        <v>5</v>
      </c>
      <c r="AD172" s="82">
        <f t="shared" si="9"/>
        <v>2</v>
      </c>
      <c r="AE172" s="82">
        <f t="shared" si="9"/>
        <v>8</v>
      </c>
      <c r="AF172" s="82">
        <f t="shared" si="9"/>
        <v>3</v>
      </c>
      <c r="AG172" s="82">
        <f t="shared" si="10"/>
        <v>23</v>
      </c>
      <c r="AH172" s="82">
        <f t="shared" si="10"/>
        <v>30</v>
      </c>
      <c r="AI172" s="82">
        <f t="shared" si="10"/>
        <v>29</v>
      </c>
      <c r="AJ172" s="82">
        <f t="shared" si="10"/>
        <v>50</v>
      </c>
      <c r="AK172" s="82">
        <f t="shared" si="10"/>
        <v>60</v>
      </c>
      <c r="AL172" s="82">
        <f t="shared" si="10"/>
        <v>69</v>
      </c>
      <c r="AM172" s="82">
        <f t="shared" si="10"/>
        <v>41</v>
      </c>
      <c r="AN172" s="82">
        <f t="shared" si="10"/>
        <v>35</v>
      </c>
      <c r="AO172" s="82">
        <f t="shared" si="10"/>
        <v>25</v>
      </c>
      <c r="AP172" s="82">
        <f t="shared" si="10"/>
        <v>15</v>
      </c>
    </row>
    <row r="173" spans="1:42" ht="12" customHeight="1">
      <c r="A173" s="125" t="s">
        <v>153</v>
      </c>
      <c r="B173" s="83" t="s">
        <v>255</v>
      </c>
      <c r="C173" s="122">
        <f>AR!C173+BO!C173+BKH!C173+BU!C173+GA!C173+GS!C173+DA!C173+DG!C173+DO!C173+DU!C173+ZA!C173+OR!C173+UV!C173+UM!C173+SU!C173+SE!C173+TUV!C173+UVS!C173+KHO!C173+KHU!C173+KHE!C173+UB!C173</f>
        <v>1</v>
      </c>
      <c r="D173" s="122">
        <f>AR!D173+BO!D173+BKH!D173+BU!D173+GA!D173+GS!D173+DA!D173+DG!D173+DO!D173+DU!D173+ZA!D173+OR!D173+UV!D173+UM!D173+SU!D173+SE!D173+TUV!D173+UVS!D173+KHO!D173+KHU!D173+KHE!D173+UB!D173</f>
        <v>0</v>
      </c>
      <c r="E173" s="122">
        <f>AR!E173+BO!E173+BKH!E173+BU!E173+GA!E173+GS!E173+DA!E173+DG!E173+DO!E173+DU!E173+ZA!E173+OR!E173+UV!E173+UM!E173+SU!E173+SE!E173+TUV!E173+UVS!E173+KHO!E173+KHU!E173+KHE!E173+UB!E173</f>
        <v>0</v>
      </c>
      <c r="F173" s="122">
        <f>AR!F173+BO!F173+BKH!F173+BU!F173+GA!F173+GS!F173+DA!F173+DG!F173+DO!F173+DU!F173+ZA!F173+OR!F173+UV!F173+UM!F173+SU!F173+SE!F173+TUV!F173+UVS!F173+KHO!F173+KHU!F173+KHE!F173+UB!F173</f>
        <v>0</v>
      </c>
      <c r="G173" s="122">
        <f>AR!G173+BO!G173+BKH!G173+BU!G173+GA!G173+GS!G173+DA!G173+DG!G173+DO!G173+DU!G173+ZA!G173+OR!G173+UV!G173+UM!G173+SU!G173+SE!G173+TUV!G173+UVS!G173+KHO!G173+KHU!G173+KHE!G173+UB!G173</f>
        <v>0</v>
      </c>
      <c r="H173" s="122">
        <f>AR!H173+BO!H173+BKH!H173+BU!H173+GA!H173+GS!H173+DA!H173+DG!H173+DO!H173+DU!H173+ZA!H173+OR!H173+UV!H173+UM!H173+SU!H173+SE!H173+TUV!H173+UVS!H173+KHO!H173+KHU!H173+KHE!H173+UB!H173</f>
        <v>0</v>
      </c>
      <c r="I173" s="122">
        <f>AR!I173+BO!I173+BKH!I173+BU!I173+GA!I173+GS!I173+DA!I173+DG!I173+DO!I173+DU!I173+ZA!I173+OR!I173+UV!I173+UM!I173+SU!I173+SE!I173+TUV!I173+UVS!I173+KHO!I173+KHU!I173+KHE!I173+UB!I173</f>
        <v>0</v>
      </c>
      <c r="J173" s="122">
        <f>AR!J173+BO!J173+BKH!J173+BU!J173+GA!J173+GS!J173+DA!J173+DG!J173+DO!J173+DU!J173+ZA!J173+OR!J173+UV!J173+UM!J173+SU!J173+SE!J173+TUV!J173+UVS!J173+KHO!J173+KHU!J173+KHE!J173+UB!J173</f>
        <v>0</v>
      </c>
      <c r="K173" s="122">
        <f>AR!K173+BO!K173+BKH!K173+BU!K173+GA!K173+GS!K173+DA!K173+DG!K173+DO!K173+DU!K173+ZA!K173+OR!K173+UV!K173+UM!K173+SU!K173+SE!K173+TUV!K173+UVS!K173+KHO!K173+KHU!K173+KHE!K173+UB!K173</f>
        <v>0</v>
      </c>
      <c r="L173" s="122">
        <f>AR!L173+BO!L173+BKH!L173+BU!L173+GA!L173+GS!L173+DA!L173+DG!L173+DO!L173+DU!L173+ZA!L173+OR!L173+UV!L173+UM!L173+SU!L173+SE!L173+TUV!L173+UVS!L173+KHO!L173+KHU!L173+KHE!L173+UB!L173</f>
        <v>0</v>
      </c>
      <c r="M173" s="122">
        <f>AR!M173+BO!M173+BKH!M173+BU!M173+GA!M173+GS!M173+DA!M173+DG!M173+DO!M173+DU!M173+ZA!M173+OR!M173+UV!M173+UM!M173+SU!M173+SE!M173+TUV!M173+UVS!M173+KHO!M173+KHU!M173+KHE!M173+UB!M173</f>
        <v>0</v>
      </c>
      <c r="N173" s="122">
        <f>AR!N173+BO!N173+BKH!N173+BU!N173+GA!N173+GS!N173+DA!N173+DG!N173+DO!N173+DU!N173+ZA!N173+OR!N173+UV!N173+UM!N173+SU!N173+SE!N173+TUV!N173+UVS!N173+KHO!N173+KHU!N173+KHE!N173+UB!N173</f>
        <v>1</v>
      </c>
      <c r="O173" s="122">
        <f>AR!O173+BO!O173+BKH!O173+BU!O173+GA!O173+GS!O173+DA!O173+DG!O173+DO!O173+DU!O173+ZA!O173+OR!O173+UV!O173+UM!O173+SU!O173+SE!O173+TUV!O173+UVS!O173+KHO!O173+KHU!O173+KHE!O173+UB!O173</f>
        <v>0</v>
      </c>
      <c r="P173" s="122">
        <f>AR!P173+BO!P173+BKH!P173+BU!P173+GA!P173+GS!P173+DA!P173+DG!P173+DO!P173+DU!P173+ZA!P173+OR!P173+UV!P173+UM!P173+SU!P173+SE!P173+TUV!P173+UVS!P173+KHO!P173+KHU!P173+KHE!P173+UB!P173</f>
        <v>0</v>
      </c>
      <c r="Q173" s="122">
        <f>AR!Q173+BO!Q173+BKH!Q173+BU!Q173+GA!Q173+GS!Q173+DA!Q173+DG!Q173+DO!Q173+DU!Q173+ZA!Q173+OR!Q173+UV!Q173+UM!Q173+SU!Q173+SE!Q173+TUV!Q173+UVS!Q173+KHO!Q173+KHU!Q173+KHE!Q173+UB!Q173</f>
        <v>0</v>
      </c>
      <c r="R173" s="122">
        <f>AR!R173+BO!R173+BKH!R173+BU!R173+GA!R173+GS!R173+DA!R173+DG!R173+DO!R173+DU!R173+ZA!R173+OR!R173+UV!R173+UM!R173+SU!R173+SE!R173+TUV!R173+UVS!R173+KHO!R173+KHU!R173+KHE!R173+UB!R173</f>
        <v>0</v>
      </c>
      <c r="S173" s="122">
        <f>AR!S173+BO!S173+BKH!S173+BU!S173+GA!S173+GS!S173+DA!S173+DG!S173+DO!S173+DU!S173+ZA!S173+OR!S173+UV!S173+UM!S173+SU!S173+SE!S173+TUV!S173+UVS!S173+KHO!S173+KHU!S173+KHE!S173+UB!S173</f>
        <v>0</v>
      </c>
      <c r="T173" s="122">
        <f>AR!T173+BO!T173+BKH!T173+BU!T173+GA!T173+GS!T173+DA!T173+DG!T173+DO!T173+DU!T173+ZA!T173+OR!T173+UV!T173+UM!T173+SU!T173+SE!T173+TUV!T173+UVS!T173+KHO!T173+KHU!T173+KHE!T173+UB!T173</f>
        <v>0</v>
      </c>
      <c r="U173" s="122">
        <f>AR!U173+BO!U173+BKH!U173+BU!U173+GA!U173+GS!U173+DA!U173+DG!U173+DO!U173+DU!U173+ZA!U173+OR!U173+UV!U173+UM!U173+SU!U173+SE!U173+TUV!U173+UVS!U173+KHO!U173+KHU!U173+KHE!U173+UB!U173</f>
        <v>0</v>
      </c>
      <c r="V173" s="122">
        <f>AR!V173+BO!V173+BKH!V173+BU!V173+GA!V173+GS!V173+DA!V173+DG!V173+DO!V173+DU!V173+ZA!V173+OR!V173+UV!V173+UM!V173+SU!V173+SE!V173+TUV!V173+UVS!V173+KHO!V173+KHU!V173+KHE!V173+UB!V173</f>
        <v>0</v>
      </c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2"/>
      <c r="AH173" s="82"/>
      <c r="AI173" s="82"/>
      <c r="AJ173" s="82"/>
      <c r="AK173" s="82"/>
      <c r="AL173" s="82"/>
      <c r="AM173" s="82"/>
      <c r="AN173" s="82"/>
      <c r="AO173" s="82"/>
      <c r="AP173" s="82"/>
    </row>
    <row r="174" spans="1:42">
      <c r="A174" s="125"/>
      <c r="B174" s="83" t="s">
        <v>256</v>
      </c>
      <c r="C174" s="122">
        <f>AR!C174+BO!C174+BKH!C174+BU!C174+GA!C174+GS!C174+DA!C174+DG!C174+DO!C174+DU!C174+ZA!C174+OR!C174+UV!C174+UM!C174+SU!C174+SE!C174+TUV!C174+UVS!C174+KHO!C174+KHU!C174+KHE!C174+UB!C174</f>
        <v>7</v>
      </c>
      <c r="D174" s="122">
        <f>AR!D174+BO!D174+BKH!D174+BU!D174+GA!D174+GS!D174+DA!D174+DG!D174+DO!D174+DU!D174+ZA!D174+OR!D174+UV!D174+UM!D174+SU!D174+SE!D174+TUV!D174+UVS!D174+KHO!D174+KHU!D174+KHE!D174+UB!D174</f>
        <v>0</v>
      </c>
      <c r="E174" s="122">
        <f>AR!E174+BO!E174+BKH!E174+BU!E174+GA!E174+GS!E174+DA!E174+DG!E174+DO!E174+DU!E174+ZA!E174+OR!E174+UV!E174+UM!E174+SU!E174+SE!E174+TUV!E174+UVS!E174+KHO!E174+KHU!E174+KHE!E174+UB!E174</f>
        <v>0</v>
      </c>
      <c r="F174" s="122">
        <f>AR!F174+BO!F174+BKH!F174+BU!F174+GA!F174+GS!F174+DA!F174+DG!F174+DO!F174+DU!F174+ZA!F174+OR!F174+UV!F174+UM!F174+SU!F174+SE!F174+TUV!F174+UVS!F174+KHO!F174+KHU!F174+KHE!F174+UB!F174</f>
        <v>0</v>
      </c>
      <c r="G174" s="122">
        <f>AR!G174+BO!G174+BKH!G174+BU!G174+GA!G174+GS!G174+DA!G174+DG!G174+DO!G174+DU!G174+ZA!G174+OR!G174+UV!G174+UM!G174+SU!G174+SE!G174+TUV!G174+UVS!G174+KHO!G174+KHU!G174+KHE!G174+UB!G174</f>
        <v>0</v>
      </c>
      <c r="H174" s="122">
        <f>AR!H174+BO!H174+BKH!H174+BU!H174+GA!H174+GS!H174+DA!H174+DG!H174+DO!H174+DU!H174+ZA!H174+OR!H174+UV!H174+UM!H174+SU!H174+SE!H174+TUV!H174+UVS!H174+KHO!H174+KHU!H174+KHE!H174+UB!H174</f>
        <v>0</v>
      </c>
      <c r="I174" s="122">
        <f>AR!I174+BO!I174+BKH!I174+BU!I174+GA!I174+GS!I174+DA!I174+DG!I174+DO!I174+DU!I174+ZA!I174+OR!I174+UV!I174+UM!I174+SU!I174+SE!I174+TUV!I174+UVS!I174+KHO!I174+KHU!I174+KHE!I174+UB!I174</f>
        <v>1</v>
      </c>
      <c r="J174" s="122">
        <f>AR!J174+BO!J174+BKH!J174+BU!J174+GA!J174+GS!J174+DA!J174+DG!J174+DO!J174+DU!J174+ZA!J174+OR!J174+UV!J174+UM!J174+SU!J174+SE!J174+TUV!J174+UVS!J174+KHO!J174+KHU!J174+KHE!J174+UB!J174</f>
        <v>0</v>
      </c>
      <c r="K174" s="122">
        <f>AR!K174+BO!K174+BKH!K174+BU!K174+GA!K174+GS!K174+DA!K174+DG!K174+DO!K174+DU!K174+ZA!K174+OR!K174+UV!K174+UM!K174+SU!K174+SE!K174+TUV!K174+UVS!K174+KHO!K174+KHU!K174+KHE!K174+UB!K174</f>
        <v>1</v>
      </c>
      <c r="L174" s="122">
        <f>AR!L174+BO!L174+BKH!L174+BU!L174+GA!L174+GS!L174+DA!L174+DG!L174+DO!L174+DU!L174+ZA!L174+OR!L174+UV!L174+UM!L174+SU!L174+SE!L174+TUV!L174+UVS!L174+KHO!L174+KHU!L174+KHE!L174+UB!L174</f>
        <v>0</v>
      </c>
      <c r="M174" s="122">
        <f>AR!M174+BO!M174+BKH!M174+BU!M174+GA!M174+GS!M174+DA!M174+DG!M174+DO!M174+DU!M174+ZA!M174+OR!M174+UV!M174+UM!M174+SU!M174+SE!M174+TUV!M174+UVS!M174+KHO!M174+KHU!M174+KHE!M174+UB!M174</f>
        <v>1</v>
      </c>
      <c r="N174" s="122">
        <f>AR!N174+BO!N174+BKH!N174+BU!N174+GA!N174+GS!N174+DA!N174+DG!N174+DO!N174+DU!N174+ZA!N174+OR!N174+UV!N174+UM!N174+SU!N174+SE!N174+TUV!N174+UVS!N174+KHO!N174+KHU!N174+KHE!N174+UB!N174</f>
        <v>1</v>
      </c>
      <c r="O174" s="122">
        <f>AR!O174+BO!O174+BKH!O174+BU!O174+GA!O174+GS!O174+DA!O174+DG!O174+DO!O174+DU!O174+ZA!O174+OR!O174+UV!O174+UM!O174+SU!O174+SE!O174+TUV!O174+UVS!O174+KHO!O174+KHU!O174+KHE!O174+UB!O174</f>
        <v>0</v>
      </c>
      <c r="P174" s="122">
        <f>AR!P174+BO!P174+BKH!P174+BU!P174+GA!P174+GS!P174+DA!P174+DG!P174+DO!P174+DU!P174+ZA!P174+OR!P174+UV!P174+UM!P174+SU!P174+SE!P174+TUV!P174+UVS!P174+KHO!P174+KHU!P174+KHE!P174+UB!P174</f>
        <v>1</v>
      </c>
      <c r="Q174" s="122">
        <f>AR!Q174+BO!Q174+BKH!Q174+BU!Q174+GA!Q174+GS!Q174+DA!Q174+DG!Q174+DO!Q174+DU!Q174+ZA!Q174+OR!Q174+UV!Q174+UM!Q174+SU!Q174+SE!Q174+TUV!Q174+UVS!Q174+KHO!Q174+KHU!Q174+KHE!Q174+UB!Q174</f>
        <v>1</v>
      </c>
      <c r="R174" s="122">
        <f>AR!R174+BO!R174+BKH!R174+BU!R174+GA!R174+GS!R174+DA!R174+DG!R174+DO!R174+DU!R174+ZA!R174+OR!R174+UV!R174+UM!R174+SU!R174+SE!R174+TUV!R174+UVS!R174+KHO!R174+KHU!R174+KHE!R174+UB!R174</f>
        <v>0</v>
      </c>
      <c r="S174" s="122">
        <f>AR!S174+BO!S174+BKH!S174+BU!S174+GA!S174+GS!S174+DA!S174+DG!S174+DO!S174+DU!S174+ZA!S174+OR!S174+UV!S174+UM!S174+SU!S174+SE!S174+TUV!S174+UVS!S174+KHO!S174+KHU!S174+KHE!S174+UB!S174</f>
        <v>0</v>
      </c>
      <c r="T174" s="122">
        <f>AR!T174+BO!T174+BKH!T174+BU!T174+GA!T174+GS!T174+DA!T174+DG!T174+DO!T174+DU!T174+ZA!T174+OR!T174+UV!T174+UM!T174+SU!T174+SE!T174+TUV!T174+UVS!T174+KHO!T174+KHU!T174+KHE!T174+UB!T174</f>
        <v>0</v>
      </c>
      <c r="U174" s="122">
        <f>AR!U174+BO!U174+BKH!U174+BU!U174+GA!U174+GS!U174+DA!U174+DG!U174+DO!U174+DU!U174+ZA!U174+OR!U174+UV!U174+UM!U174+SU!U174+SE!U174+TUV!U174+UVS!U174+KHO!U174+KHU!U174+KHE!U174+UB!U174</f>
        <v>1</v>
      </c>
      <c r="V174" s="122">
        <f>AR!V174+BO!V174+BKH!V174+BU!V174+GA!V174+GS!V174+DA!V174+DG!V174+DO!V174+DU!V174+ZA!V174+OR!V174+UV!V174+UM!V174+SU!V174+SE!V174+TUV!V174+UVS!V174+KHO!V174+KHU!V174+KHE!V174+UB!V174</f>
        <v>0</v>
      </c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2"/>
      <c r="AH174" s="82"/>
      <c r="AI174" s="82"/>
      <c r="AJ174" s="82"/>
      <c r="AK174" s="82"/>
      <c r="AL174" s="82"/>
      <c r="AM174" s="82"/>
      <c r="AN174" s="82"/>
      <c r="AO174" s="82"/>
      <c r="AP174" s="82"/>
    </row>
    <row r="175" spans="1:42">
      <c r="A175" s="125"/>
      <c r="B175" s="83" t="s">
        <v>38</v>
      </c>
      <c r="C175" s="122">
        <f>AR!C175+BO!C175+BKH!C175+BU!C175+GA!C175+GS!C175+DA!C175+DG!C175+DO!C175+DU!C175+ZA!C175+OR!C175+UV!C175+UM!C175+SU!C175+SE!C175+TUV!C175+UVS!C175+KHO!C175+KHU!C175+KHE!C175+UB!C175</f>
        <v>8</v>
      </c>
      <c r="D175" s="122">
        <f>AR!D175+BO!D175+BKH!D175+BU!D175+GA!D175+GS!D175+DA!D175+DG!D175+DO!D175+DU!D175+ZA!D175+OR!D175+UV!D175+UM!D175+SU!D175+SE!D175+TUV!D175+UVS!D175+KHO!D175+KHU!D175+KHE!D175+UB!D175</f>
        <v>0</v>
      </c>
      <c r="E175" s="122">
        <f>AR!E175+BO!E175+BKH!E175+BU!E175+GA!E175+GS!E175+DA!E175+DG!E175+DO!E175+DU!E175+ZA!E175+OR!E175+UV!E175+UM!E175+SU!E175+SE!E175+TUV!E175+UVS!E175+KHO!E175+KHU!E175+KHE!E175+UB!E175</f>
        <v>0</v>
      </c>
      <c r="F175" s="122">
        <f>AR!F175+BO!F175+BKH!F175+BU!F175+GA!F175+GS!F175+DA!F175+DG!F175+DO!F175+DU!F175+ZA!F175+OR!F175+UV!F175+UM!F175+SU!F175+SE!F175+TUV!F175+UVS!F175+KHO!F175+KHU!F175+KHE!F175+UB!F175</f>
        <v>0</v>
      </c>
      <c r="G175" s="122">
        <f>AR!G175+BO!G175+BKH!G175+BU!G175+GA!G175+GS!G175+DA!G175+DG!G175+DO!G175+DU!G175+ZA!G175+OR!G175+UV!G175+UM!G175+SU!G175+SE!G175+TUV!G175+UVS!G175+KHO!G175+KHU!G175+KHE!G175+UB!G175</f>
        <v>0</v>
      </c>
      <c r="H175" s="122">
        <f>AR!H175+BO!H175+BKH!H175+BU!H175+GA!H175+GS!H175+DA!H175+DG!H175+DO!H175+DU!H175+ZA!H175+OR!H175+UV!H175+UM!H175+SU!H175+SE!H175+TUV!H175+UVS!H175+KHO!H175+KHU!H175+KHE!H175+UB!H175</f>
        <v>0</v>
      </c>
      <c r="I175" s="122">
        <f>AR!I175+BO!I175+BKH!I175+BU!I175+GA!I175+GS!I175+DA!I175+DG!I175+DO!I175+DU!I175+ZA!I175+OR!I175+UV!I175+UM!I175+SU!I175+SE!I175+TUV!I175+UVS!I175+KHO!I175+KHU!I175+KHE!I175+UB!I175</f>
        <v>1</v>
      </c>
      <c r="J175" s="122">
        <f>AR!J175+BO!J175+BKH!J175+BU!J175+GA!J175+GS!J175+DA!J175+DG!J175+DO!J175+DU!J175+ZA!J175+OR!J175+UV!J175+UM!J175+SU!J175+SE!J175+TUV!J175+UVS!J175+KHO!J175+KHU!J175+KHE!J175+UB!J175</f>
        <v>0</v>
      </c>
      <c r="K175" s="122">
        <f>AR!K175+BO!K175+BKH!K175+BU!K175+GA!K175+GS!K175+DA!K175+DG!K175+DO!K175+DU!K175+ZA!K175+OR!K175+UV!K175+UM!K175+SU!K175+SE!K175+TUV!K175+UVS!K175+KHO!K175+KHU!K175+KHE!K175+UB!K175</f>
        <v>1</v>
      </c>
      <c r="L175" s="122">
        <f>AR!L175+BO!L175+BKH!L175+BU!L175+GA!L175+GS!L175+DA!L175+DG!L175+DO!L175+DU!L175+ZA!L175+OR!L175+UV!L175+UM!L175+SU!L175+SE!L175+TUV!L175+UVS!L175+KHO!L175+KHU!L175+KHE!L175+UB!L175</f>
        <v>0</v>
      </c>
      <c r="M175" s="122">
        <f>AR!M175+BO!M175+BKH!M175+BU!M175+GA!M175+GS!M175+DA!M175+DG!M175+DO!M175+DU!M175+ZA!M175+OR!M175+UV!M175+UM!M175+SU!M175+SE!M175+TUV!M175+UVS!M175+KHO!M175+KHU!M175+KHE!M175+UB!M175</f>
        <v>1</v>
      </c>
      <c r="N175" s="122">
        <f>AR!N175+BO!N175+BKH!N175+BU!N175+GA!N175+GS!N175+DA!N175+DG!N175+DO!N175+DU!N175+ZA!N175+OR!N175+UV!N175+UM!N175+SU!N175+SE!N175+TUV!N175+UVS!N175+KHO!N175+KHU!N175+KHE!N175+UB!N175</f>
        <v>2</v>
      </c>
      <c r="O175" s="122">
        <f>AR!O175+BO!O175+BKH!O175+BU!O175+GA!O175+GS!O175+DA!O175+DG!O175+DO!O175+DU!O175+ZA!O175+OR!O175+UV!O175+UM!O175+SU!O175+SE!O175+TUV!O175+UVS!O175+KHO!O175+KHU!O175+KHE!O175+UB!O175</f>
        <v>0</v>
      </c>
      <c r="P175" s="122">
        <f>AR!P175+BO!P175+BKH!P175+BU!P175+GA!P175+GS!P175+DA!P175+DG!P175+DO!P175+DU!P175+ZA!P175+OR!P175+UV!P175+UM!P175+SU!P175+SE!P175+TUV!P175+UVS!P175+KHO!P175+KHU!P175+KHE!P175+UB!P175</f>
        <v>1</v>
      </c>
      <c r="Q175" s="122">
        <f>AR!Q175+BO!Q175+BKH!Q175+BU!Q175+GA!Q175+GS!Q175+DA!Q175+DG!Q175+DO!Q175+DU!Q175+ZA!Q175+OR!Q175+UV!Q175+UM!Q175+SU!Q175+SE!Q175+TUV!Q175+UVS!Q175+KHO!Q175+KHU!Q175+KHE!Q175+UB!Q175</f>
        <v>1</v>
      </c>
      <c r="R175" s="122">
        <f>AR!R175+BO!R175+BKH!R175+BU!R175+GA!R175+GS!R175+DA!R175+DG!R175+DO!R175+DU!R175+ZA!R175+OR!R175+UV!R175+UM!R175+SU!R175+SE!R175+TUV!R175+UVS!R175+KHO!R175+KHU!R175+KHE!R175+UB!R175</f>
        <v>0</v>
      </c>
      <c r="S175" s="122">
        <f>AR!S175+BO!S175+BKH!S175+BU!S175+GA!S175+GS!S175+DA!S175+DG!S175+DO!S175+DU!S175+ZA!S175+OR!S175+UV!S175+UM!S175+SU!S175+SE!S175+TUV!S175+UVS!S175+KHO!S175+KHU!S175+KHE!S175+UB!S175</f>
        <v>0</v>
      </c>
      <c r="T175" s="122">
        <f>AR!T175+BO!T175+BKH!T175+BU!T175+GA!T175+GS!T175+DA!T175+DG!T175+DO!T175+DU!T175+ZA!T175+OR!T175+UV!T175+UM!T175+SU!T175+SE!T175+TUV!T175+UVS!T175+KHO!T175+KHU!T175+KHE!T175+UB!T175</f>
        <v>0</v>
      </c>
      <c r="U175" s="122">
        <f>AR!U175+BO!U175+BKH!U175+BU!U175+GA!U175+GS!U175+DA!U175+DG!U175+DO!U175+DU!U175+ZA!U175+OR!U175+UV!U175+UM!U175+SU!U175+SE!U175+TUV!U175+UVS!U175+KHO!U175+KHU!U175+KHE!U175+UB!U175</f>
        <v>1</v>
      </c>
      <c r="V175" s="122">
        <f>AR!V175+BO!V175+BKH!V175+BU!V175+GA!V175+GS!V175+DA!V175+DG!V175+DO!V175+DU!V175+ZA!V175+OR!V175+UV!V175+UM!V175+SU!V175+SE!V175+TUV!V175+UVS!V175+KHO!V175+KHU!V175+KHE!V175+UB!V175</f>
        <v>0</v>
      </c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2"/>
      <c r="AH175" s="82"/>
      <c r="AI175" s="82"/>
      <c r="AJ175" s="82"/>
      <c r="AK175" s="82"/>
      <c r="AL175" s="82"/>
      <c r="AM175" s="82"/>
      <c r="AN175" s="82"/>
      <c r="AO175" s="82"/>
      <c r="AP175" s="82"/>
    </row>
    <row r="176" spans="1:42">
      <c r="A176" s="125" t="s">
        <v>154</v>
      </c>
      <c r="B176" s="83" t="s">
        <v>255</v>
      </c>
      <c r="C176" s="122">
        <f>AR!C176+BO!C176+BKH!C176+BU!C176+GA!C176+GS!C176+DA!C176+DG!C176+DO!C176+DU!C176+ZA!C176+OR!C176+UV!C176+UM!C176+SU!C176+SE!C176+TUV!C176+UVS!C176+KHO!C176+KHU!C176+KHE!C176+UB!C176</f>
        <v>202</v>
      </c>
      <c r="D176" s="123">
        <f>AR!D176+BO!D176+BKH!D176+BU!D176+GA!D176+GS!D176+DA!D176+DG!D176+DO!D176+DU!D176+ZA!D176+OR!D176+UV!D176+UM!D176+SU!D176+SE!D176+TUV!D176+UVS!D176+KHO!D176+KHU!D176+KHE!D176+UB!D176</f>
        <v>0</v>
      </c>
      <c r="E176" s="122">
        <f>AR!E176+BO!E176+BKH!E176+BU!E176+GA!E176+GS!E176+DA!E176+DG!E176+DO!E176+DU!E176+ZA!E176+OR!E176+UV!E176+UM!E176+SU!E176+SE!E176+TUV!E176+UVS!E176+KHO!E176+KHU!E176+KHE!E176+UB!E176</f>
        <v>0</v>
      </c>
      <c r="F176" s="122">
        <f>AR!F176+BO!F176+BKH!F176+BU!F176+GA!F176+GS!F176+DA!F176+DG!F176+DO!F176+DU!F176+ZA!F176+OR!F176+UV!F176+UM!F176+SU!F176+SE!F176+TUV!F176+UVS!F176+KHO!F176+KHU!F176+KHE!F176+UB!F176</f>
        <v>0</v>
      </c>
      <c r="G176" s="122">
        <f>AR!G176+BO!G176+BKH!G176+BU!G176+GA!G176+GS!G176+DA!G176+DG!G176+DO!G176+DU!G176+ZA!G176+OR!G176+UV!G176+UM!G176+SU!G176+SE!G176+TUV!G176+UVS!G176+KHO!G176+KHU!G176+KHE!G176+UB!G176</f>
        <v>0</v>
      </c>
      <c r="H176" s="122">
        <f>AR!H176+BO!H176+BKH!H176+BU!H176+GA!H176+GS!H176+DA!H176+DG!H176+DO!H176+DU!H176+ZA!H176+OR!H176+UV!H176+UM!H176+SU!H176+SE!H176+TUV!H176+UVS!H176+KHO!H176+KHU!H176+KHE!H176+UB!H176</f>
        <v>1</v>
      </c>
      <c r="I176" s="122">
        <f>AR!I176+BO!I176+BKH!I176+BU!I176+GA!I176+GS!I176+DA!I176+DG!I176+DO!I176+DU!I176+ZA!I176+OR!I176+UV!I176+UM!I176+SU!I176+SE!I176+TUV!I176+UVS!I176+KHO!I176+KHU!I176+KHE!I176+UB!I176</f>
        <v>2</v>
      </c>
      <c r="J176" s="122">
        <f>AR!J176+BO!J176+BKH!J176+BU!J176+GA!J176+GS!J176+DA!J176+DG!J176+DO!J176+DU!J176+ZA!J176+OR!J176+UV!J176+UM!J176+SU!J176+SE!J176+TUV!J176+UVS!J176+KHO!J176+KHU!J176+KHE!J176+UB!J176</f>
        <v>1</v>
      </c>
      <c r="K176" s="122">
        <f>AR!K176+BO!K176+BKH!K176+BU!K176+GA!K176+GS!K176+DA!K176+DG!K176+DO!K176+DU!K176+ZA!K176+OR!K176+UV!K176+UM!K176+SU!K176+SE!K176+TUV!K176+UVS!K176+KHO!K176+KHU!K176+KHE!K176+UB!K176</f>
        <v>5</v>
      </c>
      <c r="L176" s="122">
        <f>AR!L176+BO!L176+BKH!L176+BU!L176+GA!L176+GS!L176+DA!L176+DG!L176+DO!L176+DU!L176+ZA!L176+OR!L176+UV!L176+UM!L176+SU!L176+SE!L176+TUV!L176+UVS!L176+KHO!L176+KHU!L176+KHE!L176+UB!L176</f>
        <v>1</v>
      </c>
      <c r="M176" s="122">
        <f>AR!M176+BO!M176+BKH!M176+BU!M176+GA!M176+GS!M176+DA!M176+DG!M176+DO!M176+DU!M176+ZA!M176+OR!M176+UV!M176+UM!M176+SU!M176+SE!M176+TUV!M176+UVS!M176+KHO!M176+KHU!M176+KHE!M176+UB!M176</f>
        <v>16</v>
      </c>
      <c r="N176" s="122">
        <f>AR!N176+BO!N176+BKH!N176+BU!N176+GA!N176+GS!N176+DA!N176+DG!N176+DO!N176+DU!N176+ZA!N176+OR!N176+UV!N176+UM!N176+SU!N176+SE!N176+TUV!N176+UVS!N176+KHO!N176+KHU!N176+KHE!N176+UB!N176</f>
        <v>18</v>
      </c>
      <c r="O176" s="122">
        <f>AR!O176+BO!O176+BKH!O176+BU!O176+GA!O176+GS!O176+DA!O176+DG!O176+DO!O176+DU!O176+ZA!O176+OR!O176+UV!O176+UM!O176+SU!O176+SE!O176+TUV!O176+UVS!O176+KHO!O176+KHU!O176+KHE!O176+UB!O176</f>
        <v>14</v>
      </c>
      <c r="P176" s="122">
        <f>AR!P176+BO!P176+BKH!P176+BU!P176+GA!P176+GS!P176+DA!P176+DG!P176+DO!P176+DU!P176+ZA!P176+OR!P176+UV!P176+UM!P176+SU!P176+SE!P176+TUV!P176+UVS!P176+KHO!P176+KHU!P176+KHE!P176+UB!P176</f>
        <v>31</v>
      </c>
      <c r="Q176" s="122">
        <f>AR!Q176+BO!Q176+BKH!Q176+BU!Q176+GA!Q176+GS!Q176+DA!Q176+DG!Q176+DO!Q176+DU!Q176+ZA!Q176+OR!Q176+UV!Q176+UM!Q176+SU!Q176+SE!Q176+TUV!Q176+UVS!Q176+KHO!Q176+KHU!Q176+KHE!Q176+UB!Q176</f>
        <v>37</v>
      </c>
      <c r="R176" s="122">
        <f>AR!R176+BO!R176+BKH!R176+BU!R176+GA!R176+GS!R176+DA!R176+DG!R176+DO!R176+DU!R176+ZA!R176+OR!R176+UV!R176+UM!R176+SU!R176+SE!R176+TUV!R176+UVS!R176+KHO!R176+KHU!R176+KHE!R176+UB!R176</f>
        <v>29</v>
      </c>
      <c r="S176" s="122">
        <f>AR!S176+BO!S176+BKH!S176+BU!S176+GA!S176+GS!S176+DA!S176+DG!S176+DO!S176+DU!S176+ZA!S176+OR!S176+UV!S176+UM!S176+SU!S176+SE!S176+TUV!S176+UVS!S176+KHO!S176+KHU!S176+KHE!S176+UB!S176</f>
        <v>15</v>
      </c>
      <c r="T176" s="122">
        <f>AR!T176+BO!T176+BKH!T176+BU!T176+GA!T176+GS!T176+DA!T176+DG!T176+DO!T176+DU!T176+ZA!T176+OR!T176+UV!T176+UM!T176+SU!T176+SE!T176+TUV!T176+UVS!T176+KHO!T176+KHU!T176+KHE!T176+UB!T176</f>
        <v>17</v>
      </c>
      <c r="U176" s="122">
        <f>AR!U176+BO!U176+BKH!U176+BU!U176+GA!U176+GS!U176+DA!U176+DG!U176+DO!U176+DU!U176+ZA!U176+OR!U176+UV!U176+UM!U176+SU!U176+SE!U176+TUV!U176+UVS!U176+KHO!U176+KHU!U176+KHE!U176+UB!U176</f>
        <v>11</v>
      </c>
      <c r="V176" s="122">
        <f>AR!V176+BO!V176+BKH!V176+BU!V176+GA!V176+GS!V176+DA!V176+DG!V176+DO!V176+DU!V176+ZA!V176+OR!V176+UV!V176+UM!V176+SU!V176+SE!V176+TUV!V176+UVS!V176+KHO!V176+KHU!V176+KHE!V176+UB!V176</f>
        <v>4</v>
      </c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2"/>
      <c r="AH176" s="82"/>
      <c r="AI176" s="82"/>
      <c r="AJ176" s="82"/>
      <c r="AK176" s="82"/>
      <c r="AL176" s="82"/>
      <c r="AM176" s="82"/>
      <c r="AN176" s="82"/>
      <c r="AO176" s="82"/>
      <c r="AP176" s="82"/>
    </row>
    <row r="177" spans="1:42">
      <c r="A177" s="125"/>
      <c r="B177" s="83" t="s">
        <v>256</v>
      </c>
      <c r="C177" s="122">
        <f>AR!C177+BO!C177+BKH!C177+BU!C177+GA!C177+GS!C177+DA!C177+DG!C177+DO!C177+DU!C177+ZA!C177+OR!C177+UV!C177+UM!C177+SU!C177+SE!C177+TUV!C177+UVS!C177+KHO!C177+KHU!C177+KHE!C177+UB!C177</f>
        <v>167</v>
      </c>
      <c r="D177" s="123">
        <f>AR!D177+BO!D177+BKH!D177+BU!D177+GA!D177+GS!D177+DA!D177+DG!D177+DO!D177+DU!D177+ZA!D177+OR!D177+UV!D177+UM!D177+SU!D177+SE!D177+TUV!D177+UVS!D177+KHO!D177+KHU!D177+KHE!D177+UB!D177</f>
        <v>0</v>
      </c>
      <c r="E177" s="122">
        <f>AR!E177+BO!E177+BKH!E177+BU!E177+GA!E177+GS!E177+DA!E177+DG!E177+DO!E177+DU!E177+ZA!E177+OR!E177+UV!E177+UM!E177+SU!E177+SE!E177+TUV!E177+UVS!E177+KHO!E177+KHU!E177+KHE!E177+UB!E177</f>
        <v>0</v>
      </c>
      <c r="F177" s="122">
        <f>AR!F177+BO!F177+BKH!F177+BU!F177+GA!F177+GS!F177+DA!F177+DG!F177+DO!F177+DU!F177+ZA!F177+OR!F177+UV!F177+UM!F177+SU!F177+SE!F177+TUV!F177+UVS!F177+KHO!F177+KHU!F177+KHE!F177+UB!F177</f>
        <v>0</v>
      </c>
      <c r="G177" s="122">
        <f>AR!G177+BO!G177+BKH!G177+BU!G177+GA!G177+GS!G177+DA!G177+DG!G177+DO!G177+DU!G177+ZA!G177+OR!G177+UV!G177+UM!G177+SU!G177+SE!G177+TUV!G177+UVS!G177+KHO!G177+KHU!G177+KHE!G177+UB!G177</f>
        <v>0</v>
      </c>
      <c r="H177" s="122">
        <f>AR!H177+BO!H177+BKH!H177+BU!H177+GA!H177+GS!H177+DA!H177+DG!H177+DO!H177+DU!H177+ZA!H177+OR!H177+UV!H177+UM!H177+SU!H177+SE!H177+TUV!H177+UVS!H177+KHO!H177+KHU!H177+KHE!H177+UB!H177</f>
        <v>0</v>
      </c>
      <c r="I177" s="122">
        <f>AR!I177+BO!I177+BKH!I177+BU!I177+GA!I177+GS!I177+DA!I177+DG!I177+DO!I177+DU!I177+ZA!I177+OR!I177+UV!I177+UM!I177+SU!I177+SE!I177+TUV!I177+UVS!I177+KHO!I177+KHU!I177+KHE!I177+UB!I177</f>
        <v>1</v>
      </c>
      <c r="J177" s="122">
        <f>AR!J177+BO!J177+BKH!J177+BU!J177+GA!J177+GS!J177+DA!J177+DG!J177+DO!J177+DU!J177+ZA!J177+OR!J177+UV!J177+UM!J177+SU!J177+SE!J177+TUV!J177+UVS!J177+KHO!J177+KHU!J177+KHE!J177+UB!J177</f>
        <v>0</v>
      </c>
      <c r="K177" s="122">
        <f>AR!K177+BO!K177+BKH!K177+BU!K177+GA!K177+GS!K177+DA!K177+DG!K177+DO!K177+DU!K177+ZA!K177+OR!K177+UV!K177+UM!K177+SU!K177+SE!K177+TUV!K177+UVS!K177+KHO!K177+KHU!K177+KHE!K177+UB!K177</f>
        <v>2</v>
      </c>
      <c r="L177" s="122">
        <f>AR!L177+BO!L177+BKH!L177+BU!L177+GA!L177+GS!L177+DA!L177+DG!L177+DO!L177+DU!L177+ZA!L177+OR!L177+UV!L177+UM!L177+SU!L177+SE!L177+TUV!L177+UVS!L177+KHO!L177+KHU!L177+KHE!L177+UB!L177</f>
        <v>1</v>
      </c>
      <c r="M177" s="122">
        <f>AR!M177+BO!M177+BKH!M177+BU!M177+GA!M177+GS!M177+DA!M177+DG!M177+DO!M177+DU!M177+ZA!M177+OR!M177+UV!M177+UM!M177+SU!M177+SE!M177+TUV!M177+UVS!M177+KHO!M177+KHU!M177+KHE!M177+UB!M177</f>
        <v>4</v>
      </c>
      <c r="N177" s="122">
        <f>AR!N177+BO!N177+BKH!N177+BU!N177+GA!N177+GS!N177+DA!N177+DG!N177+DO!N177+DU!N177+ZA!N177+OR!N177+UV!N177+UM!N177+SU!N177+SE!N177+TUV!N177+UVS!N177+KHO!N177+KHU!N177+KHE!N177+UB!N177</f>
        <v>9</v>
      </c>
      <c r="O177" s="122">
        <f>AR!O177+BO!O177+BKH!O177+BU!O177+GA!O177+GS!O177+DA!O177+DG!O177+DO!O177+DU!O177+ZA!O177+OR!O177+UV!O177+UM!O177+SU!O177+SE!O177+TUV!O177+UVS!O177+KHO!O177+KHU!O177+KHE!O177+UB!O177</f>
        <v>13</v>
      </c>
      <c r="P177" s="122">
        <f>AR!P177+BO!P177+BKH!P177+BU!P177+GA!P177+GS!P177+DA!P177+DG!P177+DO!P177+DU!P177+ZA!P177+OR!P177+UV!P177+UM!P177+SU!P177+SE!P177+TUV!P177+UVS!P177+KHO!P177+KHU!P177+KHE!P177+UB!P177</f>
        <v>14</v>
      </c>
      <c r="Q177" s="122">
        <f>AR!Q177+BO!Q177+BKH!Q177+BU!Q177+GA!Q177+GS!Q177+DA!Q177+DG!Q177+DO!Q177+DU!Q177+ZA!Q177+OR!Q177+UV!Q177+UM!Q177+SU!Q177+SE!Q177+TUV!Q177+UVS!Q177+KHO!Q177+KHU!Q177+KHE!Q177+UB!Q177</f>
        <v>21</v>
      </c>
      <c r="R177" s="122">
        <f>AR!R177+BO!R177+BKH!R177+BU!R177+GA!R177+GS!R177+DA!R177+DG!R177+DO!R177+DU!R177+ZA!R177+OR!R177+UV!R177+UM!R177+SU!R177+SE!R177+TUV!R177+UVS!R177+KHO!R177+KHU!R177+KHE!R177+UB!R177</f>
        <v>37</v>
      </c>
      <c r="S177" s="122">
        <f>AR!S177+BO!S177+BKH!S177+BU!S177+GA!S177+GS!S177+DA!S177+DG!S177+DO!S177+DU!S177+ZA!S177+OR!S177+UV!S177+UM!S177+SU!S177+SE!S177+TUV!S177+UVS!S177+KHO!S177+KHU!S177+KHE!S177+UB!S177</f>
        <v>25</v>
      </c>
      <c r="T177" s="122">
        <f>AR!T177+BO!T177+BKH!T177+BU!T177+GA!T177+GS!T177+DA!T177+DG!T177+DO!T177+DU!T177+ZA!T177+OR!T177+UV!T177+UM!T177+SU!T177+SE!T177+TUV!T177+UVS!T177+KHO!T177+KHU!T177+KHE!T177+UB!T177</f>
        <v>17</v>
      </c>
      <c r="U177" s="122">
        <f>AR!U177+BO!U177+BKH!U177+BU!U177+GA!U177+GS!U177+DA!U177+DG!U177+DO!U177+DU!U177+ZA!U177+OR!U177+UV!U177+UM!U177+SU!U177+SE!U177+TUV!U177+UVS!U177+KHO!U177+KHU!U177+KHE!U177+UB!U177</f>
        <v>13</v>
      </c>
      <c r="V177" s="122">
        <f>AR!V177+BO!V177+BKH!V177+BU!V177+GA!V177+GS!V177+DA!V177+DG!V177+DO!V177+DU!V177+ZA!V177+OR!V177+UV!V177+UM!V177+SU!V177+SE!V177+TUV!V177+UVS!V177+KHO!V177+KHU!V177+KHE!V177+UB!V177</f>
        <v>10</v>
      </c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2"/>
      <c r="AH177" s="82"/>
      <c r="AI177" s="82"/>
      <c r="AJ177" s="82"/>
      <c r="AK177" s="82"/>
      <c r="AL177" s="82"/>
      <c r="AM177" s="82"/>
      <c r="AN177" s="82"/>
      <c r="AO177" s="82"/>
      <c r="AP177" s="82"/>
    </row>
    <row r="178" spans="1:42">
      <c r="A178" s="125"/>
      <c r="B178" s="83" t="s">
        <v>38</v>
      </c>
      <c r="C178" s="122">
        <f>AR!C178+BO!C178+BKH!C178+BU!C178+GA!C178+GS!C178+DA!C178+DG!C178+DO!C178+DU!C178+ZA!C178+OR!C178+UV!C178+UM!C178+SU!C178+SE!C178+TUV!C178+UVS!C178+KHO!C178+KHU!C178+KHE!C178+UB!C178</f>
        <v>369</v>
      </c>
      <c r="D178" s="123">
        <f>AR!D178+BO!D178+BKH!D178+BU!D178+GA!D178+GS!D178+DA!D178+DG!D178+DO!D178+DU!D178+ZA!D178+OR!D178+UV!D178+UM!D178+SU!D178+SE!D178+TUV!D178+UVS!D178+KHO!D178+KHU!D178+KHE!D178+UB!D178</f>
        <v>0</v>
      </c>
      <c r="E178" s="122">
        <f>AR!E178+BO!E178+BKH!E178+BU!E178+GA!E178+GS!E178+DA!E178+DG!E178+DO!E178+DU!E178+ZA!E178+OR!E178+UV!E178+UM!E178+SU!E178+SE!E178+TUV!E178+UVS!E178+KHO!E178+KHU!E178+KHE!E178+UB!E178</f>
        <v>0</v>
      </c>
      <c r="F178" s="122">
        <f>AR!F178+BO!F178+BKH!F178+BU!F178+GA!F178+GS!F178+DA!F178+DG!F178+DO!F178+DU!F178+ZA!F178+OR!F178+UV!F178+UM!F178+SU!F178+SE!F178+TUV!F178+UVS!F178+KHO!F178+KHU!F178+KHE!F178+UB!F178</f>
        <v>0</v>
      </c>
      <c r="G178" s="122">
        <f>AR!G178+BO!G178+BKH!G178+BU!G178+GA!G178+GS!G178+DA!G178+DG!G178+DO!G178+DU!G178+ZA!G178+OR!G178+UV!G178+UM!G178+SU!G178+SE!G178+TUV!G178+UVS!G178+KHO!G178+KHU!G178+KHE!G178+UB!G178</f>
        <v>0</v>
      </c>
      <c r="H178" s="122">
        <f>AR!H178+BO!H178+BKH!H178+BU!H178+GA!H178+GS!H178+DA!H178+DG!H178+DO!H178+DU!H178+ZA!H178+OR!H178+UV!H178+UM!H178+SU!H178+SE!H178+TUV!H178+UVS!H178+KHO!H178+KHU!H178+KHE!H178+UB!H178</f>
        <v>1</v>
      </c>
      <c r="I178" s="122">
        <f>AR!I178+BO!I178+BKH!I178+BU!I178+GA!I178+GS!I178+DA!I178+DG!I178+DO!I178+DU!I178+ZA!I178+OR!I178+UV!I178+UM!I178+SU!I178+SE!I178+TUV!I178+UVS!I178+KHO!I178+KHU!I178+KHE!I178+UB!I178</f>
        <v>3</v>
      </c>
      <c r="J178" s="122">
        <f>AR!J178+BO!J178+BKH!J178+BU!J178+GA!J178+GS!J178+DA!J178+DG!J178+DO!J178+DU!J178+ZA!J178+OR!J178+UV!J178+UM!J178+SU!J178+SE!J178+TUV!J178+UVS!J178+KHO!J178+KHU!J178+KHE!J178+UB!J178</f>
        <v>1</v>
      </c>
      <c r="K178" s="122">
        <f>AR!K178+BO!K178+BKH!K178+BU!K178+GA!K178+GS!K178+DA!K178+DG!K178+DO!K178+DU!K178+ZA!K178+OR!K178+UV!K178+UM!K178+SU!K178+SE!K178+TUV!K178+UVS!K178+KHO!K178+KHU!K178+KHE!K178+UB!K178</f>
        <v>7</v>
      </c>
      <c r="L178" s="122">
        <f>AR!L178+BO!L178+BKH!L178+BU!L178+GA!L178+GS!L178+DA!L178+DG!L178+DO!L178+DU!L178+ZA!L178+OR!L178+UV!L178+UM!L178+SU!L178+SE!L178+TUV!L178+UVS!L178+KHO!L178+KHU!L178+KHE!L178+UB!L178</f>
        <v>2</v>
      </c>
      <c r="M178" s="122">
        <f>AR!M178+BO!M178+BKH!M178+BU!M178+GA!M178+GS!M178+DA!M178+DG!M178+DO!M178+DU!M178+ZA!M178+OR!M178+UV!M178+UM!M178+SU!M178+SE!M178+TUV!M178+UVS!M178+KHO!M178+KHU!M178+KHE!M178+UB!M178</f>
        <v>20</v>
      </c>
      <c r="N178" s="122">
        <f>AR!N178+BO!N178+BKH!N178+BU!N178+GA!N178+GS!N178+DA!N178+DG!N178+DO!N178+DU!N178+ZA!N178+OR!N178+UV!N178+UM!N178+SU!N178+SE!N178+TUV!N178+UVS!N178+KHO!N178+KHU!N178+KHE!N178+UB!N178</f>
        <v>27</v>
      </c>
      <c r="O178" s="122">
        <f>AR!O178+BO!O178+BKH!O178+BU!O178+GA!O178+GS!O178+DA!O178+DG!O178+DO!O178+DU!O178+ZA!O178+OR!O178+UV!O178+UM!O178+SU!O178+SE!O178+TUV!O178+UVS!O178+KHO!O178+KHU!O178+KHE!O178+UB!O178</f>
        <v>27</v>
      </c>
      <c r="P178" s="122">
        <f>AR!P178+BO!P178+BKH!P178+BU!P178+GA!P178+GS!P178+DA!P178+DG!P178+DO!P178+DU!P178+ZA!P178+OR!P178+UV!P178+UM!P178+SU!P178+SE!P178+TUV!P178+UVS!P178+KHO!P178+KHU!P178+KHE!P178+UB!P178</f>
        <v>45</v>
      </c>
      <c r="Q178" s="122">
        <f>AR!Q178+BO!Q178+BKH!Q178+BU!Q178+GA!Q178+GS!Q178+DA!Q178+DG!Q178+DO!Q178+DU!Q178+ZA!Q178+OR!Q178+UV!Q178+UM!Q178+SU!Q178+SE!Q178+TUV!Q178+UVS!Q178+KHO!Q178+KHU!Q178+KHE!Q178+UB!Q178</f>
        <v>58</v>
      </c>
      <c r="R178" s="122">
        <f>AR!R178+BO!R178+BKH!R178+BU!R178+GA!R178+GS!R178+DA!R178+DG!R178+DO!R178+DU!R178+ZA!R178+OR!R178+UV!R178+UM!R178+SU!R178+SE!R178+TUV!R178+UVS!R178+KHO!R178+KHU!R178+KHE!R178+UB!R178</f>
        <v>66</v>
      </c>
      <c r="S178" s="122">
        <f>AR!S178+BO!S178+BKH!S178+BU!S178+GA!S178+GS!S178+DA!S178+DG!S178+DO!S178+DU!S178+ZA!S178+OR!S178+UV!S178+UM!S178+SU!S178+SE!S178+TUV!S178+UVS!S178+KHO!S178+KHU!S178+KHE!S178+UB!S178</f>
        <v>40</v>
      </c>
      <c r="T178" s="122">
        <f>AR!T178+BO!T178+BKH!T178+BU!T178+GA!T178+GS!T178+DA!T178+DG!T178+DO!T178+DU!T178+ZA!T178+OR!T178+UV!T178+UM!T178+SU!T178+SE!T178+TUV!T178+UVS!T178+KHO!T178+KHU!T178+KHE!T178+UB!T178</f>
        <v>34</v>
      </c>
      <c r="U178" s="122">
        <f>AR!U178+BO!U178+BKH!U178+BU!U178+GA!U178+GS!U178+DA!U178+DG!U178+DO!U178+DU!U178+ZA!U178+OR!U178+UV!U178+UM!U178+SU!U178+SE!U178+TUV!U178+UVS!U178+KHO!U178+KHU!U178+KHE!U178+UB!U178</f>
        <v>24</v>
      </c>
      <c r="V178" s="122">
        <f>AR!V178+BO!V178+BKH!V178+BU!V178+GA!V178+GS!V178+DA!V178+DG!V178+DO!V178+DU!V178+ZA!V178+OR!V178+UV!V178+UM!V178+SU!V178+SE!V178+TUV!V178+UVS!V178+KHO!V178+KHU!V178+KHE!V178+UB!V178</f>
        <v>14</v>
      </c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2"/>
      <c r="AH178" s="82"/>
      <c r="AI178" s="82"/>
      <c r="AJ178" s="82"/>
      <c r="AK178" s="82"/>
      <c r="AL178" s="82"/>
      <c r="AM178" s="82"/>
      <c r="AN178" s="82"/>
      <c r="AO178" s="82"/>
      <c r="AP178" s="82"/>
    </row>
    <row r="179" spans="1:42" ht="12" customHeight="1">
      <c r="A179" s="132" t="s">
        <v>337</v>
      </c>
      <c r="B179" s="83" t="s">
        <v>255</v>
      </c>
      <c r="C179" s="122">
        <f>AR!C179+BO!C179+BKH!C179+BU!C179+GA!C179+GS!C179+DA!C179+DG!C179+DO!C179+DU!C179+ZA!C179+OR!C179+UV!C179+UM!C179+SU!C179+SE!C179+TUV!C179+UVS!C179+KHO!C179+KHU!C179+KHE!C179+UB!C179</f>
        <v>13</v>
      </c>
      <c r="D179" s="122">
        <f>AR!D179+BO!D179+BKH!D179+BU!D179+GA!D179+GS!D179+DA!D179+DG!D179+DO!D179+DU!D179+ZA!D179+OR!D179+UV!D179+UM!D179+SU!D179+SE!D179+TUV!D179+UVS!D179+KHO!D179+KHU!D179+KHE!D179+UB!D179</f>
        <v>1</v>
      </c>
      <c r="E179" s="122">
        <f>AR!E179+BO!E179+BKH!E179+BU!E179+GA!E179+GS!E179+DA!E179+DG!E179+DO!E179+DU!E179+ZA!E179+OR!E179+UV!E179+UM!E179+SU!E179+SE!E179+TUV!E179+UVS!E179+KHO!E179+KHU!E179+KHE!E179+UB!E179</f>
        <v>2</v>
      </c>
      <c r="F179" s="122">
        <f>AR!F179+BO!F179+BKH!F179+BU!F179+GA!F179+GS!F179+DA!F179+DG!F179+DO!F179+DU!F179+ZA!F179+OR!F179+UV!F179+UM!F179+SU!F179+SE!F179+TUV!F179+UVS!F179+KHO!F179+KHU!F179+KHE!F179+UB!F179</f>
        <v>0</v>
      </c>
      <c r="G179" s="122">
        <f>AR!G179+BO!G179+BKH!G179+BU!G179+GA!G179+GS!G179+DA!G179+DG!G179+DO!G179+DU!G179+ZA!G179+OR!G179+UV!G179+UM!G179+SU!G179+SE!G179+TUV!G179+UVS!G179+KHO!G179+KHU!G179+KHE!G179+UB!G179</f>
        <v>0</v>
      </c>
      <c r="H179" s="122">
        <f>AR!H179+BO!H179+BKH!H179+BU!H179+GA!H179+GS!H179+DA!H179+DG!H179+DO!H179+DU!H179+ZA!H179+OR!H179+UV!H179+UM!H179+SU!H179+SE!H179+TUV!H179+UVS!H179+KHO!H179+KHU!H179+KHE!H179+UB!H179</f>
        <v>2</v>
      </c>
      <c r="I179" s="122">
        <f>AR!I179+BO!I179+BKH!I179+BU!I179+GA!I179+GS!I179+DA!I179+DG!I179+DO!I179+DU!I179+ZA!I179+OR!I179+UV!I179+UM!I179+SU!I179+SE!I179+TUV!I179+UVS!I179+KHO!I179+KHU!I179+KHE!I179+UB!I179</f>
        <v>0</v>
      </c>
      <c r="J179" s="122">
        <f>AR!J179+BO!J179+BKH!J179+BU!J179+GA!J179+GS!J179+DA!J179+DG!J179+DO!J179+DU!J179+ZA!J179+OR!J179+UV!J179+UM!J179+SU!J179+SE!J179+TUV!J179+UVS!J179+KHO!J179+KHU!J179+KHE!J179+UB!J179</f>
        <v>1</v>
      </c>
      <c r="K179" s="122">
        <f>AR!K179+BO!K179+BKH!K179+BU!K179+GA!K179+GS!K179+DA!K179+DG!K179+DO!K179+DU!K179+ZA!K179+OR!K179+UV!K179+UM!K179+SU!K179+SE!K179+TUV!K179+UVS!K179+KHO!K179+KHU!K179+KHE!K179+UB!K179</f>
        <v>0</v>
      </c>
      <c r="L179" s="122">
        <f>AR!L179+BO!L179+BKH!L179+BU!L179+GA!L179+GS!L179+DA!L179+DG!L179+DO!L179+DU!L179+ZA!L179+OR!L179+UV!L179+UM!L179+SU!L179+SE!L179+TUV!L179+UVS!L179+KHO!L179+KHU!L179+KHE!L179+UB!L179</f>
        <v>0</v>
      </c>
      <c r="M179" s="122">
        <f>AR!M179+BO!M179+BKH!M179+BU!M179+GA!M179+GS!M179+DA!M179+DG!M179+DO!M179+DU!M179+ZA!M179+OR!M179+UV!M179+UM!M179+SU!M179+SE!M179+TUV!M179+UVS!M179+KHO!M179+KHU!M179+KHE!M179+UB!M179</f>
        <v>1</v>
      </c>
      <c r="N179" s="122">
        <f>AR!N179+BO!N179+BKH!N179+BU!N179+GA!N179+GS!N179+DA!N179+DG!N179+DO!N179+DU!N179+ZA!N179+OR!N179+UV!N179+UM!N179+SU!N179+SE!N179+TUV!N179+UVS!N179+KHO!N179+KHU!N179+KHE!N179+UB!N179</f>
        <v>0</v>
      </c>
      <c r="O179" s="122">
        <f>AR!O179+BO!O179+BKH!O179+BU!O179+GA!O179+GS!O179+DA!O179+DG!O179+DO!O179+DU!O179+ZA!O179+OR!O179+UV!O179+UM!O179+SU!O179+SE!O179+TUV!O179+UVS!O179+KHO!O179+KHU!O179+KHE!O179+UB!O179</f>
        <v>1</v>
      </c>
      <c r="P179" s="122">
        <f>AR!P179+BO!P179+BKH!P179+BU!P179+GA!P179+GS!P179+DA!P179+DG!P179+DO!P179+DU!P179+ZA!P179+OR!P179+UV!P179+UM!P179+SU!P179+SE!P179+TUV!P179+UVS!P179+KHO!P179+KHU!P179+KHE!P179+UB!P179</f>
        <v>3</v>
      </c>
      <c r="Q179" s="122">
        <f>AR!Q179+BO!Q179+BKH!Q179+BU!Q179+GA!Q179+GS!Q179+DA!Q179+DG!Q179+DO!Q179+DU!Q179+ZA!Q179+OR!Q179+UV!Q179+UM!Q179+SU!Q179+SE!Q179+TUV!Q179+UVS!Q179+KHO!Q179+KHU!Q179+KHE!Q179+UB!Q179</f>
        <v>0</v>
      </c>
      <c r="R179" s="122">
        <f>AR!R179+BO!R179+BKH!R179+BU!R179+GA!R179+GS!R179+DA!R179+DG!R179+DO!R179+DU!R179+ZA!R179+OR!R179+UV!R179+UM!R179+SU!R179+SE!R179+TUV!R179+UVS!R179+KHO!R179+KHU!R179+KHE!R179+UB!R179</f>
        <v>1</v>
      </c>
      <c r="S179" s="122">
        <f>AR!S179+BO!S179+BKH!S179+BU!S179+GA!S179+GS!S179+DA!S179+DG!S179+DO!S179+DU!S179+ZA!S179+OR!S179+UV!S179+UM!S179+SU!S179+SE!S179+TUV!S179+UVS!S179+KHO!S179+KHU!S179+KHE!S179+UB!S179</f>
        <v>1</v>
      </c>
      <c r="T179" s="122">
        <f>AR!T179+BO!T179+BKH!T179+BU!T179+GA!T179+GS!T179+DA!T179+DG!T179+DO!T179+DU!T179+ZA!T179+OR!T179+UV!T179+UM!T179+SU!T179+SE!T179+TUV!T179+UVS!T179+KHO!T179+KHU!T179+KHE!T179+UB!T179</f>
        <v>0</v>
      </c>
      <c r="U179" s="122">
        <f>AR!U179+BO!U179+BKH!U179+BU!U179+GA!U179+GS!U179+DA!U179+DG!U179+DO!U179+DU!U179+ZA!U179+OR!U179+UV!U179+UM!U179+SU!U179+SE!U179+TUV!U179+UVS!U179+KHO!U179+KHU!U179+KHE!U179+UB!U179</f>
        <v>0</v>
      </c>
      <c r="V179" s="122">
        <f>AR!V179+BO!V179+BKH!V179+BU!V179+GA!V179+GS!V179+DA!V179+DG!V179+DO!V179+DU!V179+ZA!V179+OR!V179+UV!V179+UM!V179+SU!V179+SE!V179+TUV!V179+UVS!V179+KHO!V179+KHU!V179+KHE!V179+UB!V179</f>
        <v>0</v>
      </c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2"/>
      <c r="AH179" s="82"/>
      <c r="AI179" s="82"/>
      <c r="AJ179" s="82"/>
      <c r="AK179" s="82"/>
      <c r="AL179" s="82"/>
      <c r="AM179" s="82"/>
      <c r="AN179" s="82"/>
      <c r="AO179" s="82"/>
      <c r="AP179" s="82"/>
    </row>
    <row r="180" spans="1:42">
      <c r="A180" s="132"/>
      <c r="B180" s="83" t="s">
        <v>256</v>
      </c>
      <c r="C180" s="122">
        <f>AR!C180+BO!C180+BKH!C180+BU!C180+GA!C180+GS!C180+DA!C180+DG!C180+DO!C180+DU!C180+ZA!C180+OR!C180+UV!C180+UM!C180+SU!C180+SE!C180+TUV!C180+UVS!C180+KHO!C180+KHU!C180+KHE!C180+UB!C180</f>
        <v>11</v>
      </c>
      <c r="D180" s="122">
        <f>AR!D180+BO!D180+BKH!D180+BU!D180+GA!D180+GS!D180+DA!D180+DG!D180+DO!D180+DU!D180+ZA!D180+OR!D180+UV!D180+UM!D180+SU!D180+SE!D180+TUV!D180+UVS!D180+KHO!D180+KHU!D180+KHE!D180+UB!D180</f>
        <v>0</v>
      </c>
      <c r="E180" s="122">
        <f>AR!E180+BO!E180+BKH!E180+BU!E180+GA!E180+GS!E180+DA!E180+DG!E180+DO!E180+DU!E180+ZA!E180+OR!E180+UV!E180+UM!E180+SU!E180+SE!E180+TUV!E180+UVS!E180+KHO!E180+KHU!E180+KHE!E180+UB!E180</f>
        <v>0</v>
      </c>
      <c r="F180" s="122">
        <f>AR!F180+BO!F180+BKH!F180+BU!F180+GA!F180+GS!F180+DA!F180+DG!F180+DO!F180+DU!F180+ZA!F180+OR!F180+UV!F180+UM!F180+SU!F180+SE!F180+TUV!F180+UVS!F180+KHO!F180+KHU!F180+KHE!F180+UB!F180</f>
        <v>0</v>
      </c>
      <c r="G180" s="122">
        <f>AR!G180+BO!G180+BKH!G180+BU!G180+GA!G180+GS!G180+DA!G180+DG!G180+DO!G180+DU!G180+ZA!G180+OR!G180+UV!G180+UM!G180+SU!G180+SE!G180+TUV!G180+UVS!G180+KHO!G180+KHU!G180+KHE!G180+UB!G180</f>
        <v>0</v>
      </c>
      <c r="H180" s="122">
        <f>AR!H180+BO!H180+BKH!H180+BU!H180+GA!H180+GS!H180+DA!H180+DG!H180+DO!H180+DU!H180+ZA!H180+OR!H180+UV!H180+UM!H180+SU!H180+SE!H180+TUV!H180+UVS!H180+KHO!H180+KHU!H180+KHE!H180+UB!H180</f>
        <v>0</v>
      </c>
      <c r="I180" s="122">
        <f>AR!I180+BO!I180+BKH!I180+BU!I180+GA!I180+GS!I180+DA!I180+DG!I180+DO!I180+DU!I180+ZA!I180+OR!I180+UV!I180+UM!I180+SU!I180+SE!I180+TUV!I180+UVS!I180+KHO!I180+KHU!I180+KHE!I180+UB!I180</f>
        <v>1</v>
      </c>
      <c r="J180" s="122">
        <f>AR!J180+BO!J180+BKH!J180+BU!J180+GA!J180+GS!J180+DA!J180+DG!J180+DO!J180+DU!J180+ZA!J180+OR!J180+UV!J180+UM!J180+SU!J180+SE!J180+TUV!J180+UVS!J180+KHO!J180+KHU!J180+KHE!J180+UB!J180</f>
        <v>0</v>
      </c>
      <c r="K180" s="122">
        <f>AR!K180+BO!K180+BKH!K180+BU!K180+GA!K180+GS!K180+DA!K180+DG!K180+DO!K180+DU!K180+ZA!K180+OR!K180+UV!K180+UM!K180+SU!K180+SE!K180+TUV!K180+UVS!K180+KHO!K180+KHU!K180+KHE!K180+UB!K180</f>
        <v>0</v>
      </c>
      <c r="L180" s="122">
        <f>AR!L180+BO!L180+BKH!L180+BU!L180+GA!L180+GS!L180+DA!L180+DG!L180+DO!L180+DU!L180+ZA!L180+OR!L180+UV!L180+UM!L180+SU!L180+SE!L180+TUV!L180+UVS!L180+KHO!L180+KHU!L180+KHE!L180+UB!L180</f>
        <v>1</v>
      </c>
      <c r="M180" s="122">
        <f>AR!M180+BO!M180+BKH!M180+BU!M180+GA!M180+GS!M180+DA!M180+DG!M180+DO!M180+DU!M180+ZA!M180+OR!M180+UV!M180+UM!M180+SU!M180+SE!M180+TUV!M180+UVS!M180+KHO!M180+KHU!M180+KHE!M180+UB!M180</f>
        <v>1</v>
      </c>
      <c r="N180" s="122">
        <f>AR!N180+BO!N180+BKH!N180+BU!N180+GA!N180+GS!N180+DA!N180+DG!N180+DO!N180+DU!N180+ZA!N180+OR!N180+UV!N180+UM!N180+SU!N180+SE!N180+TUV!N180+UVS!N180+KHO!N180+KHU!N180+KHE!N180+UB!N180</f>
        <v>1</v>
      </c>
      <c r="O180" s="122">
        <f>AR!O180+BO!O180+BKH!O180+BU!O180+GA!O180+GS!O180+DA!O180+DG!O180+DO!O180+DU!O180+ZA!O180+OR!O180+UV!O180+UM!O180+SU!O180+SE!O180+TUV!O180+UVS!O180+KHO!O180+KHU!O180+KHE!O180+UB!O180</f>
        <v>1</v>
      </c>
      <c r="P180" s="122">
        <f>AR!P180+BO!P180+BKH!P180+BU!P180+GA!P180+GS!P180+DA!P180+DG!P180+DO!P180+DU!P180+ZA!P180+OR!P180+UV!P180+UM!P180+SU!P180+SE!P180+TUV!P180+UVS!P180+KHO!P180+KHU!P180+KHE!P180+UB!P180</f>
        <v>1</v>
      </c>
      <c r="Q180" s="122">
        <f>AR!Q180+BO!Q180+BKH!Q180+BU!Q180+GA!Q180+GS!Q180+DA!Q180+DG!Q180+DO!Q180+DU!Q180+ZA!Q180+OR!Q180+UV!Q180+UM!Q180+SU!Q180+SE!Q180+TUV!Q180+UVS!Q180+KHO!Q180+KHU!Q180+KHE!Q180+UB!Q180</f>
        <v>1</v>
      </c>
      <c r="R180" s="122">
        <f>AR!R180+BO!R180+BKH!R180+BU!R180+GA!R180+GS!R180+DA!R180+DG!R180+DO!R180+DU!R180+ZA!R180+OR!R180+UV!R180+UM!R180+SU!R180+SE!R180+TUV!R180+UVS!R180+KHO!R180+KHU!R180+KHE!R180+UB!R180</f>
        <v>2</v>
      </c>
      <c r="S180" s="122">
        <f>AR!S180+BO!S180+BKH!S180+BU!S180+GA!S180+GS!S180+DA!S180+DG!S180+DO!S180+DU!S180+ZA!S180+OR!S180+UV!S180+UM!S180+SU!S180+SE!S180+TUV!S180+UVS!S180+KHO!S180+KHU!S180+KHE!S180+UB!S180</f>
        <v>0</v>
      </c>
      <c r="T180" s="122">
        <f>AR!T180+BO!T180+BKH!T180+BU!T180+GA!T180+GS!T180+DA!T180+DG!T180+DO!T180+DU!T180+ZA!T180+OR!T180+UV!T180+UM!T180+SU!T180+SE!T180+TUV!T180+UVS!T180+KHO!T180+KHU!T180+KHE!T180+UB!T180</f>
        <v>1</v>
      </c>
      <c r="U180" s="122">
        <f>AR!U180+BO!U180+BKH!U180+BU!U180+GA!U180+GS!U180+DA!U180+DG!U180+DO!U180+DU!U180+ZA!U180+OR!U180+UV!U180+UM!U180+SU!U180+SE!U180+TUV!U180+UVS!U180+KHO!U180+KHU!U180+KHE!U180+UB!U180</f>
        <v>0</v>
      </c>
      <c r="V180" s="122">
        <f>AR!V180+BO!V180+BKH!V180+BU!V180+GA!V180+GS!V180+DA!V180+DG!V180+DO!V180+DU!V180+ZA!V180+OR!V180+UV!V180+UM!V180+SU!V180+SE!V180+TUV!V180+UVS!V180+KHO!V180+KHU!V180+KHE!V180+UB!V180</f>
        <v>1</v>
      </c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2"/>
      <c r="AH180" s="82"/>
      <c r="AI180" s="82"/>
      <c r="AJ180" s="82"/>
      <c r="AK180" s="82"/>
      <c r="AL180" s="82"/>
      <c r="AM180" s="82"/>
      <c r="AN180" s="82"/>
      <c r="AO180" s="82"/>
      <c r="AP180" s="82"/>
    </row>
    <row r="181" spans="1:42">
      <c r="A181" s="132"/>
      <c r="B181" s="83" t="s">
        <v>38</v>
      </c>
      <c r="C181" s="122">
        <f>AR!C181+BO!C181+BKH!C181+BU!C181+GA!C181+GS!C181+DA!C181+DG!C181+DO!C181+DU!C181+ZA!C181+OR!C181+UV!C181+UM!C181+SU!C181+SE!C181+TUV!C181+UVS!C181+KHO!C181+KHU!C181+KHE!C181+UB!C181</f>
        <v>24</v>
      </c>
      <c r="D181" s="122">
        <f>AR!D181+BO!D181+BKH!D181+BU!D181+GA!D181+GS!D181+DA!D181+DG!D181+DO!D181+DU!D181+ZA!D181+OR!D181+UV!D181+UM!D181+SU!D181+SE!D181+TUV!D181+UVS!D181+KHO!D181+KHU!D181+KHE!D181+UB!D181</f>
        <v>1</v>
      </c>
      <c r="E181" s="122">
        <f>AR!E181+BO!E181+BKH!E181+BU!E181+GA!E181+GS!E181+DA!E181+DG!E181+DO!E181+DU!E181+ZA!E181+OR!E181+UV!E181+UM!E181+SU!E181+SE!E181+TUV!E181+UVS!E181+KHO!E181+KHU!E181+KHE!E181+UB!E181</f>
        <v>2</v>
      </c>
      <c r="F181" s="122">
        <f>AR!F181+BO!F181+BKH!F181+BU!F181+GA!F181+GS!F181+DA!F181+DG!F181+DO!F181+DU!F181+ZA!F181+OR!F181+UV!F181+UM!F181+SU!F181+SE!F181+TUV!F181+UVS!F181+KHO!F181+KHU!F181+KHE!F181+UB!F181</f>
        <v>0</v>
      </c>
      <c r="G181" s="122">
        <f>AR!G181+BO!G181+BKH!G181+BU!G181+GA!G181+GS!G181+DA!G181+DG!G181+DO!G181+DU!G181+ZA!G181+OR!G181+UV!G181+UM!G181+SU!G181+SE!G181+TUV!G181+UVS!G181+KHO!G181+KHU!G181+KHE!G181+UB!G181</f>
        <v>0</v>
      </c>
      <c r="H181" s="122">
        <f>AR!H181+BO!H181+BKH!H181+BU!H181+GA!H181+GS!H181+DA!H181+DG!H181+DO!H181+DU!H181+ZA!H181+OR!H181+UV!H181+UM!H181+SU!H181+SE!H181+TUV!H181+UVS!H181+KHO!H181+KHU!H181+KHE!H181+UB!H181</f>
        <v>2</v>
      </c>
      <c r="I181" s="122">
        <f>AR!I181+BO!I181+BKH!I181+BU!I181+GA!I181+GS!I181+DA!I181+DG!I181+DO!I181+DU!I181+ZA!I181+OR!I181+UV!I181+UM!I181+SU!I181+SE!I181+TUV!I181+UVS!I181+KHO!I181+KHU!I181+KHE!I181+UB!I181</f>
        <v>1</v>
      </c>
      <c r="J181" s="122">
        <f>AR!J181+BO!J181+BKH!J181+BU!J181+GA!J181+GS!J181+DA!J181+DG!J181+DO!J181+DU!J181+ZA!J181+OR!J181+UV!J181+UM!J181+SU!J181+SE!J181+TUV!J181+UVS!J181+KHO!J181+KHU!J181+KHE!J181+UB!J181</f>
        <v>1</v>
      </c>
      <c r="K181" s="122">
        <f>AR!K181+BO!K181+BKH!K181+BU!K181+GA!K181+GS!K181+DA!K181+DG!K181+DO!K181+DU!K181+ZA!K181+OR!K181+UV!K181+UM!K181+SU!K181+SE!K181+TUV!K181+UVS!K181+KHO!K181+KHU!K181+KHE!K181+UB!K181</f>
        <v>0</v>
      </c>
      <c r="L181" s="122">
        <f>AR!L181+BO!L181+BKH!L181+BU!L181+GA!L181+GS!L181+DA!L181+DG!L181+DO!L181+DU!L181+ZA!L181+OR!L181+UV!L181+UM!L181+SU!L181+SE!L181+TUV!L181+UVS!L181+KHO!L181+KHU!L181+KHE!L181+UB!L181</f>
        <v>1</v>
      </c>
      <c r="M181" s="122">
        <f>AR!M181+BO!M181+BKH!M181+BU!M181+GA!M181+GS!M181+DA!M181+DG!M181+DO!M181+DU!M181+ZA!M181+OR!M181+UV!M181+UM!M181+SU!M181+SE!M181+TUV!M181+UVS!M181+KHO!M181+KHU!M181+KHE!M181+UB!M181</f>
        <v>2</v>
      </c>
      <c r="N181" s="122">
        <f>AR!N181+BO!N181+BKH!N181+BU!N181+GA!N181+GS!N181+DA!N181+DG!N181+DO!N181+DU!N181+ZA!N181+OR!N181+UV!N181+UM!N181+SU!N181+SE!N181+TUV!N181+UVS!N181+KHO!N181+KHU!N181+KHE!N181+UB!N181</f>
        <v>1</v>
      </c>
      <c r="O181" s="122">
        <f>AR!O181+BO!O181+BKH!O181+BU!O181+GA!O181+GS!O181+DA!O181+DG!O181+DO!O181+DU!O181+ZA!O181+OR!O181+UV!O181+UM!O181+SU!O181+SE!O181+TUV!O181+UVS!O181+KHO!O181+KHU!O181+KHE!O181+UB!O181</f>
        <v>2</v>
      </c>
      <c r="P181" s="122">
        <f>AR!P181+BO!P181+BKH!P181+BU!P181+GA!P181+GS!P181+DA!P181+DG!P181+DO!P181+DU!P181+ZA!P181+OR!P181+UV!P181+UM!P181+SU!P181+SE!P181+TUV!P181+UVS!P181+KHO!P181+KHU!P181+KHE!P181+UB!P181</f>
        <v>4</v>
      </c>
      <c r="Q181" s="122">
        <f>AR!Q181+BO!Q181+BKH!Q181+BU!Q181+GA!Q181+GS!Q181+DA!Q181+DG!Q181+DO!Q181+DU!Q181+ZA!Q181+OR!Q181+UV!Q181+UM!Q181+SU!Q181+SE!Q181+TUV!Q181+UVS!Q181+KHO!Q181+KHU!Q181+KHE!Q181+UB!Q181</f>
        <v>1</v>
      </c>
      <c r="R181" s="122">
        <f>AR!R181+BO!R181+BKH!R181+BU!R181+GA!R181+GS!R181+DA!R181+DG!R181+DO!R181+DU!R181+ZA!R181+OR!R181+UV!R181+UM!R181+SU!R181+SE!R181+TUV!R181+UVS!R181+KHO!R181+KHU!R181+KHE!R181+UB!R181</f>
        <v>3</v>
      </c>
      <c r="S181" s="122">
        <f>AR!S181+BO!S181+BKH!S181+BU!S181+GA!S181+GS!S181+DA!S181+DG!S181+DO!S181+DU!S181+ZA!S181+OR!S181+UV!S181+UM!S181+SU!S181+SE!S181+TUV!S181+UVS!S181+KHO!S181+KHU!S181+KHE!S181+UB!S181</f>
        <v>1</v>
      </c>
      <c r="T181" s="122">
        <f>AR!T181+BO!T181+BKH!T181+BU!T181+GA!T181+GS!T181+DA!T181+DG!T181+DO!T181+DU!T181+ZA!T181+OR!T181+UV!T181+UM!T181+SU!T181+SE!T181+TUV!T181+UVS!T181+KHO!T181+KHU!T181+KHE!T181+UB!T181</f>
        <v>1</v>
      </c>
      <c r="U181" s="122">
        <f>AR!U181+BO!U181+BKH!U181+BU!U181+GA!U181+GS!U181+DA!U181+DG!U181+DO!U181+DU!U181+ZA!U181+OR!U181+UV!U181+UM!U181+SU!U181+SE!U181+TUV!U181+UVS!U181+KHO!U181+KHU!U181+KHE!U181+UB!U181</f>
        <v>0</v>
      </c>
      <c r="V181" s="122">
        <f>AR!V181+BO!V181+BKH!V181+BU!V181+GA!V181+GS!V181+DA!V181+DG!V181+DO!V181+DU!V181+ZA!V181+OR!V181+UV!V181+UM!V181+SU!V181+SE!V181+TUV!V181+UVS!V181+KHO!V181+KHU!V181+KHE!V181+UB!V181</f>
        <v>1</v>
      </c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2"/>
      <c r="AH181" s="82"/>
      <c r="AI181" s="82"/>
      <c r="AJ181" s="82"/>
      <c r="AK181" s="82"/>
      <c r="AL181" s="82"/>
      <c r="AM181" s="82"/>
      <c r="AN181" s="82"/>
      <c r="AO181" s="82"/>
      <c r="AP181" s="82"/>
    </row>
    <row r="182" spans="1:42" ht="12" customHeight="1">
      <c r="A182" s="128" t="s">
        <v>156</v>
      </c>
      <c r="B182" s="81" t="s">
        <v>255</v>
      </c>
      <c r="C182" s="121">
        <f>AR!C182+BO!C182+BKH!C182+BU!C182+GA!C182+GS!C182+DA!C182+DG!C182+DO!C182+DU!C182+ZA!C182+OR!C182+UV!C182+UM!C182+SU!C182+SE!C182+TUV!C182+UVS!C182+KHO!C182+KHU!C182+KHE!C182+UB!C182</f>
        <v>19</v>
      </c>
      <c r="D182" s="121">
        <f>AR!D182+BO!D182+BKH!D182+BU!D182+GA!D182+GS!D182+DA!D182+DG!D182+DO!D182+DU!D182+ZA!D182+OR!D182+UV!D182+UM!D182+SU!D182+SE!D182+TUV!D182+UVS!D182+KHO!D182+KHU!D182+KHE!D182+UB!D182</f>
        <v>0</v>
      </c>
      <c r="E182" s="121">
        <f>AR!E182+BO!E182+BKH!E182+BU!E182+GA!E182+GS!E182+DA!E182+DG!E182+DO!E182+DU!E182+ZA!E182+OR!E182+UV!E182+UM!E182+SU!E182+SE!E182+TUV!E182+UVS!E182+KHO!E182+KHU!E182+KHE!E182+UB!E182</f>
        <v>0</v>
      </c>
      <c r="F182" s="121">
        <f>AR!F182+BO!F182+BKH!F182+BU!F182+GA!F182+GS!F182+DA!F182+DG!F182+DO!F182+DU!F182+ZA!F182+OR!F182+UV!F182+UM!F182+SU!F182+SE!F182+TUV!F182+UVS!F182+KHO!F182+KHU!F182+KHE!F182+UB!F182</f>
        <v>0</v>
      </c>
      <c r="G182" s="121">
        <f>AR!G182+BO!G182+BKH!G182+BU!G182+GA!G182+GS!G182+DA!G182+DG!G182+DO!G182+DU!G182+ZA!G182+OR!G182+UV!G182+UM!G182+SU!G182+SE!G182+TUV!G182+UVS!G182+KHO!G182+KHU!G182+KHE!G182+UB!G182</f>
        <v>0</v>
      </c>
      <c r="H182" s="121">
        <f>AR!H182+BO!H182+BKH!H182+BU!H182+GA!H182+GS!H182+DA!H182+DG!H182+DO!H182+DU!H182+ZA!H182+OR!H182+UV!H182+UM!H182+SU!H182+SE!H182+TUV!H182+UVS!H182+KHO!H182+KHU!H182+KHE!H182+UB!H182</f>
        <v>0</v>
      </c>
      <c r="I182" s="121">
        <f>AR!I182+BO!I182+BKH!I182+BU!I182+GA!I182+GS!I182+DA!I182+DG!I182+DO!I182+DU!I182+ZA!I182+OR!I182+UV!I182+UM!I182+SU!I182+SE!I182+TUV!I182+UVS!I182+KHO!I182+KHU!I182+KHE!I182+UB!I182</f>
        <v>0</v>
      </c>
      <c r="J182" s="121">
        <f>AR!J182+BO!J182+BKH!J182+BU!J182+GA!J182+GS!J182+DA!J182+DG!J182+DO!J182+DU!J182+ZA!J182+OR!J182+UV!J182+UM!J182+SU!J182+SE!J182+TUV!J182+UVS!J182+KHO!J182+KHU!J182+KHE!J182+UB!J182</f>
        <v>0</v>
      </c>
      <c r="K182" s="121">
        <f>AR!K182+BO!K182+BKH!K182+BU!K182+GA!K182+GS!K182+DA!K182+DG!K182+DO!K182+DU!K182+ZA!K182+OR!K182+UV!K182+UM!K182+SU!K182+SE!K182+TUV!K182+UVS!K182+KHO!K182+KHU!K182+KHE!K182+UB!K182</f>
        <v>0</v>
      </c>
      <c r="L182" s="121">
        <f>AR!L182+BO!L182+BKH!L182+BU!L182+GA!L182+GS!L182+DA!L182+DG!L182+DO!L182+DU!L182+ZA!L182+OR!L182+UV!L182+UM!L182+SU!L182+SE!L182+TUV!L182+UVS!L182+KHO!L182+KHU!L182+KHE!L182+UB!L182</f>
        <v>4</v>
      </c>
      <c r="M182" s="121">
        <f>AR!M182+BO!M182+BKH!M182+BU!M182+GA!M182+GS!M182+DA!M182+DG!M182+DO!M182+DU!M182+ZA!M182+OR!M182+UV!M182+UM!M182+SU!M182+SE!M182+TUV!M182+UVS!M182+KHO!M182+KHU!M182+KHE!M182+UB!M182</f>
        <v>3</v>
      </c>
      <c r="N182" s="121">
        <f>AR!N182+BO!N182+BKH!N182+BU!N182+GA!N182+GS!N182+DA!N182+DG!N182+DO!N182+DU!N182+ZA!N182+OR!N182+UV!N182+UM!N182+SU!N182+SE!N182+TUV!N182+UVS!N182+KHO!N182+KHU!N182+KHE!N182+UB!N182</f>
        <v>0</v>
      </c>
      <c r="O182" s="121">
        <f>AR!O182+BO!O182+BKH!O182+BU!O182+GA!O182+GS!O182+DA!O182+DG!O182+DO!O182+DU!O182+ZA!O182+OR!O182+UV!O182+UM!O182+SU!O182+SE!O182+TUV!O182+UVS!O182+KHO!O182+KHU!O182+KHE!O182+UB!O182</f>
        <v>0</v>
      </c>
      <c r="P182" s="121">
        <f>AR!P182+BO!P182+BKH!P182+BU!P182+GA!P182+GS!P182+DA!P182+DG!P182+DO!P182+DU!P182+ZA!P182+OR!P182+UV!P182+UM!P182+SU!P182+SE!P182+TUV!P182+UVS!P182+KHO!P182+KHU!P182+KHE!P182+UB!P182</f>
        <v>3</v>
      </c>
      <c r="Q182" s="121">
        <f>AR!Q182+BO!Q182+BKH!Q182+BU!Q182+GA!Q182+GS!Q182+DA!Q182+DG!Q182+DO!Q182+DU!Q182+ZA!Q182+OR!Q182+UV!Q182+UM!Q182+SU!Q182+SE!Q182+TUV!Q182+UVS!Q182+KHO!Q182+KHU!Q182+KHE!Q182+UB!Q182</f>
        <v>2</v>
      </c>
      <c r="R182" s="121">
        <f>AR!R182+BO!R182+BKH!R182+BU!R182+GA!R182+GS!R182+DA!R182+DG!R182+DO!R182+DU!R182+ZA!R182+OR!R182+UV!R182+UM!R182+SU!R182+SE!R182+TUV!R182+UVS!R182+KHO!R182+KHU!R182+KHE!R182+UB!R182</f>
        <v>3</v>
      </c>
      <c r="S182" s="121">
        <f>AR!S182+BO!S182+BKH!S182+BU!S182+GA!S182+GS!S182+DA!S182+DG!S182+DO!S182+DU!S182+ZA!S182+OR!S182+UV!S182+UM!S182+SU!S182+SE!S182+TUV!S182+UVS!S182+KHO!S182+KHU!S182+KHE!S182+UB!S182</f>
        <v>1</v>
      </c>
      <c r="T182" s="121">
        <f>AR!T182+BO!T182+BKH!T182+BU!T182+GA!T182+GS!T182+DA!T182+DG!T182+DO!T182+DU!T182+ZA!T182+OR!T182+UV!T182+UM!T182+SU!T182+SE!T182+TUV!T182+UVS!T182+KHO!T182+KHU!T182+KHE!T182+UB!T182</f>
        <v>2</v>
      </c>
      <c r="U182" s="121">
        <f>AR!U182+BO!U182+BKH!U182+BU!U182+GA!U182+GS!U182+DA!U182+DG!U182+DO!U182+DU!U182+ZA!U182+OR!U182+UV!U182+UM!U182+SU!U182+SE!U182+TUV!U182+UVS!U182+KHO!U182+KHU!U182+KHE!U182+UB!U182</f>
        <v>1</v>
      </c>
      <c r="V182" s="121">
        <f>AR!V182+BO!V182+BKH!V182+BU!V182+GA!V182+GS!V182+DA!V182+DG!V182+DO!V182+DU!V182+ZA!V182+OR!V182+UV!V182+UM!V182+SU!V182+SE!V182+TUV!V182+UVS!V182+KHO!V182+KHU!V182+KHE!V182+UB!V182</f>
        <v>0</v>
      </c>
      <c r="W182" s="82">
        <f t="shared" ref="W182:AF184" si="11">C185+C188</f>
        <v>19</v>
      </c>
      <c r="X182" s="82">
        <f t="shared" si="11"/>
        <v>0</v>
      </c>
      <c r="Y182" s="82">
        <f t="shared" si="11"/>
        <v>0</v>
      </c>
      <c r="Z182" s="82">
        <f t="shared" si="11"/>
        <v>0</v>
      </c>
      <c r="AA182" s="82">
        <f t="shared" si="11"/>
        <v>0</v>
      </c>
      <c r="AB182" s="82">
        <f t="shared" si="11"/>
        <v>0</v>
      </c>
      <c r="AC182" s="82">
        <f t="shared" si="11"/>
        <v>0</v>
      </c>
      <c r="AD182" s="82">
        <f t="shared" si="11"/>
        <v>0</v>
      </c>
      <c r="AE182" s="82">
        <f t="shared" si="11"/>
        <v>0</v>
      </c>
      <c r="AF182" s="82">
        <f t="shared" si="11"/>
        <v>4</v>
      </c>
      <c r="AG182" s="82">
        <f t="shared" ref="AG182:AP184" si="12">M185+M188</f>
        <v>3</v>
      </c>
      <c r="AH182" s="82">
        <f t="shared" si="12"/>
        <v>0</v>
      </c>
      <c r="AI182" s="82">
        <f t="shared" si="12"/>
        <v>0</v>
      </c>
      <c r="AJ182" s="82">
        <f t="shared" si="12"/>
        <v>3</v>
      </c>
      <c r="AK182" s="82">
        <f t="shared" si="12"/>
        <v>2</v>
      </c>
      <c r="AL182" s="82">
        <f t="shared" si="12"/>
        <v>3</v>
      </c>
      <c r="AM182" s="82">
        <f t="shared" si="12"/>
        <v>1</v>
      </c>
      <c r="AN182" s="82">
        <f t="shared" si="12"/>
        <v>2</v>
      </c>
      <c r="AO182" s="82">
        <f t="shared" si="12"/>
        <v>1</v>
      </c>
      <c r="AP182" s="82">
        <f t="shared" si="12"/>
        <v>0</v>
      </c>
    </row>
    <row r="183" spans="1:42">
      <c r="A183" s="128"/>
      <c r="B183" s="81" t="s">
        <v>256</v>
      </c>
      <c r="C183" s="121">
        <f>AR!C183+BO!C183+BKH!C183+BU!C183+GA!C183+GS!C183+DA!C183+DG!C183+DO!C183+DU!C183+ZA!C183+OR!C183+UV!C183+UM!C183+SU!C183+SE!C183+TUV!C183+UVS!C183+KHO!C183+KHU!C183+KHE!C183+UB!C183</f>
        <v>11</v>
      </c>
      <c r="D183" s="121">
        <f>AR!D183+BO!D183+BKH!D183+BU!D183+GA!D183+GS!D183+DA!D183+DG!D183+DO!D183+DU!D183+ZA!D183+OR!D183+UV!D183+UM!D183+SU!D183+SE!D183+TUV!D183+UVS!D183+KHO!D183+KHU!D183+KHE!D183+UB!D183</f>
        <v>0</v>
      </c>
      <c r="E183" s="121">
        <f>AR!E183+BO!E183+BKH!E183+BU!E183+GA!E183+GS!E183+DA!E183+DG!E183+DO!E183+DU!E183+ZA!E183+OR!E183+UV!E183+UM!E183+SU!E183+SE!E183+TUV!E183+UVS!E183+KHO!E183+KHU!E183+KHE!E183+UB!E183</f>
        <v>0</v>
      </c>
      <c r="F183" s="121">
        <f>AR!F183+BO!F183+BKH!F183+BU!F183+GA!F183+GS!F183+DA!F183+DG!F183+DO!F183+DU!F183+ZA!F183+OR!F183+UV!F183+UM!F183+SU!F183+SE!F183+TUV!F183+UVS!F183+KHO!F183+KHU!F183+KHE!F183+UB!F183</f>
        <v>0</v>
      </c>
      <c r="G183" s="121">
        <f>AR!G183+BO!G183+BKH!G183+BU!G183+GA!G183+GS!G183+DA!G183+DG!G183+DO!G183+DU!G183+ZA!G183+OR!G183+UV!G183+UM!G183+SU!G183+SE!G183+TUV!G183+UVS!G183+KHO!G183+KHU!G183+KHE!G183+UB!G183</f>
        <v>0</v>
      </c>
      <c r="H183" s="121">
        <f>AR!H183+BO!H183+BKH!H183+BU!H183+GA!H183+GS!H183+DA!H183+DG!H183+DO!H183+DU!H183+ZA!H183+OR!H183+UV!H183+UM!H183+SU!H183+SE!H183+TUV!H183+UVS!H183+KHO!H183+KHU!H183+KHE!H183+UB!H183</f>
        <v>0</v>
      </c>
      <c r="I183" s="121">
        <f>AR!I183+BO!I183+BKH!I183+BU!I183+GA!I183+GS!I183+DA!I183+DG!I183+DO!I183+DU!I183+ZA!I183+OR!I183+UV!I183+UM!I183+SU!I183+SE!I183+TUV!I183+UVS!I183+KHO!I183+KHU!I183+KHE!I183+UB!I183</f>
        <v>2</v>
      </c>
      <c r="J183" s="121">
        <f>AR!J183+BO!J183+BKH!J183+BU!J183+GA!J183+GS!J183+DA!J183+DG!J183+DO!J183+DU!J183+ZA!J183+OR!J183+UV!J183+UM!J183+SU!J183+SE!J183+TUV!J183+UVS!J183+KHO!J183+KHU!J183+KHE!J183+UB!J183</f>
        <v>0</v>
      </c>
      <c r="K183" s="121">
        <f>AR!K183+BO!K183+BKH!K183+BU!K183+GA!K183+GS!K183+DA!K183+DG!K183+DO!K183+DU!K183+ZA!K183+OR!K183+UV!K183+UM!K183+SU!K183+SE!K183+TUV!K183+UVS!K183+KHO!K183+KHU!K183+KHE!K183+UB!K183</f>
        <v>1</v>
      </c>
      <c r="L183" s="121">
        <f>AR!L183+BO!L183+BKH!L183+BU!L183+GA!L183+GS!L183+DA!L183+DG!L183+DO!L183+DU!L183+ZA!L183+OR!L183+UV!L183+UM!L183+SU!L183+SE!L183+TUV!L183+UVS!L183+KHO!L183+KHU!L183+KHE!L183+UB!L183</f>
        <v>1</v>
      </c>
      <c r="M183" s="121">
        <f>AR!M183+BO!M183+BKH!M183+BU!M183+GA!M183+GS!M183+DA!M183+DG!M183+DO!M183+DU!M183+ZA!M183+OR!M183+UV!M183+UM!M183+SU!M183+SE!M183+TUV!M183+UVS!M183+KHO!M183+KHU!M183+KHE!M183+UB!M183</f>
        <v>0</v>
      </c>
      <c r="N183" s="121">
        <f>AR!N183+BO!N183+BKH!N183+BU!N183+GA!N183+GS!N183+DA!N183+DG!N183+DO!N183+DU!N183+ZA!N183+OR!N183+UV!N183+UM!N183+SU!N183+SE!N183+TUV!N183+UVS!N183+KHO!N183+KHU!N183+KHE!N183+UB!N183</f>
        <v>0</v>
      </c>
      <c r="O183" s="121">
        <f>AR!O183+BO!O183+BKH!O183+BU!O183+GA!O183+GS!O183+DA!O183+DG!O183+DO!O183+DU!O183+ZA!O183+OR!O183+UV!O183+UM!O183+SU!O183+SE!O183+TUV!O183+UVS!O183+KHO!O183+KHU!O183+KHE!O183+UB!O183</f>
        <v>2</v>
      </c>
      <c r="P183" s="121">
        <f>AR!P183+BO!P183+BKH!P183+BU!P183+GA!P183+GS!P183+DA!P183+DG!P183+DO!P183+DU!P183+ZA!P183+OR!P183+UV!P183+UM!P183+SU!P183+SE!P183+TUV!P183+UVS!P183+KHO!P183+KHU!P183+KHE!P183+UB!P183</f>
        <v>0</v>
      </c>
      <c r="Q183" s="121">
        <f>AR!Q183+BO!Q183+BKH!Q183+BU!Q183+GA!Q183+GS!Q183+DA!Q183+DG!Q183+DO!Q183+DU!Q183+ZA!Q183+OR!Q183+UV!Q183+UM!Q183+SU!Q183+SE!Q183+TUV!Q183+UVS!Q183+KHO!Q183+KHU!Q183+KHE!Q183+UB!Q183</f>
        <v>0</v>
      </c>
      <c r="R183" s="121">
        <f>AR!R183+BO!R183+BKH!R183+BU!R183+GA!R183+GS!R183+DA!R183+DG!R183+DO!R183+DU!R183+ZA!R183+OR!R183+UV!R183+UM!R183+SU!R183+SE!R183+TUV!R183+UVS!R183+KHO!R183+KHU!R183+KHE!R183+UB!R183</f>
        <v>1</v>
      </c>
      <c r="S183" s="121">
        <f>AR!S183+BO!S183+BKH!S183+BU!S183+GA!S183+GS!S183+DA!S183+DG!S183+DO!S183+DU!S183+ZA!S183+OR!S183+UV!S183+UM!S183+SU!S183+SE!S183+TUV!S183+UVS!S183+KHO!S183+KHU!S183+KHE!S183+UB!S183</f>
        <v>3</v>
      </c>
      <c r="T183" s="121">
        <f>AR!T183+BO!T183+BKH!T183+BU!T183+GA!T183+GS!T183+DA!T183+DG!T183+DO!T183+DU!T183+ZA!T183+OR!T183+UV!T183+UM!T183+SU!T183+SE!T183+TUV!T183+UVS!T183+KHO!T183+KHU!T183+KHE!T183+UB!T183</f>
        <v>1</v>
      </c>
      <c r="U183" s="121">
        <f>AR!U183+BO!U183+BKH!U183+BU!U183+GA!U183+GS!U183+DA!U183+DG!U183+DO!U183+DU!U183+ZA!U183+OR!U183+UV!U183+UM!U183+SU!U183+SE!U183+TUV!U183+UVS!U183+KHO!U183+KHU!U183+KHE!U183+UB!U183</f>
        <v>0</v>
      </c>
      <c r="V183" s="121">
        <f>AR!V183+BO!V183+BKH!V183+BU!V183+GA!V183+GS!V183+DA!V183+DG!V183+DO!V183+DU!V183+ZA!V183+OR!V183+UV!V183+UM!V183+SU!V183+SE!V183+TUV!V183+UVS!V183+KHO!V183+KHU!V183+KHE!V183+UB!V183</f>
        <v>0</v>
      </c>
      <c r="W183" s="82">
        <f t="shared" si="11"/>
        <v>11</v>
      </c>
      <c r="X183" s="82">
        <f t="shared" si="11"/>
        <v>0</v>
      </c>
      <c r="Y183" s="82">
        <f t="shared" si="11"/>
        <v>0</v>
      </c>
      <c r="Z183" s="82">
        <f t="shared" si="11"/>
        <v>0</v>
      </c>
      <c r="AA183" s="82">
        <f t="shared" si="11"/>
        <v>0</v>
      </c>
      <c r="AB183" s="82">
        <f t="shared" si="11"/>
        <v>0</v>
      </c>
      <c r="AC183" s="82">
        <f t="shared" si="11"/>
        <v>2</v>
      </c>
      <c r="AD183" s="82">
        <f t="shared" si="11"/>
        <v>0</v>
      </c>
      <c r="AE183" s="82">
        <f t="shared" si="11"/>
        <v>1</v>
      </c>
      <c r="AF183" s="82">
        <f t="shared" si="11"/>
        <v>1</v>
      </c>
      <c r="AG183" s="82">
        <f t="shared" si="12"/>
        <v>0</v>
      </c>
      <c r="AH183" s="82">
        <f t="shared" si="12"/>
        <v>0</v>
      </c>
      <c r="AI183" s="82">
        <f t="shared" si="12"/>
        <v>2</v>
      </c>
      <c r="AJ183" s="82">
        <f t="shared" si="12"/>
        <v>0</v>
      </c>
      <c r="AK183" s="82">
        <f t="shared" si="12"/>
        <v>0</v>
      </c>
      <c r="AL183" s="82">
        <f t="shared" si="12"/>
        <v>1</v>
      </c>
      <c r="AM183" s="82">
        <f t="shared" si="12"/>
        <v>3</v>
      </c>
      <c r="AN183" s="82">
        <f t="shared" si="12"/>
        <v>1</v>
      </c>
      <c r="AO183" s="82">
        <f t="shared" si="12"/>
        <v>0</v>
      </c>
      <c r="AP183" s="82">
        <f t="shared" si="12"/>
        <v>0</v>
      </c>
    </row>
    <row r="184" spans="1:42">
      <c r="A184" s="128"/>
      <c r="B184" s="81" t="s">
        <v>38</v>
      </c>
      <c r="C184" s="121">
        <f>AR!C184+BO!C184+BKH!C184+BU!C184+GA!C184+GS!C184+DA!C184+DG!C184+DO!C184+DU!C184+ZA!C184+OR!C184+UV!C184+UM!C184+SU!C184+SE!C184+TUV!C184+UVS!C184+KHO!C184+KHU!C184+KHE!C184+UB!C184</f>
        <v>30</v>
      </c>
      <c r="D184" s="121">
        <f>AR!D184+BO!D184+BKH!D184+BU!D184+GA!D184+GS!D184+DA!D184+DG!D184+DO!D184+DU!D184+ZA!D184+OR!D184+UV!D184+UM!D184+SU!D184+SE!D184+TUV!D184+UVS!D184+KHO!D184+KHU!D184+KHE!D184+UB!D184</f>
        <v>0</v>
      </c>
      <c r="E184" s="121">
        <f>AR!E184+BO!E184+BKH!E184+BU!E184+GA!E184+GS!E184+DA!E184+DG!E184+DO!E184+DU!E184+ZA!E184+OR!E184+UV!E184+UM!E184+SU!E184+SE!E184+TUV!E184+UVS!E184+KHO!E184+KHU!E184+KHE!E184+UB!E184</f>
        <v>0</v>
      </c>
      <c r="F184" s="121">
        <f>AR!F184+BO!F184+BKH!F184+BU!F184+GA!F184+GS!F184+DA!F184+DG!F184+DO!F184+DU!F184+ZA!F184+OR!F184+UV!F184+UM!F184+SU!F184+SE!F184+TUV!F184+UVS!F184+KHO!F184+KHU!F184+KHE!F184+UB!F184</f>
        <v>0</v>
      </c>
      <c r="G184" s="121">
        <f>AR!G184+BO!G184+BKH!G184+BU!G184+GA!G184+GS!G184+DA!G184+DG!G184+DO!G184+DU!G184+ZA!G184+OR!G184+UV!G184+UM!G184+SU!G184+SE!G184+TUV!G184+UVS!G184+KHO!G184+KHU!G184+KHE!G184+UB!G184</f>
        <v>0</v>
      </c>
      <c r="H184" s="121">
        <f>AR!H184+BO!H184+BKH!H184+BU!H184+GA!H184+GS!H184+DA!H184+DG!H184+DO!H184+DU!H184+ZA!H184+OR!H184+UV!H184+UM!H184+SU!H184+SE!H184+TUV!H184+UVS!H184+KHO!H184+KHU!H184+KHE!H184+UB!H184</f>
        <v>0</v>
      </c>
      <c r="I184" s="121">
        <f>AR!I184+BO!I184+BKH!I184+BU!I184+GA!I184+GS!I184+DA!I184+DG!I184+DO!I184+DU!I184+ZA!I184+OR!I184+UV!I184+UM!I184+SU!I184+SE!I184+TUV!I184+UVS!I184+KHO!I184+KHU!I184+KHE!I184+UB!I184</f>
        <v>2</v>
      </c>
      <c r="J184" s="121">
        <f>AR!J184+BO!J184+BKH!J184+BU!J184+GA!J184+GS!J184+DA!J184+DG!J184+DO!J184+DU!J184+ZA!J184+OR!J184+UV!J184+UM!J184+SU!J184+SE!J184+TUV!J184+UVS!J184+KHO!J184+KHU!J184+KHE!J184+UB!J184</f>
        <v>0</v>
      </c>
      <c r="K184" s="121">
        <f>AR!K184+BO!K184+BKH!K184+BU!K184+GA!K184+GS!K184+DA!K184+DG!K184+DO!K184+DU!K184+ZA!K184+OR!K184+UV!K184+UM!K184+SU!K184+SE!K184+TUV!K184+UVS!K184+KHO!K184+KHU!K184+KHE!K184+UB!K184</f>
        <v>1</v>
      </c>
      <c r="L184" s="121">
        <f>AR!L184+BO!L184+BKH!L184+BU!L184+GA!L184+GS!L184+DA!L184+DG!L184+DO!L184+DU!L184+ZA!L184+OR!L184+UV!L184+UM!L184+SU!L184+SE!L184+TUV!L184+UVS!L184+KHO!L184+KHU!L184+KHE!L184+UB!L184</f>
        <v>5</v>
      </c>
      <c r="M184" s="121">
        <f>AR!M184+BO!M184+BKH!M184+BU!M184+GA!M184+GS!M184+DA!M184+DG!M184+DO!M184+DU!M184+ZA!M184+OR!M184+UV!M184+UM!M184+SU!M184+SE!M184+TUV!M184+UVS!M184+KHO!M184+KHU!M184+KHE!M184+UB!M184</f>
        <v>3</v>
      </c>
      <c r="N184" s="121">
        <f>AR!N184+BO!N184+BKH!N184+BU!N184+GA!N184+GS!N184+DA!N184+DG!N184+DO!N184+DU!N184+ZA!N184+OR!N184+UV!N184+UM!N184+SU!N184+SE!N184+TUV!N184+UVS!N184+KHO!N184+KHU!N184+KHE!N184+UB!N184</f>
        <v>0</v>
      </c>
      <c r="O184" s="121">
        <f>AR!O184+BO!O184+BKH!O184+BU!O184+GA!O184+GS!O184+DA!O184+DG!O184+DO!O184+DU!O184+ZA!O184+OR!O184+UV!O184+UM!O184+SU!O184+SE!O184+TUV!O184+UVS!O184+KHO!O184+KHU!O184+KHE!O184+UB!O184</f>
        <v>2</v>
      </c>
      <c r="P184" s="121">
        <f>AR!P184+BO!P184+BKH!P184+BU!P184+GA!P184+GS!P184+DA!P184+DG!P184+DO!P184+DU!P184+ZA!P184+OR!P184+UV!P184+UM!P184+SU!P184+SE!P184+TUV!P184+UVS!P184+KHO!P184+KHU!P184+KHE!P184+UB!P184</f>
        <v>3</v>
      </c>
      <c r="Q184" s="121">
        <f>AR!Q184+BO!Q184+BKH!Q184+BU!Q184+GA!Q184+GS!Q184+DA!Q184+DG!Q184+DO!Q184+DU!Q184+ZA!Q184+OR!Q184+UV!Q184+UM!Q184+SU!Q184+SE!Q184+TUV!Q184+UVS!Q184+KHO!Q184+KHU!Q184+KHE!Q184+UB!Q184</f>
        <v>2</v>
      </c>
      <c r="R184" s="121">
        <f>AR!R184+BO!R184+BKH!R184+BU!R184+GA!R184+GS!R184+DA!R184+DG!R184+DO!R184+DU!R184+ZA!R184+OR!R184+UV!R184+UM!R184+SU!R184+SE!R184+TUV!R184+UVS!R184+KHO!R184+KHU!R184+KHE!R184+UB!R184</f>
        <v>4</v>
      </c>
      <c r="S184" s="121">
        <f>AR!S184+BO!S184+BKH!S184+BU!S184+GA!S184+GS!S184+DA!S184+DG!S184+DO!S184+DU!S184+ZA!S184+OR!S184+UV!S184+UM!S184+SU!S184+SE!S184+TUV!S184+UVS!S184+KHO!S184+KHU!S184+KHE!S184+UB!S184</f>
        <v>4</v>
      </c>
      <c r="T184" s="121">
        <f>AR!T184+BO!T184+BKH!T184+BU!T184+GA!T184+GS!T184+DA!T184+DG!T184+DO!T184+DU!T184+ZA!T184+OR!T184+UV!T184+UM!T184+SU!T184+SE!T184+TUV!T184+UVS!T184+KHO!T184+KHU!T184+KHE!T184+UB!T184</f>
        <v>3</v>
      </c>
      <c r="U184" s="121">
        <f>AR!U184+BO!U184+BKH!U184+BU!U184+GA!U184+GS!U184+DA!U184+DG!U184+DO!U184+DU!U184+ZA!U184+OR!U184+UV!U184+UM!U184+SU!U184+SE!U184+TUV!U184+UVS!U184+KHO!U184+KHU!U184+KHE!U184+UB!U184</f>
        <v>1</v>
      </c>
      <c r="V184" s="121">
        <f>AR!V184+BO!V184+BKH!V184+BU!V184+GA!V184+GS!V184+DA!V184+DG!V184+DO!V184+DU!V184+ZA!V184+OR!V184+UV!V184+UM!V184+SU!V184+SE!V184+TUV!V184+UVS!V184+KHO!V184+KHU!V184+KHE!V184+UB!V184</f>
        <v>0</v>
      </c>
      <c r="W184" s="82">
        <f t="shared" si="11"/>
        <v>30</v>
      </c>
      <c r="X184" s="82">
        <f t="shared" si="11"/>
        <v>0</v>
      </c>
      <c r="Y184" s="82">
        <f t="shared" si="11"/>
        <v>0</v>
      </c>
      <c r="Z184" s="82">
        <f t="shared" si="11"/>
        <v>0</v>
      </c>
      <c r="AA184" s="82">
        <f t="shared" si="11"/>
        <v>0</v>
      </c>
      <c r="AB184" s="82">
        <f t="shared" si="11"/>
        <v>0</v>
      </c>
      <c r="AC184" s="82">
        <f t="shared" si="11"/>
        <v>2</v>
      </c>
      <c r="AD184" s="82">
        <f t="shared" si="11"/>
        <v>0</v>
      </c>
      <c r="AE184" s="82">
        <f t="shared" si="11"/>
        <v>1</v>
      </c>
      <c r="AF184" s="82">
        <f t="shared" si="11"/>
        <v>5</v>
      </c>
      <c r="AG184" s="82">
        <f t="shared" si="12"/>
        <v>3</v>
      </c>
      <c r="AH184" s="82">
        <f t="shared" si="12"/>
        <v>0</v>
      </c>
      <c r="AI184" s="82">
        <f t="shared" si="12"/>
        <v>2</v>
      </c>
      <c r="AJ184" s="82">
        <f t="shared" si="12"/>
        <v>3</v>
      </c>
      <c r="AK184" s="82">
        <f t="shared" si="12"/>
        <v>2</v>
      </c>
      <c r="AL184" s="82">
        <f t="shared" si="12"/>
        <v>4</v>
      </c>
      <c r="AM184" s="82">
        <f t="shared" si="12"/>
        <v>4</v>
      </c>
      <c r="AN184" s="82">
        <f t="shared" si="12"/>
        <v>3</v>
      </c>
      <c r="AO184" s="82">
        <f t="shared" si="12"/>
        <v>1</v>
      </c>
      <c r="AP184" s="82">
        <f t="shared" si="12"/>
        <v>0</v>
      </c>
    </row>
    <row r="185" spans="1:42" ht="12" customHeight="1">
      <c r="A185" s="125" t="s">
        <v>157</v>
      </c>
      <c r="B185" s="83" t="s">
        <v>255</v>
      </c>
      <c r="C185" s="122">
        <f>AR!C185+BO!C185+BKH!C185+BU!C185+GA!C185+GS!C185+DA!C185+DG!C185+DO!C185+DU!C185+ZA!C185+OR!C185+UV!C185+UM!C185+SU!C185+SE!C185+TUV!C185+UVS!C185+KHO!C185+KHU!C185+KHE!C185+UB!C185</f>
        <v>0</v>
      </c>
      <c r="D185" s="122">
        <f>AR!D185+BO!D185+BKH!D185+BU!D185+GA!D185+GS!D185+DA!D185+DG!D185+DO!D185+DU!D185+ZA!D185+OR!D185+UV!D185+UM!D185+SU!D185+SE!D185+TUV!D185+UVS!D185+KHO!D185+KHU!D185+KHE!D185+UB!D185</f>
        <v>0</v>
      </c>
      <c r="E185" s="122">
        <f>AR!E185+BO!E185+BKH!E185+BU!E185+GA!E185+GS!E185+DA!E185+DG!E185+DO!E185+DU!E185+ZA!E185+OR!E185+UV!E185+UM!E185+SU!E185+SE!E185+TUV!E185+UVS!E185+KHO!E185+KHU!E185+KHE!E185+UB!E185</f>
        <v>0</v>
      </c>
      <c r="F185" s="122">
        <f>AR!F185+BO!F185+BKH!F185+BU!F185+GA!F185+GS!F185+DA!F185+DG!F185+DO!F185+DU!F185+ZA!F185+OR!F185+UV!F185+UM!F185+SU!F185+SE!F185+TUV!F185+UVS!F185+KHO!F185+KHU!F185+KHE!F185+UB!F185</f>
        <v>0</v>
      </c>
      <c r="G185" s="122">
        <f>AR!G185+BO!G185+BKH!G185+BU!G185+GA!G185+GS!G185+DA!G185+DG!G185+DO!G185+DU!G185+ZA!G185+OR!G185+UV!G185+UM!G185+SU!G185+SE!G185+TUV!G185+UVS!G185+KHO!G185+KHU!G185+KHE!G185+UB!G185</f>
        <v>0</v>
      </c>
      <c r="H185" s="122">
        <f>AR!H185+BO!H185+BKH!H185+BU!H185+GA!H185+GS!H185+DA!H185+DG!H185+DO!H185+DU!H185+ZA!H185+OR!H185+UV!H185+UM!H185+SU!H185+SE!H185+TUV!H185+UVS!H185+KHO!H185+KHU!H185+KHE!H185+UB!H185</f>
        <v>0</v>
      </c>
      <c r="I185" s="122">
        <f>AR!I185+BO!I185+BKH!I185+BU!I185+GA!I185+GS!I185+DA!I185+DG!I185+DO!I185+DU!I185+ZA!I185+OR!I185+UV!I185+UM!I185+SU!I185+SE!I185+TUV!I185+UVS!I185+KHO!I185+KHU!I185+KHE!I185+UB!I185</f>
        <v>0</v>
      </c>
      <c r="J185" s="122">
        <f>AR!J185+BO!J185+BKH!J185+BU!J185+GA!J185+GS!J185+DA!J185+DG!J185+DO!J185+DU!J185+ZA!J185+OR!J185+UV!J185+UM!J185+SU!J185+SE!J185+TUV!J185+UVS!J185+KHO!J185+KHU!J185+KHE!J185+UB!J185</f>
        <v>0</v>
      </c>
      <c r="K185" s="122">
        <f>AR!K185+BO!K185+BKH!K185+BU!K185+GA!K185+GS!K185+DA!K185+DG!K185+DO!K185+DU!K185+ZA!K185+OR!K185+UV!K185+UM!K185+SU!K185+SE!K185+TUV!K185+UVS!K185+KHO!K185+KHU!K185+KHE!K185+UB!K185</f>
        <v>0</v>
      </c>
      <c r="L185" s="122">
        <f>AR!L185+BO!L185+BKH!L185+BU!L185+GA!L185+GS!L185+DA!L185+DG!L185+DO!L185+DU!L185+ZA!L185+OR!L185+UV!L185+UM!L185+SU!L185+SE!L185+TUV!L185+UVS!L185+KHO!L185+KHU!L185+KHE!L185+UB!L185</f>
        <v>0</v>
      </c>
      <c r="M185" s="122">
        <f>AR!M185+BO!M185+BKH!M185+BU!M185+GA!M185+GS!M185+DA!M185+DG!M185+DO!M185+DU!M185+ZA!M185+OR!M185+UV!M185+UM!M185+SU!M185+SE!M185+TUV!M185+UVS!M185+KHO!M185+KHU!M185+KHE!M185+UB!M185</f>
        <v>0</v>
      </c>
      <c r="N185" s="122">
        <f>AR!N185+BO!N185+BKH!N185+BU!N185+GA!N185+GS!N185+DA!N185+DG!N185+DO!N185+DU!N185+ZA!N185+OR!N185+UV!N185+UM!N185+SU!N185+SE!N185+TUV!N185+UVS!N185+KHO!N185+KHU!N185+KHE!N185+UB!N185</f>
        <v>0</v>
      </c>
      <c r="O185" s="122">
        <f>AR!O185+BO!O185+BKH!O185+BU!O185+GA!O185+GS!O185+DA!O185+DG!O185+DO!O185+DU!O185+ZA!O185+OR!O185+UV!O185+UM!O185+SU!O185+SE!O185+TUV!O185+UVS!O185+KHO!O185+KHU!O185+KHE!O185+UB!O185</f>
        <v>0</v>
      </c>
      <c r="P185" s="122">
        <f>AR!P185+BO!P185+BKH!P185+BU!P185+GA!P185+GS!P185+DA!P185+DG!P185+DO!P185+DU!P185+ZA!P185+OR!P185+UV!P185+UM!P185+SU!P185+SE!P185+TUV!P185+UVS!P185+KHO!P185+KHU!P185+KHE!P185+UB!P185</f>
        <v>0</v>
      </c>
      <c r="Q185" s="122">
        <f>AR!Q185+BO!Q185+BKH!Q185+BU!Q185+GA!Q185+GS!Q185+DA!Q185+DG!Q185+DO!Q185+DU!Q185+ZA!Q185+OR!Q185+UV!Q185+UM!Q185+SU!Q185+SE!Q185+TUV!Q185+UVS!Q185+KHO!Q185+KHU!Q185+KHE!Q185+UB!Q185</f>
        <v>0</v>
      </c>
      <c r="R185" s="122">
        <f>AR!R185+BO!R185+BKH!R185+BU!R185+GA!R185+GS!R185+DA!R185+DG!R185+DO!R185+DU!R185+ZA!R185+OR!R185+UV!R185+UM!R185+SU!R185+SE!R185+TUV!R185+UVS!R185+KHO!R185+KHU!R185+KHE!R185+UB!R185</f>
        <v>0</v>
      </c>
      <c r="S185" s="122">
        <f>AR!S185+BO!S185+BKH!S185+BU!S185+GA!S185+GS!S185+DA!S185+DG!S185+DO!S185+DU!S185+ZA!S185+OR!S185+UV!S185+UM!S185+SU!S185+SE!S185+TUV!S185+UVS!S185+KHO!S185+KHU!S185+KHE!S185+UB!S185</f>
        <v>0</v>
      </c>
      <c r="T185" s="122">
        <f>AR!T185+BO!T185+BKH!T185+BU!T185+GA!T185+GS!T185+DA!T185+DG!T185+DO!T185+DU!T185+ZA!T185+OR!T185+UV!T185+UM!T185+SU!T185+SE!T185+TUV!T185+UVS!T185+KHO!T185+KHU!T185+KHE!T185+UB!T185</f>
        <v>0</v>
      </c>
      <c r="U185" s="122">
        <f>AR!U185+BO!U185+BKH!U185+BU!U185+GA!U185+GS!U185+DA!U185+DG!U185+DO!U185+DU!U185+ZA!U185+OR!U185+UV!U185+UM!U185+SU!U185+SE!U185+TUV!U185+UVS!U185+KHO!U185+KHU!U185+KHE!U185+UB!U185</f>
        <v>0</v>
      </c>
      <c r="V185" s="122">
        <f>AR!V185+BO!V185+BKH!V185+BU!V185+GA!V185+GS!V185+DA!V185+DG!V185+DO!V185+DU!V185+ZA!V185+OR!V185+UV!V185+UM!V185+SU!V185+SE!V185+TUV!V185+UVS!V185+KHO!V185+KHU!V185+KHE!V185+UB!V185</f>
        <v>0</v>
      </c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2"/>
      <c r="AH185" s="82"/>
      <c r="AI185" s="82"/>
      <c r="AJ185" s="82"/>
      <c r="AK185" s="82"/>
      <c r="AL185" s="82"/>
      <c r="AM185" s="82"/>
      <c r="AN185" s="82"/>
      <c r="AO185" s="82"/>
      <c r="AP185" s="82"/>
    </row>
    <row r="186" spans="1:42">
      <c r="A186" s="125"/>
      <c r="B186" s="83" t="s">
        <v>256</v>
      </c>
      <c r="C186" s="122">
        <f>AR!C186+BO!C186+BKH!C186+BU!C186+GA!C186+GS!C186+DA!C186+DG!C186+DO!C186+DU!C186+ZA!C186+OR!C186+UV!C186+UM!C186+SU!C186+SE!C186+TUV!C186+UVS!C186+KHO!C186+KHU!C186+KHE!C186+UB!C186</f>
        <v>1</v>
      </c>
      <c r="D186" s="122">
        <f>AR!D186+BO!D186+BKH!D186+BU!D186+GA!D186+GS!D186+DA!D186+DG!D186+DO!D186+DU!D186+ZA!D186+OR!D186+UV!D186+UM!D186+SU!D186+SE!D186+TUV!D186+UVS!D186+KHO!D186+KHU!D186+KHE!D186+UB!D186</f>
        <v>0</v>
      </c>
      <c r="E186" s="122">
        <f>AR!E186+BO!E186+BKH!E186+BU!E186+GA!E186+GS!E186+DA!E186+DG!E186+DO!E186+DU!E186+ZA!E186+OR!E186+UV!E186+UM!E186+SU!E186+SE!E186+TUV!E186+UVS!E186+KHO!E186+KHU!E186+KHE!E186+UB!E186</f>
        <v>0</v>
      </c>
      <c r="F186" s="122">
        <f>AR!F186+BO!F186+BKH!F186+BU!F186+GA!F186+GS!F186+DA!F186+DG!F186+DO!F186+DU!F186+ZA!F186+OR!F186+UV!F186+UM!F186+SU!F186+SE!F186+TUV!F186+UVS!F186+KHO!F186+KHU!F186+KHE!F186+UB!F186</f>
        <v>0</v>
      </c>
      <c r="G186" s="122">
        <f>AR!G186+BO!G186+BKH!G186+BU!G186+GA!G186+GS!G186+DA!G186+DG!G186+DO!G186+DU!G186+ZA!G186+OR!G186+UV!G186+UM!G186+SU!G186+SE!G186+TUV!G186+UVS!G186+KHO!G186+KHU!G186+KHE!G186+UB!G186</f>
        <v>0</v>
      </c>
      <c r="H186" s="122">
        <f>AR!H186+BO!H186+BKH!H186+BU!H186+GA!H186+GS!H186+DA!H186+DG!H186+DO!H186+DU!H186+ZA!H186+OR!H186+UV!H186+UM!H186+SU!H186+SE!H186+TUV!H186+UVS!H186+KHO!H186+KHU!H186+KHE!H186+UB!H186</f>
        <v>0</v>
      </c>
      <c r="I186" s="122">
        <f>AR!I186+BO!I186+BKH!I186+BU!I186+GA!I186+GS!I186+DA!I186+DG!I186+DO!I186+DU!I186+ZA!I186+OR!I186+UV!I186+UM!I186+SU!I186+SE!I186+TUV!I186+UVS!I186+KHO!I186+KHU!I186+KHE!I186+UB!I186</f>
        <v>0</v>
      </c>
      <c r="J186" s="122">
        <f>AR!J186+BO!J186+BKH!J186+BU!J186+GA!J186+GS!J186+DA!J186+DG!J186+DO!J186+DU!J186+ZA!J186+OR!J186+UV!J186+UM!J186+SU!J186+SE!J186+TUV!J186+UVS!J186+KHO!J186+KHU!J186+KHE!J186+UB!J186</f>
        <v>0</v>
      </c>
      <c r="K186" s="122">
        <f>AR!K186+BO!K186+BKH!K186+BU!K186+GA!K186+GS!K186+DA!K186+DG!K186+DO!K186+DU!K186+ZA!K186+OR!K186+UV!K186+UM!K186+SU!K186+SE!K186+TUV!K186+UVS!K186+KHO!K186+KHU!K186+KHE!K186+UB!K186</f>
        <v>0</v>
      </c>
      <c r="L186" s="122">
        <f>AR!L186+BO!L186+BKH!L186+BU!L186+GA!L186+GS!L186+DA!L186+DG!L186+DO!L186+DU!L186+ZA!L186+OR!L186+UV!L186+UM!L186+SU!L186+SE!L186+TUV!L186+UVS!L186+KHO!L186+KHU!L186+KHE!L186+UB!L186</f>
        <v>0</v>
      </c>
      <c r="M186" s="122">
        <f>AR!M186+BO!M186+BKH!M186+BU!M186+GA!M186+GS!M186+DA!M186+DG!M186+DO!M186+DU!M186+ZA!M186+OR!M186+UV!M186+UM!M186+SU!M186+SE!M186+TUV!M186+UVS!M186+KHO!M186+KHU!M186+KHE!M186+UB!M186</f>
        <v>0</v>
      </c>
      <c r="N186" s="122">
        <f>AR!N186+BO!N186+BKH!N186+BU!N186+GA!N186+GS!N186+DA!N186+DG!N186+DO!N186+DU!N186+ZA!N186+OR!N186+UV!N186+UM!N186+SU!N186+SE!N186+TUV!N186+UVS!N186+KHO!N186+KHU!N186+KHE!N186+UB!N186</f>
        <v>0</v>
      </c>
      <c r="O186" s="122">
        <f>AR!O186+BO!O186+BKH!O186+BU!O186+GA!O186+GS!O186+DA!O186+DG!O186+DO!O186+DU!O186+ZA!O186+OR!O186+UV!O186+UM!O186+SU!O186+SE!O186+TUV!O186+UVS!O186+KHO!O186+KHU!O186+KHE!O186+UB!O186</f>
        <v>0</v>
      </c>
      <c r="P186" s="122">
        <f>AR!P186+BO!P186+BKH!P186+BU!P186+GA!P186+GS!P186+DA!P186+DG!P186+DO!P186+DU!P186+ZA!P186+OR!P186+UV!P186+UM!P186+SU!P186+SE!P186+TUV!P186+UVS!P186+KHO!P186+KHU!P186+KHE!P186+UB!P186</f>
        <v>0</v>
      </c>
      <c r="Q186" s="122">
        <f>AR!Q186+BO!Q186+BKH!Q186+BU!Q186+GA!Q186+GS!Q186+DA!Q186+DG!Q186+DO!Q186+DU!Q186+ZA!Q186+OR!Q186+UV!Q186+UM!Q186+SU!Q186+SE!Q186+TUV!Q186+UVS!Q186+KHO!Q186+KHU!Q186+KHE!Q186+UB!Q186</f>
        <v>0</v>
      </c>
      <c r="R186" s="122">
        <f>AR!R186+BO!R186+BKH!R186+BU!R186+GA!R186+GS!R186+DA!R186+DG!R186+DO!R186+DU!R186+ZA!R186+OR!R186+UV!R186+UM!R186+SU!R186+SE!R186+TUV!R186+UVS!R186+KHO!R186+KHU!R186+KHE!R186+UB!R186</f>
        <v>0</v>
      </c>
      <c r="S186" s="122">
        <f>AR!S186+BO!S186+BKH!S186+BU!S186+GA!S186+GS!S186+DA!S186+DG!S186+DO!S186+DU!S186+ZA!S186+OR!S186+UV!S186+UM!S186+SU!S186+SE!S186+TUV!S186+UVS!S186+KHO!S186+KHU!S186+KHE!S186+UB!S186</f>
        <v>1</v>
      </c>
      <c r="T186" s="122">
        <f>AR!T186+BO!T186+BKH!T186+BU!T186+GA!T186+GS!T186+DA!T186+DG!T186+DO!T186+DU!T186+ZA!T186+OR!T186+UV!T186+UM!T186+SU!T186+SE!T186+TUV!T186+UVS!T186+KHO!T186+KHU!T186+KHE!T186+UB!T186</f>
        <v>0</v>
      </c>
      <c r="U186" s="122">
        <f>AR!U186+BO!U186+BKH!U186+BU!U186+GA!U186+GS!U186+DA!U186+DG!U186+DO!U186+DU!U186+ZA!U186+OR!U186+UV!U186+UM!U186+SU!U186+SE!U186+TUV!U186+UVS!U186+KHO!U186+KHU!U186+KHE!U186+UB!U186</f>
        <v>0</v>
      </c>
      <c r="V186" s="122">
        <f>AR!V186+BO!V186+BKH!V186+BU!V186+GA!V186+GS!V186+DA!V186+DG!V186+DO!V186+DU!V186+ZA!V186+OR!V186+UV!V186+UM!V186+SU!V186+SE!V186+TUV!V186+UVS!V186+KHO!V186+KHU!V186+KHE!V186+UB!V186</f>
        <v>0</v>
      </c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2"/>
      <c r="AH186" s="82"/>
      <c r="AI186" s="82"/>
      <c r="AJ186" s="82"/>
      <c r="AK186" s="82"/>
      <c r="AL186" s="82"/>
      <c r="AM186" s="82"/>
      <c r="AN186" s="82"/>
      <c r="AO186" s="82"/>
      <c r="AP186" s="82"/>
    </row>
    <row r="187" spans="1:42">
      <c r="A187" s="125"/>
      <c r="B187" s="83" t="s">
        <v>38</v>
      </c>
      <c r="C187" s="122">
        <f>AR!C187+BO!C187+BKH!C187+BU!C187+GA!C187+GS!C187+DA!C187+DG!C187+DO!C187+DU!C187+ZA!C187+OR!C187+UV!C187+UM!C187+SU!C187+SE!C187+TUV!C187+UVS!C187+KHO!C187+KHU!C187+KHE!C187+UB!C187</f>
        <v>1</v>
      </c>
      <c r="D187" s="122">
        <f>AR!D187+BO!D187+BKH!D187+BU!D187+GA!D187+GS!D187+DA!D187+DG!D187+DO!D187+DU!D187+ZA!D187+OR!D187+UV!D187+UM!D187+SU!D187+SE!D187+TUV!D187+UVS!D187+KHO!D187+KHU!D187+KHE!D187+UB!D187</f>
        <v>0</v>
      </c>
      <c r="E187" s="122">
        <f>AR!E187+BO!E187+BKH!E187+BU!E187+GA!E187+GS!E187+DA!E187+DG!E187+DO!E187+DU!E187+ZA!E187+OR!E187+UV!E187+UM!E187+SU!E187+SE!E187+TUV!E187+UVS!E187+KHO!E187+KHU!E187+KHE!E187+UB!E187</f>
        <v>0</v>
      </c>
      <c r="F187" s="122">
        <f>AR!F187+BO!F187+BKH!F187+BU!F187+GA!F187+GS!F187+DA!F187+DG!F187+DO!F187+DU!F187+ZA!F187+OR!F187+UV!F187+UM!F187+SU!F187+SE!F187+TUV!F187+UVS!F187+KHO!F187+KHU!F187+KHE!F187+UB!F187</f>
        <v>0</v>
      </c>
      <c r="G187" s="122">
        <f>AR!G187+BO!G187+BKH!G187+BU!G187+GA!G187+GS!G187+DA!G187+DG!G187+DO!G187+DU!G187+ZA!G187+OR!G187+UV!G187+UM!G187+SU!G187+SE!G187+TUV!G187+UVS!G187+KHO!G187+KHU!G187+KHE!G187+UB!G187</f>
        <v>0</v>
      </c>
      <c r="H187" s="122">
        <f>AR!H187+BO!H187+BKH!H187+BU!H187+GA!H187+GS!H187+DA!H187+DG!H187+DO!H187+DU!H187+ZA!H187+OR!H187+UV!H187+UM!H187+SU!H187+SE!H187+TUV!H187+UVS!H187+KHO!H187+KHU!H187+KHE!H187+UB!H187</f>
        <v>0</v>
      </c>
      <c r="I187" s="122">
        <f>AR!I187+BO!I187+BKH!I187+BU!I187+GA!I187+GS!I187+DA!I187+DG!I187+DO!I187+DU!I187+ZA!I187+OR!I187+UV!I187+UM!I187+SU!I187+SE!I187+TUV!I187+UVS!I187+KHO!I187+KHU!I187+KHE!I187+UB!I187</f>
        <v>0</v>
      </c>
      <c r="J187" s="122">
        <f>AR!J187+BO!J187+BKH!J187+BU!J187+GA!J187+GS!J187+DA!J187+DG!J187+DO!J187+DU!J187+ZA!J187+OR!J187+UV!J187+UM!J187+SU!J187+SE!J187+TUV!J187+UVS!J187+KHO!J187+KHU!J187+KHE!J187+UB!J187</f>
        <v>0</v>
      </c>
      <c r="K187" s="122">
        <f>AR!K187+BO!K187+BKH!K187+BU!K187+GA!K187+GS!K187+DA!K187+DG!K187+DO!K187+DU!K187+ZA!K187+OR!K187+UV!K187+UM!K187+SU!K187+SE!K187+TUV!K187+UVS!K187+KHO!K187+KHU!K187+KHE!K187+UB!K187</f>
        <v>0</v>
      </c>
      <c r="L187" s="122">
        <f>AR!L187+BO!L187+BKH!L187+BU!L187+GA!L187+GS!L187+DA!L187+DG!L187+DO!L187+DU!L187+ZA!L187+OR!L187+UV!L187+UM!L187+SU!L187+SE!L187+TUV!L187+UVS!L187+KHO!L187+KHU!L187+KHE!L187+UB!L187</f>
        <v>0</v>
      </c>
      <c r="M187" s="122">
        <f>AR!M187+BO!M187+BKH!M187+BU!M187+GA!M187+GS!M187+DA!M187+DG!M187+DO!M187+DU!M187+ZA!M187+OR!M187+UV!M187+UM!M187+SU!M187+SE!M187+TUV!M187+UVS!M187+KHO!M187+KHU!M187+KHE!M187+UB!M187</f>
        <v>0</v>
      </c>
      <c r="N187" s="122">
        <f>AR!N187+BO!N187+BKH!N187+BU!N187+GA!N187+GS!N187+DA!N187+DG!N187+DO!N187+DU!N187+ZA!N187+OR!N187+UV!N187+UM!N187+SU!N187+SE!N187+TUV!N187+UVS!N187+KHO!N187+KHU!N187+KHE!N187+UB!N187</f>
        <v>0</v>
      </c>
      <c r="O187" s="122">
        <f>AR!O187+BO!O187+BKH!O187+BU!O187+GA!O187+GS!O187+DA!O187+DG!O187+DO!O187+DU!O187+ZA!O187+OR!O187+UV!O187+UM!O187+SU!O187+SE!O187+TUV!O187+UVS!O187+KHO!O187+KHU!O187+KHE!O187+UB!O187</f>
        <v>0</v>
      </c>
      <c r="P187" s="122">
        <f>AR!P187+BO!P187+BKH!P187+BU!P187+GA!P187+GS!P187+DA!P187+DG!P187+DO!P187+DU!P187+ZA!P187+OR!P187+UV!P187+UM!P187+SU!P187+SE!P187+TUV!P187+UVS!P187+KHO!P187+KHU!P187+KHE!P187+UB!P187</f>
        <v>0</v>
      </c>
      <c r="Q187" s="122">
        <f>AR!Q187+BO!Q187+BKH!Q187+BU!Q187+GA!Q187+GS!Q187+DA!Q187+DG!Q187+DO!Q187+DU!Q187+ZA!Q187+OR!Q187+UV!Q187+UM!Q187+SU!Q187+SE!Q187+TUV!Q187+UVS!Q187+KHO!Q187+KHU!Q187+KHE!Q187+UB!Q187</f>
        <v>0</v>
      </c>
      <c r="R187" s="122">
        <f>AR!R187+BO!R187+BKH!R187+BU!R187+GA!R187+GS!R187+DA!R187+DG!R187+DO!R187+DU!R187+ZA!R187+OR!R187+UV!R187+UM!R187+SU!R187+SE!R187+TUV!R187+UVS!R187+KHO!R187+KHU!R187+KHE!R187+UB!R187</f>
        <v>0</v>
      </c>
      <c r="S187" s="122">
        <f>AR!S187+BO!S187+BKH!S187+BU!S187+GA!S187+GS!S187+DA!S187+DG!S187+DO!S187+DU!S187+ZA!S187+OR!S187+UV!S187+UM!S187+SU!S187+SE!S187+TUV!S187+UVS!S187+KHO!S187+KHU!S187+KHE!S187+UB!S187</f>
        <v>1</v>
      </c>
      <c r="T187" s="122">
        <f>AR!T187+BO!T187+BKH!T187+BU!T187+GA!T187+GS!T187+DA!T187+DG!T187+DO!T187+DU!T187+ZA!T187+OR!T187+UV!T187+UM!T187+SU!T187+SE!T187+TUV!T187+UVS!T187+KHO!T187+KHU!T187+KHE!T187+UB!T187</f>
        <v>0</v>
      </c>
      <c r="U187" s="122">
        <f>AR!U187+BO!U187+BKH!U187+BU!U187+GA!U187+GS!U187+DA!U187+DG!U187+DO!U187+DU!U187+ZA!U187+OR!U187+UV!U187+UM!U187+SU!U187+SE!U187+TUV!U187+UVS!U187+KHO!U187+KHU!U187+KHE!U187+UB!U187</f>
        <v>0</v>
      </c>
      <c r="V187" s="122">
        <f>AR!V187+BO!V187+BKH!V187+BU!V187+GA!V187+GS!V187+DA!V187+DG!V187+DO!V187+DU!V187+ZA!V187+OR!V187+UV!V187+UM!V187+SU!V187+SE!V187+TUV!V187+UVS!V187+KHO!V187+KHU!V187+KHE!V187+UB!V187</f>
        <v>0</v>
      </c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2"/>
      <c r="AH187" s="82"/>
      <c r="AI187" s="82"/>
      <c r="AJ187" s="82"/>
      <c r="AK187" s="82"/>
      <c r="AL187" s="82"/>
      <c r="AM187" s="82"/>
      <c r="AN187" s="82"/>
      <c r="AO187" s="82"/>
      <c r="AP187" s="82"/>
    </row>
    <row r="188" spans="1:42" ht="12" customHeight="1">
      <c r="A188" s="125" t="s">
        <v>158</v>
      </c>
      <c r="B188" s="83" t="s">
        <v>255</v>
      </c>
      <c r="C188" s="122">
        <f>AR!C188+BO!C188+BKH!C188+BU!C188+GA!C188+GS!C188+DA!C188+DG!C188+DO!C188+DU!C188+ZA!C188+OR!C188+UV!C188+UM!C188+SU!C188+SE!C188+TUV!C188+UVS!C188+KHO!C188+KHU!C188+KHE!C188+UB!C188</f>
        <v>19</v>
      </c>
      <c r="D188" s="122">
        <f>AR!D188+BO!D188+BKH!D188+BU!D188+GA!D188+GS!D188+DA!D188+DG!D188+DO!D188+DU!D188+ZA!D188+OR!D188+UV!D188+UM!D188+SU!D188+SE!D188+TUV!D188+UVS!D188+KHO!D188+KHU!D188+KHE!D188+UB!D188</f>
        <v>0</v>
      </c>
      <c r="E188" s="122">
        <f>AR!E188+BO!E188+BKH!E188+BU!E188+GA!E188+GS!E188+DA!E188+DG!E188+DO!E188+DU!E188+ZA!E188+OR!E188+UV!E188+UM!E188+SU!E188+SE!E188+TUV!E188+UVS!E188+KHO!E188+KHU!E188+KHE!E188+UB!E188</f>
        <v>0</v>
      </c>
      <c r="F188" s="122">
        <f>AR!F188+BO!F188+BKH!F188+BU!F188+GA!F188+GS!F188+DA!F188+DG!F188+DO!F188+DU!F188+ZA!F188+OR!F188+UV!F188+UM!F188+SU!F188+SE!F188+TUV!F188+UVS!F188+KHO!F188+KHU!F188+KHE!F188+UB!F188</f>
        <v>0</v>
      </c>
      <c r="G188" s="122">
        <f>AR!G188+BO!G188+BKH!G188+BU!G188+GA!G188+GS!G188+DA!G188+DG!G188+DO!G188+DU!G188+ZA!G188+OR!G188+UV!G188+UM!G188+SU!G188+SE!G188+TUV!G188+UVS!G188+KHO!G188+KHU!G188+KHE!G188+UB!G188</f>
        <v>0</v>
      </c>
      <c r="H188" s="122">
        <f>AR!H188+BO!H188+BKH!H188+BU!H188+GA!H188+GS!H188+DA!H188+DG!H188+DO!H188+DU!H188+ZA!H188+OR!H188+UV!H188+UM!H188+SU!H188+SE!H188+TUV!H188+UVS!H188+KHO!H188+KHU!H188+KHE!H188+UB!H188</f>
        <v>0</v>
      </c>
      <c r="I188" s="122">
        <f>AR!I188+BO!I188+BKH!I188+BU!I188+GA!I188+GS!I188+DA!I188+DG!I188+DO!I188+DU!I188+ZA!I188+OR!I188+UV!I188+UM!I188+SU!I188+SE!I188+TUV!I188+UVS!I188+KHO!I188+KHU!I188+KHE!I188+UB!I188</f>
        <v>0</v>
      </c>
      <c r="J188" s="122">
        <f>AR!J188+BO!J188+BKH!J188+BU!J188+GA!J188+GS!J188+DA!J188+DG!J188+DO!J188+DU!J188+ZA!J188+OR!J188+UV!J188+UM!J188+SU!J188+SE!J188+TUV!J188+UVS!J188+KHO!J188+KHU!J188+KHE!J188+UB!J188</f>
        <v>0</v>
      </c>
      <c r="K188" s="122">
        <f>AR!K188+BO!K188+BKH!K188+BU!K188+GA!K188+GS!K188+DA!K188+DG!K188+DO!K188+DU!K188+ZA!K188+OR!K188+UV!K188+UM!K188+SU!K188+SE!K188+TUV!K188+UVS!K188+KHO!K188+KHU!K188+KHE!K188+UB!K188</f>
        <v>0</v>
      </c>
      <c r="L188" s="122">
        <f>AR!L188+BO!L188+BKH!L188+BU!L188+GA!L188+GS!L188+DA!L188+DG!L188+DO!L188+DU!L188+ZA!L188+OR!L188+UV!L188+UM!L188+SU!L188+SE!L188+TUV!L188+UVS!L188+KHO!L188+KHU!L188+KHE!L188+UB!L188</f>
        <v>4</v>
      </c>
      <c r="M188" s="122">
        <f>AR!M188+BO!M188+BKH!M188+BU!M188+GA!M188+GS!M188+DA!M188+DG!M188+DO!M188+DU!M188+ZA!M188+OR!M188+UV!M188+UM!M188+SU!M188+SE!M188+TUV!M188+UVS!M188+KHO!M188+KHU!M188+KHE!M188+UB!M188</f>
        <v>3</v>
      </c>
      <c r="N188" s="122">
        <f>AR!N188+BO!N188+BKH!N188+BU!N188+GA!N188+GS!N188+DA!N188+DG!N188+DO!N188+DU!N188+ZA!N188+OR!N188+UV!N188+UM!N188+SU!N188+SE!N188+TUV!N188+UVS!N188+KHO!N188+KHU!N188+KHE!N188+UB!N188</f>
        <v>0</v>
      </c>
      <c r="O188" s="122">
        <f>AR!O188+BO!O188+BKH!O188+BU!O188+GA!O188+GS!O188+DA!O188+DG!O188+DO!O188+DU!O188+ZA!O188+OR!O188+UV!O188+UM!O188+SU!O188+SE!O188+TUV!O188+UVS!O188+KHO!O188+KHU!O188+KHE!O188+UB!O188</f>
        <v>0</v>
      </c>
      <c r="P188" s="122">
        <f>AR!P188+BO!P188+BKH!P188+BU!P188+GA!P188+GS!P188+DA!P188+DG!P188+DO!P188+DU!P188+ZA!P188+OR!P188+UV!P188+UM!P188+SU!P188+SE!P188+TUV!P188+UVS!P188+KHO!P188+KHU!P188+KHE!P188+UB!P188</f>
        <v>3</v>
      </c>
      <c r="Q188" s="122">
        <f>AR!Q188+BO!Q188+BKH!Q188+BU!Q188+GA!Q188+GS!Q188+DA!Q188+DG!Q188+DO!Q188+DU!Q188+ZA!Q188+OR!Q188+UV!Q188+UM!Q188+SU!Q188+SE!Q188+TUV!Q188+UVS!Q188+KHO!Q188+KHU!Q188+KHE!Q188+UB!Q188</f>
        <v>2</v>
      </c>
      <c r="R188" s="122">
        <f>AR!R188+BO!R188+BKH!R188+BU!R188+GA!R188+GS!R188+DA!R188+DG!R188+DO!R188+DU!R188+ZA!R188+OR!R188+UV!R188+UM!R188+SU!R188+SE!R188+TUV!R188+UVS!R188+KHO!R188+KHU!R188+KHE!R188+UB!R188</f>
        <v>3</v>
      </c>
      <c r="S188" s="122">
        <f>AR!S188+BO!S188+BKH!S188+BU!S188+GA!S188+GS!S188+DA!S188+DG!S188+DO!S188+DU!S188+ZA!S188+OR!S188+UV!S188+UM!S188+SU!S188+SE!S188+TUV!S188+UVS!S188+KHO!S188+KHU!S188+KHE!S188+UB!S188</f>
        <v>1</v>
      </c>
      <c r="T188" s="122">
        <f>AR!T188+BO!T188+BKH!T188+BU!T188+GA!T188+GS!T188+DA!T188+DG!T188+DO!T188+DU!T188+ZA!T188+OR!T188+UV!T188+UM!T188+SU!T188+SE!T188+TUV!T188+UVS!T188+KHO!T188+KHU!T188+KHE!T188+UB!T188</f>
        <v>2</v>
      </c>
      <c r="U188" s="122">
        <f>AR!U188+BO!U188+BKH!U188+BU!U188+GA!U188+GS!U188+DA!U188+DG!U188+DO!U188+DU!U188+ZA!U188+OR!U188+UV!U188+UM!U188+SU!U188+SE!U188+TUV!U188+UVS!U188+KHO!U188+KHU!U188+KHE!U188+UB!U188</f>
        <v>1</v>
      </c>
      <c r="V188" s="122">
        <f>AR!V188+BO!V188+BKH!V188+BU!V188+GA!V188+GS!V188+DA!V188+DG!V188+DO!V188+DU!V188+ZA!V188+OR!V188+UV!V188+UM!V188+SU!V188+SE!V188+TUV!V188+UVS!V188+KHO!V188+KHU!V188+KHE!V188+UB!V188</f>
        <v>0</v>
      </c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2"/>
      <c r="AH188" s="82"/>
      <c r="AI188" s="82"/>
      <c r="AJ188" s="82"/>
      <c r="AK188" s="82"/>
      <c r="AL188" s="82"/>
      <c r="AM188" s="82"/>
      <c r="AN188" s="82"/>
      <c r="AO188" s="82"/>
      <c r="AP188" s="82"/>
    </row>
    <row r="189" spans="1:42">
      <c r="A189" s="125"/>
      <c r="B189" s="83" t="s">
        <v>256</v>
      </c>
      <c r="C189" s="122">
        <f>AR!C189+BO!C189+BKH!C189+BU!C189+GA!C189+GS!C189+DA!C189+DG!C189+DO!C189+DU!C189+ZA!C189+OR!C189+UV!C189+UM!C189+SU!C189+SE!C189+TUV!C189+UVS!C189+KHO!C189+KHU!C189+KHE!C189+UB!C189</f>
        <v>10</v>
      </c>
      <c r="D189" s="122">
        <f>AR!D189+BO!D189+BKH!D189+BU!D189+GA!D189+GS!D189+DA!D189+DG!D189+DO!D189+DU!D189+ZA!D189+OR!D189+UV!D189+UM!D189+SU!D189+SE!D189+TUV!D189+UVS!D189+KHO!D189+KHU!D189+KHE!D189+UB!D189</f>
        <v>0</v>
      </c>
      <c r="E189" s="122">
        <f>AR!E189+BO!E189+BKH!E189+BU!E189+GA!E189+GS!E189+DA!E189+DG!E189+DO!E189+DU!E189+ZA!E189+OR!E189+UV!E189+UM!E189+SU!E189+SE!E189+TUV!E189+UVS!E189+KHO!E189+KHU!E189+KHE!E189+UB!E189</f>
        <v>0</v>
      </c>
      <c r="F189" s="122">
        <f>AR!F189+BO!F189+BKH!F189+BU!F189+GA!F189+GS!F189+DA!F189+DG!F189+DO!F189+DU!F189+ZA!F189+OR!F189+UV!F189+UM!F189+SU!F189+SE!F189+TUV!F189+UVS!F189+KHO!F189+KHU!F189+KHE!F189+UB!F189</f>
        <v>0</v>
      </c>
      <c r="G189" s="122">
        <f>AR!G189+BO!G189+BKH!G189+BU!G189+GA!G189+GS!G189+DA!G189+DG!G189+DO!G189+DU!G189+ZA!G189+OR!G189+UV!G189+UM!G189+SU!G189+SE!G189+TUV!G189+UVS!G189+KHO!G189+KHU!G189+KHE!G189+UB!G189</f>
        <v>0</v>
      </c>
      <c r="H189" s="122">
        <f>AR!H189+BO!H189+BKH!H189+BU!H189+GA!H189+GS!H189+DA!H189+DG!H189+DO!H189+DU!H189+ZA!H189+OR!H189+UV!H189+UM!H189+SU!H189+SE!H189+TUV!H189+UVS!H189+KHO!H189+KHU!H189+KHE!H189+UB!H189</f>
        <v>0</v>
      </c>
      <c r="I189" s="122">
        <f>AR!I189+BO!I189+BKH!I189+BU!I189+GA!I189+GS!I189+DA!I189+DG!I189+DO!I189+DU!I189+ZA!I189+OR!I189+UV!I189+UM!I189+SU!I189+SE!I189+TUV!I189+UVS!I189+KHO!I189+KHU!I189+KHE!I189+UB!I189</f>
        <v>2</v>
      </c>
      <c r="J189" s="122">
        <f>AR!J189+BO!J189+BKH!J189+BU!J189+GA!J189+GS!J189+DA!J189+DG!J189+DO!J189+DU!J189+ZA!J189+OR!J189+UV!J189+UM!J189+SU!J189+SE!J189+TUV!J189+UVS!J189+KHO!J189+KHU!J189+KHE!J189+UB!J189</f>
        <v>0</v>
      </c>
      <c r="K189" s="122">
        <f>AR!K189+BO!K189+BKH!K189+BU!K189+GA!K189+GS!K189+DA!K189+DG!K189+DO!K189+DU!K189+ZA!K189+OR!K189+UV!K189+UM!K189+SU!K189+SE!K189+TUV!K189+UVS!K189+KHO!K189+KHU!K189+KHE!K189+UB!K189</f>
        <v>1</v>
      </c>
      <c r="L189" s="122">
        <f>AR!L189+BO!L189+BKH!L189+BU!L189+GA!L189+GS!L189+DA!L189+DG!L189+DO!L189+DU!L189+ZA!L189+OR!L189+UV!L189+UM!L189+SU!L189+SE!L189+TUV!L189+UVS!L189+KHO!L189+KHU!L189+KHE!L189+UB!L189</f>
        <v>1</v>
      </c>
      <c r="M189" s="122">
        <f>AR!M189+BO!M189+BKH!M189+BU!M189+GA!M189+GS!M189+DA!M189+DG!M189+DO!M189+DU!M189+ZA!M189+OR!M189+UV!M189+UM!M189+SU!M189+SE!M189+TUV!M189+UVS!M189+KHO!M189+KHU!M189+KHE!M189+UB!M189</f>
        <v>0</v>
      </c>
      <c r="N189" s="122">
        <f>AR!N189+BO!N189+BKH!N189+BU!N189+GA!N189+GS!N189+DA!N189+DG!N189+DO!N189+DU!N189+ZA!N189+OR!N189+UV!N189+UM!N189+SU!N189+SE!N189+TUV!N189+UVS!N189+KHO!N189+KHU!N189+KHE!N189+UB!N189</f>
        <v>0</v>
      </c>
      <c r="O189" s="122">
        <f>AR!O189+BO!O189+BKH!O189+BU!O189+GA!O189+GS!O189+DA!O189+DG!O189+DO!O189+DU!O189+ZA!O189+OR!O189+UV!O189+UM!O189+SU!O189+SE!O189+TUV!O189+UVS!O189+KHO!O189+KHU!O189+KHE!O189+UB!O189</f>
        <v>2</v>
      </c>
      <c r="P189" s="122">
        <f>AR!P189+BO!P189+BKH!P189+BU!P189+GA!P189+GS!P189+DA!P189+DG!P189+DO!P189+DU!P189+ZA!P189+OR!P189+UV!P189+UM!P189+SU!P189+SE!P189+TUV!P189+UVS!P189+KHO!P189+KHU!P189+KHE!P189+UB!P189</f>
        <v>0</v>
      </c>
      <c r="Q189" s="122">
        <f>AR!Q189+BO!Q189+BKH!Q189+BU!Q189+GA!Q189+GS!Q189+DA!Q189+DG!Q189+DO!Q189+DU!Q189+ZA!Q189+OR!Q189+UV!Q189+UM!Q189+SU!Q189+SE!Q189+TUV!Q189+UVS!Q189+KHO!Q189+KHU!Q189+KHE!Q189+UB!Q189</f>
        <v>0</v>
      </c>
      <c r="R189" s="122">
        <f>AR!R189+BO!R189+BKH!R189+BU!R189+GA!R189+GS!R189+DA!R189+DG!R189+DO!R189+DU!R189+ZA!R189+OR!R189+UV!R189+UM!R189+SU!R189+SE!R189+TUV!R189+UVS!R189+KHO!R189+KHU!R189+KHE!R189+UB!R189</f>
        <v>1</v>
      </c>
      <c r="S189" s="122">
        <f>AR!S189+BO!S189+BKH!S189+BU!S189+GA!S189+GS!S189+DA!S189+DG!S189+DO!S189+DU!S189+ZA!S189+OR!S189+UV!S189+UM!S189+SU!S189+SE!S189+TUV!S189+UVS!S189+KHO!S189+KHU!S189+KHE!S189+UB!S189</f>
        <v>2</v>
      </c>
      <c r="T189" s="122">
        <f>AR!T189+BO!T189+BKH!T189+BU!T189+GA!T189+GS!T189+DA!T189+DG!T189+DO!T189+DU!T189+ZA!T189+OR!T189+UV!T189+UM!T189+SU!T189+SE!T189+TUV!T189+UVS!T189+KHO!T189+KHU!T189+KHE!T189+UB!T189</f>
        <v>1</v>
      </c>
      <c r="U189" s="122">
        <f>AR!U189+BO!U189+BKH!U189+BU!U189+GA!U189+GS!U189+DA!U189+DG!U189+DO!U189+DU!U189+ZA!U189+OR!U189+UV!U189+UM!U189+SU!U189+SE!U189+TUV!U189+UVS!U189+KHO!U189+KHU!U189+KHE!U189+UB!U189</f>
        <v>0</v>
      </c>
      <c r="V189" s="122">
        <f>AR!V189+BO!V189+BKH!V189+BU!V189+GA!V189+GS!V189+DA!V189+DG!V189+DO!V189+DU!V189+ZA!V189+OR!V189+UV!V189+UM!V189+SU!V189+SE!V189+TUV!V189+UVS!V189+KHO!V189+KHU!V189+KHE!V189+UB!V189</f>
        <v>0</v>
      </c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2"/>
      <c r="AH189" s="82"/>
      <c r="AI189" s="82"/>
      <c r="AJ189" s="82"/>
      <c r="AK189" s="82"/>
      <c r="AL189" s="82"/>
      <c r="AM189" s="82"/>
      <c r="AN189" s="82"/>
      <c r="AO189" s="82"/>
      <c r="AP189" s="82"/>
    </row>
    <row r="190" spans="1:42">
      <c r="A190" s="125"/>
      <c r="B190" s="83" t="s">
        <v>38</v>
      </c>
      <c r="C190" s="122">
        <f>AR!C190+BO!C190+BKH!C190+BU!C190+GA!C190+GS!C190+DA!C190+DG!C190+DO!C190+DU!C190+ZA!C190+OR!C190+UV!C190+UM!C190+SU!C190+SE!C190+TUV!C190+UVS!C190+KHO!C190+KHU!C190+KHE!C190+UB!C190</f>
        <v>29</v>
      </c>
      <c r="D190" s="122">
        <f>AR!D190+BO!D190+BKH!D190+BU!D190+GA!D190+GS!D190+DA!D190+DG!D190+DO!D190+DU!D190+ZA!D190+OR!D190+UV!D190+UM!D190+SU!D190+SE!D190+TUV!D190+UVS!D190+KHO!D190+KHU!D190+KHE!D190+UB!D190</f>
        <v>0</v>
      </c>
      <c r="E190" s="122">
        <f>AR!E190+BO!E190+BKH!E190+BU!E190+GA!E190+GS!E190+DA!E190+DG!E190+DO!E190+DU!E190+ZA!E190+OR!E190+UV!E190+UM!E190+SU!E190+SE!E190+TUV!E190+UVS!E190+KHO!E190+KHU!E190+KHE!E190+UB!E190</f>
        <v>0</v>
      </c>
      <c r="F190" s="122">
        <f>AR!F190+BO!F190+BKH!F190+BU!F190+GA!F190+GS!F190+DA!F190+DG!F190+DO!F190+DU!F190+ZA!F190+OR!F190+UV!F190+UM!F190+SU!F190+SE!F190+TUV!F190+UVS!F190+KHO!F190+KHU!F190+KHE!F190+UB!F190</f>
        <v>0</v>
      </c>
      <c r="G190" s="122">
        <f>AR!G190+BO!G190+BKH!G190+BU!G190+GA!G190+GS!G190+DA!G190+DG!G190+DO!G190+DU!G190+ZA!G190+OR!G190+UV!G190+UM!G190+SU!G190+SE!G190+TUV!G190+UVS!G190+KHO!G190+KHU!G190+KHE!G190+UB!G190</f>
        <v>0</v>
      </c>
      <c r="H190" s="122">
        <f>AR!H190+BO!H190+BKH!H190+BU!H190+GA!H190+GS!H190+DA!H190+DG!H190+DO!H190+DU!H190+ZA!H190+OR!H190+UV!H190+UM!H190+SU!H190+SE!H190+TUV!H190+UVS!H190+KHO!H190+KHU!H190+KHE!H190+UB!H190</f>
        <v>0</v>
      </c>
      <c r="I190" s="122">
        <f>AR!I190+BO!I190+BKH!I190+BU!I190+GA!I190+GS!I190+DA!I190+DG!I190+DO!I190+DU!I190+ZA!I190+OR!I190+UV!I190+UM!I190+SU!I190+SE!I190+TUV!I190+UVS!I190+KHO!I190+KHU!I190+KHE!I190+UB!I190</f>
        <v>2</v>
      </c>
      <c r="J190" s="122">
        <f>AR!J190+BO!J190+BKH!J190+BU!J190+GA!J190+GS!J190+DA!J190+DG!J190+DO!J190+DU!J190+ZA!J190+OR!J190+UV!J190+UM!J190+SU!J190+SE!J190+TUV!J190+UVS!J190+KHO!J190+KHU!J190+KHE!J190+UB!J190</f>
        <v>0</v>
      </c>
      <c r="K190" s="122">
        <f>AR!K190+BO!K190+BKH!K190+BU!K190+GA!K190+GS!K190+DA!K190+DG!K190+DO!K190+DU!K190+ZA!K190+OR!K190+UV!K190+UM!K190+SU!K190+SE!K190+TUV!K190+UVS!K190+KHO!K190+KHU!K190+KHE!K190+UB!K190</f>
        <v>1</v>
      </c>
      <c r="L190" s="122">
        <f>AR!L190+BO!L190+BKH!L190+BU!L190+GA!L190+GS!L190+DA!L190+DG!L190+DO!L190+DU!L190+ZA!L190+OR!L190+UV!L190+UM!L190+SU!L190+SE!L190+TUV!L190+UVS!L190+KHO!L190+KHU!L190+KHE!L190+UB!L190</f>
        <v>5</v>
      </c>
      <c r="M190" s="122">
        <f>AR!M190+BO!M190+BKH!M190+BU!M190+GA!M190+GS!M190+DA!M190+DG!M190+DO!M190+DU!M190+ZA!M190+OR!M190+UV!M190+UM!M190+SU!M190+SE!M190+TUV!M190+UVS!M190+KHO!M190+KHU!M190+KHE!M190+UB!M190</f>
        <v>3</v>
      </c>
      <c r="N190" s="122">
        <f>AR!N190+BO!N190+BKH!N190+BU!N190+GA!N190+GS!N190+DA!N190+DG!N190+DO!N190+DU!N190+ZA!N190+OR!N190+UV!N190+UM!N190+SU!N190+SE!N190+TUV!N190+UVS!N190+KHO!N190+KHU!N190+KHE!N190+UB!N190</f>
        <v>0</v>
      </c>
      <c r="O190" s="122">
        <f>AR!O190+BO!O190+BKH!O190+BU!O190+GA!O190+GS!O190+DA!O190+DG!O190+DO!O190+DU!O190+ZA!O190+OR!O190+UV!O190+UM!O190+SU!O190+SE!O190+TUV!O190+UVS!O190+KHO!O190+KHU!O190+KHE!O190+UB!O190</f>
        <v>2</v>
      </c>
      <c r="P190" s="122">
        <f>AR!P190+BO!P190+BKH!P190+BU!P190+GA!P190+GS!P190+DA!P190+DG!P190+DO!P190+DU!P190+ZA!P190+OR!P190+UV!P190+UM!P190+SU!P190+SE!P190+TUV!P190+UVS!P190+KHO!P190+KHU!P190+KHE!P190+UB!P190</f>
        <v>3</v>
      </c>
      <c r="Q190" s="122">
        <f>AR!Q190+BO!Q190+BKH!Q190+BU!Q190+GA!Q190+GS!Q190+DA!Q190+DG!Q190+DO!Q190+DU!Q190+ZA!Q190+OR!Q190+UV!Q190+UM!Q190+SU!Q190+SE!Q190+TUV!Q190+UVS!Q190+KHO!Q190+KHU!Q190+KHE!Q190+UB!Q190</f>
        <v>2</v>
      </c>
      <c r="R190" s="122">
        <f>AR!R190+BO!R190+BKH!R190+BU!R190+GA!R190+GS!R190+DA!R190+DG!R190+DO!R190+DU!R190+ZA!R190+OR!R190+UV!R190+UM!R190+SU!R190+SE!R190+TUV!R190+UVS!R190+KHO!R190+KHU!R190+KHE!R190+UB!R190</f>
        <v>4</v>
      </c>
      <c r="S190" s="122">
        <f>AR!S190+BO!S190+BKH!S190+BU!S190+GA!S190+GS!S190+DA!S190+DG!S190+DO!S190+DU!S190+ZA!S190+OR!S190+UV!S190+UM!S190+SU!S190+SE!S190+TUV!S190+UVS!S190+KHO!S190+KHU!S190+KHE!S190+UB!S190</f>
        <v>3</v>
      </c>
      <c r="T190" s="122">
        <f>AR!T190+BO!T190+BKH!T190+BU!T190+GA!T190+GS!T190+DA!T190+DG!T190+DO!T190+DU!T190+ZA!T190+OR!T190+UV!T190+UM!T190+SU!T190+SE!T190+TUV!T190+UVS!T190+KHO!T190+KHU!T190+KHE!T190+UB!T190</f>
        <v>3</v>
      </c>
      <c r="U190" s="122">
        <f>AR!U190+BO!U190+BKH!U190+BU!U190+GA!U190+GS!U190+DA!U190+DG!U190+DO!U190+DU!U190+ZA!U190+OR!U190+UV!U190+UM!U190+SU!U190+SE!U190+TUV!U190+UVS!U190+KHO!U190+KHU!U190+KHE!U190+UB!U190</f>
        <v>1</v>
      </c>
      <c r="V190" s="122">
        <f>AR!V190+BO!V190+BKH!V190+BU!V190+GA!V190+GS!V190+DA!V190+DG!V190+DO!V190+DU!V190+ZA!V190+OR!V190+UV!V190+UM!V190+SU!V190+SE!V190+TUV!V190+UVS!V190+KHO!V190+KHU!V190+KHE!V190+UB!V190</f>
        <v>0</v>
      </c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2"/>
      <c r="AH190" s="82"/>
      <c r="AI190" s="82"/>
      <c r="AJ190" s="82"/>
      <c r="AK190" s="82"/>
      <c r="AL190" s="82"/>
      <c r="AM190" s="82"/>
      <c r="AN190" s="82"/>
      <c r="AO190" s="82"/>
      <c r="AP190" s="82"/>
    </row>
    <row r="191" spans="1:42" ht="12" customHeight="1">
      <c r="A191" s="128" t="s">
        <v>338</v>
      </c>
      <c r="B191" s="81" t="s">
        <v>255</v>
      </c>
      <c r="C191" s="121">
        <f>AR!C191+BO!C191+BKH!C191+BU!C191+GA!C191+GS!C191+DA!C191+DG!C191+DO!C191+DU!C191+ZA!C191+OR!C191+UV!C191+UM!C191+SU!C191+SE!C191+TUV!C191+UVS!C191+KHO!C191+KHU!C191+KHE!C191+UB!C191</f>
        <v>157</v>
      </c>
      <c r="D191" s="121">
        <f>AR!D191+BO!D191+BKH!D191+BU!D191+GA!D191+GS!D191+DA!D191+DG!D191+DO!D191+DU!D191+ZA!D191+OR!D191+UV!D191+UM!D191+SU!D191+SE!D191+TUV!D191+UVS!D191+KHO!D191+KHU!D191+KHE!D191+UB!D191</f>
        <v>9</v>
      </c>
      <c r="E191" s="121">
        <f>AR!E191+BO!E191+BKH!E191+BU!E191+GA!E191+GS!E191+DA!E191+DG!E191+DO!E191+DU!E191+ZA!E191+OR!E191+UV!E191+UM!E191+SU!E191+SE!E191+TUV!E191+UVS!E191+KHO!E191+KHU!E191+KHE!E191+UB!E191</f>
        <v>15</v>
      </c>
      <c r="F191" s="121">
        <f>AR!F191+BO!F191+BKH!F191+BU!F191+GA!F191+GS!F191+DA!F191+DG!F191+DO!F191+DU!F191+ZA!F191+OR!F191+UV!F191+UM!F191+SU!F191+SE!F191+TUV!F191+UVS!F191+KHO!F191+KHU!F191+KHE!F191+UB!F191</f>
        <v>22</v>
      </c>
      <c r="G191" s="121">
        <f>AR!G191+BO!G191+BKH!G191+BU!G191+GA!G191+GS!G191+DA!G191+DG!G191+DO!G191+DU!G191+ZA!G191+OR!G191+UV!G191+UM!G191+SU!G191+SE!G191+TUV!G191+UVS!G191+KHO!G191+KHU!G191+KHE!G191+UB!G191</f>
        <v>7</v>
      </c>
      <c r="H191" s="121">
        <f>AR!H191+BO!H191+BKH!H191+BU!H191+GA!H191+GS!H191+DA!H191+DG!H191+DO!H191+DU!H191+ZA!H191+OR!H191+UV!H191+UM!H191+SU!H191+SE!H191+TUV!H191+UVS!H191+KHO!H191+KHU!H191+KHE!H191+UB!H191</f>
        <v>6</v>
      </c>
      <c r="I191" s="121">
        <f>AR!I191+BO!I191+BKH!I191+BU!I191+GA!I191+GS!I191+DA!I191+DG!I191+DO!I191+DU!I191+ZA!I191+OR!I191+UV!I191+UM!I191+SU!I191+SE!I191+TUV!I191+UVS!I191+KHO!I191+KHU!I191+KHE!I191+UB!I191</f>
        <v>6</v>
      </c>
      <c r="J191" s="121">
        <f>AR!J191+BO!J191+BKH!J191+BU!J191+GA!J191+GS!J191+DA!J191+DG!J191+DO!J191+DU!J191+ZA!J191+OR!J191+UV!J191+UM!J191+SU!J191+SE!J191+TUV!J191+UVS!J191+KHO!J191+KHU!J191+KHE!J191+UB!J191</f>
        <v>4</v>
      </c>
      <c r="K191" s="121">
        <f>AR!K191+BO!K191+BKH!K191+BU!K191+GA!K191+GS!K191+DA!K191+DG!K191+DO!K191+DU!K191+ZA!K191+OR!K191+UV!K191+UM!K191+SU!K191+SE!K191+TUV!K191+UVS!K191+KHO!K191+KHU!K191+KHE!K191+UB!K191</f>
        <v>6</v>
      </c>
      <c r="L191" s="121">
        <f>AR!L191+BO!L191+BKH!L191+BU!L191+GA!L191+GS!L191+DA!L191+DG!L191+DO!L191+DU!L191+ZA!L191+OR!L191+UV!L191+UM!L191+SU!L191+SE!L191+TUV!L191+UVS!L191+KHO!L191+KHU!L191+KHE!L191+UB!L191</f>
        <v>8</v>
      </c>
      <c r="M191" s="121">
        <f>AR!M191+BO!M191+BKH!M191+BU!M191+GA!M191+GS!M191+DA!M191+DG!M191+DO!M191+DU!M191+ZA!M191+OR!M191+UV!M191+UM!M191+SU!M191+SE!M191+TUV!M191+UVS!M191+KHO!M191+KHU!M191+KHE!M191+UB!M191</f>
        <v>9</v>
      </c>
      <c r="N191" s="121">
        <f>AR!N191+BO!N191+BKH!N191+BU!N191+GA!N191+GS!N191+DA!N191+DG!N191+DO!N191+DU!N191+ZA!N191+OR!N191+UV!N191+UM!N191+SU!N191+SE!N191+TUV!N191+UVS!N191+KHO!N191+KHU!N191+KHE!N191+UB!N191</f>
        <v>11</v>
      </c>
      <c r="O191" s="121">
        <f>AR!O191+BO!O191+BKH!O191+BU!O191+GA!O191+GS!O191+DA!O191+DG!O191+DO!O191+DU!O191+ZA!O191+OR!O191+UV!O191+UM!O191+SU!O191+SE!O191+TUV!O191+UVS!O191+KHO!O191+KHU!O191+KHE!O191+UB!O191</f>
        <v>8</v>
      </c>
      <c r="P191" s="121">
        <f>AR!P191+BO!P191+BKH!P191+BU!P191+GA!P191+GS!P191+DA!P191+DG!P191+DO!P191+DU!P191+ZA!P191+OR!P191+UV!P191+UM!P191+SU!P191+SE!P191+TUV!P191+UVS!P191+KHO!P191+KHU!P191+KHE!P191+UB!P191</f>
        <v>9</v>
      </c>
      <c r="Q191" s="121">
        <f>AR!Q191+BO!Q191+BKH!Q191+BU!Q191+GA!Q191+GS!Q191+DA!Q191+DG!Q191+DO!Q191+DU!Q191+ZA!Q191+OR!Q191+UV!Q191+UM!Q191+SU!Q191+SE!Q191+TUV!Q191+UVS!Q191+KHO!Q191+KHU!Q191+KHE!Q191+UB!Q191</f>
        <v>8</v>
      </c>
      <c r="R191" s="121">
        <f>AR!R191+BO!R191+BKH!R191+BU!R191+GA!R191+GS!R191+DA!R191+DG!R191+DO!R191+DU!R191+ZA!R191+OR!R191+UV!R191+UM!R191+SU!R191+SE!R191+TUV!R191+UVS!R191+KHO!R191+KHU!R191+KHE!R191+UB!R191</f>
        <v>7</v>
      </c>
      <c r="S191" s="121">
        <f>AR!S191+BO!S191+BKH!S191+BU!S191+GA!S191+GS!S191+DA!S191+DG!S191+DO!S191+DU!S191+ZA!S191+OR!S191+UV!S191+UM!S191+SU!S191+SE!S191+TUV!S191+UVS!S191+KHO!S191+KHU!S191+KHE!S191+UB!S191</f>
        <v>7</v>
      </c>
      <c r="T191" s="121">
        <f>AR!T191+BO!T191+BKH!T191+BU!T191+GA!T191+GS!T191+DA!T191+DG!T191+DO!T191+DU!T191+ZA!T191+OR!T191+UV!T191+UM!T191+SU!T191+SE!T191+TUV!T191+UVS!T191+KHO!T191+KHU!T191+KHE!T191+UB!T191</f>
        <v>2</v>
      </c>
      <c r="U191" s="121">
        <f>AR!U191+BO!U191+BKH!U191+BU!U191+GA!U191+GS!U191+DA!U191+DG!U191+DO!U191+DU!U191+ZA!U191+OR!U191+UV!U191+UM!U191+SU!U191+SE!U191+TUV!U191+UVS!U191+KHO!U191+KHU!U191+KHE!U191+UB!U191</f>
        <v>7</v>
      </c>
      <c r="V191" s="121">
        <f>AR!V191+BO!V191+BKH!V191+BU!V191+GA!V191+GS!V191+DA!V191+DG!V191+DO!V191+DU!V191+ZA!V191+OR!V191+UV!V191+UM!V191+SU!V191+SE!V191+TUV!V191+UVS!V191+KHO!V191+KHU!V191+KHE!V191+UB!V191</f>
        <v>6</v>
      </c>
      <c r="W191" s="82">
        <f>C194+C197+C203+C200</f>
        <v>157</v>
      </c>
      <c r="X191" s="82">
        <f t="shared" ref="X191:AP193" si="13">D194+D197+D203+D200</f>
        <v>9</v>
      </c>
      <c r="Y191" s="82">
        <f t="shared" si="13"/>
        <v>15</v>
      </c>
      <c r="Z191" s="82">
        <f t="shared" si="13"/>
        <v>22</v>
      </c>
      <c r="AA191" s="82">
        <f t="shared" si="13"/>
        <v>7</v>
      </c>
      <c r="AB191" s="82">
        <f t="shared" si="13"/>
        <v>6</v>
      </c>
      <c r="AC191" s="82">
        <f t="shared" si="13"/>
        <v>6</v>
      </c>
      <c r="AD191" s="82">
        <f t="shared" si="13"/>
        <v>4</v>
      </c>
      <c r="AE191" s="82">
        <f t="shared" si="13"/>
        <v>6</v>
      </c>
      <c r="AF191" s="82">
        <f t="shared" si="13"/>
        <v>8</v>
      </c>
      <c r="AG191" s="82">
        <f t="shared" si="13"/>
        <v>9</v>
      </c>
      <c r="AH191" s="82">
        <f t="shared" si="13"/>
        <v>11</v>
      </c>
      <c r="AI191" s="82">
        <f t="shared" si="13"/>
        <v>8</v>
      </c>
      <c r="AJ191" s="82">
        <f t="shared" si="13"/>
        <v>9</v>
      </c>
      <c r="AK191" s="82">
        <f t="shared" si="13"/>
        <v>8</v>
      </c>
      <c r="AL191" s="82">
        <f t="shared" si="13"/>
        <v>7</v>
      </c>
      <c r="AM191" s="82">
        <f t="shared" si="13"/>
        <v>7</v>
      </c>
      <c r="AN191" s="82">
        <f t="shared" si="13"/>
        <v>2</v>
      </c>
      <c r="AO191" s="82">
        <f t="shared" si="13"/>
        <v>7</v>
      </c>
      <c r="AP191" s="82">
        <f t="shared" si="13"/>
        <v>6</v>
      </c>
    </row>
    <row r="192" spans="1:42">
      <c r="A192" s="128"/>
      <c r="B192" s="81" t="s">
        <v>256</v>
      </c>
      <c r="C192" s="121">
        <f>AR!C192+BO!C192+BKH!C192+BU!C192+GA!C192+GS!C192+DA!C192+DG!C192+DO!C192+DU!C192+ZA!C192+OR!C192+UV!C192+UM!C192+SU!C192+SE!C192+TUV!C192+UVS!C192+KHO!C192+KHU!C192+KHE!C192+UB!C192</f>
        <v>99</v>
      </c>
      <c r="D192" s="121">
        <f>AR!D192+BO!D192+BKH!D192+BU!D192+GA!D192+GS!D192+DA!D192+DG!D192+DO!D192+DU!D192+ZA!D192+OR!D192+UV!D192+UM!D192+SU!D192+SE!D192+TUV!D192+UVS!D192+KHO!D192+KHU!D192+KHE!D192+UB!D192</f>
        <v>4</v>
      </c>
      <c r="E192" s="121">
        <f>AR!E192+BO!E192+BKH!E192+BU!E192+GA!E192+GS!E192+DA!E192+DG!E192+DO!E192+DU!E192+ZA!E192+OR!E192+UV!E192+UM!E192+SU!E192+SE!E192+TUV!E192+UVS!E192+KHO!E192+KHU!E192+KHE!E192+UB!E192</f>
        <v>4</v>
      </c>
      <c r="F192" s="121">
        <f>AR!F192+BO!F192+BKH!F192+BU!F192+GA!F192+GS!F192+DA!F192+DG!F192+DO!F192+DU!F192+ZA!F192+OR!F192+UV!F192+UM!F192+SU!F192+SE!F192+TUV!F192+UVS!F192+KHO!F192+KHU!F192+KHE!F192+UB!F192</f>
        <v>4</v>
      </c>
      <c r="G192" s="121">
        <f>AR!G192+BO!G192+BKH!G192+BU!G192+GA!G192+GS!G192+DA!G192+DG!G192+DO!G192+DU!G192+ZA!G192+OR!G192+UV!G192+UM!G192+SU!G192+SE!G192+TUV!G192+UVS!G192+KHO!G192+KHU!G192+KHE!G192+UB!G192</f>
        <v>6</v>
      </c>
      <c r="H192" s="121">
        <f>AR!H192+BO!H192+BKH!H192+BU!H192+GA!H192+GS!H192+DA!H192+DG!H192+DO!H192+DU!H192+ZA!H192+OR!H192+UV!H192+UM!H192+SU!H192+SE!H192+TUV!H192+UVS!H192+KHO!H192+KHU!H192+KHE!H192+UB!H192</f>
        <v>2</v>
      </c>
      <c r="I192" s="121">
        <f>AR!I192+BO!I192+BKH!I192+BU!I192+GA!I192+GS!I192+DA!I192+DG!I192+DO!I192+DU!I192+ZA!I192+OR!I192+UV!I192+UM!I192+SU!I192+SE!I192+TUV!I192+UVS!I192+KHO!I192+KHU!I192+KHE!I192+UB!I192</f>
        <v>2</v>
      </c>
      <c r="J192" s="121">
        <f>AR!J192+BO!J192+BKH!J192+BU!J192+GA!J192+GS!J192+DA!J192+DG!J192+DO!J192+DU!J192+ZA!J192+OR!J192+UV!J192+UM!J192+SU!J192+SE!J192+TUV!J192+UVS!J192+KHO!J192+KHU!J192+KHE!J192+UB!J192</f>
        <v>6</v>
      </c>
      <c r="K192" s="121">
        <f>AR!K192+BO!K192+BKH!K192+BU!K192+GA!K192+GS!K192+DA!K192+DG!K192+DO!K192+DU!K192+ZA!K192+OR!K192+UV!K192+UM!K192+SU!K192+SE!K192+TUV!K192+UVS!K192+KHO!K192+KHU!K192+KHE!K192+UB!K192</f>
        <v>1</v>
      </c>
      <c r="L192" s="121">
        <f>AR!L192+BO!L192+BKH!L192+BU!L192+GA!L192+GS!L192+DA!L192+DG!L192+DO!L192+DU!L192+ZA!L192+OR!L192+UV!L192+UM!L192+SU!L192+SE!L192+TUV!L192+UVS!L192+KHO!L192+KHU!L192+KHE!L192+UB!L192</f>
        <v>1</v>
      </c>
      <c r="M192" s="121">
        <f>AR!M192+BO!M192+BKH!M192+BU!M192+GA!M192+GS!M192+DA!M192+DG!M192+DO!M192+DU!M192+ZA!M192+OR!M192+UV!M192+UM!M192+SU!M192+SE!M192+TUV!M192+UVS!M192+KHO!M192+KHU!M192+KHE!M192+UB!M192</f>
        <v>6</v>
      </c>
      <c r="N192" s="121">
        <f>AR!N192+BO!N192+BKH!N192+BU!N192+GA!N192+GS!N192+DA!N192+DG!N192+DO!N192+DU!N192+ZA!N192+OR!N192+UV!N192+UM!N192+SU!N192+SE!N192+TUV!N192+UVS!N192+KHO!N192+KHU!N192+KHE!N192+UB!N192</f>
        <v>10</v>
      </c>
      <c r="O192" s="121">
        <f>AR!O192+BO!O192+BKH!O192+BU!O192+GA!O192+GS!O192+DA!O192+DG!O192+DO!O192+DU!O192+ZA!O192+OR!O192+UV!O192+UM!O192+SU!O192+SE!O192+TUV!O192+UVS!O192+KHO!O192+KHU!O192+KHE!O192+UB!O192</f>
        <v>8</v>
      </c>
      <c r="P192" s="121">
        <f>AR!P192+BO!P192+BKH!P192+BU!P192+GA!P192+GS!P192+DA!P192+DG!P192+DO!P192+DU!P192+ZA!P192+OR!P192+UV!P192+UM!P192+SU!P192+SE!P192+TUV!P192+UVS!P192+KHO!P192+KHU!P192+KHE!P192+UB!P192</f>
        <v>5</v>
      </c>
      <c r="Q192" s="121">
        <f>AR!Q192+BO!Q192+BKH!Q192+BU!Q192+GA!Q192+GS!Q192+DA!Q192+DG!Q192+DO!Q192+DU!Q192+ZA!Q192+OR!Q192+UV!Q192+UM!Q192+SU!Q192+SE!Q192+TUV!Q192+UVS!Q192+KHO!Q192+KHU!Q192+KHE!Q192+UB!Q192</f>
        <v>9</v>
      </c>
      <c r="R192" s="121">
        <f>AR!R192+BO!R192+BKH!R192+BU!R192+GA!R192+GS!R192+DA!R192+DG!R192+DO!R192+DU!R192+ZA!R192+OR!R192+UV!R192+UM!R192+SU!R192+SE!R192+TUV!R192+UVS!R192+KHO!R192+KHU!R192+KHE!R192+UB!R192</f>
        <v>8</v>
      </c>
      <c r="S192" s="121">
        <f>AR!S192+BO!S192+BKH!S192+BU!S192+GA!S192+GS!S192+DA!S192+DG!S192+DO!S192+DU!S192+ZA!S192+OR!S192+UV!S192+UM!S192+SU!S192+SE!S192+TUV!S192+UVS!S192+KHO!S192+KHU!S192+KHE!S192+UB!S192</f>
        <v>3</v>
      </c>
      <c r="T192" s="121">
        <f>AR!T192+BO!T192+BKH!T192+BU!T192+GA!T192+GS!T192+DA!T192+DG!T192+DO!T192+DU!T192+ZA!T192+OR!T192+UV!T192+UM!T192+SU!T192+SE!T192+TUV!T192+UVS!T192+KHO!T192+KHU!T192+KHE!T192+UB!T192</f>
        <v>9</v>
      </c>
      <c r="U192" s="121">
        <f>AR!U192+BO!U192+BKH!U192+BU!U192+GA!U192+GS!U192+DA!U192+DG!U192+DO!U192+DU!U192+ZA!U192+OR!U192+UV!U192+UM!U192+SU!U192+SE!U192+TUV!U192+UVS!U192+KHO!U192+KHU!U192+KHE!U192+UB!U192</f>
        <v>5</v>
      </c>
      <c r="V192" s="121">
        <f>AR!V192+BO!V192+BKH!V192+BU!V192+GA!V192+GS!V192+DA!V192+DG!V192+DO!V192+DU!V192+ZA!V192+OR!V192+UV!V192+UM!V192+SU!V192+SE!V192+TUV!V192+UVS!V192+KHO!V192+KHU!V192+KHE!V192+UB!V192</f>
        <v>6</v>
      </c>
      <c r="W192" s="82">
        <f t="shared" ref="W192:W193" si="14">C195+C198+C204+C201</f>
        <v>99</v>
      </c>
      <c r="X192" s="82">
        <f t="shared" si="13"/>
        <v>4</v>
      </c>
      <c r="Y192" s="82">
        <f t="shared" si="13"/>
        <v>4</v>
      </c>
      <c r="Z192" s="82">
        <f t="shared" si="13"/>
        <v>4</v>
      </c>
      <c r="AA192" s="82">
        <f t="shared" si="13"/>
        <v>6</v>
      </c>
      <c r="AB192" s="82">
        <f t="shared" si="13"/>
        <v>2</v>
      </c>
      <c r="AC192" s="82">
        <f t="shared" si="13"/>
        <v>2</v>
      </c>
      <c r="AD192" s="82">
        <f t="shared" si="13"/>
        <v>6</v>
      </c>
      <c r="AE192" s="82">
        <f t="shared" si="13"/>
        <v>1</v>
      </c>
      <c r="AF192" s="82">
        <f t="shared" si="13"/>
        <v>1</v>
      </c>
      <c r="AG192" s="82">
        <f t="shared" si="13"/>
        <v>6</v>
      </c>
      <c r="AH192" s="82">
        <f t="shared" si="13"/>
        <v>10</v>
      </c>
      <c r="AI192" s="82">
        <f t="shared" si="13"/>
        <v>8</v>
      </c>
      <c r="AJ192" s="82">
        <f t="shared" si="13"/>
        <v>5</v>
      </c>
      <c r="AK192" s="82">
        <f t="shared" si="13"/>
        <v>9</v>
      </c>
      <c r="AL192" s="82">
        <f t="shared" si="13"/>
        <v>8</v>
      </c>
      <c r="AM192" s="82">
        <f t="shared" si="13"/>
        <v>3</v>
      </c>
      <c r="AN192" s="82">
        <f t="shared" si="13"/>
        <v>9</v>
      </c>
      <c r="AO192" s="82">
        <f t="shared" si="13"/>
        <v>5</v>
      </c>
      <c r="AP192" s="82">
        <f t="shared" si="13"/>
        <v>6</v>
      </c>
    </row>
    <row r="193" spans="1:42">
      <c r="A193" s="128"/>
      <c r="B193" s="81" t="s">
        <v>38</v>
      </c>
      <c r="C193" s="121">
        <f>AR!C193+BO!C193+BKH!C193+BU!C193+GA!C193+GS!C193+DA!C193+DG!C193+DO!C193+DU!C193+ZA!C193+OR!C193+UV!C193+UM!C193+SU!C193+SE!C193+TUV!C193+UVS!C193+KHO!C193+KHU!C193+KHE!C193+UB!C193</f>
        <v>256</v>
      </c>
      <c r="D193" s="121">
        <f>AR!D193+BO!D193+BKH!D193+BU!D193+GA!D193+GS!D193+DA!D193+DG!D193+DO!D193+DU!D193+ZA!D193+OR!D193+UV!D193+UM!D193+SU!D193+SE!D193+TUV!D193+UVS!D193+KHO!D193+KHU!D193+KHE!D193+UB!D193</f>
        <v>13</v>
      </c>
      <c r="E193" s="121">
        <f>AR!E193+BO!E193+BKH!E193+BU!E193+GA!E193+GS!E193+DA!E193+DG!E193+DO!E193+DU!E193+ZA!E193+OR!E193+UV!E193+UM!E193+SU!E193+SE!E193+TUV!E193+UVS!E193+KHO!E193+KHU!E193+KHE!E193+UB!E193</f>
        <v>19</v>
      </c>
      <c r="F193" s="121">
        <f>AR!F193+BO!F193+BKH!F193+BU!F193+GA!F193+GS!F193+DA!F193+DG!F193+DO!F193+DU!F193+ZA!F193+OR!F193+UV!F193+UM!F193+SU!F193+SE!F193+TUV!F193+UVS!F193+KHO!F193+KHU!F193+KHE!F193+UB!F193</f>
        <v>26</v>
      </c>
      <c r="G193" s="121">
        <f>AR!G193+BO!G193+BKH!G193+BU!G193+GA!G193+GS!G193+DA!G193+DG!G193+DO!G193+DU!G193+ZA!G193+OR!G193+UV!G193+UM!G193+SU!G193+SE!G193+TUV!G193+UVS!G193+KHO!G193+KHU!G193+KHE!G193+UB!G193</f>
        <v>13</v>
      </c>
      <c r="H193" s="121">
        <f>AR!H193+BO!H193+BKH!H193+BU!H193+GA!H193+GS!H193+DA!H193+DG!H193+DO!H193+DU!H193+ZA!H193+OR!H193+UV!H193+UM!H193+SU!H193+SE!H193+TUV!H193+UVS!H193+KHO!H193+KHU!H193+KHE!H193+UB!H193</f>
        <v>8</v>
      </c>
      <c r="I193" s="121">
        <f>AR!I193+BO!I193+BKH!I193+BU!I193+GA!I193+GS!I193+DA!I193+DG!I193+DO!I193+DU!I193+ZA!I193+OR!I193+UV!I193+UM!I193+SU!I193+SE!I193+TUV!I193+UVS!I193+KHO!I193+KHU!I193+KHE!I193+UB!I193</f>
        <v>8</v>
      </c>
      <c r="J193" s="121">
        <f>AR!J193+BO!J193+BKH!J193+BU!J193+GA!J193+GS!J193+DA!J193+DG!J193+DO!J193+DU!J193+ZA!J193+OR!J193+UV!J193+UM!J193+SU!J193+SE!J193+TUV!J193+UVS!J193+KHO!J193+KHU!J193+KHE!J193+UB!J193</f>
        <v>10</v>
      </c>
      <c r="K193" s="121">
        <f>AR!K193+BO!K193+BKH!K193+BU!K193+GA!K193+GS!K193+DA!K193+DG!K193+DO!K193+DU!K193+ZA!K193+OR!K193+UV!K193+UM!K193+SU!K193+SE!K193+TUV!K193+UVS!K193+KHO!K193+KHU!K193+KHE!K193+UB!K193</f>
        <v>7</v>
      </c>
      <c r="L193" s="121">
        <f>AR!L193+BO!L193+BKH!L193+BU!L193+GA!L193+GS!L193+DA!L193+DG!L193+DO!L193+DU!L193+ZA!L193+OR!L193+UV!L193+UM!L193+SU!L193+SE!L193+TUV!L193+UVS!L193+KHO!L193+KHU!L193+KHE!L193+UB!L193</f>
        <v>9</v>
      </c>
      <c r="M193" s="121">
        <f>AR!M193+BO!M193+BKH!M193+BU!M193+GA!M193+GS!M193+DA!M193+DG!M193+DO!M193+DU!M193+ZA!M193+OR!M193+UV!M193+UM!M193+SU!M193+SE!M193+TUV!M193+UVS!M193+KHO!M193+KHU!M193+KHE!M193+UB!M193</f>
        <v>15</v>
      </c>
      <c r="N193" s="121">
        <f>AR!N193+BO!N193+BKH!N193+BU!N193+GA!N193+GS!N193+DA!N193+DG!N193+DO!N193+DU!N193+ZA!N193+OR!N193+UV!N193+UM!N193+SU!N193+SE!N193+TUV!N193+UVS!N193+KHO!N193+KHU!N193+KHE!N193+UB!N193</f>
        <v>21</v>
      </c>
      <c r="O193" s="121">
        <f>AR!O193+BO!O193+BKH!O193+BU!O193+GA!O193+GS!O193+DA!O193+DG!O193+DO!O193+DU!O193+ZA!O193+OR!O193+UV!O193+UM!O193+SU!O193+SE!O193+TUV!O193+UVS!O193+KHO!O193+KHU!O193+KHE!O193+UB!O193</f>
        <v>16</v>
      </c>
      <c r="P193" s="121">
        <f>AR!P193+BO!P193+BKH!P193+BU!P193+GA!P193+GS!P193+DA!P193+DG!P193+DO!P193+DU!P193+ZA!P193+OR!P193+UV!P193+UM!P193+SU!P193+SE!P193+TUV!P193+UVS!P193+KHO!P193+KHU!P193+KHE!P193+UB!P193</f>
        <v>14</v>
      </c>
      <c r="Q193" s="121">
        <f>AR!Q193+BO!Q193+BKH!Q193+BU!Q193+GA!Q193+GS!Q193+DA!Q193+DG!Q193+DO!Q193+DU!Q193+ZA!Q193+OR!Q193+UV!Q193+UM!Q193+SU!Q193+SE!Q193+TUV!Q193+UVS!Q193+KHO!Q193+KHU!Q193+KHE!Q193+UB!Q193</f>
        <v>17</v>
      </c>
      <c r="R193" s="121">
        <f>AR!R193+BO!R193+BKH!R193+BU!R193+GA!R193+GS!R193+DA!R193+DG!R193+DO!R193+DU!R193+ZA!R193+OR!R193+UV!R193+UM!R193+SU!R193+SE!R193+TUV!R193+UVS!R193+KHO!R193+KHU!R193+KHE!R193+UB!R193</f>
        <v>15</v>
      </c>
      <c r="S193" s="121">
        <f>AR!S193+BO!S193+BKH!S193+BU!S193+GA!S193+GS!S193+DA!S193+DG!S193+DO!S193+DU!S193+ZA!S193+OR!S193+UV!S193+UM!S193+SU!S193+SE!S193+TUV!S193+UVS!S193+KHO!S193+KHU!S193+KHE!S193+UB!S193</f>
        <v>10</v>
      </c>
      <c r="T193" s="121">
        <f>AR!T193+BO!T193+BKH!T193+BU!T193+GA!T193+GS!T193+DA!T193+DG!T193+DO!T193+DU!T193+ZA!T193+OR!T193+UV!T193+UM!T193+SU!T193+SE!T193+TUV!T193+UVS!T193+KHO!T193+KHU!T193+KHE!T193+UB!T193</f>
        <v>11</v>
      </c>
      <c r="U193" s="121">
        <f>AR!U193+BO!U193+BKH!U193+BU!U193+GA!U193+GS!U193+DA!U193+DG!U193+DO!U193+DU!U193+ZA!U193+OR!U193+UV!U193+UM!U193+SU!U193+SE!U193+TUV!U193+UVS!U193+KHO!U193+KHU!U193+KHE!U193+UB!U193</f>
        <v>12</v>
      </c>
      <c r="V193" s="121">
        <f>AR!V193+BO!V193+BKH!V193+BU!V193+GA!V193+GS!V193+DA!V193+DG!V193+DO!V193+DU!V193+ZA!V193+OR!V193+UV!V193+UM!V193+SU!V193+SE!V193+TUV!V193+UVS!V193+KHO!V193+KHU!V193+KHE!V193+UB!V193</f>
        <v>12</v>
      </c>
      <c r="W193" s="82">
        <f t="shared" si="14"/>
        <v>256</v>
      </c>
      <c r="X193" s="82">
        <f t="shared" si="13"/>
        <v>13</v>
      </c>
      <c r="Y193" s="82">
        <f t="shared" si="13"/>
        <v>19</v>
      </c>
      <c r="Z193" s="82">
        <f t="shared" si="13"/>
        <v>26</v>
      </c>
      <c r="AA193" s="82">
        <f t="shared" si="13"/>
        <v>13</v>
      </c>
      <c r="AB193" s="82">
        <f t="shared" si="13"/>
        <v>8</v>
      </c>
      <c r="AC193" s="82">
        <f t="shared" si="13"/>
        <v>8</v>
      </c>
      <c r="AD193" s="82">
        <f t="shared" si="13"/>
        <v>10</v>
      </c>
      <c r="AE193" s="82">
        <f t="shared" si="13"/>
        <v>7</v>
      </c>
      <c r="AF193" s="82">
        <f t="shared" si="13"/>
        <v>9</v>
      </c>
      <c r="AG193" s="82">
        <f t="shared" si="13"/>
        <v>15</v>
      </c>
      <c r="AH193" s="82">
        <f t="shared" si="13"/>
        <v>21</v>
      </c>
      <c r="AI193" s="82">
        <f t="shared" si="13"/>
        <v>16</v>
      </c>
      <c r="AJ193" s="82">
        <f t="shared" si="13"/>
        <v>14</v>
      </c>
      <c r="AK193" s="82">
        <f t="shared" si="13"/>
        <v>17</v>
      </c>
      <c r="AL193" s="82">
        <f t="shared" si="13"/>
        <v>15</v>
      </c>
      <c r="AM193" s="82">
        <f t="shared" si="13"/>
        <v>10</v>
      </c>
      <c r="AN193" s="82">
        <f t="shared" si="13"/>
        <v>11</v>
      </c>
      <c r="AO193" s="82">
        <f t="shared" si="13"/>
        <v>12</v>
      </c>
      <c r="AP193" s="82">
        <f t="shared" si="13"/>
        <v>12</v>
      </c>
    </row>
    <row r="194" spans="1:42">
      <c r="A194" s="125" t="s">
        <v>160</v>
      </c>
      <c r="B194" s="83" t="s">
        <v>255</v>
      </c>
      <c r="C194" s="122">
        <f>AR!C194+BO!C194+BKH!C194+BU!C194+GA!C194+GS!C194+DA!C194+DG!C194+DO!C194+DU!C194+ZA!C194+OR!C194+UV!C194+UM!C194+SU!C194+SE!C194+TUV!C194+UVS!C194+KHO!C194+KHU!C194+KHE!C194+UB!C194</f>
        <v>6</v>
      </c>
      <c r="D194" s="122">
        <f>AR!D194+BO!D194+BKH!D194+BU!D194+GA!D194+GS!D194+DA!D194+DG!D194+DO!D194+DU!D194+ZA!D194+OR!D194+UV!D194+UM!D194+SU!D194+SE!D194+TUV!D194+UVS!D194+KHO!D194+KHU!D194+KHE!D194+UB!D194</f>
        <v>0</v>
      </c>
      <c r="E194" s="122">
        <f>AR!E194+BO!E194+BKH!E194+BU!E194+GA!E194+GS!E194+DA!E194+DG!E194+DO!E194+DU!E194+ZA!E194+OR!E194+UV!E194+UM!E194+SU!E194+SE!E194+TUV!E194+UVS!E194+KHO!E194+KHU!E194+KHE!E194+UB!E194</f>
        <v>1</v>
      </c>
      <c r="F194" s="122">
        <f>AR!F194+BO!F194+BKH!F194+BU!F194+GA!F194+GS!F194+DA!F194+DG!F194+DO!F194+DU!F194+ZA!F194+OR!F194+UV!F194+UM!F194+SU!F194+SE!F194+TUV!F194+UVS!F194+KHO!F194+KHU!F194+KHE!F194+UB!F194</f>
        <v>0</v>
      </c>
      <c r="G194" s="122">
        <f>AR!G194+BO!G194+BKH!G194+BU!G194+GA!G194+GS!G194+DA!G194+DG!G194+DO!G194+DU!G194+ZA!G194+OR!G194+UV!G194+UM!G194+SU!G194+SE!G194+TUV!G194+UVS!G194+KHO!G194+KHU!G194+KHE!G194+UB!G194</f>
        <v>0</v>
      </c>
      <c r="H194" s="122">
        <f>AR!H194+BO!H194+BKH!H194+BU!H194+GA!H194+GS!H194+DA!H194+DG!H194+DO!H194+DU!H194+ZA!H194+OR!H194+UV!H194+UM!H194+SU!H194+SE!H194+TUV!H194+UVS!H194+KHO!H194+KHU!H194+KHE!H194+UB!H194</f>
        <v>0</v>
      </c>
      <c r="I194" s="122">
        <f>AR!I194+BO!I194+BKH!I194+BU!I194+GA!I194+GS!I194+DA!I194+DG!I194+DO!I194+DU!I194+ZA!I194+OR!I194+UV!I194+UM!I194+SU!I194+SE!I194+TUV!I194+UVS!I194+KHO!I194+KHU!I194+KHE!I194+UB!I194</f>
        <v>0</v>
      </c>
      <c r="J194" s="122">
        <f>AR!J194+BO!J194+BKH!J194+BU!J194+GA!J194+GS!J194+DA!J194+DG!J194+DO!J194+DU!J194+ZA!J194+OR!J194+UV!J194+UM!J194+SU!J194+SE!J194+TUV!J194+UVS!J194+KHO!J194+KHU!J194+KHE!J194+UB!J194</f>
        <v>0</v>
      </c>
      <c r="K194" s="122">
        <f>AR!K194+BO!K194+BKH!K194+BU!K194+GA!K194+GS!K194+DA!K194+DG!K194+DO!K194+DU!K194+ZA!K194+OR!K194+UV!K194+UM!K194+SU!K194+SE!K194+TUV!K194+UVS!K194+KHO!K194+KHU!K194+KHE!K194+UB!K194</f>
        <v>1</v>
      </c>
      <c r="L194" s="122">
        <f>AR!L194+BO!L194+BKH!L194+BU!L194+GA!L194+GS!L194+DA!L194+DG!L194+DO!L194+DU!L194+ZA!L194+OR!L194+UV!L194+UM!L194+SU!L194+SE!L194+TUV!L194+UVS!L194+KHO!L194+KHU!L194+KHE!L194+UB!L194</f>
        <v>1</v>
      </c>
      <c r="M194" s="122">
        <f>AR!M194+BO!M194+BKH!M194+BU!M194+GA!M194+GS!M194+DA!M194+DG!M194+DO!M194+DU!M194+ZA!M194+OR!M194+UV!M194+UM!M194+SU!M194+SE!M194+TUV!M194+UVS!M194+KHO!M194+KHU!M194+KHE!M194+UB!M194</f>
        <v>0</v>
      </c>
      <c r="N194" s="122">
        <f>AR!N194+BO!N194+BKH!N194+BU!N194+GA!N194+GS!N194+DA!N194+DG!N194+DO!N194+DU!N194+ZA!N194+OR!N194+UV!N194+UM!N194+SU!N194+SE!N194+TUV!N194+UVS!N194+KHO!N194+KHU!N194+KHE!N194+UB!N194</f>
        <v>0</v>
      </c>
      <c r="O194" s="122">
        <f>AR!O194+BO!O194+BKH!O194+BU!O194+GA!O194+GS!O194+DA!O194+DG!O194+DO!O194+DU!O194+ZA!O194+OR!O194+UV!O194+UM!O194+SU!O194+SE!O194+TUV!O194+UVS!O194+KHO!O194+KHU!O194+KHE!O194+UB!O194</f>
        <v>0</v>
      </c>
      <c r="P194" s="122">
        <f>AR!P194+BO!P194+BKH!P194+BU!P194+GA!P194+GS!P194+DA!P194+DG!P194+DO!P194+DU!P194+ZA!P194+OR!P194+UV!P194+UM!P194+SU!P194+SE!P194+TUV!P194+UVS!P194+KHO!P194+KHU!P194+KHE!P194+UB!P194</f>
        <v>1</v>
      </c>
      <c r="Q194" s="122">
        <f>AR!Q194+BO!Q194+BKH!Q194+BU!Q194+GA!Q194+GS!Q194+DA!Q194+DG!Q194+DO!Q194+DU!Q194+ZA!Q194+OR!Q194+UV!Q194+UM!Q194+SU!Q194+SE!Q194+TUV!Q194+UVS!Q194+KHO!Q194+KHU!Q194+KHE!Q194+UB!Q194</f>
        <v>1</v>
      </c>
      <c r="R194" s="122">
        <f>AR!R194+BO!R194+BKH!R194+BU!R194+GA!R194+GS!R194+DA!R194+DG!R194+DO!R194+DU!R194+ZA!R194+OR!R194+UV!R194+UM!R194+SU!R194+SE!R194+TUV!R194+UVS!R194+KHO!R194+KHU!R194+KHE!R194+UB!R194</f>
        <v>1</v>
      </c>
      <c r="S194" s="122">
        <f>AR!S194+BO!S194+BKH!S194+BU!S194+GA!S194+GS!S194+DA!S194+DG!S194+DO!S194+DU!S194+ZA!S194+OR!S194+UV!S194+UM!S194+SU!S194+SE!S194+TUV!S194+UVS!S194+KHO!S194+KHU!S194+KHE!S194+UB!S194</f>
        <v>0</v>
      </c>
      <c r="T194" s="122">
        <f>AR!T194+BO!T194+BKH!T194+BU!T194+GA!T194+GS!T194+DA!T194+DG!T194+DO!T194+DU!T194+ZA!T194+OR!T194+UV!T194+UM!T194+SU!T194+SE!T194+TUV!T194+UVS!T194+KHO!T194+KHU!T194+KHE!T194+UB!T194</f>
        <v>0</v>
      </c>
      <c r="U194" s="122">
        <f>AR!U194+BO!U194+BKH!U194+BU!U194+GA!U194+GS!U194+DA!U194+DG!U194+DO!U194+DU!U194+ZA!U194+OR!U194+UV!U194+UM!U194+SU!U194+SE!U194+TUV!U194+UVS!U194+KHO!U194+KHU!U194+KHE!U194+UB!U194</f>
        <v>0</v>
      </c>
      <c r="V194" s="122">
        <f>AR!V194+BO!V194+BKH!V194+BU!V194+GA!V194+GS!V194+DA!V194+DG!V194+DO!V194+DU!V194+ZA!V194+OR!V194+UV!V194+UM!V194+SU!V194+SE!V194+TUV!V194+UVS!V194+KHO!V194+KHU!V194+KHE!V194+UB!V194</f>
        <v>0</v>
      </c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2"/>
      <c r="AH194" s="82"/>
      <c r="AI194" s="82"/>
      <c r="AJ194" s="82"/>
      <c r="AK194" s="82"/>
      <c r="AL194" s="82"/>
      <c r="AM194" s="82"/>
      <c r="AN194" s="82"/>
      <c r="AO194" s="82"/>
      <c r="AP194" s="82"/>
    </row>
    <row r="195" spans="1:42">
      <c r="A195" s="125"/>
      <c r="B195" s="83" t="s">
        <v>256</v>
      </c>
      <c r="C195" s="122">
        <f>AR!C195+BO!C195+BKH!C195+BU!C195+GA!C195+GS!C195+DA!C195+DG!C195+DO!C195+DU!C195+ZA!C195+OR!C195+UV!C195+UM!C195+SU!C195+SE!C195+TUV!C195+UVS!C195+KHO!C195+KHU!C195+KHE!C195+UB!C195</f>
        <v>4</v>
      </c>
      <c r="D195" s="122">
        <f>AR!D195+BO!D195+BKH!D195+BU!D195+GA!D195+GS!D195+DA!D195+DG!D195+DO!D195+DU!D195+ZA!D195+OR!D195+UV!D195+UM!D195+SU!D195+SE!D195+TUV!D195+UVS!D195+KHO!D195+KHU!D195+KHE!D195+UB!D195</f>
        <v>0</v>
      </c>
      <c r="E195" s="122">
        <f>AR!E195+BO!E195+BKH!E195+BU!E195+GA!E195+GS!E195+DA!E195+DG!E195+DO!E195+DU!E195+ZA!E195+OR!E195+UV!E195+UM!E195+SU!E195+SE!E195+TUV!E195+UVS!E195+KHO!E195+KHU!E195+KHE!E195+UB!E195</f>
        <v>0</v>
      </c>
      <c r="F195" s="122">
        <f>AR!F195+BO!F195+BKH!F195+BU!F195+GA!F195+GS!F195+DA!F195+DG!F195+DO!F195+DU!F195+ZA!F195+OR!F195+UV!F195+UM!F195+SU!F195+SE!F195+TUV!F195+UVS!F195+KHO!F195+KHU!F195+KHE!F195+UB!F195</f>
        <v>0</v>
      </c>
      <c r="G195" s="122">
        <f>AR!G195+BO!G195+BKH!G195+BU!G195+GA!G195+GS!G195+DA!G195+DG!G195+DO!G195+DU!G195+ZA!G195+OR!G195+UV!G195+UM!G195+SU!G195+SE!G195+TUV!G195+UVS!G195+KHO!G195+KHU!G195+KHE!G195+UB!G195</f>
        <v>0</v>
      </c>
      <c r="H195" s="122">
        <f>AR!H195+BO!H195+BKH!H195+BU!H195+GA!H195+GS!H195+DA!H195+DG!H195+DO!H195+DU!H195+ZA!H195+OR!H195+UV!H195+UM!H195+SU!H195+SE!H195+TUV!H195+UVS!H195+KHO!H195+KHU!H195+KHE!H195+UB!H195</f>
        <v>0</v>
      </c>
      <c r="I195" s="122">
        <f>AR!I195+BO!I195+BKH!I195+BU!I195+GA!I195+GS!I195+DA!I195+DG!I195+DO!I195+DU!I195+ZA!I195+OR!I195+UV!I195+UM!I195+SU!I195+SE!I195+TUV!I195+UVS!I195+KHO!I195+KHU!I195+KHE!I195+UB!I195</f>
        <v>0</v>
      </c>
      <c r="J195" s="122">
        <f>AR!J195+BO!J195+BKH!J195+BU!J195+GA!J195+GS!J195+DA!J195+DG!J195+DO!J195+DU!J195+ZA!J195+OR!J195+UV!J195+UM!J195+SU!J195+SE!J195+TUV!J195+UVS!J195+KHO!J195+KHU!J195+KHE!J195+UB!J195</f>
        <v>0</v>
      </c>
      <c r="K195" s="122">
        <f>AR!K195+BO!K195+BKH!K195+BU!K195+GA!K195+GS!K195+DA!K195+DG!K195+DO!K195+DU!K195+ZA!K195+OR!K195+UV!K195+UM!K195+SU!K195+SE!K195+TUV!K195+UVS!K195+KHO!K195+KHU!K195+KHE!K195+UB!K195</f>
        <v>0</v>
      </c>
      <c r="L195" s="122">
        <f>AR!L195+BO!L195+BKH!L195+BU!L195+GA!L195+GS!L195+DA!L195+DG!L195+DO!L195+DU!L195+ZA!L195+OR!L195+UV!L195+UM!L195+SU!L195+SE!L195+TUV!L195+UVS!L195+KHO!L195+KHU!L195+KHE!L195+UB!L195</f>
        <v>0</v>
      </c>
      <c r="M195" s="122">
        <f>AR!M195+BO!M195+BKH!M195+BU!M195+GA!M195+GS!M195+DA!M195+DG!M195+DO!M195+DU!M195+ZA!M195+OR!M195+UV!M195+UM!M195+SU!M195+SE!M195+TUV!M195+UVS!M195+KHO!M195+KHU!M195+KHE!M195+UB!M195</f>
        <v>1</v>
      </c>
      <c r="N195" s="122">
        <f>AR!N195+BO!N195+BKH!N195+BU!N195+GA!N195+GS!N195+DA!N195+DG!N195+DO!N195+DU!N195+ZA!N195+OR!N195+UV!N195+UM!N195+SU!N195+SE!N195+TUV!N195+UVS!N195+KHO!N195+KHU!N195+KHE!N195+UB!N195</f>
        <v>1</v>
      </c>
      <c r="O195" s="122">
        <f>AR!O195+BO!O195+BKH!O195+BU!O195+GA!O195+GS!O195+DA!O195+DG!O195+DO!O195+DU!O195+ZA!O195+OR!O195+UV!O195+UM!O195+SU!O195+SE!O195+TUV!O195+UVS!O195+KHO!O195+KHU!O195+KHE!O195+UB!O195</f>
        <v>0</v>
      </c>
      <c r="P195" s="122">
        <f>AR!P195+BO!P195+BKH!P195+BU!P195+GA!P195+GS!P195+DA!P195+DG!P195+DO!P195+DU!P195+ZA!P195+OR!P195+UV!P195+UM!P195+SU!P195+SE!P195+TUV!P195+UVS!P195+KHO!P195+KHU!P195+KHE!P195+UB!P195</f>
        <v>0</v>
      </c>
      <c r="Q195" s="122">
        <f>AR!Q195+BO!Q195+BKH!Q195+BU!Q195+GA!Q195+GS!Q195+DA!Q195+DG!Q195+DO!Q195+DU!Q195+ZA!Q195+OR!Q195+UV!Q195+UM!Q195+SU!Q195+SE!Q195+TUV!Q195+UVS!Q195+KHO!Q195+KHU!Q195+KHE!Q195+UB!Q195</f>
        <v>0</v>
      </c>
      <c r="R195" s="122">
        <f>AR!R195+BO!R195+BKH!R195+BU!R195+GA!R195+GS!R195+DA!R195+DG!R195+DO!R195+DU!R195+ZA!R195+OR!R195+UV!R195+UM!R195+SU!R195+SE!R195+TUV!R195+UVS!R195+KHO!R195+KHU!R195+KHE!R195+UB!R195</f>
        <v>1</v>
      </c>
      <c r="S195" s="122">
        <f>AR!S195+BO!S195+BKH!S195+BU!S195+GA!S195+GS!S195+DA!S195+DG!S195+DO!S195+DU!S195+ZA!S195+OR!S195+UV!S195+UM!S195+SU!S195+SE!S195+TUV!S195+UVS!S195+KHO!S195+KHU!S195+KHE!S195+UB!S195</f>
        <v>0</v>
      </c>
      <c r="T195" s="122">
        <f>AR!T195+BO!T195+BKH!T195+BU!T195+GA!T195+GS!T195+DA!T195+DG!T195+DO!T195+DU!T195+ZA!T195+OR!T195+UV!T195+UM!T195+SU!T195+SE!T195+TUV!T195+UVS!T195+KHO!T195+KHU!T195+KHE!T195+UB!T195</f>
        <v>1</v>
      </c>
      <c r="U195" s="122">
        <f>AR!U195+BO!U195+BKH!U195+BU!U195+GA!U195+GS!U195+DA!U195+DG!U195+DO!U195+DU!U195+ZA!U195+OR!U195+UV!U195+UM!U195+SU!U195+SE!U195+TUV!U195+UVS!U195+KHO!U195+KHU!U195+KHE!U195+UB!U195</f>
        <v>0</v>
      </c>
      <c r="V195" s="122">
        <f>AR!V195+BO!V195+BKH!V195+BU!V195+GA!V195+GS!V195+DA!V195+DG!V195+DO!V195+DU!V195+ZA!V195+OR!V195+UV!V195+UM!V195+SU!V195+SE!V195+TUV!V195+UVS!V195+KHO!V195+KHU!V195+KHE!V195+UB!V195</f>
        <v>0</v>
      </c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2"/>
      <c r="AH195" s="82"/>
      <c r="AI195" s="82"/>
      <c r="AJ195" s="82"/>
      <c r="AK195" s="82"/>
      <c r="AL195" s="82"/>
      <c r="AM195" s="82"/>
      <c r="AN195" s="82"/>
      <c r="AO195" s="82"/>
      <c r="AP195" s="82"/>
    </row>
    <row r="196" spans="1:42">
      <c r="A196" s="125"/>
      <c r="B196" s="83" t="s">
        <v>38</v>
      </c>
      <c r="C196" s="122">
        <f>AR!C196+BO!C196+BKH!C196+BU!C196+GA!C196+GS!C196+DA!C196+DG!C196+DO!C196+DU!C196+ZA!C196+OR!C196+UV!C196+UM!C196+SU!C196+SE!C196+TUV!C196+UVS!C196+KHO!C196+KHU!C196+KHE!C196+UB!C196</f>
        <v>10</v>
      </c>
      <c r="D196" s="122">
        <f>AR!D196+BO!D196+BKH!D196+BU!D196+GA!D196+GS!D196+DA!D196+DG!D196+DO!D196+DU!D196+ZA!D196+OR!D196+UV!D196+UM!D196+SU!D196+SE!D196+TUV!D196+UVS!D196+KHO!D196+KHU!D196+KHE!D196+UB!D196</f>
        <v>0</v>
      </c>
      <c r="E196" s="122">
        <f>AR!E196+BO!E196+BKH!E196+BU!E196+GA!E196+GS!E196+DA!E196+DG!E196+DO!E196+DU!E196+ZA!E196+OR!E196+UV!E196+UM!E196+SU!E196+SE!E196+TUV!E196+UVS!E196+KHO!E196+KHU!E196+KHE!E196+UB!E196</f>
        <v>1</v>
      </c>
      <c r="F196" s="122">
        <f>AR!F196+BO!F196+BKH!F196+BU!F196+GA!F196+GS!F196+DA!F196+DG!F196+DO!F196+DU!F196+ZA!F196+OR!F196+UV!F196+UM!F196+SU!F196+SE!F196+TUV!F196+UVS!F196+KHO!F196+KHU!F196+KHE!F196+UB!F196</f>
        <v>0</v>
      </c>
      <c r="G196" s="122">
        <f>AR!G196+BO!G196+BKH!G196+BU!G196+GA!G196+GS!G196+DA!G196+DG!G196+DO!G196+DU!G196+ZA!G196+OR!G196+UV!G196+UM!G196+SU!G196+SE!G196+TUV!G196+UVS!G196+KHO!G196+KHU!G196+KHE!G196+UB!G196</f>
        <v>0</v>
      </c>
      <c r="H196" s="122">
        <f>AR!H196+BO!H196+BKH!H196+BU!H196+GA!H196+GS!H196+DA!H196+DG!H196+DO!H196+DU!H196+ZA!H196+OR!H196+UV!H196+UM!H196+SU!H196+SE!H196+TUV!H196+UVS!H196+KHO!H196+KHU!H196+KHE!H196+UB!H196</f>
        <v>0</v>
      </c>
      <c r="I196" s="122">
        <f>AR!I196+BO!I196+BKH!I196+BU!I196+GA!I196+GS!I196+DA!I196+DG!I196+DO!I196+DU!I196+ZA!I196+OR!I196+UV!I196+UM!I196+SU!I196+SE!I196+TUV!I196+UVS!I196+KHO!I196+KHU!I196+KHE!I196+UB!I196</f>
        <v>0</v>
      </c>
      <c r="J196" s="122">
        <f>AR!J196+BO!J196+BKH!J196+BU!J196+GA!J196+GS!J196+DA!J196+DG!J196+DO!J196+DU!J196+ZA!J196+OR!J196+UV!J196+UM!J196+SU!J196+SE!J196+TUV!J196+UVS!J196+KHO!J196+KHU!J196+KHE!J196+UB!J196</f>
        <v>0</v>
      </c>
      <c r="K196" s="122">
        <f>AR!K196+BO!K196+BKH!K196+BU!K196+GA!K196+GS!K196+DA!K196+DG!K196+DO!K196+DU!K196+ZA!K196+OR!K196+UV!K196+UM!K196+SU!K196+SE!K196+TUV!K196+UVS!K196+KHO!K196+KHU!K196+KHE!K196+UB!K196</f>
        <v>1</v>
      </c>
      <c r="L196" s="122">
        <f>AR!L196+BO!L196+BKH!L196+BU!L196+GA!L196+GS!L196+DA!L196+DG!L196+DO!L196+DU!L196+ZA!L196+OR!L196+UV!L196+UM!L196+SU!L196+SE!L196+TUV!L196+UVS!L196+KHO!L196+KHU!L196+KHE!L196+UB!L196</f>
        <v>1</v>
      </c>
      <c r="M196" s="122">
        <f>AR!M196+BO!M196+BKH!M196+BU!M196+GA!M196+GS!M196+DA!M196+DG!M196+DO!M196+DU!M196+ZA!M196+OR!M196+UV!M196+UM!M196+SU!M196+SE!M196+TUV!M196+UVS!M196+KHO!M196+KHU!M196+KHE!M196+UB!M196</f>
        <v>1</v>
      </c>
      <c r="N196" s="122">
        <f>AR!N196+BO!N196+BKH!N196+BU!N196+GA!N196+GS!N196+DA!N196+DG!N196+DO!N196+DU!N196+ZA!N196+OR!N196+UV!N196+UM!N196+SU!N196+SE!N196+TUV!N196+UVS!N196+KHO!N196+KHU!N196+KHE!N196+UB!N196</f>
        <v>1</v>
      </c>
      <c r="O196" s="122">
        <f>AR!O196+BO!O196+BKH!O196+BU!O196+GA!O196+GS!O196+DA!O196+DG!O196+DO!O196+DU!O196+ZA!O196+OR!O196+UV!O196+UM!O196+SU!O196+SE!O196+TUV!O196+UVS!O196+KHO!O196+KHU!O196+KHE!O196+UB!O196</f>
        <v>0</v>
      </c>
      <c r="P196" s="122">
        <f>AR!P196+BO!P196+BKH!P196+BU!P196+GA!P196+GS!P196+DA!P196+DG!P196+DO!P196+DU!P196+ZA!P196+OR!P196+UV!P196+UM!P196+SU!P196+SE!P196+TUV!P196+UVS!P196+KHO!P196+KHU!P196+KHE!P196+UB!P196</f>
        <v>1</v>
      </c>
      <c r="Q196" s="122">
        <f>AR!Q196+BO!Q196+BKH!Q196+BU!Q196+GA!Q196+GS!Q196+DA!Q196+DG!Q196+DO!Q196+DU!Q196+ZA!Q196+OR!Q196+UV!Q196+UM!Q196+SU!Q196+SE!Q196+TUV!Q196+UVS!Q196+KHO!Q196+KHU!Q196+KHE!Q196+UB!Q196</f>
        <v>1</v>
      </c>
      <c r="R196" s="122">
        <f>AR!R196+BO!R196+BKH!R196+BU!R196+GA!R196+GS!R196+DA!R196+DG!R196+DO!R196+DU!R196+ZA!R196+OR!R196+UV!R196+UM!R196+SU!R196+SE!R196+TUV!R196+UVS!R196+KHO!R196+KHU!R196+KHE!R196+UB!R196</f>
        <v>2</v>
      </c>
      <c r="S196" s="122">
        <f>AR!S196+BO!S196+BKH!S196+BU!S196+GA!S196+GS!S196+DA!S196+DG!S196+DO!S196+DU!S196+ZA!S196+OR!S196+UV!S196+UM!S196+SU!S196+SE!S196+TUV!S196+UVS!S196+KHO!S196+KHU!S196+KHE!S196+UB!S196</f>
        <v>0</v>
      </c>
      <c r="T196" s="122">
        <f>AR!T196+BO!T196+BKH!T196+BU!T196+GA!T196+GS!T196+DA!T196+DG!T196+DO!T196+DU!T196+ZA!T196+OR!T196+UV!T196+UM!T196+SU!T196+SE!T196+TUV!T196+UVS!T196+KHO!T196+KHU!T196+KHE!T196+UB!T196</f>
        <v>1</v>
      </c>
      <c r="U196" s="122">
        <f>AR!U196+BO!U196+BKH!U196+BU!U196+GA!U196+GS!U196+DA!U196+DG!U196+DO!U196+DU!U196+ZA!U196+OR!U196+UV!U196+UM!U196+SU!U196+SE!U196+TUV!U196+UVS!U196+KHO!U196+KHU!U196+KHE!U196+UB!U196</f>
        <v>0</v>
      </c>
      <c r="V196" s="122">
        <f>AR!V196+BO!V196+BKH!V196+BU!V196+GA!V196+GS!V196+DA!V196+DG!V196+DO!V196+DU!V196+ZA!V196+OR!V196+UV!V196+UM!V196+SU!V196+SE!V196+TUV!V196+UVS!V196+KHO!V196+KHU!V196+KHE!V196+UB!V196</f>
        <v>0</v>
      </c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2"/>
      <c r="AH196" s="82"/>
      <c r="AI196" s="82"/>
      <c r="AJ196" s="82"/>
      <c r="AK196" s="82"/>
      <c r="AL196" s="82"/>
      <c r="AM196" s="82"/>
      <c r="AN196" s="82"/>
      <c r="AO196" s="82"/>
      <c r="AP196" s="82"/>
    </row>
    <row r="197" spans="1:42">
      <c r="A197" s="125" t="s">
        <v>161</v>
      </c>
      <c r="B197" s="83" t="s">
        <v>255</v>
      </c>
      <c r="C197" s="122">
        <f>AR!C197+BO!C197+BKH!C197+BU!C197+GA!C197+GS!C197+DA!C197+DG!C197+DO!C197+DU!C197+ZA!C197+OR!C197+UV!C197+UM!C197+SU!C197+SE!C197+TUV!C197+UVS!C197+KHO!C197+KHU!C197+KHE!C197+UB!C197</f>
        <v>25</v>
      </c>
      <c r="D197" s="122">
        <f>AR!D197+BO!D197+BKH!D197+BU!D197+GA!D197+GS!D197+DA!D197+DG!D197+DO!D197+DU!D197+ZA!D197+OR!D197+UV!D197+UM!D197+SU!D197+SE!D197+TUV!D197+UVS!D197+KHO!D197+KHU!D197+KHE!D197+UB!D197</f>
        <v>0</v>
      </c>
      <c r="E197" s="122">
        <f>AR!E197+BO!E197+BKH!E197+BU!E197+GA!E197+GS!E197+DA!E197+DG!E197+DO!E197+DU!E197+ZA!E197+OR!E197+UV!E197+UM!E197+SU!E197+SE!E197+TUV!E197+UVS!E197+KHO!E197+KHU!E197+KHE!E197+UB!E197</f>
        <v>0</v>
      </c>
      <c r="F197" s="122">
        <f>AR!F197+BO!F197+BKH!F197+BU!F197+GA!F197+GS!F197+DA!F197+DG!F197+DO!F197+DU!F197+ZA!F197+OR!F197+UV!F197+UM!F197+SU!F197+SE!F197+TUV!F197+UVS!F197+KHO!F197+KHU!F197+KHE!F197+UB!F197</f>
        <v>0</v>
      </c>
      <c r="G197" s="122">
        <f>AR!G197+BO!G197+BKH!G197+BU!G197+GA!G197+GS!G197+DA!G197+DG!G197+DO!G197+DU!G197+ZA!G197+OR!G197+UV!G197+UM!G197+SU!G197+SE!G197+TUV!G197+UVS!G197+KHO!G197+KHU!G197+KHE!G197+UB!G197</f>
        <v>2</v>
      </c>
      <c r="H197" s="122">
        <f>AR!H197+BO!H197+BKH!H197+BU!H197+GA!H197+GS!H197+DA!H197+DG!H197+DO!H197+DU!H197+ZA!H197+OR!H197+UV!H197+UM!H197+SU!H197+SE!H197+TUV!H197+UVS!H197+KHO!H197+KHU!H197+KHE!H197+UB!H197</f>
        <v>2</v>
      </c>
      <c r="I197" s="122">
        <f>AR!I197+BO!I197+BKH!I197+BU!I197+GA!I197+GS!I197+DA!I197+DG!I197+DO!I197+DU!I197+ZA!I197+OR!I197+UV!I197+UM!I197+SU!I197+SE!I197+TUV!I197+UVS!I197+KHO!I197+KHU!I197+KHE!I197+UB!I197</f>
        <v>4</v>
      </c>
      <c r="J197" s="122">
        <f>AR!J197+BO!J197+BKH!J197+BU!J197+GA!J197+GS!J197+DA!J197+DG!J197+DO!J197+DU!J197+ZA!J197+OR!J197+UV!J197+UM!J197+SU!J197+SE!J197+TUV!J197+UVS!J197+KHO!J197+KHU!J197+KHE!J197+UB!J197</f>
        <v>0</v>
      </c>
      <c r="K197" s="122">
        <f>AR!K197+BO!K197+BKH!K197+BU!K197+GA!K197+GS!K197+DA!K197+DG!K197+DO!K197+DU!K197+ZA!K197+OR!K197+UV!K197+UM!K197+SU!K197+SE!K197+TUV!K197+UVS!K197+KHO!K197+KHU!K197+KHE!K197+UB!K197</f>
        <v>4</v>
      </c>
      <c r="L197" s="122">
        <f>AR!L197+BO!L197+BKH!L197+BU!L197+GA!L197+GS!L197+DA!L197+DG!L197+DO!L197+DU!L197+ZA!L197+OR!L197+UV!L197+UM!L197+SU!L197+SE!L197+TUV!L197+UVS!L197+KHO!L197+KHU!L197+KHE!L197+UB!L197</f>
        <v>4</v>
      </c>
      <c r="M197" s="122">
        <f>AR!M197+BO!M197+BKH!M197+BU!M197+GA!M197+GS!M197+DA!M197+DG!M197+DO!M197+DU!M197+ZA!M197+OR!M197+UV!M197+UM!M197+SU!M197+SE!M197+TUV!M197+UVS!M197+KHO!M197+KHU!M197+KHE!M197+UB!M197</f>
        <v>2</v>
      </c>
      <c r="N197" s="122">
        <f>AR!N197+BO!N197+BKH!N197+BU!N197+GA!N197+GS!N197+DA!N197+DG!N197+DO!N197+DU!N197+ZA!N197+OR!N197+UV!N197+UM!N197+SU!N197+SE!N197+TUV!N197+UVS!N197+KHO!N197+KHU!N197+KHE!N197+UB!N197</f>
        <v>1</v>
      </c>
      <c r="O197" s="122">
        <f>AR!O197+BO!O197+BKH!O197+BU!O197+GA!O197+GS!O197+DA!O197+DG!O197+DO!O197+DU!O197+ZA!O197+OR!O197+UV!O197+UM!O197+SU!O197+SE!O197+TUV!O197+UVS!O197+KHO!O197+KHU!O197+KHE!O197+UB!O197</f>
        <v>1</v>
      </c>
      <c r="P197" s="122">
        <f>AR!P197+BO!P197+BKH!P197+BU!P197+GA!P197+GS!P197+DA!P197+DG!P197+DO!P197+DU!P197+ZA!P197+OR!P197+UV!P197+UM!P197+SU!P197+SE!P197+TUV!P197+UVS!P197+KHO!P197+KHU!P197+KHE!P197+UB!P197</f>
        <v>1</v>
      </c>
      <c r="Q197" s="122">
        <f>AR!Q197+BO!Q197+BKH!Q197+BU!Q197+GA!Q197+GS!Q197+DA!Q197+DG!Q197+DO!Q197+DU!Q197+ZA!Q197+OR!Q197+UV!Q197+UM!Q197+SU!Q197+SE!Q197+TUV!Q197+UVS!Q197+KHO!Q197+KHU!Q197+KHE!Q197+UB!Q197</f>
        <v>0</v>
      </c>
      <c r="R197" s="122">
        <f>AR!R197+BO!R197+BKH!R197+BU!R197+GA!R197+GS!R197+DA!R197+DG!R197+DO!R197+DU!R197+ZA!R197+OR!R197+UV!R197+UM!R197+SU!R197+SE!R197+TUV!R197+UVS!R197+KHO!R197+KHU!R197+KHE!R197+UB!R197</f>
        <v>2</v>
      </c>
      <c r="S197" s="122">
        <f>AR!S197+BO!S197+BKH!S197+BU!S197+GA!S197+GS!S197+DA!S197+DG!S197+DO!S197+DU!S197+ZA!S197+OR!S197+UV!S197+UM!S197+SU!S197+SE!S197+TUV!S197+UVS!S197+KHO!S197+KHU!S197+KHE!S197+UB!S197</f>
        <v>0</v>
      </c>
      <c r="T197" s="122">
        <f>AR!T197+BO!T197+BKH!T197+BU!T197+GA!T197+GS!T197+DA!T197+DG!T197+DO!T197+DU!T197+ZA!T197+OR!T197+UV!T197+UM!T197+SU!T197+SE!T197+TUV!T197+UVS!T197+KHO!T197+KHU!T197+KHE!T197+UB!T197</f>
        <v>1</v>
      </c>
      <c r="U197" s="122">
        <f>AR!U197+BO!U197+BKH!U197+BU!U197+GA!U197+GS!U197+DA!U197+DG!U197+DO!U197+DU!U197+ZA!U197+OR!U197+UV!U197+UM!U197+SU!U197+SE!U197+TUV!U197+UVS!U197+KHO!U197+KHU!U197+KHE!U197+UB!U197</f>
        <v>1</v>
      </c>
      <c r="V197" s="122">
        <f>AR!V197+BO!V197+BKH!V197+BU!V197+GA!V197+GS!V197+DA!V197+DG!V197+DO!V197+DU!V197+ZA!V197+OR!V197+UV!V197+UM!V197+SU!V197+SE!V197+TUV!V197+UVS!V197+KHO!V197+KHU!V197+KHE!V197+UB!V197</f>
        <v>0</v>
      </c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2"/>
      <c r="AH197" s="82"/>
      <c r="AI197" s="82"/>
      <c r="AJ197" s="82"/>
      <c r="AK197" s="82"/>
      <c r="AL197" s="82"/>
      <c r="AM197" s="82"/>
      <c r="AN197" s="82"/>
      <c r="AO197" s="82"/>
      <c r="AP197" s="82"/>
    </row>
    <row r="198" spans="1:42">
      <c r="A198" s="125"/>
      <c r="B198" s="83" t="s">
        <v>256</v>
      </c>
      <c r="C198" s="122">
        <f>AR!C198+BO!C198+BKH!C198+BU!C198+GA!C198+GS!C198+DA!C198+DG!C198+DO!C198+DU!C198+ZA!C198+OR!C198+UV!C198+UM!C198+SU!C198+SE!C198+TUV!C198+UVS!C198+KHO!C198+KHU!C198+KHE!C198+UB!C198</f>
        <v>20</v>
      </c>
      <c r="D198" s="122">
        <f>AR!D198+BO!D198+BKH!D198+BU!D198+GA!D198+GS!D198+DA!D198+DG!D198+DO!D198+DU!D198+ZA!D198+OR!D198+UV!D198+UM!D198+SU!D198+SE!D198+TUV!D198+UVS!D198+KHO!D198+KHU!D198+KHE!D198+UB!D198</f>
        <v>0</v>
      </c>
      <c r="E198" s="122">
        <f>AR!E198+BO!E198+BKH!E198+BU!E198+GA!E198+GS!E198+DA!E198+DG!E198+DO!E198+DU!E198+ZA!E198+OR!E198+UV!E198+UM!E198+SU!E198+SE!E198+TUV!E198+UVS!E198+KHO!E198+KHU!E198+KHE!E198+UB!E198</f>
        <v>0</v>
      </c>
      <c r="F198" s="122">
        <f>AR!F198+BO!F198+BKH!F198+BU!F198+GA!F198+GS!F198+DA!F198+DG!F198+DO!F198+DU!F198+ZA!F198+OR!F198+UV!F198+UM!F198+SU!F198+SE!F198+TUV!F198+UVS!F198+KHO!F198+KHU!F198+KHE!F198+UB!F198</f>
        <v>0</v>
      </c>
      <c r="G198" s="122">
        <f>AR!G198+BO!G198+BKH!G198+BU!G198+GA!G198+GS!G198+DA!G198+DG!G198+DO!G198+DU!G198+ZA!G198+OR!G198+UV!G198+UM!G198+SU!G198+SE!G198+TUV!G198+UVS!G198+KHO!G198+KHU!G198+KHE!G198+UB!G198</f>
        <v>0</v>
      </c>
      <c r="H198" s="122">
        <f>AR!H198+BO!H198+BKH!H198+BU!H198+GA!H198+GS!H198+DA!H198+DG!H198+DO!H198+DU!H198+ZA!H198+OR!H198+UV!H198+UM!H198+SU!H198+SE!H198+TUV!H198+UVS!H198+KHO!H198+KHU!H198+KHE!H198+UB!H198</f>
        <v>0</v>
      </c>
      <c r="I198" s="122">
        <f>AR!I198+BO!I198+BKH!I198+BU!I198+GA!I198+GS!I198+DA!I198+DG!I198+DO!I198+DU!I198+ZA!I198+OR!I198+UV!I198+UM!I198+SU!I198+SE!I198+TUV!I198+UVS!I198+KHO!I198+KHU!I198+KHE!I198+UB!I198</f>
        <v>1</v>
      </c>
      <c r="J198" s="122">
        <f>AR!J198+BO!J198+BKH!J198+BU!J198+GA!J198+GS!J198+DA!J198+DG!J198+DO!J198+DU!J198+ZA!J198+OR!J198+UV!J198+UM!J198+SU!J198+SE!J198+TUV!J198+UVS!J198+KHO!J198+KHU!J198+KHE!J198+UB!J198</f>
        <v>4</v>
      </c>
      <c r="K198" s="122">
        <f>AR!K198+BO!K198+BKH!K198+BU!K198+GA!K198+GS!K198+DA!K198+DG!K198+DO!K198+DU!K198+ZA!K198+OR!K198+UV!K198+UM!K198+SU!K198+SE!K198+TUV!K198+UVS!K198+KHO!K198+KHU!K198+KHE!K198+UB!K198</f>
        <v>1</v>
      </c>
      <c r="L198" s="122">
        <f>AR!L198+BO!L198+BKH!L198+BU!L198+GA!L198+GS!L198+DA!L198+DG!L198+DO!L198+DU!L198+ZA!L198+OR!L198+UV!L198+UM!L198+SU!L198+SE!L198+TUV!L198+UVS!L198+KHO!L198+KHU!L198+KHE!L198+UB!L198</f>
        <v>0</v>
      </c>
      <c r="M198" s="122">
        <f>AR!M198+BO!M198+BKH!M198+BU!M198+GA!M198+GS!M198+DA!M198+DG!M198+DO!M198+DU!M198+ZA!M198+OR!M198+UV!M198+UM!M198+SU!M198+SE!M198+TUV!M198+UVS!M198+KHO!M198+KHU!M198+KHE!M198+UB!M198</f>
        <v>3</v>
      </c>
      <c r="N198" s="122">
        <f>AR!N198+BO!N198+BKH!N198+BU!N198+GA!N198+GS!N198+DA!N198+DG!N198+DO!N198+DU!N198+ZA!N198+OR!N198+UV!N198+UM!N198+SU!N198+SE!N198+TUV!N198+UVS!N198+KHO!N198+KHU!N198+KHE!N198+UB!N198</f>
        <v>5</v>
      </c>
      <c r="O198" s="122">
        <f>AR!O198+BO!O198+BKH!O198+BU!O198+GA!O198+GS!O198+DA!O198+DG!O198+DO!O198+DU!O198+ZA!O198+OR!O198+UV!O198+UM!O198+SU!O198+SE!O198+TUV!O198+UVS!O198+KHO!O198+KHU!O198+KHE!O198+UB!O198</f>
        <v>3</v>
      </c>
      <c r="P198" s="122">
        <f>AR!P198+BO!P198+BKH!P198+BU!P198+GA!P198+GS!P198+DA!P198+DG!P198+DO!P198+DU!P198+ZA!P198+OR!P198+UV!P198+UM!P198+SU!P198+SE!P198+TUV!P198+UVS!P198+KHO!P198+KHU!P198+KHE!P198+UB!P198</f>
        <v>1</v>
      </c>
      <c r="Q198" s="122">
        <f>AR!Q198+BO!Q198+BKH!Q198+BU!Q198+GA!Q198+GS!Q198+DA!Q198+DG!Q198+DO!Q198+DU!Q198+ZA!Q198+OR!Q198+UV!Q198+UM!Q198+SU!Q198+SE!Q198+TUV!Q198+UVS!Q198+KHO!Q198+KHU!Q198+KHE!Q198+UB!Q198</f>
        <v>1</v>
      </c>
      <c r="R198" s="122">
        <f>AR!R198+BO!R198+BKH!R198+BU!R198+GA!R198+GS!R198+DA!R198+DG!R198+DO!R198+DU!R198+ZA!R198+OR!R198+UV!R198+UM!R198+SU!R198+SE!R198+TUV!R198+UVS!R198+KHO!R198+KHU!R198+KHE!R198+UB!R198</f>
        <v>0</v>
      </c>
      <c r="S198" s="122">
        <f>AR!S198+BO!S198+BKH!S198+BU!S198+GA!S198+GS!S198+DA!S198+DG!S198+DO!S198+DU!S198+ZA!S198+OR!S198+UV!S198+UM!S198+SU!S198+SE!S198+TUV!S198+UVS!S198+KHO!S198+KHU!S198+KHE!S198+UB!S198</f>
        <v>0</v>
      </c>
      <c r="T198" s="122">
        <f>AR!T198+BO!T198+BKH!T198+BU!T198+GA!T198+GS!T198+DA!T198+DG!T198+DO!T198+DU!T198+ZA!T198+OR!T198+UV!T198+UM!T198+SU!T198+SE!T198+TUV!T198+UVS!T198+KHO!T198+KHU!T198+KHE!T198+UB!T198</f>
        <v>0</v>
      </c>
      <c r="U198" s="122">
        <f>AR!U198+BO!U198+BKH!U198+BU!U198+GA!U198+GS!U198+DA!U198+DG!U198+DO!U198+DU!U198+ZA!U198+OR!U198+UV!U198+UM!U198+SU!U198+SE!U198+TUV!U198+UVS!U198+KHO!U198+KHU!U198+KHE!U198+UB!U198</f>
        <v>1</v>
      </c>
      <c r="V198" s="122">
        <f>AR!V198+BO!V198+BKH!V198+BU!V198+GA!V198+GS!V198+DA!V198+DG!V198+DO!V198+DU!V198+ZA!V198+OR!V198+UV!V198+UM!V198+SU!V198+SE!V198+TUV!V198+UVS!V198+KHO!V198+KHU!V198+KHE!V198+UB!V198</f>
        <v>0</v>
      </c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2"/>
      <c r="AH198" s="82"/>
      <c r="AI198" s="82"/>
      <c r="AJ198" s="82"/>
      <c r="AK198" s="82"/>
      <c r="AL198" s="82"/>
      <c r="AM198" s="82"/>
      <c r="AN198" s="82"/>
      <c r="AO198" s="82"/>
      <c r="AP198" s="82"/>
    </row>
    <row r="199" spans="1:42">
      <c r="A199" s="125"/>
      <c r="B199" s="83" t="s">
        <v>38</v>
      </c>
      <c r="C199" s="122">
        <f>AR!C199+BO!C199+BKH!C199+BU!C199+GA!C199+GS!C199+DA!C199+DG!C199+DO!C199+DU!C199+ZA!C199+OR!C199+UV!C199+UM!C199+SU!C199+SE!C199+TUV!C199+UVS!C199+KHO!C199+KHU!C199+KHE!C199+UB!C199</f>
        <v>45</v>
      </c>
      <c r="D199" s="122">
        <f>AR!D199+BO!D199+BKH!D199+BU!D199+GA!D199+GS!D199+DA!D199+DG!D199+DO!D199+DU!D199+ZA!D199+OR!D199+UV!D199+UM!D199+SU!D199+SE!D199+TUV!D199+UVS!D199+KHO!D199+KHU!D199+KHE!D199+UB!D199</f>
        <v>0</v>
      </c>
      <c r="E199" s="122">
        <f>AR!E199+BO!E199+BKH!E199+BU!E199+GA!E199+GS!E199+DA!E199+DG!E199+DO!E199+DU!E199+ZA!E199+OR!E199+UV!E199+UM!E199+SU!E199+SE!E199+TUV!E199+UVS!E199+KHO!E199+KHU!E199+KHE!E199+UB!E199</f>
        <v>0</v>
      </c>
      <c r="F199" s="122">
        <f>AR!F199+BO!F199+BKH!F199+BU!F199+GA!F199+GS!F199+DA!F199+DG!F199+DO!F199+DU!F199+ZA!F199+OR!F199+UV!F199+UM!F199+SU!F199+SE!F199+TUV!F199+UVS!F199+KHO!F199+KHU!F199+KHE!F199+UB!F199</f>
        <v>0</v>
      </c>
      <c r="G199" s="122">
        <f>AR!G199+BO!G199+BKH!G199+BU!G199+GA!G199+GS!G199+DA!G199+DG!G199+DO!G199+DU!G199+ZA!G199+OR!G199+UV!G199+UM!G199+SU!G199+SE!G199+TUV!G199+UVS!G199+KHO!G199+KHU!G199+KHE!G199+UB!G199</f>
        <v>2</v>
      </c>
      <c r="H199" s="122">
        <f>AR!H199+BO!H199+BKH!H199+BU!H199+GA!H199+GS!H199+DA!H199+DG!H199+DO!H199+DU!H199+ZA!H199+OR!H199+UV!H199+UM!H199+SU!H199+SE!H199+TUV!H199+UVS!H199+KHO!H199+KHU!H199+KHE!H199+UB!H199</f>
        <v>2</v>
      </c>
      <c r="I199" s="122">
        <f>AR!I199+BO!I199+BKH!I199+BU!I199+GA!I199+GS!I199+DA!I199+DG!I199+DO!I199+DU!I199+ZA!I199+OR!I199+UV!I199+UM!I199+SU!I199+SE!I199+TUV!I199+UVS!I199+KHO!I199+KHU!I199+KHE!I199+UB!I199</f>
        <v>5</v>
      </c>
      <c r="J199" s="122">
        <f>AR!J199+BO!J199+BKH!J199+BU!J199+GA!J199+GS!J199+DA!J199+DG!J199+DO!J199+DU!J199+ZA!J199+OR!J199+UV!J199+UM!J199+SU!J199+SE!J199+TUV!J199+UVS!J199+KHO!J199+KHU!J199+KHE!J199+UB!J199</f>
        <v>4</v>
      </c>
      <c r="K199" s="122">
        <f>AR!K199+BO!K199+BKH!K199+BU!K199+GA!K199+GS!K199+DA!K199+DG!K199+DO!K199+DU!K199+ZA!K199+OR!K199+UV!K199+UM!K199+SU!K199+SE!K199+TUV!K199+UVS!K199+KHO!K199+KHU!K199+KHE!K199+UB!K199</f>
        <v>5</v>
      </c>
      <c r="L199" s="122">
        <f>AR!L199+BO!L199+BKH!L199+BU!L199+GA!L199+GS!L199+DA!L199+DG!L199+DO!L199+DU!L199+ZA!L199+OR!L199+UV!L199+UM!L199+SU!L199+SE!L199+TUV!L199+UVS!L199+KHO!L199+KHU!L199+KHE!L199+UB!L199</f>
        <v>4</v>
      </c>
      <c r="M199" s="122">
        <f>AR!M199+BO!M199+BKH!M199+BU!M199+GA!M199+GS!M199+DA!M199+DG!M199+DO!M199+DU!M199+ZA!M199+OR!M199+UV!M199+UM!M199+SU!M199+SE!M199+TUV!M199+UVS!M199+KHO!M199+KHU!M199+KHE!M199+UB!M199</f>
        <v>5</v>
      </c>
      <c r="N199" s="122">
        <f>AR!N199+BO!N199+BKH!N199+BU!N199+GA!N199+GS!N199+DA!N199+DG!N199+DO!N199+DU!N199+ZA!N199+OR!N199+UV!N199+UM!N199+SU!N199+SE!N199+TUV!N199+UVS!N199+KHO!N199+KHU!N199+KHE!N199+UB!N199</f>
        <v>6</v>
      </c>
      <c r="O199" s="122">
        <f>AR!O199+BO!O199+BKH!O199+BU!O199+GA!O199+GS!O199+DA!O199+DG!O199+DO!O199+DU!O199+ZA!O199+OR!O199+UV!O199+UM!O199+SU!O199+SE!O199+TUV!O199+UVS!O199+KHO!O199+KHU!O199+KHE!O199+UB!O199</f>
        <v>4</v>
      </c>
      <c r="P199" s="122">
        <f>AR!P199+BO!P199+BKH!P199+BU!P199+GA!P199+GS!P199+DA!P199+DG!P199+DO!P199+DU!P199+ZA!P199+OR!P199+UV!P199+UM!P199+SU!P199+SE!P199+TUV!P199+UVS!P199+KHO!P199+KHU!P199+KHE!P199+UB!P199</f>
        <v>2</v>
      </c>
      <c r="Q199" s="122">
        <f>AR!Q199+BO!Q199+BKH!Q199+BU!Q199+GA!Q199+GS!Q199+DA!Q199+DG!Q199+DO!Q199+DU!Q199+ZA!Q199+OR!Q199+UV!Q199+UM!Q199+SU!Q199+SE!Q199+TUV!Q199+UVS!Q199+KHO!Q199+KHU!Q199+KHE!Q199+UB!Q199</f>
        <v>1</v>
      </c>
      <c r="R199" s="122">
        <f>AR!R199+BO!R199+BKH!R199+BU!R199+GA!R199+GS!R199+DA!R199+DG!R199+DO!R199+DU!R199+ZA!R199+OR!R199+UV!R199+UM!R199+SU!R199+SE!R199+TUV!R199+UVS!R199+KHO!R199+KHU!R199+KHE!R199+UB!R199</f>
        <v>2</v>
      </c>
      <c r="S199" s="122">
        <f>AR!S199+BO!S199+BKH!S199+BU!S199+GA!S199+GS!S199+DA!S199+DG!S199+DO!S199+DU!S199+ZA!S199+OR!S199+UV!S199+UM!S199+SU!S199+SE!S199+TUV!S199+UVS!S199+KHO!S199+KHU!S199+KHE!S199+UB!S199</f>
        <v>0</v>
      </c>
      <c r="T199" s="122">
        <f>AR!T199+BO!T199+BKH!T199+BU!T199+GA!T199+GS!T199+DA!T199+DG!T199+DO!T199+DU!T199+ZA!T199+OR!T199+UV!T199+UM!T199+SU!T199+SE!T199+TUV!T199+UVS!T199+KHO!T199+KHU!T199+KHE!T199+UB!T199</f>
        <v>1</v>
      </c>
      <c r="U199" s="122">
        <f>AR!U199+BO!U199+BKH!U199+BU!U199+GA!U199+GS!U199+DA!U199+DG!U199+DO!U199+DU!U199+ZA!U199+OR!U199+UV!U199+UM!U199+SU!U199+SE!U199+TUV!U199+UVS!U199+KHO!U199+KHU!U199+KHE!U199+UB!U199</f>
        <v>2</v>
      </c>
      <c r="V199" s="122">
        <f>AR!V199+BO!V199+BKH!V199+BU!V199+GA!V199+GS!V199+DA!V199+DG!V199+DO!V199+DU!V199+ZA!V199+OR!V199+UV!V199+UM!V199+SU!V199+SE!V199+TUV!V199+UVS!V199+KHO!V199+KHU!V199+KHE!V199+UB!V199</f>
        <v>0</v>
      </c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2"/>
      <c r="AH199" s="82"/>
      <c r="AI199" s="82"/>
      <c r="AJ199" s="82"/>
      <c r="AK199" s="82"/>
      <c r="AL199" s="82"/>
      <c r="AM199" s="82"/>
      <c r="AN199" s="82"/>
      <c r="AO199" s="82"/>
      <c r="AP199" s="82"/>
    </row>
    <row r="200" spans="1:42" ht="12" customHeight="1">
      <c r="A200" s="134" t="s">
        <v>162</v>
      </c>
      <c r="B200" s="83" t="s">
        <v>255</v>
      </c>
      <c r="C200" s="122">
        <f>AR!C200+BO!C200+BKH!C200+BU!C200+GA!C200+GS!C200+DA!C200+DG!C200+DO!C200+DU!C200+ZA!C200+OR!C200+UV!C200+UM!C200+SU!C200+SE!C200+TUV!C200+UVS!C200+KHO!C200+KHU!C200+KHE!C200+UB!C200</f>
        <v>1</v>
      </c>
      <c r="D200" s="122">
        <f>AR!D200+BO!D200+BKH!D200+BU!D200+GA!D200+GS!D200+DA!D200+DG!D200+DO!D200+DU!D200+ZA!D200+OR!D200+UV!D200+UM!D200+SU!D200+SE!D200+TUV!D200+UVS!D200+KHO!D200+KHU!D200+KHE!D200+UB!D200</f>
        <v>0</v>
      </c>
      <c r="E200" s="122">
        <f>AR!E200+BO!E200+BKH!E200+BU!E200+GA!E200+GS!E200+DA!E200+DG!E200+DO!E200+DU!E200+ZA!E200+OR!E200+UV!E200+UM!E200+SU!E200+SE!E200+TUV!E200+UVS!E200+KHO!E200+KHU!E200+KHE!E200+UB!E200</f>
        <v>0</v>
      </c>
      <c r="F200" s="122">
        <f>AR!F200+BO!F200+BKH!F200+BU!F200+GA!F200+GS!F200+DA!F200+DG!F200+DO!F200+DU!F200+ZA!F200+OR!F200+UV!F200+UM!F200+SU!F200+SE!F200+TUV!F200+UVS!F200+KHO!F200+KHU!F200+KHE!F200+UB!F200</f>
        <v>0</v>
      </c>
      <c r="G200" s="122">
        <f>AR!G200+BO!G200+BKH!G200+BU!G200+GA!G200+GS!G200+DA!G200+DG!G200+DO!G200+DU!G200+ZA!G200+OR!G200+UV!G200+UM!G200+SU!G200+SE!G200+TUV!G200+UVS!G200+KHO!G200+KHU!G200+KHE!G200+UB!G200</f>
        <v>0</v>
      </c>
      <c r="H200" s="122">
        <f>AR!H200+BO!H200+BKH!H200+BU!H200+GA!H200+GS!H200+DA!H200+DG!H200+DO!H200+DU!H200+ZA!H200+OR!H200+UV!H200+UM!H200+SU!H200+SE!H200+TUV!H200+UVS!H200+KHO!H200+KHU!H200+KHE!H200+UB!H200</f>
        <v>0</v>
      </c>
      <c r="I200" s="122">
        <f>AR!I200+BO!I200+BKH!I200+BU!I200+GA!I200+GS!I200+DA!I200+DG!I200+DO!I200+DU!I200+ZA!I200+OR!I200+UV!I200+UM!I200+SU!I200+SE!I200+TUV!I200+UVS!I200+KHO!I200+KHU!I200+KHE!I200+UB!I200</f>
        <v>0</v>
      </c>
      <c r="J200" s="122">
        <f>AR!J200+BO!J200+BKH!J200+BU!J200+GA!J200+GS!J200+DA!J200+DG!J200+DO!J200+DU!J200+ZA!J200+OR!J200+UV!J200+UM!J200+SU!J200+SE!J200+TUV!J200+UVS!J200+KHO!J200+KHU!J200+KHE!J200+UB!J200</f>
        <v>0</v>
      </c>
      <c r="K200" s="122">
        <f>AR!K200+BO!K200+BKH!K200+BU!K200+GA!K200+GS!K200+DA!K200+DG!K200+DO!K200+DU!K200+ZA!K200+OR!K200+UV!K200+UM!K200+SU!K200+SE!K200+TUV!K200+UVS!K200+KHO!K200+KHU!K200+KHE!K200+UB!K200</f>
        <v>0</v>
      </c>
      <c r="L200" s="122">
        <f>AR!L200+BO!L200+BKH!L200+BU!L200+GA!L200+GS!L200+DA!L200+DG!L200+DO!L200+DU!L200+ZA!L200+OR!L200+UV!L200+UM!L200+SU!L200+SE!L200+TUV!L200+UVS!L200+KHO!L200+KHU!L200+KHE!L200+UB!L200</f>
        <v>0</v>
      </c>
      <c r="M200" s="122">
        <f>AR!M200+BO!M200+BKH!M200+BU!M200+GA!M200+GS!M200+DA!M200+DG!M200+DO!M200+DU!M200+ZA!M200+OR!M200+UV!M200+UM!M200+SU!M200+SE!M200+TUV!M200+UVS!M200+KHO!M200+KHU!M200+KHE!M200+UB!M200</f>
        <v>0</v>
      </c>
      <c r="N200" s="122">
        <f>AR!N200+BO!N200+BKH!N200+BU!N200+GA!N200+GS!N200+DA!N200+DG!N200+DO!N200+DU!N200+ZA!N200+OR!N200+UV!N200+UM!N200+SU!N200+SE!N200+TUV!N200+UVS!N200+KHO!N200+KHU!N200+KHE!N200+UB!N200</f>
        <v>0</v>
      </c>
      <c r="O200" s="122">
        <f>AR!O200+BO!O200+BKH!O200+BU!O200+GA!O200+GS!O200+DA!O200+DG!O200+DO!O200+DU!O200+ZA!O200+OR!O200+UV!O200+UM!O200+SU!O200+SE!O200+TUV!O200+UVS!O200+KHO!O200+KHU!O200+KHE!O200+UB!O200</f>
        <v>1</v>
      </c>
      <c r="P200" s="122">
        <f>AR!P200+BO!P200+BKH!P200+BU!P200+GA!P200+GS!P200+DA!P200+DG!P200+DO!P200+DU!P200+ZA!P200+OR!P200+UV!P200+UM!P200+SU!P200+SE!P200+TUV!P200+UVS!P200+KHO!P200+KHU!P200+KHE!P200+UB!P200</f>
        <v>0</v>
      </c>
      <c r="Q200" s="122">
        <f>AR!Q200+BO!Q200+BKH!Q200+BU!Q200+GA!Q200+GS!Q200+DA!Q200+DG!Q200+DO!Q200+DU!Q200+ZA!Q200+OR!Q200+UV!Q200+UM!Q200+SU!Q200+SE!Q200+TUV!Q200+UVS!Q200+KHO!Q200+KHU!Q200+KHE!Q200+UB!Q200</f>
        <v>0</v>
      </c>
      <c r="R200" s="122">
        <f>AR!R200+BO!R200+BKH!R200+BU!R200+GA!R200+GS!R200+DA!R200+DG!R200+DO!R200+DU!R200+ZA!R200+OR!R200+UV!R200+UM!R200+SU!R200+SE!R200+TUV!R200+UVS!R200+KHO!R200+KHU!R200+KHE!R200+UB!R200</f>
        <v>0</v>
      </c>
      <c r="S200" s="122">
        <f>AR!S200+BO!S200+BKH!S200+BU!S200+GA!S200+GS!S200+DA!S200+DG!S200+DO!S200+DU!S200+ZA!S200+OR!S200+UV!S200+UM!S200+SU!S200+SE!S200+TUV!S200+UVS!S200+KHO!S200+KHU!S200+KHE!S200+UB!S200</f>
        <v>0</v>
      </c>
      <c r="T200" s="122">
        <f>AR!T200+BO!T200+BKH!T200+BU!T200+GA!T200+GS!T200+DA!T200+DG!T200+DO!T200+DU!T200+ZA!T200+OR!T200+UV!T200+UM!T200+SU!T200+SE!T200+TUV!T200+UVS!T200+KHO!T200+KHU!T200+KHE!T200+UB!T200</f>
        <v>0</v>
      </c>
      <c r="U200" s="122">
        <f>AR!U200+BO!U200+BKH!U200+BU!U200+GA!U200+GS!U200+DA!U200+DG!U200+DO!U200+DU!U200+ZA!U200+OR!U200+UV!U200+UM!U200+SU!U200+SE!U200+TUV!U200+UVS!U200+KHO!U200+KHU!U200+KHE!U200+UB!U200</f>
        <v>0</v>
      </c>
      <c r="V200" s="122">
        <f>AR!V200+BO!V200+BKH!V200+BU!V200+GA!V200+GS!V200+DA!V200+DG!V200+DO!V200+DU!V200+ZA!V200+OR!V200+UV!V200+UM!V200+SU!V200+SE!V200+TUV!V200+UVS!V200+KHO!V200+KHU!V200+KHE!V200+UB!V200</f>
        <v>0</v>
      </c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2"/>
      <c r="AH200" s="82"/>
      <c r="AI200" s="82"/>
      <c r="AJ200" s="82"/>
      <c r="AK200" s="82"/>
      <c r="AL200" s="82"/>
      <c r="AM200" s="82"/>
      <c r="AN200" s="82"/>
      <c r="AO200" s="82"/>
      <c r="AP200" s="82"/>
    </row>
    <row r="201" spans="1:42">
      <c r="A201" s="135"/>
      <c r="B201" s="83" t="s">
        <v>256</v>
      </c>
      <c r="C201" s="122">
        <f>AR!C201+BO!C201+BKH!C201+BU!C201+GA!C201+GS!C201+DA!C201+DG!C201+DO!C201+DU!C201+ZA!C201+OR!C201+UV!C201+UM!C201+SU!C201+SE!C201+TUV!C201+UVS!C201+KHO!C201+KHU!C201+KHE!C201+UB!C201</f>
        <v>3</v>
      </c>
      <c r="D201" s="122">
        <f>AR!D201+BO!D201+BKH!D201+BU!D201+GA!D201+GS!D201+DA!D201+DG!D201+DO!D201+DU!D201+ZA!D201+OR!D201+UV!D201+UM!D201+SU!D201+SE!D201+TUV!D201+UVS!D201+KHO!D201+KHU!D201+KHE!D201+UB!D201</f>
        <v>0</v>
      </c>
      <c r="E201" s="122">
        <f>AR!E201+BO!E201+BKH!E201+BU!E201+GA!E201+GS!E201+DA!E201+DG!E201+DO!E201+DU!E201+ZA!E201+OR!E201+UV!E201+UM!E201+SU!E201+SE!E201+TUV!E201+UVS!E201+KHO!E201+KHU!E201+KHE!E201+UB!E201</f>
        <v>0</v>
      </c>
      <c r="F201" s="122">
        <f>AR!F201+BO!F201+BKH!F201+BU!F201+GA!F201+GS!F201+DA!F201+DG!F201+DO!F201+DU!F201+ZA!F201+OR!F201+UV!F201+UM!F201+SU!F201+SE!F201+TUV!F201+UVS!F201+KHO!F201+KHU!F201+KHE!F201+UB!F201</f>
        <v>0</v>
      </c>
      <c r="G201" s="122">
        <f>AR!G201+BO!G201+BKH!G201+BU!G201+GA!G201+GS!G201+DA!G201+DG!G201+DO!G201+DU!G201+ZA!G201+OR!G201+UV!G201+UM!G201+SU!G201+SE!G201+TUV!G201+UVS!G201+KHO!G201+KHU!G201+KHE!G201+UB!G201</f>
        <v>0</v>
      </c>
      <c r="H201" s="122">
        <f>AR!H201+BO!H201+BKH!H201+BU!H201+GA!H201+GS!H201+DA!H201+DG!H201+DO!H201+DU!H201+ZA!H201+OR!H201+UV!H201+UM!H201+SU!H201+SE!H201+TUV!H201+UVS!H201+KHO!H201+KHU!H201+KHE!H201+UB!H201</f>
        <v>0</v>
      </c>
      <c r="I201" s="122">
        <f>AR!I201+BO!I201+BKH!I201+BU!I201+GA!I201+GS!I201+DA!I201+DG!I201+DO!I201+DU!I201+ZA!I201+OR!I201+UV!I201+UM!I201+SU!I201+SE!I201+TUV!I201+UVS!I201+KHO!I201+KHU!I201+KHE!I201+UB!I201</f>
        <v>0</v>
      </c>
      <c r="J201" s="122">
        <f>AR!J201+BO!J201+BKH!J201+BU!J201+GA!J201+GS!J201+DA!J201+DG!J201+DO!J201+DU!J201+ZA!J201+OR!J201+UV!J201+UM!J201+SU!J201+SE!J201+TUV!J201+UVS!J201+KHO!J201+KHU!J201+KHE!J201+UB!J201</f>
        <v>0</v>
      </c>
      <c r="K201" s="122">
        <f>AR!K201+BO!K201+BKH!K201+BU!K201+GA!K201+GS!K201+DA!K201+DG!K201+DO!K201+DU!K201+ZA!K201+OR!K201+UV!K201+UM!K201+SU!K201+SE!K201+TUV!K201+UVS!K201+KHO!K201+KHU!K201+KHE!K201+UB!K201</f>
        <v>0</v>
      </c>
      <c r="L201" s="122">
        <f>AR!L201+BO!L201+BKH!L201+BU!L201+GA!L201+GS!L201+DA!L201+DG!L201+DO!L201+DU!L201+ZA!L201+OR!L201+UV!L201+UM!L201+SU!L201+SE!L201+TUV!L201+UVS!L201+KHO!L201+KHU!L201+KHE!L201+UB!L201</f>
        <v>0</v>
      </c>
      <c r="M201" s="122">
        <f>AR!M201+BO!M201+BKH!M201+BU!M201+GA!M201+GS!M201+DA!M201+DG!M201+DO!M201+DU!M201+ZA!M201+OR!M201+UV!M201+UM!M201+SU!M201+SE!M201+TUV!M201+UVS!M201+KHO!M201+KHU!M201+KHE!M201+UB!M201</f>
        <v>0</v>
      </c>
      <c r="N201" s="122">
        <f>AR!N201+BO!N201+BKH!N201+BU!N201+GA!N201+GS!N201+DA!N201+DG!N201+DO!N201+DU!N201+ZA!N201+OR!N201+UV!N201+UM!N201+SU!N201+SE!N201+TUV!N201+UVS!N201+KHO!N201+KHU!N201+KHE!N201+UB!N201</f>
        <v>0</v>
      </c>
      <c r="O201" s="122">
        <f>AR!O201+BO!O201+BKH!O201+BU!O201+GA!O201+GS!O201+DA!O201+DG!O201+DO!O201+DU!O201+ZA!O201+OR!O201+UV!O201+UM!O201+SU!O201+SE!O201+TUV!O201+UVS!O201+KHO!O201+KHU!O201+KHE!O201+UB!O201</f>
        <v>0</v>
      </c>
      <c r="P201" s="122">
        <f>AR!P201+BO!P201+BKH!P201+BU!P201+GA!P201+GS!P201+DA!P201+DG!P201+DO!P201+DU!P201+ZA!P201+OR!P201+UV!P201+UM!P201+SU!P201+SE!P201+TUV!P201+UVS!P201+KHO!P201+KHU!P201+KHE!P201+UB!P201</f>
        <v>0</v>
      </c>
      <c r="Q201" s="122">
        <f>AR!Q201+BO!Q201+BKH!Q201+BU!Q201+GA!Q201+GS!Q201+DA!Q201+DG!Q201+DO!Q201+DU!Q201+ZA!Q201+OR!Q201+UV!Q201+UM!Q201+SU!Q201+SE!Q201+TUV!Q201+UVS!Q201+KHO!Q201+KHU!Q201+KHE!Q201+UB!Q201</f>
        <v>1</v>
      </c>
      <c r="R201" s="122">
        <f>AR!R201+BO!R201+BKH!R201+BU!R201+GA!R201+GS!R201+DA!R201+DG!R201+DO!R201+DU!R201+ZA!R201+OR!R201+UV!R201+UM!R201+SU!R201+SE!R201+TUV!R201+UVS!R201+KHO!R201+KHU!R201+KHE!R201+UB!R201</f>
        <v>1</v>
      </c>
      <c r="S201" s="122">
        <f>AR!S201+BO!S201+BKH!S201+BU!S201+GA!S201+GS!S201+DA!S201+DG!S201+DO!S201+DU!S201+ZA!S201+OR!S201+UV!S201+UM!S201+SU!S201+SE!S201+TUV!S201+UVS!S201+KHO!S201+KHU!S201+KHE!S201+UB!S201</f>
        <v>0</v>
      </c>
      <c r="T201" s="122">
        <f>AR!T201+BO!T201+BKH!T201+BU!T201+GA!T201+GS!T201+DA!T201+DG!T201+DO!T201+DU!T201+ZA!T201+OR!T201+UV!T201+UM!T201+SU!T201+SE!T201+TUV!T201+UVS!T201+KHO!T201+KHU!T201+KHE!T201+UB!T201</f>
        <v>0</v>
      </c>
      <c r="U201" s="122">
        <f>AR!U201+BO!U201+BKH!U201+BU!U201+GA!U201+GS!U201+DA!U201+DG!U201+DO!U201+DU!U201+ZA!U201+OR!U201+UV!U201+UM!U201+SU!U201+SE!U201+TUV!U201+UVS!U201+KHO!U201+KHU!U201+KHE!U201+UB!U201</f>
        <v>0</v>
      </c>
      <c r="V201" s="122">
        <f>AR!V201+BO!V201+BKH!V201+BU!V201+GA!V201+GS!V201+DA!V201+DG!V201+DO!V201+DU!V201+ZA!V201+OR!V201+UV!V201+UM!V201+SU!V201+SE!V201+TUV!V201+UVS!V201+KHO!V201+KHU!V201+KHE!V201+UB!V201</f>
        <v>1</v>
      </c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2"/>
      <c r="AH201" s="82"/>
      <c r="AI201" s="82"/>
      <c r="AJ201" s="82"/>
      <c r="AK201" s="82"/>
      <c r="AL201" s="82"/>
      <c r="AM201" s="82"/>
      <c r="AN201" s="82"/>
      <c r="AO201" s="82"/>
      <c r="AP201" s="82"/>
    </row>
    <row r="202" spans="1:42">
      <c r="A202" s="136"/>
      <c r="B202" s="83" t="s">
        <v>38</v>
      </c>
      <c r="C202" s="122">
        <f>AR!C202+BO!C202+BKH!C202+BU!C202+GA!C202+GS!C202+DA!C202+DG!C202+DO!C202+DU!C202+ZA!C202+OR!C202+UV!C202+UM!C202+SU!C202+SE!C202+TUV!C202+UVS!C202+KHO!C202+KHU!C202+KHE!C202+UB!C202</f>
        <v>4</v>
      </c>
      <c r="D202" s="122">
        <f>AR!D202+BO!D202+BKH!D202+BU!D202+GA!D202+GS!D202+DA!D202+DG!D202+DO!D202+DU!D202+ZA!D202+OR!D202+UV!D202+UM!D202+SU!D202+SE!D202+TUV!D202+UVS!D202+KHO!D202+KHU!D202+KHE!D202+UB!D202</f>
        <v>0</v>
      </c>
      <c r="E202" s="122">
        <f>AR!E202+BO!E202+BKH!E202+BU!E202+GA!E202+GS!E202+DA!E202+DG!E202+DO!E202+DU!E202+ZA!E202+OR!E202+UV!E202+UM!E202+SU!E202+SE!E202+TUV!E202+UVS!E202+KHO!E202+KHU!E202+KHE!E202+UB!E202</f>
        <v>0</v>
      </c>
      <c r="F202" s="122">
        <f>AR!F202+BO!F202+BKH!F202+BU!F202+GA!F202+GS!F202+DA!F202+DG!F202+DO!F202+DU!F202+ZA!F202+OR!F202+UV!F202+UM!F202+SU!F202+SE!F202+TUV!F202+UVS!F202+KHO!F202+KHU!F202+KHE!F202+UB!F202</f>
        <v>0</v>
      </c>
      <c r="G202" s="122">
        <f>AR!G202+BO!G202+BKH!G202+BU!G202+GA!G202+GS!G202+DA!G202+DG!G202+DO!G202+DU!G202+ZA!G202+OR!G202+UV!G202+UM!G202+SU!G202+SE!G202+TUV!G202+UVS!G202+KHO!G202+KHU!G202+KHE!G202+UB!G202</f>
        <v>0</v>
      </c>
      <c r="H202" s="122">
        <f>AR!H202+BO!H202+BKH!H202+BU!H202+GA!H202+GS!H202+DA!H202+DG!H202+DO!H202+DU!H202+ZA!H202+OR!H202+UV!H202+UM!H202+SU!H202+SE!H202+TUV!H202+UVS!H202+KHO!H202+KHU!H202+KHE!H202+UB!H202</f>
        <v>0</v>
      </c>
      <c r="I202" s="122">
        <f>AR!I202+BO!I202+BKH!I202+BU!I202+GA!I202+GS!I202+DA!I202+DG!I202+DO!I202+DU!I202+ZA!I202+OR!I202+UV!I202+UM!I202+SU!I202+SE!I202+TUV!I202+UVS!I202+KHO!I202+KHU!I202+KHE!I202+UB!I202</f>
        <v>0</v>
      </c>
      <c r="J202" s="122">
        <f>AR!J202+BO!J202+BKH!J202+BU!J202+GA!J202+GS!J202+DA!J202+DG!J202+DO!J202+DU!J202+ZA!J202+OR!J202+UV!J202+UM!J202+SU!J202+SE!J202+TUV!J202+UVS!J202+KHO!J202+KHU!J202+KHE!J202+UB!J202</f>
        <v>0</v>
      </c>
      <c r="K202" s="122">
        <f>AR!K202+BO!K202+BKH!K202+BU!K202+GA!K202+GS!K202+DA!K202+DG!K202+DO!K202+DU!K202+ZA!K202+OR!K202+UV!K202+UM!K202+SU!K202+SE!K202+TUV!K202+UVS!K202+KHO!K202+KHU!K202+KHE!K202+UB!K202</f>
        <v>0</v>
      </c>
      <c r="L202" s="122">
        <f>AR!L202+BO!L202+BKH!L202+BU!L202+GA!L202+GS!L202+DA!L202+DG!L202+DO!L202+DU!L202+ZA!L202+OR!L202+UV!L202+UM!L202+SU!L202+SE!L202+TUV!L202+UVS!L202+KHO!L202+KHU!L202+KHE!L202+UB!L202</f>
        <v>0</v>
      </c>
      <c r="M202" s="122">
        <f>AR!M202+BO!M202+BKH!M202+BU!M202+GA!M202+GS!M202+DA!M202+DG!M202+DO!M202+DU!M202+ZA!M202+OR!M202+UV!M202+UM!M202+SU!M202+SE!M202+TUV!M202+UVS!M202+KHO!M202+KHU!M202+KHE!M202+UB!M202</f>
        <v>0</v>
      </c>
      <c r="N202" s="122">
        <f>AR!N202+BO!N202+BKH!N202+BU!N202+GA!N202+GS!N202+DA!N202+DG!N202+DO!N202+DU!N202+ZA!N202+OR!N202+UV!N202+UM!N202+SU!N202+SE!N202+TUV!N202+UVS!N202+KHO!N202+KHU!N202+KHE!N202+UB!N202</f>
        <v>0</v>
      </c>
      <c r="O202" s="122">
        <f>AR!O202+BO!O202+BKH!O202+BU!O202+GA!O202+GS!O202+DA!O202+DG!O202+DO!O202+DU!O202+ZA!O202+OR!O202+UV!O202+UM!O202+SU!O202+SE!O202+TUV!O202+UVS!O202+KHO!O202+KHU!O202+KHE!O202+UB!O202</f>
        <v>1</v>
      </c>
      <c r="P202" s="122">
        <f>AR!P202+BO!P202+BKH!P202+BU!P202+GA!P202+GS!P202+DA!P202+DG!P202+DO!P202+DU!P202+ZA!P202+OR!P202+UV!P202+UM!P202+SU!P202+SE!P202+TUV!P202+UVS!P202+KHO!P202+KHU!P202+KHE!P202+UB!P202</f>
        <v>0</v>
      </c>
      <c r="Q202" s="122">
        <f>AR!Q202+BO!Q202+BKH!Q202+BU!Q202+GA!Q202+GS!Q202+DA!Q202+DG!Q202+DO!Q202+DU!Q202+ZA!Q202+OR!Q202+UV!Q202+UM!Q202+SU!Q202+SE!Q202+TUV!Q202+UVS!Q202+KHO!Q202+KHU!Q202+KHE!Q202+UB!Q202</f>
        <v>1</v>
      </c>
      <c r="R202" s="122">
        <f>AR!R202+BO!R202+BKH!R202+BU!R202+GA!R202+GS!R202+DA!R202+DG!R202+DO!R202+DU!R202+ZA!R202+OR!R202+UV!R202+UM!R202+SU!R202+SE!R202+TUV!R202+UVS!R202+KHO!R202+KHU!R202+KHE!R202+UB!R202</f>
        <v>1</v>
      </c>
      <c r="S202" s="122">
        <f>AR!S202+BO!S202+BKH!S202+BU!S202+GA!S202+GS!S202+DA!S202+DG!S202+DO!S202+DU!S202+ZA!S202+OR!S202+UV!S202+UM!S202+SU!S202+SE!S202+TUV!S202+UVS!S202+KHO!S202+KHU!S202+KHE!S202+UB!S202</f>
        <v>0</v>
      </c>
      <c r="T202" s="122">
        <f>AR!T202+BO!T202+BKH!T202+BU!T202+GA!T202+GS!T202+DA!T202+DG!T202+DO!T202+DU!T202+ZA!T202+OR!T202+UV!T202+UM!T202+SU!T202+SE!T202+TUV!T202+UVS!T202+KHO!T202+KHU!T202+KHE!T202+UB!T202</f>
        <v>0</v>
      </c>
      <c r="U202" s="122">
        <f>AR!U202+BO!U202+BKH!U202+BU!U202+GA!U202+GS!U202+DA!U202+DG!U202+DO!U202+DU!U202+ZA!U202+OR!U202+UV!U202+UM!U202+SU!U202+SE!U202+TUV!U202+UVS!U202+KHO!U202+KHU!U202+KHE!U202+UB!U202</f>
        <v>0</v>
      </c>
      <c r="V202" s="122">
        <f>AR!V202+BO!V202+BKH!V202+BU!V202+GA!V202+GS!V202+DA!V202+DG!V202+DO!V202+DU!V202+ZA!V202+OR!V202+UV!V202+UM!V202+SU!V202+SE!V202+TUV!V202+UVS!V202+KHO!V202+KHU!V202+KHE!V202+UB!V202</f>
        <v>1</v>
      </c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2"/>
      <c r="AH202" s="82"/>
      <c r="AI202" s="82"/>
      <c r="AJ202" s="82"/>
      <c r="AK202" s="82"/>
      <c r="AL202" s="82"/>
      <c r="AM202" s="82"/>
      <c r="AN202" s="82"/>
      <c r="AO202" s="82"/>
      <c r="AP202" s="82"/>
    </row>
    <row r="203" spans="1:42" ht="12" customHeight="1">
      <c r="A203" s="132" t="s">
        <v>339</v>
      </c>
      <c r="B203" s="83" t="s">
        <v>255</v>
      </c>
      <c r="C203" s="122">
        <f>AR!C203+BO!C203+BKH!C203+BU!C203+GA!C203+GS!C203+DA!C203+DG!C203+DO!C203+DU!C203+ZA!C203+OR!C203+UV!C203+UM!C203+SU!C203+SE!C203+TUV!C203+UVS!C203+KHO!C203+KHU!C203+KHE!C203+UB!C203</f>
        <v>125</v>
      </c>
      <c r="D203" s="122">
        <f>AR!D203+BO!D203+BKH!D203+BU!D203+GA!D203+GS!D203+DA!D203+DG!D203+DO!D203+DU!D203+ZA!D203+OR!D203+UV!D203+UM!D203+SU!D203+SE!D203+TUV!D203+UVS!D203+KHO!D203+KHU!D203+KHE!D203+UB!D203</f>
        <v>9</v>
      </c>
      <c r="E203" s="122">
        <f>AR!E203+BO!E203+BKH!E203+BU!E203+GA!E203+GS!E203+DA!E203+DG!E203+DO!E203+DU!E203+ZA!E203+OR!E203+UV!E203+UM!E203+SU!E203+SE!E203+TUV!E203+UVS!E203+KHO!E203+KHU!E203+KHE!E203+UB!E203</f>
        <v>14</v>
      </c>
      <c r="F203" s="122">
        <f>AR!F203+BO!F203+BKH!F203+BU!F203+GA!F203+GS!F203+DA!F203+DG!F203+DO!F203+DU!F203+ZA!F203+OR!F203+UV!F203+UM!F203+SU!F203+SE!F203+TUV!F203+UVS!F203+KHO!F203+KHU!F203+KHE!F203+UB!F203</f>
        <v>22</v>
      </c>
      <c r="G203" s="122">
        <f>AR!G203+BO!G203+BKH!G203+BU!G203+GA!G203+GS!G203+DA!G203+DG!G203+DO!G203+DU!G203+ZA!G203+OR!G203+UV!G203+UM!G203+SU!G203+SE!G203+TUV!G203+UVS!G203+KHO!G203+KHU!G203+KHE!G203+UB!G203</f>
        <v>5</v>
      </c>
      <c r="H203" s="122">
        <f>AR!H203+BO!H203+BKH!H203+BU!H203+GA!H203+GS!H203+DA!H203+DG!H203+DO!H203+DU!H203+ZA!H203+OR!H203+UV!H203+UM!H203+SU!H203+SE!H203+TUV!H203+UVS!H203+KHO!H203+KHU!H203+KHE!H203+UB!H203</f>
        <v>4</v>
      </c>
      <c r="I203" s="122">
        <f>AR!I203+BO!I203+BKH!I203+BU!I203+GA!I203+GS!I203+DA!I203+DG!I203+DO!I203+DU!I203+ZA!I203+OR!I203+UV!I203+UM!I203+SU!I203+SE!I203+TUV!I203+UVS!I203+KHO!I203+KHU!I203+KHE!I203+UB!I203</f>
        <v>2</v>
      </c>
      <c r="J203" s="122">
        <f>AR!J203+BO!J203+BKH!J203+BU!J203+GA!J203+GS!J203+DA!J203+DG!J203+DO!J203+DU!J203+ZA!J203+OR!J203+UV!J203+UM!J203+SU!J203+SE!J203+TUV!J203+UVS!J203+KHO!J203+KHU!J203+KHE!J203+UB!J203</f>
        <v>4</v>
      </c>
      <c r="K203" s="122">
        <f>AR!K203+BO!K203+BKH!K203+BU!K203+GA!K203+GS!K203+DA!K203+DG!K203+DO!K203+DU!K203+ZA!K203+OR!K203+UV!K203+UM!K203+SU!K203+SE!K203+TUV!K203+UVS!K203+KHO!K203+KHU!K203+KHE!K203+UB!K203</f>
        <v>1</v>
      </c>
      <c r="L203" s="122">
        <f>AR!L203+BO!L203+BKH!L203+BU!L203+GA!L203+GS!L203+DA!L203+DG!L203+DO!L203+DU!L203+ZA!L203+OR!L203+UV!L203+UM!L203+SU!L203+SE!L203+TUV!L203+UVS!L203+KHO!L203+KHU!L203+KHE!L203+UB!L203</f>
        <v>3</v>
      </c>
      <c r="M203" s="122">
        <f>AR!M203+BO!M203+BKH!M203+BU!M203+GA!M203+GS!M203+DA!M203+DG!M203+DO!M203+DU!M203+ZA!M203+OR!M203+UV!M203+UM!M203+SU!M203+SE!M203+TUV!M203+UVS!M203+KHO!M203+KHU!M203+KHE!M203+UB!M203</f>
        <v>7</v>
      </c>
      <c r="N203" s="122">
        <f>AR!N203+BO!N203+BKH!N203+BU!N203+GA!N203+GS!N203+DA!N203+DG!N203+DO!N203+DU!N203+ZA!N203+OR!N203+UV!N203+UM!N203+SU!N203+SE!N203+TUV!N203+UVS!N203+KHO!N203+KHU!N203+KHE!N203+UB!N203</f>
        <v>10</v>
      </c>
      <c r="O203" s="122">
        <f>AR!O203+BO!O203+BKH!O203+BU!O203+GA!O203+GS!O203+DA!O203+DG!O203+DO!O203+DU!O203+ZA!O203+OR!O203+UV!O203+UM!O203+SU!O203+SE!O203+TUV!O203+UVS!O203+KHO!O203+KHU!O203+KHE!O203+UB!O203</f>
        <v>6</v>
      </c>
      <c r="P203" s="122">
        <f>AR!P203+BO!P203+BKH!P203+BU!P203+GA!P203+GS!P203+DA!P203+DG!P203+DO!P203+DU!P203+ZA!P203+OR!P203+UV!P203+UM!P203+SU!P203+SE!P203+TUV!P203+UVS!P203+KHO!P203+KHU!P203+KHE!P203+UB!P203</f>
        <v>7</v>
      </c>
      <c r="Q203" s="122">
        <f>AR!Q203+BO!Q203+BKH!Q203+BU!Q203+GA!Q203+GS!Q203+DA!Q203+DG!Q203+DO!Q203+DU!Q203+ZA!Q203+OR!Q203+UV!Q203+UM!Q203+SU!Q203+SE!Q203+TUV!Q203+UVS!Q203+KHO!Q203+KHU!Q203+KHE!Q203+UB!Q203</f>
        <v>7</v>
      </c>
      <c r="R203" s="122">
        <f>AR!R203+BO!R203+BKH!R203+BU!R203+GA!R203+GS!R203+DA!R203+DG!R203+DO!R203+DU!R203+ZA!R203+OR!R203+UV!R203+UM!R203+SU!R203+SE!R203+TUV!R203+UVS!R203+KHO!R203+KHU!R203+KHE!R203+UB!R203</f>
        <v>4</v>
      </c>
      <c r="S203" s="122">
        <f>AR!S203+BO!S203+BKH!S203+BU!S203+GA!S203+GS!S203+DA!S203+DG!S203+DO!S203+DU!S203+ZA!S203+OR!S203+UV!S203+UM!S203+SU!S203+SE!S203+TUV!S203+UVS!S203+KHO!S203+KHU!S203+KHE!S203+UB!S203</f>
        <v>7</v>
      </c>
      <c r="T203" s="122">
        <f>AR!T203+BO!T203+BKH!T203+BU!T203+GA!T203+GS!T203+DA!T203+DG!T203+DO!T203+DU!T203+ZA!T203+OR!T203+UV!T203+UM!T203+SU!T203+SE!T203+TUV!T203+UVS!T203+KHO!T203+KHU!T203+KHE!T203+UB!T203</f>
        <v>1</v>
      </c>
      <c r="U203" s="122">
        <f>AR!U203+BO!U203+BKH!U203+BU!U203+GA!U203+GS!U203+DA!U203+DG!U203+DO!U203+DU!U203+ZA!U203+OR!U203+UV!U203+UM!U203+SU!U203+SE!U203+TUV!U203+UVS!U203+KHO!U203+KHU!U203+KHE!U203+UB!U203</f>
        <v>6</v>
      </c>
      <c r="V203" s="122">
        <f>AR!V203+BO!V203+BKH!V203+BU!V203+GA!V203+GS!V203+DA!V203+DG!V203+DO!V203+DU!V203+ZA!V203+OR!V203+UV!V203+UM!V203+SU!V203+SE!V203+TUV!V203+UVS!V203+KHO!V203+KHU!V203+KHE!V203+UB!V203</f>
        <v>6</v>
      </c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2"/>
      <c r="AH203" s="82"/>
      <c r="AI203" s="82"/>
      <c r="AJ203" s="82"/>
      <c r="AK203" s="82"/>
      <c r="AL203" s="82"/>
      <c r="AM203" s="82"/>
      <c r="AN203" s="82"/>
      <c r="AO203" s="82"/>
      <c r="AP203" s="82"/>
    </row>
    <row r="204" spans="1:42">
      <c r="A204" s="132"/>
      <c r="B204" s="83" t="s">
        <v>256</v>
      </c>
      <c r="C204" s="122">
        <f>AR!C204+BO!C204+BKH!C204+BU!C204+GA!C204+GS!C204+DA!C204+DG!C204+DO!C204+DU!C204+ZA!C204+OR!C204+UV!C204+UM!C204+SU!C204+SE!C204+TUV!C204+UVS!C204+KHO!C204+KHU!C204+KHE!C204+UB!C204</f>
        <v>72</v>
      </c>
      <c r="D204" s="122">
        <f>AR!D204+BO!D204+BKH!D204+BU!D204+GA!D204+GS!D204+DA!D204+DG!D204+DO!D204+DU!D204+ZA!D204+OR!D204+UV!D204+UM!D204+SU!D204+SE!D204+TUV!D204+UVS!D204+KHO!D204+KHU!D204+KHE!D204+UB!D204</f>
        <v>4</v>
      </c>
      <c r="E204" s="122">
        <f>AR!E204+BO!E204+BKH!E204+BU!E204+GA!E204+GS!E204+DA!E204+DG!E204+DO!E204+DU!E204+ZA!E204+OR!E204+UV!E204+UM!E204+SU!E204+SE!E204+TUV!E204+UVS!E204+KHO!E204+KHU!E204+KHE!E204+UB!E204</f>
        <v>4</v>
      </c>
      <c r="F204" s="122">
        <f>AR!F204+BO!F204+BKH!F204+BU!F204+GA!F204+GS!F204+DA!F204+DG!F204+DO!F204+DU!F204+ZA!F204+OR!F204+UV!F204+UM!F204+SU!F204+SE!F204+TUV!F204+UVS!F204+KHO!F204+KHU!F204+KHE!F204+UB!F204</f>
        <v>4</v>
      </c>
      <c r="G204" s="122">
        <f>AR!G204+BO!G204+BKH!G204+BU!G204+GA!G204+GS!G204+DA!G204+DG!G204+DO!G204+DU!G204+ZA!G204+OR!G204+UV!G204+UM!G204+SU!G204+SE!G204+TUV!G204+UVS!G204+KHO!G204+KHU!G204+KHE!G204+UB!G204</f>
        <v>6</v>
      </c>
      <c r="H204" s="122">
        <f>AR!H204+BO!H204+BKH!H204+BU!H204+GA!H204+GS!H204+DA!H204+DG!H204+DO!H204+DU!H204+ZA!H204+OR!H204+UV!H204+UM!H204+SU!H204+SE!H204+TUV!H204+UVS!H204+KHO!H204+KHU!H204+KHE!H204+UB!H204</f>
        <v>2</v>
      </c>
      <c r="I204" s="122">
        <f>AR!I204+BO!I204+BKH!I204+BU!I204+GA!I204+GS!I204+DA!I204+DG!I204+DO!I204+DU!I204+ZA!I204+OR!I204+UV!I204+UM!I204+SU!I204+SE!I204+TUV!I204+UVS!I204+KHO!I204+KHU!I204+KHE!I204+UB!I204</f>
        <v>1</v>
      </c>
      <c r="J204" s="122">
        <f>AR!J204+BO!J204+BKH!J204+BU!J204+GA!J204+GS!J204+DA!J204+DG!J204+DO!J204+DU!J204+ZA!J204+OR!J204+UV!J204+UM!J204+SU!J204+SE!J204+TUV!J204+UVS!J204+KHO!J204+KHU!J204+KHE!J204+UB!J204</f>
        <v>2</v>
      </c>
      <c r="K204" s="122">
        <f>AR!K204+BO!K204+BKH!K204+BU!K204+GA!K204+GS!K204+DA!K204+DG!K204+DO!K204+DU!K204+ZA!K204+OR!K204+UV!K204+UM!K204+SU!K204+SE!K204+TUV!K204+UVS!K204+KHO!K204+KHU!K204+KHE!K204+UB!K204</f>
        <v>0</v>
      </c>
      <c r="L204" s="122">
        <f>AR!L204+BO!L204+BKH!L204+BU!L204+GA!L204+GS!L204+DA!L204+DG!L204+DO!L204+DU!L204+ZA!L204+OR!L204+UV!L204+UM!L204+SU!L204+SE!L204+TUV!L204+UVS!L204+KHO!L204+KHU!L204+KHE!L204+UB!L204</f>
        <v>1</v>
      </c>
      <c r="M204" s="122">
        <f>AR!M204+BO!M204+BKH!M204+BU!M204+GA!M204+GS!M204+DA!M204+DG!M204+DO!M204+DU!M204+ZA!M204+OR!M204+UV!M204+UM!M204+SU!M204+SE!M204+TUV!M204+UVS!M204+KHO!M204+KHU!M204+KHE!M204+UB!M204</f>
        <v>2</v>
      </c>
      <c r="N204" s="122">
        <f>AR!N204+BO!N204+BKH!N204+BU!N204+GA!N204+GS!N204+DA!N204+DG!N204+DO!N204+DU!N204+ZA!N204+OR!N204+UV!N204+UM!N204+SU!N204+SE!N204+TUV!N204+UVS!N204+KHO!N204+KHU!N204+KHE!N204+UB!N204</f>
        <v>4</v>
      </c>
      <c r="O204" s="122">
        <f>AR!O204+BO!O204+BKH!O204+BU!O204+GA!O204+GS!O204+DA!O204+DG!O204+DO!O204+DU!O204+ZA!O204+OR!O204+UV!O204+UM!O204+SU!O204+SE!O204+TUV!O204+UVS!O204+KHO!O204+KHU!O204+KHE!O204+UB!O204</f>
        <v>5</v>
      </c>
      <c r="P204" s="122">
        <f>AR!P204+BO!P204+BKH!P204+BU!P204+GA!P204+GS!P204+DA!P204+DG!P204+DO!P204+DU!P204+ZA!P204+OR!P204+UV!P204+UM!P204+SU!P204+SE!P204+TUV!P204+UVS!P204+KHO!P204+KHU!P204+KHE!P204+UB!P204</f>
        <v>4</v>
      </c>
      <c r="Q204" s="122">
        <f>AR!Q204+BO!Q204+BKH!Q204+BU!Q204+GA!Q204+GS!Q204+DA!Q204+DG!Q204+DO!Q204+DU!Q204+ZA!Q204+OR!Q204+UV!Q204+UM!Q204+SU!Q204+SE!Q204+TUV!Q204+UVS!Q204+KHO!Q204+KHU!Q204+KHE!Q204+UB!Q204</f>
        <v>7</v>
      </c>
      <c r="R204" s="122">
        <f>AR!R204+BO!R204+BKH!R204+BU!R204+GA!R204+GS!R204+DA!R204+DG!R204+DO!R204+DU!R204+ZA!R204+OR!R204+UV!R204+UM!R204+SU!R204+SE!R204+TUV!R204+UVS!R204+KHO!R204+KHU!R204+KHE!R204+UB!R204</f>
        <v>6</v>
      </c>
      <c r="S204" s="122">
        <f>AR!S204+BO!S204+BKH!S204+BU!S204+GA!S204+GS!S204+DA!S204+DG!S204+DO!S204+DU!S204+ZA!S204+OR!S204+UV!S204+UM!S204+SU!S204+SE!S204+TUV!S204+UVS!S204+KHO!S204+KHU!S204+KHE!S204+UB!S204</f>
        <v>3</v>
      </c>
      <c r="T204" s="122">
        <f>AR!T204+BO!T204+BKH!T204+BU!T204+GA!T204+GS!T204+DA!T204+DG!T204+DO!T204+DU!T204+ZA!T204+OR!T204+UV!T204+UM!T204+SU!T204+SE!T204+TUV!T204+UVS!T204+KHO!T204+KHU!T204+KHE!T204+UB!T204</f>
        <v>8</v>
      </c>
      <c r="U204" s="122">
        <f>AR!U204+BO!U204+BKH!U204+BU!U204+GA!U204+GS!U204+DA!U204+DG!U204+DO!U204+DU!U204+ZA!U204+OR!U204+UV!U204+UM!U204+SU!U204+SE!U204+TUV!U204+UVS!U204+KHO!U204+KHU!U204+KHE!U204+UB!U204</f>
        <v>4</v>
      </c>
      <c r="V204" s="122">
        <f>AR!V204+BO!V204+BKH!V204+BU!V204+GA!V204+GS!V204+DA!V204+DG!V204+DO!V204+DU!V204+ZA!V204+OR!V204+UV!V204+UM!V204+SU!V204+SE!V204+TUV!V204+UVS!V204+KHO!V204+KHU!V204+KHE!V204+UB!V204</f>
        <v>5</v>
      </c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2"/>
      <c r="AH204" s="82"/>
      <c r="AI204" s="82"/>
      <c r="AJ204" s="82"/>
      <c r="AK204" s="82"/>
      <c r="AL204" s="82"/>
      <c r="AM204" s="82"/>
      <c r="AN204" s="82"/>
      <c r="AO204" s="82"/>
      <c r="AP204" s="82"/>
    </row>
    <row r="205" spans="1:42">
      <c r="A205" s="132"/>
      <c r="B205" s="83" t="s">
        <v>38</v>
      </c>
      <c r="C205" s="122">
        <f>AR!C205+BO!C205+BKH!C205+BU!C205+GA!C205+GS!C205+DA!C205+DG!C205+DO!C205+DU!C205+ZA!C205+OR!C205+UV!C205+UM!C205+SU!C205+SE!C205+TUV!C205+UVS!C205+KHO!C205+KHU!C205+KHE!C205+UB!C205</f>
        <v>197</v>
      </c>
      <c r="D205" s="122">
        <f>AR!D205+BO!D205+BKH!D205+BU!D205+GA!D205+GS!D205+DA!D205+DG!D205+DO!D205+DU!D205+ZA!D205+OR!D205+UV!D205+UM!D205+SU!D205+SE!D205+TUV!D205+UVS!D205+KHO!D205+KHU!D205+KHE!D205+UB!D205</f>
        <v>13</v>
      </c>
      <c r="E205" s="122">
        <f>AR!E205+BO!E205+BKH!E205+BU!E205+GA!E205+GS!E205+DA!E205+DG!E205+DO!E205+DU!E205+ZA!E205+OR!E205+UV!E205+UM!E205+SU!E205+SE!E205+TUV!E205+UVS!E205+KHO!E205+KHU!E205+KHE!E205+UB!E205</f>
        <v>18</v>
      </c>
      <c r="F205" s="122">
        <f>AR!F205+BO!F205+BKH!F205+BU!F205+GA!F205+GS!F205+DA!F205+DG!F205+DO!F205+DU!F205+ZA!F205+OR!F205+UV!F205+UM!F205+SU!F205+SE!F205+TUV!F205+UVS!F205+KHO!F205+KHU!F205+KHE!F205+UB!F205</f>
        <v>26</v>
      </c>
      <c r="G205" s="122">
        <f>AR!G205+BO!G205+BKH!G205+BU!G205+GA!G205+GS!G205+DA!G205+DG!G205+DO!G205+DU!G205+ZA!G205+OR!G205+UV!G205+UM!G205+SU!G205+SE!G205+TUV!G205+UVS!G205+KHO!G205+KHU!G205+KHE!G205+UB!G205</f>
        <v>11</v>
      </c>
      <c r="H205" s="122">
        <f>AR!H205+BO!H205+BKH!H205+BU!H205+GA!H205+GS!H205+DA!H205+DG!H205+DO!H205+DU!H205+ZA!H205+OR!H205+UV!H205+UM!H205+SU!H205+SE!H205+TUV!H205+UVS!H205+KHO!H205+KHU!H205+KHE!H205+UB!H205</f>
        <v>6</v>
      </c>
      <c r="I205" s="122">
        <f>AR!I205+BO!I205+BKH!I205+BU!I205+GA!I205+GS!I205+DA!I205+DG!I205+DO!I205+DU!I205+ZA!I205+OR!I205+UV!I205+UM!I205+SU!I205+SE!I205+TUV!I205+UVS!I205+KHO!I205+KHU!I205+KHE!I205+UB!I205</f>
        <v>3</v>
      </c>
      <c r="J205" s="122">
        <f>AR!J205+BO!J205+BKH!J205+BU!J205+GA!J205+GS!J205+DA!J205+DG!J205+DO!J205+DU!J205+ZA!J205+OR!J205+UV!J205+UM!J205+SU!J205+SE!J205+TUV!J205+UVS!J205+KHO!J205+KHU!J205+KHE!J205+UB!J205</f>
        <v>6</v>
      </c>
      <c r="K205" s="122">
        <f>AR!K205+BO!K205+BKH!K205+BU!K205+GA!K205+GS!K205+DA!K205+DG!K205+DO!K205+DU!K205+ZA!K205+OR!K205+UV!K205+UM!K205+SU!K205+SE!K205+TUV!K205+UVS!K205+KHO!K205+KHU!K205+KHE!K205+UB!K205</f>
        <v>1</v>
      </c>
      <c r="L205" s="122">
        <f>AR!L205+BO!L205+BKH!L205+BU!L205+GA!L205+GS!L205+DA!L205+DG!L205+DO!L205+DU!L205+ZA!L205+OR!L205+UV!L205+UM!L205+SU!L205+SE!L205+TUV!L205+UVS!L205+KHO!L205+KHU!L205+KHE!L205+UB!L205</f>
        <v>4</v>
      </c>
      <c r="M205" s="122">
        <f>AR!M205+BO!M205+BKH!M205+BU!M205+GA!M205+GS!M205+DA!M205+DG!M205+DO!M205+DU!M205+ZA!M205+OR!M205+UV!M205+UM!M205+SU!M205+SE!M205+TUV!M205+UVS!M205+KHO!M205+KHU!M205+KHE!M205+UB!M205</f>
        <v>9</v>
      </c>
      <c r="N205" s="122">
        <f>AR!N205+BO!N205+BKH!N205+BU!N205+GA!N205+GS!N205+DA!N205+DG!N205+DO!N205+DU!N205+ZA!N205+OR!N205+UV!N205+UM!N205+SU!N205+SE!N205+TUV!N205+UVS!N205+KHO!N205+KHU!N205+KHE!N205+UB!N205</f>
        <v>14</v>
      </c>
      <c r="O205" s="122">
        <f>AR!O205+BO!O205+BKH!O205+BU!O205+GA!O205+GS!O205+DA!O205+DG!O205+DO!O205+DU!O205+ZA!O205+OR!O205+UV!O205+UM!O205+SU!O205+SE!O205+TUV!O205+UVS!O205+KHO!O205+KHU!O205+KHE!O205+UB!O205</f>
        <v>11</v>
      </c>
      <c r="P205" s="122">
        <f>AR!P205+BO!P205+BKH!P205+BU!P205+GA!P205+GS!P205+DA!P205+DG!P205+DO!P205+DU!P205+ZA!P205+OR!P205+UV!P205+UM!P205+SU!P205+SE!P205+TUV!P205+UVS!P205+KHO!P205+KHU!P205+KHE!P205+UB!P205</f>
        <v>11</v>
      </c>
      <c r="Q205" s="122">
        <f>AR!Q205+BO!Q205+BKH!Q205+BU!Q205+GA!Q205+GS!Q205+DA!Q205+DG!Q205+DO!Q205+DU!Q205+ZA!Q205+OR!Q205+UV!Q205+UM!Q205+SU!Q205+SE!Q205+TUV!Q205+UVS!Q205+KHO!Q205+KHU!Q205+KHE!Q205+UB!Q205</f>
        <v>14</v>
      </c>
      <c r="R205" s="122">
        <f>AR!R205+BO!R205+BKH!R205+BU!R205+GA!R205+GS!R205+DA!R205+DG!R205+DO!R205+DU!R205+ZA!R205+OR!R205+UV!R205+UM!R205+SU!R205+SE!R205+TUV!R205+UVS!R205+KHO!R205+KHU!R205+KHE!R205+UB!R205</f>
        <v>10</v>
      </c>
      <c r="S205" s="122">
        <f>AR!S205+BO!S205+BKH!S205+BU!S205+GA!S205+GS!S205+DA!S205+DG!S205+DO!S205+DU!S205+ZA!S205+OR!S205+UV!S205+UM!S205+SU!S205+SE!S205+TUV!S205+UVS!S205+KHO!S205+KHU!S205+KHE!S205+UB!S205</f>
        <v>10</v>
      </c>
      <c r="T205" s="122">
        <f>AR!T205+BO!T205+BKH!T205+BU!T205+GA!T205+GS!T205+DA!T205+DG!T205+DO!T205+DU!T205+ZA!T205+OR!T205+UV!T205+UM!T205+SU!T205+SE!T205+TUV!T205+UVS!T205+KHO!T205+KHU!T205+KHE!T205+UB!T205</f>
        <v>9</v>
      </c>
      <c r="U205" s="122">
        <f>AR!U205+BO!U205+BKH!U205+BU!U205+GA!U205+GS!U205+DA!U205+DG!U205+DO!U205+DU!U205+ZA!U205+OR!U205+UV!U205+UM!U205+SU!U205+SE!U205+TUV!U205+UVS!U205+KHO!U205+KHU!U205+KHE!U205+UB!U205</f>
        <v>10</v>
      </c>
      <c r="V205" s="122">
        <f>AR!V205+BO!V205+BKH!V205+BU!V205+GA!V205+GS!V205+DA!V205+DG!V205+DO!V205+DU!V205+ZA!V205+OR!V205+UV!V205+UM!V205+SU!V205+SE!V205+TUV!V205+UVS!V205+KHO!V205+KHU!V205+KHE!V205+UB!V205</f>
        <v>11</v>
      </c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2"/>
      <c r="AH205" s="82"/>
      <c r="AI205" s="82"/>
      <c r="AJ205" s="82"/>
      <c r="AK205" s="82"/>
      <c r="AL205" s="82"/>
      <c r="AM205" s="82"/>
      <c r="AN205" s="82"/>
      <c r="AO205" s="82"/>
      <c r="AP205" s="82"/>
    </row>
    <row r="206" spans="1:42" ht="12" customHeight="1">
      <c r="A206" s="128" t="s">
        <v>340</v>
      </c>
      <c r="B206" s="81" t="s">
        <v>255</v>
      </c>
      <c r="C206" s="121">
        <f>AR!C206+BO!C206+BKH!C206+BU!C206+GA!C206+GS!C206+DA!C206+DG!C206+DO!C206+DU!C206+ZA!C206+OR!C206+UV!C206+UM!C206+SU!C206+SE!C206+TUV!C206+UVS!C206+KHO!C206+KHU!C206+KHE!C206+UB!C206</f>
        <v>0</v>
      </c>
      <c r="D206" s="121">
        <f>AR!D206+BO!D206+BKH!D206+BU!D206+GA!D206+GS!D206+DA!D206+DG!D206+DO!D206+DU!D206+ZA!D206+OR!D206+UV!D206+UM!D206+SU!D206+SE!D206+TUV!D206+UVS!D206+KHO!D206+KHU!D206+KHE!D206+UB!D206</f>
        <v>0</v>
      </c>
      <c r="E206" s="121">
        <f>AR!E206+BO!E206+BKH!E206+BU!E206+GA!E206+GS!E206+DA!E206+DG!E206+DO!E206+DU!E206+ZA!E206+OR!E206+UV!E206+UM!E206+SU!E206+SE!E206+TUV!E206+UVS!E206+KHO!E206+KHU!E206+KHE!E206+UB!E206</f>
        <v>0</v>
      </c>
      <c r="F206" s="121">
        <f>AR!F206+BO!F206+BKH!F206+BU!F206+GA!F206+GS!F206+DA!F206+DG!F206+DO!F206+DU!F206+ZA!F206+OR!F206+UV!F206+UM!F206+SU!F206+SE!F206+TUV!F206+UVS!F206+KHO!F206+KHU!F206+KHE!F206+UB!F206</f>
        <v>0</v>
      </c>
      <c r="G206" s="121">
        <f>AR!G206+BO!G206+BKH!G206+BU!G206+GA!G206+GS!G206+DA!G206+DG!G206+DO!G206+DU!G206+ZA!G206+OR!G206+UV!G206+UM!G206+SU!G206+SE!G206+TUV!G206+UVS!G206+KHO!G206+KHU!G206+KHE!G206+UB!G206</f>
        <v>0</v>
      </c>
      <c r="H206" s="121">
        <f>AR!H206+BO!H206+BKH!H206+BU!H206+GA!H206+GS!H206+DA!H206+DG!H206+DO!H206+DU!H206+ZA!H206+OR!H206+UV!H206+UM!H206+SU!H206+SE!H206+TUV!H206+UVS!H206+KHO!H206+KHU!H206+KHE!H206+UB!H206</f>
        <v>0</v>
      </c>
      <c r="I206" s="121">
        <f>AR!I206+BO!I206+BKH!I206+BU!I206+GA!I206+GS!I206+DA!I206+DG!I206+DO!I206+DU!I206+ZA!I206+OR!I206+UV!I206+UM!I206+SU!I206+SE!I206+TUV!I206+UVS!I206+KHO!I206+KHU!I206+KHE!I206+UB!I206</f>
        <v>0</v>
      </c>
      <c r="J206" s="121">
        <f>AR!J206+BO!J206+BKH!J206+BU!J206+GA!J206+GS!J206+DA!J206+DG!J206+DO!J206+DU!J206+ZA!J206+OR!J206+UV!J206+UM!J206+SU!J206+SE!J206+TUV!J206+UVS!J206+KHO!J206+KHU!J206+KHE!J206+UB!J206</f>
        <v>0</v>
      </c>
      <c r="K206" s="121">
        <f>AR!K206+BO!K206+BKH!K206+BU!K206+GA!K206+GS!K206+DA!K206+DG!K206+DO!K206+DU!K206+ZA!K206+OR!K206+UV!K206+UM!K206+SU!K206+SE!K206+TUV!K206+UVS!K206+KHO!K206+KHU!K206+KHE!K206+UB!K206</f>
        <v>0</v>
      </c>
      <c r="L206" s="121">
        <f>AR!L206+BO!L206+BKH!L206+BU!L206+GA!L206+GS!L206+DA!L206+DG!L206+DO!L206+DU!L206+ZA!L206+OR!L206+UV!L206+UM!L206+SU!L206+SE!L206+TUV!L206+UVS!L206+KHO!L206+KHU!L206+KHE!L206+UB!L206</f>
        <v>0</v>
      </c>
      <c r="M206" s="121">
        <f>AR!M206+BO!M206+BKH!M206+BU!M206+GA!M206+GS!M206+DA!M206+DG!M206+DO!M206+DU!M206+ZA!M206+OR!M206+UV!M206+UM!M206+SU!M206+SE!M206+TUV!M206+UVS!M206+KHO!M206+KHU!M206+KHE!M206+UB!M206</f>
        <v>0</v>
      </c>
      <c r="N206" s="121">
        <f>AR!N206+BO!N206+BKH!N206+BU!N206+GA!N206+GS!N206+DA!N206+DG!N206+DO!N206+DU!N206+ZA!N206+OR!N206+UV!N206+UM!N206+SU!N206+SE!N206+TUV!N206+UVS!N206+KHO!N206+KHU!N206+KHE!N206+UB!N206</f>
        <v>0</v>
      </c>
      <c r="O206" s="121">
        <f>AR!O206+BO!O206+BKH!O206+BU!O206+GA!O206+GS!O206+DA!O206+DG!O206+DO!O206+DU!O206+ZA!O206+OR!O206+UV!O206+UM!O206+SU!O206+SE!O206+TUV!O206+UVS!O206+KHO!O206+KHU!O206+KHE!O206+UB!O206</f>
        <v>0</v>
      </c>
      <c r="P206" s="121">
        <f>AR!P206+BO!P206+BKH!P206+BU!P206+GA!P206+GS!P206+DA!P206+DG!P206+DO!P206+DU!P206+ZA!P206+OR!P206+UV!P206+UM!P206+SU!P206+SE!P206+TUV!P206+UVS!P206+KHO!P206+KHU!P206+KHE!P206+UB!P206</f>
        <v>0</v>
      </c>
      <c r="Q206" s="121">
        <f>AR!Q206+BO!Q206+BKH!Q206+BU!Q206+GA!Q206+GS!Q206+DA!Q206+DG!Q206+DO!Q206+DU!Q206+ZA!Q206+OR!Q206+UV!Q206+UM!Q206+SU!Q206+SE!Q206+TUV!Q206+UVS!Q206+KHO!Q206+KHU!Q206+KHE!Q206+UB!Q206</f>
        <v>0</v>
      </c>
      <c r="R206" s="121">
        <f>AR!R206+BO!R206+BKH!R206+BU!R206+GA!R206+GS!R206+DA!R206+DG!R206+DO!R206+DU!R206+ZA!R206+OR!R206+UV!R206+UM!R206+SU!R206+SE!R206+TUV!R206+UVS!R206+KHO!R206+KHU!R206+KHE!R206+UB!R206</f>
        <v>0</v>
      </c>
      <c r="S206" s="121">
        <f>AR!S206+BO!S206+BKH!S206+BU!S206+GA!S206+GS!S206+DA!S206+DG!S206+DO!S206+DU!S206+ZA!S206+OR!S206+UV!S206+UM!S206+SU!S206+SE!S206+TUV!S206+UVS!S206+KHO!S206+KHU!S206+KHE!S206+UB!S206</f>
        <v>0</v>
      </c>
      <c r="T206" s="121">
        <f>AR!T206+BO!T206+BKH!T206+BU!T206+GA!T206+GS!T206+DA!T206+DG!T206+DO!T206+DU!T206+ZA!T206+OR!T206+UV!T206+UM!T206+SU!T206+SE!T206+TUV!T206+UVS!T206+KHO!T206+KHU!T206+KHE!T206+UB!T206</f>
        <v>0</v>
      </c>
      <c r="U206" s="121">
        <f>AR!U206+BO!U206+BKH!U206+BU!U206+GA!U206+GS!U206+DA!U206+DG!U206+DO!U206+DU!U206+ZA!U206+OR!U206+UV!U206+UM!U206+SU!U206+SE!U206+TUV!U206+UVS!U206+KHO!U206+KHU!U206+KHE!U206+UB!U206</f>
        <v>0</v>
      </c>
      <c r="V206" s="121">
        <f>AR!V206+BO!V206+BKH!V206+BU!V206+GA!V206+GS!V206+DA!V206+DG!V206+DO!V206+DU!V206+ZA!V206+OR!V206+UV!V206+UM!V206+SU!V206+SE!V206+TUV!V206+UVS!V206+KHO!V206+KHU!V206+KHE!V206+UB!V206</f>
        <v>0</v>
      </c>
      <c r="W206" s="82">
        <f t="shared" ref="W206:AF208" si="15">C209</f>
        <v>0</v>
      </c>
      <c r="X206" s="82">
        <f t="shared" si="15"/>
        <v>0</v>
      </c>
      <c r="Y206" s="82">
        <f t="shared" si="15"/>
        <v>0</v>
      </c>
      <c r="Z206" s="82">
        <f t="shared" si="15"/>
        <v>0</v>
      </c>
      <c r="AA206" s="82">
        <f t="shared" si="15"/>
        <v>0</v>
      </c>
      <c r="AB206" s="82">
        <f t="shared" si="15"/>
        <v>0</v>
      </c>
      <c r="AC206" s="82">
        <f t="shared" si="15"/>
        <v>0</v>
      </c>
      <c r="AD206" s="82">
        <f t="shared" si="15"/>
        <v>0</v>
      </c>
      <c r="AE206" s="82">
        <f t="shared" si="15"/>
        <v>0</v>
      </c>
      <c r="AF206" s="82">
        <f t="shared" si="15"/>
        <v>0</v>
      </c>
      <c r="AG206" s="82">
        <f t="shared" ref="AG206:AP208" si="16">M209</f>
        <v>0</v>
      </c>
      <c r="AH206" s="82">
        <f t="shared" si="16"/>
        <v>0</v>
      </c>
      <c r="AI206" s="82">
        <f t="shared" si="16"/>
        <v>0</v>
      </c>
      <c r="AJ206" s="82">
        <f t="shared" si="16"/>
        <v>0</v>
      </c>
      <c r="AK206" s="82">
        <f t="shared" si="16"/>
        <v>0</v>
      </c>
      <c r="AL206" s="82">
        <f t="shared" si="16"/>
        <v>0</v>
      </c>
      <c r="AM206" s="82">
        <f t="shared" si="16"/>
        <v>0</v>
      </c>
      <c r="AN206" s="82">
        <f t="shared" si="16"/>
        <v>0</v>
      </c>
      <c r="AO206" s="82">
        <f t="shared" si="16"/>
        <v>0</v>
      </c>
      <c r="AP206" s="82">
        <f t="shared" si="16"/>
        <v>0</v>
      </c>
    </row>
    <row r="207" spans="1:42">
      <c r="A207" s="128"/>
      <c r="B207" s="81" t="s">
        <v>256</v>
      </c>
      <c r="C207" s="121">
        <f>AR!C207+BO!C207+BKH!C207+BU!C207+GA!C207+GS!C207+DA!C207+DG!C207+DO!C207+DU!C207+ZA!C207+OR!C207+UV!C207+UM!C207+SU!C207+SE!C207+TUV!C207+UVS!C207+KHO!C207+KHU!C207+KHE!C207+UB!C207</f>
        <v>1</v>
      </c>
      <c r="D207" s="121">
        <f>AR!D207+BO!D207+BKH!D207+BU!D207+GA!D207+GS!D207+DA!D207+DG!D207+DO!D207+DU!D207+ZA!D207+OR!D207+UV!D207+UM!D207+SU!D207+SE!D207+TUV!D207+UVS!D207+KHO!D207+KHU!D207+KHE!D207+UB!D207</f>
        <v>0</v>
      </c>
      <c r="E207" s="121">
        <f>AR!E207+BO!E207+BKH!E207+BU!E207+GA!E207+GS!E207+DA!E207+DG!E207+DO!E207+DU!E207+ZA!E207+OR!E207+UV!E207+UM!E207+SU!E207+SE!E207+TUV!E207+UVS!E207+KHO!E207+KHU!E207+KHE!E207+UB!E207</f>
        <v>0</v>
      </c>
      <c r="F207" s="121">
        <f>AR!F207+BO!F207+BKH!F207+BU!F207+GA!F207+GS!F207+DA!F207+DG!F207+DO!F207+DU!F207+ZA!F207+OR!F207+UV!F207+UM!F207+SU!F207+SE!F207+TUV!F207+UVS!F207+KHO!F207+KHU!F207+KHE!F207+UB!F207</f>
        <v>0</v>
      </c>
      <c r="G207" s="121">
        <f>AR!G207+BO!G207+BKH!G207+BU!G207+GA!G207+GS!G207+DA!G207+DG!G207+DO!G207+DU!G207+ZA!G207+OR!G207+UV!G207+UM!G207+SU!G207+SE!G207+TUV!G207+UVS!G207+KHO!G207+KHU!G207+KHE!G207+UB!G207</f>
        <v>0</v>
      </c>
      <c r="H207" s="121">
        <f>AR!H207+BO!H207+BKH!H207+BU!H207+GA!H207+GS!H207+DA!H207+DG!H207+DO!H207+DU!H207+ZA!H207+OR!H207+UV!H207+UM!H207+SU!H207+SE!H207+TUV!H207+UVS!H207+KHO!H207+KHU!H207+KHE!H207+UB!H207</f>
        <v>0</v>
      </c>
      <c r="I207" s="121">
        <f>AR!I207+BO!I207+BKH!I207+BU!I207+GA!I207+GS!I207+DA!I207+DG!I207+DO!I207+DU!I207+ZA!I207+OR!I207+UV!I207+UM!I207+SU!I207+SE!I207+TUV!I207+UVS!I207+KHO!I207+KHU!I207+KHE!I207+UB!I207</f>
        <v>0</v>
      </c>
      <c r="J207" s="121">
        <f>AR!J207+BO!J207+BKH!J207+BU!J207+GA!J207+GS!J207+DA!J207+DG!J207+DO!J207+DU!J207+ZA!J207+OR!J207+UV!J207+UM!J207+SU!J207+SE!J207+TUV!J207+UVS!J207+KHO!J207+KHU!J207+KHE!J207+UB!J207</f>
        <v>0</v>
      </c>
      <c r="K207" s="121">
        <f>AR!K207+BO!K207+BKH!K207+BU!K207+GA!K207+GS!K207+DA!K207+DG!K207+DO!K207+DU!K207+ZA!K207+OR!K207+UV!K207+UM!K207+SU!K207+SE!K207+TUV!K207+UVS!K207+KHO!K207+KHU!K207+KHE!K207+UB!K207</f>
        <v>0</v>
      </c>
      <c r="L207" s="121">
        <f>AR!L207+BO!L207+BKH!L207+BU!L207+GA!L207+GS!L207+DA!L207+DG!L207+DO!L207+DU!L207+ZA!L207+OR!L207+UV!L207+UM!L207+SU!L207+SE!L207+TUV!L207+UVS!L207+KHO!L207+KHU!L207+KHE!L207+UB!L207</f>
        <v>0</v>
      </c>
      <c r="M207" s="121">
        <f>AR!M207+BO!M207+BKH!M207+BU!M207+GA!M207+GS!M207+DA!M207+DG!M207+DO!M207+DU!M207+ZA!M207+OR!M207+UV!M207+UM!M207+SU!M207+SE!M207+TUV!M207+UVS!M207+KHO!M207+KHU!M207+KHE!M207+UB!M207</f>
        <v>0</v>
      </c>
      <c r="N207" s="121">
        <f>AR!N207+BO!N207+BKH!N207+BU!N207+GA!N207+GS!N207+DA!N207+DG!N207+DO!N207+DU!N207+ZA!N207+OR!N207+UV!N207+UM!N207+SU!N207+SE!N207+TUV!N207+UVS!N207+KHO!N207+KHU!N207+KHE!N207+UB!N207</f>
        <v>0</v>
      </c>
      <c r="O207" s="121">
        <f>AR!O207+BO!O207+BKH!O207+BU!O207+GA!O207+GS!O207+DA!O207+DG!O207+DO!O207+DU!O207+ZA!O207+OR!O207+UV!O207+UM!O207+SU!O207+SE!O207+TUV!O207+UVS!O207+KHO!O207+KHU!O207+KHE!O207+UB!O207</f>
        <v>0</v>
      </c>
      <c r="P207" s="121">
        <f>AR!P207+BO!P207+BKH!P207+BU!P207+GA!P207+GS!P207+DA!P207+DG!P207+DO!P207+DU!P207+ZA!P207+OR!P207+UV!P207+UM!P207+SU!P207+SE!P207+TUV!P207+UVS!P207+KHO!P207+KHU!P207+KHE!P207+UB!P207</f>
        <v>0</v>
      </c>
      <c r="Q207" s="121">
        <f>AR!Q207+BO!Q207+BKH!Q207+BU!Q207+GA!Q207+GS!Q207+DA!Q207+DG!Q207+DO!Q207+DU!Q207+ZA!Q207+OR!Q207+UV!Q207+UM!Q207+SU!Q207+SE!Q207+TUV!Q207+UVS!Q207+KHO!Q207+KHU!Q207+KHE!Q207+UB!Q207</f>
        <v>0</v>
      </c>
      <c r="R207" s="121">
        <f>AR!R207+BO!R207+BKH!R207+BU!R207+GA!R207+GS!R207+DA!R207+DG!R207+DO!R207+DU!R207+ZA!R207+OR!R207+UV!R207+UM!R207+SU!R207+SE!R207+TUV!R207+UVS!R207+KHO!R207+KHU!R207+KHE!R207+UB!R207</f>
        <v>0</v>
      </c>
      <c r="S207" s="121">
        <f>AR!S207+BO!S207+BKH!S207+BU!S207+GA!S207+GS!S207+DA!S207+DG!S207+DO!S207+DU!S207+ZA!S207+OR!S207+UV!S207+UM!S207+SU!S207+SE!S207+TUV!S207+UVS!S207+KHO!S207+KHU!S207+KHE!S207+UB!S207</f>
        <v>0</v>
      </c>
      <c r="T207" s="121">
        <f>AR!T207+BO!T207+BKH!T207+BU!T207+GA!T207+GS!T207+DA!T207+DG!T207+DO!T207+DU!T207+ZA!T207+OR!T207+UV!T207+UM!T207+SU!T207+SE!T207+TUV!T207+UVS!T207+KHO!T207+KHU!T207+KHE!T207+UB!T207</f>
        <v>0</v>
      </c>
      <c r="U207" s="121">
        <f>AR!U207+BO!U207+BKH!U207+BU!U207+GA!U207+GS!U207+DA!U207+DG!U207+DO!U207+DU!U207+ZA!U207+OR!U207+UV!U207+UM!U207+SU!U207+SE!U207+TUV!U207+UVS!U207+KHO!U207+KHU!U207+KHE!U207+UB!U207</f>
        <v>0</v>
      </c>
      <c r="V207" s="121">
        <f>AR!V207+BO!V207+BKH!V207+BU!V207+GA!V207+GS!V207+DA!V207+DG!V207+DO!V207+DU!V207+ZA!V207+OR!V207+UV!V207+UM!V207+SU!V207+SE!V207+TUV!V207+UVS!V207+KHO!V207+KHU!V207+KHE!V207+UB!V207</f>
        <v>1</v>
      </c>
      <c r="W207" s="82">
        <f t="shared" si="15"/>
        <v>1</v>
      </c>
      <c r="X207" s="82">
        <f t="shared" si="15"/>
        <v>0</v>
      </c>
      <c r="Y207" s="82">
        <f t="shared" si="15"/>
        <v>0</v>
      </c>
      <c r="Z207" s="82">
        <f t="shared" si="15"/>
        <v>0</v>
      </c>
      <c r="AA207" s="82">
        <f t="shared" si="15"/>
        <v>0</v>
      </c>
      <c r="AB207" s="82">
        <f t="shared" si="15"/>
        <v>0</v>
      </c>
      <c r="AC207" s="82">
        <f t="shared" si="15"/>
        <v>0</v>
      </c>
      <c r="AD207" s="82">
        <f t="shared" si="15"/>
        <v>0</v>
      </c>
      <c r="AE207" s="82">
        <f t="shared" si="15"/>
        <v>0</v>
      </c>
      <c r="AF207" s="82">
        <f t="shared" si="15"/>
        <v>0</v>
      </c>
      <c r="AG207" s="82">
        <f t="shared" si="16"/>
        <v>0</v>
      </c>
      <c r="AH207" s="82">
        <f t="shared" si="16"/>
        <v>0</v>
      </c>
      <c r="AI207" s="82">
        <f t="shared" si="16"/>
        <v>0</v>
      </c>
      <c r="AJ207" s="82">
        <f t="shared" si="16"/>
        <v>0</v>
      </c>
      <c r="AK207" s="82">
        <f t="shared" si="16"/>
        <v>0</v>
      </c>
      <c r="AL207" s="82">
        <f t="shared" si="16"/>
        <v>0</v>
      </c>
      <c r="AM207" s="82">
        <f t="shared" si="16"/>
        <v>0</v>
      </c>
      <c r="AN207" s="82">
        <f t="shared" si="16"/>
        <v>0</v>
      </c>
      <c r="AO207" s="82">
        <f t="shared" si="16"/>
        <v>0</v>
      </c>
      <c r="AP207" s="82">
        <f t="shared" si="16"/>
        <v>1</v>
      </c>
    </row>
    <row r="208" spans="1:42">
      <c r="A208" s="128"/>
      <c r="B208" s="81" t="s">
        <v>38</v>
      </c>
      <c r="C208" s="121">
        <f>AR!C208+BO!C208+BKH!C208+BU!C208+GA!C208+GS!C208+DA!C208+DG!C208+DO!C208+DU!C208+ZA!C208+OR!C208+UV!C208+UM!C208+SU!C208+SE!C208+TUV!C208+UVS!C208+KHO!C208+KHU!C208+KHE!C208+UB!C208</f>
        <v>1</v>
      </c>
      <c r="D208" s="121">
        <f>AR!D208+BO!D208+BKH!D208+BU!D208+GA!D208+GS!D208+DA!D208+DG!D208+DO!D208+DU!D208+ZA!D208+OR!D208+UV!D208+UM!D208+SU!D208+SE!D208+TUV!D208+UVS!D208+KHO!D208+KHU!D208+KHE!D208+UB!D208</f>
        <v>0</v>
      </c>
      <c r="E208" s="121">
        <f>AR!E208+BO!E208+BKH!E208+BU!E208+GA!E208+GS!E208+DA!E208+DG!E208+DO!E208+DU!E208+ZA!E208+OR!E208+UV!E208+UM!E208+SU!E208+SE!E208+TUV!E208+UVS!E208+KHO!E208+KHU!E208+KHE!E208+UB!E208</f>
        <v>0</v>
      </c>
      <c r="F208" s="121">
        <f>AR!F208+BO!F208+BKH!F208+BU!F208+GA!F208+GS!F208+DA!F208+DG!F208+DO!F208+DU!F208+ZA!F208+OR!F208+UV!F208+UM!F208+SU!F208+SE!F208+TUV!F208+UVS!F208+KHO!F208+KHU!F208+KHE!F208+UB!F208</f>
        <v>0</v>
      </c>
      <c r="G208" s="121">
        <f>AR!G208+BO!G208+BKH!G208+BU!G208+GA!G208+GS!G208+DA!G208+DG!G208+DO!G208+DU!G208+ZA!G208+OR!G208+UV!G208+UM!G208+SU!G208+SE!G208+TUV!G208+UVS!G208+KHO!G208+KHU!G208+KHE!G208+UB!G208</f>
        <v>0</v>
      </c>
      <c r="H208" s="121">
        <f>AR!H208+BO!H208+BKH!H208+BU!H208+GA!H208+GS!H208+DA!H208+DG!H208+DO!H208+DU!H208+ZA!H208+OR!H208+UV!H208+UM!H208+SU!H208+SE!H208+TUV!H208+UVS!H208+KHO!H208+KHU!H208+KHE!H208+UB!H208</f>
        <v>0</v>
      </c>
      <c r="I208" s="121">
        <f>AR!I208+BO!I208+BKH!I208+BU!I208+GA!I208+GS!I208+DA!I208+DG!I208+DO!I208+DU!I208+ZA!I208+OR!I208+UV!I208+UM!I208+SU!I208+SE!I208+TUV!I208+UVS!I208+KHO!I208+KHU!I208+KHE!I208+UB!I208</f>
        <v>0</v>
      </c>
      <c r="J208" s="121">
        <f>AR!J208+BO!J208+BKH!J208+BU!J208+GA!J208+GS!J208+DA!J208+DG!J208+DO!J208+DU!J208+ZA!J208+OR!J208+UV!J208+UM!J208+SU!J208+SE!J208+TUV!J208+UVS!J208+KHO!J208+KHU!J208+KHE!J208+UB!J208</f>
        <v>0</v>
      </c>
      <c r="K208" s="121">
        <f>AR!K208+BO!K208+BKH!K208+BU!K208+GA!K208+GS!K208+DA!K208+DG!K208+DO!K208+DU!K208+ZA!K208+OR!K208+UV!K208+UM!K208+SU!K208+SE!K208+TUV!K208+UVS!K208+KHO!K208+KHU!K208+KHE!K208+UB!K208</f>
        <v>0</v>
      </c>
      <c r="L208" s="121">
        <f>AR!L208+BO!L208+BKH!L208+BU!L208+GA!L208+GS!L208+DA!L208+DG!L208+DO!L208+DU!L208+ZA!L208+OR!L208+UV!L208+UM!L208+SU!L208+SE!L208+TUV!L208+UVS!L208+KHO!L208+KHU!L208+KHE!L208+UB!L208</f>
        <v>0</v>
      </c>
      <c r="M208" s="121">
        <f>AR!M208+BO!M208+BKH!M208+BU!M208+GA!M208+GS!M208+DA!M208+DG!M208+DO!M208+DU!M208+ZA!M208+OR!M208+UV!M208+UM!M208+SU!M208+SE!M208+TUV!M208+UVS!M208+KHO!M208+KHU!M208+KHE!M208+UB!M208</f>
        <v>0</v>
      </c>
      <c r="N208" s="121">
        <f>AR!N208+BO!N208+BKH!N208+BU!N208+GA!N208+GS!N208+DA!N208+DG!N208+DO!N208+DU!N208+ZA!N208+OR!N208+UV!N208+UM!N208+SU!N208+SE!N208+TUV!N208+UVS!N208+KHO!N208+KHU!N208+KHE!N208+UB!N208</f>
        <v>0</v>
      </c>
      <c r="O208" s="121">
        <f>AR!O208+BO!O208+BKH!O208+BU!O208+GA!O208+GS!O208+DA!O208+DG!O208+DO!O208+DU!O208+ZA!O208+OR!O208+UV!O208+UM!O208+SU!O208+SE!O208+TUV!O208+UVS!O208+KHO!O208+KHU!O208+KHE!O208+UB!O208</f>
        <v>0</v>
      </c>
      <c r="P208" s="121">
        <f>AR!P208+BO!P208+BKH!P208+BU!P208+GA!P208+GS!P208+DA!P208+DG!P208+DO!P208+DU!P208+ZA!P208+OR!P208+UV!P208+UM!P208+SU!P208+SE!P208+TUV!P208+UVS!P208+KHO!P208+KHU!P208+KHE!P208+UB!P208</f>
        <v>0</v>
      </c>
      <c r="Q208" s="121">
        <f>AR!Q208+BO!Q208+BKH!Q208+BU!Q208+GA!Q208+GS!Q208+DA!Q208+DG!Q208+DO!Q208+DU!Q208+ZA!Q208+OR!Q208+UV!Q208+UM!Q208+SU!Q208+SE!Q208+TUV!Q208+UVS!Q208+KHO!Q208+KHU!Q208+KHE!Q208+UB!Q208</f>
        <v>0</v>
      </c>
      <c r="R208" s="121">
        <f>AR!R208+BO!R208+BKH!R208+BU!R208+GA!R208+GS!R208+DA!R208+DG!R208+DO!R208+DU!R208+ZA!R208+OR!R208+UV!R208+UM!R208+SU!R208+SE!R208+TUV!R208+UVS!R208+KHO!R208+KHU!R208+KHE!R208+UB!R208</f>
        <v>0</v>
      </c>
      <c r="S208" s="121">
        <f>AR!S208+BO!S208+BKH!S208+BU!S208+GA!S208+GS!S208+DA!S208+DG!S208+DO!S208+DU!S208+ZA!S208+OR!S208+UV!S208+UM!S208+SU!S208+SE!S208+TUV!S208+UVS!S208+KHO!S208+KHU!S208+KHE!S208+UB!S208</f>
        <v>0</v>
      </c>
      <c r="T208" s="121">
        <f>AR!T208+BO!T208+BKH!T208+BU!T208+GA!T208+GS!T208+DA!T208+DG!T208+DO!T208+DU!T208+ZA!T208+OR!T208+UV!T208+UM!T208+SU!T208+SE!T208+TUV!T208+UVS!T208+KHO!T208+KHU!T208+KHE!T208+UB!T208</f>
        <v>0</v>
      </c>
      <c r="U208" s="121">
        <f>AR!U208+BO!U208+BKH!U208+BU!U208+GA!U208+GS!U208+DA!U208+DG!U208+DO!U208+DU!U208+ZA!U208+OR!U208+UV!U208+UM!U208+SU!U208+SE!U208+TUV!U208+UVS!U208+KHO!U208+KHU!U208+KHE!U208+UB!U208</f>
        <v>0</v>
      </c>
      <c r="V208" s="121">
        <f>AR!V208+BO!V208+BKH!V208+BU!V208+GA!V208+GS!V208+DA!V208+DG!V208+DO!V208+DU!V208+ZA!V208+OR!V208+UV!V208+UM!V208+SU!V208+SE!V208+TUV!V208+UVS!V208+KHO!V208+KHU!V208+KHE!V208+UB!V208</f>
        <v>1</v>
      </c>
      <c r="W208" s="82">
        <f t="shared" si="15"/>
        <v>1</v>
      </c>
      <c r="X208" s="82">
        <f t="shared" si="15"/>
        <v>0</v>
      </c>
      <c r="Y208" s="82">
        <f t="shared" si="15"/>
        <v>0</v>
      </c>
      <c r="Z208" s="82">
        <f t="shared" si="15"/>
        <v>0</v>
      </c>
      <c r="AA208" s="82">
        <f t="shared" si="15"/>
        <v>0</v>
      </c>
      <c r="AB208" s="82">
        <f t="shared" si="15"/>
        <v>0</v>
      </c>
      <c r="AC208" s="82">
        <f t="shared" si="15"/>
        <v>0</v>
      </c>
      <c r="AD208" s="82">
        <f t="shared" si="15"/>
        <v>0</v>
      </c>
      <c r="AE208" s="82">
        <f t="shared" si="15"/>
        <v>0</v>
      </c>
      <c r="AF208" s="82">
        <f t="shared" si="15"/>
        <v>0</v>
      </c>
      <c r="AG208" s="82">
        <f t="shared" si="16"/>
        <v>0</v>
      </c>
      <c r="AH208" s="82">
        <f t="shared" si="16"/>
        <v>0</v>
      </c>
      <c r="AI208" s="82">
        <f t="shared" si="16"/>
        <v>0</v>
      </c>
      <c r="AJ208" s="82">
        <f t="shared" si="16"/>
        <v>0</v>
      </c>
      <c r="AK208" s="82">
        <f t="shared" si="16"/>
        <v>0</v>
      </c>
      <c r="AL208" s="82">
        <f t="shared" si="16"/>
        <v>0</v>
      </c>
      <c r="AM208" s="82">
        <f t="shared" si="16"/>
        <v>0</v>
      </c>
      <c r="AN208" s="82">
        <f t="shared" si="16"/>
        <v>0</v>
      </c>
      <c r="AO208" s="82">
        <f t="shared" si="16"/>
        <v>0</v>
      </c>
      <c r="AP208" s="82">
        <f t="shared" si="16"/>
        <v>1</v>
      </c>
    </row>
    <row r="209" spans="1:42" ht="12" customHeight="1">
      <c r="A209" s="132" t="s">
        <v>341</v>
      </c>
      <c r="B209" s="83" t="s">
        <v>255</v>
      </c>
      <c r="C209" s="122">
        <f>AR!C209+BO!C209+BKH!C209+BU!C209+GA!C209+GS!C209+DA!C209+DG!C209+DO!C209+DU!C209+ZA!C209+OR!C209+UV!C209+UM!C209+SU!C209+SE!C209+TUV!C209+UVS!C209+KHO!C209+KHU!C209+KHE!C209+UB!C209</f>
        <v>0</v>
      </c>
      <c r="D209" s="122">
        <f>AR!D209+BO!D209+BKH!D209+BU!D209+GA!D209+GS!D209+DA!D209+DG!D209+DO!D209+DU!D209+ZA!D209+OR!D209+UV!D209+UM!D209+SU!D209+SE!D209+TUV!D209+UVS!D209+KHO!D209+KHU!D209+KHE!D209+UB!D209</f>
        <v>0</v>
      </c>
      <c r="E209" s="122">
        <f>AR!E209+BO!E209+BKH!E209+BU!E209+GA!E209+GS!E209+DA!E209+DG!E209+DO!E209+DU!E209+ZA!E209+OR!E209+UV!E209+UM!E209+SU!E209+SE!E209+TUV!E209+UVS!E209+KHO!E209+KHU!E209+KHE!E209+UB!E209</f>
        <v>0</v>
      </c>
      <c r="F209" s="122">
        <f>AR!F209+BO!F209+BKH!F209+BU!F209+GA!F209+GS!F209+DA!F209+DG!F209+DO!F209+DU!F209+ZA!F209+OR!F209+UV!F209+UM!F209+SU!F209+SE!F209+TUV!F209+UVS!F209+KHO!F209+KHU!F209+KHE!F209+UB!F209</f>
        <v>0</v>
      </c>
      <c r="G209" s="122">
        <f>AR!G209+BO!G209+BKH!G209+BU!G209+GA!G209+GS!G209+DA!G209+DG!G209+DO!G209+DU!G209+ZA!G209+OR!G209+UV!G209+UM!G209+SU!G209+SE!G209+TUV!G209+UVS!G209+KHO!G209+KHU!G209+KHE!G209+UB!G209</f>
        <v>0</v>
      </c>
      <c r="H209" s="122">
        <f>AR!H209+BO!H209+BKH!H209+BU!H209+GA!H209+GS!H209+DA!H209+DG!H209+DO!H209+DU!H209+ZA!H209+OR!H209+UV!H209+UM!H209+SU!H209+SE!H209+TUV!H209+UVS!H209+KHO!H209+KHU!H209+KHE!H209+UB!H209</f>
        <v>0</v>
      </c>
      <c r="I209" s="122">
        <f>AR!I209+BO!I209+BKH!I209+BU!I209+GA!I209+GS!I209+DA!I209+DG!I209+DO!I209+DU!I209+ZA!I209+OR!I209+UV!I209+UM!I209+SU!I209+SE!I209+TUV!I209+UVS!I209+KHO!I209+KHU!I209+KHE!I209+UB!I209</f>
        <v>0</v>
      </c>
      <c r="J209" s="122">
        <f>AR!J209+BO!J209+BKH!J209+BU!J209+GA!J209+GS!J209+DA!J209+DG!J209+DO!J209+DU!J209+ZA!J209+OR!J209+UV!J209+UM!J209+SU!J209+SE!J209+TUV!J209+UVS!J209+KHO!J209+KHU!J209+KHE!J209+UB!J209</f>
        <v>0</v>
      </c>
      <c r="K209" s="122">
        <f>AR!K209+BO!K209+BKH!K209+BU!K209+GA!K209+GS!K209+DA!K209+DG!K209+DO!K209+DU!K209+ZA!K209+OR!K209+UV!K209+UM!K209+SU!K209+SE!K209+TUV!K209+UVS!K209+KHO!K209+KHU!K209+KHE!K209+UB!K209</f>
        <v>0</v>
      </c>
      <c r="L209" s="122">
        <f>AR!L209+BO!L209+BKH!L209+BU!L209+GA!L209+GS!L209+DA!L209+DG!L209+DO!L209+DU!L209+ZA!L209+OR!L209+UV!L209+UM!L209+SU!L209+SE!L209+TUV!L209+UVS!L209+KHO!L209+KHU!L209+KHE!L209+UB!L209</f>
        <v>0</v>
      </c>
      <c r="M209" s="122">
        <f>AR!M209+BO!M209+BKH!M209+BU!M209+GA!M209+GS!M209+DA!M209+DG!M209+DO!M209+DU!M209+ZA!M209+OR!M209+UV!M209+UM!M209+SU!M209+SE!M209+TUV!M209+UVS!M209+KHO!M209+KHU!M209+KHE!M209+UB!M209</f>
        <v>0</v>
      </c>
      <c r="N209" s="122">
        <f>AR!N209+BO!N209+BKH!N209+BU!N209+GA!N209+GS!N209+DA!N209+DG!N209+DO!N209+DU!N209+ZA!N209+OR!N209+UV!N209+UM!N209+SU!N209+SE!N209+TUV!N209+UVS!N209+KHO!N209+KHU!N209+KHE!N209+UB!N209</f>
        <v>0</v>
      </c>
      <c r="O209" s="122">
        <f>AR!O209+BO!O209+BKH!O209+BU!O209+GA!O209+GS!O209+DA!O209+DG!O209+DO!O209+DU!O209+ZA!O209+OR!O209+UV!O209+UM!O209+SU!O209+SE!O209+TUV!O209+UVS!O209+KHO!O209+KHU!O209+KHE!O209+UB!O209</f>
        <v>0</v>
      </c>
      <c r="P209" s="122">
        <f>AR!P209+BO!P209+BKH!P209+BU!P209+GA!P209+GS!P209+DA!P209+DG!P209+DO!P209+DU!P209+ZA!P209+OR!P209+UV!P209+UM!P209+SU!P209+SE!P209+TUV!P209+UVS!P209+KHO!P209+KHU!P209+KHE!P209+UB!P209</f>
        <v>0</v>
      </c>
      <c r="Q209" s="122">
        <f>AR!Q209+BO!Q209+BKH!Q209+BU!Q209+GA!Q209+GS!Q209+DA!Q209+DG!Q209+DO!Q209+DU!Q209+ZA!Q209+OR!Q209+UV!Q209+UM!Q209+SU!Q209+SE!Q209+TUV!Q209+UVS!Q209+KHO!Q209+KHU!Q209+KHE!Q209+UB!Q209</f>
        <v>0</v>
      </c>
      <c r="R209" s="122">
        <f>AR!R209+BO!R209+BKH!R209+BU!R209+GA!R209+GS!R209+DA!R209+DG!R209+DO!R209+DU!R209+ZA!R209+OR!R209+UV!R209+UM!R209+SU!R209+SE!R209+TUV!R209+UVS!R209+KHO!R209+KHU!R209+KHE!R209+UB!R209</f>
        <v>0</v>
      </c>
      <c r="S209" s="122">
        <f>AR!S209+BO!S209+BKH!S209+BU!S209+GA!S209+GS!S209+DA!S209+DG!S209+DO!S209+DU!S209+ZA!S209+OR!S209+UV!S209+UM!S209+SU!S209+SE!S209+TUV!S209+UVS!S209+KHO!S209+KHU!S209+KHE!S209+UB!S209</f>
        <v>0</v>
      </c>
      <c r="T209" s="122">
        <f>AR!T209+BO!T209+BKH!T209+BU!T209+GA!T209+GS!T209+DA!T209+DG!T209+DO!T209+DU!T209+ZA!T209+OR!T209+UV!T209+UM!T209+SU!T209+SE!T209+TUV!T209+UVS!T209+KHO!T209+KHU!T209+KHE!T209+UB!T209</f>
        <v>0</v>
      </c>
      <c r="U209" s="122">
        <f>AR!U209+BO!U209+BKH!U209+BU!U209+GA!U209+GS!U209+DA!U209+DG!U209+DO!U209+DU!U209+ZA!U209+OR!U209+UV!U209+UM!U209+SU!U209+SE!U209+TUV!U209+UVS!U209+KHO!U209+KHU!U209+KHE!U209+UB!U209</f>
        <v>0</v>
      </c>
      <c r="V209" s="122">
        <f>AR!V209+BO!V209+BKH!V209+BU!V209+GA!V209+GS!V209+DA!V209+DG!V209+DO!V209+DU!V209+ZA!V209+OR!V209+UV!V209+UM!V209+SU!V209+SE!V209+TUV!V209+UVS!V209+KHO!V209+KHU!V209+KHE!V209+UB!V209</f>
        <v>0</v>
      </c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2"/>
      <c r="AH209" s="82"/>
      <c r="AI209" s="82"/>
      <c r="AJ209" s="82"/>
      <c r="AK209" s="82"/>
      <c r="AL209" s="82"/>
      <c r="AM209" s="82"/>
      <c r="AN209" s="82"/>
      <c r="AO209" s="82"/>
      <c r="AP209" s="82"/>
    </row>
    <row r="210" spans="1:42">
      <c r="A210" s="132"/>
      <c r="B210" s="83" t="s">
        <v>256</v>
      </c>
      <c r="C210" s="122">
        <f>AR!C210+BO!C210+BKH!C210+BU!C210+GA!C210+GS!C210+DA!C210+DG!C210+DO!C210+DU!C210+ZA!C210+OR!C210+UV!C210+UM!C210+SU!C210+SE!C210+TUV!C210+UVS!C210+KHO!C210+KHU!C210+KHE!C210+UB!C210</f>
        <v>1</v>
      </c>
      <c r="D210" s="122">
        <f>AR!D210+BO!D210+BKH!D210+BU!D210+GA!D210+GS!D210+DA!D210+DG!D210+DO!D210+DU!D210+ZA!D210+OR!D210+UV!D210+UM!D210+SU!D210+SE!D210+TUV!D210+UVS!D210+KHO!D210+KHU!D210+KHE!D210+UB!D210</f>
        <v>0</v>
      </c>
      <c r="E210" s="122">
        <f>AR!E210+BO!E210+BKH!E210+BU!E210+GA!E210+GS!E210+DA!E210+DG!E210+DO!E210+DU!E210+ZA!E210+OR!E210+UV!E210+UM!E210+SU!E210+SE!E210+TUV!E210+UVS!E210+KHO!E210+KHU!E210+KHE!E210+UB!E210</f>
        <v>0</v>
      </c>
      <c r="F210" s="122">
        <f>AR!F210+BO!F210+BKH!F210+BU!F210+GA!F210+GS!F210+DA!F210+DG!F210+DO!F210+DU!F210+ZA!F210+OR!F210+UV!F210+UM!F210+SU!F210+SE!F210+TUV!F210+UVS!F210+KHO!F210+KHU!F210+KHE!F210+UB!F210</f>
        <v>0</v>
      </c>
      <c r="G210" s="122">
        <f>AR!G210+BO!G210+BKH!G210+BU!G210+GA!G210+GS!G210+DA!G210+DG!G210+DO!G210+DU!G210+ZA!G210+OR!G210+UV!G210+UM!G210+SU!G210+SE!G210+TUV!G210+UVS!G210+KHO!G210+KHU!G210+KHE!G210+UB!G210</f>
        <v>0</v>
      </c>
      <c r="H210" s="122">
        <f>AR!H210+BO!H210+BKH!H210+BU!H210+GA!H210+GS!H210+DA!H210+DG!H210+DO!H210+DU!H210+ZA!H210+OR!H210+UV!H210+UM!H210+SU!H210+SE!H210+TUV!H210+UVS!H210+KHO!H210+KHU!H210+KHE!H210+UB!H210</f>
        <v>0</v>
      </c>
      <c r="I210" s="122">
        <f>AR!I210+BO!I210+BKH!I210+BU!I210+GA!I210+GS!I210+DA!I210+DG!I210+DO!I210+DU!I210+ZA!I210+OR!I210+UV!I210+UM!I210+SU!I210+SE!I210+TUV!I210+UVS!I210+KHO!I210+KHU!I210+KHE!I210+UB!I210</f>
        <v>0</v>
      </c>
      <c r="J210" s="122">
        <f>AR!J210+BO!J210+BKH!J210+BU!J210+GA!J210+GS!J210+DA!J210+DG!J210+DO!J210+DU!J210+ZA!J210+OR!J210+UV!J210+UM!J210+SU!J210+SE!J210+TUV!J210+UVS!J210+KHO!J210+KHU!J210+KHE!J210+UB!J210</f>
        <v>0</v>
      </c>
      <c r="K210" s="122">
        <f>AR!K210+BO!K210+BKH!K210+BU!K210+GA!K210+GS!K210+DA!K210+DG!K210+DO!K210+DU!K210+ZA!K210+OR!K210+UV!K210+UM!K210+SU!K210+SE!K210+TUV!K210+UVS!K210+KHO!K210+KHU!K210+KHE!K210+UB!K210</f>
        <v>0</v>
      </c>
      <c r="L210" s="122">
        <f>AR!L210+BO!L210+BKH!L210+BU!L210+GA!L210+GS!L210+DA!L210+DG!L210+DO!L210+DU!L210+ZA!L210+OR!L210+UV!L210+UM!L210+SU!L210+SE!L210+TUV!L210+UVS!L210+KHO!L210+KHU!L210+KHE!L210+UB!L210</f>
        <v>0</v>
      </c>
      <c r="M210" s="122">
        <f>AR!M210+BO!M210+BKH!M210+BU!M210+GA!M210+GS!M210+DA!M210+DG!M210+DO!M210+DU!M210+ZA!M210+OR!M210+UV!M210+UM!M210+SU!M210+SE!M210+TUV!M210+UVS!M210+KHO!M210+KHU!M210+KHE!M210+UB!M210</f>
        <v>0</v>
      </c>
      <c r="N210" s="122">
        <f>AR!N210+BO!N210+BKH!N210+BU!N210+GA!N210+GS!N210+DA!N210+DG!N210+DO!N210+DU!N210+ZA!N210+OR!N210+UV!N210+UM!N210+SU!N210+SE!N210+TUV!N210+UVS!N210+KHO!N210+KHU!N210+KHE!N210+UB!N210</f>
        <v>0</v>
      </c>
      <c r="O210" s="122">
        <f>AR!O210+BO!O210+BKH!O210+BU!O210+GA!O210+GS!O210+DA!O210+DG!O210+DO!O210+DU!O210+ZA!O210+OR!O210+UV!O210+UM!O210+SU!O210+SE!O210+TUV!O210+UVS!O210+KHO!O210+KHU!O210+KHE!O210+UB!O210</f>
        <v>0</v>
      </c>
      <c r="P210" s="122">
        <f>AR!P210+BO!P210+BKH!P210+BU!P210+GA!P210+GS!P210+DA!P210+DG!P210+DO!P210+DU!P210+ZA!P210+OR!P210+UV!P210+UM!P210+SU!P210+SE!P210+TUV!P210+UVS!P210+KHO!P210+KHU!P210+KHE!P210+UB!P210</f>
        <v>0</v>
      </c>
      <c r="Q210" s="122">
        <f>AR!Q210+BO!Q210+BKH!Q210+BU!Q210+GA!Q210+GS!Q210+DA!Q210+DG!Q210+DO!Q210+DU!Q210+ZA!Q210+OR!Q210+UV!Q210+UM!Q210+SU!Q210+SE!Q210+TUV!Q210+UVS!Q210+KHO!Q210+KHU!Q210+KHE!Q210+UB!Q210</f>
        <v>0</v>
      </c>
      <c r="R210" s="122">
        <f>AR!R210+BO!R210+BKH!R210+BU!R210+GA!R210+GS!R210+DA!R210+DG!R210+DO!R210+DU!R210+ZA!R210+OR!R210+UV!R210+UM!R210+SU!R210+SE!R210+TUV!R210+UVS!R210+KHO!R210+KHU!R210+KHE!R210+UB!R210</f>
        <v>0</v>
      </c>
      <c r="S210" s="122">
        <f>AR!S210+BO!S210+BKH!S210+BU!S210+GA!S210+GS!S210+DA!S210+DG!S210+DO!S210+DU!S210+ZA!S210+OR!S210+UV!S210+UM!S210+SU!S210+SE!S210+TUV!S210+UVS!S210+KHO!S210+KHU!S210+KHE!S210+UB!S210</f>
        <v>0</v>
      </c>
      <c r="T210" s="122">
        <f>AR!T210+BO!T210+BKH!T210+BU!T210+GA!T210+GS!T210+DA!T210+DG!T210+DO!T210+DU!T210+ZA!T210+OR!T210+UV!T210+UM!T210+SU!T210+SE!T210+TUV!T210+UVS!T210+KHO!T210+KHU!T210+KHE!T210+UB!T210</f>
        <v>0</v>
      </c>
      <c r="U210" s="122">
        <f>AR!U210+BO!U210+BKH!U210+BU!U210+GA!U210+GS!U210+DA!U210+DG!U210+DO!U210+DU!U210+ZA!U210+OR!U210+UV!U210+UM!U210+SU!U210+SE!U210+TUV!U210+UVS!U210+KHO!U210+KHU!U210+KHE!U210+UB!U210</f>
        <v>0</v>
      </c>
      <c r="V210" s="122">
        <f>AR!V210+BO!V210+BKH!V210+BU!V210+GA!V210+GS!V210+DA!V210+DG!V210+DO!V210+DU!V210+ZA!V210+OR!V210+UV!V210+UM!V210+SU!V210+SE!V210+TUV!V210+UVS!V210+KHO!V210+KHU!V210+KHE!V210+UB!V210</f>
        <v>1</v>
      </c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2"/>
      <c r="AH210" s="82"/>
      <c r="AI210" s="82"/>
      <c r="AJ210" s="82"/>
      <c r="AK210" s="82"/>
      <c r="AL210" s="82"/>
      <c r="AM210" s="82"/>
      <c r="AN210" s="82"/>
      <c r="AO210" s="82"/>
      <c r="AP210" s="82"/>
    </row>
    <row r="211" spans="1:42">
      <c r="A211" s="132"/>
      <c r="B211" s="83" t="s">
        <v>38</v>
      </c>
      <c r="C211" s="122">
        <f>AR!C211+BO!C211+BKH!C211+BU!C211+GA!C211+GS!C211+DA!C211+DG!C211+DO!C211+DU!C211+ZA!C211+OR!C211+UV!C211+UM!C211+SU!C211+SE!C211+TUV!C211+UVS!C211+KHO!C211+KHU!C211+KHE!C211+UB!C211</f>
        <v>1</v>
      </c>
      <c r="D211" s="122">
        <f>AR!D211+BO!D211+BKH!D211+BU!D211+GA!D211+GS!D211+DA!D211+DG!D211+DO!D211+DU!D211+ZA!D211+OR!D211+UV!D211+UM!D211+SU!D211+SE!D211+TUV!D211+UVS!D211+KHO!D211+KHU!D211+KHE!D211+UB!D211</f>
        <v>0</v>
      </c>
      <c r="E211" s="122">
        <f>AR!E211+BO!E211+BKH!E211+BU!E211+GA!E211+GS!E211+DA!E211+DG!E211+DO!E211+DU!E211+ZA!E211+OR!E211+UV!E211+UM!E211+SU!E211+SE!E211+TUV!E211+UVS!E211+KHO!E211+KHU!E211+KHE!E211+UB!E211</f>
        <v>0</v>
      </c>
      <c r="F211" s="122">
        <f>AR!F211+BO!F211+BKH!F211+BU!F211+GA!F211+GS!F211+DA!F211+DG!F211+DO!F211+DU!F211+ZA!F211+OR!F211+UV!F211+UM!F211+SU!F211+SE!F211+TUV!F211+UVS!F211+KHO!F211+KHU!F211+KHE!F211+UB!F211</f>
        <v>0</v>
      </c>
      <c r="G211" s="122">
        <f>AR!G211+BO!G211+BKH!G211+BU!G211+GA!G211+GS!G211+DA!G211+DG!G211+DO!G211+DU!G211+ZA!G211+OR!G211+UV!G211+UM!G211+SU!G211+SE!G211+TUV!G211+UVS!G211+KHO!G211+KHU!G211+KHE!G211+UB!G211</f>
        <v>0</v>
      </c>
      <c r="H211" s="122">
        <f>AR!H211+BO!H211+BKH!H211+BU!H211+GA!H211+GS!H211+DA!H211+DG!H211+DO!H211+DU!H211+ZA!H211+OR!H211+UV!H211+UM!H211+SU!H211+SE!H211+TUV!H211+UVS!H211+KHO!H211+KHU!H211+KHE!H211+UB!H211</f>
        <v>0</v>
      </c>
      <c r="I211" s="122">
        <f>AR!I211+BO!I211+BKH!I211+BU!I211+GA!I211+GS!I211+DA!I211+DG!I211+DO!I211+DU!I211+ZA!I211+OR!I211+UV!I211+UM!I211+SU!I211+SE!I211+TUV!I211+UVS!I211+KHO!I211+KHU!I211+KHE!I211+UB!I211</f>
        <v>0</v>
      </c>
      <c r="J211" s="122">
        <f>AR!J211+BO!J211+BKH!J211+BU!J211+GA!J211+GS!J211+DA!J211+DG!J211+DO!J211+DU!J211+ZA!J211+OR!J211+UV!J211+UM!J211+SU!J211+SE!J211+TUV!J211+UVS!J211+KHO!J211+KHU!J211+KHE!J211+UB!J211</f>
        <v>0</v>
      </c>
      <c r="K211" s="122">
        <f>AR!K211+BO!K211+BKH!K211+BU!K211+GA!K211+GS!K211+DA!K211+DG!K211+DO!K211+DU!K211+ZA!K211+OR!K211+UV!K211+UM!K211+SU!K211+SE!K211+TUV!K211+UVS!K211+KHO!K211+KHU!K211+KHE!K211+UB!K211</f>
        <v>0</v>
      </c>
      <c r="L211" s="122">
        <f>AR!L211+BO!L211+BKH!L211+BU!L211+GA!L211+GS!L211+DA!L211+DG!L211+DO!L211+DU!L211+ZA!L211+OR!L211+UV!L211+UM!L211+SU!L211+SE!L211+TUV!L211+UVS!L211+KHO!L211+KHU!L211+KHE!L211+UB!L211</f>
        <v>0</v>
      </c>
      <c r="M211" s="122">
        <f>AR!M211+BO!M211+BKH!M211+BU!M211+GA!M211+GS!M211+DA!M211+DG!M211+DO!M211+DU!M211+ZA!M211+OR!M211+UV!M211+UM!M211+SU!M211+SE!M211+TUV!M211+UVS!M211+KHO!M211+KHU!M211+KHE!M211+UB!M211</f>
        <v>0</v>
      </c>
      <c r="N211" s="122">
        <f>AR!N211+BO!N211+BKH!N211+BU!N211+GA!N211+GS!N211+DA!N211+DG!N211+DO!N211+DU!N211+ZA!N211+OR!N211+UV!N211+UM!N211+SU!N211+SE!N211+TUV!N211+UVS!N211+KHO!N211+KHU!N211+KHE!N211+UB!N211</f>
        <v>0</v>
      </c>
      <c r="O211" s="122">
        <f>AR!O211+BO!O211+BKH!O211+BU!O211+GA!O211+GS!O211+DA!O211+DG!O211+DO!O211+DU!O211+ZA!O211+OR!O211+UV!O211+UM!O211+SU!O211+SE!O211+TUV!O211+UVS!O211+KHO!O211+KHU!O211+KHE!O211+UB!O211</f>
        <v>0</v>
      </c>
      <c r="P211" s="122">
        <f>AR!P211+BO!P211+BKH!P211+BU!P211+GA!P211+GS!P211+DA!P211+DG!P211+DO!P211+DU!P211+ZA!P211+OR!P211+UV!P211+UM!P211+SU!P211+SE!P211+TUV!P211+UVS!P211+KHO!P211+KHU!P211+KHE!P211+UB!P211</f>
        <v>0</v>
      </c>
      <c r="Q211" s="122">
        <f>AR!Q211+BO!Q211+BKH!Q211+BU!Q211+GA!Q211+GS!Q211+DA!Q211+DG!Q211+DO!Q211+DU!Q211+ZA!Q211+OR!Q211+UV!Q211+UM!Q211+SU!Q211+SE!Q211+TUV!Q211+UVS!Q211+KHO!Q211+KHU!Q211+KHE!Q211+UB!Q211</f>
        <v>0</v>
      </c>
      <c r="R211" s="122">
        <f>AR!R211+BO!R211+BKH!R211+BU!R211+GA!R211+GS!R211+DA!R211+DG!R211+DO!R211+DU!R211+ZA!R211+OR!R211+UV!R211+UM!R211+SU!R211+SE!R211+TUV!R211+UVS!R211+KHO!R211+KHU!R211+KHE!R211+UB!R211</f>
        <v>0</v>
      </c>
      <c r="S211" s="122">
        <f>AR!S211+BO!S211+BKH!S211+BU!S211+GA!S211+GS!S211+DA!S211+DG!S211+DO!S211+DU!S211+ZA!S211+OR!S211+UV!S211+UM!S211+SU!S211+SE!S211+TUV!S211+UVS!S211+KHO!S211+KHU!S211+KHE!S211+UB!S211</f>
        <v>0</v>
      </c>
      <c r="T211" s="122">
        <f>AR!T211+BO!T211+BKH!T211+BU!T211+GA!T211+GS!T211+DA!T211+DG!T211+DO!T211+DU!T211+ZA!T211+OR!T211+UV!T211+UM!T211+SU!T211+SE!T211+TUV!T211+UVS!T211+KHO!T211+KHU!T211+KHE!T211+UB!T211</f>
        <v>0</v>
      </c>
      <c r="U211" s="122">
        <f>AR!U211+BO!U211+BKH!U211+BU!U211+GA!U211+GS!U211+DA!U211+DG!U211+DO!U211+DU!U211+ZA!U211+OR!U211+UV!U211+UM!U211+SU!U211+SE!U211+TUV!U211+UVS!U211+KHO!U211+KHU!U211+KHE!U211+UB!U211</f>
        <v>0</v>
      </c>
      <c r="V211" s="122">
        <f>AR!V211+BO!V211+BKH!V211+BU!V211+GA!V211+GS!V211+DA!V211+DG!V211+DO!V211+DU!V211+ZA!V211+OR!V211+UV!V211+UM!V211+SU!V211+SE!V211+TUV!V211+UVS!V211+KHO!V211+KHU!V211+KHE!V211+UB!V211</f>
        <v>1</v>
      </c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2"/>
      <c r="AH211" s="82"/>
      <c r="AI211" s="82"/>
      <c r="AJ211" s="82"/>
      <c r="AK211" s="82"/>
      <c r="AL211" s="82"/>
      <c r="AM211" s="82"/>
      <c r="AN211" s="82"/>
      <c r="AO211" s="82"/>
      <c r="AP211" s="82"/>
    </row>
    <row r="212" spans="1:42" ht="12" customHeight="1">
      <c r="A212" s="128" t="s">
        <v>166</v>
      </c>
      <c r="B212" s="81" t="s">
        <v>255</v>
      </c>
      <c r="C212" s="121">
        <f>AR!C212+BO!C212+BKH!C212+BU!C212+GA!C212+GS!C212+DA!C212+DG!C212+DO!C212+DU!C212+ZA!C212+OR!C212+UV!C212+UM!C212+SU!C212+SE!C212+TUV!C212+UVS!C212+KHO!C212+KHU!C212+KHE!C212+UB!C212</f>
        <v>1</v>
      </c>
      <c r="D212" s="121">
        <f>AR!D212+BO!D212+BKH!D212+BU!D212+GA!D212+GS!D212+DA!D212+DG!D212+DO!D212+DU!D212+ZA!D212+OR!D212+UV!D212+UM!D212+SU!D212+SE!D212+TUV!D212+UVS!D212+KHO!D212+KHU!D212+KHE!D212+UB!D212</f>
        <v>0</v>
      </c>
      <c r="E212" s="121">
        <f>AR!E212+BO!E212+BKH!E212+BU!E212+GA!E212+GS!E212+DA!E212+DG!E212+DO!E212+DU!E212+ZA!E212+OR!E212+UV!E212+UM!E212+SU!E212+SE!E212+TUV!E212+UVS!E212+KHO!E212+KHU!E212+KHE!E212+UB!E212</f>
        <v>0</v>
      </c>
      <c r="F212" s="121">
        <f>AR!F212+BO!F212+BKH!F212+BU!F212+GA!F212+GS!F212+DA!F212+DG!F212+DO!F212+DU!F212+ZA!F212+OR!F212+UV!F212+UM!F212+SU!F212+SE!F212+TUV!F212+UVS!F212+KHO!F212+KHU!F212+KHE!F212+UB!F212</f>
        <v>0</v>
      </c>
      <c r="G212" s="121">
        <f>AR!G212+BO!G212+BKH!G212+BU!G212+GA!G212+GS!G212+DA!G212+DG!G212+DO!G212+DU!G212+ZA!G212+OR!G212+UV!G212+UM!G212+SU!G212+SE!G212+TUV!G212+UVS!G212+KHO!G212+KHU!G212+KHE!G212+UB!G212</f>
        <v>0</v>
      </c>
      <c r="H212" s="121">
        <f>AR!H212+BO!H212+BKH!H212+BU!H212+GA!H212+GS!H212+DA!H212+DG!H212+DO!H212+DU!H212+ZA!H212+OR!H212+UV!H212+UM!H212+SU!H212+SE!H212+TUV!H212+UVS!H212+KHO!H212+KHU!H212+KHE!H212+UB!H212</f>
        <v>0</v>
      </c>
      <c r="I212" s="121">
        <f>AR!I212+BO!I212+BKH!I212+BU!I212+GA!I212+GS!I212+DA!I212+DG!I212+DO!I212+DU!I212+ZA!I212+OR!I212+UV!I212+UM!I212+SU!I212+SE!I212+TUV!I212+UVS!I212+KHO!I212+KHU!I212+KHE!I212+UB!I212</f>
        <v>0</v>
      </c>
      <c r="J212" s="121">
        <f>AR!J212+BO!J212+BKH!J212+BU!J212+GA!J212+GS!J212+DA!J212+DG!J212+DO!J212+DU!J212+ZA!J212+OR!J212+UV!J212+UM!J212+SU!J212+SE!J212+TUV!J212+UVS!J212+KHO!J212+KHU!J212+KHE!J212+UB!J212</f>
        <v>0</v>
      </c>
      <c r="K212" s="121">
        <f>AR!K212+BO!K212+BKH!K212+BU!K212+GA!K212+GS!K212+DA!K212+DG!K212+DO!K212+DU!K212+ZA!K212+OR!K212+UV!K212+UM!K212+SU!K212+SE!K212+TUV!K212+UVS!K212+KHO!K212+KHU!K212+KHE!K212+UB!K212</f>
        <v>0</v>
      </c>
      <c r="L212" s="121">
        <f>AR!L212+BO!L212+BKH!L212+BU!L212+GA!L212+GS!L212+DA!L212+DG!L212+DO!L212+DU!L212+ZA!L212+OR!L212+UV!L212+UM!L212+SU!L212+SE!L212+TUV!L212+UVS!L212+KHO!L212+KHU!L212+KHE!L212+UB!L212</f>
        <v>0</v>
      </c>
      <c r="M212" s="121">
        <f>AR!M212+BO!M212+BKH!M212+BU!M212+GA!M212+GS!M212+DA!M212+DG!M212+DO!M212+DU!M212+ZA!M212+OR!M212+UV!M212+UM!M212+SU!M212+SE!M212+TUV!M212+UVS!M212+KHO!M212+KHU!M212+KHE!M212+UB!M212</f>
        <v>0</v>
      </c>
      <c r="N212" s="121">
        <f>AR!N212+BO!N212+BKH!N212+BU!N212+GA!N212+GS!N212+DA!N212+DG!N212+DO!N212+DU!N212+ZA!N212+OR!N212+UV!N212+UM!N212+SU!N212+SE!N212+TUV!N212+UVS!N212+KHO!N212+KHU!N212+KHE!N212+UB!N212</f>
        <v>0</v>
      </c>
      <c r="O212" s="121">
        <f>AR!O212+BO!O212+BKH!O212+BU!O212+GA!O212+GS!O212+DA!O212+DG!O212+DO!O212+DU!O212+ZA!O212+OR!O212+UV!O212+UM!O212+SU!O212+SE!O212+TUV!O212+UVS!O212+KHO!O212+KHU!O212+KHE!O212+UB!O212</f>
        <v>0</v>
      </c>
      <c r="P212" s="121">
        <f>AR!P212+BO!P212+BKH!P212+BU!P212+GA!P212+GS!P212+DA!P212+DG!P212+DO!P212+DU!P212+ZA!P212+OR!P212+UV!P212+UM!P212+SU!P212+SE!P212+TUV!P212+UVS!P212+KHO!P212+KHU!P212+KHE!P212+UB!P212</f>
        <v>1</v>
      </c>
      <c r="Q212" s="121">
        <f>AR!Q212+BO!Q212+BKH!Q212+BU!Q212+GA!Q212+GS!Q212+DA!Q212+DG!Q212+DO!Q212+DU!Q212+ZA!Q212+OR!Q212+UV!Q212+UM!Q212+SU!Q212+SE!Q212+TUV!Q212+UVS!Q212+KHO!Q212+KHU!Q212+KHE!Q212+UB!Q212</f>
        <v>0</v>
      </c>
      <c r="R212" s="121">
        <f>AR!R212+BO!R212+BKH!R212+BU!R212+GA!R212+GS!R212+DA!R212+DG!R212+DO!R212+DU!R212+ZA!R212+OR!R212+UV!R212+UM!R212+SU!R212+SE!R212+TUV!R212+UVS!R212+KHO!R212+KHU!R212+KHE!R212+UB!R212</f>
        <v>0</v>
      </c>
      <c r="S212" s="121">
        <f>AR!S212+BO!S212+BKH!S212+BU!S212+GA!S212+GS!S212+DA!S212+DG!S212+DO!S212+DU!S212+ZA!S212+OR!S212+UV!S212+UM!S212+SU!S212+SE!S212+TUV!S212+UVS!S212+KHO!S212+KHU!S212+KHE!S212+UB!S212</f>
        <v>0</v>
      </c>
      <c r="T212" s="121">
        <f>AR!T212+BO!T212+BKH!T212+BU!T212+GA!T212+GS!T212+DA!T212+DG!T212+DO!T212+DU!T212+ZA!T212+OR!T212+UV!T212+UM!T212+SU!T212+SE!T212+TUV!T212+UVS!T212+KHO!T212+KHU!T212+KHE!T212+UB!T212</f>
        <v>0</v>
      </c>
      <c r="U212" s="121">
        <f>AR!U212+BO!U212+BKH!U212+BU!U212+GA!U212+GS!U212+DA!U212+DG!U212+DO!U212+DU!U212+ZA!U212+OR!U212+UV!U212+UM!U212+SU!U212+SE!U212+TUV!U212+UVS!U212+KHO!U212+KHU!U212+KHE!U212+UB!U212</f>
        <v>0</v>
      </c>
      <c r="V212" s="121">
        <f>AR!V212+BO!V212+BKH!V212+BU!V212+GA!V212+GS!V212+DA!V212+DG!V212+DO!V212+DU!V212+ZA!V212+OR!V212+UV!V212+UM!V212+SU!V212+SE!V212+TUV!V212+UVS!V212+KHO!V212+KHU!V212+KHE!V212+UB!V212</f>
        <v>0</v>
      </c>
      <c r="W212" s="82">
        <f t="shared" ref="W212:AP212" si="17">C215</f>
        <v>1</v>
      </c>
      <c r="X212" s="82">
        <f t="shared" si="17"/>
        <v>0</v>
      </c>
      <c r="Y212" s="82">
        <f t="shared" si="17"/>
        <v>0</v>
      </c>
      <c r="Z212" s="82">
        <f t="shared" si="17"/>
        <v>0</v>
      </c>
      <c r="AA212" s="82">
        <f t="shared" si="17"/>
        <v>0</v>
      </c>
      <c r="AB212" s="82">
        <f t="shared" si="17"/>
        <v>0</v>
      </c>
      <c r="AC212" s="82">
        <f t="shared" si="17"/>
        <v>0</v>
      </c>
      <c r="AD212" s="82">
        <f t="shared" si="17"/>
        <v>0</v>
      </c>
      <c r="AE212" s="82">
        <f t="shared" si="17"/>
        <v>0</v>
      </c>
      <c r="AF212" s="82">
        <f t="shared" si="17"/>
        <v>0</v>
      </c>
      <c r="AG212" s="82">
        <f t="shared" si="17"/>
        <v>0</v>
      </c>
      <c r="AH212" s="82">
        <f t="shared" si="17"/>
        <v>0</v>
      </c>
      <c r="AI212" s="82">
        <f t="shared" si="17"/>
        <v>0</v>
      </c>
      <c r="AJ212" s="82">
        <f t="shared" si="17"/>
        <v>1</v>
      </c>
      <c r="AK212" s="82">
        <f t="shared" si="17"/>
        <v>0</v>
      </c>
      <c r="AL212" s="82">
        <f t="shared" si="17"/>
        <v>0</v>
      </c>
      <c r="AM212" s="82">
        <f t="shared" si="17"/>
        <v>0</v>
      </c>
      <c r="AN212" s="82">
        <f t="shared" si="17"/>
        <v>0</v>
      </c>
      <c r="AO212" s="82">
        <f t="shared" si="17"/>
        <v>0</v>
      </c>
      <c r="AP212" s="82">
        <f t="shared" si="17"/>
        <v>0</v>
      </c>
    </row>
    <row r="213" spans="1:42">
      <c r="A213" s="128"/>
      <c r="B213" s="81" t="s">
        <v>256</v>
      </c>
      <c r="C213" s="121">
        <f>AR!C213+BO!C213+BKH!C213+BU!C213+GA!C213+GS!C213+DA!C213+DG!C213+DO!C213+DU!C213+ZA!C213+OR!C213+UV!C213+UM!C213+SU!C213+SE!C213+TUV!C213+UVS!C213+KHO!C213+KHU!C213+KHE!C213+UB!C213</f>
        <v>0</v>
      </c>
      <c r="D213" s="121">
        <f>AR!D213+BO!D213+BKH!D213+BU!D213+GA!D213+GS!D213+DA!D213+DG!D213+DO!D213+DU!D213+ZA!D213+OR!D213+UV!D213+UM!D213+SU!D213+SE!D213+TUV!D213+UVS!D213+KHO!D213+KHU!D213+KHE!D213+UB!D213</f>
        <v>0</v>
      </c>
      <c r="E213" s="121">
        <f>AR!E213+BO!E213+BKH!E213+BU!E213+GA!E213+GS!E213+DA!E213+DG!E213+DO!E213+DU!E213+ZA!E213+OR!E213+UV!E213+UM!E213+SU!E213+SE!E213+TUV!E213+UVS!E213+KHO!E213+KHU!E213+KHE!E213+UB!E213</f>
        <v>0</v>
      </c>
      <c r="F213" s="121">
        <f>AR!F213+BO!F213+BKH!F213+BU!F213+GA!F213+GS!F213+DA!F213+DG!F213+DO!F213+DU!F213+ZA!F213+OR!F213+UV!F213+UM!F213+SU!F213+SE!F213+TUV!F213+UVS!F213+KHO!F213+KHU!F213+KHE!F213+UB!F213</f>
        <v>0</v>
      </c>
      <c r="G213" s="121">
        <f>AR!G213+BO!G213+BKH!G213+BU!G213+GA!G213+GS!G213+DA!G213+DG!G213+DO!G213+DU!G213+ZA!G213+OR!G213+UV!G213+UM!G213+SU!G213+SE!G213+TUV!G213+UVS!G213+KHO!G213+KHU!G213+KHE!G213+UB!G213</f>
        <v>0</v>
      </c>
      <c r="H213" s="121">
        <f>AR!H213+BO!H213+BKH!H213+BU!H213+GA!H213+GS!H213+DA!H213+DG!H213+DO!H213+DU!H213+ZA!H213+OR!H213+UV!H213+UM!H213+SU!H213+SE!H213+TUV!H213+UVS!H213+KHO!H213+KHU!H213+KHE!H213+UB!H213</f>
        <v>0</v>
      </c>
      <c r="I213" s="121">
        <f>AR!I213+BO!I213+BKH!I213+BU!I213+GA!I213+GS!I213+DA!I213+DG!I213+DO!I213+DU!I213+ZA!I213+OR!I213+UV!I213+UM!I213+SU!I213+SE!I213+TUV!I213+UVS!I213+KHO!I213+KHU!I213+KHE!I213+UB!I213</f>
        <v>0</v>
      </c>
      <c r="J213" s="121">
        <f>AR!J213+BO!J213+BKH!J213+BU!J213+GA!J213+GS!J213+DA!J213+DG!J213+DO!J213+DU!J213+ZA!J213+OR!J213+UV!J213+UM!J213+SU!J213+SE!J213+TUV!J213+UVS!J213+KHO!J213+KHU!J213+KHE!J213+UB!J213</f>
        <v>0</v>
      </c>
      <c r="K213" s="121">
        <f>AR!K213+BO!K213+BKH!K213+BU!K213+GA!K213+GS!K213+DA!K213+DG!K213+DO!K213+DU!K213+ZA!K213+OR!K213+UV!K213+UM!K213+SU!K213+SE!K213+TUV!K213+UVS!K213+KHO!K213+KHU!K213+KHE!K213+UB!K213</f>
        <v>0</v>
      </c>
      <c r="L213" s="121">
        <f>AR!L213+BO!L213+BKH!L213+BU!L213+GA!L213+GS!L213+DA!L213+DG!L213+DO!L213+DU!L213+ZA!L213+OR!L213+UV!L213+UM!L213+SU!L213+SE!L213+TUV!L213+UVS!L213+KHO!L213+KHU!L213+KHE!L213+UB!L213</f>
        <v>0</v>
      </c>
      <c r="M213" s="121">
        <f>AR!M213+BO!M213+BKH!M213+BU!M213+GA!M213+GS!M213+DA!M213+DG!M213+DO!M213+DU!M213+ZA!M213+OR!M213+UV!M213+UM!M213+SU!M213+SE!M213+TUV!M213+UVS!M213+KHO!M213+KHU!M213+KHE!M213+UB!M213</f>
        <v>0</v>
      </c>
      <c r="N213" s="121">
        <f>AR!N213+BO!N213+BKH!N213+BU!N213+GA!N213+GS!N213+DA!N213+DG!N213+DO!N213+DU!N213+ZA!N213+OR!N213+UV!N213+UM!N213+SU!N213+SE!N213+TUV!N213+UVS!N213+KHO!N213+KHU!N213+KHE!N213+UB!N213</f>
        <v>0</v>
      </c>
      <c r="O213" s="121">
        <f>AR!O213+BO!O213+BKH!O213+BU!O213+GA!O213+GS!O213+DA!O213+DG!O213+DO!O213+DU!O213+ZA!O213+OR!O213+UV!O213+UM!O213+SU!O213+SE!O213+TUV!O213+UVS!O213+KHO!O213+KHU!O213+KHE!O213+UB!O213</f>
        <v>0</v>
      </c>
      <c r="P213" s="121">
        <f>AR!P213+BO!P213+BKH!P213+BU!P213+GA!P213+GS!P213+DA!P213+DG!P213+DO!P213+DU!P213+ZA!P213+OR!P213+UV!P213+UM!P213+SU!P213+SE!P213+TUV!P213+UVS!P213+KHO!P213+KHU!P213+KHE!P213+UB!P213</f>
        <v>0</v>
      </c>
      <c r="Q213" s="121">
        <f>AR!Q213+BO!Q213+BKH!Q213+BU!Q213+GA!Q213+GS!Q213+DA!Q213+DG!Q213+DO!Q213+DU!Q213+ZA!Q213+OR!Q213+UV!Q213+UM!Q213+SU!Q213+SE!Q213+TUV!Q213+UVS!Q213+KHO!Q213+KHU!Q213+KHE!Q213+UB!Q213</f>
        <v>0</v>
      </c>
      <c r="R213" s="121">
        <f>AR!R213+BO!R213+BKH!R213+BU!R213+GA!R213+GS!R213+DA!R213+DG!R213+DO!R213+DU!R213+ZA!R213+OR!R213+UV!R213+UM!R213+SU!R213+SE!R213+TUV!R213+UVS!R213+KHO!R213+KHU!R213+KHE!R213+UB!R213</f>
        <v>0</v>
      </c>
      <c r="S213" s="121">
        <f>AR!S213+BO!S213+BKH!S213+BU!S213+GA!S213+GS!S213+DA!S213+DG!S213+DO!S213+DU!S213+ZA!S213+OR!S213+UV!S213+UM!S213+SU!S213+SE!S213+TUV!S213+UVS!S213+KHO!S213+KHU!S213+KHE!S213+UB!S213</f>
        <v>0</v>
      </c>
      <c r="T213" s="121">
        <f>AR!T213+BO!T213+BKH!T213+BU!T213+GA!T213+GS!T213+DA!T213+DG!T213+DO!T213+DU!T213+ZA!T213+OR!T213+UV!T213+UM!T213+SU!T213+SE!T213+TUV!T213+UVS!T213+KHO!T213+KHU!T213+KHE!T213+UB!T213</f>
        <v>0</v>
      </c>
      <c r="U213" s="121">
        <f>AR!U213+BO!U213+BKH!U213+BU!U213+GA!U213+GS!U213+DA!U213+DG!U213+DO!U213+DU!U213+ZA!U213+OR!U213+UV!U213+UM!U213+SU!U213+SE!U213+TUV!U213+UVS!U213+KHO!U213+KHU!U213+KHE!U213+UB!U213</f>
        <v>0</v>
      </c>
      <c r="V213" s="121">
        <f>AR!V213+BO!V213+BKH!V213+BU!V213+GA!V213+GS!V213+DA!V213+DG!V213+DO!V213+DU!V213+ZA!V213+OR!V213+UV!V213+UM!V213+SU!V213+SE!V213+TUV!V213+UVS!V213+KHO!V213+KHU!V213+KHE!V213+UB!V213</f>
        <v>0</v>
      </c>
      <c r="W213" s="82">
        <f t="shared" ref="W213:W214" si="18">C216</f>
        <v>0</v>
      </c>
      <c r="X213" s="82">
        <f t="shared" ref="X213:AD214" si="19">D216</f>
        <v>0</v>
      </c>
      <c r="Y213" s="82">
        <f t="shared" si="19"/>
        <v>0</v>
      </c>
      <c r="Z213" s="82">
        <f t="shared" si="19"/>
        <v>0</v>
      </c>
      <c r="AA213" s="82">
        <f t="shared" si="19"/>
        <v>0</v>
      </c>
      <c r="AB213" s="82">
        <f t="shared" si="19"/>
        <v>0</v>
      </c>
      <c r="AC213" s="82">
        <f t="shared" si="19"/>
        <v>0</v>
      </c>
      <c r="AD213" s="82">
        <f t="shared" si="19"/>
        <v>0</v>
      </c>
      <c r="AE213" s="82">
        <f t="shared" ref="AE213:AE214" si="20">K216</f>
        <v>0</v>
      </c>
      <c r="AF213" s="82">
        <f t="shared" ref="AF213:AP214" si="21">L216</f>
        <v>0</v>
      </c>
      <c r="AG213" s="82">
        <f t="shared" si="21"/>
        <v>0</v>
      </c>
      <c r="AH213" s="82">
        <f t="shared" si="21"/>
        <v>0</v>
      </c>
      <c r="AI213" s="82">
        <f t="shared" si="21"/>
        <v>0</v>
      </c>
      <c r="AJ213" s="82">
        <f t="shared" si="21"/>
        <v>0</v>
      </c>
      <c r="AK213" s="82">
        <f t="shared" si="21"/>
        <v>0</v>
      </c>
      <c r="AL213" s="82">
        <f t="shared" si="21"/>
        <v>0</v>
      </c>
      <c r="AM213" s="82">
        <f t="shared" si="21"/>
        <v>0</v>
      </c>
      <c r="AN213" s="82">
        <f t="shared" si="21"/>
        <v>0</v>
      </c>
      <c r="AO213" s="82">
        <f t="shared" si="21"/>
        <v>0</v>
      </c>
      <c r="AP213" s="82">
        <f t="shared" si="21"/>
        <v>0</v>
      </c>
    </row>
    <row r="214" spans="1:42">
      <c r="A214" s="128"/>
      <c r="B214" s="81" t="s">
        <v>38</v>
      </c>
      <c r="C214" s="121">
        <f>AR!C214+BO!C214+BKH!C214+BU!C214+GA!C214+GS!C214+DA!C214+DG!C214+DO!C214+DU!C214+ZA!C214+OR!C214+UV!C214+UM!C214+SU!C214+SE!C214+TUV!C214+UVS!C214+KHO!C214+KHU!C214+KHE!C214+UB!C214</f>
        <v>1</v>
      </c>
      <c r="D214" s="121">
        <f>AR!D214+BO!D214+BKH!D214+BU!D214+GA!D214+GS!D214+DA!D214+DG!D214+DO!D214+DU!D214+ZA!D214+OR!D214+UV!D214+UM!D214+SU!D214+SE!D214+TUV!D214+UVS!D214+KHO!D214+KHU!D214+KHE!D214+UB!D214</f>
        <v>0</v>
      </c>
      <c r="E214" s="121">
        <f>AR!E214+BO!E214+BKH!E214+BU!E214+GA!E214+GS!E214+DA!E214+DG!E214+DO!E214+DU!E214+ZA!E214+OR!E214+UV!E214+UM!E214+SU!E214+SE!E214+TUV!E214+UVS!E214+KHO!E214+KHU!E214+KHE!E214+UB!E214</f>
        <v>0</v>
      </c>
      <c r="F214" s="121">
        <f>AR!F214+BO!F214+BKH!F214+BU!F214+GA!F214+GS!F214+DA!F214+DG!F214+DO!F214+DU!F214+ZA!F214+OR!F214+UV!F214+UM!F214+SU!F214+SE!F214+TUV!F214+UVS!F214+KHO!F214+KHU!F214+KHE!F214+UB!F214</f>
        <v>0</v>
      </c>
      <c r="G214" s="121">
        <f>AR!G214+BO!G214+BKH!G214+BU!G214+GA!G214+GS!G214+DA!G214+DG!G214+DO!G214+DU!G214+ZA!G214+OR!G214+UV!G214+UM!G214+SU!G214+SE!G214+TUV!G214+UVS!G214+KHO!G214+KHU!G214+KHE!G214+UB!G214</f>
        <v>0</v>
      </c>
      <c r="H214" s="121">
        <f>AR!H214+BO!H214+BKH!H214+BU!H214+GA!H214+GS!H214+DA!H214+DG!H214+DO!H214+DU!H214+ZA!H214+OR!H214+UV!H214+UM!H214+SU!H214+SE!H214+TUV!H214+UVS!H214+KHO!H214+KHU!H214+KHE!H214+UB!H214</f>
        <v>0</v>
      </c>
      <c r="I214" s="121">
        <f>AR!I214+BO!I214+BKH!I214+BU!I214+GA!I214+GS!I214+DA!I214+DG!I214+DO!I214+DU!I214+ZA!I214+OR!I214+UV!I214+UM!I214+SU!I214+SE!I214+TUV!I214+UVS!I214+KHO!I214+KHU!I214+KHE!I214+UB!I214</f>
        <v>0</v>
      </c>
      <c r="J214" s="121">
        <f>AR!J214+BO!J214+BKH!J214+BU!J214+GA!J214+GS!J214+DA!J214+DG!J214+DO!J214+DU!J214+ZA!J214+OR!J214+UV!J214+UM!J214+SU!J214+SE!J214+TUV!J214+UVS!J214+KHO!J214+KHU!J214+KHE!J214+UB!J214</f>
        <v>0</v>
      </c>
      <c r="K214" s="121">
        <f>AR!K214+BO!K214+BKH!K214+BU!K214+GA!K214+GS!K214+DA!K214+DG!K214+DO!K214+DU!K214+ZA!K214+OR!K214+UV!K214+UM!K214+SU!K214+SE!K214+TUV!K214+UVS!K214+KHO!K214+KHU!K214+KHE!K214+UB!K214</f>
        <v>0</v>
      </c>
      <c r="L214" s="121">
        <f>AR!L214+BO!L214+BKH!L214+BU!L214+GA!L214+GS!L214+DA!L214+DG!L214+DO!L214+DU!L214+ZA!L214+OR!L214+UV!L214+UM!L214+SU!L214+SE!L214+TUV!L214+UVS!L214+KHO!L214+KHU!L214+KHE!L214+UB!L214</f>
        <v>0</v>
      </c>
      <c r="M214" s="121">
        <f>AR!M214+BO!M214+BKH!M214+BU!M214+GA!M214+GS!M214+DA!M214+DG!M214+DO!M214+DU!M214+ZA!M214+OR!M214+UV!M214+UM!M214+SU!M214+SE!M214+TUV!M214+UVS!M214+KHO!M214+KHU!M214+KHE!M214+UB!M214</f>
        <v>0</v>
      </c>
      <c r="N214" s="121">
        <f>AR!N214+BO!N214+BKH!N214+BU!N214+GA!N214+GS!N214+DA!N214+DG!N214+DO!N214+DU!N214+ZA!N214+OR!N214+UV!N214+UM!N214+SU!N214+SE!N214+TUV!N214+UVS!N214+KHO!N214+KHU!N214+KHE!N214+UB!N214</f>
        <v>0</v>
      </c>
      <c r="O214" s="121">
        <f>AR!O214+BO!O214+BKH!O214+BU!O214+GA!O214+GS!O214+DA!O214+DG!O214+DO!O214+DU!O214+ZA!O214+OR!O214+UV!O214+UM!O214+SU!O214+SE!O214+TUV!O214+UVS!O214+KHO!O214+KHU!O214+KHE!O214+UB!O214</f>
        <v>0</v>
      </c>
      <c r="P214" s="121">
        <f>AR!P214+BO!P214+BKH!P214+BU!P214+GA!P214+GS!P214+DA!P214+DG!P214+DO!P214+DU!P214+ZA!P214+OR!P214+UV!P214+UM!P214+SU!P214+SE!P214+TUV!P214+UVS!P214+KHO!P214+KHU!P214+KHE!P214+UB!P214</f>
        <v>1</v>
      </c>
      <c r="Q214" s="121">
        <f>AR!Q214+BO!Q214+BKH!Q214+BU!Q214+GA!Q214+GS!Q214+DA!Q214+DG!Q214+DO!Q214+DU!Q214+ZA!Q214+OR!Q214+UV!Q214+UM!Q214+SU!Q214+SE!Q214+TUV!Q214+UVS!Q214+KHO!Q214+KHU!Q214+KHE!Q214+UB!Q214</f>
        <v>0</v>
      </c>
      <c r="R214" s="121">
        <f>AR!R214+BO!R214+BKH!R214+BU!R214+GA!R214+GS!R214+DA!R214+DG!R214+DO!R214+DU!R214+ZA!R214+OR!R214+UV!R214+UM!R214+SU!R214+SE!R214+TUV!R214+UVS!R214+KHO!R214+KHU!R214+KHE!R214+UB!R214</f>
        <v>0</v>
      </c>
      <c r="S214" s="121">
        <f>AR!S214+BO!S214+BKH!S214+BU!S214+GA!S214+GS!S214+DA!S214+DG!S214+DO!S214+DU!S214+ZA!S214+OR!S214+UV!S214+UM!S214+SU!S214+SE!S214+TUV!S214+UVS!S214+KHO!S214+KHU!S214+KHE!S214+UB!S214</f>
        <v>0</v>
      </c>
      <c r="T214" s="121">
        <f>AR!T214+BO!T214+BKH!T214+BU!T214+GA!T214+GS!T214+DA!T214+DG!T214+DO!T214+DU!T214+ZA!T214+OR!T214+UV!T214+UM!T214+SU!T214+SE!T214+TUV!T214+UVS!T214+KHO!T214+KHU!T214+KHE!T214+UB!T214</f>
        <v>0</v>
      </c>
      <c r="U214" s="121">
        <f>AR!U214+BO!U214+BKH!U214+BU!U214+GA!U214+GS!U214+DA!U214+DG!U214+DO!U214+DU!U214+ZA!U214+OR!U214+UV!U214+UM!U214+SU!U214+SE!U214+TUV!U214+UVS!U214+KHO!U214+KHU!U214+KHE!U214+UB!U214</f>
        <v>0</v>
      </c>
      <c r="V214" s="121">
        <f>AR!V214+BO!V214+BKH!V214+BU!V214+GA!V214+GS!V214+DA!V214+DG!V214+DO!V214+DU!V214+ZA!V214+OR!V214+UV!V214+UM!V214+SU!V214+SE!V214+TUV!V214+UVS!V214+KHO!V214+KHU!V214+KHE!V214+UB!V214</f>
        <v>0</v>
      </c>
      <c r="W214" s="82">
        <f t="shared" si="18"/>
        <v>1</v>
      </c>
      <c r="X214" s="82">
        <f t="shared" si="19"/>
        <v>0</v>
      </c>
      <c r="Y214" s="82">
        <f t="shared" si="19"/>
        <v>0</v>
      </c>
      <c r="Z214" s="82">
        <f t="shared" si="19"/>
        <v>0</v>
      </c>
      <c r="AA214" s="82">
        <f t="shared" si="19"/>
        <v>0</v>
      </c>
      <c r="AB214" s="82">
        <f t="shared" si="19"/>
        <v>0</v>
      </c>
      <c r="AC214" s="82">
        <f t="shared" si="19"/>
        <v>0</v>
      </c>
      <c r="AD214" s="82">
        <f t="shared" si="19"/>
        <v>0</v>
      </c>
      <c r="AE214" s="82">
        <f t="shared" si="20"/>
        <v>0</v>
      </c>
      <c r="AF214" s="82">
        <f t="shared" si="21"/>
        <v>0</v>
      </c>
      <c r="AG214" s="82">
        <f t="shared" si="21"/>
        <v>0</v>
      </c>
      <c r="AH214" s="82">
        <f t="shared" si="21"/>
        <v>0</v>
      </c>
      <c r="AI214" s="82">
        <f t="shared" si="21"/>
        <v>0</v>
      </c>
      <c r="AJ214" s="82">
        <f t="shared" si="21"/>
        <v>1</v>
      </c>
      <c r="AK214" s="82">
        <f t="shared" si="21"/>
        <v>0</v>
      </c>
      <c r="AL214" s="82">
        <f t="shared" si="21"/>
        <v>0</v>
      </c>
      <c r="AM214" s="82">
        <f t="shared" si="21"/>
        <v>0</v>
      </c>
      <c r="AN214" s="82">
        <f t="shared" si="21"/>
        <v>0</v>
      </c>
      <c r="AO214" s="82">
        <f t="shared" si="21"/>
        <v>0</v>
      </c>
      <c r="AP214" s="82">
        <f t="shared" si="21"/>
        <v>0</v>
      </c>
    </row>
    <row r="215" spans="1:42" ht="12" customHeight="1">
      <c r="A215" s="132" t="s">
        <v>342</v>
      </c>
      <c r="B215" s="83" t="s">
        <v>255</v>
      </c>
      <c r="C215" s="122">
        <f>AR!C215+BO!C215+BKH!C215+BU!C215+GA!C215+GS!C215+DA!C215+DG!C215+DO!C215+DU!C215+ZA!C215+OR!C215+UV!C215+UM!C215+SU!C215+SE!C215+TUV!C215+UVS!C215+KHO!C215+KHU!C215+KHE!C215+UB!C215</f>
        <v>1</v>
      </c>
      <c r="D215" s="122">
        <f>AR!D215+BO!D215+BKH!D215+BU!D215+GA!D215+GS!D215+DA!D215+DG!D215+DO!D215+DU!D215+ZA!D215+OR!D215+UV!D215+UM!D215+SU!D215+SE!D215+TUV!D215+UVS!D215+KHO!D215+KHU!D215+KHE!D215+UB!D215</f>
        <v>0</v>
      </c>
      <c r="E215" s="122">
        <f>AR!E215+BO!E215+BKH!E215+BU!E215+GA!E215+GS!E215+DA!E215+DG!E215+DO!E215+DU!E215+ZA!E215+OR!E215+UV!E215+UM!E215+SU!E215+SE!E215+TUV!E215+UVS!E215+KHO!E215+KHU!E215+KHE!E215+UB!E215</f>
        <v>0</v>
      </c>
      <c r="F215" s="122">
        <f>AR!F215+BO!F215+BKH!F215+BU!F215+GA!F215+GS!F215+DA!F215+DG!F215+DO!F215+DU!F215+ZA!F215+OR!F215+UV!F215+UM!F215+SU!F215+SE!F215+TUV!F215+UVS!F215+KHO!F215+KHU!F215+KHE!F215+UB!F215</f>
        <v>0</v>
      </c>
      <c r="G215" s="122">
        <f>AR!G215+BO!G215+BKH!G215+BU!G215+GA!G215+GS!G215+DA!G215+DG!G215+DO!G215+DU!G215+ZA!G215+OR!G215+UV!G215+UM!G215+SU!G215+SE!G215+TUV!G215+UVS!G215+KHO!G215+KHU!G215+KHE!G215+UB!G215</f>
        <v>0</v>
      </c>
      <c r="H215" s="122">
        <f>AR!H215+BO!H215+BKH!H215+BU!H215+GA!H215+GS!H215+DA!H215+DG!H215+DO!H215+DU!H215+ZA!H215+OR!H215+UV!H215+UM!H215+SU!H215+SE!H215+TUV!H215+UVS!H215+KHO!H215+KHU!H215+KHE!H215+UB!H215</f>
        <v>0</v>
      </c>
      <c r="I215" s="122">
        <f>AR!I215+BO!I215+BKH!I215+BU!I215+GA!I215+GS!I215+DA!I215+DG!I215+DO!I215+DU!I215+ZA!I215+OR!I215+UV!I215+UM!I215+SU!I215+SE!I215+TUV!I215+UVS!I215+KHO!I215+KHU!I215+KHE!I215+UB!I215</f>
        <v>0</v>
      </c>
      <c r="J215" s="122">
        <f>AR!J215+BO!J215+BKH!J215+BU!J215+GA!J215+GS!J215+DA!J215+DG!J215+DO!J215+DU!J215+ZA!J215+OR!J215+UV!J215+UM!J215+SU!J215+SE!J215+TUV!J215+UVS!J215+KHO!J215+KHU!J215+KHE!J215+UB!J215</f>
        <v>0</v>
      </c>
      <c r="K215" s="122">
        <f>AR!K215+BO!K215+BKH!K215+BU!K215+GA!K215+GS!K215+DA!K215+DG!K215+DO!K215+DU!K215+ZA!K215+OR!K215+UV!K215+UM!K215+SU!K215+SE!K215+TUV!K215+UVS!K215+KHO!K215+KHU!K215+KHE!K215+UB!K215</f>
        <v>0</v>
      </c>
      <c r="L215" s="122">
        <f>AR!L215+BO!L215+BKH!L215+BU!L215+GA!L215+GS!L215+DA!L215+DG!L215+DO!L215+DU!L215+ZA!L215+OR!L215+UV!L215+UM!L215+SU!L215+SE!L215+TUV!L215+UVS!L215+KHO!L215+KHU!L215+KHE!L215+UB!L215</f>
        <v>0</v>
      </c>
      <c r="M215" s="122">
        <f>AR!M215+BO!M215+BKH!M215+BU!M215+GA!M215+GS!M215+DA!M215+DG!M215+DO!M215+DU!M215+ZA!M215+OR!M215+UV!M215+UM!M215+SU!M215+SE!M215+TUV!M215+UVS!M215+KHO!M215+KHU!M215+KHE!M215+UB!M215</f>
        <v>0</v>
      </c>
      <c r="N215" s="122">
        <f>AR!N215+BO!N215+BKH!N215+BU!N215+GA!N215+GS!N215+DA!N215+DG!N215+DO!N215+DU!N215+ZA!N215+OR!N215+UV!N215+UM!N215+SU!N215+SE!N215+TUV!N215+UVS!N215+KHO!N215+KHU!N215+KHE!N215+UB!N215</f>
        <v>0</v>
      </c>
      <c r="O215" s="122">
        <f>AR!O215+BO!O215+BKH!O215+BU!O215+GA!O215+GS!O215+DA!O215+DG!O215+DO!O215+DU!O215+ZA!O215+OR!O215+UV!O215+UM!O215+SU!O215+SE!O215+TUV!O215+UVS!O215+KHO!O215+KHU!O215+KHE!O215+UB!O215</f>
        <v>0</v>
      </c>
      <c r="P215" s="122">
        <f>AR!P215+BO!P215+BKH!P215+BU!P215+GA!P215+GS!P215+DA!P215+DG!P215+DO!P215+DU!P215+ZA!P215+OR!P215+UV!P215+UM!P215+SU!P215+SE!P215+TUV!P215+UVS!P215+KHO!P215+KHU!P215+KHE!P215+UB!P215</f>
        <v>1</v>
      </c>
      <c r="Q215" s="122">
        <f>AR!Q215+BO!Q215+BKH!Q215+BU!Q215+GA!Q215+GS!Q215+DA!Q215+DG!Q215+DO!Q215+DU!Q215+ZA!Q215+OR!Q215+UV!Q215+UM!Q215+SU!Q215+SE!Q215+TUV!Q215+UVS!Q215+KHO!Q215+KHU!Q215+KHE!Q215+UB!Q215</f>
        <v>0</v>
      </c>
      <c r="R215" s="122">
        <f>AR!R215+BO!R215+BKH!R215+BU!R215+GA!R215+GS!R215+DA!R215+DG!R215+DO!R215+DU!R215+ZA!R215+OR!R215+UV!R215+UM!R215+SU!R215+SE!R215+TUV!R215+UVS!R215+KHO!R215+KHU!R215+KHE!R215+UB!R215</f>
        <v>0</v>
      </c>
      <c r="S215" s="122">
        <f>AR!S215+BO!S215+BKH!S215+BU!S215+GA!S215+GS!S215+DA!S215+DG!S215+DO!S215+DU!S215+ZA!S215+OR!S215+UV!S215+UM!S215+SU!S215+SE!S215+TUV!S215+UVS!S215+KHO!S215+KHU!S215+KHE!S215+UB!S215</f>
        <v>0</v>
      </c>
      <c r="T215" s="122">
        <f>AR!T215+BO!T215+BKH!T215+BU!T215+GA!T215+GS!T215+DA!T215+DG!T215+DO!T215+DU!T215+ZA!T215+OR!T215+UV!T215+UM!T215+SU!T215+SE!T215+TUV!T215+UVS!T215+KHO!T215+KHU!T215+KHE!T215+UB!T215</f>
        <v>0</v>
      </c>
      <c r="U215" s="122">
        <f>AR!U215+BO!U215+BKH!U215+BU!U215+GA!U215+GS!U215+DA!U215+DG!U215+DO!U215+DU!U215+ZA!U215+OR!U215+UV!U215+UM!U215+SU!U215+SE!U215+TUV!U215+UVS!U215+KHO!U215+KHU!U215+KHE!U215+UB!U215</f>
        <v>0</v>
      </c>
      <c r="V215" s="122">
        <f>AR!V215+BO!V215+BKH!V215+BU!V215+GA!V215+GS!V215+DA!V215+DG!V215+DO!V215+DU!V215+ZA!V215+OR!V215+UV!V215+UM!V215+SU!V215+SE!V215+TUV!V215+UVS!V215+KHO!V215+KHU!V215+KHE!V215+UB!V215</f>
        <v>0</v>
      </c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2"/>
      <c r="AH215" s="82"/>
      <c r="AI215" s="82"/>
      <c r="AJ215" s="82"/>
      <c r="AK215" s="82"/>
      <c r="AL215" s="82"/>
      <c r="AM215" s="82"/>
      <c r="AN215" s="82"/>
      <c r="AO215" s="82"/>
      <c r="AP215" s="82"/>
    </row>
    <row r="216" spans="1:42">
      <c r="A216" s="132"/>
      <c r="B216" s="83" t="s">
        <v>256</v>
      </c>
      <c r="C216" s="122">
        <f>AR!C216+BO!C216+BKH!C216+BU!C216+GA!C216+GS!C216+DA!C216+DG!C216+DO!C216+DU!C216+ZA!C216+OR!C216+UV!C216+UM!C216+SU!C216+SE!C216+TUV!C216+UVS!C216+KHO!C216+KHU!C216+KHE!C216+UB!C216</f>
        <v>0</v>
      </c>
      <c r="D216" s="122">
        <f>AR!D216+BO!D216+BKH!D216+BU!D216+GA!D216+GS!D216+DA!D216+DG!D216+DO!D216+DU!D216+ZA!D216+OR!D216+UV!D216+UM!D216+SU!D216+SE!D216+TUV!D216+UVS!D216+KHO!D216+KHU!D216+KHE!D216+UB!D216</f>
        <v>0</v>
      </c>
      <c r="E216" s="122">
        <f>AR!E216+BO!E216+BKH!E216+BU!E216+GA!E216+GS!E216+DA!E216+DG!E216+DO!E216+DU!E216+ZA!E216+OR!E216+UV!E216+UM!E216+SU!E216+SE!E216+TUV!E216+UVS!E216+KHO!E216+KHU!E216+KHE!E216+UB!E216</f>
        <v>0</v>
      </c>
      <c r="F216" s="122">
        <f>AR!F216+BO!F216+BKH!F216+BU!F216+GA!F216+GS!F216+DA!F216+DG!F216+DO!F216+DU!F216+ZA!F216+OR!F216+UV!F216+UM!F216+SU!F216+SE!F216+TUV!F216+UVS!F216+KHO!F216+KHU!F216+KHE!F216+UB!F216</f>
        <v>0</v>
      </c>
      <c r="G216" s="122">
        <f>AR!G216+BO!G216+BKH!G216+BU!G216+GA!G216+GS!G216+DA!G216+DG!G216+DO!G216+DU!G216+ZA!G216+OR!G216+UV!G216+UM!G216+SU!G216+SE!G216+TUV!G216+UVS!G216+KHO!G216+KHU!G216+KHE!G216+UB!G216</f>
        <v>0</v>
      </c>
      <c r="H216" s="122">
        <f>AR!H216+BO!H216+BKH!H216+BU!H216+GA!H216+GS!H216+DA!H216+DG!H216+DO!H216+DU!H216+ZA!H216+OR!H216+UV!H216+UM!H216+SU!H216+SE!H216+TUV!H216+UVS!H216+KHO!H216+KHU!H216+KHE!H216+UB!H216</f>
        <v>0</v>
      </c>
      <c r="I216" s="122">
        <f>AR!I216+BO!I216+BKH!I216+BU!I216+GA!I216+GS!I216+DA!I216+DG!I216+DO!I216+DU!I216+ZA!I216+OR!I216+UV!I216+UM!I216+SU!I216+SE!I216+TUV!I216+UVS!I216+KHO!I216+KHU!I216+KHE!I216+UB!I216</f>
        <v>0</v>
      </c>
      <c r="J216" s="122">
        <f>AR!J216+BO!J216+BKH!J216+BU!J216+GA!J216+GS!J216+DA!J216+DG!J216+DO!J216+DU!J216+ZA!J216+OR!J216+UV!J216+UM!J216+SU!J216+SE!J216+TUV!J216+UVS!J216+KHO!J216+KHU!J216+KHE!J216+UB!J216</f>
        <v>0</v>
      </c>
      <c r="K216" s="122">
        <f>AR!K216+BO!K216+BKH!K216+BU!K216+GA!K216+GS!K216+DA!K216+DG!K216+DO!K216+DU!K216+ZA!K216+OR!K216+UV!K216+UM!K216+SU!K216+SE!K216+TUV!K216+UVS!K216+KHO!K216+KHU!K216+KHE!K216+UB!K216</f>
        <v>0</v>
      </c>
      <c r="L216" s="122">
        <f>AR!L216+BO!L216+BKH!L216+BU!L216+GA!L216+GS!L216+DA!L216+DG!L216+DO!L216+DU!L216+ZA!L216+OR!L216+UV!L216+UM!L216+SU!L216+SE!L216+TUV!L216+UVS!L216+KHO!L216+KHU!L216+KHE!L216+UB!L216</f>
        <v>0</v>
      </c>
      <c r="M216" s="122">
        <f>AR!M216+BO!M216+BKH!M216+BU!M216+GA!M216+GS!M216+DA!M216+DG!M216+DO!M216+DU!M216+ZA!M216+OR!M216+UV!M216+UM!M216+SU!M216+SE!M216+TUV!M216+UVS!M216+KHO!M216+KHU!M216+KHE!M216+UB!M216</f>
        <v>0</v>
      </c>
      <c r="N216" s="122">
        <f>AR!N216+BO!N216+BKH!N216+BU!N216+GA!N216+GS!N216+DA!N216+DG!N216+DO!N216+DU!N216+ZA!N216+OR!N216+UV!N216+UM!N216+SU!N216+SE!N216+TUV!N216+UVS!N216+KHO!N216+KHU!N216+KHE!N216+UB!N216</f>
        <v>0</v>
      </c>
      <c r="O216" s="122">
        <f>AR!O216+BO!O216+BKH!O216+BU!O216+GA!O216+GS!O216+DA!O216+DG!O216+DO!O216+DU!O216+ZA!O216+OR!O216+UV!O216+UM!O216+SU!O216+SE!O216+TUV!O216+UVS!O216+KHO!O216+KHU!O216+KHE!O216+UB!O216</f>
        <v>0</v>
      </c>
      <c r="P216" s="122">
        <f>AR!P216+BO!P216+BKH!P216+BU!P216+GA!P216+GS!P216+DA!P216+DG!P216+DO!P216+DU!P216+ZA!P216+OR!P216+UV!P216+UM!P216+SU!P216+SE!P216+TUV!P216+UVS!P216+KHO!P216+KHU!P216+KHE!P216+UB!P216</f>
        <v>0</v>
      </c>
      <c r="Q216" s="122">
        <f>AR!Q216+BO!Q216+BKH!Q216+BU!Q216+GA!Q216+GS!Q216+DA!Q216+DG!Q216+DO!Q216+DU!Q216+ZA!Q216+OR!Q216+UV!Q216+UM!Q216+SU!Q216+SE!Q216+TUV!Q216+UVS!Q216+KHO!Q216+KHU!Q216+KHE!Q216+UB!Q216</f>
        <v>0</v>
      </c>
      <c r="R216" s="122">
        <f>AR!R216+BO!R216+BKH!R216+BU!R216+GA!R216+GS!R216+DA!R216+DG!R216+DO!R216+DU!R216+ZA!R216+OR!R216+UV!R216+UM!R216+SU!R216+SE!R216+TUV!R216+UVS!R216+KHO!R216+KHU!R216+KHE!R216+UB!R216</f>
        <v>0</v>
      </c>
      <c r="S216" s="122">
        <f>AR!S216+BO!S216+BKH!S216+BU!S216+GA!S216+GS!S216+DA!S216+DG!S216+DO!S216+DU!S216+ZA!S216+OR!S216+UV!S216+UM!S216+SU!S216+SE!S216+TUV!S216+UVS!S216+KHO!S216+KHU!S216+KHE!S216+UB!S216</f>
        <v>0</v>
      </c>
      <c r="T216" s="122">
        <f>AR!T216+BO!T216+BKH!T216+BU!T216+GA!T216+GS!T216+DA!T216+DG!T216+DO!T216+DU!T216+ZA!T216+OR!T216+UV!T216+UM!T216+SU!T216+SE!T216+TUV!T216+UVS!T216+KHO!T216+KHU!T216+KHE!T216+UB!T216</f>
        <v>0</v>
      </c>
      <c r="U216" s="122">
        <f>AR!U216+BO!U216+BKH!U216+BU!U216+GA!U216+GS!U216+DA!U216+DG!U216+DO!U216+DU!U216+ZA!U216+OR!U216+UV!U216+UM!U216+SU!U216+SE!U216+TUV!U216+UVS!U216+KHO!U216+KHU!U216+KHE!U216+UB!U216</f>
        <v>0</v>
      </c>
      <c r="V216" s="122">
        <f>AR!V216+BO!V216+BKH!V216+BU!V216+GA!V216+GS!V216+DA!V216+DG!V216+DO!V216+DU!V216+ZA!V216+OR!V216+UV!V216+UM!V216+SU!V216+SE!V216+TUV!V216+UVS!V216+KHO!V216+KHU!V216+KHE!V216+UB!V216</f>
        <v>0</v>
      </c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2"/>
      <c r="AH216" s="82"/>
      <c r="AI216" s="82"/>
      <c r="AJ216" s="82"/>
      <c r="AK216" s="82"/>
      <c r="AL216" s="82"/>
      <c r="AM216" s="82"/>
      <c r="AN216" s="82"/>
      <c r="AO216" s="82"/>
      <c r="AP216" s="82"/>
    </row>
    <row r="217" spans="1:42">
      <c r="A217" s="132"/>
      <c r="B217" s="83" t="s">
        <v>38</v>
      </c>
      <c r="C217" s="122">
        <f>AR!C217+BO!C217+BKH!C217+BU!C217+GA!C217+GS!C217+DA!C217+DG!C217+DO!C217+DU!C217+ZA!C217+OR!C217+UV!C217+UM!C217+SU!C217+SE!C217+TUV!C217+UVS!C217+KHO!C217+KHU!C217+KHE!C217+UB!C217</f>
        <v>1</v>
      </c>
      <c r="D217" s="122">
        <f>AR!D217+BO!D217+BKH!D217+BU!D217+GA!D217+GS!D217+DA!D217+DG!D217+DO!D217+DU!D217+ZA!D217+OR!D217+UV!D217+UM!D217+SU!D217+SE!D217+TUV!D217+UVS!D217+KHO!D217+KHU!D217+KHE!D217+UB!D217</f>
        <v>0</v>
      </c>
      <c r="E217" s="122">
        <f>AR!E217+BO!E217+BKH!E217+BU!E217+GA!E217+GS!E217+DA!E217+DG!E217+DO!E217+DU!E217+ZA!E217+OR!E217+UV!E217+UM!E217+SU!E217+SE!E217+TUV!E217+UVS!E217+KHO!E217+KHU!E217+KHE!E217+UB!E217</f>
        <v>0</v>
      </c>
      <c r="F217" s="122">
        <f>AR!F217+BO!F217+BKH!F217+BU!F217+GA!F217+GS!F217+DA!F217+DG!F217+DO!F217+DU!F217+ZA!F217+OR!F217+UV!F217+UM!F217+SU!F217+SE!F217+TUV!F217+UVS!F217+KHO!F217+KHU!F217+KHE!F217+UB!F217</f>
        <v>0</v>
      </c>
      <c r="G217" s="122">
        <f>AR!G217+BO!G217+BKH!G217+BU!G217+GA!G217+GS!G217+DA!G217+DG!G217+DO!G217+DU!G217+ZA!G217+OR!G217+UV!G217+UM!G217+SU!G217+SE!G217+TUV!G217+UVS!G217+KHO!G217+KHU!G217+KHE!G217+UB!G217</f>
        <v>0</v>
      </c>
      <c r="H217" s="122">
        <f>AR!H217+BO!H217+BKH!H217+BU!H217+GA!H217+GS!H217+DA!H217+DG!H217+DO!H217+DU!H217+ZA!H217+OR!H217+UV!H217+UM!H217+SU!H217+SE!H217+TUV!H217+UVS!H217+KHO!H217+KHU!H217+KHE!H217+UB!H217</f>
        <v>0</v>
      </c>
      <c r="I217" s="122">
        <f>AR!I217+BO!I217+BKH!I217+BU!I217+GA!I217+GS!I217+DA!I217+DG!I217+DO!I217+DU!I217+ZA!I217+OR!I217+UV!I217+UM!I217+SU!I217+SE!I217+TUV!I217+UVS!I217+KHO!I217+KHU!I217+KHE!I217+UB!I217</f>
        <v>0</v>
      </c>
      <c r="J217" s="122">
        <f>AR!J217+BO!J217+BKH!J217+BU!J217+GA!J217+GS!J217+DA!J217+DG!J217+DO!J217+DU!J217+ZA!J217+OR!J217+UV!J217+UM!J217+SU!J217+SE!J217+TUV!J217+UVS!J217+KHO!J217+KHU!J217+KHE!J217+UB!J217</f>
        <v>0</v>
      </c>
      <c r="K217" s="122">
        <f>AR!K217+BO!K217+BKH!K217+BU!K217+GA!K217+GS!K217+DA!K217+DG!K217+DO!K217+DU!K217+ZA!K217+OR!K217+UV!K217+UM!K217+SU!K217+SE!K217+TUV!K217+UVS!K217+KHO!K217+KHU!K217+KHE!K217+UB!K217</f>
        <v>0</v>
      </c>
      <c r="L217" s="122">
        <f>AR!L217+BO!L217+BKH!L217+BU!L217+GA!L217+GS!L217+DA!L217+DG!L217+DO!L217+DU!L217+ZA!L217+OR!L217+UV!L217+UM!L217+SU!L217+SE!L217+TUV!L217+UVS!L217+KHO!L217+KHU!L217+KHE!L217+UB!L217</f>
        <v>0</v>
      </c>
      <c r="M217" s="122">
        <f>AR!M217+BO!M217+BKH!M217+BU!M217+GA!M217+GS!M217+DA!M217+DG!M217+DO!M217+DU!M217+ZA!M217+OR!M217+UV!M217+UM!M217+SU!M217+SE!M217+TUV!M217+UVS!M217+KHO!M217+KHU!M217+KHE!M217+UB!M217</f>
        <v>0</v>
      </c>
      <c r="N217" s="122">
        <f>AR!N217+BO!N217+BKH!N217+BU!N217+GA!N217+GS!N217+DA!N217+DG!N217+DO!N217+DU!N217+ZA!N217+OR!N217+UV!N217+UM!N217+SU!N217+SE!N217+TUV!N217+UVS!N217+KHO!N217+KHU!N217+KHE!N217+UB!N217</f>
        <v>0</v>
      </c>
      <c r="O217" s="122">
        <f>AR!O217+BO!O217+BKH!O217+BU!O217+GA!O217+GS!O217+DA!O217+DG!O217+DO!O217+DU!O217+ZA!O217+OR!O217+UV!O217+UM!O217+SU!O217+SE!O217+TUV!O217+UVS!O217+KHO!O217+KHU!O217+KHE!O217+UB!O217</f>
        <v>0</v>
      </c>
      <c r="P217" s="122">
        <f>AR!P217+BO!P217+BKH!P217+BU!P217+GA!P217+GS!P217+DA!P217+DG!P217+DO!P217+DU!P217+ZA!P217+OR!P217+UV!P217+UM!P217+SU!P217+SE!P217+TUV!P217+UVS!P217+KHO!P217+KHU!P217+KHE!P217+UB!P217</f>
        <v>1</v>
      </c>
      <c r="Q217" s="122">
        <f>AR!Q217+BO!Q217+BKH!Q217+BU!Q217+GA!Q217+GS!Q217+DA!Q217+DG!Q217+DO!Q217+DU!Q217+ZA!Q217+OR!Q217+UV!Q217+UM!Q217+SU!Q217+SE!Q217+TUV!Q217+UVS!Q217+KHO!Q217+KHU!Q217+KHE!Q217+UB!Q217</f>
        <v>0</v>
      </c>
      <c r="R217" s="122">
        <f>AR!R217+BO!R217+BKH!R217+BU!R217+GA!R217+GS!R217+DA!R217+DG!R217+DO!R217+DU!R217+ZA!R217+OR!R217+UV!R217+UM!R217+SU!R217+SE!R217+TUV!R217+UVS!R217+KHO!R217+KHU!R217+KHE!R217+UB!R217</f>
        <v>0</v>
      </c>
      <c r="S217" s="122">
        <f>AR!S217+BO!S217+BKH!S217+BU!S217+GA!S217+GS!S217+DA!S217+DG!S217+DO!S217+DU!S217+ZA!S217+OR!S217+UV!S217+UM!S217+SU!S217+SE!S217+TUV!S217+UVS!S217+KHO!S217+KHU!S217+KHE!S217+UB!S217</f>
        <v>0</v>
      </c>
      <c r="T217" s="122">
        <f>AR!T217+BO!T217+BKH!T217+BU!T217+GA!T217+GS!T217+DA!T217+DG!T217+DO!T217+DU!T217+ZA!T217+OR!T217+UV!T217+UM!T217+SU!T217+SE!T217+TUV!T217+UVS!T217+KHO!T217+KHU!T217+KHE!T217+UB!T217</f>
        <v>0</v>
      </c>
      <c r="U217" s="122">
        <f>AR!U217+BO!U217+BKH!U217+BU!U217+GA!U217+GS!U217+DA!U217+DG!U217+DO!U217+DU!U217+ZA!U217+OR!U217+UV!U217+UM!U217+SU!U217+SE!U217+TUV!U217+UVS!U217+KHO!U217+KHU!U217+KHE!U217+UB!U217</f>
        <v>0</v>
      </c>
      <c r="V217" s="122">
        <f>AR!V217+BO!V217+BKH!V217+BU!V217+GA!V217+GS!V217+DA!V217+DG!V217+DO!V217+DU!V217+ZA!V217+OR!V217+UV!V217+UM!V217+SU!V217+SE!V217+TUV!V217+UVS!V217+KHO!V217+KHU!V217+KHE!V217+UB!V217</f>
        <v>0</v>
      </c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2"/>
      <c r="AH217" s="82"/>
      <c r="AI217" s="82"/>
      <c r="AJ217" s="82"/>
      <c r="AK217" s="82"/>
      <c r="AL217" s="82"/>
      <c r="AM217" s="82"/>
      <c r="AN217" s="82"/>
      <c r="AO217" s="82"/>
      <c r="AP217" s="82"/>
    </row>
    <row r="218" spans="1:42" ht="12" customHeight="1">
      <c r="A218" s="128" t="s">
        <v>168</v>
      </c>
      <c r="B218" s="81" t="s">
        <v>255</v>
      </c>
      <c r="C218" s="121">
        <f>AR!C218+BO!C218+BKH!C218+BU!C218+GA!C218+GS!C218+DA!C218+DG!C218+DO!C218+DU!C218+ZA!C218+OR!C218+UV!C218+UM!C218+SU!C218+SE!C218+TUV!C218+UVS!C218+KHO!C218+KHU!C218+KHE!C218+UB!C218</f>
        <v>3595</v>
      </c>
      <c r="D218" s="121">
        <f>AR!D218+BO!D218+BKH!D218+BU!D218+GA!D218+GS!D218+DA!D218+DG!D218+DO!D218+DU!D218+ZA!D218+OR!D218+UV!D218+UM!D218+SU!D218+SE!D218+TUV!D218+UVS!D218+KHO!D218+KHU!D218+KHE!D218+UB!D218</f>
        <v>2</v>
      </c>
      <c r="E218" s="121">
        <f>AR!E218+BO!E218+BKH!E218+BU!E218+GA!E218+GS!E218+DA!E218+DG!E218+DO!E218+DU!E218+ZA!E218+OR!E218+UV!E218+UM!E218+SU!E218+SE!E218+TUV!E218+UVS!E218+KHO!E218+KHU!E218+KHE!E218+UB!E218</f>
        <v>0</v>
      </c>
      <c r="F218" s="121">
        <f>AR!F218+BO!F218+BKH!F218+BU!F218+GA!F218+GS!F218+DA!F218+DG!F218+DO!F218+DU!F218+ZA!F218+OR!F218+UV!F218+UM!F218+SU!F218+SE!F218+TUV!F218+UVS!F218+KHO!F218+KHU!F218+KHE!F218+UB!F218</f>
        <v>3</v>
      </c>
      <c r="G218" s="121">
        <f>AR!G218+BO!G218+BKH!G218+BU!G218+GA!G218+GS!G218+DA!G218+DG!G218+DO!G218+DU!G218+ZA!G218+OR!G218+UV!G218+UM!G218+SU!G218+SE!G218+TUV!G218+UVS!G218+KHO!G218+KHU!G218+KHE!G218+UB!G218</f>
        <v>2</v>
      </c>
      <c r="H218" s="121">
        <f>AR!H218+BO!H218+BKH!H218+BU!H218+GA!H218+GS!H218+DA!H218+DG!H218+DO!H218+DU!H218+ZA!H218+OR!H218+UV!H218+UM!H218+SU!H218+SE!H218+TUV!H218+UVS!H218+KHO!H218+KHU!H218+KHE!H218+UB!H218</f>
        <v>5</v>
      </c>
      <c r="I218" s="121">
        <f>AR!I218+BO!I218+BKH!I218+BU!I218+GA!I218+GS!I218+DA!I218+DG!I218+DO!I218+DU!I218+ZA!I218+OR!I218+UV!I218+UM!I218+SU!I218+SE!I218+TUV!I218+UVS!I218+KHO!I218+KHU!I218+KHE!I218+UB!I218</f>
        <v>12</v>
      </c>
      <c r="J218" s="121">
        <f>AR!J218+BO!J218+BKH!J218+BU!J218+GA!J218+GS!J218+DA!J218+DG!J218+DO!J218+DU!J218+ZA!J218+OR!J218+UV!J218+UM!J218+SU!J218+SE!J218+TUV!J218+UVS!J218+KHO!J218+KHU!J218+KHE!J218+UB!J218</f>
        <v>19</v>
      </c>
      <c r="K218" s="121">
        <f>AR!K218+BO!K218+BKH!K218+BU!K218+GA!K218+GS!K218+DA!K218+DG!K218+DO!K218+DU!K218+ZA!K218+OR!K218+UV!K218+UM!K218+SU!K218+SE!K218+TUV!K218+UVS!K218+KHO!K218+KHU!K218+KHE!K218+UB!K218</f>
        <v>37</v>
      </c>
      <c r="L218" s="121">
        <f>AR!L218+BO!L218+BKH!L218+BU!L218+GA!L218+GS!L218+DA!L218+DG!L218+DO!L218+DU!L218+ZA!L218+OR!L218+UV!L218+UM!L218+SU!L218+SE!L218+TUV!L218+UVS!L218+KHO!L218+KHU!L218+KHE!L218+UB!L218</f>
        <v>94</v>
      </c>
      <c r="M218" s="121">
        <f>AR!M218+BO!M218+BKH!M218+BU!M218+GA!M218+GS!M218+DA!M218+DG!M218+DO!M218+DU!M218+ZA!M218+OR!M218+UV!M218+UM!M218+SU!M218+SE!M218+TUV!M218+UVS!M218+KHO!M218+KHU!M218+KHE!M218+UB!M218</f>
        <v>155</v>
      </c>
      <c r="N218" s="121">
        <f>AR!N218+BO!N218+BKH!N218+BU!N218+GA!N218+GS!N218+DA!N218+DG!N218+DO!N218+DU!N218+ZA!N218+OR!N218+UV!N218+UM!N218+SU!N218+SE!N218+TUV!N218+UVS!N218+KHO!N218+KHU!N218+KHE!N218+UB!N218</f>
        <v>245</v>
      </c>
      <c r="O218" s="121">
        <f>AR!O218+BO!O218+BKH!O218+BU!O218+GA!O218+GS!O218+DA!O218+DG!O218+DO!O218+DU!O218+ZA!O218+OR!O218+UV!O218+UM!O218+SU!O218+SE!O218+TUV!O218+UVS!O218+KHO!O218+KHU!O218+KHE!O218+UB!O218</f>
        <v>349</v>
      </c>
      <c r="P218" s="121">
        <f>AR!P218+BO!P218+BKH!P218+BU!P218+GA!P218+GS!P218+DA!P218+DG!P218+DO!P218+DU!P218+ZA!P218+OR!P218+UV!P218+UM!P218+SU!P218+SE!P218+TUV!P218+UVS!P218+KHO!P218+KHU!P218+KHE!P218+UB!P218</f>
        <v>451</v>
      </c>
      <c r="Q218" s="121">
        <f>AR!Q218+BO!Q218+BKH!Q218+BU!Q218+GA!Q218+GS!Q218+DA!Q218+DG!Q218+DO!Q218+DU!Q218+ZA!Q218+OR!Q218+UV!Q218+UM!Q218+SU!Q218+SE!Q218+TUV!Q218+UVS!Q218+KHO!Q218+KHU!Q218+KHE!Q218+UB!Q218</f>
        <v>556</v>
      </c>
      <c r="R218" s="121">
        <f>AR!R218+BO!R218+BKH!R218+BU!R218+GA!R218+GS!R218+DA!R218+DG!R218+DO!R218+DU!R218+ZA!R218+OR!R218+UV!R218+UM!R218+SU!R218+SE!R218+TUV!R218+UVS!R218+KHO!R218+KHU!R218+KHE!R218+UB!R218</f>
        <v>489</v>
      </c>
      <c r="S218" s="121">
        <f>AR!S218+BO!S218+BKH!S218+BU!S218+GA!S218+GS!S218+DA!S218+DG!S218+DO!S218+DU!S218+ZA!S218+OR!S218+UV!S218+UM!S218+SU!S218+SE!S218+TUV!S218+UVS!S218+KHO!S218+KHU!S218+KHE!S218+UB!S218</f>
        <v>340</v>
      </c>
      <c r="T218" s="121">
        <f>AR!T218+BO!T218+BKH!T218+BU!T218+GA!T218+GS!T218+DA!T218+DG!T218+DO!T218+DU!T218+ZA!T218+OR!T218+UV!T218+UM!T218+SU!T218+SE!T218+TUV!T218+UVS!T218+KHO!T218+KHU!T218+KHE!T218+UB!T218</f>
        <v>243</v>
      </c>
      <c r="U218" s="121">
        <f>AR!U218+BO!U218+BKH!U218+BU!U218+GA!U218+GS!U218+DA!U218+DG!U218+DO!U218+DU!U218+ZA!U218+OR!U218+UV!U218+UM!U218+SU!U218+SE!U218+TUV!U218+UVS!U218+KHO!U218+KHU!U218+KHE!U218+UB!U218</f>
        <v>282</v>
      </c>
      <c r="V218" s="121">
        <f>AR!V218+BO!V218+BKH!V218+BU!V218+GA!V218+GS!V218+DA!V218+DG!V218+DO!V218+DU!V218+ZA!V218+OR!V218+UV!V218+UM!V218+SU!V218+SE!V218+TUV!V218+UVS!V218+KHO!V218+KHU!V218+KHE!V218+UB!V218</f>
        <v>311</v>
      </c>
      <c r="W218" s="82">
        <f t="shared" ref="W218:AF220" si="22">C221+C224+C227+C230+C242+C233+C236+C239+C245+C248+C251+C254</f>
        <v>3595</v>
      </c>
      <c r="X218" s="82">
        <f t="shared" si="22"/>
        <v>2</v>
      </c>
      <c r="Y218" s="82">
        <f t="shared" si="22"/>
        <v>0</v>
      </c>
      <c r="Z218" s="82">
        <f t="shared" si="22"/>
        <v>3</v>
      </c>
      <c r="AA218" s="82">
        <f t="shared" si="22"/>
        <v>2</v>
      </c>
      <c r="AB218" s="82">
        <f t="shared" si="22"/>
        <v>5</v>
      </c>
      <c r="AC218" s="82">
        <f t="shared" si="22"/>
        <v>12</v>
      </c>
      <c r="AD218" s="82">
        <f t="shared" si="22"/>
        <v>19</v>
      </c>
      <c r="AE218" s="82">
        <f t="shared" si="22"/>
        <v>37</v>
      </c>
      <c r="AF218" s="82">
        <f t="shared" si="22"/>
        <v>94</v>
      </c>
      <c r="AG218" s="82">
        <f t="shared" ref="AG218:AP220" si="23">M221+M224+M227+M230+M242+M233+M236+M239+M245+M248+M251+M254</f>
        <v>155</v>
      </c>
      <c r="AH218" s="82">
        <f t="shared" si="23"/>
        <v>245</v>
      </c>
      <c r="AI218" s="82">
        <f t="shared" si="23"/>
        <v>349</v>
      </c>
      <c r="AJ218" s="82">
        <f t="shared" si="23"/>
        <v>451</v>
      </c>
      <c r="AK218" s="82">
        <f t="shared" si="23"/>
        <v>556</v>
      </c>
      <c r="AL218" s="82">
        <f t="shared" si="23"/>
        <v>489</v>
      </c>
      <c r="AM218" s="82">
        <f t="shared" si="23"/>
        <v>340</v>
      </c>
      <c r="AN218" s="82">
        <f t="shared" si="23"/>
        <v>243</v>
      </c>
      <c r="AO218" s="82">
        <f t="shared" si="23"/>
        <v>282</v>
      </c>
      <c r="AP218" s="82">
        <f t="shared" si="23"/>
        <v>311</v>
      </c>
    </row>
    <row r="219" spans="1:42">
      <c r="A219" s="128"/>
      <c r="B219" s="81" t="s">
        <v>256</v>
      </c>
      <c r="C219" s="121">
        <f>AR!C219+BO!C219+BKH!C219+BU!C219+GA!C219+GS!C219+DA!C219+DG!C219+DO!C219+DU!C219+ZA!C219+OR!C219+UV!C219+UM!C219+SU!C219+SE!C219+TUV!C219+UVS!C219+KHO!C219+KHU!C219+KHE!C219+UB!C219</f>
        <v>2187</v>
      </c>
      <c r="D219" s="121">
        <f>AR!D219+BO!D219+BKH!D219+BU!D219+GA!D219+GS!D219+DA!D219+DG!D219+DO!D219+DU!D219+ZA!D219+OR!D219+UV!D219+UM!D219+SU!D219+SE!D219+TUV!D219+UVS!D219+KHO!D219+KHU!D219+KHE!D219+UB!D219</f>
        <v>2</v>
      </c>
      <c r="E219" s="121">
        <f>AR!E219+BO!E219+BKH!E219+BU!E219+GA!E219+GS!E219+DA!E219+DG!E219+DO!E219+DU!E219+ZA!E219+OR!E219+UV!E219+UM!E219+SU!E219+SE!E219+TUV!E219+UVS!E219+KHO!E219+KHU!E219+KHE!E219+UB!E219</f>
        <v>4</v>
      </c>
      <c r="F219" s="121">
        <f>AR!F219+BO!F219+BKH!F219+BU!F219+GA!F219+GS!F219+DA!F219+DG!F219+DO!F219+DU!F219+ZA!F219+OR!F219+UV!F219+UM!F219+SU!F219+SE!F219+TUV!F219+UVS!F219+KHO!F219+KHU!F219+KHE!F219+UB!F219</f>
        <v>0</v>
      </c>
      <c r="G219" s="121">
        <f>AR!G219+BO!G219+BKH!G219+BU!G219+GA!G219+GS!G219+DA!G219+DG!G219+DO!G219+DU!G219+ZA!G219+OR!G219+UV!G219+UM!G219+SU!G219+SE!G219+TUV!G219+UVS!G219+KHO!G219+KHU!G219+KHE!G219+UB!G219</f>
        <v>2</v>
      </c>
      <c r="H219" s="121">
        <f>AR!H219+BO!H219+BKH!H219+BU!H219+GA!H219+GS!H219+DA!H219+DG!H219+DO!H219+DU!H219+ZA!H219+OR!H219+UV!H219+UM!H219+SU!H219+SE!H219+TUV!H219+UVS!H219+KHO!H219+KHU!H219+KHE!H219+UB!H219</f>
        <v>2</v>
      </c>
      <c r="I219" s="121">
        <f>AR!I219+BO!I219+BKH!I219+BU!I219+GA!I219+GS!I219+DA!I219+DG!I219+DO!I219+DU!I219+ZA!I219+OR!I219+UV!I219+UM!I219+SU!I219+SE!I219+TUV!I219+UVS!I219+KHO!I219+KHU!I219+KHE!I219+UB!I219</f>
        <v>4</v>
      </c>
      <c r="J219" s="121">
        <f>AR!J219+BO!J219+BKH!J219+BU!J219+GA!J219+GS!J219+DA!J219+DG!J219+DO!J219+DU!J219+ZA!J219+OR!J219+UV!J219+UM!J219+SU!J219+SE!J219+TUV!J219+UVS!J219+KHO!J219+KHU!J219+KHE!J219+UB!J219</f>
        <v>9</v>
      </c>
      <c r="K219" s="121">
        <f>AR!K219+BO!K219+BKH!K219+BU!K219+GA!K219+GS!K219+DA!K219+DG!K219+DO!K219+DU!K219+ZA!K219+OR!K219+UV!K219+UM!K219+SU!K219+SE!K219+TUV!K219+UVS!K219+KHO!K219+KHU!K219+KHE!K219+UB!K219</f>
        <v>16</v>
      </c>
      <c r="L219" s="121">
        <f>AR!L219+BO!L219+BKH!L219+BU!L219+GA!L219+GS!L219+DA!L219+DG!L219+DO!L219+DU!L219+ZA!L219+OR!L219+UV!L219+UM!L219+SU!L219+SE!L219+TUV!L219+UVS!L219+KHO!L219+KHU!L219+KHE!L219+UB!L219</f>
        <v>21</v>
      </c>
      <c r="M219" s="121">
        <f>AR!M219+BO!M219+BKH!M219+BU!M219+GA!M219+GS!M219+DA!M219+DG!M219+DO!M219+DU!M219+ZA!M219+OR!M219+UV!M219+UM!M219+SU!M219+SE!M219+TUV!M219+UVS!M219+KHO!M219+KHU!M219+KHE!M219+UB!M219</f>
        <v>42</v>
      </c>
      <c r="N219" s="121">
        <f>AR!N219+BO!N219+BKH!N219+BU!N219+GA!N219+GS!N219+DA!N219+DG!N219+DO!N219+DU!N219+ZA!N219+OR!N219+UV!N219+UM!N219+SU!N219+SE!N219+TUV!N219+UVS!N219+KHO!N219+KHU!N219+KHE!N219+UB!N219</f>
        <v>87</v>
      </c>
      <c r="O219" s="121">
        <f>AR!O219+BO!O219+BKH!O219+BU!O219+GA!O219+GS!O219+DA!O219+DG!O219+DO!O219+DU!O219+ZA!O219+OR!O219+UV!O219+UM!O219+SU!O219+SE!O219+TUV!O219+UVS!O219+KHO!O219+KHU!O219+KHE!O219+UB!O219</f>
        <v>90</v>
      </c>
      <c r="P219" s="121">
        <f>AR!P219+BO!P219+BKH!P219+BU!P219+GA!P219+GS!P219+DA!P219+DG!P219+DO!P219+DU!P219+ZA!P219+OR!P219+UV!P219+UM!P219+SU!P219+SE!P219+TUV!P219+UVS!P219+KHO!P219+KHU!P219+KHE!P219+UB!P219</f>
        <v>141</v>
      </c>
      <c r="Q219" s="121">
        <f>AR!Q219+BO!Q219+BKH!Q219+BU!Q219+GA!Q219+GS!Q219+DA!Q219+DG!Q219+DO!Q219+DU!Q219+ZA!Q219+OR!Q219+UV!Q219+UM!Q219+SU!Q219+SE!Q219+TUV!Q219+UVS!Q219+KHO!Q219+KHU!Q219+KHE!Q219+UB!Q219</f>
        <v>182</v>
      </c>
      <c r="R219" s="121">
        <f>AR!R219+BO!R219+BKH!R219+BU!R219+GA!R219+GS!R219+DA!R219+DG!R219+DO!R219+DU!R219+ZA!R219+OR!R219+UV!R219+UM!R219+SU!R219+SE!R219+TUV!R219+UVS!R219+KHO!R219+KHU!R219+KHE!R219+UB!R219</f>
        <v>186</v>
      </c>
      <c r="S219" s="121">
        <f>AR!S219+BO!S219+BKH!S219+BU!S219+GA!S219+GS!S219+DA!S219+DG!S219+DO!S219+DU!S219+ZA!S219+OR!S219+UV!S219+UM!S219+SU!S219+SE!S219+TUV!S219+UVS!S219+KHO!S219+KHU!S219+KHE!S219+UB!S219</f>
        <v>221</v>
      </c>
      <c r="T219" s="121">
        <f>AR!T219+BO!T219+BKH!T219+BU!T219+GA!T219+GS!T219+DA!T219+DG!T219+DO!T219+DU!T219+ZA!T219+OR!T219+UV!T219+UM!T219+SU!T219+SE!T219+TUV!T219+UVS!T219+KHO!T219+KHU!T219+KHE!T219+UB!T219</f>
        <v>263</v>
      </c>
      <c r="U219" s="121">
        <f>AR!U219+BO!U219+BKH!U219+BU!U219+GA!U219+GS!U219+DA!U219+DG!U219+DO!U219+DU!U219+ZA!U219+OR!U219+UV!U219+UM!U219+SU!U219+SE!U219+TUV!U219+UVS!U219+KHO!U219+KHU!U219+KHE!U219+UB!U219</f>
        <v>323</v>
      </c>
      <c r="V219" s="121">
        <f>AR!V219+BO!V219+BKH!V219+BU!V219+GA!V219+GS!V219+DA!V219+DG!V219+DO!V219+DU!V219+ZA!V219+OR!V219+UV!V219+UM!V219+SU!V219+SE!V219+TUV!V219+UVS!V219+KHO!V219+KHU!V219+KHE!V219+UB!V219</f>
        <v>592</v>
      </c>
      <c r="W219" s="82">
        <f t="shared" si="22"/>
        <v>2187</v>
      </c>
      <c r="X219" s="82">
        <f t="shared" si="22"/>
        <v>2</v>
      </c>
      <c r="Y219" s="82">
        <f t="shared" si="22"/>
        <v>4</v>
      </c>
      <c r="Z219" s="82">
        <f t="shared" si="22"/>
        <v>0</v>
      </c>
      <c r="AA219" s="82">
        <f t="shared" si="22"/>
        <v>2</v>
      </c>
      <c r="AB219" s="82">
        <f t="shared" si="22"/>
        <v>2</v>
      </c>
      <c r="AC219" s="82">
        <f t="shared" si="22"/>
        <v>4</v>
      </c>
      <c r="AD219" s="82">
        <f t="shared" si="22"/>
        <v>9</v>
      </c>
      <c r="AE219" s="82">
        <f t="shared" si="22"/>
        <v>16</v>
      </c>
      <c r="AF219" s="82">
        <f t="shared" si="22"/>
        <v>21</v>
      </c>
      <c r="AG219" s="82">
        <f t="shared" si="23"/>
        <v>42</v>
      </c>
      <c r="AH219" s="82">
        <f t="shared" si="23"/>
        <v>87</v>
      </c>
      <c r="AI219" s="82">
        <f t="shared" si="23"/>
        <v>90</v>
      </c>
      <c r="AJ219" s="82">
        <f t="shared" si="23"/>
        <v>141</v>
      </c>
      <c r="AK219" s="82">
        <f t="shared" si="23"/>
        <v>182</v>
      </c>
      <c r="AL219" s="82">
        <f t="shared" si="23"/>
        <v>186</v>
      </c>
      <c r="AM219" s="82">
        <f t="shared" si="23"/>
        <v>221</v>
      </c>
      <c r="AN219" s="82">
        <f t="shared" si="23"/>
        <v>263</v>
      </c>
      <c r="AO219" s="82">
        <f t="shared" si="23"/>
        <v>323</v>
      </c>
      <c r="AP219" s="82">
        <f t="shared" si="23"/>
        <v>592</v>
      </c>
    </row>
    <row r="220" spans="1:42">
      <c r="A220" s="128"/>
      <c r="B220" s="81" t="s">
        <v>38</v>
      </c>
      <c r="C220" s="121">
        <f>AR!C220+BO!C220+BKH!C220+BU!C220+GA!C220+GS!C220+DA!C220+DG!C220+DO!C220+DU!C220+ZA!C220+OR!C220+UV!C220+UM!C220+SU!C220+SE!C220+TUV!C220+UVS!C220+KHO!C220+KHU!C220+KHE!C220+UB!C220</f>
        <v>5782</v>
      </c>
      <c r="D220" s="121">
        <f>AR!D220+BO!D220+BKH!D220+BU!D220+GA!D220+GS!D220+DA!D220+DG!D220+DO!D220+DU!D220+ZA!D220+OR!D220+UV!D220+UM!D220+SU!D220+SE!D220+TUV!D220+UVS!D220+KHO!D220+KHU!D220+KHE!D220+UB!D220</f>
        <v>4</v>
      </c>
      <c r="E220" s="121">
        <f>AR!E220+BO!E220+BKH!E220+BU!E220+GA!E220+GS!E220+DA!E220+DG!E220+DO!E220+DU!E220+ZA!E220+OR!E220+UV!E220+UM!E220+SU!E220+SE!E220+TUV!E220+UVS!E220+KHO!E220+KHU!E220+KHE!E220+UB!E220</f>
        <v>4</v>
      </c>
      <c r="F220" s="121">
        <f>AR!F220+BO!F220+BKH!F220+BU!F220+GA!F220+GS!F220+DA!F220+DG!F220+DO!F220+DU!F220+ZA!F220+OR!F220+UV!F220+UM!F220+SU!F220+SE!F220+TUV!F220+UVS!F220+KHO!F220+KHU!F220+KHE!F220+UB!F220</f>
        <v>3</v>
      </c>
      <c r="G220" s="121">
        <f>AR!G220+BO!G220+BKH!G220+BU!G220+GA!G220+GS!G220+DA!G220+DG!G220+DO!G220+DU!G220+ZA!G220+OR!G220+UV!G220+UM!G220+SU!G220+SE!G220+TUV!G220+UVS!G220+KHO!G220+KHU!G220+KHE!G220+UB!G220</f>
        <v>4</v>
      </c>
      <c r="H220" s="121">
        <f>AR!H220+BO!H220+BKH!H220+BU!H220+GA!H220+GS!H220+DA!H220+DG!H220+DO!H220+DU!H220+ZA!H220+OR!H220+UV!H220+UM!H220+SU!H220+SE!H220+TUV!H220+UVS!H220+KHO!H220+KHU!H220+KHE!H220+UB!H220</f>
        <v>7</v>
      </c>
      <c r="I220" s="121">
        <f>AR!I220+BO!I220+BKH!I220+BU!I220+GA!I220+GS!I220+DA!I220+DG!I220+DO!I220+DU!I220+ZA!I220+OR!I220+UV!I220+UM!I220+SU!I220+SE!I220+TUV!I220+UVS!I220+KHO!I220+KHU!I220+KHE!I220+UB!I220</f>
        <v>16</v>
      </c>
      <c r="J220" s="121">
        <f>AR!J220+BO!J220+BKH!J220+BU!J220+GA!J220+GS!J220+DA!J220+DG!J220+DO!J220+DU!J220+ZA!J220+OR!J220+UV!J220+UM!J220+SU!J220+SE!J220+TUV!J220+UVS!J220+KHO!J220+KHU!J220+KHE!J220+UB!J220</f>
        <v>28</v>
      </c>
      <c r="K220" s="121">
        <f>AR!K220+BO!K220+BKH!K220+BU!K220+GA!K220+GS!K220+DA!K220+DG!K220+DO!K220+DU!K220+ZA!K220+OR!K220+UV!K220+UM!K220+SU!K220+SE!K220+TUV!K220+UVS!K220+KHO!K220+KHU!K220+KHE!K220+UB!K220</f>
        <v>53</v>
      </c>
      <c r="L220" s="121">
        <f>AR!L220+BO!L220+BKH!L220+BU!L220+GA!L220+GS!L220+DA!L220+DG!L220+DO!L220+DU!L220+ZA!L220+OR!L220+UV!L220+UM!L220+SU!L220+SE!L220+TUV!L220+UVS!L220+KHO!L220+KHU!L220+KHE!L220+UB!L220</f>
        <v>115</v>
      </c>
      <c r="M220" s="121">
        <f>AR!M220+BO!M220+BKH!M220+BU!M220+GA!M220+GS!M220+DA!M220+DG!M220+DO!M220+DU!M220+ZA!M220+OR!M220+UV!M220+UM!M220+SU!M220+SE!M220+TUV!M220+UVS!M220+KHO!M220+KHU!M220+KHE!M220+UB!M220</f>
        <v>197</v>
      </c>
      <c r="N220" s="121">
        <f>AR!N220+BO!N220+BKH!N220+BU!N220+GA!N220+GS!N220+DA!N220+DG!N220+DO!N220+DU!N220+ZA!N220+OR!N220+UV!N220+UM!N220+SU!N220+SE!N220+TUV!N220+UVS!N220+KHO!N220+KHU!N220+KHE!N220+UB!N220</f>
        <v>332</v>
      </c>
      <c r="O220" s="121">
        <f>AR!O220+BO!O220+BKH!O220+BU!O220+GA!O220+GS!O220+DA!O220+DG!O220+DO!O220+DU!O220+ZA!O220+OR!O220+UV!O220+UM!O220+SU!O220+SE!O220+TUV!O220+UVS!O220+KHO!O220+KHU!O220+KHE!O220+UB!O220</f>
        <v>439</v>
      </c>
      <c r="P220" s="121">
        <f>AR!P220+BO!P220+BKH!P220+BU!P220+GA!P220+GS!P220+DA!P220+DG!P220+DO!P220+DU!P220+ZA!P220+OR!P220+UV!P220+UM!P220+SU!P220+SE!P220+TUV!P220+UVS!P220+KHO!P220+KHU!P220+KHE!P220+UB!P220</f>
        <v>592</v>
      </c>
      <c r="Q220" s="121">
        <f>AR!Q220+BO!Q220+BKH!Q220+BU!Q220+GA!Q220+GS!Q220+DA!Q220+DG!Q220+DO!Q220+DU!Q220+ZA!Q220+OR!Q220+UV!Q220+UM!Q220+SU!Q220+SE!Q220+TUV!Q220+UVS!Q220+KHO!Q220+KHU!Q220+KHE!Q220+UB!Q220</f>
        <v>738</v>
      </c>
      <c r="R220" s="121">
        <f>AR!R220+BO!R220+BKH!R220+BU!R220+GA!R220+GS!R220+DA!R220+DG!R220+DO!R220+DU!R220+ZA!R220+OR!R220+UV!R220+UM!R220+SU!R220+SE!R220+TUV!R220+UVS!R220+KHO!R220+KHU!R220+KHE!R220+UB!R220</f>
        <v>675</v>
      </c>
      <c r="S220" s="121">
        <f>AR!S220+BO!S220+BKH!S220+BU!S220+GA!S220+GS!S220+DA!S220+DG!S220+DO!S220+DU!S220+ZA!S220+OR!S220+UV!S220+UM!S220+SU!S220+SE!S220+TUV!S220+UVS!S220+KHO!S220+KHU!S220+KHE!S220+UB!S220</f>
        <v>561</v>
      </c>
      <c r="T220" s="121">
        <f>AR!T220+BO!T220+BKH!T220+BU!T220+GA!T220+GS!T220+DA!T220+DG!T220+DO!T220+DU!T220+ZA!T220+OR!T220+UV!T220+UM!T220+SU!T220+SE!T220+TUV!T220+UVS!T220+KHO!T220+KHU!T220+KHE!T220+UB!T220</f>
        <v>506</v>
      </c>
      <c r="U220" s="121">
        <f>AR!U220+BO!U220+BKH!U220+BU!U220+GA!U220+GS!U220+DA!U220+DG!U220+DO!U220+DU!U220+ZA!U220+OR!U220+UV!U220+UM!U220+SU!U220+SE!U220+TUV!U220+UVS!U220+KHO!U220+KHU!U220+KHE!U220+UB!U220</f>
        <v>605</v>
      </c>
      <c r="V220" s="121">
        <f>AR!V220+BO!V220+BKH!V220+BU!V220+GA!V220+GS!V220+DA!V220+DG!V220+DO!V220+DU!V220+ZA!V220+OR!V220+UV!V220+UM!V220+SU!V220+SE!V220+TUV!V220+UVS!V220+KHO!V220+KHU!V220+KHE!V220+UB!V220</f>
        <v>903</v>
      </c>
      <c r="W220" s="82">
        <f t="shared" si="22"/>
        <v>5782</v>
      </c>
      <c r="X220" s="82">
        <f t="shared" si="22"/>
        <v>4</v>
      </c>
      <c r="Y220" s="82">
        <f t="shared" si="22"/>
        <v>4</v>
      </c>
      <c r="Z220" s="82">
        <f t="shared" si="22"/>
        <v>3</v>
      </c>
      <c r="AA220" s="82">
        <f t="shared" si="22"/>
        <v>4</v>
      </c>
      <c r="AB220" s="82">
        <f t="shared" si="22"/>
        <v>7</v>
      </c>
      <c r="AC220" s="82">
        <f t="shared" si="22"/>
        <v>16</v>
      </c>
      <c r="AD220" s="82">
        <f t="shared" si="22"/>
        <v>28</v>
      </c>
      <c r="AE220" s="82">
        <f t="shared" si="22"/>
        <v>53</v>
      </c>
      <c r="AF220" s="82">
        <f t="shared" si="22"/>
        <v>115</v>
      </c>
      <c r="AG220" s="82">
        <f t="shared" si="23"/>
        <v>197</v>
      </c>
      <c r="AH220" s="82">
        <f t="shared" si="23"/>
        <v>332</v>
      </c>
      <c r="AI220" s="82">
        <f t="shared" si="23"/>
        <v>439</v>
      </c>
      <c r="AJ220" s="82">
        <f t="shared" si="23"/>
        <v>592</v>
      </c>
      <c r="AK220" s="82">
        <f t="shared" si="23"/>
        <v>738</v>
      </c>
      <c r="AL220" s="82">
        <f t="shared" si="23"/>
        <v>675</v>
      </c>
      <c r="AM220" s="82">
        <f t="shared" si="23"/>
        <v>561</v>
      </c>
      <c r="AN220" s="82">
        <f t="shared" si="23"/>
        <v>506</v>
      </c>
      <c r="AO220" s="82">
        <f t="shared" si="23"/>
        <v>605</v>
      </c>
      <c r="AP220" s="82">
        <f t="shared" si="23"/>
        <v>903</v>
      </c>
    </row>
    <row r="221" spans="1:42">
      <c r="A221" s="125" t="s">
        <v>169</v>
      </c>
      <c r="B221" s="83" t="s">
        <v>255</v>
      </c>
      <c r="C221" s="122">
        <f>AR!C221+BO!C221+BKH!C221+BU!C221+GA!C221+GS!C221+DA!C221+DG!C221+DO!C221+DU!C221+ZA!C221+OR!C221+UV!C221+UM!C221+SU!C221+SE!C221+TUV!C221+UVS!C221+KHO!C221+KHU!C221+KHE!C221+UB!C221</f>
        <v>2</v>
      </c>
      <c r="D221" s="122">
        <f>AR!D221+BO!D221+BKH!D221+BU!D221+GA!D221+GS!D221+DA!D221+DG!D221+DO!D221+DU!D221+ZA!D221+OR!D221+UV!D221+UM!D221+SU!D221+SE!D221+TUV!D221+UVS!D221+KHO!D221+KHU!D221+KHE!D221+UB!D221</f>
        <v>0</v>
      </c>
      <c r="E221" s="122">
        <f>AR!E221+BO!E221+BKH!E221+BU!E221+GA!E221+GS!E221+DA!E221+DG!E221+DO!E221+DU!E221+ZA!E221+OR!E221+UV!E221+UM!E221+SU!E221+SE!E221+TUV!E221+UVS!E221+KHO!E221+KHU!E221+KHE!E221+UB!E221</f>
        <v>0</v>
      </c>
      <c r="F221" s="122">
        <f>AR!F221+BO!F221+BKH!F221+BU!F221+GA!F221+GS!F221+DA!F221+DG!F221+DO!F221+DU!F221+ZA!F221+OR!F221+UV!F221+UM!F221+SU!F221+SE!F221+TUV!F221+UVS!F221+KHO!F221+KHU!F221+KHE!F221+UB!F221</f>
        <v>0</v>
      </c>
      <c r="G221" s="122">
        <f>AR!G221+BO!G221+BKH!G221+BU!G221+GA!G221+GS!G221+DA!G221+DG!G221+DO!G221+DU!G221+ZA!G221+OR!G221+UV!G221+UM!G221+SU!G221+SE!G221+TUV!G221+UVS!G221+KHO!G221+KHU!G221+KHE!G221+UB!G221</f>
        <v>0</v>
      </c>
      <c r="H221" s="122">
        <f>AR!H221+BO!H221+BKH!H221+BU!H221+GA!H221+GS!H221+DA!H221+DG!H221+DO!H221+DU!H221+ZA!H221+OR!H221+UV!H221+UM!H221+SU!H221+SE!H221+TUV!H221+UVS!H221+KHO!H221+KHU!H221+KHE!H221+UB!H221</f>
        <v>0</v>
      </c>
      <c r="I221" s="122">
        <f>AR!I221+BO!I221+BKH!I221+BU!I221+GA!I221+GS!I221+DA!I221+DG!I221+DO!I221+DU!I221+ZA!I221+OR!I221+UV!I221+UM!I221+SU!I221+SE!I221+TUV!I221+UVS!I221+KHO!I221+KHU!I221+KHE!I221+UB!I221</f>
        <v>0</v>
      </c>
      <c r="J221" s="122">
        <f>AR!J221+BO!J221+BKH!J221+BU!J221+GA!J221+GS!J221+DA!J221+DG!J221+DO!J221+DU!J221+ZA!J221+OR!J221+UV!J221+UM!J221+SU!J221+SE!J221+TUV!J221+UVS!J221+KHO!J221+KHU!J221+KHE!J221+UB!J221</f>
        <v>0</v>
      </c>
      <c r="K221" s="122">
        <f>AR!K221+BO!K221+BKH!K221+BU!K221+GA!K221+GS!K221+DA!K221+DG!K221+DO!K221+DU!K221+ZA!K221+OR!K221+UV!K221+UM!K221+SU!K221+SE!K221+TUV!K221+UVS!K221+KHO!K221+KHU!K221+KHE!K221+UB!K221</f>
        <v>0</v>
      </c>
      <c r="L221" s="122">
        <f>AR!L221+BO!L221+BKH!L221+BU!L221+GA!L221+GS!L221+DA!L221+DG!L221+DO!L221+DU!L221+ZA!L221+OR!L221+UV!L221+UM!L221+SU!L221+SE!L221+TUV!L221+UVS!L221+KHO!L221+KHU!L221+KHE!L221+UB!L221</f>
        <v>0</v>
      </c>
      <c r="M221" s="122">
        <f>AR!M221+BO!M221+BKH!M221+BU!M221+GA!M221+GS!M221+DA!M221+DG!M221+DO!M221+DU!M221+ZA!M221+OR!M221+UV!M221+UM!M221+SU!M221+SE!M221+TUV!M221+UVS!M221+KHO!M221+KHU!M221+KHE!M221+UB!M221</f>
        <v>0</v>
      </c>
      <c r="N221" s="122">
        <f>AR!N221+BO!N221+BKH!N221+BU!N221+GA!N221+GS!N221+DA!N221+DG!N221+DO!N221+DU!N221+ZA!N221+OR!N221+UV!N221+UM!N221+SU!N221+SE!N221+TUV!N221+UVS!N221+KHO!N221+KHU!N221+KHE!N221+UB!N221</f>
        <v>0</v>
      </c>
      <c r="O221" s="122">
        <f>AR!O221+BO!O221+BKH!O221+BU!O221+GA!O221+GS!O221+DA!O221+DG!O221+DO!O221+DU!O221+ZA!O221+OR!O221+UV!O221+UM!O221+SU!O221+SE!O221+TUV!O221+UVS!O221+KHO!O221+KHU!O221+KHE!O221+UB!O221</f>
        <v>0</v>
      </c>
      <c r="P221" s="122">
        <f>AR!P221+BO!P221+BKH!P221+BU!P221+GA!P221+GS!P221+DA!P221+DG!P221+DO!P221+DU!P221+ZA!P221+OR!P221+UV!P221+UM!P221+SU!P221+SE!P221+TUV!P221+UVS!P221+KHO!P221+KHU!P221+KHE!P221+UB!P221</f>
        <v>1</v>
      </c>
      <c r="Q221" s="122">
        <f>AR!Q221+BO!Q221+BKH!Q221+BU!Q221+GA!Q221+GS!Q221+DA!Q221+DG!Q221+DO!Q221+DU!Q221+ZA!Q221+OR!Q221+UV!Q221+UM!Q221+SU!Q221+SE!Q221+TUV!Q221+UVS!Q221+KHO!Q221+KHU!Q221+KHE!Q221+UB!Q221</f>
        <v>0</v>
      </c>
      <c r="R221" s="122">
        <f>AR!R221+BO!R221+BKH!R221+BU!R221+GA!R221+GS!R221+DA!R221+DG!R221+DO!R221+DU!R221+ZA!R221+OR!R221+UV!R221+UM!R221+SU!R221+SE!R221+TUV!R221+UVS!R221+KHO!R221+KHU!R221+KHE!R221+UB!R221</f>
        <v>0</v>
      </c>
      <c r="S221" s="122">
        <f>AR!S221+BO!S221+BKH!S221+BU!S221+GA!S221+GS!S221+DA!S221+DG!S221+DO!S221+DU!S221+ZA!S221+OR!S221+UV!S221+UM!S221+SU!S221+SE!S221+TUV!S221+UVS!S221+KHO!S221+KHU!S221+KHE!S221+UB!S221</f>
        <v>0</v>
      </c>
      <c r="T221" s="122">
        <f>AR!T221+BO!T221+BKH!T221+BU!T221+GA!T221+GS!T221+DA!T221+DG!T221+DO!T221+DU!T221+ZA!T221+OR!T221+UV!T221+UM!T221+SU!T221+SE!T221+TUV!T221+UVS!T221+KHO!T221+KHU!T221+KHE!T221+UB!T221</f>
        <v>0</v>
      </c>
      <c r="U221" s="122">
        <f>AR!U221+BO!U221+BKH!U221+BU!U221+GA!U221+GS!U221+DA!U221+DG!U221+DO!U221+DU!U221+ZA!U221+OR!U221+UV!U221+UM!U221+SU!U221+SE!U221+TUV!U221+UVS!U221+KHO!U221+KHU!U221+KHE!U221+UB!U221</f>
        <v>1</v>
      </c>
      <c r="V221" s="122">
        <f>AR!V221+BO!V221+BKH!V221+BU!V221+GA!V221+GS!V221+DA!V221+DG!V221+DO!V221+DU!V221+ZA!V221+OR!V221+UV!V221+UM!V221+SU!V221+SE!V221+TUV!V221+UVS!V221+KHO!V221+KHU!V221+KHE!V221+UB!V221</f>
        <v>0</v>
      </c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2"/>
      <c r="AH221" s="82"/>
      <c r="AI221" s="82"/>
      <c r="AJ221" s="82"/>
      <c r="AK221" s="82"/>
      <c r="AL221" s="82"/>
      <c r="AM221" s="82"/>
      <c r="AN221" s="82"/>
      <c r="AO221" s="82"/>
      <c r="AP221" s="82"/>
    </row>
    <row r="222" spans="1:42">
      <c r="A222" s="125"/>
      <c r="B222" s="83" t="s">
        <v>256</v>
      </c>
      <c r="C222" s="122">
        <f>AR!C222+BO!C222+BKH!C222+BU!C222+GA!C222+GS!C222+DA!C222+DG!C222+DO!C222+DU!C222+ZA!C222+OR!C222+UV!C222+UM!C222+SU!C222+SE!C222+TUV!C222+UVS!C222+KHO!C222+KHU!C222+KHE!C222+UB!C222</f>
        <v>1</v>
      </c>
      <c r="D222" s="122">
        <f>AR!D222+BO!D222+BKH!D222+BU!D222+GA!D222+GS!D222+DA!D222+DG!D222+DO!D222+DU!D222+ZA!D222+OR!D222+UV!D222+UM!D222+SU!D222+SE!D222+TUV!D222+UVS!D222+KHO!D222+KHU!D222+KHE!D222+UB!D222</f>
        <v>0</v>
      </c>
      <c r="E222" s="122">
        <f>AR!E222+BO!E222+BKH!E222+BU!E222+GA!E222+GS!E222+DA!E222+DG!E222+DO!E222+DU!E222+ZA!E222+OR!E222+UV!E222+UM!E222+SU!E222+SE!E222+TUV!E222+UVS!E222+KHO!E222+KHU!E222+KHE!E222+UB!E222</f>
        <v>0</v>
      </c>
      <c r="F222" s="122">
        <f>AR!F222+BO!F222+BKH!F222+BU!F222+GA!F222+GS!F222+DA!F222+DG!F222+DO!F222+DU!F222+ZA!F222+OR!F222+UV!F222+UM!F222+SU!F222+SE!F222+TUV!F222+UVS!F222+KHO!F222+KHU!F222+KHE!F222+UB!F222</f>
        <v>0</v>
      </c>
      <c r="G222" s="122">
        <f>AR!G222+BO!G222+BKH!G222+BU!G222+GA!G222+GS!G222+DA!G222+DG!G222+DO!G222+DU!G222+ZA!G222+OR!G222+UV!G222+UM!G222+SU!G222+SE!G222+TUV!G222+UVS!G222+KHO!G222+KHU!G222+KHE!G222+UB!G222</f>
        <v>0</v>
      </c>
      <c r="H222" s="122">
        <f>AR!H222+BO!H222+BKH!H222+BU!H222+GA!H222+GS!H222+DA!H222+DG!H222+DO!H222+DU!H222+ZA!H222+OR!H222+UV!H222+UM!H222+SU!H222+SE!H222+TUV!H222+UVS!H222+KHO!H222+KHU!H222+KHE!H222+UB!H222</f>
        <v>0</v>
      </c>
      <c r="I222" s="122">
        <f>AR!I222+BO!I222+BKH!I222+BU!I222+GA!I222+GS!I222+DA!I222+DG!I222+DO!I222+DU!I222+ZA!I222+OR!I222+UV!I222+UM!I222+SU!I222+SE!I222+TUV!I222+UVS!I222+KHO!I222+KHU!I222+KHE!I222+UB!I222</f>
        <v>0</v>
      </c>
      <c r="J222" s="122">
        <f>AR!J222+BO!J222+BKH!J222+BU!J222+GA!J222+GS!J222+DA!J222+DG!J222+DO!J222+DU!J222+ZA!J222+OR!J222+UV!J222+UM!J222+SU!J222+SE!J222+TUV!J222+UVS!J222+KHO!J222+KHU!J222+KHE!J222+UB!J222</f>
        <v>0</v>
      </c>
      <c r="K222" s="122">
        <f>AR!K222+BO!K222+BKH!K222+BU!K222+GA!K222+GS!K222+DA!K222+DG!K222+DO!K222+DU!K222+ZA!K222+OR!K222+UV!K222+UM!K222+SU!K222+SE!K222+TUV!K222+UVS!K222+KHO!K222+KHU!K222+KHE!K222+UB!K222</f>
        <v>0</v>
      </c>
      <c r="L222" s="122">
        <f>AR!L222+BO!L222+BKH!L222+BU!L222+GA!L222+GS!L222+DA!L222+DG!L222+DO!L222+DU!L222+ZA!L222+OR!L222+UV!L222+UM!L222+SU!L222+SE!L222+TUV!L222+UVS!L222+KHO!L222+KHU!L222+KHE!L222+UB!L222</f>
        <v>0</v>
      </c>
      <c r="M222" s="122">
        <f>AR!M222+BO!M222+BKH!M222+BU!M222+GA!M222+GS!M222+DA!M222+DG!M222+DO!M222+DU!M222+ZA!M222+OR!M222+UV!M222+UM!M222+SU!M222+SE!M222+TUV!M222+UVS!M222+KHO!M222+KHU!M222+KHE!M222+UB!M222</f>
        <v>0</v>
      </c>
      <c r="N222" s="122">
        <f>AR!N222+BO!N222+BKH!N222+BU!N222+GA!N222+GS!N222+DA!N222+DG!N222+DO!N222+DU!N222+ZA!N222+OR!N222+UV!N222+UM!N222+SU!N222+SE!N222+TUV!N222+UVS!N222+KHO!N222+KHU!N222+KHE!N222+UB!N222</f>
        <v>0</v>
      </c>
      <c r="O222" s="122">
        <f>AR!O222+BO!O222+BKH!O222+BU!O222+GA!O222+GS!O222+DA!O222+DG!O222+DO!O222+DU!O222+ZA!O222+OR!O222+UV!O222+UM!O222+SU!O222+SE!O222+TUV!O222+UVS!O222+KHO!O222+KHU!O222+KHE!O222+UB!O222</f>
        <v>0</v>
      </c>
      <c r="P222" s="122">
        <f>AR!P222+BO!P222+BKH!P222+BU!P222+GA!P222+GS!P222+DA!P222+DG!P222+DO!P222+DU!P222+ZA!P222+OR!P222+UV!P222+UM!P222+SU!P222+SE!P222+TUV!P222+UVS!P222+KHO!P222+KHU!P222+KHE!P222+UB!P222</f>
        <v>0</v>
      </c>
      <c r="Q222" s="122">
        <f>AR!Q222+BO!Q222+BKH!Q222+BU!Q222+GA!Q222+GS!Q222+DA!Q222+DG!Q222+DO!Q222+DU!Q222+ZA!Q222+OR!Q222+UV!Q222+UM!Q222+SU!Q222+SE!Q222+TUV!Q222+UVS!Q222+KHO!Q222+KHU!Q222+KHE!Q222+UB!Q222</f>
        <v>0</v>
      </c>
      <c r="R222" s="122">
        <f>AR!R222+BO!R222+BKH!R222+BU!R222+GA!R222+GS!R222+DA!R222+DG!R222+DO!R222+DU!R222+ZA!R222+OR!R222+UV!R222+UM!R222+SU!R222+SE!R222+TUV!R222+UVS!R222+KHO!R222+KHU!R222+KHE!R222+UB!R222</f>
        <v>0</v>
      </c>
      <c r="S222" s="122">
        <f>AR!S222+BO!S222+BKH!S222+BU!S222+GA!S222+GS!S222+DA!S222+DG!S222+DO!S222+DU!S222+ZA!S222+OR!S222+UV!S222+UM!S222+SU!S222+SE!S222+TUV!S222+UVS!S222+KHO!S222+KHU!S222+KHE!S222+UB!S222</f>
        <v>0</v>
      </c>
      <c r="T222" s="122">
        <f>AR!T222+BO!T222+BKH!T222+BU!T222+GA!T222+GS!T222+DA!T222+DG!T222+DO!T222+DU!T222+ZA!T222+OR!T222+UV!T222+UM!T222+SU!T222+SE!T222+TUV!T222+UVS!T222+KHO!T222+KHU!T222+KHE!T222+UB!T222</f>
        <v>0</v>
      </c>
      <c r="U222" s="122">
        <f>AR!U222+BO!U222+BKH!U222+BU!U222+GA!U222+GS!U222+DA!U222+DG!U222+DO!U222+DU!U222+ZA!U222+OR!U222+UV!U222+UM!U222+SU!U222+SE!U222+TUV!U222+UVS!U222+KHO!U222+KHU!U222+KHE!U222+UB!U222</f>
        <v>1</v>
      </c>
      <c r="V222" s="122">
        <f>AR!V222+BO!V222+BKH!V222+BU!V222+GA!V222+GS!V222+DA!V222+DG!V222+DO!V222+DU!V222+ZA!V222+OR!V222+UV!V222+UM!V222+SU!V222+SE!V222+TUV!V222+UVS!V222+KHO!V222+KHU!V222+KHE!V222+UB!V222</f>
        <v>0</v>
      </c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2"/>
      <c r="AH222" s="82"/>
      <c r="AI222" s="82"/>
      <c r="AJ222" s="82"/>
      <c r="AK222" s="82"/>
      <c r="AL222" s="82"/>
      <c r="AM222" s="82"/>
      <c r="AN222" s="82"/>
      <c r="AO222" s="82"/>
      <c r="AP222" s="82"/>
    </row>
    <row r="223" spans="1:42">
      <c r="A223" s="125"/>
      <c r="B223" s="83" t="s">
        <v>38</v>
      </c>
      <c r="C223" s="122">
        <f>AR!C223+BO!C223+BKH!C223+BU!C223+GA!C223+GS!C223+DA!C223+DG!C223+DO!C223+DU!C223+ZA!C223+OR!C223+UV!C223+UM!C223+SU!C223+SE!C223+TUV!C223+UVS!C223+KHO!C223+KHU!C223+KHE!C223+UB!C223</f>
        <v>3</v>
      </c>
      <c r="D223" s="122">
        <f>AR!D223+BO!D223+BKH!D223+BU!D223+GA!D223+GS!D223+DA!D223+DG!D223+DO!D223+DU!D223+ZA!D223+OR!D223+UV!D223+UM!D223+SU!D223+SE!D223+TUV!D223+UVS!D223+KHO!D223+KHU!D223+KHE!D223+UB!D223</f>
        <v>0</v>
      </c>
      <c r="E223" s="122">
        <f>AR!E223+BO!E223+BKH!E223+BU!E223+GA!E223+GS!E223+DA!E223+DG!E223+DO!E223+DU!E223+ZA!E223+OR!E223+UV!E223+UM!E223+SU!E223+SE!E223+TUV!E223+UVS!E223+KHO!E223+KHU!E223+KHE!E223+UB!E223</f>
        <v>0</v>
      </c>
      <c r="F223" s="122">
        <f>AR!F223+BO!F223+BKH!F223+BU!F223+GA!F223+GS!F223+DA!F223+DG!F223+DO!F223+DU!F223+ZA!F223+OR!F223+UV!F223+UM!F223+SU!F223+SE!F223+TUV!F223+UVS!F223+KHO!F223+KHU!F223+KHE!F223+UB!F223</f>
        <v>0</v>
      </c>
      <c r="G223" s="122">
        <f>AR!G223+BO!G223+BKH!G223+BU!G223+GA!G223+GS!G223+DA!G223+DG!G223+DO!G223+DU!G223+ZA!G223+OR!G223+UV!G223+UM!G223+SU!G223+SE!G223+TUV!G223+UVS!G223+KHO!G223+KHU!G223+KHE!G223+UB!G223</f>
        <v>0</v>
      </c>
      <c r="H223" s="122">
        <f>AR!H223+BO!H223+BKH!H223+BU!H223+GA!H223+GS!H223+DA!H223+DG!H223+DO!H223+DU!H223+ZA!H223+OR!H223+UV!H223+UM!H223+SU!H223+SE!H223+TUV!H223+UVS!H223+KHO!H223+KHU!H223+KHE!H223+UB!H223</f>
        <v>0</v>
      </c>
      <c r="I223" s="122">
        <f>AR!I223+BO!I223+BKH!I223+BU!I223+GA!I223+GS!I223+DA!I223+DG!I223+DO!I223+DU!I223+ZA!I223+OR!I223+UV!I223+UM!I223+SU!I223+SE!I223+TUV!I223+UVS!I223+KHO!I223+KHU!I223+KHE!I223+UB!I223</f>
        <v>0</v>
      </c>
      <c r="J223" s="122">
        <f>AR!J223+BO!J223+BKH!J223+BU!J223+GA!J223+GS!J223+DA!J223+DG!J223+DO!J223+DU!J223+ZA!J223+OR!J223+UV!J223+UM!J223+SU!J223+SE!J223+TUV!J223+UVS!J223+KHO!J223+KHU!J223+KHE!J223+UB!J223</f>
        <v>0</v>
      </c>
      <c r="K223" s="122">
        <f>AR!K223+BO!K223+BKH!K223+BU!K223+GA!K223+GS!K223+DA!K223+DG!K223+DO!K223+DU!K223+ZA!K223+OR!K223+UV!K223+UM!K223+SU!K223+SE!K223+TUV!K223+UVS!K223+KHO!K223+KHU!K223+KHE!K223+UB!K223</f>
        <v>0</v>
      </c>
      <c r="L223" s="122">
        <f>AR!L223+BO!L223+BKH!L223+BU!L223+GA!L223+GS!L223+DA!L223+DG!L223+DO!L223+DU!L223+ZA!L223+OR!L223+UV!L223+UM!L223+SU!L223+SE!L223+TUV!L223+UVS!L223+KHO!L223+KHU!L223+KHE!L223+UB!L223</f>
        <v>0</v>
      </c>
      <c r="M223" s="122">
        <f>AR!M223+BO!M223+BKH!M223+BU!M223+GA!M223+GS!M223+DA!M223+DG!M223+DO!M223+DU!M223+ZA!M223+OR!M223+UV!M223+UM!M223+SU!M223+SE!M223+TUV!M223+UVS!M223+KHO!M223+KHU!M223+KHE!M223+UB!M223</f>
        <v>0</v>
      </c>
      <c r="N223" s="122">
        <f>AR!N223+BO!N223+BKH!N223+BU!N223+GA!N223+GS!N223+DA!N223+DG!N223+DO!N223+DU!N223+ZA!N223+OR!N223+UV!N223+UM!N223+SU!N223+SE!N223+TUV!N223+UVS!N223+KHO!N223+KHU!N223+KHE!N223+UB!N223</f>
        <v>0</v>
      </c>
      <c r="O223" s="122">
        <f>AR!O223+BO!O223+BKH!O223+BU!O223+GA!O223+GS!O223+DA!O223+DG!O223+DO!O223+DU!O223+ZA!O223+OR!O223+UV!O223+UM!O223+SU!O223+SE!O223+TUV!O223+UVS!O223+KHO!O223+KHU!O223+KHE!O223+UB!O223</f>
        <v>0</v>
      </c>
      <c r="P223" s="122">
        <f>AR!P223+BO!P223+BKH!P223+BU!P223+GA!P223+GS!P223+DA!P223+DG!P223+DO!P223+DU!P223+ZA!P223+OR!P223+UV!P223+UM!P223+SU!P223+SE!P223+TUV!P223+UVS!P223+KHO!P223+KHU!P223+KHE!P223+UB!P223</f>
        <v>1</v>
      </c>
      <c r="Q223" s="122">
        <f>AR!Q223+BO!Q223+BKH!Q223+BU!Q223+GA!Q223+GS!Q223+DA!Q223+DG!Q223+DO!Q223+DU!Q223+ZA!Q223+OR!Q223+UV!Q223+UM!Q223+SU!Q223+SE!Q223+TUV!Q223+UVS!Q223+KHO!Q223+KHU!Q223+KHE!Q223+UB!Q223</f>
        <v>0</v>
      </c>
      <c r="R223" s="122">
        <f>AR!R223+BO!R223+BKH!R223+BU!R223+GA!R223+GS!R223+DA!R223+DG!R223+DO!R223+DU!R223+ZA!R223+OR!R223+UV!R223+UM!R223+SU!R223+SE!R223+TUV!R223+UVS!R223+KHO!R223+KHU!R223+KHE!R223+UB!R223</f>
        <v>0</v>
      </c>
      <c r="S223" s="122">
        <f>AR!S223+BO!S223+BKH!S223+BU!S223+GA!S223+GS!S223+DA!S223+DG!S223+DO!S223+DU!S223+ZA!S223+OR!S223+UV!S223+UM!S223+SU!S223+SE!S223+TUV!S223+UVS!S223+KHO!S223+KHU!S223+KHE!S223+UB!S223</f>
        <v>0</v>
      </c>
      <c r="T223" s="122">
        <f>AR!T223+BO!T223+BKH!T223+BU!T223+GA!T223+GS!T223+DA!T223+DG!T223+DO!T223+DU!T223+ZA!T223+OR!T223+UV!T223+UM!T223+SU!T223+SE!T223+TUV!T223+UVS!T223+KHO!T223+KHU!T223+KHE!T223+UB!T223</f>
        <v>0</v>
      </c>
      <c r="U223" s="122">
        <f>AR!U223+BO!U223+BKH!U223+BU!U223+GA!U223+GS!U223+DA!U223+DG!U223+DO!U223+DU!U223+ZA!U223+OR!U223+UV!U223+UM!U223+SU!U223+SE!U223+TUV!U223+UVS!U223+KHO!U223+KHU!U223+KHE!U223+UB!U223</f>
        <v>2</v>
      </c>
      <c r="V223" s="122">
        <f>AR!V223+BO!V223+BKH!V223+BU!V223+GA!V223+GS!V223+DA!V223+DG!V223+DO!V223+DU!V223+ZA!V223+OR!V223+UV!V223+UM!V223+SU!V223+SE!V223+TUV!V223+UVS!V223+KHO!V223+KHU!V223+KHE!V223+UB!V223</f>
        <v>0</v>
      </c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2"/>
      <c r="AH223" s="82"/>
      <c r="AI223" s="82"/>
      <c r="AJ223" s="82"/>
      <c r="AK223" s="82"/>
      <c r="AL223" s="82"/>
      <c r="AM223" s="82"/>
      <c r="AN223" s="82"/>
      <c r="AO223" s="82"/>
      <c r="AP223" s="82"/>
    </row>
    <row r="224" spans="1:42" ht="12" customHeight="1">
      <c r="A224" s="125" t="s">
        <v>170</v>
      </c>
      <c r="B224" s="83" t="s">
        <v>255</v>
      </c>
      <c r="C224" s="122">
        <f>AR!C224+BO!C224+BKH!C224+BU!C224+GA!C224+GS!C224+DA!C224+DG!C224+DO!C224+DU!C224+ZA!C224+OR!C224+UV!C224+UM!C224+SU!C224+SE!C224+TUV!C224+UVS!C224+KHO!C224+KHU!C224+KHE!C224+UB!C224</f>
        <v>6</v>
      </c>
      <c r="D224" s="122">
        <f>AR!D224+BO!D224+BKH!D224+BU!D224+GA!D224+GS!D224+DA!D224+DG!D224+DO!D224+DU!D224+ZA!D224+OR!D224+UV!D224+UM!D224+SU!D224+SE!D224+TUV!D224+UVS!D224+KHO!D224+KHU!D224+KHE!D224+UB!D224</f>
        <v>0</v>
      </c>
      <c r="E224" s="122">
        <f>AR!E224+BO!E224+BKH!E224+BU!E224+GA!E224+GS!E224+DA!E224+DG!E224+DO!E224+DU!E224+ZA!E224+OR!E224+UV!E224+UM!E224+SU!E224+SE!E224+TUV!E224+UVS!E224+KHO!E224+KHU!E224+KHE!E224+UB!E224</f>
        <v>0</v>
      </c>
      <c r="F224" s="122">
        <f>AR!F224+BO!F224+BKH!F224+BU!F224+GA!F224+GS!F224+DA!F224+DG!F224+DO!F224+DU!F224+ZA!F224+OR!F224+UV!F224+UM!F224+SU!F224+SE!F224+TUV!F224+UVS!F224+KHO!F224+KHU!F224+KHE!F224+UB!F224</f>
        <v>0</v>
      </c>
      <c r="G224" s="122">
        <f>AR!G224+BO!G224+BKH!G224+BU!G224+GA!G224+GS!G224+DA!G224+DG!G224+DO!G224+DU!G224+ZA!G224+OR!G224+UV!G224+UM!G224+SU!G224+SE!G224+TUV!G224+UVS!G224+KHO!G224+KHU!G224+KHE!G224+UB!G224</f>
        <v>0</v>
      </c>
      <c r="H224" s="122">
        <f>AR!H224+BO!H224+BKH!H224+BU!H224+GA!H224+GS!H224+DA!H224+DG!H224+DO!H224+DU!H224+ZA!H224+OR!H224+UV!H224+UM!H224+SU!H224+SE!H224+TUV!H224+UVS!H224+KHO!H224+KHU!H224+KHE!H224+UB!H224</f>
        <v>0</v>
      </c>
      <c r="I224" s="122">
        <f>AR!I224+BO!I224+BKH!I224+BU!I224+GA!I224+GS!I224+DA!I224+DG!I224+DO!I224+DU!I224+ZA!I224+OR!I224+UV!I224+UM!I224+SU!I224+SE!I224+TUV!I224+UVS!I224+KHO!I224+KHU!I224+KHE!I224+UB!I224</f>
        <v>1</v>
      </c>
      <c r="J224" s="122">
        <f>AR!J224+BO!J224+BKH!J224+BU!J224+GA!J224+GS!J224+DA!J224+DG!J224+DO!J224+DU!J224+ZA!J224+OR!J224+UV!J224+UM!J224+SU!J224+SE!J224+TUV!J224+UVS!J224+KHO!J224+KHU!J224+KHE!J224+UB!J224</f>
        <v>0</v>
      </c>
      <c r="K224" s="122">
        <f>AR!K224+BO!K224+BKH!K224+BU!K224+GA!K224+GS!K224+DA!K224+DG!K224+DO!K224+DU!K224+ZA!K224+OR!K224+UV!K224+UM!K224+SU!K224+SE!K224+TUV!K224+UVS!K224+KHO!K224+KHU!K224+KHE!K224+UB!K224</f>
        <v>0</v>
      </c>
      <c r="L224" s="122">
        <f>AR!L224+BO!L224+BKH!L224+BU!L224+GA!L224+GS!L224+DA!L224+DG!L224+DO!L224+DU!L224+ZA!L224+OR!L224+UV!L224+UM!L224+SU!L224+SE!L224+TUV!L224+UVS!L224+KHO!L224+KHU!L224+KHE!L224+UB!L224</f>
        <v>0</v>
      </c>
      <c r="M224" s="122">
        <f>AR!M224+BO!M224+BKH!M224+BU!M224+GA!M224+GS!M224+DA!M224+DG!M224+DO!M224+DU!M224+ZA!M224+OR!M224+UV!M224+UM!M224+SU!M224+SE!M224+TUV!M224+UVS!M224+KHO!M224+KHU!M224+KHE!M224+UB!M224</f>
        <v>2</v>
      </c>
      <c r="N224" s="122">
        <f>AR!N224+BO!N224+BKH!N224+BU!N224+GA!N224+GS!N224+DA!N224+DG!N224+DO!N224+DU!N224+ZA!N224+OR!N224+UV!N224+UM!N224+SU!N224+SE!N224+TUV!N224+UVS!N224+KHO!N224+KHU!N224+KHE!N224+UB!N224</f>
        <v>1</v>
      </c>
      <c r="O224" s="122">
        <f>AR!O224+BO!O224+BKH!O224+BU!O224+GA!O224+GS!O224+DA!O224+DG!O224+DO!O224+DU!O224+ZA!O224+OR!O224+UV!O224+UM!O224+SU!O224+SE!O224+TUV!O224+UVS!O224+KHO!O224+KHU!O224+KHE!O224+UB!O224</f>
        <v>1</v>
      </c>
      <c r="P224" s="122">
        <f>AR!P224+BO!P224+BKH!P224+BU!P224+GA!P224+GS!P224+DA!P224+DG!P224+DO!P224+DU!P224+ZA!P224+OR!P224+UV!P224+UM!P224+SU!P224+SE!P224+TUV!P224+UVS!P224+KHO!P224+KHU!P224+KHE!P224+UB!P224</f>
        <v>1</v>
      </c>
      <c r="Q224" s="122">
        <f>AR!Q224+BO!Q224+BKH!Q224+BU!Q224+GA!Q224+GS!Q224+DA!Q224+DG!Q224+DO!Q224+DU!Q224+ZA!Q224+OR!Q224+UV!Q224+UM!Q224+SU!Q224+SE!Q224+TUV!Q224+UVS!Q224+KHO!Q224+KHU!Q224+KHE!Q224+UB!Q224</f>
        <v>0</v>
      </c>
      <c r="R224" s="122">
        <f>AR!R224+BO!R224+BKH!R224+BU!R224+GA!R224+GS!R224+DA!R224+DG!R224+DO!R224+DU!R224+ZA!R224+OR!R224+UV!R224+UM!R224+SU!R224+SE!R224+TUV!R224+UVS!R224+KHO!R224+KHU!R224+KHE!R224+UB!R224</f>
        <v>0</v>
      </c>
      <c r="S224" s="122">
        <f>AR!S224+BO!S224+BKH!S224+BU!S224+GA!S224+GS!S224+DA!S224+DG!S224+DO!S224+DU!S224+ZA!S224+OR!S224+UV!S224+UM!S224+SU!S224+SE!S224+TUV!S224+UVS!S224+KHO!S224+KHU!S224+KHE!S224+UB!S224</f>
        <v>0</v>
      </c>
      <c r="T224" s="122">
        <f>AR!T224+BO!T224+BKH!T224+BU!T224+GA!T224+GS!T224+DA!T224+DG!T224+DO!T224+DU!T224+ZA!T224+OR!T224+UV!T224+UM!T224+SU!T224+SE!T224+TUV!T224+UVS!T224+KHO!T224+KHU!T224+KHE!T224+UB!T224</f>
        <v>0</v>
      </c>
      <c r="U224" s="122">
        <f>AR!U224+BO!U224+BKH!U224+BU!U224+GA!U224+GS!U224+DA!U224+DG!U224+DO!U224+DU!U224+ZA!U224+OR!U224+UV!U224+UM!U224+SU!U224+SE!U224+TUV!U224+UVS!U224+KHO!U224+KHU!U224+KHE!U224+UB!U224</f>
        <v>0</v>
      </c>
      <c r="V224" s="122">
        <f>AR!V224+BO!V224+BKH!V224+BU!V224+GA!V224+GS!V224+DA!V224+DG!V224+DO!V224+DU!V224+ZA!V224+OR!V224+UV!V224+UM!V224+SU!V224+SE!V224+TUV!V224+UVS!V224+KHO!V224+KHU!V224+KHE!V224+UB!V224</f>
        <v>0</v>
      </c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2"/>
      <c r="AH224" s="82"/>
      <c r="AI224" s="82"/>
      <c r="AJ224" s="82"/>
      <c r="AK224" s="82"/>
      <c r="AL224" s="82"/>
      <c r="AM224" s="82"/>
      <c r="AN224" s="82"/>
      <c r="AO224" s="82"/>
      <c r="AP224" s="82"/>
    </row>
    <row r="225" spans="1:42">
      <c r="A225" s="125"/>
      <c r="B225" s="83" t="s">
        <v>256</v>
      </c>
      <c r="C225" s="122">
        <f>AR!C225+BO!C225+BKH!C225+BU!C225+GA!C225+GS!C225+DA!C225+DG!C225+DO!C225+DU!C225+ZA!C225+OR!C225+UV!C225+UM!C225+SU!C225+SE!C225+TUV!C225+UVS!C225+KHO!C225+KHU!C225+KHE!C225+UB!C225</f>
        <v>9</v>
      </c>
      <c r="D225" s="122">
        <f>AR!D225+BO!D225+BKH!D225+BU!D225+GA!D225+GS!D225+DA!D225+DG!D225+DO!D225+DU!D225+ZA!D225+OR!D225+UV!D225+UM!D225+SU!D225+SE!D225+TUV!D225+UVS!D225+KHO!D225+KHU!D225+KHE!D225+UB!D225</f>
        <v>0</v>
      </c>
      <c r="E225" s="122">
        <f>AR!E225+BO!E225+BKH!E225+BU!E225+GA!E225+GS!E225+DA!E225+DG!E225+DO!E225+DU!E225+ZA!E225+OR!E225+UV!E225+UM!E225+SU!E225+SE!E225+TUV!E225+UVS!E225+KHO!E225+KHU!E225+KHE!E225+UB!E225</f>
        <v>0</v>
      </c>
      <c r="F225" s="122">
        <f>AR!F225+BO!F225+BKH!F225+BU!F225+GA!F225+GS!F225+DA!F225+DG!F225+DO!F225+DU!F225+ZA!F225+OR!F225+UV!F225+UM!F225+SU!F225+SE!F225+TUV!F225+UVS!F225+KHO!F225+KHU!F225+KHE!F225+UB!F225</f>
        <v>0</v>
      </c>
      <c r="G225" s="122">
        <f>AR!G225+BO!G225+BKH!G225+BU!G225+GA!G225+GS!G225+DA!G225+DG!G225+DO!G225+DU!G225+ZA!G225+OR!G225+UV!G225+UM!G225+SU!G225+SE!G225+TUV!G225+UVS!G225+KHO!G225+KHU!G225+KHE!G225+UB!G225</f>
        <v>0</v>
      </c>
      <c r="H225" s="122">
        <f>AR!H225+BO!H225+BKH!H225+BU!H225+GA!H225+GS!H225+DA!H225+DG!H225+DO!H225+DU!H225+ZA!H225+OR!H225+UV!H225+UM!H225+SU!H225+SE!H225+TUV!H225+UVS!H225+KHO!H225+KHU!H225+KHE!H225+UB!H225</f>
        <v>0</v>
      </c>
      <c r="I225" s="122">
        <f>AR!I225+BO!I225+BKH!I225+BU!I225+GA!I225+GS!I225+DA!I225+DG!I225+DO!I225+DU!I225+ZA!I225+OR!I225+UV!I225+UM!I225+SU!I225+SE!I225+TUV!I225+UVS!I225+KHO!I225+KHU!I225+KHE!I225+UB!I225</f>
        <v>0</v>
      </c>
      <c r="J225" s="122">
        <f>AR!J225+BO!J225+BKH!J225+BU!J225+GA!J225+GS!J225+DA!J225+DG!J225+DO!J225+DU!J225+ZA!J225+OR!J225+UV!J225+UM!J225+SU!J225+SE!J225+TUV!J225+UVS!J225+KHO!J225+KHU!J225+KHE!J225+UB!J225</f>
        <v>0</v>
      </c>
      <c r="K225" s="122">
        <f>AR!K225+BO!K225+BKH!K225+BU!K225+GA!K225+GS!K225+DA!K225+DG!K225+DO!K225+DU!K225+ZA!K225+OR!K225+UV!K225+UM!K225+SU!K225+SE!K225+TUV!K225+UVS!K225+KHO!K225+KHU!K225+KHE!K225+UB!K225</f>
        <v>1</v>
      </c>
      <c r="L225" s="122">
        <f>AR!L225+BO!L225+BKH!L225+BU!L225+GA!L225+GS!L225+DA!L225+DG!L225+DO!L225+DU!L225+ZA!L225+OR!L225+UV!L225+UM!L225+SU!L225+SE!L225+TUV!L225+UVS!L225+KHO!L225+KHU!L225+KHE!L225+UB!L225</f>
        <v>0</v>
      </c>
      <c r="M225" s="122">
        <f>AR!M225+BO!M225+BKH!M225+BU!M225+GA!M225+GS!M225+DA!M225+DG!M225+DO!M225+DU!M225+ZA!M225+OR!M225+UV!M225+UM!M225+SU!M225+SE!M225+TUV!M225+UVS!M225+KHO!M225+KHU!M225+KHE!M225+UB!M225</f>
        <v>0</v>
      </c>
      <c r="N225" s="122">
        <f>AR!N225+BO!N225+BKH!N225+BU!N225+GA!N225+GS!N225+DA!N225+DG!N225+DO!N225+DU!N225+ZA!N225+OR!N225+UV!N225+UM!N225+SU!N225+SE!N225+TUV!N225+UVS!N225+KHO!N225+KHU!N225+KHE!N225+UB!N225</f>
        <v>1</v>
      </c>
      <c r="O225" s="122">
        <f>AR!O225+BO!O225+BKH!O225+BU!O225+GA!O225+GS!O225+DA!O225+DG!O225+DO!O225+DU!O225+ZA!O225+OR!O225+UV!O225+UM!O225+SU!O225+SE!O225+TUV!O225+UVS!O225+KHO!O225+KHU!O225+KHE!O225+UB!O225</f>
        <v>0</v>
      </c>
      <c r="P225" s="122">
        <f>AR!P225+BO!P225+BKH!P225+BU!P225+GA!P225+GS!P225+DA!P225+DG!P225+DO!P225+DU!P225+ZA!P225+OR!P225+UV!P225+UM!P225+SU!P225+SE!P225+TUV!P225+UVS!P225+KHO!P225+KHU!P225+KHE!P225+UB!P225</f>
        <v>2</v>
      </c>
      <c r="Q225" s="122">
        <f>AR!Q225+BO!Q225+BKH!Q225+BU!Q225+GA!Q225+GS!Q225+DA!Q225+DG!Q225+DO!Q225+DU!Q225+ZA!Q225+OR!Q225+UV!Q225+UM!Q225+SU!Q225+SE!Q225+TUV!Q225+UVS!Q225+KHO!Q225+KHU!Q225+KHE!Q225+UB!Q225</f>
        <v>2</v>
      </c>
      <c r="R225" s="122">
        <f>AR!R225+BO!R225+BKH!R225+BU!R225+GA!R225+GS!R225+DA!R225+DG!R225+DO!R225+DU!R225+ZA!R225+OR!R225+UV!R225+UM!R225+SU!R225+SE!R225+TUV!R225+UVS!R225+KHO!R225+KHU!R225+KHE!R225+UB!R225</f>
        <v>1</v>
      </c>
      <c r="S225" s="122">
        <f>AR!S225+BO!S225+BKH!S225+BU!S225+GA!S225+GS!S225+DA!S225+DG!S225+DO!S225+DU!S225+ZA!S225+OR!S225+UV!S225+UM!S225+SU!S225+SE!S225+TUV!S225+UVS!S225+KHO!S225+KHU!S225+KHE!S225+UB!S225</f>
        <v>2</v>
      </c>
      <c r="T225" s="122">
        <f>AR!T225+BO!T225+BKH!T225+BU!T225+GA!T225+GS!T225+DA!T225+DG!T225+DO!T225+DU!T225+ZA!T225+OR!T225+UV!T225+UM!T225+SU!T225+SE!T225+TUV!T225+UVS!T225+KHO!T225+KHU!T225+KHE!T225+UB!T225</f>
        <v>0</v>
      </c>
      <c r="U225" s="122">
        <f>AR!U225+BO!U225+BKH!U225+BU!U225+GA!U225+GS!U225+DA!U225+DG!U225+DO!U225+DU!U225+ZA!U225+OR!U225+UV!U225+UM!U225+SU!U225+SE!U225+TUV!U225+UVS!U225+KHO!U225+KHU!U225+KHE!U225+UB!U225</f>
        <v>0</v>
      </c>
      <c r="V225" s="122">
        <f>AR!V225+BO!V225+BKH!V225+BU!V225+GA!V225+GS!V225+DA!V225+DG!V225+DO!V225+DU!V225+ZA!V225+OR!V225+UV!V225+UM!V225+SU!V225+SE!V225+TUV!V225+UVS!V225+KHO!V225+KHU!V225+KHE!V225+UB!V225</f>
        <v>0</v>
      </c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2"/>
      <c r="AH225" s="82"/>
      <c r="AI225" s="82"/>
      <c r="AJ225" s="82"/>
      <c r="AK225" s="82"/>
      <c r="AL225" s="82"/>
      <c r="AM225" s="82"/>
      <c r="AN225" s="82"/>
      <c r="AO225" s="82"/>
      <c r="AP225" s="82"/>
    </row>
    <row r="226" spans="1:42">
      <c r="A226" s="125"/>
      <c r="B226" s="83" t="s">
        <v>38</v>
      </c>
      <c r="C226" s="122">
        <f>AR!C226+BO!C226+BKH!C226+BU!C226+GA!C226+GS!C226+DA!C226+DG!C226+DO!C226+DU!C226+ZA!C226+OR!C226+UV!C226+UM!C226+SU!C226+SE!C226+TUV!C226+UVS!C226+KHO!C226+KHU!C226+KHE!C226+UB!C226</f>
        <v>15</v>
      </c>
      <c r="D226" s="122">
        <f>AR!D226+BO!D226+BKH!D226+BU!D226+GA!D226+GS!D226+DA!D226+DG!D226+DO!D226+DU!D226+ZA!D226+OR!D226+UV!D226+UM!D226+SU!D226+SE!D226+TUV!D226+UVS!D226+KHO!D226+KHU!D226+KHE!D226+UB!D226</f>
        <v>0</v>
      </c>
      <c r="E226" s="122">
        <f>AR!E226+BO!E226+BKH!E226+BU!E226+GA!E226+GS!E226+DA!E226+DG!E226+DO!E226+DU!E226+ZA!E226+OR!E226+UV!E226+UM!E226+SU!E226+SE!E226+TUV!E226+UVS!E226+KHO!E226+KHU!E226+KHE!E226+UB!E226</f>
        <v>0</v>
      </c>
      <c r="F226" s="122">
        <f>AR!F226+BO!F226+BKH!F226+BU!F226+GA!F226+GS!F226+DA!F226+DG!F226+DO!F226+DU!F226+ZA!F226+OR!F226+UV!F226+UM!F226+SU!F226+SE!F226+TUV!F226+UVS!F226+KHO!F226+KHU!F226+KHE!F226+UB!F226</f>
        <v>0</v>
      </c>
      <c r="G226" s="122">
        <f>AR!G226+BO!G226+BKH!G226+BU!G226+GA!G226+GS!G226+DA!G226+DG!G226+DO!G226+DU!G226+ZA!G226+OR!G226+UV!G226+UM!G226+SU!G226+SE!G226+TUV!G226+UVS!G226+KHO!G226+KHU!G226+KHE!G226+UB!G226</f>
        <v>0</v>
      </c>
      <c r="H226" s="122">
        <f>AR!H226+BO!H226+BKH!H226+BU!H226+GA!H226+GS!H226+DA!H226+DG!H226+DO!H226+DU!H226+ZA!H226+OR!H226+UV!H226+UM!H226+SU!H226+SE!H226+TUV!H226+UVS!H226+KHO!H226+KHU!H226+KHE!H226+UB!H226</f>
        <v>0</v>
      </c>
      <c r="I226" s="122">
        <f>AR!I226+BO!I226+BKH!I226+BU!I226+GA!I226+GS!I226+DA!I226+DG!I226+DO!I226+DU!I226+ZA!I226+OR!I226+UV!I226+UM!I226+SU!I226+SE!I226+TUV!I226+UVS!I226+KHO!I226+KHU!I226+KHE!I226+UB!I226</f>
        <v>1</v>
      </c>
      <c r="J226" s="122">
        <f>AR!J226+BO!J226+BKH!J226+BU!J226+GA!J226+GS!J226+DA!J226+DG!J226+DO!J226+DU!J226+ZA!J226+OR!J226+UV!J226+UM!J226+SU!J226+SE!J226+TUV!J226+UVS!J226+KHO!J226+KHU!J226+KHE!J226+UB!J226</f>
        <v>0</v>
      </c>
      <c r="K226" s="122">
        <f>AR!K226+BO!K226+BKH!K226+BU!K226+GA!K226+GS!K226+DA!K226+DG!K226+DO!K226+DU!K226+ZA!K226+OR!K226+UV!K226+UM!K226+SU!K226+SE!K226+TUV!K226+UVS!K226+KHO!K226+KHU!K226+KHE!K226+UB!K226</f>
        <v>1</v>
      </c>
      <c r="L226" s="122">
        <f>AR!L226+BO!L226+BKH!L226+BU!L226+GA!L226+GS!L226+DA!L226+DG!L226+DO!L226+DU!L226+ZA!L226+OR!L226+UV!L226+UM!L226+SU!L226+SE!L226+TUV!L226+UVS!L226+KHO!L226+KHU!L226+KHE!L226+UB!L226</f>
        <v>0</v>
      </c>
      <c r="M226" s="122">
        <f>AR!M226+BO!M226+BKH!M226+BU!M226+GA!M226+GS!M226+DA!M226+DG!M226+DO!M226+DU!M226+ZA!M226+OR!M226+UV!M226+UM!M226+SU!M226+SE!M226+TUV!M226+UVS!M226+KHO!M226+KHU!M226+KHE!M226+UB!M226</f>
        <v>2</v>
      </c>
      <c r="N226" s="122">
        <f>AR!N226+BO!N226+BKH!N226+BU!N226+GA!N226+GS!N226+DA!N226+DG!N226+DO!N226+DU!N226+ZA!N226+OR!N226+UV!N226+UM!N226+SU!N226+SE!N226+TUV!N226+UVS!N226+KHO!N226+KHU!N226+KHE!N226+UB!N226</f>
        <v>2</v>
      </c>
      <c r="O226" s="122">
        <f>AR!O226+BO!O226+BKH!O226+BU!O226+GA!O226+GS!O226+DA!O226+DG!O226+DO!O226+DU!O226+ZA!O226+OR!O226+UV!O226+UM!O226+SU!O226+SE!O226+TUV!O226+UVS!O226+KHO!O226+KHU!O226+KHE!O226+UB!O226</f>
        <v>1</v>
      </c>
      <c r="P226" s="122">
        <f>AR!P226+BO!P226+BKH!P226+BU!P226+GA!P226+GS!P226+DA!P226+DG!P226+DO!P226+DU!P226+ZA!P226+OR!P226+UV!P226+UM!P226+SU!P226+SE!P226+TUV!P226+UVS!P226+KHO!P226+KHU!P226+KHE!P226+UB!P226</f>
        <v>3</v>
      </c>
      <c r="Q226" s="122">
        <f>AR!Q226+BO!Q226+BKH!Q226+BU!Q226+GA!Q226+GS!Q226+DA!Q226+DG!Q226+DO!Q226+DU!Q226+ZA!Q226+OR!Q226+UV!Q226+UM!Q226+SU!Q226+SE!Q226+TUV!Q226+UVS!Q226+KHO!Q226+KHU!Q226+KHE!Q226+UB!Q226</f>
        <v>2</v>
      </c>
      <c r="R226" s="122">
        <f>AR!R226+BO!R226+BKH!R226+BU!R226+GA!R226+GS!R226+DA!R226+DG!R226+DO!R226+DU!R226+ZA!R226+OR!R226+UV!R226+UM!R226+SU!R226+SE!R226+TUV!R226+UVS!R226+KHO!R226+KHU!R226+KHE!R226+UB!R226</f>
        <v>1</v>
      </c>
      <c r="S226" s="122">
        <f>AR!S226+BO!S226+BKH!S226+BU!S226+GA!S226+GS!S226+DA!S226+DG!S226+DO!S226+DU!S226+ZA!S226+OR!S226+UV!S226+UM!S226+SU!S226+SE!S226+TUV!S226+UVS!S226+KHO!S226+KHU!S226+KHE!S226+UB!S226</f>
        <v>2</v>
      </c>
      <c r="T226" s="122">
        <f>AR!T226+BO!T226+BKH!T226+BU!T226+GA!T226+GS!T226+DA!T226+DG!T226+DO!T226+DU!T226+ZA!T226+OR!T226+UV!T226+UM!T226+SU!T226+SE!T226+TUV!T226+UVS!T226+KHO!T226+KHU!T226+KHE!T226+UB!T226</f>
        <v>0</v>
      </c>
      <c r="U226" s="122">
        <f>AR!U226+BO!U226+BKH!U226+BU!U226+GA!U226+GS!U226+DA!U226+DG!U226+DO!U226+DU!U226+ZA!U226+OR!U226+UV!U226+UM!U226+SU!U226+SE!U226+TUV!U226+UVS!U226+KHO!U226+KHU!U226+KHE!U226+UB!U226</f>
        <v>0</v>
      </c>
      <c r="V226" s="122">
        <f>AR!V226+BO!V226+BKH!V226+BU!V226+GA!V226+GS!V226+DA!V226+DG!V226+DO!V226+DU!V226+ZA!V226+OR!V226+UV!V226+UM!V226+SU!V226+SE!V226+TUV!V226+UVS!V226+KHO!V226+KHU!V226+KHE!V226+UB!V226</f>
        <v>0</v>
      </c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2"/>
      <c r="AH226" s="82"/>
      <c r="AI226" s="82"/>
      <c r="AJ226" s="82"/>
      <c r="AK226" s="82"/>
      <c r="AL226" s="82"/>
      <c r="AM226" s="82"/>
      <c r="AN226" s="82"/>
      <c r="AO226" s="82"/>
      <c r="AP226" s="82"/>
    </row>
    <row r="227" spans="1:42">
      <c r="A227" s="125" t="s">
        <v>84</v>
      </c>
      <c r="B227" s="83" t="s">
        <v>255</v>
      </c>
      <c r="C227" s="122">
        <f>AR!C227+BO!C227+BKH!C227+BU!C227+GA!C227+GS!C227+DA!C227+DG!C227+DO!C227+DU!C227+ZA!C227+OR!C227+UV!C227+UM!C227+SU!C227+SE!C227+TUV!C227+UVS!C227+KHO!C227+KHU!C227+KHE!C227+UB!C227</f>
        <v>114</v>
      </c>
      <c r="D227" s="122">
        <f>AR!D227+BO!D227+BKH!D227+BU!D227+GA!D227+GS!D227+DA!D227+DG!D227+DO!D227+DU!D227+ZA!D227+OR!D227+UV!D227+UM!D227+SU!D227+SE!D227+TUV!D227+UVS!D227+KHO!D227+KHU!D227+KHE!D227+UB!D227</f>
        <v>0</v>
      </c>
      <c r="E227" s="122">
        <f>AR!E227+BO!E227+BKH!E227+BU!E227+GA!E227+GS!E227+DA!E227+DG!E227+DO!E227+DU!E227+ZA!E227+OR!E227+UV!E227+UM!E227+SU!E227+SE!E227+TUV!E227+UVS!E227+KHO!E227+KHU!E227+KHE!E227+UB!E227</f>
        <v>0</v>
      </c>
      <c r="F227" s="122">
        <f>AR!F227+BO!F227+BKH!F227+BU!F227+GA!F227+GS!F227+DA!F227+DG!F227+DO!F227+DU!F227+ZA!F227+OR!F227+UV!F227+UM!F227+SU!F227+SE!F227+TUV!F227+UVS!F227+KHO!F227+KHU!F227+KHE!F227+UB!F227</f>
        <v>0</v>
      </c>
      <c r="G227" s="122">
        <f>AR!G227+BO!G227+BKH!G227+BU!G227+GA!G227+GS!G227+DA!G227+DG!G227+DO!G227+DU!G227+ZA!G227+OR!G227+UV!G227+UM!G227+SU!G227+SE!G227+TUV!G227+UVS!G227+KHO!G227+KHU!G227+KHE!G227+UB!G227</f>
        <v>0</v>
      </c>
      <c r="H227" s="122">
        <f>AR!H227+BO!H227+BKH!H227+BU!H227+GA!H227+GS!H227+DA!H227+DG!H227+DO!H227+DU!H227+ZA!H227+OR!H227+UV!H227+UM!H227+SU!H227+SE!H227+TUV!H227+UVS!H227+KHO!H227+KHU!H227+KHE!H227+UB!H227</f>
        <v>0</v>
      </c>
      <c r="I227" s="122">
        <f>AR!I227+BO!I227+BKH!I227+BU!I227+GA!I227+GS!I227+DA!I227+DG!I227+DO!I227+DU!I227+ZA!I227+OR!I227+UV!I227+UM!I227+SU!I227+SE!I227+TUV!I227+UVS!I227+KHO!I227+KHU!I227+KHE!I227+UB!I227</f>
        <v>0</v>
      </c>
      <c r="J227" s="122">
        <f>AR!J227+BO!J227+BKH!J227+BU!J227+GA!J227+GS!J227+DA!J227+DG!J227+DO!J227+DU!J227+ZA!J227+OR!J227+UV!J227+UM!J227+SU!J227+SE!J227+TUV!J227+UVS!J227+KHO!J227+KHU!J227+KHE!J227+UB!J227</f>
        <v>0</v>
      </c>
      <c r="K227" s="122">
        <f>AR!K227+BO!K227+BKH!K227+BU!K227+GA!K227+GS!K227+DA!K227+DG!K227+DO!K227+DU!K227+ZA!K227+OR!K227+UV!K227+UM!K227+SU!K227+SE!K227+TUV!K227+UVS!K227+KHO!K227+KHU!K227+KHE!K227+UB!K227</f>
        <v>0</v>
      </c>
      <c r="L227" s="122">
        <f>AR!L227+BO!L227+BKH!L227+BU!L227+GA!L227+GS!L227+DA!L227+DG!L227+DO!L227+DU!L227+ZA!L227+OR!L227+UV!L227+UM!L227+SU!L227+SE!L227+TUV!L227+UVS!L227+KHO!L227+KHU!L227+KHE!L227+UB!L227</f>
        <v>2</v>
      </c>
      <c r="M227" s="122">
        <f>AR!M227+BO!M227+BKH!M227+BU!M227+GA!M227+GS!M227+DA!M227+DG!M227+DO!M227+DU!M227+ZA!M227+OR!M227+UV!M227+UM!M227+SU!M227+SE!M227+TUV!M227+UVS!M227+KHO!M227+KHU!M227+KHE!M227+UB!M227</f>
        <v>2</v>
      </c>
      <c r="N227" s="122">
        <f>AR!N227+BO!N227+BKH!N227+BU!N227+GA!N227+GS!N227+DA!N227+DG!N227+DO!N227+DU!N227+ZA!N227+OR!N227+UV!N227+UM!N227+SU!N227+SE!N227+TUV!N227+UVS!N227+KHO!N227+KHU!N227+KHE!N227+UB!N227</f>
        <v>2</v>
      </c>
      <c r="O227" s="122">
        <f>AR!O227+BO!O227+BKH!O227+BU!O227+GA!O227+GS!O227+DA!O227+DG!O227+DO!O227+DU!O227+ZA!O227+OR!O227+UV!O227+UM!O227+SU!O227+SE!O227+TUV!O227+UVS!O227+KHO!O227+KHU!O227+KHE!O227+UB!O227</f>
        <v>4</v>
      </c>
      <c r="P227" s="122">
        <f>AR!P227+BO!P227+BKH!P227+BU!P227+GA!P227+GS!P227+DA!P227+DG!P227+DO!P227+DU!P227+ZA!P227+OR!P227+UV!P227+UM!P227+SU!P227+SE!P227+TUV!P227+UVS!P227+KHO!P227+KHU!P227+KHE!P227+UB!P227</f>
        <v>10</v>
      </c>
      <c r="Q227" s="122">
        <f>AR!Q227+BO!Q227+BKH!Q227+BU!Q227+GA!Q227+GS!Q227+DA!Q227+DG!Q227+DO!Q227+DU!Q227+ZA!Q227+OR!Q227+UV!Q227+UM!Q227+SU!Q227+SE!Q227+TUV!Q227+UVS!Q227+KHO!Q227+KHU!Q227+KHE!Q227+UB!Q227</f>
        <v>15</v>
      </c>
      <c r="R227" s="122">
        <f>AR!R227+BO!R227+BKH!R227+BU!R227+GA!R227+GS!R227+DA!R227+DG!R227+DO!R227+DU!R227+ZA!R227+OR!R227+UV!R227+UM!R227+SU!R227+SE!R227+TUV!R227+UVS!R227+KHO!R227+KHU!R227+KHE!R227+UB!R227</f>
        <v>10</v>
      </c>
      <c r="S227" s="122">
        <f>AR!S227+BO!S227+BKH!S227+BU!S227+GA!S227+GS!S227+DA!S227+DG!S227+DO!S227+DU!S227+ZA!S227+OR!S227+UV!S227+UM!S227+SU!S227+SE!S227+TUV!S227+UVS!S227+KHO!S227+KHU!S227+KHE!S227+UB!S227</f>
        <v>18</v>
      </c>
      <c r="T227" s="122">
        <f>AR!T227+BO!T227+BKH!T227+BU!T227+GA!T227+GS!T227+DA!T227+DG!T227+DO!T227+DU!T227+ZA!T227+OR!T227+UV!T227+UM!T227+SU!T227+SE!T227+TUV!T227+UVS!T227+KHO!T227+KHU!T227+KHE!T227+UB!T227</f>
        <v>10</v>
      </c>
      <c r="U227" s="122">
        <f>AR!U227+BO!U227+BKH!U227+BU!U227+GA!U227+GS!U227+DA!U227+DG!U227+DO!U227+DU!U227+ZA!U227+OR!U227+UV!U227+UM!U227+SU!U227+SE!U227+TUV!U227+UVS!U227+KHO!U227+KHU!U227+KHE!U227+UB!U227</f>
        <v>15</v>
      </c>
      <c r="V227" s="122">
        <f>AR!V227+BO!V227+BKH!V227+BU!V227+GA!V227+GS!V227+DA!V227+DG!V227+DO!V227+DU!V227+ZA!V227+OR!V227+UV!V227+UM!V227+SU!V227+SE!V227+TUV!V227+UVS!V227+KHO!V227+KHU!V227+KHE!V227+UB!V227</f>
        <v>26</v>
      </c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2"/>
      <c r="AH227" s="82"/>
      <c r="AI227" s="82"/>
      <c r="AJ227" s="82"/>
      <c r="AK227" s="82"/>
      <c r="AL227" s="82"/>
      <c r="AM227" s="82"/>
      <c r="AN227" s="82"/>
      <c r="AO227" s="82"/>
      <c r="AP227" s="82"/>
    </row>
    <row r="228" spans="1:42">
      <c r="A228" s="125"/>
      <c r="B228" s="83" t="s">
        <v>256</v>
      </c>
      <c r="C228" s="122">
        <f>AR!C228+BO!C228+BKH!C228+BU!C228+GA!C228+GS!C228+DA!C228+DG!C228+DO!C228+DU!C228+ZA!C228+OR!C228+UV!C228+UM!C228+SU!C228+SE!C228+TUV!C228+UVS!C228+KHO!C228+KHU!C228+KHE!C228+UB!C228</f>
        <v>111</v>
      </c>
      <c r="D228" s="122">
        <f>AR!D228+BO!D228+BKH!D228+BU!D228+GA!D228+GS!D228+DA!D228+DG!D228+DO!D228+DU!D228+ZA!D228+OR!D228+UV!D228+UM!D228+SU!D228+SE!D228+TUV!D228+UVS!D228+KHO!D228+KHU!D228+KHE!D228+UB!D228</f>
        <v>0</v>
      </c>
      <c r="E228" s="122">
        <f>AR!E228+BO!E228+BKH!E228+BU!E228+GA!E228+GS!E228+DA!E228+DG!E228+DO!E228+DU!E228+ZA!E228+OR!E228+UV!E228+UM!E228+SU!E228+SE!E228+TUV!E228+UVS!E228+KHO!E228+KHU!E228+KHE!E228+UB!E228</f>
        <v>0</v>
      </c>
      <c r="F228" s="122">
        <f>AR!F228+BO!F228+BKH!F228+BU!F228+GA!F228+GS!F228+DA!F228+DG!F228+DO!F228+DU!F228+ZA!F228+OR!F228+UV!F228+UM!F228+SU!F228+SE!F228+TUV!F228+UVS!F228+KHO!F228+KHU!F228+KHE!F228+UB!F228</f>
        <v>0</v>
      </c>
      <c r="G228" s="122">
        <f>AR!G228+BO!G228+BKH!G228+BU!G228+GA!G228+GS!G228+DA!G228+DG!G228+DO!G228+DU!G228+ZA!G228+OR!G228+UV!G228+UM!G228+SU!G228+SE!G228+TUV!G228+UVS!G228+KHO!G228+KHU!G228+KHE!G228+UB!G228</f>
        <v>0</v>
      </c>
      <c r="H228" s="122">
        <f>AR!H228+BO!H228+BKH!H228+BU!H228+GA!H228+GS!H228+DA!H228+DG!H228+DO!H228+DU!H228+ZA!H228+OR!H228+UV!H228+UM!H228+SU!H228+SE!H228+TUV!H228+UVS!H228+KHO!H228+KHU!H228+KHE!H228+UB!H228</f>
        <v>0</v>
      </c>
      <c r="I228" s="122">
        <f>AR!I228+BO!I228+BKH!I228+BU!I228+GA!I228+GS!I228+DA!I228+DG!I228+DO!I228+DU!I228+ZA!I228+OR!I228+UV!I228+UM!I228+SU!I228+SE!I228+TUV!I228+UVS!I228+KHO!I228+KHU!I228+KHE!I228+UB!I228</f>
        <v>0</v>
      </c>
      <c r="J228" s="122">
        <f>AR!J228+BO!J228+BKH!J228+BU!J228+GA!J228+GS!J228+DA!J228+DG!J228+DO!J228+DU!J228+ZA!J228+OR!J228+UV!J228+UM!J228+SU!J228+SE!J228+TUV!J228+UVS!J228+KHO!J228+KHU!J228+KHE!J228+UB!J228</f>
        <v>0</v>
      </c>
      <c r="K228" s="122">
        <f>AR!K228+BO!K228+BKH!K228+BU!K228+GA!K228+GS!K228+DA!K228+DG!K228+DO!K228+DU!K228+ZA!K228+OR!K228+UV!K228+UM!K228+SU!K228+SE!K228+TUV!K228+UVS!K228+KHO!K228+KHU!K228+KHE!K228+UB!K228</f>
        <v>0</v>
      </c>
      <c r="L228" s="122">
        <f>AR!L228+BO!L228+BKH!L228+BU!L228+GA!L228+GS!L228+DA!L228+DG!L228+DO!L228+DU!L228+ZA!L228+OR!L228+UV!L228+UM!L228+SU!L228+SE!L228+TUV!L228+UVS!L228+KHO!L228+KHU!L228+KHE!L228+UB!L228</f>
        <v>1</v>
      </c>
      <c r="M228" s="122">
        <f>AR!M228+BO!M228+BKH!M228+BU!M228+GA!M228+GS!M228+DA!M228+DG!M228+DO!M228+DU!M228+ZA!M228+OR!M228+UV!M228+UM!M228+SU!M228+SE!M228+TUV!M228+UVS!M228+KHO!M228+KHU!M228+KHE!M228+UB!M228</f>
        <v>0</v>
      </c>
      <c r="N228" s="122">
        <f>AR!N228+BO!N228+BKH!N228+BU!N228+GA!N228+GS!N228+DA!N228+DG!N228+DO!N228+DU!N228+ZA!N228+OR!N228+UV!N228+UM!N228+SU!N228+SE!N228+TUV!N228+UVS!N228+KHO!N228+KHU!N228+KHE!N228+UB!N228</f>
        <v>2</v>
      </c>
      <c r="O228" s="122">
        <f>AR!O228+BO!O228+BKH!O228+BU!O228+GA!O228+GS!O228+DA!O228+DG!O228+DO!O228+DU!O228+ZA!O228+OR!O228+UV!O228+UM!O228+SU!O228+SE!O228+TUV!O228+UVS!O228+KHO!O228+KHU!O228+KHE!O228+UB!O228</f>
        <v>2</v>
      </c>
      <c r="P228" s="122">
        <f>AR!P228+BO!P228+BKH!P228+BU!P228+GA!P228+GS!P228+DA!P228+DG!P228+DO!P228+DU!P228+ZA!P228+OR!P228+UV!P228+UM!P228+SU!P228+SE!P228+TUV!P228+UVS!P228+KHO!P228+KHU!P228+KHE!P228+UB!P228</f>
        <v>2</v>
      </c>
      <c r="Q228" s="122">
        <f>AR!Q228+BO!Q228+BKH!Q228+BU!Q228+GA!Q228+GS!Q228+DA!Q228+DG!Q228+DO!Q228+DU!Q228+ZA!Q228+OR!Q228+UV!Q228+UM!Q228+SU!Q228+SE!Q228+TUV!Q228+UVS!Q228+KHO!Q228+KHU!Q228+KHE!Q228+UB!Q228</f>
        <v>2</v>
      </c>
      <c r="R228" s="122">
        <f>AR!R228+BO!R228+BKH!R228+BU!R228+GA!R228+GS!R228+DA!R228+DG!R228+DO!R228+DU!R228+ZA!R228+OR!R228+UV!R228+UM!R228+SU!R228+SE!R228+TUV!R228+UVS!R228+KHO!R228+KHU!R228+KHE!R228+UB!R228</f>
        <v>6</v>
      </c>
      <c r="S228" s="122">
        <f>AR!S228+BO!S228+BKH!S228+BU!S228+GA!S228+GS!S228+DA!S228+DG!S228+DO!S228+DU!S228+ZA!S228+OR!S228+UV!S228+UM!S228+SU!S228+SE!S228+TUV!S228+UVS!S228+KHO!S228+KHU!S228+KHE!S228+UB!S228</f>
        <v>7</v>
      </c>
      <c r="T228" s="122">
        <f>AR!T228+BO!T228+BKH!T228+BU!T228+GA!T228+GS!T228+DA!T228+DG!T228+DO!T228+DU!T228+ZA!T228+OR!T228+UV!T228+UM!T228+SU!T228+SE!T228+TUV!T228+UVS!T228+KHO!T228+KHU!T228+KHE!T228+UB!T228</f>
        <v>18</v>
      </c>
      <c r="U228" s="122">
        <f>AR!U228+BO!U228+BKH!U228+BU!U228+GA!U228+GS!U228+DA!U228+DG!U228+DO!U228+DU!U228+ZA!U228+OR!U228+UV!U228+UM!U228+SU!U228+SE!U228+TUV!U228+UVS!U228+KHO!U228+KHU!U228+KHE!U228+UB!U228</f>
        <v>25</v>
      </c>
      <c r="V228" s="122">
        <f>AR!V228+BO!V228+BKH!V228+BU!V228+GA!V228+GS!V228+DA!V228+DG!V228+DO!V228+DU!V228+ZA!V228+OR!V228+UV!V228+UM!V228+SU!V228+SE!V228+TUV!V228+UVS!V228+KHO!V228+KHU!V228+KHE!V228+UB!V228</f>
        <v>46</v>
      </c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2"/>
      <c r="AH228" s="82"/>
      <c r="AI228" s="82"/>
      <c r="AJ228" s="82"/>
      <c r="AK228" s="82"/>
      <c r="AL228" s="82"/>
      <c r="AM228" s="82"/>
      <c r="AN228" s="82"/>
      <c r="AO228" s="82"/>
      <c r="AP228" s="82"/>
    </row>
    <row r="229" spans="1:42">
      <c r="A229" s="125"/>
      <c r="B229" s="83" t="s">
        <v>38</v>
      </c>
      <c r="C229" s="122">
        <f>AR!C229+BO!C229+BKH!C229+BU!C229+GA!C229+GS!C229+DA!C229+DG!C229+DO!C229+DU!C229+ZA!C229+OR!C229+UV!C229+UM!C229+SU!C229+SE!C229+TUV!C229+UVS!C229+KHO!C229+KHU!C229+KHE!C229+UB!C229</f>
        <v>225</v>
      </c>
      <c r="D229" s="122">
        <f>AR!D229+BO!D229+BKH!D229+BU!D229+GA!D229+GS!D229+DA!D229+DG!D229+DO!D229+DU!D229+ZA!D229+OR!D229+UV!D229+UM!D229+SU!D229+SE!D229+TUV!D229+UVS!D229+KHO!D229+KHU!D229+KHE!D229+UB!D229</f>
        <v>0</v>
      </c>
      <c r="E229" s="122">
        <f>AR!E229+BO!E229+BKH!E229+BU!E229+GA!E229+GS!E229+DA!E229+DG!E229+DO!E229+DU!E229+ZA!E229+OR!E229+UV!E229+UM!E229+SU!E229+SE!E229+TUV!E229+UVS!E229+KHO!E229+KHU!E229+KHE!E229+UB!E229</f>
        <v>0</v>
      </c>
      <c r="F229" s="122">
        <f>AR!F229+BO!F229+BKH!F229+BU!F229+GA!F229+GS!F229+DA!F229+DG!F229+DO!F229+DU!F229+ZA!F229+OR!F229+UV!F229+UM!F229+SU!F229+SE!F229+TUV!F229+UVS!F229+KHO!F229+KHU!F229+KHE!F229+UB!F229</f>
        <v>0</v>
      </c>
      <c r="G229" s="122">
        <f>AR!G229+BO!G229+BKH!G229+BU!G229+GA!G229+GS!G229+DA!G229+DG!G229+DO!G229+DU!G229+ZA!G229+OR!G229+UV!G229+UM!G229+SU!G229+SE!G229+TUV!G229+UVS!G229+KHO!G229+KHU!G229+KHE!G229+UB!G229</f>
        <v>0</v>
      </c>
      <c r="H229" s="122">
        <f>AR!H229+BO!H229+BKH!H229+BU!H229+GA!H229+GS!H229+DA!H229+DG!H229+DO!H229+DU!H229+ZA!H229+OR!H229+UV!H229+UM!H229+SU!H229+SE!H229+TUV!H229+UVS!H229+KHO!H229+KHU!H229+KHE!H229+UB!H229</f>
        <v>0</v>
      </c>
      <c r="I229" s="122">
        <f>AR!I229+BO!I229+BKH!I229+BU!I229+GA!I229+GS!I229+DA!I229+DG!I229+DO!I229+DU!I229+ZA!I229+OR!I229+UV!I229+UM!I229+SU!I229+SE!I229+TUV!I229+UVS!I229+KHO!I229+KHU!I229+KHE!I229+UB!I229</f>
        <v>0</v>
      </c>
      <c r="J229" s="122">
        <f>AR!J229+BO!J229+BKH!J229+BU!J229+GA!J229+GS!J229+DA!J229+DG!J229+DO!J229+DU!J229+ZA!J229+OR!J229+UV!J229+UM!J229+SU!J229+SE!J229+TUV!J229+UVS!J229+KHO!J229+KHU!J229+KHE!J229+UB!J229</f>
        <v>0</v>
      </c>
      <c r="K229" s="122">
        <f>AR!K229+BO!K229+BKH!K229+BU!K229+GA!K229+GS!K229+DA!K229+DG!K229+DO!K229+DU!K229+ZA!K229+OR!K229+UV!K229+UM!K229+SU!K229+SE!K229+TUV!K229+UVS!K229+KHO!K229+KHU!K229+KHE!K229+UB!K229</f>
        <v>0</v>
      </c>
      <c r="L229" s="122">
        <f>AR!L229+BO!L229+BKH!L229+BU!L229+GA!L229+GS!L229+DA!L229+DG!L229+DO!L229+DU!L229+ZA!L229+OR!L229+UV!L229+UM!L229+SU!L229+SE!L229+TUV!L229+UVS!L229+KHO!L229+KHU!L229+KHE!L229+UB!L229</f>
        <v>3</v>
      </c>
      <c r="M229" s="122">
        <f>AR!M229+BO!M229+BKH!M229+BU!M229+GA!M229+GS!M229+DA!M229+DG!M229+DO!M229+DU!M229+ZA!M229+OR!M229+UV!M229+UM!M229+SU!M229+SE!M229+TUV!M229+UVS!M229+KHO!M229+KHU!M229+KHE!M229+UB!M229</f>
        <v>2</v>
      </c>
      <c r="N229" s="122">
        <f>AR!N229+BO!N229+BKH!N229+BU!N229+GA!N229+GS!N229+DA!N229+DG!N229+DO!N229+DU!N229+ZA!N229+OR!N229+UV!N229+UM!N229+SU!N229+SE!N229+TUV!N229+UVS!N229+KHO!N229+KHU!N229+KHE!N229+UB!N229</f>
        <v>4</v>
      </c>
      <c r="O229" s="122">
        <f>AR!O229+BO!O229+BKH!O229+BU!O229+GA!O229+GS!O229+DA!O229+DG!O229+DO!O229+DU!O229+ZA!O229+OR!O229+UV!O229+UM!O229+SU!O229+SE!O229+TUV!O229+UVS!O229+KHO!O229+KHU!O229+KHE!O229+UB!O229</f>
        <v>6</v>
      </c>
      <c r="P229" s="122">
        <f>AR!P229+BO!P229+BKH!P229+BU!P229+GA!P229+GS!P229+DA!P229+DG!P229+DO!P229+DU!P229+ZA!P229+OR!P229+UV!P229+UM!P229+SU!P229+SE!P229+TUV!P229+UVS!P229+KHO!P229+KHU!P229+KHE!P229+UB!P229</f>
        <v>12</v>
      </c>
      <c r="Q229" s="122">
        <f>AR!Q229+BO!Q229+BKH!Q229+BU!Q229+GA!Q229+GS!Q229+DA!Q229+DG!Q229+DO!Q229+DU!Q229+ZA!Q229+OR!Q229+UV!Q229+UM!Q229+SU!Q229+SE!Q229+TUV!Q229+UVS!Q229+KHO!Q229+KHU!Q229+KHE!Q229+UB!Q229</f>
        <v>17</v>
      </c>
      <c r="R229" s="122">
        <f>AR!R229+BO!R229+BKH!R229+BU!R229+GA!R229+GS!R229+DA!R229+DG!R229+DO!R229+DU!R229+ZA!R229+OR!R229+UV!R229+UM!R229+SU!R229+SE!R229+TUV!R229+UVS!R229+KHO!R229+KHU!R229+KHE!R229+UB!R229</f>
        <v>16</v>
      </c>
      <c r="S229" s="122">
        <f>AR!S229+BO!S229+BKH!S229+BU!S229+GA!S229+GS!S229+DA!S229+DG!S229+DO!S229+DU!S229+ZA!S229+OR!S229+UV!S229+UM!S229+SU!S229+SE!S229+TUV!S229+UVS!S229+KHO!S229+KHU!S229+KHE!S229+UB!S229</f>
        <v>25</v>
      </c>
      <c r="T229" s="122">
        <f>AR!T229+BO!T229+BKH!T229+BU!T229+GA!T229+GS!T229+DA!T229+DG!T229+DO!T229+DU!T229+ZA!T229+OR!T229+UV!T229+UM!T229+SU!T229+SE!T229+TUV!T229+UVS!T229+KHO!T229+KHU!T229+KHE!T229+UB!T229</f>
        <v>28</v>
      </c>
      <c r="U229" s="122">
        <f>AR!U229+BO!U229+BKH!U229+BU!U229+GA!U229+GS!U229+DA!U229+DG!U229+DO!U229+DU!U229+ZA!U229+OR!U229+UV!U229+UM!U229+SU!U229+SE!U229+TUV!U229+UVS!U229+KHO!U229+KHU!U229+KHE!U229+UB!U229</f>
        <v>40</v>
      </c>
      <c r="V229" s="122">
        <f>AR!V229+BO!V229+BKH!V229+BU!V229+GA!V229+GS!V229+DA!V229+DG!V229+DO!V229+DU!V229+ZA!V229+OR!V229+UV!V229+UM!V229+SU!V229+SE!V229+TUV!V229+UVS!V229+KHO!V229+KHU!V229+KHE!V229+UB!V229</f>
        <v>72</v>
      </c>
      <c r="W229" s="84"/>
      <c r="X229" s="84"/>
      <c r="Y229" s="84"/>
      <c r="Z229" s="84"/>
      <c r="AA229" s="84"/>
      <c r="AB229" s="84"/>
      <c r="AC229" s="84"/>
      <c r="AD229" s="84"/>
      <c r="AE229" s="84"/>
      <c r="AF229" s="84"/>
      <c r="AG229" s="82"/>
      <c r="AH229" s="82"/>
      <c r="AI229" s="82"/>
      <c r="AJ229" s="82"/>
      <c r="AK229" s="82"/>
      <c r="AL229" s="82"/>
      <c r="AM229" s="82"/>
      <c r="AN229" s="82"/>
      <c r="AO229" s="82"/>
      <c r="AP229" s="82"/>
    </row>
    <row r="230" spans="1:42" ht="12" customHeight="1">
      <c r="A230" s="125" t="s">
        <v>171</v>
      </c>
      <c r="B230" s="83" t="s">
        <v>255</v>
      </c>
      <c r="C230" s="122">
        <f>AR!C230+BO!C230+BKH!C230+BU!C230+GA!C230+GS!C230+DA!C230+DG!C230+DO!C230+DU!C230+ZA!C230+OR!C230+UV!C230+UM!C230+SU!C230+SE!C230+TUV!C230+UVS!C230+KHO!C230+KHU!C230+KHE!C230+UB!C230</f>
        <v>1097</v>
      </c>
      <c r="D230" s="122">
        <f>AR!D230+BO!D230+BKH!D230+BU!D230+GA!D230+GS!D230+DA!D230+DG!D230+DO!D230+DU!D230+ZA!D230+OR!D230+UV!D230+UM!D230+SU!D230+SE!D230+TUV!D230+UVS!D230+KHO!D230+KHU!D230+KHE!D230+UB!D230</f>
        <v>0</v>
      </c>
      <c r="E230" s="122">
        <f>AR!E230+BO!E230+BKH!E230+BU!E230+GA!E230+GS!E230+DA!E230+DG!E230+DO!E230+DU!E230+ZA!E230+OR!E230+UV!E230+UM!E230+SU!E230+SE!E230+TUV!E230+UVS!E230+KHO!E230+KHU!E230+KHE!E230+UB!E230</f>
        <v>0</v>
      </c>
      <c r="F230" s="122">
        <f>AR!F230+BO!F230+BKH!F230+BU!F230+GA!F230+GS!F230+DA!F230+DG!F230+DO!F230+DU!F230+ZA!F230+OR!F230+UV!F230+UM!F230+SU!F230+SE!F230+TUV!F230+UVS!F230+KHO!F230+KHU!F230+KHE!F230+UB!F230</f>
        <v>1</v>
      </c>
      <c r="G230" s="122">
        <f>AR!G230+BO!G230+BKH!G230+BU!G230+GA!G230+GS!G230+DA!G230+DG!G230+DO!G230+DU!G230+ZA!G230+OR!G230+UV!G230+UM!G230+SU!G230+SE!G230+TUV!G230+UVS!G230+KHO!G230+KHU!G230+KHE!G230+UB!G230</f>
        <v>1</v>
      </c>
      <c r="H230" s="122">
        <f>AR!H230+BO!H230+BKH!H230+BU!H230+GA!H230+GS!H230+DA!H230+DG!H230+DO!H230+DU!H230+ZA!H230+OR!H230+UV!H230+UM!H230+SU!H230+SE!H230+TUV!H230+UVS!H230+KHO!H230+KHU!H230+KHE!H230+UB!H230</f>
        <v>0</v>
      </c>
      <c r="I230" s="122">
        <f>AR!I230+BO!I230+BKH!I230+BU!I230+GA!I230+GS!I230+DA!I230+DG!I230+DO!I230+DU!I230+ZA!I230+OR!I230+UV!I230+UM!I230+SU!I230+SE!I230+TUV!I230+UVS!I230+KHO!I230+KHU!I230+KHE!I230+UB!I230</f>
        <v>5</v>
      </c>
      <c r="J230" s="122">
        <f>AR!J230+BO!J230+BKH!J230+BU!J230+GA!J230+GS!J230+DA!J230+DG!J230+DO!J230+DU!J230+ZA!J230+OR!J230+UV!J230+UM!J230+SU!J230+SE!J230+TUV!J230+UVS!J230+KHO!J230+KHU!J230+KHE!J230+UB!J230</f>
        <v>4</v>
      </c>
      <c r="K230" s="122">
        <f>AR!K230+BO!K230+BKH!K230+BU!K230+GA!K230+GS!K230+DA!K230+DG!K230+DO!K230+DU!K230+ZA!K230+OR!K230+UV!K230+UM!K230+SU!K230+SE!K230+TUV!K230+UVS!K230+KHO!K230+KHU!K230+KHE!K230+UB!K230</f>
        <v>6</v>
      </c>
      <c r="L230" s="122">
        <f>AR!L230+BO!L230+BKH!L230+BU!L230+GA!L230+GS!L230+DA!L230+DG!L230+DO!L230+DU!L230+ZA!L230+OR!L230+UV!L230+UM!L230+SU!L230+SE!L230+TUV!L230+UVS!L230+KHO!L230+KHU!L230+KHE!L230+UB!L230</f>
        <v>12</v>
      </c>
      <c r="M230" s="122">
        <f>AR!M230+BO!M230+BKH!M230+BU!M230+GA!M230+GS!M230+DA!M230+DG!M230+DO!M230+DU!M230+ZA!M230+OR!M230+UV!M230+UM!M230+SU!M230+SE!M230+TUV!M230+UVS!M230+KHO!M230+KHU!M230+KHE!M230+UB!M230</f>
        <v>24</v>
      </c>
      <c r="N230" s="122">
        <f>AR!N230+BO!N230+BKH!N230+BU!N230+GA!N230+GS!N230+DA!N230+DG!N230+DO!N230+DU!N230+ZA!N230+OR!N230+UV!N230+UM!N230+SU!N230+SE!N230+TUV!N230+UVS!N230+KHO!N230+KHU!N230+KHE!N230+UB!N230</f>
        <v>51</v>
      </c>
      <c r="O230" s="122">
        <f>AR!O230+BO!O230+BKH!O230+BU!O230+GA!O230+GS!O230+DA!O230+DG!O230+DO!O230+DU!O230+ZA!O230+OR!O230+UV!O230+UM!O230+SU!O230+SE!O230+TUV!O230+UVS!O230+KHO!O230+KHU!O230+KHE!O230+UB!O230</f>
        <v>88</v>
      </c>
      <c r="P230" s="122">
        <f>AR!P230+BO!P230+BKH!P230+BU!P230+GA!P230+GS!P230+DA!P230+DG!P230+DO!P230+DU!P230+ZA!P230+OR!P230+UV!P230+UM!P230+SU!P230+SE!P230+TUV!P230+UVS!P230+KHO!P230+KHU!P230+KHE!P230+UB!P230</f>
        <v>122</v>
      </c>
      <c r="Q230" s="122">
        <f>AR!Q230+BO!Q230+BKH!Q230+BU!Q230+GA!Q230+GS!Q230+DA!Q230+DG!Q230+DO!Q230+DU!Q230+ZA!Q230+OR!Q230+UV!Q230+UM!Q230+SU!Q230+SE!Q230+TUV!Q230+UVS!Q230+KHO!Q230+KHU!Q230+KHE!Q230+UB!Q230</f>
        <v>179</v>
      </c>
      <c r="R230" s="122">
        <f>AR!R230+BO!R230+BKH!R230+BU!R230+GA!R230+GS!R230+DA!R230+DG!R230+DO!R230+DU!R230+ZA!R230+OR!R230+UV!R230+UM!R230+SU!R230+SE!R230+TUV!R230+UVS!R230+KHO!R230+KHU!R230+KHE!R230+UB!R230</f>
        <v>147</v>
      </c>
      <c r="S230" s="122">
        <f>AR!S230+BO!S230+BKH!S230+BU!S230+GA!S230+GS!S230+DA!S230+DG!S230+DO!S230+DU!S230+ZA!S230+OR!S230+UV!S230+UM!S230+SU!S230+SE!S230+TUV!S230+UVS!S230+KHO!S230+KHU!S230+KHE!S230+UB!S230</f>
        <v>103</v>
      </c>
      <c r="T230" s="122">
        <f>AR!T230+BO!T230+BKH!T230+BU!T230+GA!T230+GS!T230+DA!T230+DG!T230+DO!T230+DU!T230+ZA!T230+OR!T230+UV!T230+UM!T230+SU!T230+SE!T230+TUV!T230+UVS!T230+KHO!T230+KHU!T230+KHE!T230+UB!T230</f>
        <v>92</v>
      </c>
      <c r="U230" s="122">
        <f>AR!U230+BO!U230+BKH!U230+BU!U230+GA!U230+GS!U230+DA!U230+DG!U230+DO!U230+DU!U230+ZA!U230+OR!U230+UV!U230+UM!U230+SU!U230+SE!U230+TUV!U230+UVS!U230+KHO!U230+KHU!U230+KHE!U230+UB!U230</f>
        <v>114</v>
      </c>
      <c r="V230" s="122">
        <f>AR!V230+BO!V230+BKH!V230+BU!V230+GA!V230+GS!V230+DA!V230+DG!V230+DO!V230+DU!V230+ZA!V230+OR!V230+UV!V230+UM!V230+SU!V230+SE!V230+TUV!V230+UVS!V230+KHO!V230+KHU!V230+KHE!V230+UB!V230</f>
        <v>148</v>
      </c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2"/>
      <c r="AH230" s="82"/>
      <c r="AI230" s="82"/>
      <c r="AJ230" s="82"/>
      <c r="AK230" s="82"/>
      <c r="AL230" s="82"/>
      <c r="AM230" s="82"/>
      <c r="AN230" s="82"/>
      <c r="AO230" s="82"/>
      <c r="AP230" s="82"/>
    </row>
    <row r="231" spans="1:42">
      <c r="A231" s="125"/>
      <c r="B231" s="83" t="s">
        <v>256</v>
      </c>
      <c r="C231" s="122">
        <f>AR!C231+BO!C231+BKH!C231+BU!C231+GA!C231+GS!C231+DA!C231+DG!C231+DO!C231+DU!C231+ZA!C231+OR!C231+UV!C231+UM!C231+SU!C231+SE!C231+TUV!C231+UVS!C231+KHO!C231+KHU!C231+KHE!C231+UB!C231</f>
        <v>718</v>
      </c>
      <c r="D231" s="122">
        <f>AR!D231+BO!D231+BKH!D231+BU!D231+GA!D231+GS!D231+DA!D231+DG!D231+DO!D231+DU!D231+ZA!D231+OR!D231+UV!D231+UM!D231+SU!D231+SE!D231+TUV!D231+UVS!D231+KHO!D231+KHU!D231+KHE!D231+UB!D231</f>
        <v>0</v>
      </c>
      <c r="E231" s="122">
        <f>AR!E231+BO!E231+BKH!E231+BU!E231+GA!E231+GS!E231+DA!E231+DG!E231+DO!E231+DU!E231+ZA!E231+OR!E231+UV!E231+UM!E231+SU!E231+SE!E231+TUV!E231+UVS!E231+KHO!E231+KHU!E231+KHE!E231+UB!E231</f>
        <v>0</v>
      </c>
      <c r="F231" s="122">
        <f>AR!F231+BO!F231+BKH!F231+BU!F231+GA!F231+GS!F231+DA!F231+DG!F231+DO!F231+DU!F231+ZA!F231+OR!F231+UV!F231+UM!F231+SU!F231+SE!F231+TUV!F231+UVS!F231+KHO!F231+KHU!F231+KHE!F231+UB!F231</f>
        <v>0</v>
      </c>
      <c r="G231" s="122">
        <f>AR!G231+BO!G231+BKH!G231+BU!G231+GA!G231+GS!G231+DA!G231+DG!G231+DO!G231+DU!G231+ZA!G231+OR!G231+UV!G231+UM!G231+SU!G231+SE!G231+TUV!G231+UVS!G231+KHO!G231+KHU!G231+KHE!G231+UB!G231</f>
        <v>0</v>
      </c>
      <c r="H231" s="122">
        <f>AR!H231+BO!H231+BKH!H231+BU!H231+GA!H231+GS!H231+DA!H231+DG!H231+DO!H231+DU!H231+ZA!H231+OR!H231+UV!H231+UM!H231+SU!H231+SE!H231+TUV!H231+UVS!H231+KHO!H231+KHU!H231+KHE!H231+UB!H231</f>
        <v>0</v>
      </c>
      <c r="I231" s="122">
        <f>AR!I231+BO!I231+BKH!I231+BU!I231+GA!I231+GS!I231+DA!I231+DG!I231+DO!I231+DU!I231+ZA!I231+OR!I231+UV!I231+UM!I231+SU!I231+SE!I231+TUV!I231+UVS!I231+KHO!I231+KHU!I231+KHE!I231+UB!I231</f>
        <v>2</v>
      </c>
      <c r="J231" s="122">
        <f>AR!J231+BO!J231+BKH!J231+BU!J231+GA!J231+GS!J231+DA!J231+DG!J231+DO!J231+DU!J231+ZA!J231+OR!J231+UV!J231+UM!J231+SU!J231+SE!J231+TUV!J231+UVS!J231+KHO!J231+KHU!J231+KHE!J231+UB!J231</f>
        <v>1</v>
      </c>
      <c r="K231" s="122">
        <f>AR!K231+BO!K231+BKH!K231+BU!K231+GA!K231+GS!K231+DA!K231+DG!K231+DO!K231+DU!K231+ZA!K231+OR!K231+UV!K231+UM!K231+SU!K231+SE!K231+TUV!K231+UVS!K231+KHO!K231+KHU!K231+KHE!K231+UB!K231</f>
        <v>1</v>
      </c>
      <c r="L231" s="122">
        <f>AR!L231+BO!L231+BKH!L231+BU!L231+GA!L231+GS!L231+DA!L231+DG!L231+DO!L231+DU!L231+ZA!L231+OR!L231+UV!L231+UM!L231+SU!L231+SE!L231+TUV!L231+UVS!L231+KHO!L231+KHU!L231+KHE!L231+UB!L231</f>
        <v>1</v>
      </c>
      <c r="M231" s="122">
        <f>AR!M231+BO!M231+BKH!M231+BU!M231+GA!M231+GS!M231+DA!M231+DG!M231+DO!M231+DU!M231+ZA!M231+OR!M231+UV!M231+UM!M231+SU!M231+SE!M231+TUV!M231+UVS!M231+KHO!M231+KHU!M231+KHE!M231+UB!M231</f>
        <v>6</v>
      </c>
      <c r="N231" s="122">
        <f>AR!N231+BO!N231+BKH!N231+BU!N231+GA!N231+GS!N231+DA!N231+DG!N231+DO!N231+DU!N231+ZA!N231+OR!N231+UV!N231+UM!N231+SU!N231+SE!N231+TUV!N231+UVS!N231+KHO!N231+KHU!N231+KHE!N231+UB!N231</f>
        <v>17</v>
      </c>
      <c r="O231" s="122">
        <f>AR!O231+BO!O231+BKH!O231+BU!O231+GA!O231+GS!O231+DA!O231+DG!O231+DO!O231+DU!O231+ZA!O231+OR!O231+UV!O231+UM!O231+SU!O231+SE!O231+TUV!O231+UVS!O231+KHO!O231+KHU!O231+KHE!O231+UB!O231</f>
        <v>18</v>
      </c>
      <c r="P231" s="122">
        <f>AR!P231+BO!P231+BKH!P231+BU!P231+GA!P231+GS!P231+DA!P231+DG!P231+DO!P231+DU!P231+ZA!P231+OR!P231+UV!P231+UM!P231+SU!P231+SE!P231+TUV!P231+UVS!P231+KHO!P231+KHU!P231+KHE!P231+UB!P231</f>
        <v>24</v>
      </c>
      <c r="Q231" s="122">
        <f>AR!Q231+BO!Q231+BKH!Q231+BU!Q231+GA!Q231+GS!Q231+DA!Q231+DG!Q231+DO!Q231+DU!Q231+ZA!Q231+OR!Q231+UV!Q231+UM!Q231+SU!Q231+SE!Q231+TUV!Q231+UVS!Q231+KHO!Q231+KHU!Q231+KHE!Q231+UB!Q231</f>
        <v>32</v>
      </c>
      <c r="R231" s="122">
        <f>AR!R231+BO!R231+BKH!R231+BU!R231+GA!R231+GS!R231+DA!R231+DG!R231+DO!R231+DU!R231+ZA!R231+OR!R231+UV!R231+UM!R231+SU!R231+SE!R231+TUV!R231+UVS!R231+KHO!R231+KHU!R231+KHE!R231+UB!R231</f>
        <v>40</v>
      </c>
      <c r="S231" s="122">
        <f>AR!S231+BO!S231+BKH!S231+BU!S231+GA!S231+GS!S231+DA!S231+DG!S231+DO!S231+DU!S231+ZA!S231+OR!S231+UV!S231+UM!S231+SU!S231+SE!S231+TUV!S231+UVS!S231+KHO!S231+KHU!S231+KHE!S231+UB!S231</f>
        <v>76</v>
      </c>
      <c r="T231" s="122">
        <f>AR!T231+BO!T231+BKH!T231+BU!T231+GA!T231+GS!T231+DA!T231+DG!T231+DO!T231+DU!T231+ZA!T231+OR!T231+UV!T231+UM!T231+SU!T231+SE!T231+TUV!T231+UVS!T231+KHO!T231+KHU!T231+KHE!T231+UB!T231</f>
        <v>88</v>
      </c>
      <c r="U231" s="122">
        <f>AR!U231+BO!U231+BKH!U231+BU!U231+GA!U231+GS!U231+DA!U231+DG!U231+DO!U231+DU!U231+ZA!U231+OR!U231+UV!U231+UM!U231+SU!U231+SE!U231+TUV!U231+UVS!U231+KHO!U231+KHU!U231+KHE!U231+UB!U231</f>
        <v>126</v>
      </c>
      <c r="V231" s="122">
        <f>AR!V231+BO!V231+BKH!V231+BU!V231+GA!V231+GS!V231+DA!V231+DG!V231+DO!V231+DU!V231+ZA!V231+OR!V231+UV!V231+UM!V231+SU!V231+SE!V231+TUV!V231+UVS!V231+KHO!V231+KHU!V231+KHE!V231+UB!V231</f>
        <v>286</v>
      </c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2"/>
      <c r="AH231" s="82"/>
      <c r="AI231" s="82"/>
      <c r="AJ231" s="82"/>
      <c r="AK231" s="82"/>
      <c r="AL231" s="82"/>
      <c r="AM231" s="82"/>
      <c r="AN231" s="82"/>
      <c r="AO231" s="82"/>
      <c r="AP231" s="82"/>
    </row>
    <row r="232" spans="1:42">
      <c r="A232" s="125"/>
      <c r="B232" s="83" t="s">
        <v>38</v>
      </c>
      <c r="C232" s="122">
        <f>AR!C232+BO!C232+BKH!C232+BU!C232+GA!C232+GS!C232+DA!C232+DG!C232+DO!C232+DU!C232+ZA!C232+OR!C232+UV!C232+UM!C232+SU!C232+SE!C232+TUV!C232+UVS!C232+KHO!C232+KHU!C232+KHE!C232+UB!C232</f>
        <v>1815</v>
      </c>
      <c r="D232" s="122">
        <f>AR!D232+BO!D232+BKH!D232+BU!D232+GA!D232+GS!D232+DA!D232+DG!D232+DO!D232+DU!D232+ZA!D232+OR!D232+UV!D232+UM!D232+SU!D232+SE!D232+TUV!D232+UVS!D232+KHO!D232+KHU!D232+KHE!D232+UB!D232</f>
        <v>0</v>
      </c>
      <c r="E232" s="122">
        <f>AR!E232+BO!E232+BKH!E232+BU!E232+GA!E232+GS!E232+DA!E232+DG!E232+DO!E232+DU!E232+ZA!E232+OR!E232+UV!E232+UM!E232+SU!E232+SE!E232+TUV!E232+UVS!E232+KHO!E232+KHU!E232+KHE!E232+UB!E232</f>
        <v>0</v>
      </c>
      <c r="F232" s="122">
        <f>AR!F232+BO!F232+BKH!F232+BU!F232+GA!F232+GS!F232+DA!F232+DG!F232+DO!F232+DU!F232+ZA!F232+OR!F232+UV!F232+UM!F232+SU!F232+SE!F232+TUV!F232+UVS!F232+KHO!F232+KHU!F232+KHE!F232+UB!F232</f>
        <v>1</v>
      </c>
      <c r="G232" s="122">
        <f>AR!G232+BO!G232+BKH!G232+BU!G232+GA!G232+GS!G232+DA!G232+DG!G232+DO!G232+DU!G232+ZA!G232+OR!G232+UV!G232+UM!G232+SU!G232+SE!G232+TUV!G232+UVS!G232+KHO!G232+KHU!G232+KHE!G232+UB!G232</f>
        <v>1</v>
      </c>
      <c r="H232" s="122">
        <f>AR!H232+BO!H232+BKH!H232+BU!H232+GA!H232+GS!H232+DA!H232+DG!H232+DO!H232+DU!H232+ZA!H232+OR!H232+UV!H232+UM!H232+SU!H232+SE!H232+TUV!H232+UVS!H232+KHO!H232+KHU!H232+KHE!H232+UB!H232</f>
        <v>0</v>
      </c>
      <c r="I232" s="122">
        <f>AR!I232+BO!I232+BKH!I232+BU!I232+GA!I232+GS!I232+DA!I232+DG!I232+DO!I232+DU!I232+ZA!I232+OR!I232+UV!I232+UM!I232+SU!I232+SE!I232+TUV!I232+UVS!I232+KHO!I232+KHU!I232+KHE!I232+UB!I232</f>
        <v>7</v>
      </c>
      <c r="J232" s="122">
        <f>AR!J232+BO!J232+BKH!J232+BU!J232+GA!J232+GS!J232+DA!J232+DG!J232+DO!J232+DU!J232+ZA!J232+OR!J232+UV!J232+UM!J232+SU!J232+SE!J232+TUV!J232+UVS!J232+KHO!J232+KHU!J232+KHE!J232+UB!J232</f>
        <v>5</v>
      </c>
      <c r="K232" s="122">
        <f>AR!K232+BO!K232+BKH!K232+BU!K232+GA!K232+GS!K232+DA!K232+DG!K232+DO!K232+DU!K232+ZA!K232+OR!K232+UV!K232+UM!K232+SU!K232+SE!K232+TUV!K232+UVS!K232+KHO!K232+KHU!K232+KHE!K232+UB!K232</f>
        <v>7</v>
      </c>
      <c r="L232" s="122">
        <f>AR!L232+BO!L232+BKH!L232+BU!L232+GA!L232+GS!L232+DA!L232+DG!L232+DO!L232+DU!L232+ZA!L232+OR!L232+UV!L232+UM!L232+SU!L232+SE!L232+TUV!L232+UVS!L232+KHO!L232+KHU!L232+KHE!L232+UB!L232</f>
        <v>13</v>
      </c>
      <c r="M232" s="122">
        <f>AR!M232+BO!M232+BKH!M232+BU!M232+GA!M232+GS!M232+DA!M232+DG!M232+DO!M232+DU!M232+ZA!M232+OR!M232+UV!M232+UM!M232+SU!M232+SE!M232+TUV!M232+UVS!M232+KHO!M232+KHU!M232+KHE!M232+UB!M232</f>
        <v>30</v>
      </c>
      <c r="N232" s="122">
        <f>AR!N232+BO!N232+BKH!N232+BU!N232+GA!N232+GS!N232+DA!N232+DG!N232+DO!N232+DU!N232+ZA!N232+OR!N232+UV!N232+UM!N232+SU!N232+SE!N232+TUV!N232+UVS!N232+KHO!N232+KHU!N232+KHE!N232+UB!N232</f>
        <v>68</v>
      </c>
      <c r="O232" s="122">
        <f>AR!O232+BO!O232+BKH!O232+BU!O232+GA!O232+GS!O232+DA!O232+DG!O232+DO!O232+DU!O232+ZA!O232+OR!O232+UV!O232+UM!O232+SU!O232+SE!O232+TUV!O232+UVS!O232+KHO!O232+KHU!O232+KHE!O232+UB!O232</f>
        <v>106</v>
      </c>
      <c r="P232" s="122">
        <f>AR!P232+BO!P232+BKH!P232+BU!P232+GA!P232+GS!P232+DA!P232+DG!P232+DO!P232+DU!P232+ZA!P232+OR!P232+UV!P232+UM!P232+SU!P232+SE!P232+TUV!P232+UVS!P232+KHO!P232+KHU!P232+KHE!P232+UB!P232</f>
        <v>146</v>
      </c>
      <c r="Q232" s="122">
        <f>AR!Q232+BO!Q232+BKH!Q232+BU!Q232+GA!Q232+GS!Q232+DA!Q232+DG!Q232+DO!Q232+DU!Q232+ZA!Q232+OR!Q232+UV!Q232+UM!Q232+SU!Q232+SE!Q232+TUV!Q232+UVS!Q232+KHO!Q232+KHU!Q232+KHE!Q232+UB!Q232</f>
        <v>211</v>
      </c>
      <c r="R232" s="122">
        <f>AR!R232+BO!R232+BKH!R232+BU!R232+GA!R232+GS!R232+DA!R232+DG!R232+DO!R232+DU!R232+ZA!R232+OR!R232+UV!R232+UM!R232+SU!R232+SE!R232+TUV!R232+UVS!R232+KHO!R232+KHU!R232+KHE!R232+UB!R232</f>
        <v>187</v>
      </c>
      <c r="S232" s="122">
        <f>AR!S232+BO!S232+BKH!S232+BU!S232+GA!S232+GS!S232+DA!S232+DG!S232+DO!S232+DU!S232+ZA!S232+OR!S232+UV!S232+UM!S232+SU!S232+SE!S232+TUV!S232+UVS!S232+KHO!S232+KHU!S232+KHE!S232+UB!S232</f>
        <v>179</v>
      </c>
      <c r="T232" s="122">
        <f>AR!T232+BO!T232+BKH!T232+BU!T232+GA!T232+GS!T232+DA!T232+DG!T232+DO!T232+DU!T232+ZA!T232+OR!T232+UV!T232+UM!T232+SU!T232+SE!T232+TUV!T232+UVS!T232+KHO!T232+KHU!T232+KHE!T232+UB!T232</f>
        <v>180</v>
      </c>
      <c r="U232" s="122">
        <f>AR!U232+BO!U232+BKH!U232+BU!U232+GA!U232+GS!U232+DA!U232+DG!U232+DO!U232+DU!U232+ZA!U232+OR!U232+UV!U232+UM!U232+SU!U232+SE!U232+TUV!U232+UVS!U232+KHO!U232+KHU!U232+KHE!U232+UB!U232</f>
        <v>240</v>
      </c>
      <c r="V232" s="122">
        <f>AR!V232+BO!V232+BKH!V232+BU!V232+GA!V232+GS!V232+DA!V232+DG!V232+DO!V232+DU!V232+ZA!V232+OR!V232+UV!V232+UM!V232+SU!V232+SE!V232+TUV!V232+UVS!V232+KHO!V232+KHU!V232+KHE!V232+UB!V232</f>
        <v>434</v>
      </c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2"/>
      <c r="AH232" s="82"/>
      <c r="AI232" s="82"/>
      <c r="AJ232" s="82"/>
      <c r="AK232" s="82"/>
      <c r="AL232" s="82"/>
      <c r="AM232" s="82"/>
      <c r="AN232" s="82"/>
      <c r="AO232" s="82"/>
      <c r="AP232" s="82"/>
    </row>
    <row r="233" spans="1:42" ht="12" customHeight="1">
      <c r="A233" s="125" t="s">
        <v>85</v>
      </c>
      <c r="B233" s="83" t="s">
        <v>255</v>
      </c>
      <c r="C233" s="122">
        <f>AR!C233+BO!C233+BKH!C233+BU!C233+GA!C233+GS!C233+DA!C233+DG!C233+DO!C233+DU!C233+ZA!C233+OR!C233+UV!C233+UM!C233+SU!C233+SE!C233+TUV!C233+UVS!C233+KHO!C233+KHU!C233+KHE!C233+UB!C233</f>
        <v>422</v>
      </c>
      <c r="D233" s="123">
        <f>AR!D233+BO!D233+BKH!D233+BU!D233+GA!D233+GS!D233+DA!D233+DG!D233+DO!D233+DU!D233+ZA!D233+OR!D233+UV!D233+UM!D233+SU!D233+SE!D233+TUV!D233+UVS!D233+KHO!D233+KHU!D233+KHE!D233+UB!D233</f>
        <v>0</v>
      </c>
      <c r="E233" s="123">
        <f>AR!E233+BO!E233+BKH!E233+BU!E233+GA!E233+GS!E233+DA!E233+DG!E233+DO!E233+DU!E233+ZA!E233+OR!E233+UV!E233+UM!E233+SU!E233+SE!E233+TUV!E233+UVS!E233+KHO!E233+KHU!E233+KHE!E233+UB!E233</f>
        <v>0</v>
      </c>
      <c r="F233" s="123">
        <f>AR!F233+BO!F233+BKH!F233+BU!F233+GA!F233+GS!F233+DA!F233+DG!F233+DO!F233+DU!F233+ZA!F233+OR!F233+UV!F233+UM!F233+SU!F233+SE!F233+TUV!F233+UVS!F233+KHO!F233+KHU!F233+KHE!F233+UB!F233</f>
        <v>0</v>
      </c>
      <c r="G233" s="123">
        <f>AR!G233+BO!G233+BKH!G233+BU!G233+GA!G233+GS!G233+DA!G233+DG!G233+DO!G233+DU!G233+ZA!G233+OR!G233+UV!G233+UM!G233+SU!G233+SE!G233+TUV!G233+UVS!G233+KHO!G233+KHU!G233+KHE!G233+UB!G233</f>
        <v>0</v>
      </c>
      <c r="H233" s="123">
        <f>AR!H233+BO!H233+BKH!H233+BU!H233+GA!H233+GS!H233+DA!H233+DG!H233+DO!H233+DU!H233+ZA!H233+OR!H233+UV!H233+UM!H233+SU!H233+SE!H233+TUV!H233+UVS!H233+KHO!H233+KHU!H233+KHE!H233+UB!H233</f>
        <v>2</v>
      </c>
      <c r="I233" s="122">
        <f>AR!I233+BO!I233+BKH!I233+BU!I233+GA!I233+GS!I233+DA!I233+DG!I233+DO!I233+DU!I233+ZA!I233+OR!I233+UV!I233+UM!I233+SU!I233+SE!I233+TUV!I233+UVS!I233+KHO!I233+KHU!I233+KHE!I233+UB!I233</f>
        <v>0</v>
      </c>
      <c r="J233" s="122">
        <f>AR!J233+BO!J233+BKH!J233+BU!J233+GA!J233+GS!J233+DA!J233+DG!J233+DO!J233+DU!J233+ZA!J233+OR!J233+UV!J233+UM!J233+SU!J233+SE!J233+TUV!J233+UVS!J233+KHO!J233+KHU!J233+KHE!J233+UB!J233</f>
        <v>4</v>
      </c>
      <c r="K233" s="122">
        <f>AR!K233+BO!K233+BKH!K233+BU!K233+GA!K233+GS!K233+DA!K233+DG!K233+DO!K233+DU!K233+ZA!K233+OR!K233+UV!K233+UM!K233+SU!K233+SE!K233+TUV!K233+UVS!K233+KHO!K233+KHU!K233+KHE!K233+UB!K233</f>
        <v>4</v>
      </c>
      <c r="L233" s="122">
        <f>AR!L233+BO!L233+BKH!L233+BU!L233+GA!L233+GS!L233+DA!L233+DG!L233+DO!L233+DU!L233+ZA!L233+OR!L233+UV!L233+UM!L233+SU!L233+SE!L233+TUV!L233+UVS!L233+KHO!L233+KHU!L233+KHE!L233+UB!L233</f>
        <v>16</v>
      </c>
      <c r="M233" s="122">
        <f>AR!M233+BO!M233+BKH!M233+BU!M233+GA!M233+GS!M233+DA!M233+DG!M233+DO!M233+DU!M233+ZA!M233+OR!M233+UV!M233+UM!M233+SU!M233+SE!M233+TUV!M233+UVS!M233+KHO!M233+KHU!M233+KHE!M233+UB!M233</f>
        <v>21</v>
      </c>
      <c r="N233" s="122">
        <f>AR!N233+BO!N233+BKH!N233+BU!N233+GA!N233+GS!N233+DA!N233+DG!N233+DO!N233+DU!N233+ZA!N233+OR!N233+UV!N233+UM!N233+SU!N233+SE!N233+TUV!N233+UVS!N233+KHO!N233+KHU!N233+KHE!N233+UB!N233</f>
        <v>40</v>
      </c>
      <c r="O233" s="122">
        <f>AR!O233+BO!O233+BKH!O233+BU!O233+GA!O233+GS!O233+DA!O233+DG!O233+DO!O233+DU!O233+ZA!O233+OR!O233+UV!O233+UM!O233+SU!O233+SE!O233+TUV!O233+UVS!O233+KHO!O233+KHU!O233+KHE!O233+UB!O233</f>
        <v>45</v>
      </c>
      <c r="P233" s="122">
        <f>AR!P233+BO!P233+BKH!P233+BU!P233+GA!P233+GS!P233+DA!P233+DG!P233+DO!P233+DU!P233+ZA!P233+OR!P233+UV!P233+UM!P233+SU!P233+SE!P233+TUV!P233+UVS!P233+KHO!P233+KHU!P233+KHE!P233+UB!P233</f>
        <v>52</v>
      </c>
      <c r="Q233" s="122">
        <f>AR!Q233+BO!Q233+BKH!Q233+BU!Q233+GA!Q233+GS!Q233+DA!Q233+DG!Q233+DO!Q233+DU!Q233+ZA!Q233+OR!Q233+UV!Q233+UM!Q233+SU!Q233+SE!Q233+TUV!Q233+UVS!Q233+KHO!Q233+KHU!Q233+KHE!Q233+UB!Q233</f>
        <v>68</v>
      </c>
      <c r="R233" s="122">
        <f>AR!R233+BO!R233+BKH!R233+BU!R233+GA!R233+GS!R233+DA!R233+DG!R233+DO!R233+DU!R233+ZA!R233+OR!R233+UV!R233+UM!R233+SU!R233+SE!R233+TUV!R233+UVS!R233+KHO!R233+KHU!R233+KHE!R233+UB!R233</f>
        <v>78</v>
      </c>
      <c r="S233" s="122">
        <f>AR!S233+BO!S233+BKH!S233+BU!S233+GA!S233+GS!S233+DA!S233+DG!S233+DO!S233+DU!S233+ZA!S233+OR!S233+UV!S233+UM!S233+SU!S233+SE!S233+TUV!S233+UVS!S233+KHO!S233+KHU!S233+KHE!S233+UB!S233</f>
        <v>29</v>
      </c>
      <c r="T233" s="122">
        <f>AR!T233+BO!T233+BKH!T233+BU!T233+GA!T233+GS!T233+DA!T233+DG!T233+DO!T233+DU!T233+ZA!T233+OR!T233+UV!T233+UM!T233+SU!T233+SE!T233+TUV!T233+UVS!T233+KHO!T233+KHU!T233+KHE!T233+UB!T233</f>
        <v>27</v>
      </c>
      <c r="U233" s="122">
        <f>AR!U233+BO!U233+BKH!U233+BU!U233+GA!U233+GS!U233+DA!U233+DG!U233+DO!U233+DU!U233+ZA!U233+OR!U233+UV!U233+UM!U233+SU!U233+SE!U233+TUV!U233+UVS!U233+KHO!U233+KHU!U233+KHE!U233+UB!U233</f>
        <v>21</v>
      </c>
      <c r="V233" s="122">
        <f>AR!V233+BO!V233+BKH!V233+BU!V233+GA!V233+GS!V233+DA!V233+DG!V233+DO!V233+DU!V233+ZA!V233+OR!V233+UV!V233+UM!V233+SU!V233+SE!V233+TUV!V233+UVS!V233+KHO!V233+KHU!V233+KHE!V233+UB!V233</f>
        <v>15</v>
      </c>
      <c r="W233" s="84"/>
      <c r="X233" s="84"/>
      <c r="Y233" s="84"/>
      <c r="Z233" s="84"/>
      <c r="AA233" s="84"/>
      <c r="AB233" s="84"/>
      <c r="AC233" s="84"/>
      <c r="AD233" s="84"/>
      <c r="AE233" s="84"/>
      <c r="AF233" s="84"/>
      <c r="AG233" s="82"/>
      <c r="AH233" s="82"/>
      <c r="AI233" s="82"/>
      <c r="AJ233" s="82"/>
      <c r="AK233" s="82"/>
      <c r="AL233" s="82"/>
      <c r="AM233" s="82"/>
      <c r="AN233" s="82"/>
      <c r="AO233" s="82"/>
      <c r="AP233" s="82"/>
    </row>
    <row r="234" spans="1:42">
      <c r="A234" s="125"/>
      <c r="B234" s="83" t="s">
        <v>256</v>
      </c>
      <c r="C234" s="122">
        <f>AR!C234+BO!C234+BKH!C234+BU!C234+GA!C234+GS!C234+DA!C234+DG!C234+DO!C234+DU!C234+ZA!C234+OR!C234+UV!C234+UM!C234+SU!C234+SE!C234+TUV!C234+UVS!C234+KHO!C234+KHU!C234+KHE!C234+UB!C234</f>
        <v>152</v>
      </c>
      <c r="D234" s="123">
        <f>AR!D234+BO!D234+BKH!D234+BU!D234+GA!D234+GS!D234+DA!D234+DG!D234+DO!D234+DU!D234+ZA!D234+OR!D234+UV!D234+UM!D234+SU!D234+SE!D234+TUV!D234+UVS!D234+KHO!D234+KHU!D234+KHE!D234+UB!D234</f>
        <v>0</v>
      </c>
      <c r="E234" s="123">
        <f>AR!E234+BO!E234+BKH!E234+BU!E234+GA!E234+GS!E234+DA!E234+DG!E234+DO!E234+DU!E234+ZA!E234+OR!E234+UV!E234+UM!E234+SU!E234+SE!E234+TUV!E234+UVS!E234+KHO!E234+KHU!E234+KHE!E234+UB!E234</f>
        <v>0</v>
      </c>
      <c r="F234" s="123">
        <f>AR!F234+BO!F234+BKH!F234+BU!F234+GA!F234+GS!F234+DA!F234+DG!F234+DO!F234+DU!F234+ZA!F234+OR!F234+UV!F234+UM!F234+SU!F234+SE!F234+TUV!F234+UVS!F234+KHO!F234+KHU!F234+KHE!F234+UB!F234</f>
        <v>0</v>
      </c>
      <c r="G234" s="123">
        <f>AR!G234+BO!G234+BKH!G234+BU!G234+GA!G234+GS!G234+DA!G234+DG!G234+DO!G234+DU!G234+ZA!G234+OR!G234+UV!G234+UM!G234+SU!G234+SE!G234+TUV!G234+UVS!G234+KHO!G234+KHU!G234+KHE!G234+UB!G234</f>
        <v>0</v>
      </c>
      <c r="H234" s="123">
        <f>AR!H234+BO!H234+BKH!H234+BU!H234+GA!H234+GS!H234+DA!H234+DG!H234+DO!H234+DU!H234+ZA!H234+OR!H234+UV!H234+UM!H234+SU!H234+SE!H234+TUV!H234+UVS!H234+KHO!H234+KHU!H234+KHE!H234+UB!H234</f>
        <v>0</v>
      </c>
      <c r="I234" s="122">
        <f>AR!I234+BO!I234+BKH!I234+BU!I234+GA!I234+GS!I234+DA!I234+DG!I234+DO!I234+DU!I234+ZA!I234+OR!I234+UV!I234+UM!I234+SU!I234+SE!I234+TUV!I234+UVS!I234+KHO!I234+KHU!I234+KHE!I234+UB!I234</f>
        <v>0</v>
      </c>
      <c r="J234" s="122">
        <f>AR!J234+BO!J234+BKH!J234+BU!J234+GA!J234+GS!J234+DA!J234+DG!J234+DO!J234+DU!J234+ZA!J234+OR!J234+UV!J234+UM!J234+SU!J234+SE!J234+TUV!J234+UVS!J234+KHO!J234+KHU!J234+KHE!J234+UB!J234</f>
        <v>2</v>
      </c>
      <c r="K234" s="122">
        <f>AR!K234+BO!K234+BKH!K234+BU!K234+GA!K234+GS!K234+DA!K234+DG!K234+DO!K234+DU!K234+ZA!K234+OR!K234+UV!K234+UM!K234+SU!K234+SE!K234+TUV!K234+UVS!K234+KHO!K234+KHU!K234+KHE!K234+UB!K234</f>
        <v>2</v>
      </c>
      <c r="L234" s="122">
        <f>AR!L234+BO!L234+BKH!L234+BU!L234+GA!L234+GS!L234+DA!L234+DG!L234+DO!L234+DU!L234+ZA!L234+OR!L234+UV!L234+UM!L234+SU!L234+SE!L234+TUV!L234+UVS!L234+KHO!L234+KHU!L234+KHE!L234+UB!L234</f>
        <v>3</v>
      </c>
      <c r="M234" s="122">
        <f>AR!M234+BO!M234+BKH!M234+BU!M234+GA!M234+GS!M234+DA!M234+DG!M234+DO!M234+DU!M234+ZA!M234+OR!M234+UV!M234+UM!M234+SU!M234+SE!M234+TUV!M234+UVS!M234+KHO!M234+KHU!M234+KHE!M234+UB!M234</f>
        <v>2</v>
      </c>
      <c r="N234" s="122">
        <f>AR!N234+BO!N234+BKH!N234+BU!N234+GA!N234+GS!N234+DA!N234+DG!N234+DO!N234+DU!N234+ZA!N234+OR!N234+UV!N234+UM!N234+SU!N234+SE!N234+TUV!N234+UVS!N234+KHO!N234+KHU!N234+KHE!N234+UB!N234</f>
        <v>8</v>
      </c>
      <c r="O234" s="122">
        <f>AR!O234+BO!O234+BKH!O234+BU!O234+GA!O234+GS!O234+DA!O234+DG!O234+DO!O234+DU!O234+ZA!O234+OR!O234+UV!O234+UM!O234+SU!O234+SE!O234+TUV!O234+UVS!O234+KHO!O234+KHU!O234+KHE!O234+UB!O234</f>
        <v>10</v>
      </c>
      <c r="P234" s="122">
        <f>AR!P234+BO!P234+BKH!P234+BU!P234+GA!P234+GS!P234+DA!P234+DG!P234+DO!P234+DU!P234+ZA!P234+OR!P234+UV!P234+UM!P234+SU!P234+SE!P234+TUV!P234+UVS!P234+KHO!P234+KHU!P234+KHE!P234+UB!P234</f>
        <v>10</v>
      </c>
      <c r="Q234" s="122">
        <f>AR!Q234+BO!Q234+BKH!Q234+BU!Q234+GA!Q234+GS!Q234+DA!Q234+DG!Q234+DO!Q234+DU!Q234+ZA!Q234+OR!Q234+UV!Q234+UM!Q234+SU!Q234+SE!Q234+TUV!Q234+UVS!Q234+KHO!Q234+KHU!Q234+KHE!Q234+UB!Q234</f>
        <v>19</v>
      </c>
      <c r="R234" s="122">
        <f>AR!R234+BO!R234+BKH!R234+BU!R234+GA!R234+GS!R234+DA!R234+DG!R234+DO!R234+DU!R234+ZA!R234+OR!R234+UV!R234+UM!R234+SU!R234+SE!R234+TUV!R234+UVS!R234+KHO!R234+KHU!R234+KHE!R234+UB!R234</f>
        <v>16</v>
      </c>
      <c r="S234" s="122">
        <f>AR!S234+BO!S234+BKH!S234+BU!S234+GA!S234+GS!S234+DA!S234+DG!S234+DO!S234+DU!S234+ZA!S234+OR!S234+UV!S234+UM!S234+SU!S234+SE!S234+TUV!S234+UVS!S234+KHO!S234+KHU!S234+KHE!S234+UB!S234</f>
        <v>15</v>
      </c>
      <c r="T234" s="122">
        <f>AR!T234+BO!T234+BKH!T234+BU!T234+GA!T234+GS!T234+DA!T234+DG!T234+DO!T234+DU!T234+ZA!T234+OR!T234+UV!T234+UM!T234+SU!T234+SE!T234+TUV!T234+UVS!T234+KHO!T234+KHU!T234+KHE!T234+UB!T234</f>
        <v>21</v>
      </c>
      <c r="U234" s="122">
        <f>AR!U234+BO!U234+BKH!U234+BU!U234+GA!U234+GS!U234+DA!U234+DG!U234+DO!U234+DU!U234+ZA!U234+OR!U234+UV!U234+UM!U234+SU!U234+SE!U234+TUV!U234+UVS!U234+KHO!U234+KHU!U234+KHE!U234+UB!U234</f>
        <v>22</v>
      </c>
      <c r="V234" s="122">
        <f>AR!V234+BO!V234+BKH!V234+BU!V234+GA!V234+GS!V234+DA!V234+DG!V234+DO!V234+DU!V234+ZA!V234+OR!V234+UV!V234+UM!V234+SU!V234+SE!V234+TUV!V234+UVS!V234+KHO!V234+KHU!V234+KHE!V234+UB!V234</f>
        <v>22</v>
      </c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2"/>
      <c r="AH234" s="82"/>
      <c r="AI234" s="82"/>
      <c r="AJ234" s="82"/>
      <c r="AK234" s="82"/>
      <c r="AL234" s="82"/>
      <c r="AM234" s="82"/>
      <c r="AN234" s="82"/>
      <c r="AO234" s="82"/>
      <c r="AP234" s="82"/>
    </row>
    <row r="235" spans="1:42">
      <c r="A235" s="125"/>
      <c r="B235" s="83" t="s">
        <v>38</v>
      </c>
      <c r="C235" s="122">
        <f>AR!C235+BO!C235+BKH!C235+BU!C235+GA!C235+GS!C235+DA!C235+DG!C235+DO!C235+DU!C235+ZA!C235+OR!C235+UV!C235+UM!C235+SU!C235+SE!C235+TUV!C235+UVS!C235+KHO!C235+KHU!C235+KHE!C235+UB!C235</f>
        <v>574</v>
      </c>
      <c r="D235" s="123">
        <f>AR!D235+BO!D235+BKH!D235+BU!D235+GA!D235+GS!D235+DA!D235+DG!D235+DO!D235+DU!D235+ZA!D235+OR!D235+UV!D235+UM!D235+SU!D235+SE!D235+TUV!D235+UVS!D235+KHO!D235+KHU!D235+KHE!D235+UB!D235</f>
        <v>0</v>
      </c>
      <c r="E235" s="123">
        <f>AR!E235+BO!E235+BKH!E235+BU!E235+GA!E235+GS!E235+DA!E235+DG!E235+DO!E235+DU!E235+ZA!E235+OR!E235+UV!E235+UM!E235+SU!E235+SE!E235+TUV!E235+UVS!E235+KHO!E235+KHU!E235+KHE!E235+UB!E235</f>
        <v>0</v>
      </c>
      <c r="F235" s="123">
        <f>AR!F235+BO!F235+BKH!F235+BU!F235+GA!F235+GS!F235+DA!F235+DG!F235+DO!F235+DU!F235+ZA!F235+OR!F235+UV!F235+UM!F235+SU!F235+SE!F235+TUV!F235+UVS!F235+KHO!F235+KHU!F235+KHE!F235+UB!F235</f>
        <v>0</v>
      </c>
      <c r="G235" s="123">
        <f>AR!G235+BO!G235+BKH!G235+BU!G235+GA!G235+GS!G235+DA!G235+DG!G235+DO!G235+DU!G235+ZA!G235+OR!G235+UV!G235+UM!G235+SU!G235+SE!G235+TUV!G235+UVS!G235+KHO!G235+KHU!G235+KHE!G235+UB!G235</f>
        <v>0</v>
      </c>
      <c r="H235" s="123">
        <f>AR!H235+BO!H235+BKH!H235+BU!H235+GA!H235+GS!H235+DA!H235+DG!H235+DO!H235+DU!H235+ZA!H235+OR!H235+UV!H235+UM!H235+SU!H235+SE!H235+TUV!H235+UVS!H235+KHO!H235+KHU!H235+KHE!H235+UB!H235</f>
        <v>2</v>
      </c>
      <c r="I235" s="122">
        <f>AR!I235+BO!I235+BKH!I235+BU!I235+GA!I235+GS!I235+DA!I235+DG!I235+DO!I235+DU!I235+ZA!I235+OR!I235+UV!I235+UM!I235+SU!I235+SE!I235+TUV!I235+UVS!I235+KHO!I235+KHU!I235+KHE!I235+UB!I235</f>
        <v>0</v>
      </c>
      <c r="J235" s="122">
        <f>AR!J235+BO!J235+BKH!J235+BU!J235+GA!J235+GS!J235+DA!J235+DG!J235+DO!J235+DU!J235+ZA!J235+OR!J235+UV!J235+UM!J235+SU!J235+SE!J235+TUV!J235+UVS!J235+KHO!J235+KHU!J235+KHE!J235+UB!J235</f>
        <v>6</v>
      </c>
      <c r="K235" s="122">
        <f>AR!K235+BO!K235+BKH!K235+BU!K235+GA!K235+GS!K235+DA!K235+DG!K235+DO!K235+DU!K235+ZA!K235+OR!K235+UV!K235+UM!K235+SU!K235+SE!K235+TUV!K235+UVS!K235+KHO!K235+KHU!K235+KHE!K235+UB!K235</f>
        <v>6</v>
      </c>
      <c r="L235" s="122">
        <f>AR!L235+BO!L235+BKH!L235+BU!L235+GA!L235+GS!L235+DA!L235+DG!L235+DO!L235+DU!L235+ZA!L235+OR!L235+UV!L235+UM!L235+SU!L235+SE!L235+TUV!L235+UVS!L235+KHO!L235+KHU!L235+KHE!L235+UB!L235</f>
        <v>19</v>
      </c>
      <c r="M235" s="122">
        <f>AR!M235+BO!M235+BKH!M235+BU!M235+GA!M235+GS!M235+DA!M235+DG!M235+DO!M235+DU!M235+ZA!M235+OR!M235+UV!M235+UM!M235+SU!M235+SE!M235+TUV!M235+UVS!M235+KHO!M235+KHU!M235+KHE!M235+UB!M235</f>
        <v>23</v>
      </c>
      <c r="N235" s="122">
        <f>AR!N235+BO!N235+BKH!N235+BU!N235+GA!N235+GS!N235+DA!N235+DG!N235+DO!N235+DU!N235+ZA!N235+OR!N235+UV!N235+UM!N235+SU!N235+SE!N235+TUV!N235+UVS!N235+KHO!N235+KHU!N235+KHE!N235+UB!N235</f>
        <v>48</v>
      </c>
      <c r="O235" s="122">
        <f>AR!O235+BO!O235+BKH!O235+BU!O235+GA!O235+GS!O235+DA!O235+DG!O235+DO!O235+DU!O235+ZA!O235+OR!O235+UV!O235+UM!O235+SU!O235+SE!O235+TUV!O235+UVS!O235+KHO!O235+KHU!O235+KHE!O235+UB!O235</f>
        <v>55</v>
      </c>
      <c r="P235" s="122">
        <f>AR!P235+BO!P235+BKH!P235+BU!P235+GA!P235+GS!P235+DA!P235+DG!P235+DO!P235+DU!P235+ZA!P235+OR!P235+UV!P235+UM!P235+SU!P235+SE!P235+TUV!P235+UVS!P235+KHO!P235+KHU!P235+KHE!P235+UB!P235</f>
        <v>62</v>
      </c>
      <c r="Q235" s="122">
        <f>AR!Q235+BO!Q235+BKH!Q235+BU!Q235+GA!Q235+GS!Q235+DA!Q235+DG!Q235+DO!Q235+DU!Q235+ZA!Q235+OR!Q235+UV!Q235+UM!Q235+SU!Q235+SE!Q235+TUV!Q235+UVS!Q235+KHO!Q235+KHU!Q235+KHE!Q235+UB!Q235</f>
        <v>87</v>
      </c>
      <c r="R235" s="122">
        <f>AR!R235+BO!R235+BKH!R235+BU!R235+GA!R235+GS!R235+DA!R235+DG!R235+DO!R235+DU!R235+ZA!R235+OR!R235+UV!R235+UM!R235+SU!R235+SE!R235+TUV!R235+UVS!R235+KHO!R235+KHU!R235+KHE!R235+UB!R235</f>
        <v>94</v>
      </c>
      <c r="S235" s="122">
        <f>AR!S235+BO!S235+BKH!S235+BU!S235+GA!S235+GS!S235+DA!S235+DG!S235+DO!S235+DU!S235+ZA!S235+OR!S235+UV!S235+UM!S235+SU!S235+SE!S235+TUV!S235+UVS!S235+KHO!S235+KHU!S235+KHE!S235+UB!S235</f>
        <v>44</v>
      </c>
      <c r="T235" s="122">
        <f>AR!T235+BO!T235+BKH!T235+BU!T235+GA!T235+GS!T235+DA!T235+DG!T235+DO!T235+DU!T235+ZA!T235+OR!T235+UV!T235+UM!T235+SU!T235+SE!T235+TUV!T235+UVS!T235+KHO!T235+KHU!T235+KHE!T235+UB!T235</f>
        <v>48</v>
      </c>
      <c r="U235" s="122">
        <f>AR!U235+BO!U235+BKH!U235+BU!U235+GA!U235+GS!U235+DA!U235+DG!U235+DO!U235+DU!U235+ZA!U235+OR!U235+UV!U235+UM!U235+SU!U235+SE!U235+TUV!U235+UVS!U235+KHO!U235+KHU!U235+KHE!U235+UB!U235</f>
        <v>43</v>
      </c>
      <c r="V235" s="122">
        <f>AR!V235+BO!V235+BKH!V235+BU!V235+GA!V235+GS!V235+DA!V235+DG!V235+DO!V235+DU!V235+ZA!V235+OR!V235+UV!V235+UM!V235+SU!V235+SE!V235+TUV!V235+UVS!V235+KHO!V235+KHU!V235+KHE!V235+UB!V235</f>
        <v>37</v>
      </c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2"/>
      <c r="AH235" s="82"/>
      <c r="AI235" s="82"/>
      <c r="AJ235" s="82"/>
      <c r="AK235" s="82"/>
      <c r="AL235" s="82"/>
      <c r="AM235" s="82"/>
      <c r="AN235" s="82"/>
      <c r="AO235" s="82"/>
      <c r="AP235" s="82"/>
    </row>
    <row r="236" spans="1:42">
      <c r="A236" s="125" t="s">
        <v>172</v>
      </c>
      <c r="B236" s="83" t="s">
        <v>255</v>
      </c>
      <c r="C236" s="122">
        <f>AR!C236+BO!C236+BKH!C236+BU!C236+GA!C236+GS!C236+DA!C236+DG!C236+DO!C236+DU!C236+ZA!C236+OR!C236+UV!C236+UM!C236+SU!C236+SE!C236+TUV!C236+UVS!C236+KHO!C236+KHU!C236+KHE!C236+UB!C236</f>
        <v>9</v>
      </c>
      <c r="D236" s="123">
        <f>AR!D236+BO!D236+BKH!D236+BU!D236+GA!D236+GS!D236+DA!D236+DG!D236+DO!D236+DU!D236+ZA!D236+OR!D236+UV!D236+UM!D236+SU!D236+SE!D236+TUV!D236+UVS!D236+KHO!D236+KHU!D236+KHE!D236+UB!D236</f>
        <v>0</v>
      </c>
      <c r="E236" s="123">
        <f>AR!E236+BO!E236+BKH!E236+BU!E236+GA!E236+GS!E236+DA!E236+DG!E236+DO!E236+DU!E236+ZA!E236+OR!E236+UV!E236+UM!E236+SU!E236+SE!E236+TUV!E236+UVS!E236+KHO!E236+KHU!E236+KHE!E236+UB!E236</f>
        <v>0</v>
      </c>
      <c r="F236" s="123">
        <f>AR!F236+BO!F236+BKH!F236+BU!F236+GA!F236+GS!F236+DA!F236+DG!F236+DO!F236+DU!F236+ZA!F236+OR!F236+UV!F236+UM!F236+SU!F236+SE!F236+TUV!F236+UVS!F236+KHO!F236+KHU!F236+KHE!F236+UB!F236</f>
        <v>0</v>
      </c>
      <c r="G236" s="123">
        <f>AR!G236+BO!G236+BKH!G236+BU!G236+GA!G236+GS!G236+DA!G236+DG!G236+DO!G236+DU!G236+ZA!G236+OR!G236+UV!G236+UM!G236+SU!G236+SE!G236+TUV!G236+UVS!G236+KHO!G236+KHU!G236+KHE!G236+UB!G236</f>
        <v>0</v>
      </c>
      <c r="H236" s="123">
        <f>AR!H236+BO!H236+BKH!H236+BU!H236+GA!H236+GS!H236+DA!H236+DG!H236+DO!H236+DU!H236+ZA!H236+OR!H236+UV!H236+UM!H236+SU!H236+SE!H236+TUV!H236+UVS!H236+KHO!H236+KHU!H236+KHE!H236+UB!H236</f>
        <v>0</v>
      </c>
      <c r="I236" s="122">
        <f>AR!I236+BO!I236+BKH!I236+BU!I236+GA!I236+GS!I236+DA!I236+DG!I236+DO!I236+DU!I236+ZA!I236+OR!I236+UV!I236+UM!I236+SU!I236+SE!I236+TUV!I236+UVS!I236+KHO!I236+KHU!I236+KHE!I236+UB!I236</f>
        <v>0</v>
      </c>
      <c r="J236" s="122">
        <f>AR!J236+BO!J236+BKH!J236+BU!J236+GA!J236+GS!J236+DA!J236+DG!J236+DO!J236+DU!J236+ZA!J236+OR!J236+UV!J236+UM!J236+SU!J236+SE!J236+TUV!J236+UVS!J236+KHO!J236+KHU!J236+KHE!J236+UB!J236</f>
        <v>0</v>
      </c>
      <c r="K236" s="122">
        <f>AR!K236+BO!K236+BKH!K236+BU!K236+GA!K236+GS!K236+DA!K236+DG!K236+DO!K236+DU!K236+ZA!K236+OR!K236+UV!K236+UM!K236+SU!K236+SE!K236+TUV!K236+UVS!K236+KHO!K236+KHU!K236+KHE!K236+UB!K236</f>
        <v>0</v>
      </c>
      <c r="L236" s="122">
        <f>AR!L236+BO!L236+BKH!L236+BU!L236+GA!L236+GS!L236+DA!L236+DG!L236+DO!L236+DU!L236+ZA!L236+OR!L236+UV!L236+UM!L236+SU!L236+SE!L236+TUV!L236+UVS!L236+KHO!L236+KHU!L236+KHE!L236+UB!L236</f>
        <v>2</v>
      </c>
      <c r="M236" s="122">
        <f>AR!M236+BO!M236+BKH!M236+BU!M236+GA!M236+GS!M236+DA!M236+DG!M236+DO!M236+DU!M236+ZA!M236+OR!M236+UV!M236+UM!M236+SU!M236+SE!M236+TUV!M236+UVS!M236+KHO!M236+KHU!M236+KHE!M236+UB!M236</f>
        <v>1</v>
      </c>
      <c r="N236" s="122">
        <f>AR!N236+BO!N236+BKH!N236+BU!N236+GA!N236+GS!N236+DA!N236+DG!N236+DO!N236+DU!N236+ZA!N236+OR!N236+UV!N236+UM!N236+SU!N236+SE!N236+TUV!N236+UVS!N236+KHO!N236+KHU!N236+KHE!N236+UB!N236</f>
        <v>0</v>
      </c>
      <c r="O236" s="122">
        <f>AR!O236+BO!O236+BKH!O236+BU!O236+GA!O236+GS!O236+DA!O236+DG!O236+DO!O236+DU!O236+ZA!O236+OR!O236+UV!O236+UM!O236+SU!O236+SE!O236+TUV!O236+UVS!O236+KHO!O236+KHU!O236+KHE!O236+UB!O236</f>
        <v>2</v>
      </c>
      <c r="P236" s="122">
        <f>AR!P236+BO!P236+BKH!P236+BU!P236+GA!P236+GS!P236+DA!P236+DG!P236+DO!P236+DU!P236+ZA!P236+OR!P236+UV!P236+UM!P236+SU!P236+SE!P236+TUV!P236+UVS!P236+KHO!P236+KHU!P236+KHE!P236+UB!P236</f>
        <v>1</v>
      </c>
      <c r="Q236" s="122">
        <f>AR!Q236+BO!Q236+BKH!Q236+BU!Q236+GA!Q236+GS!Q236+DA!Q236+DG!Q236+DO!Q236+DU!Q236+ZA!Q236+OR!Q236+UV!Q236+UM!Q236+SU!Q236+SE!Q236+TUV!Q236+UVS!Q236+KHO!Q236+KHU!Q236+KHE!Q236+UB!Q236</f>
        <v>0</v>
      </c>
      <c r="R236" s="122">
        <f>AR!R236+BO!R236+BKH!R236+BU!R236+GA!R236+GS!R236+DA!R236+DG!R236+DO!R236+DU!R236+ZA!R236+OR!R236+UV!R236+UM!R236+SU!R236+SE!R236+TUV!R236+UVS!R236+KHO!R236+KHU!R236+KHE!R236+UB!R236</f>
        <v>1</v>
      </c>
      <c r="S236" s="122">
        <f>AR!S236+BO!S236+BKH!S236+BU!S236+GA!S236+GS!S236+DA!S236+DG!S236+DO!S236+DU!S236+ZA!S236+OR!S236+UV!S236+UM!S236+SU!S236+SE!S236+TUV!S236+UVS!S236+KHO!S236+KHU!S236+KHE!S236+UB!S236</f>
        <v>2</v>
      </c>
      <c r="T236" s="122">
        <f>AR!T236+BO!T236+BKH!T236+BU!T236+GA!T236+GS!T236+DA!T236+DG!T236+DO!T236+DU!T236+ZA!T236+OR!T236+UV!T236+UM!T236+SU!T236+SE!T236+TUV!T236+UVS!T236+KHO!T236+KHU!T236+KHE!T236+UB!T236</f>
        <v>0</v>
      </c>
      <c r="U236" s="122">
        <f>AR!U236+BO!U236+BKH!U236+BU!U236+GA!U236+GS!U236+DA!U236+DG!U236+DO!U236+DU!U236+ZA!U236+OR!U236+UV!U236+UM!U236+SU!U236+SE!U236+TUV!U236+UVS!U236+KHO!U236+KHU!U236+KHE!U236+UB!U236</f>
        <v>0</v>
      </c>
      <c r="V236" s="122">
        <f>AR!V236+BO!V236+BKH!V236+BU!V236+GA!V236+GS!V236+DA!V236+DG!V236+DO!V236+DU!V236+ZA!V236+OR!V236+UV!V236+UM!V236+SU!V236+SE!V236+TUV!V236+UVS!V236+KHO!V236+KHU!V236+KHE!V236+UB!V236</f>
        <v>0</v>
      </c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2"/>
      <c r="AH236" s="82"/>
      <c r="AI236" s="82"/>
      <c r="AJ236" s="82"/>
      <c r="AK236" s="82"/>
      <c r="AL236" s="82"/>
      <c r="AM236" s="82"/>
      <c r="AN236" s="82"/>
      <c r="AO236" s="82"/>
      <c r="AP236" s="82"/>
    </row>
    <row r="237" spans="1:42">
      <c r="A237" s="125"/>
      <c r="B237" s="83" t="s">
        <v>256</v>
      </c>
      <c r="C237" s="122">
        <f>AR!C237+BO!C237+BKH!C237+BU!C237+GA!C237+GS!C237+DA!C237+DG!C237+DO!C237+DU!C237+ZA!C237+OR!C237+UV!C237+UM!C237+SU!C237+SE!C237+TUV!C237+UVS!C237+KHO!C237+KHU!C237+KHE!C237+UB!C237</f>
        <v>1</v>
      </c>
      <c r="D237" s="123">
        <f>AR!D237+BO!D237+BKH!D237+BU!D237+GA!D237+GS!D237+DA!D237+DG!D237+DO!D237+DU!D237+ZA!D237+OR!D237+UV!D237+UM!D237+SU!D237+SE!D237+TUV!D237+UVS!D237+KHO!D237+KHU!D237+KHE!D237+UB!D237</f>
        <v>0</v>
      </c>
      <c r="E237" s="123">
        <f>AR!E237+BO!E237+BKH!E237+BU!E237+GA!E237+GS!E237+DA!E237+DG!E237+DO!E237+DU!E237+ZA!E237+OR!E237+UV!E237+UM!E237+SU!E237+SE!E237+TUV!E237+UVS!E237+KHO!E237+KHU!E237+KHE!E237+UB!E237</f>
        <v>0</v>
      </c>
      <c r="F237" s="123">
        <f>AR!F237+BO!F237+BKH!F237+BU!F237+GA!F237+GS!F237+DA!F237+DG!F237+DO!F237+DU!F237+ZA!F237+OR!F237+UV!F237+UM!F237+SU!F237+SE!F237+TUV!F237+UVS!F237+KHO!F237+KHU!F237+KHE!F237+UB!F237</f>
        <v>0</v>
      </c>
      <c r="G237" s="123">
        <f>AR!G237+BO!G237+BKH!G237+BU!G237+GA!G237+GS!G237+DA!G237+DG!G237+DO!G237+DU!G237+ZA!G237+OR!G237+UV!G237+UM!G237+SU!G237+SE!G237+TUV!G237+UVS!G237+KHO!G237+KHU!G237+KHE!G237+UB!G237</f>
        <v>0</v>
      </c>
      <c r="H237" s="123">
        <f>AR!H237+BO!H237+BKH!H237+BU!H237+GA!H237+GS!H237+DA!H237+DG!H237+DO!H237+DU!H237+ZA!H237+OR!H237+UV!H237+UM!H237+SU!H237+SE!H237+TUV!H237+UVS!H237+KHO!H237+KHU!H237+KHE!H237+UB!H237</f>
        <v>1</v>
      </c>
      <c r="I237" s="122">
        <f>AR!I237+BO!I237+BKH!I237+BU!I237+GA!I237+GS!I237+DA!I237+DG!I237+DO!I237+DU!I237+ZA!I237+OR!I237+UV!I237+UM!I237+SU!I237+SE!I237+TUV!I237+UVS!I237+KHO!I237+KHU!I237+KHE!I237+UB!I237</f>
        <v>0</v>
      </c>
      <c r="J237" s="122">
        <f>AR!J237+BO!J237+BKH!J237+BU!J237+GA!J237+GS!J237+DA!J237+DG!J237+DO!J237+DU!J237+ZA!J237+OR!J237+UV!J237+UM!J237+SU!J237+SE!J237+TUV!J237+UVS!J237+KHO!J237+KHU!J237+KHE!J237+UB!J237</f>
        <v>0</v>
      </c>
      <c r="K237" s="122">
        <f>AR!K237+BO!K237+BKH!K237+BU!K237+GA!K237+GS!K237+DA!K237+DG!K237+DO!K237+DU!K237+ZA!K237+OR!K237+UV!K237+UM!K237+SU!K237+SE!K237+TUV!K237+UVS!K237+KHO!K237+KHU!K237+KHE!K237+UB!K237</f>
        <v>0</v>
      </c>
      <c r="L237" s="122">
        <f>AR!L237+BO!L237+BKH!L237+BU!L237+GA!L237+GS!L237+DA!L237+DG!L237+DO!L237+DU!L237+ZA!L237+OR!L237+UV!L237+UM!L237+SU!L237+SE!L237+TUV!L237+UVS!L237+KHO!L237+KHU!L237+KHE!L237+UB!L237</f>
        <v>0</v>
      </c>
      <c r="M237" s="122">
        <f>AR!M237+BO!M237+BKH!M237+BU!M237+GA!M237+GS!M237+DA!M237+DG!M237+DO!M237+DU!M237+ZA!M237+OR!M237+UV!M237+UM!M237+SU!M237+SE!M237+TUV!M237+UVS!M237+KHO!M237+KHU!M237+KHE!M237+UB!M237</f>
        <v>0</v>
      </c>
      <c r="N237" s="122">
        <f>AR!N237+BO!N237+BKH!N237+BU!N237+GA!N237+GS!N237+DA!N237+DG!N237+DO!N237+DU!N237+ZA!N237+OR!N237+UV!N237+UM!N237+SU!N237+SE!N237+TUV!N237+UVS!N237+KHO!N237+KHU!N237+KHE!N237+UB!N237</f>
        <v>0</v>
      </c>
      <c r="O237" s="122">
        <f>AR!O237+BO!O237+BKH!O237+BU!O237+GA!O237+GS!O237+DA!O237+DG!O237+DO!O237+DU!O237+ZA!O237+OR!O237+UV!O237+UM!O237+SU!O237+SE!O237+TUV!O237+UVS!O237+KHO!O237+KHU!O237+KHE!O237+UB!O237</f>
        <v>0</v>
      </c>
      <c r="P237" s="122">
        <f>AR!P237+BO!P237+BKH!P237+BU!P237+GA!P237+GS!P237+DA!P237+DG!P237+DO!P237+DU!P237+ZA!P237+OR!P237+UV!P237+UM!P237+SU!P237+SE!P237+TUV!P237+UVS!P237+KHO!P237+KHU!P237+KHE!P237+UB!P237</f>
        <v>0</v>
      </c>
      <c r="Q237" s="122">
        <f>AR!Q237+BO!Q237+BKH!Q237+BU!Q237+GA!Q237+GS!Q237+DA!Q237+DG!Q237+DO!Q237+DU!Q237+ZA!Q237+OR!Q237+UV!Q237+UM!Q237+SU!Q237+SE!Q237+TUV!Q237+UVS!Q237+KHO!Q237+KHU!Q237+KHE!Q237+UB!Q237</f>
        <v>0</v>
      </c>
      <c r="R237" s="122">
        <f>AR!R237+BO!R237+BKH!R237+BU!R237+GA!R237+GS!R237+DA!R237+DG!R237+DO!R237+DU!R237+ZA!R237+OR!R237+UV!R237+UM!R237+SU!R237+SE!R237+TUV!R237+UVS!R237+KHO!R237+KHU!R237+KHE!R237+UB!R237</f>
        <v>0</v>
      </c>
      <c r="S237" s="122">
        <f>AR!S237+BO!S237+BKH!S237+BU!S237+GA!S237+GS!S237+DA!S237+DG!S237+DO!S237+DU!S237+ZA!S237+OR!S237+UV!S237+UM!S237+SU!S237+SE!S237+TUV!S237+UVS!S237+KHO!S237+KHU!S237+KHE!S237+UB!S237</f>
        <v>0</v>
      </c>
      <c r="T237" s="122">
        <f>AR!T237+BO!T237+BKH!T237+BU!T237+GA!T237+GS!T237+DA!T237+DG!T237+DO!T237+DU!T237+ZA!T237+OR!T237+UV!T237+UM!T237+SU!T237+SE!T237+TUV!T237+UVS!T237+KHO!T237+KHU!T237+KHE!T237+UB!T237</f>
        <v>0</v>
      </c>
      <c r="U237" s="122">
        <f>AR!U237+BO!U237+BKH!U237+BU!U237+GA!U237+GS!U237+DA!U237+DG!U237+DO!U237+DU!U237+ZA!U237+OR!U237+UV!U237+UM!U237+SU!U237+SE!U237+TUV!U237+UVS!U237+KHO!U237+KHU!U237+KHE!U237+UB!U237</f>
        <v>0</v>
      </c>
      <c r="V237" s="122">
        <f>AR!V237+BO!V237+BKH!V237+BU!V237+GA!V237+GS!V237+DA!V237+DG!V237+DO!V237+DU!V237+ZA!V237+OR!V237+UV!V237+UM!V237+SU!V237+SE!V237+TUV!V237+UVS!V237+KHO!V237+KHU!V237+KHE!V237+UB!V237</f>
        <v>0</v>
      </c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2"/>
      <c r="AH237" s="82"/>
      <c r="AI237" s="82"/>
      <c r="AJ237" s="82"/>
      <c r="AK237" s="82"/>
      <c r="AL237" s="82"/>
      <c r="AM237" s="82"/>
      <c r="AN237" s="82"/>
      <c r="AO237" s="82"/>
      <c r="AP237" s="82"/>
    </row>
    <row r="238" spans="1:42">
      <c r="A238" s="125"/>
      <c r="B238" s="83" t="s">
        <v>38</v>
      </c>
      <c r="C238" s="122">
        <f>AR!C238+BO!C238+BKH!C238+BU!C238+GA!C238+GS!C238+DA!C238+DG!C238+DO!C238+DU!C238+ZA!C238+OR!C238+UV!C238+UM!C238+SU!C238+SE!C238+TUV!C238+UVS!C238+KHO!C238+KHU!C238+KHE!C238+UB!C238</f>
        <v>10</v>
      </c>
      <c r="D238" s="123">
        <f>AR!D238+BO!D238+BKH!D238+BU!D238+GA!D238+GS!D238+DA!D238+DG!D238+DO!D238+DU!D238+ZA!D238+OR!D238+UV!D238+UM!D238+SU!D238+SE!D238+TUV!D238+UVS!D238+KHO!D238+KHU!D238+KHE!D238+UB!D238</f>
        <v>0</v>
      </c>
      <c r="E238" s="123">
        <f>AR!E238+BO!E238+BKH!E238+BU!E238+GA!E238+GS!E238+DA!E238+DG!E238+DO!E238+DU!E238+ZA!E238+OR!E238+UV!E238+UM!E238+SU!E238+SE!E238+TUV!E238+UVS!E238+KHO!E238+KHU!E238+KHE!E238+UB!E238</f>
        <v>0</v>
      </c>
      <c r="F238" s="123">
        <f>AR!F238+BO!F238+BKH!F238+BU!F238+GA!F238+GS!F238+DA!F238+DG!F238+DO!F238+DU!F238+ZA!F238+OR!F238+UV!F238+UM!F238+SU!F238+SE!F238+TUV!F238+UVS!F238+KHO!F238+KHU!F238+KHE!F238+UB!F238</f>
        <v>0</v>
      </c>
      <c r="G238" s="123">
        <f>AR!G238+BO!G238+BKH!G238+BU!G238+GA!G238+GS!G238+DA!G238+DG!G238+DO!G238+DU!G238+ZA!G238+OR!G238+UV!G238+UM!G238+SU!G238+SE!G238+TUV!G238+UVS!G238+KHO!G238+KHU!G238+KHE!G238+UB!G238</f>
        <v>0</v>
      </c>
      <c r="H238" s="123">
        <f>AR!H238+BO!H238+BKH!H238+BU!H238+GA!H238+GS!H238+DA!H238+DG!H238+DO!H238+DU!H238+ZA!H238+OR!H238+UV!H238+UM!H238+SU!H238+SE!H238+TUV!H238+UVS!H238+KHO!H238+KHU!H238+KHE!H238+UB!H238</f>
        <v>1</v>
      </c>
      <c r="I238" s="122">
        <f>AR!I238+BO!I238+BKH!I238+BU!I238+GA!I238+GS!I238+DA!I238+DG!I238+DO!I238+DU!I238+ZA!I238+OR!I238+UV!I238+UM!I238+SU!I238+SE!I238+TUV!I238+UVS!I238+KHO!I238+KHU!I238+KHE!I238+UB!I238</f>
        <v>0</v>
      </c>
      <c r="J238" s="122">
        <f>AR!J238+BO!J238+BKH!J238+BU!J238+GA!J238+GS!J238+DA!J238+DG!J238+DO!J238+DU!J238+ZA!J238+OR!J238+UV!J238+UM!J238+SU!J238+SE!J238+TUV!J238+UVS!J238+KHO!J238+KHU!J238+KHE!J238+UB!J238</f>
        <v>0</v>
      </c>
      <c r="K238" s="122">
        <f>AR!K238+BO!K238+BKH!K238+BU!K238+GA!K238+GS!K238+DA!K238+DG!K238+DO!K238+DU!K238+ZA!K238+OR!K238+UV!K238+UM!K238+SU!K238+SE!K238+TUV!K238+UVS!K238+KHO!K238+KHU!K238+KHE!K238+UB!K238</f>
        <v>0</v>
      </c>
      <c r="L238" s="122">
        <f>AR!L238+BO!L238+BKH!L238+BU!L238+GA!L238+GS!L238+DA!L238+DG!L238+DO!L238+DU!L238+ZA!L238+OR!L238+UV!L238+UM!L238+SU!L238+SE!L238+TUV!L238+UVS!L238+KHO!L238+KHU!L238+KHE!L238+UB!L238</f>
        <v>2</v>
      </c>
      <c r="M238" s="122">
        <f>AR!M238+BO!M238+BKH!M238+BU!M238+GA!M238+GS!M238+DA!M238+DG!M238+DO!M238+DU!M238+ZA!M238+OR!M238+UV!M238+UM!M238+SU!M238+SE!M238+TUV!M238+UVS!M238+KHO!M238+KHU!M238+KHE!M238+UB!M238</f>
        <v>1</v>
      </c>
      <c r="N238" s="122">
        <f>AR!N238+BO!N238+BKH!N238+BU!N238+GA!N238+GS!N238+DA!N238+DG!N238+DO!N238+DU!N238+ZA!N238+OR!N238+UV!N238+UM!N238+SU!N238+SE!N238+TUV!N238+UVS!N238+KHO!N238+KHU!N238+KHE!N238+UB!N238</f>
        <v>0</v>
      </c>
      <c r="O238" s="122">
        <f>AR!O238+BO!O238+BKH!O238+BU!O238+GA!O238+GS!O238+DA!O238+DG!O238+DO!O238+DU!O238+ZA!O238+OR!O238+UV!O238+UM!O238+SU!O238+SE!O238+TUV!O238+UVS!O238+KHO!O238+KHU!O238+KHE!O238+UB!O238</f>
        <v>2</v>
      </c>
      <c r="P238" s="122">
        <f>AR!P238+BO!P238+BKH!P238+BU!P238+GA!P238+GS!P238+DA!P238+DG!P238+DO!P238+DU!P238+ZA!P238+OR!P238+UV!P238+UM!P238+SU!P238+SE!P238+TUV!P238+UVS!P238+KHO!P238+KHU!P238+KHE!P238+UB!P238</f>
        <v>1</v>
      </c>
      <c r="Q238" s="122">
        <f>AR!Q238+BO!Q238+BKH!Q238+BU!Q238+GA!Q238+GS!Q238+DA!Q238+DG!Q238+DO!Q238+DU!Q238+ZA!Q238+OR!Q238+UV!Q238+UM!Q238+SU!Q238+SE!Q238+TUV!Q238+UVS!Q238+KHO!Q238+KHU!Q238+KHE!Q238+UB!Q238</f>
        <v>0</v>
      </c>
      <c r="R238" s="122">
        <f>AR!R238+BO!R238+BKH!R238+BU!R238+GA!R238+GS!R238+DA!R238+DG!R238+DO!R238+DU!R238+ZA!R238+OR!R238+UV!R238+UM!R238+SU!R238+SE!R238+TUV!R238+UVS!R238+KHO!R238+KHU!R238+KHE!R238+UB!R238</f>
        <v>1</v>
      </c>
      <c r="S238" s="122">
        <f>AR!S238+BO!S238+BKH!S238+BU!S238+GA!S238+GS!S238+DA!S238+DG!S238+DO!S238+DU!S238+ZA!S238+OR!S238+UV!S238+UM!S238+SU!S238+SE!S238+TUV!S238+UVS!S238+KHO!S238+KHU!S238+KHE!S238+UB!S238</f>
        <v>2</v>
      </c>
      <c r="T238" s="122">
        <f>AR!T238+BO!T238+BKH!T238+BU!T238+GA!T238+GS!T238+DA!T238+DG!T238+DO!T238+DU!T238+ZA!T238+OR!T238+UV!T238+UM!T238+SU!T238+SE!T238+TUV!T238+UVS!T238+KHO!T238+KHU!T238+KHE!T238+UB!T238</f>
        <v>0</v>
      </c>
      <c r="U238" s="122">
        <f>AR!U238+BO!U238+BKH!U238+BU!U238+GA!U238+GS!U238+DA!U238+DG!U238+DO!U238+DU!U238+ZA!U238+OR!U238+UV!U238+UM!U238+SU!U238+SE!U238+TUV!U238+UVS!U238+KHO!U238+KHU!U238+KHE!U238+UB!U238</f>
        <v>0</v>
      </c>
      <c r="V238" s="122">
        <f>AR!V238+BO!V238+BKH!V238+BU!V238+GA!V238+GS!V238+DA!V238+DG!V238+DO!V238+DU!V238+ZA!V238+OR!V238+UV!V238+UM!V238+SU!V238+SE!V238+TUV!V238+UVS!V238+KHO!V238+KHU!V238+KHE!V238+UB!V238</f>
        <v>0</v>
      </c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2"/>
      <c r="AH238" s="82"/>
      <c r="AI238" s="82"/>
      <c r="AJ238" s="82"/>
      <c r="AK238" s="82"/>
      <c r="AL238" s="82"/>
      <c r="AM238" s="82"/>
      <c r="AN238" s="82"/>
      <c r="AO238" s="82"/>
      <c r="AP238" s="82"/>
    </row>
    <row r="239" spans="1:42" ht="12" customHeight="1">
      <c r="A239" s="125" t="s">
        <v>86</v>
      </c>
      <c r="B239" s="83" t="s">
        <v>255</v>
      </c>
      <c r="C239" s="122">
        <f>AR!C239+BO!C239+BKH!C239+BU!C239+GA!C239+GS!C239+DA!C239+DG!C239+DO!C239+DU!C239+ZA!C239+OR!C239+UV!C239+UM!C239+SU!C239+SE!C239+TUV!C239+UVS!C239+KHO!C239+KHU!C239+KHE!C239+UB!C239</f>
        <v>58</v>
      </c>
      <c r="D239" s="123">
        <f>AR!D239+BO!D239+BKH!D239+BU!D239+GA!D239+GS!D239+DA!D239+DG!D239+DO!D239+DU!D239+ZA!D239+OR!D239+UV!D239+UM!D239+SU!D239+SE!D239+TUV!D239+UVS!D239+KHO!D239+KHU!D239+KHE!D239+UB!D239</f>
        <v>1</v>
      </c>
      <c r="E239" s="123">
        <f>AR!E239+BO!E239+BKH!E239+BU!E239+GA!E239+GS!E239+DA!E239+DG!E239+DO!E239+DU!E239+ZA!E239+OR!E239+UV!E239+UM!E239+SU!E239+SE!E239+TUV!E239+UVS!E239+KHO!E239+KHU!E239+KHE!E239+UB!E239</f>
        <v>0</v>
      </c>
      <c r="F239" s="123">
        <f>AR!F239+BO!F239+BKH!F239+BU!F239+GA!F239+GS!F239+DA!F239+DG!F239+DO!F239+DU!F239+ZA!F239+OR!F239+UV!F239+UM!F239+SU!F239+SE!F239+TUV!F239+UVS!F239+KHO!F239+KHU!F239+KHE!F239+UB!F239</f>
        <v>0</v>
      </c>
      <c r="G239" s="123">
        <f>AR!G239+BO!G239+BKH!G239+BU!G239+GA!G239+GS!G239+DA!G239+DG!G239+DO!G239+DU!G239+ZA!G239+OR!G239+UV!G239+UM!G239+SU!G239+SE!G239+TUV!G239+UVS!G239+KHO!G239+KHU!G239+KHE!G239+UB!G239</f>
        <v>0</v>
      </c>
      <c r="H239" s="123">
        <f>AR!H239+BO!H239+BKH!H239+BU!H239+GA!H239+GS!H239+DA!H239+DG!H239+DO!H239+DU!H239+ZA!H239+OR!H239+UV!H239+UM!H239+SU!H239+SE!H239+TUV!H239+UVS!H239+KHO!H239+KHU!H239+KHE!H239+UB!H239</f>
        <v>0</v>
      </c>
      <c r="I239" s="122">
        <f>AR!I239+BO!I239+BKH!I239+BU!I239+GA!I239+GS!I239+DA!I239+DG!I239+DO!I239+DU!I239+ZA!I239+OR!I239+UV!I239+UM!I239+SU!I239+SE!I239+TUV!I239+UVS!I239+KHO!I239+KHU!I239+KHE!I239+UB!I239</f>
        <v>1</v>
      </c>
      <c r="J239" s="122">
        <f>AR!J239+BO!J239+BKH!J239+BU!J239+GA!J239+GS!J239+DA!J239+DG!J239+DO!J239+DU!J239+ZA!J239+OR!J239+UV!J239+UM!J239+SU!J239+SE!J239+TUV!J239+UVS!J239+KHO!J239+KHU!J239+KHE!J239+UB!J239</f>
        <v>2</v>
      </c>
      <c r="K239" s="122">
        <f>AR!K239+BO!K239+BKH!K239+BU!K239+GA!K239+GS!K239+DA!K239+DG!K239+DO!K239+DU!K239+ZA!K239+OR!K239+UV!K239+UM!K239+SU!K239+SE!K239+TUV!K239+UVS!K239+KHO!K239+KHU!K239+KHE!K239+UB!K239</f>
        <v>0</v>
      </c>
      <c r="L239" s="122">
        <f>AR!L239+BO!L239+BKH!L239+BU!L239+GA!L239+GS!L239+DA!L239+DG!L239+DO!L239+DU!L239+ZA!L239+OR!L239+UV!L239+UM!L239+SU!L239+SE!L239+TUV!L239+UVS!L239+KHO!L239+KHU!L239+KHE!L239+UB!L239</f>
        <v>4</v>
      </c>
      <c r="M239" s="122">
        <f>AR!M239+BO!M239+BKH!M239+BU!M239+GA!M239+GS!M239+DA!M239+DG!M239+DO!M239+DU!M239+ZA!M239+OR!M239+UV!M239+UM!M239+SU!M239+SE!M239+TUV!M239+UVS!M239+KHO!M239+KHU!M239+KHE!M239+UB!M239</f>
        <v>7</v>
      </c>
      <c r="N239" s="122">
        <f>AR!N239+BO!N239+BKH!N239+BU!N239+GA!N239+GS!N239+DA!N239+DG!N239+DO!N239+DU!N239+ZA!N239+OR!N239+UV!N239+UM!N239+SU!N239+SE!N239+TUV!N239+UVS!N239+KHO!N239+KHU!N239+KHE!N239+UB!N239</f>
        <v>7</v>
      </c>
      <c r="O239" s="122">
        <f>AR!O239+BO!O239+BKH!O239+BU!O239+GA!O239+GS!O239+DA!O239+DG!O239+DO!O239+DU!O239+ZA!O239+OR!O239+UV!O239+UM!O239+SU!O239+SE!O239+TUV!O239+UVS!O239+KHO!O239+KHU!O239+KHE!O239+UB!O239</f>
        <v>8</v>
      </c>
      <c r="P239" s="122">
        <f>AR!P239+BO!P239+BKH!P239+BU!P239+GA!P239+GS!P239+DA!P239+DG!P239+DO!P239+DU!P239+ZA!P239+OR!P239+UV!P239+UM!P239+SU!P239+SE!P239+TUV!P239+UVS!P239+KHO!P239+KHU!P239+KHE!P239+UB!P239</f>
        <v>11</v>
      </c>
      <c r="Q239" s="122">
        <f>AR!Q239+BO!Q239+BKH!Q239+BU!Q239+GA!Q239+GS!Q239+DA!Q239+DG!Q239+DO!Q239+DU!Q239+ZA!Q239+OR!Q239+UV!Q239+UM!Q239+SU!Q239+SE!Q239+TUV!Q239+UVS!Q239+KHO!Q239+KHU!Q239+KHE!Q239+UB!Q239</f>
        <v>2</v>
      </c>
      <c r="R239" s="122">
        <f>AR!R239+BO!R239+BKH!R239+BU!R239+GA!R239+GS!R239+DA!R239+DG!R239+DO!R239+DU!R239+ZA!R239+OR!R239+UV!R239+UM!R239+SU!R239+SE!R239+TUV!R239+UVS!R239+KHO!R239+KHU!R239+KHE!R239+UB!R239</f>
        <v>6</v>
      </c>
      <c r="S239" s="122">
        <f>AR!S239+BO!S239+BKH!S239+BU!S239+GA!S239+GS!S239+DA!S239+DG!S239+DO!S239+DU!S239+ZA!S239+OR!S239+UV!S239+UM!S239+SU!S239+SE!S239+TUV!S239+UVS!S239+KHO!S239+KHU!S239+KHE!S239+UB!S239</f>
        <v>4</v>
      </c>
      <c r="T239" s="122">
        <f>AR!T239+BO!T239+BKH!T239+BU!T239+GA!T239+GS!T239+DA!T239+DG!T239+DO!T239+DU!T239+ZA!T239+OR!T239+UV!T239+UM!T239+SU!T239+SE!T239+TUV!T239+UVS!T239+KHO!T239+KHU!T239+KHE!T239+UB!T239</f>
        <v>2</v>
      </c>
      <c r="U239" s="122">
        <f>AR!U239+BO!U239+BKH!U239+BU!U239+GA!U239+GS!U239+DA!U239+DG!U239+DO!U239+DU!U239+ZA!U239+OR!U239+UV!U239+UM!U239+SU!U239+SE!U239+TUV!U239+UVS!U239+KHO!U239+KHU!U239+KHE!U239+UB!U239</f>
        <v>2</v>
      </c>
      <c r="V239" s="122">
        <f>AR!V239+BO!V239+BKH!V239+BU!V239+GA!V239+GS!V239+DA!V239+DG!V239+DO!V239+DU!V239+ZA!V239+OR!V239+UV!V239+UM!V239+SU!V239+SE!V239+TUV!V239+UVS!V239+KHO!V239+KHU!V239+KHE!V239+UB!V239</f>
        <v>1</v>
      </c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2"/>
      <c r="AH239" s="82"/>
      <c r="AI239" s="82"/>
      <c r="AJ239" s="82"/>
      <c r="AK239" s="82"/>
      <c r="AL239" s="82"/>
      <c r="AM239" s="82"/>
      <c r="AN239" s="82"/>
      <c r="AO239" s="82"/>
      <c r="AP239" s="82"/>
    </row>
    <row r="240" spans="1:42">
      <c r="A240" s="125"/>
      <c r="B240" s="83" t="s">
        <v>256</v>
      </c>
      <c r="C240" s="122">
        <f>AR!C240+BO!C240+BKH!C240+BU!C240+GA!C240+GS!C240+DA!C240+DG!C240+DO!C240+DU!C240+ZA!C240+OR!C240+UV!C240+UM!C240+SU!C240+SE!C240+TUV!C240+UVS!C240+KHO!C240+KHU!C240+KHE!C240+UB!C240</f>
        <v>53</v>
      </c>
      <c r="D240" s="123">
        <f>AR!D240+BO!D240+BKH!D240+BU!D240+GA!D240+GS!D240+DA!D240+DG!D240+DO!D240+DU!D240+ZA!D240+OR!D240+UV!D240+UM!D240+SU!D240+SE!D240+TUV!D240+UVS!D240+KHO!D240+KHU!D240+KHE!D240+UB!D240</f>
        <v>0</v>
      </c>
      <c r="E240" s="123">
        <f>AR!E240+BO!E240+BKH!E240+BU!E240+GA!E240+GS!E240+DA!E240+DG!E240+DO!E240+DU!E240+ZA!E240+OR!E240+UV!E240+UM!E240+SU!E240+SE!E240+TUV!E240+UVS!E240+KHO!E240+KHU!E240+KHE!E240+UB!E240</f>
        <v>0</v>
      </c>
      <c r="F240" s="123">
        <f>AR!F240+BO!F240+BKH!F240+BU!F240+GA!F240+GS!F240+DA!F240+DG!F240+DO!F240+DU!F240+ZA!F240+OR!F240+UV!F240+UM!F240+SU!F240+SE!F240+TUV!F240+UVS!F240+KHO!F240+KHU!F240+KHE!F240+UB!F240</f>
        <v>0</v>
      </c>
      <c r="G240" s="123">
        <f>AR!G240+BO!G240+BKH!G240+BU!G240+GA!G240+GS!G240+DA!G240+DG!G240+DO!G240+DU!G240+ZA!G240+OR!G240+UV!G240+UM!G240+SU!G240+SE!G240+TUV!G240+UVS!G240+KHO!G240+KHU!G240+KHE!G240+UB!G240</f>
        <v>0</v>
      </c>
      <c r="H240" s="123">
        <f>AR!H240+BO!H240+BKH!H240+BU!H240+GA!H240+GS!H240+DA!H240+DG!H240+DO!H240+DU!H240+ZA!H240+OR!H240+UV!H240+UM!H240+SU!H240+SE!H240+TUV!H240+UVS!H240+KHO!H240+KHU!H240+KHE!H240+UB!H240</f>
        <v>0</v>
      </c>
      <c r="I240" s="122">
        <f>AR!I240+BO!I240+BKH!I240+BU!I240+GA!I240+GS!I240+DA!I240+DG!I240+DO!I240+DU!I240+ZA!I240+OR!I240+UV!I240+UM!I240+SU!I240+SE!I240+TUV!I240+UVS!I240+KHO!I240+KHU!I240+KHE!I240+UB!I240</f>
        <v>0</v>
      </c>
      <c r="J240" s="122">
        <f>AR!J240+BO!J240+BKH!J240+BU!J240+GA!J240+GS!J240+DA!J240+DG!J240+DO!J240+DU!J240+ZA!J240+OR!J240+UV!J240+UM!J240+SU!J240+SE!J240+TUV!J240+UVS!J240+KHO!J240+KHU!J240+KHE!J240+UB!J240</f>
        <v>0</v>
      </c>
      <c r="K240" s="122">
        <f>AR!K240+BO!K240+BKH!K240+BU!K240+GA!K240+GS!K240+DA!K240+DG!K240+DO!K240+DU!K240+ZA!K240+OR!K240+UV!K240+UM!K240+SU!K240+SE!K240+TUV!K240+UVS!K240+KHO!K240+KHU!K240+KHE!K240+UB!K240</f>
        <v>2</v>
      </c>
      <c r="L240" s="122">
        <f>AR!L240+BO!L240+BKH!L240+BU!L240+GA!L240+GS!L240+DA!L240+DG!L240+DO!L240+DU!L240+ZA!L240+OR!L240+UV!L240+UM!L240+SU!L240+SE!L240+TUV!L240+UVS!L240+KHO!L240+KHU!L240+KHE!L240+UB!L240</f>
        <v>1</v>
      </c>
      <c r="M240" s="122">
        <f>AR!M240+BO!M240+BKH!M240+BU!M240+GA!M240+GS!M240+DA!M240+DG!M240+DO!M240+DU!M240+ZA!M240+OR!M240+UV!M240+UM!M240+SU!M240+SE!M240+TUV!M240+UVS!M240+KHO!M240+KHU!M240+KHE!M240+UB!M240</f>
        <v>4</v>
      </c>
      <c r="N240" s="122">
        <f>AR!N240+BO!N240+BKH!N240+BU!N240+GA!N240+GS!N240+DA!N240+DG!N240+DO!N240+DU!N240+ZA!N240+OR!N240+UV!N240+UM!N240+SU!N240+SE!N240+TUV!N240+UVS!N240+KHO!N240+KHU!N240+KHE!N240+UB!N240</f>
        <v>6</v>
      </c>
      <c r="O240" s="122">
        <f>AR!O240+BO!O240+BKH!O240+BU!O240+GA!O240+GS!O240+DA!O240+DG!O240+DO!O240+DU!O240+ZA!O240+OR!O240+UV!O240+UM!O240+SU!O240+SE!O240+TUV!O240+UVS!O240+KHO!O240+KHU!O240+KHE!O240+UB!O240</f>
        <v>8</v>
      </c>
      <c r="P240" s="122">
        <f>AR!P240+BO!P240+BKH!P240+BU!P240+GA!P240+GS!P240+DA!P240+DG!P240+DO!P240+DU!P240+ZA!P240+OR!P240+UV!P240+UM!P240+SU!P240+SE!P240+TUV!P240+UVS!P240+KHO!P240+KHU!P240+KHE!P240+UB!P240</f>
        <v>2</v>
      </c>
      <c r="Q240" s="122">
        <f>AR!Q240+BO!Q240+BKH!Q240+BU!Q240+GA!Q240+GS!Q240+DA!Q240+DG!Q240+DO!Q240+DU!Q240+ZA!Q240+OR!Q240+UV!Q240+UM!Q240+SU!Q240+SE!Q240+TUV!Q240+UVS!Q240+KHO!Q240+KHU!Q240+KHE!Q240+UB!Q240</f>
        <v>6</v>
      </c>
      <c r="R240" s="122">
        <f>AR!R240+BO!R240+BKH!R240+BU!R240+GA!R240+GS!R240+DA!R240+DG!R240+DO!R240+DU!R240+ZA!R240+OR!R240+UV!R240+UM!R240+SU!R240+SE!R240+TUV!R240+UVS!R240+KHO!R240+KHU!R240+KHE!R240+UB!R240</f>
        <v>6</v>
      </c>
      <c r="S240" s="122">
        <f>AR!S240+BO!S240+BKH!S240+BU!S240+GA!S240+GS!S240+DA!S240+DG!S240+DO!S240+DU!S240+ZA!S240+OR!S240+UV!S240+UM!S240+SU!S240+SE!S240+TUV!S240+UVS!S240+KHO!S240+KHU!S240+KHE!S240+UB!S240</f>
        <v>4</v>
      </c>
      <c r="T240" s="122">
        <f>AR!T240+BO!T240+BKH!T240+BU!T240+GA!T240+GS!T240+DA!T240+DG!T240+DO!T240+DU!T240+ZA!T240+OR!T240+UV!T240+UM!T240+SU!T240+SE!T240+TUV!T240+UVS!T240+KHO!T240+KHU!T240+KHE!T240+UB!T240</f>
        <v>5</v>
      </c>
      <c r="U240" s="122">
        <f>AR!U240+BO!U240+BKH!U240+BU!U240+GA!U240+GS!U240+DA!U240+DG!U240+DO!U240+DU!U240+ZA!U240+OR!U240+UV!U240+UM!U240+SU!U240+SE!U240+TUV!U240+UVS!U240+KHO!U240+KHU!U240+KHE!U240+UB!U240</f>
        <v>5</v>
      </c>
      <c r="V240" s="122">
        <f>AR!V240+BO!V240+BKH!V240+BU!V240+GA!V240+GS!V240+DA!V240+DG!V240+DO!V240+DU!V240+ZA!V240+OR!V240+UV!V240+UM!V240+SU!V240+SE!V240+TUV!V240+UVS!V240+KHO!V240+KHU!V240+KHE!V240+UB!V240</f>
        <v>4</v>
      </c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2"/>
      <c r="AH240" s="82"/>
      <c r="AI240" s="82"/>
      <c r="AJ240" s="82"/>
      <c r="AK240" s="82"/>
      <c r="AL240" s="82"/>
      <c r="AM240" s="82"/>
      <c r="AN240" s="82"/>
      <c r="AO240" s="82"/>
      <c r="AP240" s="82"/>
    </row>
    <row r="241" spans="1:42">
      <c r="A241" s="125"/>
      <c r="B241" s="83" t="s">
        <v>38</v>
      </c>
      <c r="C241" s="122">
        <f>AR!C241+BO!C241+BKH!C241+BU!C241+GA!C241+GS!C241+DA!C241+DG!C241+DO!C241+DU!C241+ZA!C241+OR!C241+UV!C241+UM!C241+SU!C241+SE!C241+TUV!C241+UVS!C241+KHO!C241+KHU!C241+KHE!C241+UB!C241</f>
        <v>111</v>
      </c>
      <c r="D241" s="123">
        <f>AR!D241+BO!D241+BKH!D241+BU!D241+GA!D241+GS!D241+DA!D241+DG!D241+DO!D241+DU!D241+ZA!D241+OR!D241+UV!D241+UM!D241+SU!D241+SE!D241+TUV!D241+UVS!D241+KHO!D241+KHU!D241+KHE!D241+UB!D241</f>
        <v>1</v>
      </c>
      <c r="E241" s="123">
        <f>AR!E241+BO!E241+BKH!E241+BU!E241+GA!E241+GS!E241+DA!E241+DG!E241+DO!E241+DU!E241+ZA!E241+OR!E241+UV!E241+UM!E241+SU!E241+SE!E241+TUV!E241+UVS!E241+KHO!E241+KHU!E241+KHE!E241+UB!E241</f>
        <v>0</v>
      </c>
      <c r="F241" s="123">
        <f>AR!F241+BO!F241+BKH!F241+BU!F241+GA!F241+GS!F241+DA!F241+DG!F241+DO!F241+DU!F241+ZA!F241+OR!F241+UV!F241+UM!F241+SU!F241+SE!F241+TUV!F241+UVS!F241+KHO!F241+KHU!F241+KHE!F241+UB!F241</f>
        <v>0</v>
      </c>
      <c r="G241" s="123">
        <f>AR!G241+BO!G241+BKH!G241+BU!G241+GA!G241+GS!G241+DA!G241+DG!G241+DO!G241+DU!G241+ZA!G241+OR!G241+UV!G241+UM!G241+SU!G241+SE!G241+TUV!G241+UVS!G241+KHO!G241+KHU!G241+KHE!G241+UB!G241</f>
        <v>0</v>
      </c>
      <c r="H241" s="123">
        <f>AR!H241+BO!H241+BKH!H241+BU!H241+GA!H241+GS!H241+DA!H241+DG!H241+DO!H241+DU!H241+ZA!H241+OR!H241+UV!H241+UM!H241+SU!H241+SE!H241+TUV!H241+UVS!H241+KHO!H241+KHU!H241+KHE!H241+UB!H241</f>
        <v>0</v>
      </c>
      <c r="I241" s="122">
        <f>AR!I241+BO!I241+BKH!I241+BU!I241+GA!I241+GS!I241+DA!I241+DG!I241+DO!I241+DU!I241+ZA!I241+OR!I241+UV!I241+UM!I241+SU!I241+SE!I241+TUV!I241+UVS!I241+KHO!I241+KHU!I241+KHE!I241+UB!I241</f>
        <v>1</v>
      </c>
      <c r="J241" s="122">
        <f>AR!J241+BO!J241+BKH!J241+BU!J241+GA!J241+GS!J241+DA!J241+DG!J241+DO!J241+DU!J241+ZA!J241+OR!J241+UV!J241+UM!J241+SU!J241+SE!J241+TUV!J241+UVS!J241+KHO!J241+KHU!J241+KHE!J241+UB!J241</f>
        <v>2</v>
      </c>
      <c r="K241" s="122">
        <f>AR!K241+BO!K241+BKH!K241+BU!K241+GA!K241+GS!K241+DA!K241+DG!K241+DO!K241+DU!K241+ZA!K241+OR!K241+UV!K241+UM!K241+SU!K241+SE!K241+TUV!K241+UVS!K241+KHO!K241+KHU!K241+KHE!K241+UB!K241</f>
        <v>2</v>
      </c>
      <c r="L241" s="122">
        <f>AR!L241+BO!L241+BKH!L241+BU!L241+GA!L241+GS!L241+DA!L241+DG!L241+DO!L241+DU!L241+ZA!L241+OR!L241+UV!L241+UM!L241+SU!L241+SE!L241+TUV!L241+UVS!L241+KHO!L241+KHU!L241+KHE!L241+UB!L241</f>
        <v>5</v>
      </c>
      <c r="M241" s="122">
        <f>AR!M241+BO!M241+BKH!M241+BU!M241+GA!M241+GS!M241+DA!M241+DG!M241+DO!M241+DU!M241+ZA!M241+OR!M241+UV!M241+UM!M241+SU!M241+SE!M241+TUV!M241+UVS!M241+KHO!M241+KHU!M241+KHE!M241+UB!M241</f>
        <v>11</v>
      </c>
      <c r="N241" s="122">
        <f>AR!N241+BO!N241+BKH!N241+BU!N241+GA!N241+GS!N241+DA!N241+DG!N241+DO!N241+DU!N241+ZA!N241+OR!N241+UV!N241+UM!N241+SU!N241+SE!N241+TUV!N241+UVS!N241+KHO!N241+KHU!N241+KHE!N241+UB!N241</f>
        <v>13</v>
      </c>
      <c r="O241" s="122">
        <f>AR!O241+BO!O241+BKH!O241+BU!O241+GA!O241+GS!O241+DA!O241+DG!O241+DO!O241+DU!O241+ZA!O241+OR!O241+UV!O241+UM!O241+SU!O241+SE!O241+TUV!O241+UVS!O241+KHO!O241+KHU!O241+KHE!O241+UB!O241</f>
        <v>16</v>
      </c>
      <c r="P241" s="122">
        <f>AR!P241+BO!P241+BKH!P241+BU!P241+GA!P241+GS!P241+DA!P241+DG!P241+DO!P241+DU!P241+ZA!P241+OR!P241+UV!P241+UM!P241+SU!P241+SE!P241+TUV!P241+UVS!P241+KHO!P241+KHU!P241+KHE!P241+UB!P241</f>
        <v>13</v>
      </c>
      <c r="Q241" s="122">
        <f>AR!Q241+BO!Q241+BKH!Q241+BU!Q241+GA!Q241+GS!Q241+DA!Q241+DG!Q241+DO!Q241+DU!Q241+ZA!Q241+OR!Q241+UV!Q241+UM!Q241+SU!Q241+SE!Q241+TUV!Q241+UVS!Q241+KHO!Q241+KHU!Q241+KHE!Q241+UB!Q241</f>
        <v>8</v>
      </c>
      <c r="R241" s="122">
        <f>AR!R241+BO!R241+BKH!R241+BU!R241+GA!R241+GS!R241+DA!R241+DG!R241+DO!R241+DU!R241+ZA!R241+OR!R241+UV!R241+UM!R241+SU!R241+SE!R241+TUV!R241+UVS!R241+KHO!R241+KHU!R241+KHE!R241+UB!R241</f>
        <v>12</v>
      </c>
      <c r="S241" s="122">
        <f>AR!S241+BO!S241+BKH!S241+BU!S241+GA!S241+GS!S241+DA!S241+DG!S241+DO!S241+DU!S241+ZA!S241+OR!S241+UV!S241+UM!S241+SU!S241+SE!S241+TUV!S241+UVS!S241+KHO!S241+KHU!S241+KHE!S241+UB!S241</f>
        <v>8</v>
      </c>
      <c r="T241" s="122">
        <f>AR!T241+BO!T241+BKH!T241+BU!T241+GA!T241+GS!T241+DA!T241+DG!T241+DO!T241+DU!T241+ZA!T241+OR!T241+UV!T241+UM!T241+SU!T241+SE!T241+TUV!T241+UVS!T241+KHO!T241+KHU!T241+KHE!T241+UB!T241</f>
        <v>7</v>
      </c>
      <c r="U241" s="122">
        <f>AR!U241+BO!U241+BKH!U241+BU!U241+GA!U241+GS!U241+DA!U241+DG!U241+DO!U241+DU!U241+ZA!U241+OR!U241+UV!U241+UM!U241+SU!U241+SE!U241+TUV!U241+UVS!U241+KHO!U241+KHU!U241+KHE!U241+UB!U241</f>
        <v>7</v>
      </c>
      <c r="V241" s="122">
        <f>AR!V241+BO!V241+BKH!V241+BU!V241+GA!V241+GS!V241+DA!V241+DG!V241+DO!V241+DU!V241+ZA!V241+OR!V241+UV!V241+UM!V241+SU!V241+SE!V241+TUV!V241+UVS!V241+KHO!V241+KHU!V241+KHE!V241+UB!V241</f>
        <v>5</v>
      </c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2"/>
      <c r="AH241" s="82"/>
      <c r="AI241" s="82"/>
      <c r="AJ241" s="82"/>
      <c r="AK241" s="82"/>
      <c r="AL241" s="82"/>
      <c r="AM241" s="82"/>
      <c r="AN241" s="82"/>
      <c r="AO241" s="82"/>
      <c r="AP241" s="82"/>
    </row>
    <row r="242" spans="1:42">
      <c r="A242" s="125" t="s">
        <v>87</v>
      </c>
      <c r="B242" s="83" t="s">
        <v>255</v>
      </c>
      <c r="C242" s="122">
        <f>AR!C242+BO!C242+BKH!C242+BU!C242+GA!C242+GS!C242+DA!C242+DG!C242+DO!C242+DU!C242+ZA!C242+OR!C242+UV!C242+UM!C242+SU!C242+SE!C242+TUV!C242+UVS!C242+KHO!C242+KHU!C242+KHE!C242+UB!C242</f>
        <v>494</v>
      </c>
      <c r="D242" s="123">
        <f>AR!D242+BO!D242+BKH!D242+BU!D242+GA!D242+GS!D242+DA!D242+DG!D242+DO!D242+DU!D242+ZA!D242+OR!D242+UV!D242+UM!D242+SU!D242+SE!D242+TUV!D242+UVS!D242+KHO!D242+KHU!D242+KHE!D242+UB!D242</f>
        <v>0</v>
      </c>
      <c r="E242" s="123">
        <f>AR!E242+BO!E242+BKH!E242+BU!E242+GA!E242+GS!E242+DA!E242+DG!E242+DO!E242+DU!E242+ZA!E242+OR!E242+UV!E242+UM!E242+SU!E242+SE!E242+TUV!E242+UVS!E242+KHO!E242+KHU!E242+KHE!E242+UB!E242</f>
        <v>0</v>
      </c>
      <c r="F242" s="123">
        <f>AR!F242+BO!F242+BKH!F242+BU!F242+GA!F242+GS!F242+DA!F242+DG!F242+DO!F242+DU!F242+ZA!F242+OR!F242+UV!F242+UM!F242+SU!F242+SE!F242+TUV!F242+UVS!F242+KHO!F242+KHU!F242+KHE!F242+UB!F242</f>
        <v>0</v>
      </c>
      <c r="G242" s="123">
        <f>AR!G242+BO!G242+BKH!G242+BU!G242+GA!G242+GS!G242+DA!G242+DG!G242+DO!G242+DU!G242+ZA!G242+OR!G242+UV!G242+UM!G242+SU!G242+SE!G242+TUV!G242+UVS!G242+KHO!G242+KHU!G242+KHE!G242+UB!G242</f>
        <v>0</v>
      </c>
      <c r="H242" s="123">
        <f>AR!H242+BO!H242+BKH!H242+BU!H242+GA!H242+GS!H242+DA!H242+DG!H242+DO!H242+DU!H242+ZA!H242+OR!H242+UV!H242+UM!H242+SU!H242+SE!H242+TUV!H242+UVS!H242+KHO!H242+KHU!H242+KHE!H242+UB!H242</f>
        <v>0</v>
      </c>
      <c r="I242" s="122">
        <f>AR!I242+BO!I242+BKH!I242+BU!I242+GA!I242+GS!I242+DA!I242+DG!I242+DO!I242+DU!I242+ZA!I242+OR!I242+UV!I242+UM!I242+SU!I242+SE!I242+TUV!I242+UVS!I242+KHO!I242+KHU!I242+KHE!I242+UB!I242</f>
        <v>1</v>
      </c>
      <c r="J242" s="122">
        <f>AR!J242+BO!J242+BKH!J242+BU!J242+GA!J242+GS!J242+DA!J242+DG!J242+DO!J242+DU!J242+ZA!J242+OR!J242+UV!J242+UM!J242+SU!J242+SE!J242+TUV!J242+UVS!J242+KHO!J242+KHU!J242+KHE!J242+UB!J242</f>
        <v>5</v>
      </c>
      <c r="K242" s="122">
        <f>AR!K242+BO!K242+BKH!K242+BU!K242+GA!K242+GS!K242+DA!K242+DG!K242+DO!K242+DU!K242+ZA!K242+OR!K242+UV!K242+UM!K242+SU!K242+SE!K242+TUV!K242+UVS!K242+KHO!K242+KHU!K242+KHE!K242+UB!K242</f>
        <v>6</v>
      </c>
      <c r="L242" s="122">
        <f>AR!L242+BO!L242+BKH!L242+BU!L242+GA!L242+GS!L242+DA!L242+DG!L242+DO!L242+DU!L242+ZA!L242+OR!L242+UV!L242+UM!L242+SU!L242+SE!L242+TUV!L242+UVS!L242+KHO!L242+KHU!L242+KHE!L242+UB!L242</f>
        <v>19</v>
      </c>
      <c r="M242" s="122">
        <f>AR!M242+BO!M242+BKH!M242+BU!M242+GA!M242+GS!M242+DA!M242+DG!M242+DO!M242+DU!M242+ZA!M242+OR!M242+UV!M242+UM!M242+SU!M242+SE!M242+TUV!M242+UVS!M242+KHO!M242+KHU!M242+KHE!M242+UB!M242</f>
        <v>35</v>
      </c>
      <c r="N242" s="122">
        <f>AR!N242+BO!N242+BKH!N242+BU!N242+GA!N242+GS!N242+DA!N242+DG!N242+DO!N242+DU!N242+ZA!N242+OR!N242+UV!N242+UM!N242+SU!N242+SE!N242+TUV!N242+UVS!N242+KHO!N242+KHU!N242+KHE!N242+UB!N242</f>
        <v>47</v>
      </c>
      <c r="O242" s="122">
        <f>AR!O242+BO!O242+BKH!O242+BU!O242+GA!O242+GS!O242+DA!O242+DG!O242+DO!O242+DU!O242+ZA!O242+OR!O242+UV!O242+UM!O242+SU!O242+SE!O242+TUV!O242+UVS!O242+KHO!O242+KHU!O242+KHE!O242+UB!O242</f>
        <v>66</v>
      </c>
      <c r="P242" s="122">
        <f>AR!P242+BO!P242+BKH!P242+BU!P242+GA!P242+GS!P242+DA!P242+DG!P242+DO!P242+DU!P242+ZA!P242+OR!P242+UV!P242+UM!P242+SU!P242+SE!P242+TUV!P242+UVS!P242+KHO!P242+KHU!P242+KHE!P242+UB!P242</f>
        <v>94</v>
      </c>
      <c r="Q242" s="122">
        <f>AR!Q242+BO!Q242+BKH!Q242+BU!Q242+GA!Q242+GS!Q242+DA!Q242+DG!Q242+DO!Q242+DU!Q242+ZA!Q242+OR!Q242+UV!Q242+UM!Q242+SU!Q242+SE!Q242+TUV!Q242+UVS!Q242+KHO!Q242+KHU!Q242+KHE!Q242+UB!Q242</f>
        <v>83</v>
      </c>
      <c r="R242" s="122">
        <f>AR!R242+BO!R242+BKH!R242+BU!R242+GA!R242+GS!R242+DA!R242+DG!R242+DO!R242+DU!R242+ZA!R242+OR!R242+UV!R242+UM!R242+SU!R242+SE!R242+TUV!R242+UVS!R242+KHO!R242+KHU!R242+KHE!R242+UB!R242</f>
        <v>58</v>
      </c>
      <c r="S242" s="122">
        <f>AR!S242+BO!S242+BKH!S242+BU!S242+GA!S242+GS!S242+DA!S242+DG!S242+DO!S242+DU!S242+ZA!S242+OR!S242+UV!S242+UM!S242+SU!S242+SE!S242+TUV!S242+UVS!S242+KHO!S242+KHU!S242+KHE!S242+UB!S242</f>
        <v>36</v>
      </c>
      <c r="T242" s="122">
        <f>AR!T242+BO!T242+BKH!T242+BU!T242+GA!T242+GS!T242+DA!T242+DG!T242+DO!T242+DU!T242+ZA!T242+OR!T242+UV!T242+UM!T242+SU!T242+SE!T242+TUV!T242+UVS!T242+KHO!T242+KHU!T242+KHE!T242+UB!T242</f>
        <v>17</v>
      </c>
      <c r="U242" s="122">
        <f>AR!U242+BO!U242+BKH!U242+BU!U242+GA!U242+GS!U242+DA!U242+DG!U242+DO!U242+DU!U242+ZA!U242+OR!U242+UV!U242+UM!U242+SU!U242+SE!U242+TUV!U242+UVS!U242+KHO!U242+KHU!U242+KHE!U242+UB!U242</f>
        <v>17</v>
      </c>
      <c r="V242" s="122">
        <f>AR!V242+BO!V242+BKH!V242+BU!V242+GA!V242+GS!V242+DA!V242+DG!V242+DO!V242+DU!V242+ZA!V242+OR!V242+UV!V242+UM!V242+SU!V242+SE!V242+TUV!V242+UVS!V242+KHO!V242+KHU!V242+KHE!V242+UB!V242</f>
        <v>10</v>
      </c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2"/>
      <c r="AH242" s="82"/>
      <c r="AI242" s="82"/>
      <c r="AJ242" s="82"/>
      <c r="AK242" s="82"/>
      <c r="AL242" s="82"/>
      <c r="AM242" s="82"/>
      <c r="AN242" s="82"/>
      <c r="AO242" s="82"/>
      <c r="AP242" s="82"/>
    </row>
    <row r="243" spans="1:42">
      <c r="A243" s="125"/>
      <c r="B243" s="83" t="s">
        <v>256</v>
      </c>
      <c r="C243" s="122">
        <f>AR!C243+BO!C243+BKH!C243+BU!C243+GA!C243+GS!C243+DA!C243+DG!C243+DO!C243+DU!C243+ZA!C243+OR!C243+UV!C243+UM!C243+SU!C243+SE!C243+TUV!C243+UVS!C243+KHO!C243+KHU!C243+KHE!C243+UB!C243</f>
        <v>270</v>
      </c>
      <c r="D243" s="123">
        <f>AR!D243+BO!D243+BKH!D243+BU!D243+GA!D243+GS!D243+DA!D243+DG!D243+DO!D243+DU!D243+ZA!D243+OR!D243+UV!D243+UM!D243+SU!D243+SE!D243+TUV!D243+UVS!D243+KHO!D243+KHU!D243+KHE!D243+UB!D243</f>
        <v>0</v>
      </c>
      <c r="E243" s="123">
        <f>AR!E243+BO!E243+BKH!E243+BU!E243+GA!E243+GS!E243+DA!E243+DG!E243+DO!E243+DU!E243+ZA!E243+OR!E243+UV!E243+UM!E243+SU!E243+SE!E243+TUV!E243+UVS!E243+KHO!E243+KHU!E243+KHE!E243+UB!E243</f>
        <v>0</v>
      </c>
      <c r="F243" s="123">
        <f>AR!F243+BO!F243+BKH!F243+BU!F243+GA!F243+GS!F243+DA!F243+DG!F243+DO!F243+DU!F243+ZA!F243+OR!F243+UV!F243+UM!F243+SU!F243+SE!F243+TUV!F243+UVS!F243+KHO!F243+KHU!F243+KHE!F243+UB!F243</f>
        <v>0</v>
      </c>
      <c r="G243" s="123">
        <f>AR!G243+BO!G243+BKH!G243+BU!G243+GA!G243+GS!G243+DA!G243+DG!G243+DO!G243+DU!G243+ZA!G243+OR!G243+UV!G243+UM!G243+SU!G243+SE!G243+TUV!G243+UVS!G243+KHO!G243+KHU!G243+KHE!G243+UB!G243</f>
        <v>0</v>
      </c>
      <c r="H243" s="123">
        <f>AR!H243+BO!H243+BKH!H243+BU!H243+GA!H243+GS!H243+DA!H243+DG!H243+DO!H243+DU!H243+ZA!H243+OR!H243+UV!H243+UM!H243+SU!H243+SE!H243+TUV!H243+UVS!H243+KHO!H243+KHU!H243+KHE!H243+UB!H243</f>
        <v>0</v>
      </c>
      <c r="I243" s="122">
        <f>AR!I243+BO!I243+BKH!I243+BU!I243+GA!I243+GS!I243+DA!I243+DG!I243+DO!I243+DU!I243+ZA!I243+OR!I243+UV!I243+UM!I243+SU!I243+SE!I243+TUV!I243+UVS!I243+KHO!I243+KHU!I243+KHE!I243+UB!I243</f>
        <v>0</v>
      </c>
      <c r="J243" s="122">
        <f>AR!J243+BO!J243+BKH!J243+BU!J243+GA!J243+GS!J243+DA!J243+DG!J243+DO!J243+DU!J243+ZA!J243+OR!J243+UV!J243+UM!J243+SU!J243+SE!J243+TUV!J243+UVS!J243+KHO!J243+KHU!J243+KHE!J243+UB!J243</f>
        <v>0</v>
      </c>
      <c r="K243" s="122">
        <f>AR!K243+BO!K243+BKH!K243+BU!K243+GA!K243+GS!K243+DA!K243+DG!K243+DO!K243+DU!K243+ZA!K243+OR!K243+UV!K243+UM!K243+SU!K243+SE!K243+TUV!K243+UVS!K243+KHO!K243+KHU!K243+KHE!K243+UB!K243</f>
        <v>3</v>
      </c>
      <c r="L243" s="122">
        <f>AR!L243+BO!L243+BKH!L243+BU!L243+GA!L243+GS!L243+DA!L243+DG!L243+DO!L243+DU!L243+ZA!L243+OR!L243+UV!L243+UM!L243+SU!L243+SE!L243+TUV!L243+UVS!L243+KHO!L243+KHU!L243+KHE!L243+UB!L243</f>
        <v>4</v>
      </c>
      <c r="M243" s="122">
        <f>AR!M243+BO!M243+BKH!M243+BU!M243+GA!M243+GS!M243+DA!M243+DG!M243+DO!M243+DU!M243+ZA!M243+OR!M243+UV!M243+UM!M243+SU!M243+SE!M243+TUV!M243+UVS!M243+KHO!M243+KHU!M243+KHE!M243+UB!M243</f>
        <v>8</v>
      </c>
      <c r="N243" s="122">
        <f>AR!N243+BO!N243+BKH!N243+BU!N243+GA!N243+GS!N243+DA!N243+DG!N243+DO!N243+DU!N243+ZA!N243+OR!N243+UV!N243+UM!N243+SU!N243+SE!N243+TUV!N243+UVS!N243+KHO!N243+KHU!N243+KHE!N243+UB!N243</f>
        <v>26</v>
      </c>
      <c r="O243" s="122">
        <f>AR!O243+BO!O243+BKH!O243+BU!O243+GA!O243+GS!O243+DA!O243+DG!O243+DO!O243+DU!O243+ZA!O243+OR!O243+UV!O243+UM!O243+SU!O243+SE!O243+TUV!O243+UVS!O243+KHO!O243+KHU!O243+KHE!O243+UB!O243</f>
        <v>22</v>
      </c>
      <c r="P243" s="122">
        <f>AR!P243+BO!P243+BKH!P243+BU!P243+GA!P243+GS!P243+DA!P243+DG!P243+DO!P243+DU!P243+ZA!P243+OR!P243+UV!P243+UM!P243+SU!P243+SE!P243+TUV!P243+UVS!P243+KHO!P243+KHU!P243+KHE!P243+UB!P243</f>
        <v>42</v>
      </c>
      <c r="Q243" s="122">
        <f>AR!Q243+BO!Q243+BKH!Q243+BU!Q243+GA!Q243+GS!Q243+DA!Q243+DG!Q243+DO!Q243+DU!Q243+ZA!Q243+OR!Q243+UV!Q243+UM!Q243+SU!Q243+SE!Q243+TUV!Q243+UVS!Q243+KHO!Q243+KHU!Q243+KHE!Q243+UB!Q243</f>
        <v>41</v>
      </c>
      <c r="R243" s="122">
        <f>AR!R243+BO!R243+BKH!R243+BU!R243+GA!R243+GS!R243+DA!R243+DG!R243+DO!R243+DU!R243+ZA!R243+OR!R243+UV!R243+UM!R243+SU!R243+SE!R243+TUV!R243+UVS!R243+KHO!R243+KHU!R243+KHE!R243+UB!R243</f>
        <v>37</v>
      </c>
      <c r="S243" s="122">
        <f>AR!S243+BO!S243+BKH!S243+BU!S243+GA!S243+GS!S243+DA!S243+DG!S243+DO!S243+DU!S243+ZA!S243+OR!S243+UV!S243+UM!S243+SU!S243+SE!S243+TUV!S243+UVS!S243+KHO!S243+KHU!S243+KHE!S243+UB!S243</f>
        <v>25</v>
      </c>
      <c r="T243" s="122">
        <f>AR!T243+BO!T243+BKH!T243+BU!T243+GA!T243+GS!T243+DA!T243+DG!T243+DO!T243+DU!T243+ZA!T243+OR!T243+UV!T243+UM!T243+SU!T243+SE!T243+TUV!T243+UVS!T243+KHO!T243+KHU!T243+KHE!T243+UB!T243</f>
        <v>21</v>
      </c>
      <c r="U243" s="122">
        <f>AR!U243+BO!U243+BKH!U243+BU!U243+GA!U243+GS!U243+DA!U243+DG!U243+DO!U243+DU!U243+ZA!U243+OR!U243+UV!U243+UM!U243+SU!U243+SE!U243+TUV!U243+UVS!U243+KHO!U243+KHU!U243+KHE!U243+UB!U243</f>
        <v>20</v>
      </c>
      <c r="V243" s="122">
        <f>AR!V243+BO!V243+BKH!V243+BU!V243+GA!V243+GS!V243+DA!V243+DG!V243+DO!V243+DU!V243+ZA!V243+OR!V243+UV!V243+UM!V243+SU!V243+SE!V243+TUV!V243+UVS!V243+KHO!V243+KHU!V243+KHE!V243+UB!V243</f>
        <v>21</v>
      </c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2"/>
      <c r="AH243" s="82"/>
      <c r="AI243" s="82"/>
      <c r="AJ243" s="82"/>
      <c r="AK243" s="82"/>
      <c r="AL243" s="82"/>
      <c r="AM243" s="82"/>
      <c r="AN243" s="82"/>
      <c r="AO243" s="82"/>
      <c r="AP243" s="82"/>
    </row>
    <row r="244" spans="1:42">
      <c r="A244" s="125"/>
      <c r="B244" s="83" t="s">
        <v>38</v>
      </c>
      <c r="C244" s="122">
        <f>AR!C244+BO!C244+BKH!C244+BU!C244+GA!C244+GS!C244+DA!C244+DG!C244+DO!C244+DU!C244+ZA!C244+OR!C244+UV!C244+UM!C244+SU!C244+SE!C244+TUV!C244+UVS!C244+KHO!C244+KHU!C244+KHE!C244+UB!C244</f>
        <v>764</v>
      </c>
      <c r="D244" s="123">
        <f>AR!D244+BO!D244+BKH!D244+BU!D244+GA!D244+GS!D244+DA!D244+DG!D244+DO!D244+DU!D244+ZA!D244+OR!D244+UV!D244+UM!D244+SU!D244+SE!D244+TUV!D244+UVS!D244+KHO!D244+KHU!D244+KHE!D244+UB!D244</f>
        <v>0</v>
      </c>
      <c r="E244" s="123">
        <f>AR!E244+BO!E244+BKH!E244+BU!E244+GA!E244+GS!E244+DA!E244+DG!E244+DO!E244+DU!E244+ZA!E244+OR!E244+UV!E244+UM!E244+SU!E244+SE!E244+TUV!E244+UVS!E244+KHO!E244+KHU!E244+KHE!E244+UB!E244</f>
        <v>0</v>
      </c>
      <c r="F244" s="123">
        <f>AR!F244+BO!F244+BKH!F244+BU!F244+GA!F244+GS!F244+DA!F244+DG!F244+DO!F244+DU!F244+ZA!F244+OR!F244+UV!F244+UM!F244+SU!F244+SE!F244+TUV!F244+UVS!F244+KHO!F244+KHU!F244+KHE!F244+UB!F244</f>
        <v>0</v>
      </c>
      <c r="G244" s="123">
        <f>AR!G244+BO!G244+BKH!G244+BU!G244+GA!G244+GS!G244+DA!G244+DG!G244+DO!G244+DU!G244+ZA!G244+OR!G244+UV!G244+UM!G244+SU!G244+SE!G244+TUV!G244+UVS!G244+KHO!G244+KHU!G244+KHE!G244+UB!G244</f>
        <v>0</v>
      </c>
      <c r="H244" s="123">
        <f>AR!H244+BO!H244+BKH!H244+BU!H244+GA!H244+GS!H244+DA!H244+DG!H244+DO!H244+DU!H244+ZA!H244+OR!H244+UV!H244+UM!H244+SU!H244+SE!H244+TUV!H244+UVS!H244+KHO!H244+KHU!H244+KHE!H244+UB!H244</f>
        <v>0</v>
      </c>
      <c r="I244" s="122">
        <f>AR!I244+BO!I244+BKH!I244+BU!I244+GA!I244+GS!I244+DA!I244+DG!I244+DO!I244+DU!I244+ZA!I244+OR!I244+UV!I244+UM!I244+SU!I244+SE!I244+TUV!I244+UVS!I244+KHO!I244+KHU!I244+KHE!I244+UB!I244</f>
        <v>1</v>
      </c>
      <c r="J244" s="122">
        <f>AR!J244+BO!J244+BKH!J244+BU!J244+GA!J244+GS!J244+DA!J244+DG!J244+DO!J244+DU!J244+ZA!J244+OR!J244+UV!J244+UM!J244+SU!J244+SE!J244+TUV!J244+UVS!J244+KHO!J244+KHU!J244+KHE!J244+UB!J244</f>
        <v>5</v>
      </c>
      <c r="K244" s="122">
        <f>AR!K244+BO!K244+BKH!K244+BU!K244+GA!K244+GS!K244+DA!K244+DG!K244+DO!K244+DU!K244+ZA!K244+OR!K244+UV!K244+UM!K244+SU!K244+SE!K244+TUV!K244+UVS!K244+KHO!K244+KHU!K244+KHE!K244+UB!K244</f>
        <v>9</v>
      </c>
      <c r="L244" s="122">
        <f>AR!L244+BO!L244+BKH!L244+BU!L244+GA!L244+GS!L244+DA!L244+DG!L244+DO!L244+DU!L244+ZA!L244+OR!L244+UV!L244+UM!L244+SU!L244+SE!L244+TUV!L244+UVS!L244+KHO!L244+KHU!L244+KHE!L244+UB!L244</f>
        <v>23</v>
      </c>
      <c r="M244" s="122">
        <f>AR!M244+BO!M244+BKH!M244+BU!M244+GA!M244+GS!M244+DA!M244+DG!M244+DO!M244+DU!M244+ZA!M244+OR!M244+UV!M244+UM!M244+SU!M244+SE!M244+TUV!M244+UVS!M244+KHO!M244+KHU!M244+KHE!M244+UB!M244</f>
        <v>43</v>
      </c>
      <c r="N244" s="122">
        <f>AR!N244+BO!N244+BKH!N244+BU!N244+GA!N244+GS!N244+DA!N244+DG!N244+DO!N244+DU!N244+ZA!N244+OR!N244+UV!N244+UM!N244+SU!N244+SE!N244+TUV!N244+UVS!N244+KHO!N244+KHU!N244+KHE!N244+UB!N244</f>
        <v>73</v>
      </c>
      <c r="O244" s="122">
        <f>AR!O244+BO!O244+BKH!O244+BU!O244+GA!O244+GS!O244+DA!O244+DG!O244+DO!O244+DU!O244+ZA!O244+OR!O244+UV!O244+UM!O244+SU!O244+SE!O244+TUV!O244+UVS!O244+KHO!O244+KHU!O244+KHE!O244+UB!O244</f>
        <v>88</v>
      </c>
      <c r="P244" s="122">
        <f>AR!P244+BO!P244+BKH!P244+BU!P244+GA!P244+GS!P244+DA!P244+DG!P244+DO!P244+DU!P244+ZA!P244+OR!P244+UV!P244+UM!P244+SU!P244+SE!P244+TUV!P244+UVS!P244+KHO!P244+KHU!P244+KHE!P244+UB!P244</f>
        <v>136</v>
      </c>
      <c r="Q244" s="122">
        <f>AR!Q244+BO!Q244+BKH!Q244+BU!Q244+GA!Q244+GS!Q244+DA!Q244+DG!Q244+DO!Q244+DU!Q244+ZA!Q244+OR!Q244+UV!Q244+UM!Q244+SU!Q244+SE!Q244+TUV!Q244+UVS!Q244+KHO!Q244+KHU!Q244+KHE!Q244+UB!Q244</f>
        <v>124</v>
      </c>
      <c r="R244" s="122">
        <f>AR!R244+BO!R244+BKH!R244+BU!R244+GA!R244+GS!R244+DA!R244+DG!R244+DO!R244+DU!R244+ZA!R244+OR!R244+UV!R244+UM!R244+SU!R244+SE!R244+TUV!R244+UVS!R244+KHO!R244+KHU!R244+KHE!R244+UB!R244</f>
        <v>95</v>
      </c>
      <c r="S244" s="122">
        <f>AR!S244+BO!S244+BKH!S244+BU!S244+GA!S244+GS!S244+DA!S244+DG!S244+DO!S244+DU!S244+ZA!S244+OR!S244+UV!S244+UM!S244+SU!S244+SE!S244+TUV!S244+UVS!S244+KHO!S244+KHU!S244+KHE!S244+UB!S244</f>
        <v>61</v>
      </c>
      <c r="T244" s="122">
        <f>AR!T244+BO!T244+BKH!T244+BU!T244+GA!T244+GS!T244+DA!T244+DG!T244+DO!T244+DU!T244+ZA!T244+OR!T244+UV!T244+UM!T244+SU!T244+SE!T244+TUV!T244+UVS!T244+KHO!T244+KHU!T244+KHE!T244+UB!T244</f>
        <v>38</v>
      </c>
      <c r="U244" s="122">
        <f>AR!U244+BO!U244+BKH!U244+BU!U244+GA!U244+GS!U244+DA!U244+DG!U244+DO!U244+DU!U244+ZA!U244+OR!U244+UV!U244+UM!U244+SU!U244+SE!U244+TUV!U244+UVS!U244+KHO!U244+KHU!U244+KHE!U244+UB!U244</f>
        <v>37</v>
      </c>
      <c r="V244" s="122">
        <f>AR!V244+BO!V244+BKH!V244+BU!V244+GA!V244+GS!V244+DA!V244+DG!V244+DO!V244+DU!V244+ZA!V244+OR!V244+UV!V244+UM!V244+SU!V244+SE!V244+TUV!V244+UVS!V244+KHO!V244+KHU!V244+KHE!V244+UB!V244</f>
        <v>31</v>
      </c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2"/>
      <c r="AH244" s="82"/>
      <c r="AI244" s="82"/>
      <c r="AJ244" s="82"/>
      <c r="AK244" s="82"/>
      <c r="AL244" s="82"/>
      <c r="AM244" s="82"/>
      <c r="AN244" s="82"/>
      <c r="AO244" s="82"/>
      <c r="AP244" s="82"/>
    </row>
    <row r="245" spans="1:42">
      <c r="A245" s="125" t="s">
        <v>88</v>
      </c>
      <c r="B245" s="83" t="s">
        <v>255</v>
      </c>
      <c r="C245" s="122">
        <f>AR!C245+BO!C245+BKH!C245+BU!C245+GA!C245+GS!C245+DA!C245+DG!C245+DO!C245+DU!C245+ZA!C245+OR!C245+UV!C245+UM!C245+SU!C245+SE!C245+TUV!C245+UVS!C245+KHO!C245+KHU!C245+KHE!C245+UB!C245</f>
        <v>108</v>
      </c>
      <c r="D245" s="122">
        <f>AR!D245+BO!D245+BKH!D245+BU!D245+GA!D245+GS!D245+DA!D245+DG!D245+DO!D245+DU!D245+ZA!D245+OR!D245+UV!D245+UM!D245+SU!D245+SE!D245+TUV!D245+UVS!D245+KHO!D245+KHU!D245+KHE!D245+UB!D245</f>
        <v>0</v>
      </c>
      <c r="E245" s="122">
        <f>AR!E245+BO!E245+BKH!E245+BU!E245+GA!E245+GS!E245+DA!E245+DG!E245+DO!E245+DU!E245+ZA!E245+OR!E245+UV!E245+UM!E245+SU!E245+SE!E245+TUV!E245+UVS!E245+KHO!E245+KHU!E245+KHE!E245+UB!E245</f>
        <v>0</v>
      </c>
      <c r="F245" s="122">
        <f>AR!F245+BO!F245+BKH!F245+BU!F245+GA!F245+GS!F245+DA!F245+DG!F245+DO!F245+DU!F245+ZA!F245+OR!F245+UV!F245+UM!F245+SU!F245+SE!F245+TUV!F245+UVS!F245+KHO!F245+KHU!F245+KHE!F245+UB!F245</f>
        <v>0</v>
      </c>
      <c r="G245" s="122">
        <f>AR!G245+BO!G245+BKH!G245+BU!G245+GA!G245+GS!G245+DA!G245+DG!G245+DO!G245+DU!G245+ZA!G245+OR!G245+UV!G245+UM!G245+SU!G245+SE!G245+TUV!G245+UVS!G245+KHO!G245+KHU!G245+KHE!G245+UB!G245</f>
        <v>0</v>
      </c>
      <c r="H245" s="122">
        <f>AR!H245+BO!H245+BKH!H245+BU!H245+GA!H245+GS!H245+DA!H245+DG!H245+DO!H245+DU!H245+ZA!H245+OR!H245+UV!H245+UM!H245+SU!H245+SE!H245+TUV!H245+UVS!H245+KHO!H245+KHU!H245+KHE!H245+UB!H245</f>
        <v>0</v>
      </c>
      <c r="I245" s="122">
        <f>AR!I245+BO!I245+BKH!I245+BU!I245+GA!I245+GS!I245+DA!I245+DG!I245+DO!I245+DU!I245+ZA!I245+OR!I245+UV!I245+UM!I245+SU!I245+SE!I245+TUV!I245+UVS!I245+KHO!I245+KHU!I245+KHE!I245+UB!I245</f>
        <v>0</v>
      </c>
      <c r="J245" s="122">
        <f>AR!J245+BO!J245+BKH!J245+BU!J245+GA!J245+GS!J245+DA!J245+DG!J245+DO!J245+DU!J245+ZA!J245+OR!J245+UV!J245+UM!J245+SU!J245+SE!J245+TUV!J245+UVS!J245+KHO!J245+KHU!J245+KHE!J245+UB!J245</f>
        <v>0</v>
      </c>
      <c r="K245" s="122">
        <f>AR!K245+BO!K245+BKH!K245+BU!K245+GA!K245+GS!K245+DA!K245+DG!K245+DO!K245+DU!K245+ZA!K245+OR!K245+UV!K245+UM!K245+SU!K245+SE!K245+TUV!K245+UVS!K245+KHO!K245+KHU!K245+KHE!K245+UB!K245</f>
        <v>2</v>
      </c>
      <c r="L245" s="122">
        <f>AR!L245+BO!L245+BKH!L245+BU!L245+GA!L245+GS!L245+DA!L245+DG!L245+DO!L245+DU!L245+ZA!L245+OR!L245+UV!L245+UM!L245+SU!L245+SE!L245+TUV!L245+UVS!L245+KHO!L245+KHU!L245+KHE!L245+UB!L245</f>
        <v>2</v>
      </c>
      <c r="M245" s="122">
        <f>AR!M245+BO!M245+BKH!M245+BU!M245+GA!M245+GS!M245+DA!M245+DG!M245+DO!M245+DU!M245+ZA!M245+OR!M245+UV!M245+UM!M245+SU!M245+SE!M245+TUV!M245+UVS!M245+KHO!M245+KHU!M245+KHE!M245+UB!M245</f>
        <v>3</v>
      </c>
      <c r="N245" s="122">
        <f>AR!N245+BO!N245+BKH!N245+BU!N245+GA!N245+GS!N245+DA!N245+DG!N245+DO!N245+DU!N245+ZA!N245+OR!N245+UV!N245+UM!N245+SU!N245+SE!N245+TUV!N245+UVS!N245+KHO!N245+KHU!N245+KHE!N245+UB!N245</f>
        <v>5</v>
      </c>
      <c r="O245" s="122">
        <f>AR!O245+BO!O245+BKH!O245+BU!O245+GA!O245+GS!O245+DA!O245+DG!O245+DO!O245+DU!O245+ZA!O245+OR!O245+UV!O245+UM!O245+SU!O245+SE!O245+TUV!O245+UVS!O245+KHO!O245+KHU!O245+KHE!O245+UB!O245</f>
        <v>10</v>
      </c>
      <c r="P245" s="122">
        <f>AR!P245+BO!P245+BKH!P245+BU!P245+GA!P245+GS!P245+DA!P245+DG!P245+DO!P245+DU!P245+ZA!P245+OR!P245+UV!P245+UM!P245+SU!P245+SE!P245+TUV!P245+UVS!P245+KHO!P245+KHU!P245+KHE!P245+UB!P245</f>
        <v>11</v>
      </c>
      <c r="Q245" s="122">
        <f>AR!Q245+BO!Q245+BKH!Q245+BU!Q245+GA!Q245+GS!Q245+DA!Q245+DG!Q245+DO!Q245+DU!Q245+ZA!Q245+OR!Q245+UV!Q245+UM!Q245+SU!Q245+SE!Q245+TUV!Q245+UVS!Q245+KHO!Q245+KHU!Q245+KHE!Q245+UB!Q245</f>
        <v>20</v>
      </c>
      <c r="R245" s="122">
        <f>AR!R245+BO!R245+BKH!R245+BU!R245+GA!R245+GS!R245+DA!R245+DG!R245+DO!R245+DU!R245+ZA!R245+OR!R245+UV!R245+UM!R245+SU!R245+SE!R245+TUV!R245+UVS!R245+KHO!R245+KHU!R245+KHE!R245+UB!R245</f>
        <v>24</v>
      </c>
      <c r="S245" s="122">
        <f>AR!S245+BO!S245+BKH!S245+BU!S245+GA!S245+GS!S245+DA!S245+DG!S245+DO!S245+DU!S245+ZA!S245+OR!S245+UV!S245+UM!S245+SU!S245+SE!S245+TUV!S245+UVS!S245+KHO!S245+KHU!S245+KHE!S245+UB!S245</f>
        <v>11</v>
      </c>
      <c r="T245" s="122">
        <f>AR!T245+BO!T245+BKH!T245+BU!T245+GA!T245+GS!T245+DA!T245+DG!T245+DO!T245+DU!T245+ZA!T245+OR!T245+UV!T245+UM!T245+SU!T245+SE!T245+TUV!T245+UVS!T245+KHO!T245+KHU!T245+KHE!T245+UB!T245</f>
        <v>9</v>
      </c>
      <c r="U245" s="122">
        <f>AR!U245+BO!U245+BKH!U245+BU!U245+GA!U245+GS!U245+DA!U245+DG!U245+DO!U245+DU!U245+ZA!U245+OR!U245+UV!U245+UM!U245+SU!U245+SE!U245+TUV!U245+UVS!U245+KHO!U245+KHU!U245+KHE!U245+UB!U245</f>
        <v>7</v>
      </c>
      <c r="V245" s="122">
        <f>AR!V245+BO!V245+BKH!V245+BU!V245+GA!V245+GS!V245+DA!V245+DG!V245+DO!V245+DU!V245+ZA!V245+OR!V245+UV!V245+UM!V245+SU!V245+SE!V245+TUV!V245+UVS!V245+KHO!V245+KHU!V245+KHE!V245+UB!V245</f>
        <v>4</v>
      </c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2"/>
      <c r="AH245" s="82"/>
      <c r="AI245" s="82"/>
      <c r="AJ245" s="82"/>
      <c r="AK245" s="82"/>
      <c r="AL245" s="82"/>
      <c r="AM245" s="82"/>
      <c r="AN245" s="82"/>
      <c r="AO245" s="82"/>
      <c r="AP245" s="82"/>
    </row>
    <row r="246" spans="1:42">
      <c r="A246" s="125"/>
      <c r="B246" s="83" t="s">
        <v>256</v>
      </c>
      <c r="C246" s="122">
        <f>AR!C246+BO!C246+BKH!C246+BU!C246+GA!C246+GS!C246+DA!C246+DG!C246+DO!C246+DU!C246+ZA!C246+OR!C246+UV!C246+UM!C246+SU!C246+SE!C246+TUV!C246+UVS!C246+KHO!C246+KHU!C246+KHE!C246+UB!C246</f>
        <v>67</v>
      </c>
      <c r="D246" s="122">
        <f>AR!D246+BO!D246+BKH!D246+BU!D246+GA!D246+GS!D246+DA!D246+DG!D246+DO!D246+DU!D246+ZA!D246+OR!D246+UV!D246+UM!D246+SU!D246+SE!D246+TUV!D246+UVS!D246+KHO!D246+KHU!D246+KHE!D246+UB!D246</f>
        <v>0</v>
      </c>
      <c r="E246" s="122">
        <f>AR!E246+BO!E246+BKH!E246+BU!E246+GA!E246+GS!E246+DA!E246+DG!E246+DO!E246+DU!E246+ZA!E246+OR!E246+UV!E246+UM!E246+SU!E246+SE!E246+TUV!E246+UVS!E246+KHO!E246+KHU!E246+KHE!E246+UB!E246</f>
        <v>0</v>
      </c>
      <c r="F246" s="122">
        <f>AR!F246+BO!F246+BKH!F246+BU!F246+GA!F246+GS!F246+DA!F246+DG!F246+DO!F246+DU!F246+ZA!F246+OR!F246+UV!F246+UM!F246+SU!F246+SE!F246+TUV!F246+UVS!F246+KHO!F246+KHU!F246+KHE!F246+UB!F246</f>
        <v>0</v>
      </c>
      <c r="G246" s="122">
        <f>AR!G246+BO!G246+BKH!G246+BU!G246+GA!G246+GS!G246+DA!G246+DG!G246+DO!G246+DU!G246+ZA!G246+OR!G246+UV!G246+UM!G246+SU!G246+SE!G246+TUV!G246+UVS!G246+KHO!G246+KHU!G246+KHE!G246+UB!G246</f>
        <v>0</v>
      </c>
      <c r="H246" s="122">
        <f>AR!H246+BO!H246+BKH!H246+BU!H246+GA!H246+GS!H246+DA!H246+DG!H246+DO!H246+DU!H246+ZA!H246+OR!H246+UV!H246+UM!H246+SU!H246+SE!H246+TUV!H246+UVS!H246+KHO!H246+KHU!H246+KHE!H246+UB!H246</f>
        <v>0</v>
      </c>
      <c r="I246" s="122">
        <f>AR!I246+BO!I246+BKH!I246+BU!I246+GA!I246+GS!I246+DA!I246+DG!I246+DO!I246+DU!I246+ZA!I246+OR!I246+UV!I246+UM!I246+SU!I246+SE!I246+TUV!I246+UVS!I246+KHO!I246+KHU!I246+KHE!I246+UB!I246</f>
        <v>0</v>
      </c>
      <c r="J246" s="122">
        <f>AR!J246+BO!J246+BKH!J246+BU!J246+GA!J246+GS!J246+DA!J246+DG!J246+DO!J246+DU!J246+ZA!J246+OR!J246+UV!J246+UM!J246+SU!J246+SE!J246+TUV!J246+UVS!J246+KHO!J246+KHU!J246+KHE!J246+UB!J246</f>
        <v>0</v>
      </c>
      <c r="K246" s="122">
        <f>AR!K246+BO!K246+BKH!K246+BU!K246+GA!K246+GS!K246+DA!K246+DG!K246+DO!K246+DU!K246+ZA!K246+OR!K246+UV!K246+UM!K246+SU!K246+SE!K246+TUV!K246+UVS!K246+KHO!K246+KHU!K246+KHE!K246+UB!K246</f>
        <v>2</v>
      </c>
      <c r="L246" s="122">
        <f>AR!L246+BO!L246+BKH!L246+BU!L246+GA!L246+GS!L246+DA!L246+DG!L246+DO!L246+DU!L246+ZA!L246+OR!L246+UV!L246+UM!L246+SU!L246+SE!L246+TUV!L246+UVS!L246+KHO!L246+KHU!L246+KHE!L246+UB!L246</f>
        <v>1</v>
      </c>
      <c r="M246" s="122">
        <f>AR!M246+BO!M246+BKH!M246+BU!M246+GA!M246+GS!M246+DA!M246+DG!M246+DO!M246+DU!M246+ZA!M246+OR!M246+UV!M246+UM!M246+SU!M246+SE!M246+TUV!M246+UVS!M246+KHO!M246+KHU!M246+KHE!M246+UB!M246</f>
        <v>3</v>
      </c>
      <c r="N246" s="122">
        <f>AR!N246+BO!N246+BKH!N246+BU!N246+GA!N246+GS!N246+DA!N246+DG!N246+DO!N246+DU!N246+ZA!N246+OR!N246+UV!N246+UM!N246+SU!N246+SE!N246+TUV!N246+UVS!N246+KHO!N246+KHU!N246+KHE!N246+UB!N246</f>
        <v>2</v>
      </c>
      <c r="O246" s="122">
        <f>AR!O246+BO!O246+BKH!O246+BU!O246+GA!O246+GS!O246+DA!O246+DG!O246+DO!O246+DU!O246+ZA!O246+OR!O246+UV!O246+UM!O246+SU!O246+SE!O246+TUV!O246+UVS!O246+KHO!O246+KHU!O246+KHE!O246+UB!O246</f>
        <v>2</v>
      </c>
      <c r="P246" s="122">
        <f>AR!P246+BO!P246+BKH!P246+BU!P246+GA!P246+GS!P246+DA!P246+DG!P246+DO!P246+DU!P246+ZA!P246+OR!P246+UV!P246+UM!P246+SU!P246+SE!P246+TUV!P246+UVS!P246+KHO!P246+KHU!P246+KHE!P246+UB!P246</f>
        <v>9</v>
      </c>
      <c r="Q246" s="122">
        <f>AR!Q246+BO!Q246+BKH!Q246+BU!Q246+GA!Q246+GS!Q246+DA!Q246+DG!Q246+DO!Q246+DU!Q246+ZA!Q246+OR!Q246+UV!Q246+UM!Q246+SU!Q246+SE!Q246+TUV!Q246+UVS!Q246+KHO!Q246+KHU!Q246+KHE!Q246+UB!Q246</f>
        <v>6</v>
      </c>
      <c r="R246" s="122">
        <f>AR!R246+BO!R246+BKH!R246+BU!R246+GA!R246+GS!R246+DA!R246+DG!R246+DO!R246+DU!R246+ZA!R246+OR!R246+UV!R246+UM!R246+SU!R246+SE!R246+TUV!R246+UVS!R246+KHO!R246+KHU!R246+KHE!R246+UB!R246</f>
        <v>8</v>
      </c>
      <c r="S246" s="122">
        <f>AR!S246+BO!S246+BKH!S246+BU!S246+GA!S246+GS!S246+DA!S246+DG!S246+DO!S246+DU!S246+ZA!S246+OR!S246+UV!S246+UM!S246+SU!S246+SE!S246+TUV!S246+UVS!S246+KHO!S246+KHU!S246+KHE!S246+UB!S246</f>
        <v>7</v>
      </c>
      <c r="T246" s="122">
        <f>AR!T246+BO!T246+BKH!T246+BU!T246+GA!T246+GS!T246+DA!T246+DG!T246+DO!T246+DU!T246+ZA!T246+OR!T246+UV!T246+UM!T246+SU!T246+SE!T246+TUV!T246+UVS!T246+KHO!T246+KHU!T246+KHE!T246+UB!T246</f>
        <v>10</v>
      </c>
      <c r="U246" s="122">
        <f>AR!U246+BO!U246+BKH!U246+BU!U246+GA!U246+GS!U246+DA!U246+DG!U246+DO!U246+DU!U246+ZA!U246+OR!U246+UV!U246+UM!U246+SU!U246+SE!U246+TUV!U246+UVS!U246+KHO!U246+KHU!U246+KHE!U246+UB!U246</f>
        <v>6</v>
      </c>
      <c r="V246" s="122">
        <f>AR!V246+BO!V246+BKH!V246+BU!V246+GA!V246+GS!V246+DA!V246+DG!V246+DO!V246+DU!V246+ZA!V246+OR!V246+UV!V246+UM!V246+SU!V246+SE!V246+TUV!V246+UVS!V246+KHO!V246+KHU!V246+KHE!V246+UB!V246</f>
        <v>11</v>
      </c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2"/>
      <c r="AH246" s="82"/>
      <c r="AI246" s="82"/>
      <c r="AJ246" s="82"/>
      <c r="AK246" s="82"/>
      <c r="AL246" s="82"/>
      <c r="AM246" s="82"/>
      <c r="AN246" s="82"/>
      <c r="AO246" s="82"/>
      <c r="AP246" s="82"/>
    </row>
    <row r="247" spans="1:42">
      <c r="A247" s="125"/>
      <c r="B247" s="83" t="s">
        <v>38</v>
      </c>
      <c r="C247" s="122">
        <f>AR!C247+BO!C247+BKH!C247+BU!C247+GA!C247+GS!C247+DA!C247+DG!C247+DO!C247+DU!C247+ZA!C247+OR!C247+UV!C247+UM!C247+SU!C247+SE!C247+TUV!C247+UVS!C247+KHO!C247+KHU!C247+KHE!C247+UB!C247</f>
        <v>175</v>
      </c>
      <c r="D247" s="122">
        <f>AR!D247+BO!D247+BKH!D247+BU!D247+GA!D247+GS!D247+DA!D247+DG!D247+DO!D247+DU!D247+ZA!D247+OR!D247+UV!D247+UM!D247+SU!D247+SE!D247+TUV!D247+UVS!D247+KHO!D247+KHU!D247+KHE!D247+UB!D247</f>
        <v>0</v>
      </c>
      <c r="E247" s="122">
        <f>AR!E247+BO!E247+BKH!E247+BU!E247+GA!E247+GS!E247+DA!E247+DG!E247+DO!E247+DU!E247+ZA!E247+OR!E247+UV!E247+UM!E247+SU!E247+SE!E247+TUV!E247+UVS!E247+KHO!E247+KHU!E247+KHE!E247+UB!E247</f>
        <v>0</v>
      </c>
      <c r="F247" s="122">
        <f>AR!F247+BO!F247+BKH!F247+BU!F247+GA!F247+GS!F247+DA!F247+DG!F247+DO!F247+DU!F247+ZA!F247+OR!F247+UV!F247+UM!F247+SU!F247+SE!F247+TUV!F247+UVS!F247+KHO!F247+KHU!F247+KHE!F247+UB!F247</f>
        <v>0</v>
      </c>
      <c r="G247" s="122">
        <f>AR!G247+BO!G247+BKH!G247+BU!G247+GA!G247+GS!G247+DA!G247+DG!G247+DO!G247+DU!G247+ZA!G247+OR!G247+UV!G247+UM!G247+SU!G247+SE!G247+TUV!G247+UVS!G247+KHO!G247+KHU!G247+KHE!G247+UB!G247</f>
        <v>0</v>
      </c>
      <c r="H247" s="122">
        <f>AR!H247+BO!H247+BKH!H247+BU!H247+GA!H247+GS!H247+DA!H247+DG!H247+DO!H247+DU!H247+ZA!H247+OR!H247+UV!H247+UM!H247+SU!H247+SE!H247+TUV!H247+UVS!H247+KHO!H247+KHU!H247+KHE!H247+UB!H247</f>
        <v>0</v>
      </c>
      <c r="I247" s="122">
        <f>AR!I247+BO!I247+BKH!I247+BU!I247+GA!I247+GS!I247+DA!I247+DG!I247+DO!I247+DU!I247+ZA!I247+OR!I247+UV!I247+UM!I247+SU!I247+SE!I247+TUV!I247+UVS!I247+KHO!I247+KHU!I247+KHE!I247+UB!I247</f>
        <v>0</v>
      </c>
      <c r="J247" s="122">
        <f>AR!J247+BO!J247+BKH!J247+BU!J247+GA!J247+GS!J247+DA!J247+DG!J247+DO!J247+DU!J247+ZA!J247+OR!J247+UV!J247+UM!J247+SU!J247+SE!J247+TUV!J247+UVS!J247+KHO!J247+KHU!J247+KHE!J247+UB!J247</f>
        <v>0</v>
      </c>
      <c r="K247" s="122">
        <f>AR!K247+BO!K247+BKH!K247+BU!K247+GA!K247+GS!K247+DA!K247+DG!K247+DO!K247+DU!K247+ZA!K247+OR!K247+UV!K247+UM!K247+SU!K247+SE!K247+TUV!K247+UVS!K247+KHO!K247+KHU!K247+KHE!K247+UB!K247</f>
        <v>4</v>
      </c>
      <c r="L247" s="122">
        <f>AR!L247+BO!L247+BKH!L247+BU!L247+GA!L247+GS!L247+DA!L247+DG!L247+DO!L247+DU!L247+ZA!L247+OR!L247+UV!L247+UM!L247+SU!L247+SE!L247+TUV!L247+UVS!L247+KHO!L247+KHU!L247+KHE!L247+UB!L247</f>
        <v>3</v>
      </c>
      <c r="M247" s="122">
        <f>AR!M247+BO!M247+BKH!M247+BU!M247+GA!M247+GS!M247+DA!M247+DG!M247+DO!M247+DU!M247+ZA!M247+OR!M247+UV!M247+UM!M247+SU!M247+SE!M247+TUV!M247+UVS!M247+KHO!M247+KHU!M247+KHE!M247+UB!M247</f>
        <v>6</v>
      </c>
      <c r="N247" s="122">
        <f>AR!N247+BO!N247+BKH!N247+BU!N247+GA!N247+GS!N247+DA!N247+DG!N247+DO!N247+DU!N247+ZA!N247+OR!N247+UV!N247+UM!N247+SU!N247+SE!N247+TUV!N247+UVS!N247+KHO!N247+KHU!N247+KHE!N247+UB!N247</f>
        <v>7</v>
      </c>
      <c r="O247" s="122">
        <f>AR!O247+BO!O247+BKH!O247+BU!O247+GA!O247+GS!O247+DA!O247+DG!O247+DO!O247+DU!O247+ZA!O247+OR!O247+UV!O247+UM!O247+SU!O247+SE!O247+TUV!O247+UVS!O247+KHO!O247+KHU!O247+KHE!O247+UB!O247</f>
        <v>12</v>
      </c>
      <c r="P247" s="122">
        <f>AR!P247+BO!P247+BKH!P247+BU!P247+GA!P247+GS!P247+DA!P247+DG!P247+DO!P247+DU!P247+ZA!P247+OR!P247+UV!P247+UM!P247+SU!P247+SE!P247+TUV!P247+UVS!P247+KHO!P247+KHU!P247+KHE!P247+UB!P247</f>
        <v>20</v>
      </c>
      <c r="Q247" s="122">
        <f>AR!Q247+BO!Q247+BKH!Q247+BU!Q247+GA!Q247+GS!Q247+DA!Q247+DG!Q247+DO!Q247+DU!Q247+ZA!Q247+OR!Q247+UV!Q247+UM!Q247+SU!Q247+SE!Q247+TUV!Q247+UVS!Q247+KHO!Q247+KHU!Q247+KHE!Q247+UB!Q247</f>
        <v>26</v>
      </c>
      <c r="R247" s="122">
        <f>AR!R247+BO!R247+BKH!R247+BU!R247+GA!R247+GS!R247+DA!R247+DG!R247+DO!R247+DU!R247+ZA!R247+OR!R247+UV!R247+UM!R247+SU!R247+SE!R247+TUV!R247+UVS!R247+KHO!R247+KHU!R247+KHE!R247+UB!R247</f>
        <v>32</v>
      </c>
      <c r="S247" s="122">
        <f>AR!S247+BO!S247+BKH!S247+BU!S247+GA!S247+GS!S247+DA!S247+DG!S247+DO!S247+DU!S247+ZA!S247+OR!S247+UV!S247+UM!S247+SU!S247+SE!S247+TUV!S247+UVS!S247+KHO!S247+KHU!S247+KHE!S247+UB!S247</f>
        <v>18</v>
      </c>
      <c r="T247" s="122">
        <f>AR!T247+BO!T247+BKH!T247+BU!T247+GA!T247+GS!T247+DA!T247+DG!T247+DO!T247+DU!T247+ZA!T247+OR!T247+UV!T247+UM!T247+SU!T247+SE!T247+TUV!T247+UVS!T247+KHO!T247+KHU!T247+KHE!T247+UB!T247</f>
        <v>19</v>
      </c>
      <c r="U247" s="122">
        <f>AR!U247+BO!U247+BKH!U247+BU!U247+GA!U247+GS!U247+DA!U247+DG!U247+DO!U247+DU!U247+ZA!U247+OR!U247+UV!U247+UM!U247+SU!U247+SE!U247+TUV!U247+UVS!U247+KHO!U247+KHU!U247+KHE!U247+UB!U247</f>
        <v>13</v>
      </c>
      <c r="V247" s="122">
        <f>AR!V247+BO!V247+BKH!V247+BU!V247+GA!V247+GS!V247+DA!V247+DG!V247+DO!V247+DU!V247+ZA!V247+OR!V247+UV!V247+UM!V247+SU!V247+SE!V247+TUV!V247+UVS!V247+KHO!V247+KHU!V247+KHE!V247+UB!V247</f>
        <v>15</v>
      </c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2"/>
      <c r="AH247" s="82"/>
      <c r="AI247" s="82"/>
      <c r="AJ247" s="82"/>
      <c r="AK247" s="82"/>
      <c r="AL247" s="82"/>
      <c r="AM247" s="82"/>
      <c r="AN247" s="82"/>
      <c r="AO247" s="82"/>
      <c r="AP247" s="82"/>
    </row>
    <row r="248" spans="1:42">
      <c r="A248" s="125" t="s">
        <v>89</v>
      </c>
      <c r="B248" s="83" t="s">
        <v>255</v>
      </c>
      <c r="C248" s="122">
        <f>AR!C248+BO!C248+BKH!C248+BU!C248+GA!C248+GS!C248+DA!C248+DG!C248+DO!C248+DU!C248+ZA!C248+OR!C248+UV!C248+UM!C248+SU!C248+SE!C248+TUV!C248+UVS!C248+KHO!C248+KHU!C248+KHE!C248+UB!C248</f>
        <v>18</v>
      </c>
      <c r="D248" s="122">
        <f>AR!D248+BO!D248+BKH!D248+BU!D248+GA!D248+GS!D248+DA!D248+DG!D248+DO!D248+DU!D248+ZA!D248+OR!D248+UV!D248+UM!D248+SU!D248+SE!D248+TUV!D248+UVS!D248+KHO!D248+KHU!D248+KHE!D248+UB!D248</f>
        <v>0</v>
      </c>
      <c r="E248" s="122">
        <f>AR!E248+BO!E248+BKH!E248+BU!E248+GA!E248+GS!E248+DA!E248+DG!E248+DO!E248+DU!E248+ZA!E248+OR!E248+UV!E248+UM!E248+SU!E248+SE!E248+TUV!E248+UVS!E248+KHO!E248+KHU!E248+KHE!E248+UB!E248</f>
        <v>0</v>
      </c>
      <c r="F248" s="122">
        <f>AR!F248+BO!F248+BKH!F248+BU!F248+GA!F248+GS!F248+DA!F248+DG!F248+DO!F248+DU!F248+ZA!F248+OR!F248+UV!F248+UM!F248+SU!F248+SE!F248+TUV!F248+UVS!F248+KHO!F248+KHU!F248+KHE!F248+UB!F248</f>
        <v>0</v>
      </c>
      <c r="G248" s="122">
        <f>AR!G248+BO!G248+BKH!G248+BU!G248+GA!G248+GS!G248+DA!G248+DG!G248+DO!G248+DU!G248+ZA!G248+OR!G248+UV!G248+UM!G248+SU!G248+SE!G248+TUV!G248+UVS!G248+KHO!G248+KHU!G248+KHE!G248+UB!G248</f>
        <v>0</v>
      </c>
      <c r="H248" s="122">
        <f>AR!H248+BO!H248+BKH!H248+BU!H248+GA!H248+GS!H248+DA!H248+DG!H248+DO!H248+DU!H248+ZA!H248+OR!H248+UV!H248+UM!H248+SU!H248+SE!H248+TUV!H248+UVS!H248+KHO!H248+KHU!H248+KHE!H248+UB!H248</f>
        <v>0</v>
      </c>
      <c r="I248" s="122">
        <f>AR!I248+BO!I248+BKH!I248+BU!I248+GA!I248+GS!I248+DA!I248+DG!I248+DO!I248+DU!I248+ZA!I248+OR!I248+UV!I248+UM!I248+SU!I248+SE!I248+TUV!I248+UVS!I248+KHO!I248+KHU!I248+KHE!I248+UB!I248</f>
        <v>0</v>
      </c>
      <c r="J248" s="122">
        <f>AR!J248+BO!J248+BKH!J248+BU!J248+GA!J248+GS!J248+DA!J248+DG!J248+DO!J248+DU!J248+ZA!J248+OR!J248+UV!J248+UM!J248+SU!J248+SE!J248+TUV!J248+UVS!J248+KHO!J248+KHU!J248+KHE!J248+UB!J248</f>
        <v>0</v>
      </c>
      <c r="K248" s="122">
        <f>AR!K248+BO!K248+BKH!K248+BU!K248+GA!K248+GS!K248+DA!K248+DG!K248+DO!K248+DU!K248+ZA!K248+OR!K248+UV!K248+UM!K248+SU!K248+SE!K248+TUV!K248+UVS!K248+KHO!K248+KHU!K248+KHE!K248+UB!K248</f>
        <v>0</v>
      </c>
      <c r="L248" s="122">
        <f>AR!L248+BO!L248+BKH!L248+BU!L248+GA!L248+GS!L248+DA!L248+DG!L248+DO!L248+DU!L248+ZA!L248+OR!L248+UV!L248+UM!L248+SU!L248+SE!L248+TUV!L248+UVS!L248+KHO!L248+KHU!L248+KHE!L248+UB!L248</f>
        <v>0</v>
      </c>
      <c r="M248" s="122">
        <f>AR!M248+BO!M248+BKH!M248+BU!M248+GA!M248+GS!M248+DA!M248+DG!M248+DO!M248+DU!M248+ZA!M248+OR!M248+UV!M248+UM!M248+SU!M248+SE!M248+TUV!M248+UVS!M248+KHO!M248+KHU!M248+KHE!M248+UB!M248</f>
        <v>1</v>
      </c>
      <c r="N248" s="122">
        <f>AR!N248+BO!N248+BKH!N248+BU!N248+GA!N248+GS!N248+DA!N248+DG!N248+DO!N248+DU!N248+ZA!N248+OR!N248+UV!N248+UM!N248+SU!N248+SE!N248+TUV!N248+UVS!N248+KHO!N248+KHU!N248+KHE!N248+UB!N248</f>
        <v>0</v>
      </c>
      <c r="O248" s="122">
        <f>AR!O248+BO!O248+BKH!O248+BU!O248+GA!O248+GS!O248+DA!O248+DG!O248+DO!O248+DU!O248+ZA!O248+OR!O248+UV!O248+UM!O248+SU!O248+SE!O248+TUV!O248+UVS!O248+KHO!O248+KHU!O248+KHE!O248+UB!O248</f>
        <v>0</v>
      </c>
      <c r="P248" s="122">
        <f>AR!P248+BO!P248+BKH!P248+BU!P248+GA!P248+GS!P248+DA!P248+DG!P248+DO!P248+DU!P248+ZA!P248+OR!P248+UV!P248+UM!P248+SU!P248+SE!P248+TUV!P248+UVS!P248+KHO!P248+KHU!P248+KHE!P248+UB!P248</f>
        <v>0</v>
      </c>
      <c r="Q248" s="122">
        <f>AR!Q248+BO!Q248+BKH!Q248+BU!Q248+GA!Q248+GS!Q248+DA!Q248+DG!Q248+DO!Q248+DU!Q248+ZA!Q248+OR!Q248+UV!Q248+UM!Q248+SU!Q248+SE!Q248+TUV!Q248+UVS!Q248+KHO!Q248+KHU!Q248+KHE!Q248+UB!Q248</f>
        <v>1</v>
      </c>
      <c r="R248" s="122">
        <f>AR!R248+BO!R248+BKH!R248+BU!R248+GA!R248+GS!R248+DA!R248+DG!R248+DO!R248+DU!R248+ZA!R248+OR!R248+UV!R248+UM!R248+SU!R248+SE!R248+TUV!R248+UVS!R248+KHO!R248+KHU!R248+KHE!R248+UB!R248</f>
        <v>1</v>
      </c>
      <c r="S248" s="122">
        <f>AR!S248+BO!S248+BKH!S248+BU!S248+GA!S248+GS!S248+DA!S248+DG!S248+DO!S248+DU!S248+ZA!S248+OR!S248+UV!S248+UM!S248+SU!S248+SE!S248+TUV!S248+UVS!S248+KHO!S248+KHU!S248+KHE!S248+UB!S248</f>
        <v>5</v>
      </c>
      <c r="T248" s="122">
        <f>AR!T248+BO!T248+BKH!T248+BU!T248+GA!T248+GS!T248+DA!T248+DG!T248+DO!T248+DU!T248+ZA!T248+OR!T248+UV!T248+UM!T248+SU!T248+SE!T248+TUV!T248+UVS!T248+KHO!T248+KHU!T248+KHE!T248+UB!T248</f>
        <v>2</v>
      </c>
      <c r="U248" s="122">
        <f>AR!U248+BO!U248+BKH!U248+BU!U248+GA!U248+GS!U248+DA!U248+DG!U248+DO!U248+DU!U248+ZA!U248+OR!U248+UV!U248+UM!U248+SU!U248+SE!U248+TUV!U248+UVS!U248+KHO!U248+KHU!U248+KHE!U248+UB!U248</f>
        <v>1</v>
      </c>
      <c r="V248" s="122">
        <f>AR!V248+BO!V248+BKH!V248+BU!V248+GA!V248+GS!V248+DA!V248+DG!V248+DO!V248+DU!V248+ZA!V248+OR!V248+UV!V248+UM!V248+SU!V248+SE!V248+TUV!V248+UVS!V248+KHO!V248+KHU!V248+KHE!V248+UB!V248</f>
        <v>7</v>
      </c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</row>
    <row r="249" spans="1:42">
      <c r="A249" s="125"/>
      <c r="B249" s="83" t="s">
        <v>256</v>
      </c>
      <c r="C249" s="122">
        <f>AR!C249+BO!C249+BKH!C249+BU!C249+GA!C249+GS!C249+DA!C249+DG!C249+DO!C249+DU!C249+ZA!C249+OR!C249+UV!C249+UM!C249+SU!C249+SE!C249+TUV!C249+UVS!C249+KHO!C249+KHU!C249+KHE!C249+UB!C249</f>
        <v>36</v>
      </c>
      <c r="D249" s="122">
        <f>AR!D249+BO!D249+BKH!D249+BU!D249+GA!D249+GS!D249+DA!D249+DG!D249+DO!D249+DU!D249+ZA!D249+OR!D249+UV!D249+UM!D249+SU!D249+SE!D249+TUV!D249+UVS!D249+KHO!D249+KHU!D249+KHE!D249+UB!D249</f>
        <v>0</v>
      </c>
      <c r="E249" s="122">
        <f>AR!E249+BO!E249+BKH!E249+BU!E249+GA!E249+GS!E249+DA!E249+DG!E249+DO!E249+DU!E249+ZA!E249+OR!E249+UV!E249+UM!E249+SU!E249+SE!E249+TUV!E249+UVS!E249+KHO!E249+KHU!E249+KHE!E249+UB!E249</f>
        <v>0</v>
      </c>
      <c r="F249" s="122">
        <f>AR!F249+BO!F249+BKH!F249+BU!F249+GA!F249+GS!F249+DA!F249+DG!F249+DO!F249+DU!F249+ZA!F249+OR!F249+UV!F249+UM!F249+SU!F249+SE!F249+TUV!F249+UVS!F249+KHO!F249+KHU!F249+KHE!F249+UB!F249</f>
        <v>0</v>
      </c>
      <c r="G249" s="122">
        <f>AR!G249+BO!G249+BKH!G249+BU!G249+GA!G249+GS!G249+DA!G249+DG!G249+DO!G249+DU!G249+ZA!G249+OR!G249+UV!G249+UM!G249+SU!G249+SE!G249+TUV!G249+UVS!G249+KHO!G249+KHU!G249+KHE!G249+UB!G249</f>
        <v>0</v>
      </c>
      <c r="H249" s="122">
        <f>AR!H249+BO!H249+BKH!H249+BU!H249+GA!H249+GS!H249+DA!H249+DG!H249+DO!H249+DU!H249+ZA!H249+OR!H249+UV!H249+UM!H249+SU!H249+SE!H249+TUV!H249+UVS!H249+KHO!H249+KHU!H249+KHE!H249+UB!H249</f>
        <v>0</v>
      </c>
      <c r="I249" s="122">
        <f>AR!I249+BO!I249+BKH!I249+BU!I249+GA!I249+GS!I249+DA!I249+DG!I249+DO!I249+DU!I249+ZA!I249+OR!I249+UV!I249+UM!I249+SU!I249+SE!I249+TUV!I249+UVS!I249+KHO!I249+KHU!I249+KHE!I249+UB!I249</f>
        <v>0</v>
      </c>
      <c r="J249" s="122">
        <f>AR!J249+BO!J249+BKH!J249+BU!J249+GA!J249+GS!J249+DA!J249+DG!J249+DO!J249+DU!J249+ZA!J249+OR!J249+UV!J249+UM!J249+SU!J249+SE!J249+TUV!J249+UVS!J249+KHO!J249+KHU!J249+KHE!J249+UB!J249</f>
        <v>0</v>
      </c>
      <c r="K249" s="122">
        <f>AR!K249+BO!K249+BKH!K249+BU!K249+GA!K249+GS!K249+DA!K249+DG!K249+DO!K249+DU!K249+ZA!K249+OR!K249+UV!K249+UM!K249+SU!K249+SE!K249+TUV!K249+UVS!K249+KHO!K249+KHU!K249+KHE!K249+UB!K249</f>
        <v>0</v>
      </c>
      <c r="L249" s="122">
        <f>AR!L249+BO!L249+BKH!L249+BU!L249+GA!L249+GS!L249+DA!L249+DG!L249+DO!L249+DU!L249+ZA!L249+OR!L249+UV!L249+UM!L249+SU!L249+SE!L249+TUV!L249+UVS!L249+KHO!L249+KHU!L249+KHE!L249+UB!L249</f>
        <v>0</v>
      </c>
      <c r="M249" s="122">
        <f>AR!M249+BO!M249+BKH!M249+BU!M249+GA!M249+GS!M249+DA!M249+DG!M249+DO!M249+DU!M249+ZA!M249+OR!M249+UV!M249+UM!M249+SU!M249+SE!M249+TUV!M249+UVS!M249+KHO!M249+KHU!M249+KHE!M249+UB!M249</f>
        <v>0</v>
      </c>
      <c r="N249" s="122">
        <f>AR!N249+BO!N249+BKH!N249+BU!N249+GA!N249+GS!N249+DA!N249+DG!N249+DO!N249+DU!N249+ZA!N249+OR!N249+UV!N249+UM!N249+SU!N249+SE!N249+TUV!N249+UVS!N249+KHO!N249+KHU!N249+KHE!N249+UB!N249</f>
        <v>0</v>
      </c>
      <c r="O249" s="122">
        <f>AR!O249+BO!O249+BKH!O249+BU!O249+GA!O249+GS!O249+DA!O249+DG!O249+DO!O249+DU!O249+ZA!O249+OR!O249+UV!O249+UM!O249+SU!O249+SE!O249+TUV!O249+UVS!O249+KHO!O249+KHU!O249+KHE!O249+UB!O249</f>
        <v>0</v>
      </c>
      <c r="P249" s="122">
        <f>AR!P249+BO!P249+BKH!P249+BU!P249+GA!P249+GS!P249+DA!P249+DG!P249+DO!P249+DU!P249+ZA!P249+OR!P249+UV!P249+UM!P249+SU!P249+SE!P249+TUV!P249+UVS!P249+KHO!P249+KHU!P249+KHE!P249+UB!P249</f>
        <v>0</v>
      </c>
      <c r="Q249" s="122">
        <f>AR!Q249+BO!Q249+BKH!Q249+BU!Q249+GA!Q249+GS!Q249+DA!Q249+DG!Q249+DO!Q249+DU!Q249+ZA!Q249+OR!Q249+UV!Q249+UM!Q249+SU!Q249+SE!Q249+TUV!Q249+UVS!Q249+KHO!Q249+KHU!Q249+KHE!Q249+UB!Q249</f>
        <v>1</v>
      </c>
      <c r="R249" s="122">
        <f>AR!R249+BO!R249+BKH!R249+BU!R249+GA!R249+GS!R249+DA!R249+DG!R249+DO!R249+DU!R249+ZA!R249+OR!R249+UV!R249+UM!R249+SU!R249+SE!R249+TUV!R249+UVS!R249+KHO!R249+KHU!R249+KHE!R249+UB!R249</f>
        <v>1</v>
      </c>
      <c r="S249" s="122">
        <f>AR!S249+BO!S249+BKH!S249+BU!S249+GA!S249+GS!S249+DA!S249+DG!S249+DO!S249+DU!S249+ZA!S249+OR!S249+UV!S249+UM!S249+SU!S249+SE!S249+TUV!S249+UVS!S249+KHO!S249+KHU!S249+KHE!S249+UB!S249</f>
        <v>5</v>
      </c>
      <c r="T249" s="122">
        <f>AR!T249+BO!T249+BKH!T249+BU!T249+GA!T249+GS!T249+DA!T249+DG!T249+DO!T249+DU!T249+ZA!T249+OR!T249+UV!T249+UM!T249+SU!T249+SE!T249+TUV!T249+UVS!T249+KHO!T249+KHU!T249+KHE!T249+UB!T249</f>
        <v>4</v>
      </c>
      <c r="U249" s="122">
        <f>AR!U249+BO!U249+BKH!U249+BU!U249+GA!U249+GS!U249+DA!U249+DG!U249+DO!U249+DU!U249+ZA!U249+OR!U249+UV!U249+UM!U249+SU!U249+SE!U249+TUV!U249+UVS!U249+KHO!U249+KHU!U249+KHE!U249+UB!U249</f>
        <v>4</v>
      </c>
      <c r="V249" s="122">
        <f>AR!V249+BO!V249+BKH!V249+BU!V249+GA!V249+GS!V249+DA!V249+DG!V249+DO!V249+DU!V249+ZA!V249+OR!V249+UV!V249+UM!V249+SU!V249+SE!V249+TUV!V249+UVS!V249+KHO!V249+KHU!V249+KHE!V249+UB!V249</f>
        <v>21</v>
      </c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2"/>
      <c r="AH249" s="82"/>
      <c r="AI249" s="82"/>
      <c r="AJ249" s="82"/>
      <c r="AK249" s="82"/>
      <c r="AL249" s="82"/>
      <c r="AM249" s="82"/>
      <c r="AN249" s="82"/>
      <c r="AO249" s="82"/>
      <c r="AP249" s="82"/>
    </row>
    <row r="250" spans="1:42">
      <c r="A250" s="125"/>
      <c r="B250" s="83" t="s">
        <v>38</v>
      </c>
      <c r="C250" s="122">
        <f>AR!C250+BO!C250+BKH!C250+BU!C250+GA!C250+GS!C250+DA!C250+DG!C250+DO!C250+DU!C250+ZA!C250+OR!C250+UV!C250+UM!C250+SU!C250+SE!C250+TUV!C250+UVS!C250+KHO!C250+KHU!C250+KHE!C250+UB!C250</f>
        <v>54</v>
      </c>
      <c r="D250" s="122">
        <f>AR!D250+BO!D250+BKH!D250+BU!D250+GA!D250+GS!D250+DA!D250+DG!D250+DO!D250+DU!D250+ZA!D250+OR!D250+UV!D250+UM!D250+SU!D250+SE!D250+TUV!D250+UVS!D250+KHO!D250+KHU!D250+KHE!D250+UB!D250</f>
        <v>0</v>
      </c>
      <c r="E250" s="122">
        <f>AR!E250+BO!E250+BKH!E250+BU!E250+GA!E250+GS!E250+DA!E250+DG!E250+DO!E250+DU!E250+ZA!E250+OR!E250+UV!E250+UM!E250+SU!E250+SE!E250+TUV!E250+UVS!E250+KHO!E250+KHU!E250+KHE!E250+UB!E250</f>
        <v>0</v>
      </c>
      <c r="F250" s="122">
        <f>AR!F250+BO!F250+BKH!F250+BU!F250+GA!F250+GS!F250+DA!F250+DG!F250+DO!F250+DU!F250+ZA!F250+OR!F250+UV!F250+UM!F250+SU!F250+SE!F250+TUV!F250+UVS!F250+KHO!F250+KHU!F250+KHE!F250+UB!F250</f>
        <v>0</v>
      </c>
      <c r="G250" s="122">
        <f>AR!G250+BO!G250+BKH!G250+BU!G250+GA!G250+GS!G250+DA!G250+DG!G250+DO!G250+DU!G250+ZA!G250+OR!G250+UV!G250+UM!G250+SU!G250+SE!G250+TUV!G250+UVS!G250+KHO!G250+KHU!G250+KHE!G250+UB!G250</f>
        <v>0</v>
      </c>
      <c r="H250" s="122">
        <f>AR!H250+BO!H250+BKH!H250+BU!H250+GA!H250+GS!H250+DA!H250+DG!H250+DO!H250+DU!H250+ZA!H250+OR!H250+UV!H250+UM!H250+SU!H250+SE!H250+TUV!H250+UVS!H250+KHO!H250+KHU!H250+KHE!H250+UB!H250</f>
        <v>0</v>
      </c>
      <c r="I250" s="122">
        <f>AR!I250+BO!I250+BKH!I250+BU!I250+GA!I250+GS!I250+DA!I250+DG!I250+DO!I250+DU!I250+ZA!I250+OR!I250+UV!I250+UM!I250+SU!I250+SE!I250+TUV!I250+UVS!I250+KHO!I250+KHU!I250+KHE!I250+UB!I250</f>
        <v>0</v>
      </c>
      <c r="J250" s="122">
        <f>AR!J250+BO!J250+BKH!J250+BU!J250+GA!J250+GS!J250+DA!J250+DG!J250+DO!J250+DU!J250+ZA!J250+OR!J250+UV!J250+UM!J250+SU!J250+SE!J250+TUV!J250+UVS!J250+KHO!J250+KHU!J250+KHE!J250+UB!J250</f>
        <v>0</v>
      </c>
      <c r="K250" s="122">
        <f>AR!K250+BO!K250+BKH!K250+BU!K250+GA!K250+GS!K250+DA!K250+DG!K250+DO!K250+DU!K250+ZA!K250+OR!K250+UV!K250+UM!K250+SU!K250+SE!K250+TUV!K250+UVS!K250+KHO!K250+KHU!K250+KHE!K250+UB!K250</f>
        <v>0</v>
      </c>
      <c r="L250" s="122">
        <f>AR!L250+BO!L250+BKH!L250+BU!L250+GA!L250+GS!L250+DA!L250+DG!L250+DO!L250+DU!L250+ZA!L250+OR!L250+UV!L250+UM!L250+SU!L250+SE!L250+TUV!L250+UVS!L250+KHO!L250+KHU!L250+KHE!L250+UB!L250</f>
        <v>0</v>
      </c>
      <c r="M250" s="122">
        <f>AR!M250+BO!M250+BKH!M250+BU!M250+GA!M250+GS!M250+DA!M250+DG!M250+DO!M250+DU!M250+ZA!M250+OR!M250+UV!M250+UM!M250+SU!M250+SE!M250+TUV!M250+UVS!M250+KHO!M250+KHU!M250+KHE!M250+UB!M250</f>
        <v>1</v>
      </c>
      <c r="N250" s="122">
        <f>AR!N250+BO!N250+BKH!N250+BU!N250+GA!N250+GS!N250+DA!N250+DG!N250+DO!N250+DU!N250+ZA!N250+OR!N250+UV!N250+UM!N250+SU!N250+SE!N250+TUV!N250+UVS!N250+KHO!N250+KHU!N250+KHE!N250+UB!N250</f>
        <v>0</v>
      </c>
      <c r="O250" s="122">
        <f>AR!O250+BO!O250+BKH!O250+BU!O250+GA!O250+GS!O250+DA!O250+DG!O250+DO!O250+DU!O250+ZA!O250+OR!O250+UV!O250+UM!O250+SU!O250+SE!O250+TUV!O250+UVS!O250+KHO!O250+KHU!O250+KHE!O250+UB!O250</f>
        <v>0</v>
      </c>
      <c r="P250" s="122">
        <f>AR!P250+BO!P250+BKH!P250+BU!P250+GA!P250+GS!P250+DA!P250+DG!P250+DO!P250+DU!P250+ZA!P250+OR!P250+UV!P250+UM!P250+SU!P250+SE!P250+TUV!P250+UVS!P250+KHO!P250+KHU!P250+KHE!P250+UB!P250</f>
        <v>0</v>
      </c>
      <c r="Q250" s="122">
        <f>AR!Q250+BO!Q250+BKH!Q250+BU!Q250+GA!Q250+GS!Q250+DA!Q250+DG!Q250+DO!Q250+DU!Q250+ZA!Q250+OR!Q250+UV!Q250+UM!Q250+SU!Q250+SE!Q250+TUV!Q250+UVS!Q250+KHO!Q250+KHU!Q250+KHE!Q250+UB!Q250</f>
        <v>2</v>
      </c>
      <c r="R250" s="122">
        <f>AR!R250+BO!R250+BKH!R250+BU!R250+GA!R250+GS!R250+DA!R250+DG!R250+DO!R250+DU!R250+ZA!R250+OR!R250+UV!R250+UM!R250+SU!R250+SE!R250+TUV!R250+UVS!R250+KHO!R250+KHU!R250+KHE!R250+UB!R250</f>
        <v>2</v>
      </c>
      <c r="S250" s="122">
        <f>AR!S250+BO!S250+BKH!S250+BU!S250+GA!S250+GS!S250+DA!S250+DG!S250+DO!S250+DU!S250+ZA!S250+OR!S250+UV!S250+UM!S250+SU!S250+SE!S250+TUV!S250+UVS!S250+KHO!S250+KHU!S250+KHE!S250+UB!S250</f>
        <v>10</v>
      </c>
      <c r="T250" s="122">
        <f>AR!T250+BO!T250+BKH!T250+BU!T250+GA!T250+GS!T250+DA!T250+DG!T250+DO!T250+DU!T250+ZA!T250+OR!T250+UV!T250+UM!T250+SU!T250+SE!T250+TUV!T250+UVS!T250+KHO!T250+KHU!T250+KHE!T250+UB!T250</f>
        <v>6</v>
      </c>
      <c r="U250" s="122">
        <f>AR!U250+BO!U250+BKH!U250+BU!U250+GA!U250+GS!U250+DA!U250+DG!U250+DO!U250+DU!U250+ZA!U250+OR!U250+UV!U250+UM!U250+SU!U250+SE!U250+TUV!U250+UVS!U250+KHO!U250+KHU!U250+KHE!U250+UB!U250</f>
        <v>5</v>
      </c>
      <c r="V250" s="122">
        <f>AR!V250+BO!V250+BKH!V250+BU!V250+GA!V250+GS!V250+DA!V250+DG!V250+DO!V250+DU!V250+ZA!V250+OR!V250+UV!V250+UM!V250+SU!V250+SE!V250+TUV!V250+UVS!V250+KHO!V250+KHU!V250+KHE!V250+UB!V250</f>
        <v>28</v>
      </c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2"/>
      <c r="AH250" s="82"/>
      <c r="AI250" s="82"/>
      <c r="AJ250" s="82"/>
      <c r="AK250" s="82"/>
      <c r="AL250" s="82"/>
      <c r="AM250" s="82"/>
      <c r="AN250" s="82"/>
      <c r="AO250" s="82"/>
      <c r="AP250" s="82"/>
    </row>
    <row r="251" spans="1:42" ht="12" customHeight="1">
      <c r="A251" s="125" t="s">
        <v>173</v>
      </c>
      <c r="B251" s="83" t="s">
        <v>255</v>
      </c>
      <c r="C251" s="122">
        <f>AR!C251+BO!C251+BKH!C251+BU!C251+GA!C251+GS!C251+DA!C251+DG!C251+DO!C251+DU!C251+ZA!C251+OR!C251+UV!C251+UM!C251+SU!C251+SE!C251+TUV!C251+UVS!C251+KHO!C251+KHU!C251+KHE!C251+UB!C251</f>
        <v>2</v>
      </c>
      <c r="D251" s="122">
        <f>AR!D251+BO!D251+BKH!D251+BU!D251+GA!D251+GS!D251+DA!D251+DG!D251+DO!D251+DU!D251+ZA!D251+OR!D251+UV!D251+UM!D251+SU!D251+SE!D251+TUV!D251+UVS!D251+KHO!D251+KHU!D251+KHE!D251+UB!D251</f>
        <v>0</v>
      </c>
      <c r="E251" s="122">
        <f>AR!E251+BO!E251+BKH!E251+BU!E251+GA!E251+GS!E251+DA!E251+DG!E251+DO!E251+DU!E251+ZA!E251+OR!E251+UV!E251+UM!E251+SU!E251+SE!E251+TUV!E251+UVS!E251+KHO!E251+KHU!E251+KHE!E251+UB!E251</f>
        <v>0</v>
      </c>
      <c r="F251" s="122">
        <f>AR!F251+BO!F251+BKH!F251+BU!F251+GA!F251+GS!F251+DA!F251+DG!F251+DO!F251+DU!F251+ZA!F251+OR!F251+UV!F251+UM!F251+SU!F251+SE!F251+TUV!F251+UVS!F251+KHO!F251+KHU!F251+KHE!F251+UB!F251</f>
        <v>0</v>
      </c>
      <c r="G251" s="122">
        <f>AR!G251+BO!G251+BKH!G251+BU!G251+GA!G251+GS!G251+DA!G251+DG!G251+DO!G251+DU!G251+ZA!G251+OR!G251+UV!G251+UM!G251+SU!G251+SE!G251+TUV!G251+UVS!G251+KHO!G251+KHU!G251+KHE!G251+UB!G251</f>
        <v>0</v>
      </c>
      <c r="H251" s="122">
        <f>AR!H251+BO!H251+BKH!H251+BU!H251+GA!H251+GS!H251+DA!H251+DG!H251+DO!H251+DU!H251+ZA!H251+OR!H251+UV!H251+UM!H251+SU!H251+SE!H251+TUV!H251+UVS!H251+KHO!H251+KHU!H251+KHE!H251+UB!H251</f>
        <v>0</v>
      </c>
      <c r="I251" s="122">
        <f>AR!I251+BO!I251+BKH!I251+BU!I251+GA!I251+GS!I251+DA!I251+DG!I251+DO!I251+DU!I251+ZA!I251+OR!I251+UV!I251+UM!I251+SU!I251+SE!I251+TUV!I251+UVS!I251+KHO!I251+KHU!I251+KHE!I251+UB!I251</f>
        <v>0</v>
      </c>
      <c r="J251" s="122">
        <f>AR!J251+BO!J251+BKH!J251+BU!J251+GA!J251+GS!J251+DA!J251+DG!J251+DO!J251+DU!J251+ZA!J251+OR!J251+UV!J251+UM!J251+SU!J251+SE!J251+TUV!J251+UVS!J251+KHO!J251+KHU!J251+KHE!J251+UB!J251</f>
        <v>0</v>
      </c>
      <c r="K251" s="122">
        <f>AR!K251+BO!K251+BKH!K251+BU!K251+GA!K251+GS!K251+DA!K251+DG!K251+DO!K251+DU!K251+ZA!K251+OR!K251+UV!K251+UM!K251+SU!K251+SE!K251+TUV!K251+UVS!K251+KHO!K251+KHU!K251+KHE!K251+UB!K251</f>
        <v>0</v>
      </c>
      <c r="L251" s="122">
        <f>AR!L251+BO!L251+BKH!L251+BU!L251+GA!L251+GS!L251+DA!L251+DG!L251+DO!L251+DU!L251+ZA!L251+OR!L251+UV!L251+UM!L251+SU!L251+SE!L251+TUV!L251+UVS!L251+KHO!L251+KHU!L251+KHE!L251+UB!L251</f>
        <v>0</v>
      </c>
      <c r="M251" s="122">
        <f>AR!M251+BO!M251+BKH!M251+BU!M251+GA!M251+GS!M251+DA!M251+DG!M251+DO!M251+DU!M251+ZA!M251+OR!M251+UV!M251+UM!M251+SU!M251+SE!M251+TUV!M251+UVS!M251+KHO!M251+KHU!M251+KHE!M251+UB!M251</f>
        <v>0</v>
      </c>
      <c r="N251" s="122">
        <f>AR!N251+BO!N251+BKH!N251+BU!N251+GA!N251+GS!N251+DA!N251+DG!N251+DO!N251+DU!N251+ZA!N251+OR!N251+UV!N251+UM!N251+SU!N251+SE!N251+TUV!N251+UVS!N251+KHO!N251+KHU!N251+KHE!N251+UB!N251</f>
        <v>0</v>
      </c>
      <c r="O251" s="122">
        <f>AR!O251+BO!O251+BKH!O251+BU!O251+GA!O251+GS!O251+DA!O251+DG!O251+DO!O251+DU!O251+ZA!O251+OR!O251+UV!O251+UM!O251+SU!O251+SE!O251+TUV!O251+UVS!O251+KHO!O251+KHU!O251+KHE!O251+UB!O251</f>
        <v>0</v>
      </c>
      <c r="P251" s="122">
        <f>AR!P251+BO!P251+BKH!P251+BU!P251+GA!P251+GS!P251+DA!P251+DG!P251+DO!P251+DU!P251+ZA!P251+OR!P251+UV!P251+UM!P251+SU!P251+SE!P251+TUV!P251+UVS!P251+KHO!P251+KHU!P251+KHE!P251+UB!P251</f>
        <v>0</v>
      </c>
      <c r="Q251" s="122">
        <f>AR!Q251+BO!Q251+BKH!Q251+BU!Q251+GA!Q251+GS!Q251+DA!Q251+DG!Q251+DO!Q251+DU!Q251+ZA!Q251+OR!Q251+UV!Q251+UM!Q251+SU!Q251+SE!Q251+TUV!Q251+UVS!Q251+KHO!Q251+KHU!Q251+KHE!Q251+UB!Q251</f>
        <v>1</v>
      </c>
      <c r="R251" s="122">
        <f>AR!R251+BO!R251+BKH!R251+BU!R251+GA!R251+GS!R251+DA!R251+DG!R251+DO!R251+DU!R251+ZA!R251+OR!R251+UV!R251+UM!R251+SU!R251+SE!R251+TUV!R251+UVS!R251+KHO!R251+KHU!R251+KHE!R251+UB!R251</f>
        <v>0</v>
      </c>
      <c r="S251" s="122">
        <f>AR!S251+BO!S251+BKH!S251+BU!S251+GA!S251+GS!S251+DA!S251+DG!S251+DO!S251+DU!S251+ZA!S251+OR!S251+UV!S251+UM!S251+SU!S251+SE!S251+TUV!S251+UVS!S251+KHO!S251+KHU!S251+KHE!S251+UB!S251</f>
        <v>0</v>
      </c>
      <c r="T251" s="122">
        <f>AR!T251+BO!T251+BKH!T251+BU!T251+GA!T251+GS!T251+DA!T251+DG!T251+DO!T251+DU!T251+ZA!T251+OR!T251+UV!T251+UM!T251+SU!T251+SE!T251+TUV!T251+UVS!T251+KHO!T251+KHU!T251+KHE!T251+UB!T251</f>
        <v>1</v>
      </c>
      <c r="U251" s="122">
        <f>AR!U251+BO!U251+BKH!U251+BU!U251+GA!U251+GS!U251+DA!U251+DG!U251+DO!U251+DU!U251+ZA!U251+OR!U251+UV!U251+UM!U251+SU!U251+SE!U251+TUV!U251+UVS!U251+KHO!U251+KHU!U251+KHE!U251+UB!U251</f>
        <v>0</v>
      </c>
      <c r="V251" s="122">
        <f>AR!V251+BO!V251+BKH!V251+BU!V251+GA!V251+GS!V251+DA!V251+DG!V251+DO!V251+DU!V251+ZA!V251+OR!V251+UV!V251+UM!V251+SU!V251+SE!V251+TUV!V251+UVS!V251+KHO!V251+KHU!V251+KHE!V251+UB!V251</f>
        <v>0</v>
      </c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2"/>
      <c r="AH251" s="82"/>
      <c r="AI251" s="82"/>
      <c r="AJ251" s="82"/>
      <c r="AK251" s="82"/>
      <c r="AL251" s="82"/>
      <c r="AM251" s="82"/>
      <c r="AN251" s="82"/>
      <c r="AO251" s="82"/>
      <c r="AP251" s="82"/>
    </row>
    <row r="252" spans="1:42">
      <c r="A252" s="125"/>
      <c r="B252" s="83" t="s">
        <v>256</v>
      </c>
      <c r="C252" s="122">
        <f>AR!C252+BO!C252+BKH!C252+BU!C252+GA!C252+GS!C252+DA!C252+DG!C252+DO!C252+DU!C252+ZA!C252+OR!C252+UV!C252+UM!C252+SU!C252+SE!C252+TUV!C252+UVS!C252+KHO!C252+KHU!C252+KHE!C252+UB!C252</f>
        <v>1</v>
      </c>
      <c r="D252" s="122">
        <f>AR!D252+BO!D252+BKH!D252+BU!D252+GA!D252+GS!D252+DA!D252+DG!D252+DO!D252+DU!D252+ZA!D252+OR!D252+UV!D252+UM!D252+SU!D252+SE!D252+TUV!D252+UVS!D252+KHO!D252+KHU!D252+KHE!D252+UB!D252</f>
        <v>0</v>
      </c>
      <c r="E252" s="122">
        <f>AR!E252+BO!E252+BKH!E252+BU!E252+GA!E252+GS!E252+DA!E252+DG!E252+DO!E252+DU!E252+ZA!E252+OR!E252+UV!E252+UM!E252+SU!E252+SE!E252+TUV!E252+UVS!E252+KHO!E252+KHU!E252+KHE!E252+UB!E252</f>
        <v>0</v>
      </c>
      <c r="F252" s="122">
        <f>AR!F252+BO!F252+BKH!F252+BU!F252+GA!F252+GS!F252+DA!F252+DG!F252+DO!F252+DU!F252+ZA!F252+OR!F252+UV!F252+UM!F252+SU!F252+SE!F252+TUV!F252+UVS!F252+KHO!F252+KHU!F252+KHE!F252+UB!F252</f>
        <v>0</v>
      </c>
      <c r="G252" s="122">
        <f>AR!G252+BO!G252+BKH!G252+BU!G252+GA!G252+GS!G252+DA!G252+DG!G252+DO!G252+DU!G252+ZA!G252+OR!G252+UV!G252+UM!G252+SU!G252+SE!G252+TUV!G252+UVS!G252+KHO!G252+KHU!G252+KHE!G252+UB!G252</f>
        <v>0</v>
      </c>
      <c r="H252" s="122">
        <f>AR!H252+BO!H252+BKH!H252+BU!H252+GA!H252+GS!H252+DA!H252+DG!H252+DO!H252+DU!H252+ZA!H252+OR!H252+UV!H252+UM!H252+SU!H252+SE!H252+TUV!H252+UVS!H252+KHO!H252+KHU!H252+KHE!H252+UB!H252</f>
        <v>0</v>
      </c>
      <c r="I252" s="122">
        <f>AR!I252+BO!I252+BKH!I252+BU!I252+GA!I252+GS!I252+DA!I252+DG!I252+DO!I252+DU!I252+ZA!I252+OR!I252+UV!I252+UM!I252+SU!I252+SE!I252+TUV!I252+UVS!I252+KHO!I252+KHU!I252+KHE!I252+UB!I252</f>
        <v>0</v>
      </c>
      <c r="J252" s="122">
        <f>AR!J252+BO!J252+BKH!J252+BU!J252+GA!J252+GS!J252+DA!J252+DG!J252+DO!J252+DU!J252+ZA!J252+OR!J252+UV!J252+UM!J252+SU!J252+SE!J252+TUV!J252+UVS!J252+KHO!J252+KHU!J252+KHE!J252+UB!J252</f>
        <v>0</v>
      </c>
      <c r="K252" s="122">
        <f>AR!K252+BO!K252+BKH!K252+BU!K252+GA!K252+GS!K252+DA!K252+DG!K252+DO!K252+DU!K252+ZA!K252+OR!K252+UV!K252+UM!K252+SU!K252+SE!K252+TUV!K252+UVS!K252+KHO!K252+KHU!K252+KHE!K252+UB!K252</f>
        <v>0</v>
      </c>
      <c r="L252" s="122">
        <f>AR!L252+BO!L252+BKH!L252+BU!L252+GA!L252+GS!L252+DA!L252+DG!L252+DO!L252+DU!L252+ZA!L252+OR!L252+UV!L252+UM!L252+SU!L252+SE!L252+TUV!L252+UVS!L252+KHO!L252+KHU!L252+KHE!L252+UB!L252</f>
        <v>0</v>
      </c>
      <c r="M252" s="122">
        <f>AR!M252+BO!M252+BKH!M252+BU!M252+GA!M252+GS!M252+DA!M252+DG!M252+DO!M252+DU!M252+ZA!M252+OR!M252+UV!M252+UM!M252+SU!M252+SE!M252+TUV!M252+UVS!M252+KHO!M252+KHU!M252+KHE!M252+UB!M252</f>
        <v>0</v>
      </c>
      <c r="N252" s="122">
        <f>AR!N252+BO!N252+BKH!N252+BU!N252+GA!N252+GS!N252+DA!N252+DG!N252+DO!N252+DU!N252+ZA!N252+OR!N252+UV!N252+UM!N252+SU!N252+SE!N252+TUV!N252+UVS!N252+KHO!N252+KHU!N252+KHE!N252+UB!N252</f>
        <v>0</v>
      </c>
      <c r="O252" s="122">
        <f>AR!O252+BO!O252+BKH!O252+BU!O252+GA!O252+GS!O252+DA!O252+DG!O252+DO!O252+DU!O252+ZA!O252+OR!O252+UV!O252+UM!O252+SU!O252+SE!O252+TUV!O252+UVS!O252+KHO!O252+KHU!O252+KHE!O252+UB!O252</f>
        <v>0</v>
      </c>
      <c r="P252" s="122">
        <f>AR!P252+BO!P252+BKH!P252+BU!P252+GA!P252+GS!P252+DA!P252+DG!P252+DO!P252+DU!P252+ZA!P252+OR!P252+UV!P252+UM!P252+SU!P252+SE!P252+TUV!P252+UVS!P252+KHO!P252+KHU!P252+KHE!P252+UB!P252</f>
        <v>0</v>
      </c>
      <c r="Q252" s="122">
        <f>AR!Q252+BO!Q252+BKH!Q252+BU!Q252+GA!Q252+GS!Q252+DA!Q252+DG!Q252+DO!Q252+DU!Q252+ZA!Q252+OR!Q252+UV!Q252+UM!Q252+SU!Q252+SE!Q252+TUV!Q252+UVS!Q252+KHO!Q252+KHU!Q252+KHE!Q252+UB!Q252</f>
        <v>0</v>
      </c>
      <c r="R252" s="122">
        <f>AR!R252+BO!R252+BKH!R252+BU!R252+GA!R252+GS!R252+DA!R252+DG!R252+DO!R252+DU!R252+ZA!R252+OR!R252+UV!R252+UM!R252+SU!R252+SE!R252+TUV!R252+UVS!R252+KHO!R252+KHU!R252+KHE!R252+UB!R252</f>
        <v>0</v>
      </c>
      <c r="S252" s="122">
        <f>AR!S252+BO!S252+BKH!S252+BU!S252+GA!S252+GS!S252+DA!S252+DG!S252+DO!S252+DU!S252+ZA!S252+OR!S252+UV!S252+UM!S252+SU!S252+SE!S252+TUV!S252+UVS!S252+KHO!S252+KHU!S252+KHE!S252+UB!S252</f>
        <v>1</v>
      </c>
      <c r="T252" s="122">
        <f>AR!T252+BO!T252+BKH!T252+BU!T252+GA!T252+GS!T252+DA!T252+DG!T252+DO!T252+DU!T252+ZA!T252+OR!T252+UV!T252+UM!T252+SU!T252+SE!T252+TUV!T252+UVS!T252+KHO!T252+KHU!T252+KHE!T252+UB!T252</f>
        <v>0</v>
      </c>
      <c r="U252" s="122">
        <f>AR!U252+BO!U252+BKH!U252+BU!U252+GA!U252+GS!U252+DA!U252+DG!U252+DO!U252+DU!U252+ZA!U252+OR!U252+UV!U252+UM!U252+SU!U252+SE!U252+TUV!U252+UVS!U252+KHO!U252+KHU!U252+KHE!U252+UB!U252</f>
        <v>0</v>
      </c>
      <c r="V252" s="122">
        <f>AR!V252+BO!V252+BKH!V252+BU!V252+GA!V252+GS!V252+DA!V252+DG!V252+DO!V252+DU!V252+ZA!V252+OR!V252+UV!V252+UM!V252+SU!V252+SE!V252+TUV!V252+UVS!V252+KHO!V252+KHU!V252+KHE!V252+UB!V252</f>
        <v>0</v>
      </c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2"/>
      <c r="AH252" s="82"/>
      <c r="AI252" s="82"/>
      <c r="AJ252" s="82"/>
      <c r="AK252" s="82"/>
      <c r="AL252" s="82"/>
      <c r="AM252" s="82"/>
      <c r="AN252" s="82"/>
      <c r="AO252" s="82"/>
      <c r="AP252" s="82"/>
    </row>
    <row r="253" spans="1:42">
      <c r="A253" s="125"/>
      <c r="B253" s="83" t="s">
        <v>38</v>
      </c>
      <c r="C253" s="122">
        <f>AR!C253+BO!C253+BKH!C253+BU!C253+GA!C253+GS!C253+DA!C253+DG!C253+DO!C253+DU!C253+ZA!C253+OR!C253+UV!C253+UM!C253+SU!C253+SE!C253+TUV!C253+UVS!C253+KHO!C253+KHU!C253+KHE!C253+UB!C253</f>
        <v>3</v>
      </c>
      <c r="D253" s="122">
        <f>AR!D253+BO!D253+BKH!D253+BU!D253+GA!D253+GS!D253+DA!D253+DG!D253+DO!D253+DU!D253+ZA!D253+OR!D253+UV!D253+UM!D253+SU!D253+SE!D253+TUV!D253+UVS!D253+KHO!D253+KHU!D253+KHE!D253+UB!D253</f>
        <v>0</v>
      </c>
      <c r="E253" s="122">
        <f>AR!E253+BO!E253+BKH!E253+BU!E253+GA!E253+GS!E253+DA!E253+DG!E253+DO!E253+DU!E253+ZA!E253+OR!E253+UV!E253+UM!E253+SU!E253+SE!E253+TUV!E253+UVS!E253+KHO!E253+KHU!E253+KHE!E253+UB!E253</f>
        <v>0</v>
      </c>
      <c r="F253" s="122">
        <f>AR!F253+BO!F253+BKH!F253+BU!F253+GA!F253+GS!F253+DA!F253+DG!F253+DO!F253+DU!F253+ZA!F253+OR!F253+UV!F253+UM!F253+SU!F253+SE!F253+TUV!F253+UVS!F253+KHO!F253+KHU!F253+KHE!F253+UB!F253</f>
        <v>0</v>
      </c>
      <c r="G253" s="122">
        <f>AR!G253+BO!G253+BKH!G253+BU!G253+GA!G253+GS!G253+DA!G253+DG!G253+DO!G253+DU!G253+ZA!G253+OR!G253+UV!G253+UM!G253+SU!G253+SE!G253+TUV!G253+UVS!G253+KHO!G253+KHU!G253+KHE!G253+UB!G253</f>
        <v>0</v>
      </c>
      <c r="H253" s="122">
        <f>AR!H253+BO!H253+BKH!H253+BU!H253+GA!H253+GS!H253+DA!H253+DG!H253+DO!H253+DU!H253+ZA!H253+OR!H253+UV!H253+UM!H253+SU!H253+SE!H253+TUV!H253+UVS!H253+KHO!H253+KHU!H253+KHE!H253+UB!H253</f>
        <v>0</v>
      </c>
      <c r="I253" s="122">
        <f>AR!I253+BO!I253+BKH!I253+BU!I253+GA!I253+GS!I253+DA!I253+DG!I253+DO!I253+DU!I253+ZA!I253+OR!I253+UV!I253+UM!I253+SU!I253+SE!I253+TUV!I253+UVS!I253+KHO!I253+KHU!I253+KHE!I253+UB!I253</f>
        <v>0</v>
      </c>
      <c r="J253" s="122">
        <f>AR!J253+BO!J253+BKH!J253+BU!J253+GA!J253+GS!J253+DA!J253+DG!J253+DO!J253+DU!J253+ZA!J253+OR!J253+UV!J253+UM!J253+SU!J253+SE!J253+TUV!J253+UVS!J253+KHO!J253+KHU!J253+KHE!J253+UB!J253</f>
        <v>0</v>
      </c>
      <c r="K253" s="122">
        <f>AR!K253+BO!K253+BKH!K253+BU!K253+GA!K253+GS!K253+DA!K253+DG!K253+DO!K253+DU!K253+ZA!K253+OR!K253+UV!K253+UM!K253+SU!K253+SE!K253+TUV!K253+UVS!K253+KHO!K253+KHU!K253+KHE!K253+UB!K253</f>
        <v>0</v>
      </c>
      <c r="L253" s="122">
        <f>AR!L253+BO!L253+BKH!L253+BU!L253+GA!L253+GS!L253+DA!L253+DG!L253+DO!L253+DU!L253+ZA!L253+OR!L253+UV!L253+UM!L253+SU!L253+SE!L253+TUV!L253+UVS!L253+KHO!L253+KHU!L253+KHE!L253+UB!L253</f>
        <v>0</v>
      </c>
      <c r="M253" s="122">
        <f>AR!M253+BO!M253+BKH!M253+BU!M253+GA!M253+GS!M253+DA!M253+DG!M253+DO!M253+DU!M253+ZA!M253+OR!M253+UV!M253+UM!M253+SU!M253+SE!M253+TUV!M253+UVS!M253+KHO!M253+KHU!M253+KHE!M253+UB!M253</f>
        <v>0</v>
      </c>
      <c r="N253" s="122">
        <f>AR!N253+BO!N253+BKH!N253+BU!N253+GA!N253+GS!N253+DA!N253+DG!N253+DO!N253+DU!N253+ZA!N253+OR!N253+UV!N253+UM!N253+SU!N253+SE!N253+TUV!N253+UVS!N253+KHO!N253+KHU!N253+KHE!N253+UB!N253</f>
        <v>0</v>
      </c>
      <c r="O253" s="122">
        <f>AR!O253+BO!O253+BKH!O253+BU!O253+GA!O253+GS!O253+DA!O253+DG!O253+DO!O253+DU!O253+ZA!O253+OR!O253+UV!O253+UM!O253+SU!O253+SE!O253+TUV!O253+UVS!O253+KHO!O253+KHU!O253+KHE!O253+UB!O253</f>
        <v>0</v>
      </c>
      <c r="P253" s="122">
        <f>AR!P253+BO!P253+BKH!P253+BU!P253+GA!P253+GS!P253+DA!P253+DG!P253+DO!P253+DU!P253+ZA!P253+OR!P253+UV!P253+UM!P253+SU!P253+SE!P253+TUV!P253+UVS!P253+KHO!P253+KHU!P253+KHE!P253+UB!P253</f>
        <v>0</v>
      </c>
      <c r="Q253" s="122">
        <f>AR!Q253+BO!Q253+BKH!Q253+BU!Q253+GA!Q253+GS!Q253+DA!Q253+DG!Q253+DO!Q253+DU!Q253+ZA!Q253+OR!Q253+UV!Q253+UM!Q253+SU!Q253+SE!Q253+TUV!Q253+UVS!Q253+KHO!Q253+KHU!Q253+KHE!Q253+UB!Q253</f>
        <v>1</v>
      </c>
      <c r="R253" s="122">
        <f>AR!R253+BO!R253+BKH!R253+BU!R253+GA!R253+GS!R253+DA!R253+DG!R253+DO!R253+DU!R253+ZA!R253+OR!R253+UV!R253+UM!R253+SU!R253+SE!R253+TUV!R253+UVS!R253+KHO!R253+KHU!R253+KHE!R253+UB!R253</f>
        <v>0</v>
      </c>
      <c r="S253" s="122">
        <f>AR!S253+BO!S253+BKH!S253+BU!S253+GA!S253+GS!S253+DA!S253+DG!S253+DO!S253+DU!S253+ZA!S253+OR!S253+UV!S253+UM!S253+SU!S253+SE!S253+TUV!S253+UVS!S253+KHO!S253+KHU!S253+KHE!S253+UB!S253</f>
        <v>1</v>
      </c>
      <c r="T253" s="122">
        <f>AR!T253+BO!T253+BKH!T253+BU!T253+GA!T253+GS!T253+DA!T253+DG!T253+DO!T253+DU!T253+ZA!T253+OR!T253+UV!T253+UM!T253+SU!T253+SE!T253+TUV!T253+UVS!T253+KHO!T253+KHU!T253+KHE!T253+UB!T253</f>
        <v>1</v>
      </c>
      <c r="U253" s="122">
        <f>AR!U253+BO!U253+BKH!U253+BU!U253+GA!U253+GS!U253+DA!U253+DG!U253+DO!U253+DU!U253+ZA!U253+OR!U253+UV!U253+UM!U253+SU!U253+SE!U253+TUV!U253+UVS!U253+KHO!U253+KHU!U253+KHE!U253+UB!U253</f>
        <v>0</v>
      </c>
      <c r="V253" s="122">
        <f>AR!V253+BO!V253+BKH!V253+BU!V253+GA!V253+GS!V253+DA!V253+DG!V253+DO!V253+DU!V253+ZA!V253+OR!V253+UV!V253+UM!V253+SU!V253+SE!V253+TUV!V253+UVS!V253+KHO!V253+KHU!V253+KHE!V253+UB!V253</f>
        <v>0</v>
      </c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2"/>
      <c r="AH253" s="82"/>
      <c r="AI253" s="82"/>
      <c r="AJ253" s="82"/>
      <c r="AK253" s="82"/>
      <c r="AL253" s="82"/>
      <c r="AM253" s="82"/>
      <c r="AN253" s="82"/>
      <c r="AO253" s="82"/>
      <c r="AP253" s="82"/>
    </row>
    <row r="254" spans="1:42" ht="12" customHeight="1">
      <c r="A254" s="132" t="s">
        <v>343</v>
      </c>
      <c r="B254" s="83" t="s">
        <v>255</v>
      </c>
      <c r="C254" s="122">
        <f>AR!C254+BO!C254+BKH!C254+BU!C254+GA!C254+GS!C254+DA!C254+DG!C254+DO!C254+DU!C254+ZA!C254+OR!C254+UV!C254+UM!C254+SU!C254+SE!C254+TUV!C254+UVS!C254+KHO!C254+KHU!C254+KHE!C254+UB!C254</f>
        <v>1265</v>
      </c>
      <c r="D254" s="122">
        <f>AR!D254+BO!D254+BKH!D254+BU!D254+GA!D254+GS!D254+DA!D254+DG!D254+DO!D254+DU!D254+ZA!D254+OR!D254+UV!D254+UM!D254+SU!D254+SE!D254+TUV!D254+UVS!D254+KHO!D254+KHU!D254+KHE!D254+UB!D254</f>
        <v>1</v>
      </c>
      <c r="E254" s="122">
        <f>AR!E254+BO!E254+BKH!E254+BU!E254+GA!E254+GS!E254+DA!E254+DG!E254+DO!E254+DU!E254+ZA!E254+OR!E254+UV!E254+UM!E254+SU!E254+SE!E254+TUV!E254+UVS!E254+KHO!E254+KHU!E254+KHE!E254+UB!E254</f>
        <v>0</v>
      </c>
      <c r="F254" s="122">
        <f>AR!F254+BO!F254+BKH!F254+BU!F254+GA!F254+GS!F254+DA!F254+DG!F254+DO!F254+DU!F254+ZA!F254+OR!F254+UV!F254+UM!F254+SU!F254+SE!F254+TUV!F254+UVS!F254+KHO!F254+KHU!F254+KHE!F254+UB!F254</f>
        <v>2</v>
      </c>
      <c r="G254" s="122">
        <f>AR!G254+BO!G254+BKH!G254+BU!G254+GA!G254+GS!G254+DA!G254+DG!G254+DO!G254+DU!G254+ZA!G254+OR!G254+UV!G254+UM!G254+SU!G254+SE!G254+TUV!G254+UVS!G254+KHO!G254+KHU!G254+KHE!G254+UB!G254</f>
        <v>1</v>
      </c>
      <c r="H254" s="122">
        <f>AR!H254+BO!H254+BKH!H254+BU!H254+GA!H254+GS!H254+DA!H254+DG!H254+DO!H254+DU!H254+ZA!H254+OR!H254+UV!H254+UM!H254+SU!H254+SE!H254+TUV!H254+UVS!H254+KHO!H254+KHU!H254+KHE!H254+UB!H254</f>
        <v>3</v>
      </c>
      <c r="I254" s="122">
        <f>AR!I254+BO!I254+BKH!I254+BU!I254+GA!I254+GS!I254+DA!I254+DG!I254+DO!I254+DU!I254+ZA!I254+OR!I254+UV!I254+UM!I254+SU!I254+SE!I254+TUV!I254+UVS!I254+KHO!I254+KHU!I254+KHE!I254+UB!I254</f>
        <v>4</v>
      </c>
      <c r="J254" s="122">
        <f>AR!J254+BO!J254+BKH!J254+BU!J254+GA!J254+GS!J254+DA!J254+DG!J254+DO!J254+DU!J254+ZA!J254+OR!J254+UV!J254+UM!J254+SU!J254+SE!J254+TUV!J254+UVS!J254+KHO!J254+KHU!J254+KHE!J254+UB!J254</f>
        <v>4</v>
      </c>
      <c r="K254" s="122">
        <f>AR!K254+BO!K254+BKH!K254+BU!K254+GA!K254+GS!K254+DA!K254+DG!K254+DO!K254+DU!K254+ZA!K254+OR!K254+UV!K254+UM!K254+SU!K254+SE!K254+TUV!K254+UVS!K254+KHO!K254+KHU!K254+KHE!K254+UB!K254</f>
        <v>19</v>
      </c>
      <c r="L254" s="122">
        <f>AR!L254+BO!L254+BKH!L254+BU!L254+GA!L254+GS!L254+DA!L254+DG!L254+DO!L254+DU!L254+ZA!L254+OR!L254+UV!L254+UM!L254+SU!L254+SE!L254+TUV!L254+UVS!L254+KHO!L254+KHU!L254+KHE!L254+UB!L254</f>
        <v>37</v>
      </c>
      <c r="M254" s="122">
        <f>AR!M254+BO!M254+BKH!M254+BU!M254+GA!M254+GS!M254+DA!M254+DG!M254+DO!M254+DU!M254+ZA!M254+OR!M254+UV!M254+UM!M254+SU!M254+SE!M254+TUV!M254+UVS!M254+KHO!M254+KHU!M254+KHE!M254+UB!M254</f>
        <v>59</v>
      </c>
      <c r="N254" s="122">
        <f>AR!N254+BO!N254+BKH!N254+BU!N254+GA!N254+GS!N254+DA!N254+DG!N254+DO!N254+DU!N254+ZA!N254+OR!N254+UV!N254+UM!N254+SU!N254+SE!N254+TUV!N254+UVS!N254+KHO!N254+KHU!N254+KHE!N254+UB!N254</f>
        <v>92</v>
      </c>
      <c r="O254" s="122">
        <f>AR!O254+BO!O254+BKH!O254+BU!O254+GA!O254+GS!O254+DA!O254+DG!O254+DO!O254+DU!O254+ZA!O254+OR!O254+UV!O254+UM!O254+SU!O254+SE!O254+TUV!O254+UVS!O254+KHO!O254+KHU!O254+KHE!O254+UB!O254</f>
        <v>125</v>
      </c>
      <c r="P254" s="122">
        <f>AR!P254+BO!P254+BKH!P254+BU!P254+GA!P254+GS!P254+DA!P254+DG!P254+DO!P254+DU!P254+ZA!P254+OR!P254+UV!P254+UM!P254+SU!P254+SE!P254+TUV!P254+UVS!P254+KHO!P254+KHU!P254+KHE!P254+UB!P254</f>
        <v>148</v>
      </c>
      <c r="Q254" s="122">
        <f>AR!Q254+BO!Q254+BKH!Q254+BU!Q254+GA!Q254+GS!Q254+DA!Q254+DG!Q254+DO!Q254+DU!Q254+ZA!Q254+OR!Q254+UV!Q254+UM!Q254+SU!Q254+SE!Q254+TUV!Q254+UVS!Q254+KHO!Q254+KHU!Q254+KHE!Q254+UB!Q254</f>
        <v>187</v>
      </c>
      <c r="R254" s="122">
        <f>AR!R254+BO!R254+BKH!R254+BU!R254+GA!R254+GS!R254+DA!R254+DG!R254+DO!R254+DU!R254+ZA!R254+OR!R254+UV!R254+UM!R254+SU!R254+SE!R254+TUV!R254+UVS!R254+KHO!R254+KHU!R254+KHE!R254+UB!R254</f>
        <v>164</v>
      </c>
      <c r="S254" s="122">
        <f>AR!S254+BO!S254+BKH!S254+BU!S254+GA!S254+GS!S254+DA!S254+DG!S254+DO!S254+DU!S254+ZA!S254+OR!S254+UV!S254+UM!S254+SU!S254+SE!S254+TUV!S254+UVS!S254+KHO!S254+KHU!S254+KHE!S254+UB!S254</f>
        <v>132</v>
      </c>
      <c r="T254" s="122">
        <f>AR!T254+BO!T254+BKH!T254+BU!T254+GA!T254+GS!T254+DA!T254+DG!T254+DO!T254+DU!T254+ZA!T254+OR!T254+UV!T254+UM!T254+SU!T254+SE!T254+TUV!T254+UVS!T254+KHO!T254+KHU!T254+KHE!T254+UB!T254</f>
        <v>83</v>
      </c>
      <c r="U254" s="122">
        <f>AR!U254+BO!U254+BKH!U254+BU!U254+GA!U254+GS!U254+DA!U254+DG!U254+DO!U254+DU!U254+ZA!U254+OR!U254+UV!U254+UM!U254+SU!U254+SE!U254+TUV!U254+UVS!U254+KHO!U254+KHU!U254+KHE!U254+UB!U254</f>
        <v>104</v>
      </c>
      <c r="V254" s="122">
        <f>AR!V254+BO!V254+BKH!V254+BU!V254+GA!V254+GS!V254+DA!V254+DG!V254+DO!V254+DU!V254+ZA!V254+OR!V254+UV!V254+UM!V254+SU!V254+SE!V254+TUV!V254+UVS!V254+KHO!V254+KHU!V254+KHE!V254+UB!V254</f>
        <v>100</v>
      </c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2"/>
      <c r="AH254" s="82"/>
      <c r="AI254" s="82"/>
      <c r="AJ254" s="82"/>
      <c r="AK254" s="82"/>
      <c r="AL254" s="82"/>
      <c r="AM254" s="82"/>
      <c r="AN254" s="82"/>
      <c r="AO254" s="82"/>
      <c r="AP254" s="82"/>
    </row>
    <row r="255" spans="1:42">
      <c r="A255" s="132"/>
      <c r="B255" s="83" t="s">
        <v>256</v>
      </c>
      <c r="C255" s="122">
        <f>AR!C255+BO!C255+BKH!C255+BU!C255+GA!C255+GS!C255+DA!C255+DG!C255+DO!C255+DU!C255+ZA!C255+OR!C255+UV!C255+UM!C255+SU!C255+SE!C255+TUV!C255+UVS!C255+KHO!C255+KHU!C255+KHE!C255+UB!C255</f>
        <v>768</v>
      </c>
      <c r="D255" s="122">
        <f>AR!D255+BO!D255+BKH!D255+BU!D255+GA!D255+GS!D255+DA!D255+DG!D255+DO!D255+DU!D255+ZA!D255+OR!D255+UV!D255+UM!D255+SU!D255+SE!D255+TUV!D255+UVS!D255+KHO!D255+KHU!D255+KHE!D255+UB!D255</f>
        <v>2</v>
      </c>
      <c r="E255" s="122">
        <f>AR!E255+BO!E255+BKH!E255+BU!E255+GA!E255+GS!E255+DA!E255+DG!E255+DO!E255+DU!E255+ZA!E255+OR!E255+UV!E255+UM!E255+SU!E255+SE!E255+TUV!E255+UVS!E255+KHO!E255+KHU!E255+KHE!E255+UB!E255</f>
        <v>4</v>
      </c>
      <c r="F255" s="122">
        <f>AR!F255+BO!F255+BKH!F255+BU!F255+GA!F255+GS!F255+DA!F255+DG!F255+DO!F255+DU!F255+ZA!F255+OR!F255+UV!F255+UM!F255+SU!F255+SE!F255+TUV!F255+UVS!F255+KHO!F255+KHU!F255+KHE!F255+UB!F255</f>
        <v>0</v>
      </c>
      <c r="G255" s="122">
        <f>AR!G255+BO!G255+BKH!G255+BU!G255+GA!G255+GS!G255+DA!G255+DG!G255+DO!G255+DU!G255+ZA!G255+OR!G255+UV!G255+UM!G255+SU!G255+SE!G255+TUV!G255+UVS!G255+KHO!G255+KHU!G255+KHE!G255+UB!G255</f>
        <v>2</v>
      </c>
      <c r="H255" s="122">
        <f>AR!H255+BO!H255+BKH!H255+BU!H255+GA!H255+GS!H255+DA!H255+DG!H255+DO!H255+DU!H255+ZA!H255+OR!H255+UV!H255+UM!H255+SU!H255+SE!H255+TUV!H255+UVS!H255+KHO!H255+KHU!H255+KHE!H255+UB!H255</f>
        <v>1</v>
      </c>
      <c r="I255" s="122">
        <f>AR!I255+BO!I255+BKH!I255+BU!I255+GA!I255+GS!I255+DA!I255+DG!I255+DO!I255+DU!I255+ZA!I255+OR!I255+UV!I255+UM!I255+SU!I255+SE!I255+TUV!I255+UVS!I255+KHO!I255+KHU!I255+KHE!I255+UB!I255</f>
        <v>2</v>
      </c>
      <c r="J255" s="122">
        <f>AR!J255+BO!J255+BKH!J255+BU!J255+GA!J255+GS!J255+DA!J255+DG!J255+DO!J255+DU!J255+ZA!J255+OR!J255+UV!J255+UM!J255+SU!J255+SE!J255+TUV!J255+UVS!J255+KHO!J255+KHU!J255+KHE!J255+UB!J255</f>
        <v>6</v>
      </c>
      <c r="K255" s="122">
        <f>AR!K255+BO!K255+BKH!K255+BU!K255+GA!K255+GS!K255+DA!K255+DG!K255+DO!K255+DU!K255+ZA!K255+OR!K255+UV!K255+UM!K255+SU!K255+SE!K255+TUV!K255+UVS!K255+KHO!K255+KHU!K255+KHE!K255+UB!K255</f>
        <v>5</v>
      </c>
      <c r="L255" s="122">
        <f>AR!L255+BO!L255+BKH!L255+BU!L255+GA!L255+GS!L255+DA!L255+DG!L255+DO!L255+DU!L255+ZA!L255+OR!L255+UV!L255+UM!L255+SU!L255+SE!L255+TUV!L255+UVS!L255+KHO!L255+KHU!L255+KHE!L255+UB!L255</f>
        <v>10</v>
      </c>
      <c r="M255" s="122">
        <f>AR!M255+BO!M255+BKH!M255+BU!M255+GA!M255+GS!M255+DA!M255+DG!M255+DO!M255+DU!M255+ZA!M255+OR!M255+UV!M255+UM!M255+SU!M255+SE!M255+TUV!M255+UVS!M255+KHO!M255+KHU!M255+KHE!M255+UB!M255</f>
        <v>19</v>
      </c>
      <c r="N255" s="122">
        <f>AR!N255+BO!N255+BKH!N255+BU!N255+GA!N255+GS!N255+DA!N255+DG!N255+DO!N255+DU!N255+ZA!N255+OR!N255+UV!N255+UM!N255+SU!N255+SE!N255+TUV!N255+UVS!N255+KHO!N255+KHU!N255+KHE!N255+UB!N255</f>
        <v>25</v>
      </c>
      <c r="O255" s="122">
        <f>AR!O255+BO!O255+BKH!O255+BU!O255+GA!O255+GS!O255+DA!O255+DG!O255+DO!O255+DU!O255+ZA!O255+OR!O255+UV!O255+UM!O255+SU!O255+SE!O255+TUV!O255+UVS!O255+KHO!O255+KHU!O255+KHE!O255+UB!O255</f>
        <v>28</v>
      </c>
      <c r="P255" s="122">
        <f>AR!P255+BO!P255+BKH!P255+BU!P255+GA!P255+GS!P255+DA!P255+DG!P255+DO!P255+DU!P255+ZA!P255+OR!P255+UV!P255+UM!P255+SU!P255+SE!P255+TUV!P255+UVS!P255+KHO!P255+KHU!P255+KHE!P255+UB!P255</f>
        <v>50</v>
      </c>
      <c r="Q255" s="122">
        <f>AR!Q255+BO!Q255+BKH!Q255+BU!Q255+GA!Q255+GS!Q255+DA!Q255+DG!Q255+DO!Q255+DU!Q255+ZA!Q255+OR!Q255+UV!Q255+UM!Q255+SU!Q255+SE!Q255+TUV!Q255+UVS!Q255+KHO!Q255+KHU!Q255+KHE!Q255+UB!Q255</f>
        <v>73</v>
      </c>
      <c r="R255" s="122">
        <f>AR!R255+BO!R255+BKH!R255+BU!R255+GA!R255+GS!R255+DA!R255+DG!R255+DO!R255+DU!R255+ZA!R255+OR!R255+UV!R255+UM!R255+SU!R255+SE!R255+TUV!R255+UVS!R255+KHO!R255+KHU!R255+KHE!R255+UB!R255</f>
        <v>71</v>
      </c>
      <c r="S255" s="122">
        <f>AR!S255+BO!S255+BKH!S255+BU!S255+GA!S255+GS!S255+DA!S255+DG!S255+DO!S255+DU!S255+ZA!S255+OR!S255+UV!S255+UM!S255+SU!S255+SE!S255+TUV!S255+UVS!S255+KHO!S255+KHU!S255+KHE!S255+UB!S255</f>
        <v>79</v>
      </c>
      <c r="T255" s="122">
        <f>AR!T255+BO!T255+BKH!T255+BU!T255+GA!T255+GS!T255+DA!T255+DG!T255+DO!T255+DU!T255+ZA!T255+OR!T255+UV!T255+UM!T255+SU!T255+SE!T255+TUV!T255+UVS!T255+KHO!T255+KHU!T255+KHE!T255+UB!T255</f>
        <v>96</v>
      </c>
      <c r="U255" s="122">
        <f>AR!U255+BO!U255+BKH!U255+BU!U255+GA!U255+GS!U255+DA!U255+DG!U255+DO!U255+DU!U255+ZA!U255+OR!U255+UV!U255+UM!U255+SU!U255+SE!U255+TUV!U255+UVS!U255+KHO!U255+KHU!U255+KHE!U255+UB!U255</f>
        <v>114</v>
      </c>
      <c r="V255" s="122">
        <f>AR!V255+BO!V255+BKH!V255+BU!V255+GA!V255+GS!V255+DA!V255+DG!V255+DO!V255+DU!V255+ZA!V255+OR!V255+UV!V255+UM!V255+SU!V255+SE!V255+TUV!V255+UVS!V255+KHO!V255+KHU!V255+KHE!V255+UB!V255</f>
        <v>181</v>
      </c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2"/>
      <c r="AH255" s="82"/>
      <c r="AI255" s="82"/>
      <c r="AJ255" s="82"/>
      <c r="AK255" s="82"/>
      <c r="AL255" s="82"/>
      <c r="AM255" s="82"/>
      <c r="AN255" s="82"/>
      <c r="AO255" s="82"/>
      <c r="AP255" s="82"/>
    </row>
    <row r="256" spans="1:42">
      <c r="A256" s="132"/>
      <c r="B256" s="83" t="s">
        <v>38</v>
      </c>
      <c r="C256" s="122">
        <f>AR!C256+BO!C256+BKH!C256+BU!C256+GA!C256+GS!C256+DA!C256+DG!C256+DO!C256+DU!C256+ZA!C256+OR!C256+UV!C256+UM!C256+SU!C256+SE!C256+TUV!C256+UVS!C256+KHO!C256+KHU!C256+KHE!C256+UB!C256</f>
        <v>2033</v>
      </c>
      <c r="D256" s="122">
        <f>AR!D256+BO!D256+BKH!D256+BU!D256+GA!D256+GS!D256+DA!D256+DG!D256+DO!D256+DU!D256+ZA!D256+OR!D256+UV!D256+UM!D256+SU!D256+SE!D256+TUV!D256+UVS!D256+KHO!D256+KHU!D256+KHE!D256+UB!D256</f>
        <v>3</v>
      </c>
      <c r="E256" s="122">
        <f>AR!E256+BO!E256+BKH!E256+BU!E256+GA!E256+GS!E256+DA!E256+DG!E256+DO!E256+DU!E256+ZA!E256+OR!E256+UV!E256+UM!E256+SU!E256+SE!E256+TUV!E256+UVS!E256+KHO!E256+KHU!E256+KHE!E256+UB!E256</f>
        <v>4</v>
      </c>
      <c r="F256" s="122">
        <f>AR!F256+BO!F256+BKH!F256+BU!F256+GA!F256+GS!F256+DA!F256+DG!F256+DO!F256+DU!F256+ZA!F256+OR!F256+UV!F256+UM!F256+SU!F256+SE!F256+TUV!F256+UVS!F256+KHO!F256+KHU!F256+KHE!F256+UB!F256</f>
        <v>2</v>
      </c>
      <c r="G256" s="122">
        <f>AR!G256+BO!G256+BKH!G256+BU!G256+GA!G256+GS!G256+DA!G256+DG!G256+DO!G256+DU!G256+ZA!G256+OR!G256+UV!G256+UM!G256+SU!G256+SE!G256+TUV!G256+UVS!G256+KHO!G256+KHU!G256+KHE!G256+UB!G256</f>
        <v>3</v>
      </c>
      <c r="H256" s="122">
        <f>AR!H256+BO!H256+BKH!H256+BU!H256+GA!H256+GS!H256+DA!H256+DG!H256+DO!H256+DU!H256+ZA!H256+OR!H256+UV!H256+UM!H256+SU!H256+SE!H256+TUV!H256+UVS!H256+KHO!H256+KHU!H256+KHE!H256+UB!H256</f>
        <v>4</v>
      </c>
      <c r="I256" s="122">
        <f>AR!I256+BO!I256+BKH!I256+BU!I256+GA!I256+GS!I256+DA!I256+DG!I256+DO!I256+DU!I256+ZA!I256+OR!I256+UV!I256+UM!I256+SU!I256+SE!I256+TUV!I256+UVS!I256+KHO!I256+KHU!I256+KHE!I256+UB!I256</f>
        <v>6</v>
      </c>
      <c r="J256" s="122">
        <f>AR!J256+BO!J256+BKH!J256+BU!J256+GA!J256+GS!J256+DA!J256+DG!J256+DO!J256+DU!J256+ZA!J256+OR!J256+UV!J256+UM!J256+SU!J256+SE!J256+TUV!J256+UVS!J256+KHO!J256+KHU!J256+KHE!J256+UB!J256</f>
        <v>10</v>
      </c>
      <c r="K256" s="122">
        <f>AR!K256+BO!K256+BKH!K256+BU!K256+GA!K256+GS!K256+DA!K256+DG!K256+DO!K256+DU!K256+ZA!K256+OR!K256+UV!K256+UM!K256+SU!K256+SE!K256+TUV!K256+UVS!K256+KHO!K256+KHU!K256+KHE!K256+UB!K256</f>
        <v>24</v>
      </c>
      <c r="L256" s="122">
        <f>AR!L256+BO!L256+BKH!L256+BU!L256+GA!L256+GS!L256+DA!L256+DG!L256+DO!L256+DU!L256+ZA!L256+OR!L256+UV!L256+UM!L256+SU!L256+SE!L256+TUV!L256+UVS!L256+KHO!L256+KHU!L256+KHE!L256+UB!L256</f>
        <v>47</v>
      </c>
      <c r="M256" s="122">
        <f>AR!M256+BO!M256+BKH!M256+BU!M256+GA!M256+GS!M256+DA!M256+DG!M256+DO!M256+DU!M256+ZA!M256+OR!M256+UV!M256+UM!M256+SU!M256+SE!M256+TUV!M256+UVS!M256+KHO!M256+KHU!M256+KHE!M256+UB!M256</f>
        <v>78</v>
      </c>
      <c r="N256" s="122">
        <f>AR!N256+BO!N256+BKH!N256+BU!N256+GA!N256+GS!N256+DA!N256+DG!N256+DO!N256+DU!N256+ZA!N256+OR!N256+UV!N256+UM!N256+SU!N256+SE!N256+TUV!N256+UVS!N256+KHO!N256+KHU!N256+KHE!N256+UB!N256</f>
        <v>117</v>
      </c>
      <c r="O256" s="122">
        <f>AR!O256+BO!O256+BKH!O256+BU!O256+GA!O256+GS!O256+DA!O256+DG!O256+DO!O256+DU!O256+ZA!O256+OR!O256+UV!O256+UM!O256+SU!O256+SE!O256+TUV!O256+UVS!O256+KHO!O256+KHU!O256+KHE!O256+UB!O256</f>
        <v>153</v>
      </c>
      <c r="P256" s="122">
        <f>AR!P256+BO!P256+BKH!P256+BU!P256+GA!P256+GS!P256+DA!P256+DG!P256+DO!P256+DU!P256+ZA!P256+OR!P256+UV!P256+UM!P256+SU!P256+SE!P256+TUV!P256+UVS!P256+KHO!P256+KHU!P256+KHE!P256+UB!P256</f>
        <v>198</v>
      </c>
      <c r="Q256" s="122">
        <f>AR!Q256+BO!Q256+BKH!Q256+BU!Q256+GA!Q256+GS!Q256+DA!Q256+DG!Q256+DO!Q256+DU!Q256+ZA!Q256+OR!Q256+UV!Q256+UM!Q256+SU!Q256+SE!Q256+TUV!Q256+UVS!Q256+KHO!Q256+KHU!Q256+KHE!Q256+UB!Q256</f>
        <v>260</v>
      </c>
      <c r="R256" s="122">
        <f>AR!R256+BO!R256+BKH!R256+BU!R256+GA!R256+GS!R256+DA!R256+DG!R256+DO!R256+DU!R256+ZA!R256+OR!R256+UV!R256+UM!R256+SU!R256+SE!R256+TUV!R256+UVS!R256+KHO!R256+KHU!R256+KHE!R256+UB!R256</f>
        <v>235</v>
      </c>
      <c r="S256" s="122">
        <f>AR!S256+BO!S256+BKH!S256+BU!S256+GA!S256+GS!S256+DA!S256+DG!S256+DO!S256+DU!S256+ZA!S256+OR!S256+UV!S256+UM!S256+SU!S256+SE!S256+TUV!S256+UVS!S256+KHO!S256+KHU!S256+KHE!S256+UB!S256</f>
        <v>211</v>
      </c>
      <c r="T256" s="122">
        <f>AR!T256+BO!T256+BKH!T256+BU!T256+GA!T256+GS!T256+DA!T256+DG!T256+DO!T256+DU!T256+ZA!T256+OR!T256+UV!T256+UM!T256+SU!T256+SE!T256+TUV!T256+UVS!T256+KHO!T256+KHU!T256+KHE!T256+UB!T256</f>
        <v>179</v>
      </c>
      <c r="U256" s="122">
        <f>AR!U256+BO!U256+BKH!U256+BU!U256+GA!U256+GS!U256+DA!U256+DG!U256+DO!U256+DU!U256+ZA!U256+OR!U256+UV!U256+UM!U256+SU!U256+SE!U256+TUV!U256+UVS!U256+KHO!U256+KHU!U256+KHE!U256+UB!U256</f>
        <v>218</v>
      </c>
      <c r="V256" s="122">
        <f>AR!V256+BO!V256+BKH!V256+BU!V256+GA!V256+GS!V256+DA!V256+DG!V256+DO!V256+DU!V256+ZA!V256+OR!V256+UV!V256+UM!V256+SU!V256+SE!V256+TUV!V256+UVS!V256+KHO!V256+KHU!V256+KHE!V256+UB!V256</f>
        <v>281</v>
      </c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2"/>
      <c r="AH256" s="82"/>
      <c r="AI256" s="82"/>
      <c r="AJ256" s="82"/>
      <c r="AK256" s="82"/>
      <c r="AL256" s="82"/>
      <c r="AM256" s="82"/>
      <c r="AN256" s="82"/>
      <c r="AO256" s="82"/>
      <c r="AP256" s="82"/>
    </row>
    <row r="257" spans="1:42" ht="12" customHeight="1">
      <c r="A257" s="128" t="s">
        <v>175</v>
      </c>
      <c r="B257" s="81" t="s">
        <v>255</v>
      </c>
      <c r="C257" s="121">
        <f>AR!C257+BO!C257+BKH!C257+BU!C257+GA!C257+GS!C257+DA!C257+DG!C257+DO!C257+DU!C257+ZA!C257+OR!C257+UV!C257+UM!C257+SU!C257+SE!C257+TUV!C257+UVS!C257+KHO!C257+KHU!C257+KHE!C257+UB!C257</f>
        <v>654</v>
      </c>
      <c r="D257" s="121">
        <f>AR!D257+BO!D257+BKH!D257+BU!D257+GA!D257+GS!D257+DA!D257+DG!D257+DO!D257+DU!D257+ZA!D257+OR!D257+UV!D257+UM!D257+SU!D257+SE!D257+TUV!D257+UVS!D257+KHO!D257+KHU!D257+KHE!D257+UB!D257</f>
        <v>38</v>
      </c>
      <c r="E257" s="121">
        <f>AR!E257+BO!E257+BKH!E257+BU!E257+GA!E257+GS!E257+DA!E257+DG!E257+DO!E257+DU!E257+ZA!E257+OR!E257+UV!E257+UM!E257+SU!E257+SE!E257+TUV!E257+UVS!E257+KHO!E257+KHU!E257+KHE!E257+UB!E257</f>
        <v>11</v>
      </c>
      <c r="F257" s="121">
        <f>AR!F257+BO!F257+BKH!F257+BU!F257+GA!F257+GS!F257+DA!F257+DG!F257+DO!F257+DU!F257+ZA!F257+OR!F257+UV!F257+UM!F257+SU!F257+SE!F257+TUV!F257+UVS!F257+KHO!F257+KHU!F257+KHE!F257+UB!F257</f>
        <v>4</v>
      </c>
      <c r="G257" s="121">
        <f>AR!G257+BO!G257+BKH!G257+BU!G257+GA!G257+GS!G257+DA!G257+DG!G257+DO!G257+DU!G257+ZA!G257+OR!G257+UV!G257+UM!G257+SU!G257+SE!G257+TUV!G257+UVS!G257+KHO!G257+KHU!G257+KHE!G257+UB!G257</f>
        <v>2</v>
      </c>
      <c r="H257" s="121">
        <f>AR!H257+BO!H257+BKH!H257+BU!H257+GA!H257+GS!H257+DA!H257+DG!H257+DO!H257+DU!H257+ZA!H257+OR!H257+UV!H257+UM!H257+SU!H257+SE!H257+TUV!H257+UVS!H257+KHO!H257+KHU!H257+KHE!H257+UB!H257</f>
        <v>4</v>
      </c>
      <c r="I257" s="121">
        <f>AR!I257+BO!I257+BKH!I257+BU!I257+GA!I257+GS!I257+DA!I257+DG!I257+DO!I257+DU!I257+ZA!I257+OR!I257+UV!I257+UM!I257+SU!I257+SE!I257+TUV!I257+UVS!I257+KHO!I257+KHU!I257+KHE!I257+UB!I257</f>
        <v>3</v>
      </c>
      <c r="J257" s="121">
        <f>AR!J257+BO!J257+BKH!J257+BU!J257+GA!J257+GS!J257+DA!J257+DG!J257+DO!J257+DU!J257+ZA!J257+OR!J257+UV!J257+UM!J257+SU!J257+SE!J257+TUV!J257+UVS!J257+KHO!J257+KHU!J257+KHE!J257+UB!J257</f>
        <v>3</v>
      </c>
      <c r="K257" s="121">
        <f>AR!K257+BO!K257+BKH!K257+BU!K257+GA!K257+GS!K257+DA!K257+DG!K257+DO!K257+DU!K257+ZA!K257+OR!K257+UV!K257+UM!K257+SU!K257+SE!K257+TUV!K257+UVS!K257+KHO!K257+KHU!K257+KHE!K257+UB!K257</f>
        <v>16</v>
      </c>
      <c r="L257" s="121">
        <f>AR!L257+BO!L257+BKH!L257+BU!L257+GA!L257+GS!L257+DA!L257+DG!L257+DO!L257+DU!L257+ZA!L257+OR!L257+UV!L257+UM!L257+SU!L257+SE!L257+TUV!L257+UVS!L257+KHO!L257+KHU!L257+KHE!L257+UB!L257</f>
        <v>17</v>
      </c>
      <c r="M257" s="121">
        <f>AR!M257+BO!M257+BKH!M257+BU!M257+GA!M257+GS!M257+DA!M257+DG!M257+DO!M257+DU!M257+ZA!M257+OR!M257+UV!M257+UM!M257+SU!M257+SE!M257+TUV!M257+UVS!M257+KHO!M257+KHU!M257+KHE!M257+UB!M257</f>
        <v>42</v>
      </c>
      <c r="N257" s="121">
        <f>AR!N257+BO!N257+BKH!N257+BU!N257+GA!N257+GS!N257+DA!N257+DG!N257+DO!N257+DU!N257+ZA!N257+OR!N257+UV!N257+UM!N257+SU!N257+SE!N257+TUV!N257+UVS!N257+KHO!N257+KHU!N257+KHE!N257+UB!N257</f>
        <v>52</v>
      </c>
      <c r="O257" s="121">
        <f>AR!O257+BO!O257+BKH!O257+BU!O257+GA!O257+GS!O257+DA!O257+DG!O257+DO!O257+DU!O257+ZA!O257+OR!O257+UV!O257+UM!O257+SU!O257+SE!O257+TUV!O257+UVS!O257+KHO!O257+KHU!O257+KHE!O257+UB!O257</f>
        <v>68</v>
      </c>
      <c r="P257" s="121">
        <f>AR!P257+BO!P257+BKH!P257+BU!P257+GA!P257+GS!P257+DA!P257+DG!P257+DO!P257+DU!P257+ZA!P257+OR!P257+UV!P257+UM!P257+SU!P257+SE!P257+TUV!P257+UVS!P257+KHO!P257+KHU!P257+KHE!P257+UB!P257</f>
        <v>67</v>
      </c>
      <c r="Q257" s="121">
        <f>AR!Q257+BO!Q257+BKH!Q257+BU!Q257+GA!Q257+GS!Q257+DA!Q257+DG!Q257+DO!Q257+DU!Q257+ZA!Q257+OR!Q257+UV!Q257+UM!Q257+SU!Q257+SE!Q257+TUV!Q257+UVS!Q257+KHO!Q257+KHU!Q257+KHE!Q257+UB!Q257</f>
        <v>75</v>
      </c>
      <c r="R257" s="121">
        <f>AR!R257+BO!R257+BKH!R257+BU!R257+GA!R257+GS!R257+DA!R257+DG!R257+DO!R257+DU!R257+ZA!R257+OR!R257+UV!R257+UM!R257+SU!R257+SE!R257+TUV!R257+UVS!R257+KHO!R257+KHU!R257+KHE!R257+UB!R257</f>
        <v>69</v>
      </c>
      <c r="S257" s="121">
        <f>AR!S257+BO!S257+BKH!S257+BU!S257+GA!S257+GS!S257+DA!S257+DG!S257+DO!S257+DU!S257+ZA!S257+OR!S257+UV!S257+UM!S257+SU!S257+SE!S257+TUV!S257+UVS!S257+KHO!S257+KHU!S257+KHE!S257+UB!S257</f>
        <v>50</v>
      </c>
      <c r="T257" s="121">
        <f>AR!T257+BO!T257+BKH!T257+BU!T257+GA!T257+GS!T257+DA!T257+DG!T257+DO!T257+DU!T257+ZA!T257+OR!T257+UV!T257+UM!T257+SU!T257+SE!T257+TUV!T257+UVS!T257+KHO!T257+KHU!T257+KHE!T257+UB!T257</f>
        <v>40</v>
      </c>
      <c r="U257" s="121">
        <f>AR!U257+BO!U257+BKH!U257+BU!U257+GA!U257+GS!U257+DA!U257+DG!U257+DO!U257+DU!U257+ZA!U257+OR!U257+UV!U257+UM!U257+SU!U257+SE!U257+TUV!U257+UVS!U257+KHO!U257+KHU!U257+KHE!U257+UB!U257</f>
        <v>46</v>
      </c>
      <c r="V257" s="121">
        <f>AR!V257+BO!V257+BKH!V257+BU!V257+GA!V257+GS!V257+DA!V257+DG!V257+DO!V257+DU!V257+ZA!V257+OR!V257+UV!V257+UM!V257+SU!V257+SE!V257+TUV!V257+UVS!V257+KHO!V257+KHU!V257+KHE!V257+UB!V257</f>
        <v>47</v>
      </c>
      <c r="W257" s="82">
        <f t="shared" ref="W257:AF259" si="24">C260+C263+C266+C269+C272+C275+C278+C281</f>
        <v>654</v>
      </c>
      <c r="X257" s="82">
        <f t="shared" si="24"/>
        <v>38</v>
      </c>
      <c r="Y257" s="82">
        <f t="shared" si="24"/>
        <v>11</v>
      </c>
      <c r="Z257" s="82">
        <f t="shared" si="24"/>
        <v>4</v>
      </c>
      <c r="AA257" s="82">
        <f t="shared" si="24"/>
        <v>2</v>
      </c>
      <c r="AB257" s="82">
        <f t="shared" si="24"/>
        <v>4</v>
      </c>
      <c r="AC257" s="82">
        <f t="shared" si="24"/>
        <v>3</v>
      </c>
      <c r="AD257" s="82">
        <f t="shared" si="24"/>
        <v>3</v>
      </c>
      <c r="AE257" s="82">
        <f t="shared" si="24"/>
        <v>16</v>
      </c>
      <c r="AF257" s="82">
        <f t="shared" si="24"/>
        <v>17</v>
      </c>
      <c r="AG257" s="82">
        <f t="shared" ref="AG257:AP259" si="25">M260+M263+M266+M269+M272+M275+M278+M281</f>
        <v>42</v>
      </c>
      <c r="AH257" s="82">
        <f t="shared" si="25"/>
        <v>52</v>
      </c>
      <c r="AI257" s="82">
        <f t="shared" si="25"/>
        <v>68</v>
      </c>
      <c r="AJ257" s="82">
        <f t="shared" si="25"/>
        <v>67</v>
      </c>
      <c r="AK257" s="82">
        <f t="shared" si="25"/>
        <v>75</v>
      </c>
      <c r="AL257" s="82">
        <f t="shared" si="25"/>
        <v>69</v>
      </c>
      <c r="AM257" s="82">
        <f t="shared" si="25"/>
        <v>50</v>
      </c>
      <c r="AN257" s="82">
        <f t="shared" si="25"/>
        <v>40</v>
      </c>
      <c r="AO257" s="82">
        <f t="shared" si="25"/>
        <v>46</v>
      </c>
      <c r="AP257" s="82">
        <f t="shared" si="25"/>
        <v>47</v>
      </c>
    </row>
    <row r="258" spans="1:42">
      <c r="A258" s="128"/>
      <c r="B258" s="81" t="s">
        <v>256</v>
      </c>
      <c r="C258" s="121">
        <f>AR!C258+BO!C258+BKH!C258+BU!C258+GA!C258+GS!C258+DA!C258+DG!C258+DO!C258+DU!C258+ZA!C258+OR!C258+UV!C258+UM!C258+SU!C258+SE!C258+TUV!C258+UVS!C258+KHO!C258+KHU!C258+KHE!C258+UB!C258</f>
        <v>339</v>
      </c>
      <c r="D258" s="121">
        <f>AR!D258+BO!D258+BKH!D258+BU!D258+GA!D258+GS!D258+DA!D258+DG!D258+DO!D258+DU!D258+ZA!D258+OR!D258+UV!D258+UM!D258+SU!D258+SE!D258+TUV!D258+UVS!D258+KHO!D258+KHU!D258+KHE!D258+UB!D258</f>
        <v>27</v>
      </c>
      <c r="E258" s="121">
        <f>AR!E258+BO!E258+BKH!E258+BU!E258+GA!E258+GS!E258+DA!E258+DG!E258+DO!E258+DU!E258+ZA!E258+OR!E258+UV!E258+UM!E258+SU!E258+SE!E258+TUV!E258+UVS!E258+KHO!E258+KHU!E258+KHE!E258+UB!E258</f>
        <v>8</v>
      </c>
      <c r="F258" s="121">
        <f>AR!F258+BO!F258+BKH!F258+BU!F258+GA!F258+GS!F258+DA!F258+DG!F258+DO!F258+DU!F258+ZA!F258+OR!F258+UV!F258+UM!F258+SU!F258+SE!F258+TUV!F258+UVS!F258+KHO!F258+KHU!F258+KHE!F258+UB!F258</f>
        <v>5</v>
      </c>
      <c r="G258" s="121">
        <f>AR!G258+BO!G258+BKH!G258+BU!G258+GA!G258+GS!G258+DA!G258+DG!G258+DO!G258+DU!G258+ZA!G258+OR!G258+UV!G258+UM!G258+SU!G258+SE!G258+TUV!G258+UVS!G258+KHO!G258+KHU!G258+KHE!G258+UB!G258</f>
        <v>0</v>
      </c>
      <c r="H258" s="121">
        <f>AR!H258+BO!H258+BKH!H258+BU!H258+GA!H258+GS!H258+DA!H258+DG!H258+DO!H258+DU!H258+ZA!H258+OR!H258+UV!H258+UM!H258+SU!H258+SE!H258+TUV!H258+UVS!H258+KHO!H258+KHU!H258+KHE!H258+UB!H258</f>
        <v>1</v>
      </c>
      <c r="I258" s="121">
        <f>AR!I258+BO!I258+BKH!I258+BU!I258+GA!I258+GS!I258+DA!I258+DG!I258+DO!I258+DU!I258+ZA!I258+OR!I258+UV!I258+UM!I258+SU!I258+SE!I258+TUV!I258+UVS!I258+KHO!I258+KHU!I258+KHE!I258+UB!I258</f>
        <v>2</v>
      </c>
      <c r="J258" s="121">
        <f>AR!J258+BO!J258+BKH!J258+BU!J258+GA!J258+GS!J258+DA!J258+DG!J258+DO!J258+DU!J258+ZA!J258+OR!J258+UV!J258+UM!J258+SU!J258+SE!J258+TUV!J258+UVS!J258+KHO!J258+KHU!J258+KHE!J258+UB!J258</f>
        <v>3</v>
      </c>
      <c r="K258" s="121">
        <f>AR!K258+BO!K258+BKH!K258+BU!K258+GA!K258+GS!K258+DA!K258+DG!K258+DO!K258+DU!K258+ZA!K258+OR!K258+UV!K258+UM!K258+SU!K258+SE!K258+TUV!K258+UVS!K258+KHO!K258+KHU!K258+KHE!K258+UB!K258</f>
        <v>4</v>
      </c>
      <c r="L258" s="121">
        <f>AR!L258+BO!L258+BKH!L258+BU!L258+GA!L258+GS!L258+DA!L258+DG!L258+DO!L258+DU!L258+ZA!L258+OR!L258+UV!L258+UM!L258+SU!L258+SE!L258+TUV!L258+UVS!L258+KHO!L258+KHU!L258+KHE!L258+UB!L258</f>
        <v>6</v>
      </c>
      <c r="M258" s="121">
        <f>AR!M258+BO!M258+BKH!M258+BU!M258+GA!M258+GS!M258+DA!M258+DG!M258+DO!M258+DU!M258+ZA!M258+OR!M258+UV!M258+UM!M258+SU!M258+SE!M258+TUV!M258+UVS!M258+KHO!M258+KHU!M258+KHE!M258+UB!M258</f>
        <v>10</v>
      </c>
      <c r="N258" s="121">
        <f>AR!N258+BO!N258+BKH!N258+BU!N258+GA!N258+GS!N258+DA!N258+DG!N258+DO!N258+DU!N258+ZA!N258+OR!N258+UV!N258+UM!N258+SU!N258+SE!N258+TUV!N258+UVS!N258+KHO!N258+KHU!N258+KHE!N258+UB!N258</f>
        <v>9</v>
      </c>
      <c r="O258" s="121">
        <f>AR!O258+BO!O258+BKH!O258+BU!O258+GA!O258+GS!O258+DA!O258+DG!O258+DO!O258+DU!O258+ZA!O258+OR!O258+UV!O258+UM!O258+SU!O258+SE!O258+TUV!O258+UVS!O258+KHO!O258+KHU!O258+KHE!O258+UB!O258</f>
        <v>20</v>
      </c>
      <c r="P258" s="121">
        <f>AR!P258+BO!P258+BKH!P258+BU!P258+GA!P258+GS!P258+DA!P258+DG!P258+DO!P258+DU!P258+ZA!P258+OR!P258+UV!P258+UM!P258+SU!P258+SE!P258+TUV!P258+UVS!P258+KHO!P258+KHU!P258+KHE!P258+UB!P258</f>
        <v>24</v>
      </c>
      <c r="Q258" s="121">
        <f>AR!Q258+BO!Q258+BKH!Q258+BU!Q258+GA!Q258+GS!Q258+DA!Q258+DG!Q258+DO!Q258+DU!Q258+ZA!Q258+OR!Q258+UV!Q258+UM!Q258+SU!Q258+SE!Q258+TUV!Q258+UVS!Q258+KHO!Q258+KHU!Q258+KHE!Q258+UB!Q258</f>
        <v>21</v>
      </c>
      <c r="R258" s="121">
        <f>AR!R258+BO!R258+BKH!R258+BU!R258+GA!R258+GS!R258+DA!R258+DG!R258+DO!R258+DU!R258+ZA!R258+OR!R258+UV!R258+UM!R258+SU!R258+SE!R258+TUV!R258+UVS!R258+KHO!R258+KHU!R258+KHE!R258+UB!R258</f>
        <v>27</v>
      </c>
      <c r="S258" s="121">
        <f>AR!S258+BO!S258+BKH!S258+BU!S258+GA!S258+GS!S258+DA!S258+DG!S258+DO!S258+DU!S258+ZA!S258+OR!S258+UV!S258+UM!S258+SU!S258+SE!S258+TUV!S258+UVS!S258+KHO!S258+KHU!S258+KHE!S258+UB!S258</f>
        <v>31</v>
      </c>
      <c r="T258" s="121">
        <f>AR!T258+BO!T258+BKH!T258+BU!T258+GA!T258+GS!T258+DA!T258+DG!T258+DO!T258+DU!T258+ZA!T258+OR!T258+UV!T258+UM!T258+SU!T258+SE!T258+TUV!T258+UVS!T258+KHO!T258+KHU!T258+KHE!T258+UB!T258</f>
        <v>25</v>
      </c>
      <c r="U258" s="121">
        <f>AR!U258+BO!U258+BKH!U258+BU!U258+GA!U258+GS!U258+DA!U258+DG!U258+DO!U258+DU!U258+ZA!U258+OR!U258+UV!U258+UM!U258+SU!U258+SE!U258+TUV!U258+UVS!U258+KHO!U258+KHU!U258+KHE!U258+UB!U258</f>
        <v>48</v>
      </c>
      <c r="V258" s="121">
        <f>AR!V258+BO!V258+BKH!V258+BU!V258+GA!V258+GS!V258+DA!V258+DG!V258+DO!V258+DU!V258+ZA!V258+OR!V258+UV!V258+UM!V258+SU!V258+SE!V258+TUV!V258+UVS!V258+KHO!V258+KHU!V258+KHE!V258+UB!V258</f>
        <v>68</v>
      </c>
      <c r="W258" s="82">
        <f t="shared" si="24"/>
        <v>339</v>
      </c>
      <c r="X258" s="82">
        <f t="shared" si="24"/>
        <v>27</v>
      </c>
      <c r="Y258" s="82">
        <f t="shared" si="24"/>
        <v>8</v>
      </c>
      <c r="Z258" s="82">
        <f t="shared" si="24"/>
        <v>5</v>
      </c>
      <c r="AA258" s="82">
        <f t="shared" si="24"/>
        <v>0</v>
      </c>
      <c r="AB258" s="82">
        <f t="shared" si="24"/>
        <v>1</v>
      </c>
      <c r="AC258" s="82">
        <f t="shared" si="24"/>
        <v>2</v>
      </c>
      <c r="AD258" s="82">
        <f t="shared" si="24"/>
        <v>3</v>
      </c>
      <c r="AE258" s="82">
        <f t="shared" si="24"/>
        <v>4</v>
      </c>
      <c r="AF258" s="82">
        <f t="shared" si="24"/>
        <v>6</v>
      </c>
      <c r="AG258" s="82">
        <f t="shared" si="25"/>
        <v>10</v>
      </c>
      <c r="AH258" s="82">
        <f t="shared" si="25"/>
        <v>9</v>
      </c>
      <c r="AI258" s="82">
        <f t="shared" si="25"/>
        <v>20</v>
      </c>
      <c r="AJ258" s="82">
        <f t="shared" si="25"/>
        <v>24</v>
      </c>
      <c r="AK258" s="82">
        <f t="shared" si="25"/>
        <v>21</v>
      </c>
      <c r="AL258" s="82">
        <f t="shared" si="25"/>
        <v>27</v>
      </c>
      <c r="AM258" s="82">
        <f t="shared" si="25"/>
        <v>31</v>
      </c>
      <c r="AN258" s="82">
        <f t="shared" si="25"/>
        <v>25</v>
      </c>
      <c r="AO258" s="82">
        <f t="shared" si="25"/>
        <v>48</v>
      </c>
      <c r="AP258" s="82">
        <f t="shared" si="25"/>
        <v>68</v>
      </c>
    </row>
    <row r="259" spans="1:42">
      <c r="A259" s="128"/>
      <c r="B259" s="81" t="s">
        <v>38</v>
      </c>
      <c r="C259" s="121">
        <f>AR!C259+BO!C259+BKH!C259+BU!C259+GA!C259+GS!C259+DA!C259+DG!C259+DO!C259+DU!C259+ZA!C259+OR!C259+UV!C259+UM!C259+SU!C259+SE!C259+TUV!C259+UVS!C259+KHO!C259+KHU!C259+KHE!C259+UB!C259</f>
        <v>993</v>
      </c>
      <c r="D259" s="121">
        <f>AR!D259+BO!D259+BKH!D259+BU!D259+GA!D259+GS!D259+DA!D259+DG!D259+DO!D259+DU!D259+ZA!D259+OR!D259+UV!D259+UM!D259+SU!D259+SE!D259+TUV!D259+UVS!D259+KHO!D259+KHU!D259+KHE!D259+UB!D259</f>
        <v>65</v>
      </c>
      <c r="E259" s="121">
        <f>AR!E259+BO!E259+BKH!E259+BU!E259+GA!E259+GS!E259+DA!E259+DG!E259+DO!E259+DU!E259+ZA!E259+OR!E259+UV!E259+UM!E259+SU!E259+SE!E259+TUV!E259+UVS!E259+KHO!E259+KHU!E259+KHE!E259+UB!E259</f>
        <v>19</v>
      </c>
      <c r="F259" s="121">
        <f>AR!F259+BO!F259+BKH!F259+BU!F259+GA!F259+GS!F259+DA!F259+DG!F259+DO!F259+DU!F259+ZA!F259+OR!F259+UV!F259+UM!F259+SU!F259+SE!F259+TUV!F259+UVS!F259+KHO!F259+KHU!F259+KHE!F259+UB!F259</f>
        <v>9</v>
      </c>
      <c r="G259" s="121">
        <f>AR!G259+BO!G259+BKH!G259+BU!G259+GA!G259+GS!G259+DA!G259+DG!G259+DO!G259+DU!G259+ZA!G259+OR!G259+UV!G259+UM!G259+SU!G259+SE!G259+TUV!G259+UVS!G259+KHO!G259+KHU!G259+KHE!G259+UB!G259</f>
        <v>2</v>
      </c>
      <c r="H259" s="121">
        <f>AR!H259+BO!H259+BKH!H259+BU!H259+GA!H259+GS!H259+DA!H259+DG!H259+DO!H259+DU!H259+ZA!H259+OR!H259+UV!H259+UM!H259+SU!H259+SE!H259+TUV!H259+UVS!H259+KHO!H259+KHU!H259+KHE!H259+UB!H259</f>
        <v>5</v>
      </c>
      <c r="I259" s="121">
        <f>AR!I259+BO!I259+BKH!I259+BU!I259+GA!I259+GS!I259+DA!I259+DG!I259+DO!I259+DU!I259+ZA!I259+OR!I259+UV!I259+UM!I259+SU!I259+SE!I259+TUV!I259+UVS!I259+KHO!I259+KHU!I259+KHE!I259+UB!I259</f>
        <v>5</v>
      </c>
      <c r="J259" s="121">
        <f>AR!J259+BO!J259+BKH!J259+BU!J259+GA!J259+GS!J259+DA!J259+DG!J259+DO!J259+DU!J259+ZA!J259+OR!J259+UV!J259+UM!J259+SU!J259+SE!J259+TUV!J259+UVS!J259+KHO!J259+KHU!J259+KHE!J259+UB!J259</f>
        <v>6</v>
      </c>
      <c r="K259" s="121">
        <f>AR!K259+BO!K259+BKH!K259+BU!K259+GA!K259+GS!K259+DA!K259+DG!K259+DO!K259+DU!K259+ZA!K259+OR!K259+UV!K259+UM!K259+SU!K259+SE!K259+TUV!K259+UVS!K259+KHO!K259+KHU!K259+KHE!K259+UB!K259</f>
        <v>20</v>
      </c>
      <c r="L259" s="121">
        <f>AR!L259+BO!L259+BKH!L259+BU!L259+GA!L259+GS!L259+DA!L259+DG!L259+DO!L259+DU!L259+ZA!L259+OR!L259+UV!L259+UM!L259+SU!L259+SE!L259+TUV!L259+UVS!L259+KHO!L259+KHU!L259+KHE!L259+UB!L259</f>
        <v>23</v>
      </c>
      <c r="M259" s="121">
        <f>AR!M259+BO!M259+BKH!M259+BU!M259+GA!M259+GS!M259+DA!M259+DG!M259+DO!M259+DU!M259+ZA!M259+OR!M259+UV!M259+UM!M259+SU!M259+SE!M259+TUV!M259+UVS!M259+KHO!M259+KHU!M259+KHE!M259+UB!M259</f>
        <v>52</v>
      </c>
      <c r="N259" s="121">
        <f>AR!N259+BO!N259+BKH!N259+BU!N259+GA!N259+GS!N259+DA!N259+DG!N259+DO!N259+DU!N259+ZA!N259+OR!N259+UV!N259+UM!N259+SU!N259+SE!N259+TUV!N259+UVS!N259+KHO!N259+KHU!N259+KHE!N259+UB!N259</f>
        <v>61</v>
      </c>
      <c r="O259" s="121">
        <f>AR!O259+BO!O259+BKH!O259+BU!O259+GA!O259+GS!O259+DA!O259+DG!O259+DO!O259+DU!O259+ZA!O259+OR!O259+UV!O259+UM!O259+SU!O259+SE!O259+TUV!O259+UVS!O259+KHO!O259+KHU!O259+KHE!O259+UB!O259</f>
        <v>88</v>
      </c>
      <c r="P259" s="121">
        <f>AR!P259+BO!P259+BKH!P259+BU!P259+GA!P259+GS!P259+DA!P259+DG!P259+DO!P259+DU!P259+ZA!P259+OR!P259+UV!P259+UM!P259+SU!P259+SE!P259+TUV!P259+UVS!P259+KHO!P259+KHU!P259+KHE!P259+UB!P259</f>
        <v>91</v>
      </c>
      <c r="Q259" s="121">
        <f>AR!Q259+BO!Q259+BKH!Q259+BU!Q259+GA!Q259+GS!Q259+DA!Q259+DG!Q259+DO!Q259+DU!Q259+ZA!Q259+OR!Q259+UV!Q259+UM!Q259+SU!Q259+SE!Q259+TUV!Q259+UVS!Q259+KHO!Q259+KHU!Q259+KHE!Q259+UB!Q259</f>
        <v>96</v>
      </c>
      <c r="R259" s="121">
        <f>AR!R259+BO!R259+BKH!R259+BU!R259+GA!R259+GS!R259+DA!R259+DG!R259+DO!R259+DU!R259+ZA!R259+OR!R259+UV!R259+UM!R259+SU!R259+SE!R259+TUV!R259+UVS!R259+KHO!R259+KHU!R259+KHE!R259+UB!R259</f>
        <v>96</v>
      </c>
      <c r="S259" s="121">
        <f>AR!S259+BO!S259+BKH!S259+BU!S259+GA!S259+GS!S259+DA!S259+DG!S259+DO!S259+DU!S259+ZA!S259+OR!S259+UV!S259+UM!S259+SU!S259+SE!S259+TUV!S259+UVS!S259+KHO!S259+KHU!S259+KHE!S259+UB!S259</f>
        <v>81</v>
      </c>
      <c r="T259" s="121">
        <f>AR!T259+BO!T259+BKH!T259+BU!T259+GA!T259+GS!T259+DA!T259+DG!T259+DO!T259+DU!T259+ZA!T259+OR!T259+UV!T259+UM!T259+SU!T259+SE!T259+TUV!T259+UVS!T259+KHO!T259+KHU!T259+KHE!T259+UB!T259</f>
        <v>65</v>
      </c>
      <c r="U259" s="121">
        <f>AR!U259+BO!U259+BKH!U259+BU!U259+GA!U259+GS!U259+DA!U259+DG!U259+DO!U259+DU!U259+ZA!U259+OR!U259+UV!U259+UM!U259+SU!U259+SE!U259+TUV!U259+UVS!U259+KHO!U259+KHU!U259+KHE!U259+UB!U259</f>
        <v>94</v>
      </c>
      <c r="V259" s="121">
        <f>AR!V259+BO!V259+BKH!V259+BU!V259+GA!V259+GS!V259+DA!V259+DG!V259+DO!V259+DU!V259+ZA!V259+OR!V259+UV!V259+UM!V259+SU!V259+SE!V259+TUV!V259+UVS!V259+KHO!V259+KHU!V259+KHE!V259+UB!V259</f>
        <v>115</v>
      </c>
      <c r="W259" s="82">
        <f t="shared" si="24"/>
        <v>993</v>
      </c>
      <c r="X259" s="82">
        <f t="shared" si="24"/>
        <v>65</v>
      </c>
      <c r="Y259" s="82">
        <f t="shared" si="24"/>
        <v>19</v>
      </c>
      <c r="Z259" s="82">
        <f t="shared" si="24"/>
        <v>9</v>
      </c>
      <c r="AA259" s="82">
        <f t="shared" si="24"/>
        <v>2</v>
      </c>
      <c r="AB259" s="82">
        <f t="shared" si="24"/>
        <v>5</v>
      </c>
      <c r="AC259" s="82">
        <f t="shared" si="24"/>
        <v>5</v>
      </c>
      <c r="AD259" s="82">
        <f t="shared" si="24"/>
        <v>6</v>
      </c>
      <c r="AE259" s="82">
        <f t="shared" si="24"/>
        <v>20</v>
      </c>
      <c r="AF259" s="82">
        <f t="shared" si="24"/>
        <v>23</v>
      </c>
      <c r="AG259" s="82">
        <f t="shared" si="25"/>
        <v>52</v>
      </c>
      <c r="AH259" s="82">
        <f t="shared" si="25"/>
        <v>61</v>
      </c>
      <c r="AI259" s="82">
        <f t="shared" si="25"/>
        <v>88</v>
      </c>
      <c r="AJ259" s="82">
        <f t="shared" si="25"/>
        <v>91</v>
      </c>
      <c r="AK259" s="82">
        <f t="shared" si="25"/>
        <v>96</v>
      </c>
      <c r="AL259" s="82">
        <f t="shared" si="25"/>
        <v>96</v>
      </c>
      <c r="AM259" s="82">
        <f t="shared" si="25"/>
        <v>81</v>
      </c>
      <c r="AN259" s="82">
        <f t="shared" si="25"/>
        <v>65</v>
      </c>
      <c r="AO259" s="82">
        <f t="shared" si="25"/>
        <v>94</v>
      </c>
      <c r="AP259" s="82">
        <f t="shared" si="25"/>
        <v>115</v>
      </c>
    </row>
    <row r="260" spans="1:42" ht="12" customHeight="1">
      <c r="A260" s="125" t="s">
        <v>176</v>
      </c>
      <c r="B260" s="83" t="s">
        <v>255</v>
      </c>
      <c r="C260" s="122">
        <f>AR!C260+BO!C260+BKH!C260+BU!C260+GA!C260+GS!C260+DA!C260+DG!C260+DO!C260+DU!C260+ZA!C260+OR!C260+UV!C260+UM!C260+SU!C260+SE!C260+TUV!C260+UVS!C260+KHO!C260+KHU!C260+KHE!C260+UB!C260</f>
        <v>1</v>
      </c>
      <c r="D260" s="122">
        <f>AR!D260+BO!D260+BKH!D260+BU!D260+GA!D260+GS!D260+DA!D260+DG!D260+DO!D260+DU!D260+ZA!D260+OR!D260+UV!D260+UM!D260+SU!D260+SE!D260+TUV!D260+UVS!D260+KHO!D260+KHU!D260+KHE!D260+UB!D260</f>
        <v>1</v>
      </c>
      <c r="E260" s="122">
        <f>AR!E260+BO!E260+BKH!E260+BU!E260+GA!E260+GS!E260+DA!E260+DG!E260+DO!E260+DU!E260+ZA!E260+OR!E260+UV!E260+UM!E260+SU!E260+SE!E260+TUV!E260+UVS!E260+KHO!E260+KHU!E260+KHE!E260+UB!E260</f>
        <v>0</v>
      </c>
      <c r="F260" s="122">
        <f>AR!F260+BO!F260+BKH!F260+BU!F260+GA!F260+GS!F260+DA!F260+DG!F260+DO!F260+DU!F260+ZA!F260+OR!F260+UV!F260+UM!F260+SU!F260+SE!F260+TUV!F260+UVS!F260+KHO!F260+KHU!F260+KHE!F260+UB!F260</f>
        <v>0</v>
      </c>
      <c r="G260" s="122">
        <f>AR!G260+BO!G260+BKH!G260+BU!G260+GA!G260+GS!G260+DA!G260+DG!G260+DO!G260+DU!G260+ZA!G260+OR!G260+UV!G260+UM!G260+SU!G260+SE!G260+TUV!G260+UVS!G260+KHO!G260+KHU!G260+KHE!G260+UB!G260</f>
        <v>0</v>
      </c>
      <c r="H260" s="122">
        <f>AR!H260+BO!H260+BKH!H260+BU!H260+GA!H260+GS!H260+DA!H260+DG!H260+DO!H260+DU!H260+ZA!H260+OR!H260+UV!H260+UM!H260+SU!H260+SE!H260+TUV!H260+UVS!H260+KHO!H260+KHU!H260+KHE!H260+UB!H260</f>
        <v>0</v>
      </c>
      <c r="I260" s="122">
        <f>AR!I260+BO!I260+BKH!I260+BU!I260+GA!I260+GS!I260+DA!I260+DG!I260+DO!I260+DU!I260+ZA!I260+OR!I260+UV!I260+UM!I260+SU!I260+SE!I260+TUV!I260+UVS!I260+KHO!I260+KHU!I260+KHE!I260+UB!I260</f>
        <v>0</v>
      </c>
      <c r="J260" s="122">
        <f>AR!J260+BO!J260+BKH!J260+BU!J260+GA!J260+GS!J260+DA!J260+DG!J260+DO!J260+DU!J260+ZA!J260+OR!J260+UV!J260+UM!J260+SU!J260+SE!J260+TUV!J260+UVS!J260+KHO!J260+KHU!J260+KHE!J260+UB!J260</f>
        <v>0</v>
      </c>
      <c r="K260" s="122">
        <f>AR!K260+BO!K260+BKH!K260+BU!K260+GA!K260+GS!K260+DA!K260+DG!K260+DO!K260+DU!K260+ZA!K260+OR!K260+UV!K260+UM!K260+SU!K260+SE!K260+TUV!K260+UVS!K260+KHO!K260+KHU!K260+KHE!K260+UB!K260</f>
        <v>0</v>
      </c>
      <c r="L260" s="122">
        <f>AR!L260+BO!L260+BKH!L260+BU!L260+GA!L260+GS!L260+DA!L260+DG!L260+DO!L260+DU!L260+ZA!L260+OR!L260+UV!L260+UM!L260+SU!L260+SE!L260+TUV!L260+UVS!L260+KHO!L260+KHU!L260+KHE!L260+UB!L260</f>
        <v>0</v>
      </c>
      <c r="M260" s="122">
        <f>AR!M260+BO!M260+BKH!M260+BU!M260+GA!M260+GS!M260+DA!M260+DG!M260+DO!M260+DU!M260+ZA!M260+OR!M260+UV!M260+UM!M260+SU!M260+SE!M260+TUV!M260+UVS!M260+KHO!M260+KHU!M260+KHE!M260+UB!M260</f>
        <v>0</v>
      </c>
      <c r="N260" s="122">
        <f>AR!N260+BO!N260+BKH!N260+BU!N260+GA!N260+GS!N260+DA!N260+DG!N260+DO!N260+DU!N260+ZA!N260+OR!N260+UV!N260+UM!N260+SU!N260+SE!N260+TUV!N260+UVS!N260+KHO!N260+KHU!N260+KHE!N260+UB!N260</f>
        <v>0</v>
      </c>
      <c r="O260" s="122">
        <f>AR!O260+BO!O260+BKH!O260+BU!O260+GA!O260+GS!O260+DA!O260+DG!O260+DO!O260+DU!O260+ZA!O260+OR!O260+UV!O260+UM!O260+SU!O260+SE!O260+TUV!O260+UVS!O260+KHO!O260+KHU!O260+KHE!O260+UB!O260</f>
        <v>0</v>
      </c>
      <c r="P260" s="122">
        <f>AR!P260+BO!P260+BKH!P260+BU!P260+GA!P260+GS!P260+DA!P260+DG!P260+DO!P260+DU!P260+ZA!P260+OR!P260+UV!P260+UM!P260+SU!P260+SE!P260+TUV!P260+UVS!P260+KHO!P260+KHU!P260+KHE!P260+UB!P260</f>
        <v>0</v>
      </c>
      <c r="Q260" s="122">
        <f>AR!Q260+BO!Q260+BKH!Q260+BU!Q260+GA!Q260+GS!Q260+DA!Q260+DG!Q260+DO!Q260+DU!Q260+ZA!Q260+OR!Q260+UV!Q260+UM!Q260+SU!Q260+SE!Q260+TUV!Q260+UVS!Q260+KHO!Q260+KHU!Q260+KHE!Q260+UB!Q260</f>
        <v>0</v>
      </c>
      <c r="R260" s="122">
        <f>AR!R260+BO!R260+BKH!R260+BU!R260+GA!R260+GS!R260+DA!R260+DG!R260+DO!R260+DU!R260+ZA!R260+OR!R260+UV!R260+UM!R260+SU!R260+SE!R260+TUV!R260+UVS!R260+KHO!R260+KHU!R260+KHE!R260+UB!R260</f>
        <v>0</v>
      </c>
      <c r="S260" s="122">
        <f>AR!S260+BO!S260+BKH!S260+BU!S260+GA!S260+GS!S260+DA!S260+DG!S260+DO!S260+DU!S260+ZA!S260+OR!S260+UV!S260+UM!S260+SU!S260+SE!S260+TUV!S260+UVS!S260+KHO!S260+KHU!S260+KHE!S260+UB!S260</f>
        <v>0</v>
      </c>
      <c r="T260" s="122">
        <f>AR!T260+BO!T260+BKH!T260+BU!T260+GA!T260+GS!T260+DA!T260+DG!T260+DO!T260+DU!T260+ZA!T260+OR!T260+UV!T260+UM!T260+SU!T260+SE!T260+TUV!T260+UVS!T260+KHO!T260+KHU!T260+KHE!T260+UB!T260</f>
        <v>0</v>
      </c>
      <c r="U260" s="122">
        <f>AR!U260+BO!U260+BKH!U260+BU!U260+GA!U260+GS!U260+DA!U260+DG!U260+DO!U260+DU!U260+ZA!U260+OR!U260+UV!U260+UM!U260+SU!U260+SE!U260+TUV!U260+UVS!U260+KHO!U260+KHU!U260+KHE!U260+UB!U260</f>
        <v>0</v>
      </c>
      <c r="V260" s="122">
        <f>AR!V260+BO!V260+BKH!V260+BU!V260+GA!V260+GS!V260+DA!V260+DG!V260+DO!V260+DU!V260+ZA!V260+OR!V260+UV!V260+UM!V260+SU!V260+SE!V260+TUV!V260+UVS!V260+KHO!V260+KHU!V260+KHE!V260+UB!V260</f>
        <v>0</v>
      </c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2"/>
      <c r="AH260" s="82"/>
      <c r="AI260" s="82"/>
      <c r="AJ260" s="82"/>
      <c r="AK260" s="82"/>
      <c r="AL260" s="82"/>
      <c r="AM260" s="82"/>
      <c r="AN260" s="82"/>
      <c r="AO260" s="82"/>
      <c r="AP260" s="82"/>
    </row>
    <row r="261" spans="1:42">
      <c r="A261" s="125"/>
      <c r="B261" s="83" t="s">
        <v>256</v>
      </c>
      <c r="C261" s="122">
        <f>AR!C261+BO!C261+BKH!C261+BU!C261+GA!C261+GS!C261+DA!C261+DG!C261+DO!C261+DU!C261+ZA!C261+OR!C261+UV!C261+UM!C261+SU!C261+SE!C261+TUV!C261+UVS!C261+KHO!C261+KHU!C261+KHE!C261+UB!C261</f>
        <v>0</v>
      </c>
      <c r="D261" s="122">
        <f>AR!D261+BO!D261+BKH!D261+BU!D261+GA!D261+GS!D261+DA!D261+DG!D261+DO!D261+DU!D261+ZA!D261+OR!D261+UV!D261+UM!D261+SU!D261+SE!D261+TUV!D261+UVS!D261+KHO!D261+KHU!D261+KHE!D261+UB!D261</f>
        <v>0</v>
      </c>
      <c r="E261" s="122">
        <f>AR!E261+BO!E261+BKH!E261+BU!E261+GA!E261+GS!E261+DA!E261+DG!E261+DO!E261+DU!E261+ZA!E261+OR!E261+UV!E261+UM!E261+SU!E261+SE!E261+TUV!E261+UVS!E261+KHO!E261+KHU!E261+KHE!E261+UB!E261</f>
        <v>0</v>
      </c>
      <c r="F261" s="122">
        <f>AR!F261+BO!F261+BKH!F261+BU!F261+GA!F261+GS!F261+DA!F261+DG!F261+DO!F261+DU!F261+ZA!F261+OR!F261+UV!F261+UM!F261+SU!F261+SE!F261+TUV!F261+UVS!F261+KHO!F261+KHU!F261+KHE!F261+UB!F261</f>
        <v>0</v>
      </c>
      <c r="G261" s="122">
        <f>AR!G261+BO!G261+BKH!G261+BU!G261+GA!G261+GS!G261+DA!G261+DG!G261+DO!G261+DU!G261+ZA!G261+OR!G261+UV!G261+UM!G261+SU!G261+SE!G261+TUV!G261+UVS!G261+KHO!G261+KHU!G261+KHE!G261+UB!G261</f>
        <v>0</v>
      </c>
      <c r="H261" s="122">
        <f>AR!H261+BO!H261+BKH!H261+BU!H261+GA!H261+GS!H261+DA!H261+DG!H261+DO!H261+DU!H261+ZA!H261+OR!H261+UV!H261+UM!H261+SU!H261+SE!H261+TUV!H261+UVS!H261+KHO!H261+KHU!H261+KHE!H261+UB!H261</f>
        <v>0</v>
      </c>
      <c r="I261" s="122">
        <f>AR!I261+BO!I261+BKH!I261+BU!I261+GA!I261+GS!I261+DA!I261+DG!I261+DO!I261+DU!I261+ZA!I261+OR!I261+UV!I261+UM!I261+SU!I261+SE!I261+TUV!I261+UVS!I261+KHO!I261+KHU!I261+KHE!I261+UB!I261</f>
        <v>0</v>
      </c>
      <c r="J261" s="122">
        <f>AR!J261+BO!J261+BKH!J261+BU!J261+GA!J261+GS!J261+DA!J261+DG!J261+DO!J261+DU!J261+ZA!J261+OR!J261+UV!J261+UM!J261+SU!J261+SE!J261+TUV!J261+UVS!J261+KHO!J261+KHU!J261+KHE!J261+UB!J261</f>
        <v>0</v>
      </c>
      <c r="K261" s="122">
        <f>AR!K261+BO!K261+BKH!K261+BU!K261+GA!K261+GS!K261+DA!K261+DG!K261+DO!K261+DU!K261+ZA!K261+OR!K261+UV!K261+UM!K261+SU!K261+SE!K261+TUV!K261+UVS!K261+KHO!K261+KHU!K261+KHE!K261+UB!K261</f>
        <v>0</v>
      </c>
      <c r="L261" s="122">
        <f>AR!L261+BO!L261+BKH!L261+BU!L261+GA!L261+GS!L261+DA!L261+DG!L261+DO!L261+DU!L261+ZA!L261+OR!L261+UV!L261+UM!L261+SU!L261+SE!L261+TUV!L261+UVS!L261+KHO!L261+KHU!L261+KHE!L261+UB!L261</f>
        <v>0</v>
      </c>
      <c r="M261" s="122">
        <f>AR!M261+BO!M261+BKH!M261+BU!M261+GA!M261+GS!M261+DA!M261+DG!M261+DO!M261+DU!M261+ZA!M261+OR!M261+UV!M261+UM!M261+SU!M261+SE!M261+TUV!M261+UVS!M261+KHO!M261+KHU!M261+KHE!M261+UB!M261</f>
        <v>0</v>
      </c>
      <c r="N261" s="122">
        <f>AR!N261+BO!N261+BKH!N261+BU!N261+GA!N261+GS!N261+DA!N261+DG!N261+DO!N261+DU!N261+ZA!N261+OR!N261+UV!N261+UM!N261+SU!N261+SE!N261+TUV!N261+UVS!N261+KHO!N261+KHU!N261+KHE!N261+UB!N261</f>
        <v>0</v>
      </c>
      <c r="O261" s="122">
        <f>AR!O261+BO!O261+BKH!O261+BU!O261+GA!O261+GS!O261+DA!O261+DG!O261+DO!O261+DU!O261+ZA!O261+OR!O261+UV!O261+UM!O261+SU!O261+SE!O261+TUV!O261+UVS!O261+KHO!O261+KHU!O261+KHE!O261+UB!O261</f>
        <v>0</v>
      </c>
      <c r="P261" s="122">
        <f>AR!P261+BO!P261+BKH!P261+BU!P261+GA!P261+GS!P261+DA!P261+DG!P261+DO!P261+DU!P261+ZA!P261+OR!P261+UV!P261+UM!P261+SU!P261+SE!P261+TUV!P261+UVS!P261+KHO!P261+KHU!P261+KHE!P261+UB!P261</f>
        <v>0</v>
      </c>
      <c r="Q261" s="122">
        <f>AR!Q261+BO!Q261+BKH!Q261+BU!Q261+GA!Q261+GS!Q261+DA!Q261+DG!Q261+DO!Q261+DU!Q261+ZA!Q261+OR!Q261+UV!Q261+UM!Q261+SU!Q261+SE!Q261+TUV!Q261+UVS!Q261+KHO!Q261+KHU!Q261+KHE!Q261+UB!Q261</f>
        <v>0</v>
      </c>
      <c r="R261" s="122">
        <f>AR!R261+BO!R261+BKH!R261+BU!R261+GA!R261+GS!R261+DA!R261+DG!R261+DO!R261+DU!R261+ZA!R261+OR!R261+UV!R261+UM!R261+SU!R261+SE!R261+TUV!R261+UVS!R261+KHO!R261+KHU!R261+KHE!R261+UB!R261</f>
        <v>0</v>
      </c>
      <c r="S261" s="122">
        <f>AR!S261+BO!S261+BKH!S261+BU!S261+GA!S261+GS!S261+DA!S261+DG!S261+DO!S261+DU!S261+ZA!S261+OR!S261+UV!S261+UM!S261+SU!S261+SE!S261+TUV!S261+UVS!S261+KHO!S261+KHU!S261+KHE!S261+UB!S261</f>
        <v>0</v>
      </c>
      <c r="T261" s="122">
        <f>AR!T261+BO!T261+BKH!T261+BU!T261+GA!T261+GS!T261+DA!T261+DG!T261+DO!T261+DU!T261+ZA!T261+OR!T261+UV!T261+UM!T261+SU!T261+SE!T261+TUV!T261+UVS!T261+KHO!T261+KHU!T261+KHE!T261+UB!T261</f>
        <v>0</v>
      </c>
      <c r="U261" s="122">
        <f>AR!U261+BO!U261+BKH!U261+BU!U261+GA!U261+GS!U261+DA!U261+DG!U261+DO!U261+DU!U261+ZA!U261+OR!U261+UV!U261+UM!U261+SU!U261+SE!U261+TUV!U261+UVS!U261+KHO!U261+KHU!U261+KHE!U261+UB!U261</f>
        <v>0</v>
      </c>
      <c r="V261" s="122">
        <f>AR!V261+BO!V261+BKH!V261+BU!V261+GA!V261+GS!V261+DA!V261+DG!V261+DO!V261+DU!V261+ZA!V261+OR!V261+UV!V261+UM!V261+SU!V261+SE!V261+TUV!V261+UVS!V261+KHO!V261+KHU!V261+KHE!V261+UB!V261</f>
        <v>0</v>
      </c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2"/>
      <c r="AH261" s="82"/>
      <c r="AI261" s="82"/>
      <c r="AJ261" s="82"/>
      <c r="AK261" s="82"/>
      <c r="AL261" s="82"/>
      <c r="AM261" s="82"/>
      <c r="AN261" s="82"/>
      <c r="AO261" s="82"/>
      <c r="AP261" s="82"/>
    </row>
    <row r="262" spans="1:42">
      <c r="A262" s="125"/>
      <c r="B262" s="83" t="s">
        <v>38</v>
      </c>
      <c r="C262" s="122">
        <f>AR!C262+BO!C262+BKH!C262+BU!C262+GA!C262+GS!C262+DA!C262+DG!C262+DO!C262+DU!C262+ZA!C262+OR!C262+UV!C262+UM!C262+SU!C262+SE!C262+TUV!C262+UVS!C262+KHO!C262+KHU!C262+KHE!C262+UB!C262</f>
        <v>1</v>
      </c>
      <c r="D262" s="122">
        <f>AR!D262+BO!D262+BKH!D262+BU!D262+GA!D262+GS!D262+DA!D262+DG!D262+DO!D262+DU!D262+ZA!D262+OR!D262+UV!D262+UM!D262+SU!D262+SE!D262+TUV!D262+UVS!D262+KHO!D262+KHU!D262+KHE!D262+UB!D262</f>
        <v>1</v>
      </c>
      <c r="E262" s="122">
        <f>AR!E262+BO!E262+BKH!E262+BU!E262+GA!E262+GS!E262+DA!E262+DG!E262+DO!E262+DU!E262+ZA!E262+OR!E262+UV!E262+UM!E262+SU!E262+SE!E262+TUV!E262+UVS!E262+KHO!E262+KHU!E262+KHE!E262+UB!E262</f>
        <v>0</v>
      </c>
      <c r="F262" s="122">
        <f>AR!F262+BO!F262+BKH!F262+BU!F262+GA!F262+GS!F262+DA!F262+DG!F262+DO!F262+DU!F262+ZA!F262+OR!F262+UV!F262+UM!F262+SU!F262+SE!F262+TUV!F262+UVS!F262+KHO!F262+KHU!F262+KHE!F262+UB!F262</f>
        <v>0</v>
      </c>
      <c r="G262" s="122">
        <f>AR!G262+BO!G262+BKH!G262+BU!G262+GA!G262+GS!G262+DA!G262+DG!G262+DO!G262+DU!G262+ZA!G262+OR!G262+UV!G262+UM!G262+SU!G262+SE!G262+TUV!G262+UVS!G262+KHO!G262+KHU!G262+KHE!G262+UB!G262</f>
        <v>0</v>
      </c>
      <c r="H262" s="122">
        <f>AR!H262+BO!H262+BKH!H262+BU!H262+GA!H262+GS!H262+DA!H262+DG!H262+DO!H262+DU!H262+ZA!H262+OR!H262+UV!H262+UM!H262+SU!H262+SE!H262+TUV!H262+UVS!H262+KHO!H262+KHU!H262+KHE!H262+UB!H262</f>
        <v>0</v>
      </c>
      <c r="I262" s="122">
        <f>AR!I262+BO!I262+BKH!I262+BU!I262+GA!I262+GS!I262+DA!I262+DG!I262+DO!I262+DU!I262+ZA!I262+OR!I262+UV!I262+UM!I262+SU!I262+SE!I262+TUV!I262+UVS!I262+KHO!I262+KHU!I262+KHE!I262+UB!I262</f>
        <v>0</v>
      </c>
      <c r="J262" s="122">
        <f>AR!J262+BO!J262+BKH!J262+BU!J262+GA!J262+GS!J262+DA!J262+DG!J262+DO!J262+DU!J262+ZA!J262+OR!J262+UV!J262+UM!J262+SU!J262+SE!J262+TUV!J262+UVS!J262+KHO!J262+KHU!J262+KHE!J262+UB!J262</f>
        <v>0</v>
      </c>
      <c r="K262" s="122">
        <f>AR!K262+BO!K262+BKH!K262+BU!K262+GA!K262+GS!K262+DA!K262+DG!K262+DO!K262+DU!K262+ZA!K262+OR!K262+UV!K262+UM!K262+SU!K262+SE!K262+TUV!K262+UVS!K262+KHO!K262+KHU!K262+KHE!K262+UB!K262</f>
        <v>0</v>
      </c>
      <c r="L262" s="122">
        <f>AR!L262+BO!L262+BKH!L262+BU!L262+GA!L262+GS!L262+DA!L262+DG!L262+DO!L262+DU!L262+ZA!L262+OR!L262+UV!L262+UM!L262+SU!L262+SE!L262+TUV!L262+UVS!L262+KHO!L262+KHU!L262+KHE!L262+UB!L262</f>
        <v>0</v>
      </c>
      <c r="M262" s="122">
        <f>AR!M262+BO!M262+BKH!M262+BU!M262+GA!M262+GS!M262+DA!M262+DG!M262+DO!M262+DU!M262+ZA!M262+OR!M262+UV!M262+UM!M262+SU!M262+SE!M262+TUV!M262+UVS!M262+KHO!M262+KHU!M262+KHE!M262+UB!M262</f>
        <v>0</v>
      </c>
      <c r="N262" s="122">
        <f>AR!N262+BO!N262+BKH!N262+BU!N262+GA!N262+GS!N262+DA!N262+DG!N262+DO!N262+DU!N262+ZA!N262+OR!N262+UV!N262+UM!N262+SU!N262+SE!N262+TUV!N262+UVS!N262+KHO!N262+KHU!N262+KHE!N262+UB!N262</f>
        <v>0</v>
      </c>
      <c r="O262" s="122">
        <f>AR!O262+BO!O262+BKH!O262+BU!O262+GA!O262+GS!O262+DA!O262+DG!O262+DO!O262+DU!O262+ZA!O262+OR!O262+UV!O262+UM!O262+SU!O262+SE!O262+TUV!O262+UVS!O262+KHO!O262+KHU!O262+KHE!O262+UB!O262</f>
        <v>0</v>
      </c>
      <c r="P262" s="122">
        <f>AR!P262+BO!P262+BKH!P262+BU!P262+GA!P262+GS!P262+DA!P262+DG!P262+DO!P262+DU!P262+ZA!P262+OR!P262+UV!P262+UM!P262+SU!P262+SE!P262+TUV!P262+UVS!P262+KHO!P262+KHU!P262+KHE!P262+UB!P262</f>
        <v>0</v>
      </c>
      <c r="Q262" s="122">
        <f>AR!Q262+BO!Q262+BKH!Q262+BU!Q262+GA!Q262+GS!Q262+DA!Q262+DG!Q262+DO!Q262+DU!Q262+ZA!Q262+OR!Q262+UV!Q262+UM!Q262+SU!Q262+SE!Q262+TUV!Q262+UVS!Q262+KHO!Q262+KHU!Q262+KHE!Q262+UB!Q262</f>
        <v>0</v>
      </c>
      <c r="R262" s="122">
        <f>AR!R262+BO!R262+BKH!R262+BU!R262+GA!R262+GS!R262+DA!R262+DG!R262+DO!R262+DU!R262+ZA!R262+OR!R262+UV!R262+UM!R262+SU!R262+SE!R262+TUV!R262+UVS!R262+KHO!R262+KHU!R262+KHE!R262+UB!R262</f>
        <v>0</v>
      </c>
      <c r="S262" s="122">
        <f>AR!S262+BO!S262+BKH!S262+BU!S262+GA!S262+GS!S262+DA!S262+DG!S262+DO!S262+DU!S262+ZA!S262+OR!S262+UV!S262+UM!S262+SU!S262+SE!S262+TUV!S262+UVS!S262+KHO!S262+KHU!S262+KHE!S262+UB!S262</f>
        <v>0</v>
      </c>
      <c r="T262" s="122">
        <f>AR!T262+BO!T262+BKH!T262+BU!T262+GA!T262+GS!T262+DA!T262+DG!T262+DO!T262+DU!T262+ZA!T262+OR!T262+UV!T262+UM!T262+SU!T262+SE!T262+TUV!T262+UVS!T262+KHO!T262+KHU!T262+KHE!T262+UB!T262</f>
        <v>0</v>
      </c>
      <c r="U262" s="122">
        <f>AR!U262+BO!U262+BKH!U262+BU!U262+GA!U262+GS!U262+DA!U262+DG!U262+DO!U262+DU!U262+ZA!U262+OR!U262+UV!U262+UM!U262+SU!U262+SE!U262+TUV!U262+UVS!U262+KHO!U262+KHU!U262+KHE!U262+UB!U262</f>
        <v>0</v>
      </c>
      <c r="V262" s="122">
        <f>AR!V262+BO!V262+BKH!V262+BU!V262+GA!V262+GS!V262+DA!V262+DG!V262+DO!V262+DU!V262+ZA!V262+OR!V262+UV!V262+UM!V262+SU!V262+SE!V262+TUV!V262+UVS!V262+KHO!V262+KHU!V262+KHE!V262+UB!V262</f>
        <v>0</v>
      </c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2"/>
      <c r="AH262" s="82"/>
      <c r="AI262" s="82"/>
      <c r="AJ262" s="82"/>
      <c r="AK262" s="82"/>
      <c r="AL262" s="82"/>
      <c r="AM262" s="82"/>
      <c r="AN262" s="82"/>
      <c r="AO262" s="82"/>
      <c r="AP262" s="82"/>
    </row>
    <row r="263" spans="1:42">
      <c r="A263" s="125" t="s">
        <v>90</v>
      </c>
      <c r="B263" s="83" t="s">
        <v>255</v>
      </c>
      <c r="C263" s="122">
        <f>AR!C263+BO!C263+BKH!C263+BU!C263+GA!C263+GS!C263+DA!C263+DG!C263+DO!C263+DU!C263+ZA!C263+OR!C263+UV!C263+UM!C263+SU!C263+SE!C263+TUV!C263+UVS!C263+KHO!C263+KHU!C263+KHE!C263+UB!C263</f>
        <v>349</v>
      </c>
      <c r="D263" s="122">
        <f>AR!D263+BO!D263+BKH!D263+BU!D263+GA!D263+GS!D263+DA!D263+DG!D263+DO!D263+DU!D263+ZA!D263+OR!D263+UV!D263+UM!D263+SU!D263+SE!D263+TUV!D263+UVS!D263+KHO!D263+KHU!D263+KHE!D263+UB!D263</f>
        <v>30</v>
      </c>
      <c r="E263" s="122">
        <f>AR!E263+BO!E263+BKH!E263+BU!E263+GA!E263+GS!E263+DA!E263+DG!E263+DO!E263+DU!E263+ZA!E263+OR!E263+UV!E263+UM!E263+SU!E263+SE!E263+TUV!E263+UVS!E263+KHO!E263+KHU!E263+KHE!E263+UB!E263</f>
        <v>8</v>
      </c>
      <c r="F263" s="122">
        <f>AR!F263+BO!F263+BKH!F263+BU!F263+GA!F263+GS!F263+DA!F263+DG!F263+DO!F263+DU!F263+ZA!F263+OR!F263+UV!F263+UM!F263+SU!F263+SE!F263+TUV!F263+UVS!F263+KHO!F263+KHU!F263+KHE!F263+UB!F263</f>
        <v>3</v>
      </c>
      <c r="G263" s="122">
        <f>AR!G263+BO!G263+BKH!G263+BU!G263+GA!G263+GS!G263+DA!G263+DG!G263+DO!G263+DU!G263+ZA!G263+OR!G263+UV!G263+UM!G263+SU!G263+SE!G263+TUV!G263+UVS!G263+KHO!G263+KHU!G263+KHE!G263+UB!G263</f>
        <v>2</v>
      </c>
      <c r="H263" s="122">
        <f>AR!H263+BO!H263+BKH!H263+BU!H263+GA!H263+GS!H263+DA!H263+DG!H263+DO!H263+DU!H263+ZA!H263+OR!H263+UV!H263+UM!H263+SU!H263+SE!H263+TUV!H263+UVS!H263+KHO!H263+KHU!H263+KHE!H263+UB!H263</f>
        <v>4</v>
      </c>
      <c r="I263" s="122">
        <f>AR!I263+BO!I263+BKH!I263+BU!I263+GA!I263+GS!I263+DA!I263+DG!I263+DO!I263+DU!I263+ZA!I263+OR!I263+UV!I263+UM!I263+SU!I263+SE!I263+TUV!I263+UVS!I263+KHO!I263+KHU!I263+KHE!I263+UB!I263</f>
        <v>1</v>
      </c>
      <c r="J263" s="122">
        <f>AR!J263+BO!J263+BKH!J263+BU!J263+GA!J263+GS!J263+DA!J263+DG!J263+DO!J263+DU!J263+ZA!J263+OR!J263+UV!J263+UM!J263+SU!J263+SE!J263+TUV!J263+UVS!J263+KHO!J263+KHU!J263+KHE!J263+UB!J263</f>
        <v>1</v>
      </c>
      <c r="K263" s="122">
        <f>AR!K263+BO!K263+BKH!K263+BU!K263+GA!K263+GS!K263+DA!K263+DG!K263+DO!K263+DU!K263+ZA!K263+OR!K263+UV!K263+UM!K263+SU!K263+SE!K263+TUV!K263+UVS!K263+KHO!K263+KHU!K263+KHE!K263+UB!K263</f>
        <v>14</v>
      </c>
      <c r="L263" s="122">
        <f>AR!L263+BO!L263+BKH!L263+BU!L263+GA!L263+GS!L263+DA!L263+DG!L263+DO!L263+DU!L263+ZA!L263+OR!L263+UV!L263+UM!L263+SU!L263+SE!L263+TUV!L263+UVS!L263+KHO!L263+KHU!L263+KHE!L263+UB!L263</f>
        <v>14</v>
      </c>
      <c r="M263" s="122">
        <f>AR!M263+BO!M263+BKH!M263+BU!M263+GA!M263+GS!M263+DA!M263+DG!M263+DO!M263+DU!M263+ZA!M263+OR!M263+UV!M263+UM!M263+SU!M263+SE!M263+TUV!M263+UVS!M263+KHO!M263+KHU!M263+KHE!M263+UB!M263</f>
        <v>32</v>
      </c>
      <c r="N263" s="122">
        <f>AR!N263+BO!N263+BKH!N263+BU!N263+GA!N263+GS!N263+DA!N263+DG!N263+DO!N263+DU!N263+ZA!N263+OR!N263+UV!N263+UM!N263+SU!N263+SE!N263+TUV!N263+UVS!N263+KHO!N263+KHU!N263+KHE!N263+UB!N263</f>
        <v>33</v>
      </c>
      <c r="O263" s="122">
        <f>AR!O263+BO!O263+BKH!O263+BU!O263+GA!O263+GS!O263+DA!O263+DG!O263+DO!O263+DU!O263+ZA!O263+OR!O263+UV!O263+UM!O263+SU!O263+SE!O263+TUV!O263+UVS!O263+KHO!O263+KHU!O263+KHE!O263+UB!O263</f>
        <v>42</v>
      </c>
      <c r="P263" s="122">
        <f>AR!P263+BO!P263+BKH!P263+BU!P263+GA!P263+GS!P263+DA!P263+DG!P263+DO!P263+DU!P263+ZA!P263+OR!P263+UV!P263+UM!P263+SU!P263+SE!P263+TUV!P263+UVS!P263+KHO!P263+KHU!P263+KHE!P263+UB!P263</f>
        <v>33</v>
      </c>
      <c r="Q263" s="122">
        <f>AR!Q263+BO!Q263+BKH!Q263+BU!Q263+GA!Q263+GS!Q263+DA!Q263+DG!Q263+DO!Q263+DU!Q263+ZA!Q263+OR!Q263+UV!Q263+UM!Q263+SU!Q263+SE!Q263+TUV!Q263+UVS!Q263+KHO!Q263+KHU!Q263+KHE!Q263+UB!Q263</f>
        <v>31</v>
      </c>
      <c r="R263" s="122">
        <f>AR!R263+BO!R263+BKH!R263+BU!R263+GA!R263+GS!R263+DA!R263+DG!R263+DO!R263+DU!R263+ZA!R263+OR!R263+UV!R263+UM!R263+SU!R263+SE!R263+TUV!R263+UVS!R263+KHO!R263+KHU!R263+KHE!R263+UB!R263</f>
        <v>30</v>
      </c>
      <c r="S263" s="122">
        <f>AR!S263+BO!S263+BKH!S263+BU!S263+GA!S263+GS!S263+DA!S263+DG!S263+DO!S263+DU!S263+ZA!S263+OR!S263+UV!S263+UM!S263+SU!S263+SE!S263+TUV!S263+UVS!S263+KHO!S263+KHU!S263+KHE!S263+UB!S263</f>
        <v>20</v>
      </c>
      <c r="T263" s="122">
        <f>AR!T263+BO!T263+BKH!T263+BU!T263+GA!T263+GS!T263+DA!T263+DG!T263+DO!T263+DU!T263+ZA!T263+OR!T263+UV!T263+UM!T263+SU!T263+SE!T263+TUV!T263+UVS!T263+KHO!T263+KHU!T263+KHE!T263+UB!T263</f>
        <v>12</v>
      </c>
      <c r="U263" s="122">
        <f>AR!U263+BO!U263+BKH!U263+BU!U263+GA!U263+GS!U263+DA!U263+DG!U263+DO!U263+DU!U263+ZA!U263+OR!U263+UV!U263+UM!U263+SU!U263+SE!U263+TUV!U263+UVS!U263+KHO!U263+KHU!U263+KHE!U263+UB!U263</f>
        <v>17</v>
      </c>
      <c r="V263" s="122">
        <f>AR!V263+BO!V263+BKH!V263+BU!V263+GA!V263+GS!V263+DA!V263+DG!V263+DO!V263+DU!V263+ZA!V263+OR!V263+UV!V263+UM!V263+SU!V263+SE!V263+TUV!V263+UVS!V263+KHO!V263+KHU!V263+KHE!V263+UB!V263</f>
        <v>22</v>
      </c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2"/>
      <c r="AH263" s="82"/>
      <c r="AI263" s="82"/>
      <c r="AJ263" s="82"/>
      <c r="AK263" s="82"/>
      <c r="AL263" s="82"/>
      <c r="AM263" s="82"/>
      <c r="AN263" s="82"/>
      <c r="AO263" s="82"/>
      <c r="AP263" s="82"/>
    </row>
    <row r="264" spans="1:42">
      <c r="A264" s="125"/>
      <c r="B264" s="83" t="s">
        <v>256</v>
      </c>
      <c r="C264" s="122">
        <f>AR!C264+BO!C264+BKH!C264+BU!C264+GA!C264+GS!C264+DA!C264+DG!C264+DO!C264+DU!C264+ZA!C264+OR!C264+UV!C264+UM!C264+SU!C264+SE!C264+TUV!C264+UVS!C264+KHO!C264+KHU!C264+KHE!C264+UB!C264</f>
        <v>171</v>
      </c>
      <c r="D264" s="122">
        <f>AR!D264+BO!D264+BKH!D264+BU!D264+GA!D264+GS!D264+DA!D264+DG!D264+DO!D264+DU!D264+ZA!D264+OR!D264+UV!D264+UM!D264+SU!D264+SE!D264+TUV!D264+UVS!D264+KHO!D264+KHU!D264+KHE!D264+UB!D264</f>
        <v>20</v>
      </c>
      <c r="E264" s="122">
        <f>AR!E264+BO!E264+BKH!E264+BU!E264+GA!E264+GS!E264+DA!E264+DG!E264+DO!E264+DU!E264+ZA!E264+OR!E264+UV!E264+UM!E264+SU!E264+SE!E264+TUV!E264+UVS!E264+KHO!E264+KHU!E264+KHE!E264+UB!E264</f>
        <v>7</v>
      </c>
      <c r="F264" s="122">
        <f>AR!F264+BO!F264+BKH!F264+BU!F264+GA!F264+GS!F264+DA!F264+DG!F264+DO!F264+DU!F264+ZA!F264+OR!F264+UV!F264+UM!F264+SU!F264+SE!F264+TUV!F264+UVS!F264+KHO!F264+KHU!F264+KHE!F264+UB!F264</f>
        <v>4</v>
      </c>
      <c r="G264" s="122">
        <f>AR!G264+BO!G264+BKH!G264+BU!G264+GA!G264+GS!G264+DA!G264+DG!G264+DO!G264+DU!G264+ZA!G264+OR!G264+UV!G264+UM!G264+SU!G264+SE!G264+TUV!G264+UVS!G264+KHO!G264+KHU!G264+KHE!G264+UB!G264</f>
        <v>0</v>
      </c>
      <c r="H264" s="122">
        <f>AR!H264+BO!H264+BKH!H264+BU!H264+GA!H264+GS!H264+DA!H264+DG!H264+DO!H264+DU!H264+ZA!H264+OR!H264+UV!H264+UM!H264+SU!H264+SE!H264+TUV!H264+UVS!H264+KHO!H264+KHU!H264+KHE!H264+UB!H264</f>
        <v>1</v>
      </c>
      <c r="I264" s="122">
        <f>AR!I264+BO!I264+BKH!I264+BU!I264+GA!I264+GS!I264+DA!I264+DG!I264+DO!I264+DU!I264+ZA!I264+OR!I264+UV!I264+UM!I264+SU!I264+SE!I264+TUV!I264+UVS!I264+KHO!I264+KHU!I264+KHE!I264+UB!I264</f>
        <v>1</v>
      </c>
      <c r="J264" s="122">
        <f>AR!J264+BO!J264+BKH!J264+BU!J264+GA!J264+GS!J264+DA!J264+DG!J264+DO!J264+DU!J264+ZA!J264+OR!J264+UV!J264+UM!J264+SU!J264+SE!J264+TUV!J264+UVS!J264+KHO!J264+KHU!J264+KHE!J264+UB!J264</f>
        <v>1</v>
      </c>
      <c r="K264" s="122">
        <f>AR!K264+BO!K264+BKH!K264+BU!K264+GA!K264+GS!K264+DA!K264+DG!K264+DO!K264+DU!K264+ZA!K264+OR!K264+UV!K264+UM!K264+SU!K264+SE!K264+TUV!K264+UVS!K264+KHO!K264+KHU!K264+KHE!K264+UB!K264</f>
        <v>3</v>
      </c>
      <c r="L264" s="122">
        <f>AR!L264+BO!L264+BKH!L264+BU!L264+GA!L264+GS!L264+DA!L264+DG!L264+DO!L264+DU!L264+ZA!L264+OR!L264+UV!L264+UM!L264+SU!L264+SE!L264+TUV!L264+UVS!L264+KHO!L264+KHU!L264+KHE!L264+UB!L264</f>
        <v>3</v>
      </c>
      <c r="M264" s="122">
        <f>AR!M264+BO!M264+BKH!M264+BU!M264+GA!M264+GS!M264+DA!M264+DG!M264+DO!M264+DU!M264+ZA!M264+OR!M264+UV!M264+UM!M264+SU!M264+SE!M264+TUV!M264+UVS!M264+KHO!M264+KHU!M264+KHE!M264+UB!M264</f>
        <v>5</v>
      </c>
      <c r="N264" s="122">
        <f>AR!N264+BO!N264+BKH!N264+BU!N264+GA!N264+GS!N264+DA!N264+DG!N264+DO!N264+DU!N264+ZA!N264+OR!N264+UV!N264+UM!N264+SU!N264+SE!N264+TUV!N264+UVS!N264+KHO!N264+KHU!N264+KHE!N264+UB!N264</f>
        <v>3</v>
      </c>
      <c r="O264" s="122">
        <f>AR!O264+BO!O264+BKH!O264+BU!O264+GA!O264+GS!O264+DA!O264+DG!O264+DO!O264+DU!O264+ZA!O264+OR!O264+UV!O264+UM!O264+SU!O264+SE!O264+TUV!O264+UVS!O264+KHO!O264+KHU!O264+KHE!O264+UB!O264</f>
        <v>9</v>
      </c>
      <c r="P264" s="122">
        <f>AR!P264+BO!P264+BKH!P264+BU!P264+GA!P264+GS!P264+DA!P264+DG!P264+DO!P264+DU!P264+ZA!P264+OR!P264+UV!P264+UM!P264+SU!P264+SE!P264+TUV!P264+UVS!P264+KHO!P264+KHU!P264+KHE!P264+UB!P264</f>
        <v>11</v>
      </c>
      <c r="Q264" s="122">
        <f>AR!Q264+BO!Q264+BKH!Q264+BU!Q264+GA!Q264+GS!Q264+DA!Q264+DG!Q264+DO!Q264+DU!Q264+ZA!Q264+OR!Q264+UV!Q264+UM!Q264+SU!Q264+SE!Q264+TUV!Q264+UVS!Q264+KHO!Q264+KHU!Q264+KHE!Q264+UB!Q264</f>
        <v>10</v>
      </c>
      <c r="R264" s="122">
        <f>AR!R264+BO!R264+BKH!R264+BU!R264+GA!R264+GS!R264+DA!R264+DG!R264+DO!R264+DU!R264+ZA!R264+OR!R264+UV!R264+UM!R264+SU!R264+SE!R264+TUV!R264+UVS!R264+KHO!R264+KHU!R264+KHE!R264+UB!R264</f>
        <v>14</v>
      </c>
      <c r="S264" s="122">
        <f>AR!S264+BO!S264+BKH!S264+BU!S264+GA!S264+GS!S264+DA!S264+DG!S264+DO!S264+DU!S264+ZA!S264+OR!S264+UV!S264+UM!S264+SU!S264+SE!S264+TUV!S264+UVS!S264+KHO!S264+KHU!S264+KHE!S264+UB!S264</f>
        <v>12</v>
      </c>
      <c r="T264" s="122">
        <f>AR!T264+BO!T264+BKH!T264+BU!T264+GA!T264+GS!T264+DA!T264+DG!T264+DO!T264+DU!T264+ZA!T264+OR!T264+UV!T264+UM!T264+SU!T264+SE!T264+TUV!T264+UVS!T264+KHO!T264+KHU!T264+KHE!T264+UB!T264</f>
        <v>12</v>
      </c>
      <c r="U264" s="122">
        <f>AR!U264+BO!U264+BKH!U264+BU!U264+GA!U264+GS!U264+DA!U264+DG!U264+DO!U264+DU!U264+ZA!U264+OR!U264+UV!U264+UM!U264+SU!U264+SE!U264+TUV!U264+UVS!U264+KHO!U264+KHU!U264+KHE!U264+UB!U264</f>
        <v>26</v>
      </c>
      <c r="V264" s="122">
        <f>AR!V264+BO!V264+BKH!V264+BU!V264+GA!V264+GS!V264+DA!V264+DG!V264+DO!V264+DU!V264+ZA!V264+OR!V264+UV!V264+UM!V264+SU!V264+SE!V264+TUV!V264+UVS!V264+KHO!V264+KHU!V264+KHE!V264+UB!V264</f>
        <v>29</v>
      </c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2"/>
      <c r="AH264" s="82"/>
      <c r="AI264" s="82"/>
      <c r="AJ264" s="82"/>
      <c r="AK264" s="82"/>
      <c r="AL264" s="82"/>
      <c r="AM264" s="82"/>
      <c r="AN264" s="82"/>
      <c r="AO264" s="82"/>
      <c r="AP264" s="82"/>
    </row>
    <row r="265" spans="1:42">
      <c r="A265" s="125"/>
      <c r="B265" s="83" t="s">
        <v>38</v>
      </c>
      <c r="C265" s="122">
        <f>AR!C265+BO!C265+BKH!C265+BU!C265+GA!C265+GS!C265+DA!C265+DG!C265+DO!C265+DU!C265+ZA!C265+OR!C265+UV!C265+UM!C265+SU!C265+SE!C265+TUV!C265+UVS!C265+KHO!C265+KHU!C265+KHE!C265+UB!C265</f>
        <v>520</v>
      </c>
      <c r="D265" s="122">
        <f>AR!D265+BO!D265+BKH!D265+BU!D265+GA!D265+GS!D265+DA!D265+DG!D265+DO!D265+DU!D265+ZA!D265+OR!D265+UV!D265+UM!D265+SU!D265+SE!D265+TUV!D265+UVS!D265+KHO!D265+KHU!D265+KHE!D265+UB!D265</f>
        <v>50</v>
      </c>
      <c r="E265" s="122">
        <f>AR!E265+BO!E265+BKH!E265+BU!E265+GA!E265+GS!E265+DA!E265+DG!E265+DO!E265+DU!E265+ZA!E265+OR!E265+UV!E265+UM!E265+SU!E265+SE!E265+TUV!E265+UVS!E265+KHO!E265+KHU!E265+KHE!E265+UB!E265</f>
        <v>15</v>
      </c>
      <c r="F265" s="122">
        <f>AR!F265+BO!F265+BKH!F265+BU!F265+GA!F265+GS!F265+DA!F265+DG!F265+DO!F265+DU!F265+ZA!F265+OR!F265+UV!F265+UM!F265+SU!F265+SE!F265+TUV!F265+UVS!F265+KHO!F265+KHU!F265+KHE!F265+UB!F265</f>
        <v>7</v>
      </c>
      <c r="G265" s="122">
        <f>AR!G265+BO!G265+BKH!G265+BU!G265+GA!G265+GS!G265+DA!G265+DG!G265+DO!G265+DU!G265+ZA!G265+OR!G265+UV!G265+UM!G265+SU!G265+SE!G265+TUV!G265+UVS!G265+KHO!G265+KHU!G265+KHE!G265+UB!G265</f>
        <v>2</v>
      </c>
      <c r="H265" s="122">
        <f>AR!H265+BO!H265+BKH!H265+BU!H265+GA!H265+GS!H265+DA!H265+DG!H265+DO!H265+DU!H265+ZA!H265+OR!H265+UV!H265+UM!H265+SU!H265+SE!H265+TUV!H265+UVS!H265+KHO!H265+KHU!H265+KHE!H265+UB!H265</f>
        <v>5</v>
      </c>
      <c r="I265" s="122">
        <f>AR!I265+BO!I265+BKH!I265+BU!I265+GA!I265+GS!I265+DA!I265+DG!I265+DO!I265+DU!I265+ZA!I265+OR!I265+UV!I265+UM!I265+SU!I265+SE!I265+TUV!I265+UVS!I265+KHO!I265+KHU!I265+KHE!I265+UB!I265</f>
        <v>2</v>
      </c>
      <c r="J265" s="122">
        <f>AR!J265+BO!J265+BKH!J265+BU!J265+GA!J265+GS!J265+DA!J265+DG!J265+DO!J265+DU!J265+ZA!J265+OR!J265+UV!J265+UM!J265+SU!J265+SE!J265+TUV!J265+UVS!J265+KHO!J265+KHU!J265+KHE!J265+UB!J265</f>
        <v>2</v>
      </c>
      <c r="K265" s="122">
        <f>AR!K265+BO!K265+BKH!K265+BU!K265+GA!K265+GS!K265+DA!K265+DG!K265+DO!K265+DU!K265+ZA!K265+OR!K265+UV!K265+UM!K265+SU!K265+SE!K265+TUV!K265+UVS!K265+KHO!K265+KHU!K265+KHE!K265+UB!K265</f>
        <v>17</v>
      </c>
      <c r="L265" s="122">
        <f>AR!L265+BO!L265+BKH!L265+BU!L265+GA!L265+GS!L265+DA!L265+DG!L265+DO!L265+DU!L265+ZA!L265+OR!L265+UV!L265+UM!L265+SU!L265+SE!L265+TUV!L265+UVS!L265+KHO!L265+KHU!L265+KHE!L265+UB!L265</f>
        <v>17</v>
      </c>
      <c r="M265" s="122">
        <f>AR!M265+BO!M265+BKH!M265+BU!M265+GA!M265+GS!M265+DA!M265+DG!M265+DO!M265+DU!M265+ZA!M265+OR!M265+UV!M265+UM!M265+SU!M265+SE!M265+TUV!M265+UVS!M265+KHO!M265+KHU!M265+KHE!M265+UB!M265</f>
        <v>37</v>
      </c>
      <c r="N265" s="122">
        <f>AR!N265+BO!N265+BKH!N265+BU!N265+GA!N265+GS!N265+DA!N265+DG!N265+DO!N265+DU!N265+ZA!N265+OR!N265+UV!N265+UM!N265+SU!N265+SE!N265+TUV!N265+UVS!N265+KHO!N265+KHU!N265+KHE!N265+UB!N265</f>
        <v>36</v>
      </c>
      <c r="O265" s="122">
        <f>AR!O265+BO!O265+BKH!O265+BU!O265+GA!O265+GS!O265+DA!O265+DG!O265+DO!O265+DU!O265+ZA!O265+OR!O265+UV!O265+UM!O265+SU!O265+SE!O265+TUV!O265+UVS!O265+KHO!O265+KHU!O265+KHE!O265+UB!O265</f>
        <v>51</v>
      </c>
      <c r="P265" s="122">
        <f>AR!P265+BO!P265+BKH!P265+BU!P265+GA!P265+GS!P265+DA!P265+DG!P265+DO!P265+DU!P265+ZA!P265+OR!P265+UV!P265+UM!P265+SU!P265+SE!P265+TUV!P265+UVS!P265+KHO!P265+KHU!P265+KHE!P265+UB!P265</f>
        <v>44</v>
      </c>
      <c r="Q265" s="122">
        <f>AR!Q265+BO!Q265+BKH!Q265+BU!Q265+GA!Q265+GS!Q265+DA!Q265+DG!Q265+DO!Q265+DU!Q265+ZA!Q265+OR!Q265+UV!Q265+UM!Q265+SU!Q265+SE!Q265+TUV!Q265+UVS!Q265+KHO!Q265+KHU!Q265+KHE!Q265+UB!Q265</f>
        <v>41</v>
      </c>
      <c r="R265" s="122">
        <f>AR!R265+BO!R265+BKH!R265+BU!R265+GA!R265+GS!R265+DA!R265+DG!R265+DO!R265+DU!R265+ZA!R265+OR!R265+UV!R265+UM!R265+SU!R265+SE!R265+TUV!R265+UVS!R265+KHO!R265+KHU!R265+KHE!R265+UB!R265</f>
        <v>44</v>
      </c>
      <c r="S265" s="122">
        <f>AR!S265+BO!S265+BKH!S265+BU!S265+GA!S265+GS!S265+DA!S265+DG!S265+DO!S265+DU!S265+ZA!S265+OR!S265+UV!S265+UM!S265+SU!S265+SE!S265+TUV!S265+UVS!S265+KHO!S265+KHU!S265+KHE!S265+UB!S265</f>
        <v>32</v>
      </c>
      <c r="T265" s="122">
        <f>AR!T265+BO!T265+BKH!T265+BU!T265+GA!T265+GS!T265+DA!T265+DG!T265+DO!T265+DU!T265+ZA!T265+OR!T265+UV!T265+UM!T265+SU!T265+SE!T265+TUV!T265+UVS!T265+KHO!T265+KHU!T265+KHE!T265+UB!T265</f>
        <v>24</v>
      </c>
      <c r="U265" s="122">
        <f>AR!U265+BO!U265+BKH!U265+BU!U265+GA!U265+GS!U265+DA!U265+DG!U265+DO!U265+DU!U265+ZA!U265+OR!U265+UV!U265+UM!U265+SU!U265+SE!U265+TUV!U265+UVS!U265+KHO!U265+KHU!U265+KHE!U265+UB!U265</f>
        <v>43</v>
      </c>
      <c r="V265" s="122">
        <f>AR!V265+BO!V265+BKH!V265+BU!V265+GA!V265+GS!V265+DA!V265+DG!V265+DO!V265+DU!V265+ZA!V265+OR!V265+UV!V265+UM!V265+SU!V265+SE!V265+TUV!V265+UVS!V265+KHO!V265+KHU!V265+KHE!V265+UB!V265</f>
        <v>51</v>
      </c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2"/>
      <c r="AH265" s="82"/>
      <c r="AI265" s="82"/>
      <c r="AJ265" s="82"/>
      <c r="AK265" s="82"/>
      <c r="AL265" s="82"/>
      <c r="AM265" s="82"/>
      <c r="AN265" s="82"/>
      <c r="AO265" s="82"/>
      <c r="AP265" s="82"/>
    </row>
    <row r="266" spans="1:42">
      <c r="A266" s="125" t="s">
        <v>177</v>
      </c>
      <c r="B266" s="83" t="s">
        <v>255</v>
      </c>
      <c r="C266" s="122">
        <f>AR!C266+BO!C266+BKH!C266+BU!C266+GA!C266+GS!C266+DA!C266+DG!C266+DO!C266+DU!C266+ZA!C266+OR!C266+UV!C266+UM!C266+SU!C266+SE!C266+TUV!C266+UVS!C266+KHO!C266+KHU!C266+KHE!C266+UB!C266</f>
        <v>4</v>
      </c>
      <c r="D266" s="122">
        <f>AR!D266+BO!D266+BKH!D266+BU!D266+GA!D266+GS!D266+DA!D266+DG!D266+DO!D266+DU!D266+ZA!D266+OR!D266+UV!D266+UM!D266+SU!D266+SE!D266+TUV!D266+UVS!D266+KHO!D266+KHU!D266+KHE!D266+UB!D266</f>
        <v>0</v>
      </c>
      <c r="E266" s="122">
        <f>AR!E266+BO!E266+BKH!E266+BU!E266+GA!E266+GS!E266+DA!E266+DG!E266+DO!E266+DU!E266+ZA!E266+OR!E266+UV!E266+UM!E266+SU!E266+SE!E266+TUV!E266+UVS!E266+KHO!E266+KHU!E266+KHE!E266+UB!E266</f>
        <v>0</v>
      </c>
      <c r="F266" s="122">
        <f>AR!F266+BO!F266+BKH!F266+BU!F266+GA!F266+GS!F266+DA!F266+DG!F266+DO!F266+DU!F266+ZA!F266+OR!F266+UV!F266+UM!F266+SU!F266+SE!F266+TUV!F266+UVS!F266+KHO!F266+KHU!F266+KHE!F266+UB!F266</f>
        <v>0</v>
      </c>
      <c r="G266" s="122">
        <f>AR!G266+BO!G266+BKH!G266+BU!G266+GA!G266+GS!G266+DA!G266+DG!G266+DO!G266+DU!G266+ZA!G266+OR!G266+UV!G266+UM!G266+SU!G266+SE!G266+TUV!G266+UVS!G266+KHO!G266+KHU!G266+KHE!G266+UB!G266</f>
        <v>0</v>
      </c>
      <c r="H266" s="122">
        <f>AR!H266+BO!H266+BKH!H266+BU!H266+GA!H266+GS!H266+DA!H266+DG!H266+DO!H266+DU!H266+ZA!H266+OR!H266+UV!H266+UM!H266+SU!H266+SE!H266+TUV!H266+UVS!H266+KHO!H266+KHU!H266+KHE!H266+UB!H266</f>
        <v>0</v>
      </c>
      <c r="I266" s="122">
        <f>AR!I266+BO!I266+BKH!I266+BU!I266+GA!I266+GS!I266+DA!I266+DG!I266+DO!I266+DU!I266+ZA!I266+OR!I266+UV!I266+UM!I266+SU!I266+SE!I266+TUV!I266+UVS!I266+KHO!I266+KHU!I266+KHE!I266+UB!I266</f>
        <v>0</v>
      </c>
      <c r="J266" s="122">
        <f>AR!J266+BO!J266+BKH!J266+BU!J266+GA!J266+GS!J266+DA!J266+DG!J266+DO!J266+DU!J266+ZA!J266+OR!J266+UV!J266+UM!J266+SU!J266+SE!J266+TUV!J266+UVS!J266+KHO!J266+KHU!J266+KHE!J266+UB!J266</f>
        <v>0</v>
      </c>
      <c r="K266" s="122">
        <f>AR!K266+BO!K266+BKH!K266+BU!K266+GA!K266+GS!K266+DA!K266+DG!K266+DO!K266+DU!K266+ZA!K266+OR!K266+UV!K266+UM!K266+SU!K266+SE!K266+TUV!K266+UVS!K266+KHO!K266+KHU!K266+KHE!K266+UB!K266</f>
        <v>0</v>
      </c>
      <c r="L266" s="122">
        <f>AR!L266+BO!L266+BKH!L266+BU!L266+GA!L266+GS!L266+DA!L266+DG!L266+DO!L266+DU!L266+ZA!L266+OR!L266+UV!L266+UM!L266+SU!L266+SE!L266+TUV!L266+UVS!L266+KHO!L266+KHU!L266+KHE!L266+UB!L266</f>
        <v>0</v>
      </c>
      <c r="M266" s="122">
        <f>AR!M266+BO!M266+BKH!M266+BU!M266+GA!M266+GS!M266+DA!M266+DG!M266+DO!M266+DU!M266+ZA!M266+OR!M266+UV!M266+UM!M266+SU!M266+SE!M266+TUV!M266+UVS!M266+KHO!M266+KHU!M266+KHE!M266+UB!M266</f>
        <v>0</v>
      </c>
      <c r="N266" s="122">
        <f>AR!N266+BO!N266+BKH!N266+BU!N266+GA!N266+GS!N266+DA!N266+DG!N266+DO!N266+DU!N266+ZA!N266+OR!N266+UV!N266+UM!N266+SU!N266+SE!N266+TUV!N266+UVS!N266+KHO!N266+KHU!N266+KHE!N266+UB!N266</f>
        <v>0</v>
      </c>
      <c r="O266" s="122">
        <f>AR!O266+BO!O266+BKH!O266+BU!O266+GA!O266+GS!O266+DA!O266+DG!O266+DO!O266+DU!O266+ZA!O266+OR!O266+UV!O266+UM!O266+SU!O266+SE!O266+TUV!O266+UVS!O266+KHO!O266+KHU!O266+KHE!O266+UB!O266</f>
        <v>0</v>
      </c>
      <c r="P266" s="122">
        <f>AR!P266+BO!P266+BKH!P266+BU!P266+GA!P266+GS!P266+DA!P266+DG!P266+DO!P266+DU!P266+ZA!P266+OR!P266+UV!P266+UM!P266+SU!P266+SE!P266+TUV!P266+UVS!P266+KHO!P266+KHU!P266+KHE!P266+UB!P266</f>
        <v>1</v>
      </c>
      <c r="Q266" s="122">
        <f>AR!Q266+BO!Q266+BKH!Q266+BU!Q266+GA!Q266+GS!Q266+DA!Q266+DG!Q266+DO!Q266+DU!Q266+ZA!Q266+OR!Q266+UV!Q266+UM!Q266+SU!Q266+SE!Q266+TUV!Q266+UVS!Q266+KHO!Q266+KHU!Q266+KHE!Q266+UB!Q266</f>
        <v>2</v>
      </c>
      <c r="R266" s="122">
        <f>AR!R266+BO!R266+BKH!R266+BU!R266+GA!R266+GS!R266+DA!R266+DG!R266+DO!R266+DU!R266+ZA!R266+OR!R266+UV!R266+UM!R266+SU!R266+SE!R266+TUV!R266+UVS!R266+KHO!R266+KHU!R266+KHE!R266+UB!R266</f>
        <v>0</v>
      </c>
      <c r="S266" s="122">
        <f>AR!S266+BO!S266+BKH!S266+BU!S266+GA!S266+GS!S266+DA!S266+DG!S266+DO!S266+DU!S266+ZA!S266+OR!S266+UV!S266+UM!S266+SU!S266+SE!S266+TUV!S266+UVS!S266+KHO!S266+KHU!S266+KHE!S266+UB!S266</f>
        <v>1</v>
      </c>
      <c r="T266" s="122">
        <f>AR!T266+BO!T266+BKH!T266+BU!T266+GA!T266+GS!T266+DA!T266+DG!T266+DO!T266+DU!T266+ZA!T266+OR!T266+UV!T266+UM!T266+SU!T266+SE!T266+TUV!T266+UVS!T266+KHO!T266+KHU!T266+KHE!T266+UB!T266</f>
        <v>0</v>
      </c>
      <c r="U266" s="122">
        <f>AR!U266+BO!U266+BKH!U266+BU!U266+GA!U266+GS!U266+DA!U266+DG!U266+DO!U266+DU!U266+ZA!U266+OR!U266+UV!U266+UM!U266+SU!U266+SE!U266+TUV!U266+UVS!U266+KHO!U266+KHU!U266+KHE!U266+UB!U266</f>
        <v>0</v>
      </c>
      <c r="V266" s="122">
        <f>AR!V266+BO!V266+BKH!V266+BU!V266+GA!V266+GS!V266+DA!V266+DG!V266+DO!V266+DU!V266+ZA!V266+OR!V266+UV!V266+UM!V266+SU!V266+SE!V266+TUV!V266+UVS!V266+KHO!V266+KHU!V266+KHE!V266+UB!V266</f>
        <v>0</v>
      </c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2"/>
      <c r="AH266" s="82"/>
      <c r="AI266" s="82"/>
      <c r="AJ266" s="82"/>
      <c r="AK266" s="82"/>
      <c r="AL266" s="82"/>
      <c r="AM266" s="82"/>
      <c r="AN266" s="82"/>
      <c r="AO266" s="82"/>
      <c r="AP266" s="82"/>
    </row>
    <row r="267" spans="1:42">
      <c r="A267" s="125"/>
      <c r="B267" s="83" t="s">
        <v>256</v>
      </c>
      <c r="C267" s="122">
        <f>AR!C267+BO!C267+BKH!C267+BU!C267+GA!C267+GS!C267+DA!C267+DG!C267+DO!C267+DU!C267+ZA!C267+OR!C267+UV!C267+UM!C267+SU!C267+SE!C267+TUV!C267+UVS!C267+KHO!C267+KHU!C267+KHE!C267+UB!C267</f>
        <v>0</v>
      </c>
      <c r="D267" s="122">
        <f>AR!D267+BO!D267+BKH!D267+BU!D267+GA!D267+GS!D267+DA!D267+DG!D267+DO!D267+DU!D267+ZA!D267+OR!D267+UV!D267+UM!D267+SU!D267+SE!D267+TUV!D267+UVS!D267+KHO!D267+KHU!D267+KHE!D267+UB!D267</f>
        <v>0</v>
      </c>
      <c r="E267" s="122">
        <f>AR!E267+BO!E267+BKH!E267+BU!E267+GA!E267+GS!E267+DA!E267+DG!E267+DO!E267+DU!E267+ZA!E267+OR!E267+UV!E267+UM!E267+SU!E267+SE!E267+TUV!E267+UVS!E267+KHO!E267+KHU!E267+KHE!E267+UB!E267</f>
        <v>0</v>
      </c>
      <c r="F267" s="122">
        <f>AR!F267+BO!F267+BKH!F267+BU!F267+GA!F267+GS!F267+DA!F267+DG!F267+DO!F267+DU!F267+ZA!F267+OR!F267+UV!F267+UM!F267+SU!F267+SE!F267+TUV!F267+UVS!F267+KHO!F267+KHU!F267+KHE!F267+UB!F267</f>
        <v>0</v>
      </c>
      <c r="G267" s="122">
        <f>AR!G267+BO!G267+BKH!G267+BU!G267+GA!G267+GS!G267+DA!G267+DG!G267+DO!G267+DU!G267+ZA!G267+OR!G267+UV!G267+UM!G267+SU!G267+SE!G267+TUV!G267+UVS!G267+KHO!G267+KHU!G267+KHE!G267+UB!G267</f>
        <v>0</v>
      </c>
      <c r="H267" s="122">
        <f>AR!H267+BO!H267+BKH!H267+BU!H267+GA!H267+GS!H267+DA!H267+DG!H267+DO!H267+DU!H267+ZA!H267+OR!H267+UV!H267+UM!H267+SU!H267+SE!H267+TUV!H267+UVS!H267+KHO!H267+KHU!H267+KHE!H267+UB!H267</f>
        <v>0</v>
      </c>
      <c r="I267" s="122">
        <f>AR!I267+BO!I267+BKH!I267+BU!I267+GA!I267+GS!I267+DA!I267+DG!I267+DO!I267+DU!I267+ZA!I267+OR!I267+UV!I267+UM!I267+SU!I267+SE!I267+TUV!I267+UVS!I267+KHO!I267+KHU!I267+KHE!I267+UB!I267</f>
        <v>0</v>
      </c>
      <c r="J267" s="122">
        <f>AR!J267+BO!J267+BKH!J267+BU!J267+GA!J267+GS!J267+DA!J267+DG!J267+DO!J267+DU!J267+ZA!J267+OR!J267+UV!J267+UM!J267+SU!J267+SE!J267+TUV!J267+UVS!J267+KHO!J267+KHU!J267+KHE!J267+UB!J267</f>
        <v>0</v>
      </c>
      <c r="K267" s="122">
        <f>AR!K267+BO!K267+BKH!K267+BU!K267+GA!K267+GS!K267+DA!K267+DG!K267+DO!K267+DU!K267+ZA!K267+OR!K267+UV!K267+UM!K267+SU!K267+SE!K267+TUV!K267+UVS!K267+KHO!K267+KHU!K267+KHE!K267+UB!K267</f>
        <v>0</v>
      </c>
      <c r="L267" s="122">
        <f>AR!L267+BO!L267+BKH!L267+BU!L267+GA!L267+GS!L267+DA!L267+DG!L267+DO!L267+DU!L267+ZA!L267+OR!L267+UV!L267+UM!L267+SU!L267+SE!L267+TUV!L267+UVS!L267+KHO!L267+KHU!L267+KHE!L267+UB!L267</f>
        <v>0</v>
      </c>
      <c r="M267" s="122">
        <f>AR!M267+BO!M267+BKH!M267+BU!M267+GA!M267+GS!M267+DA!M267+DG!M267+DO!M267+DU!M267+ZA!M267+OR!M267+UV!M267+UM!M267+SU!M267+SE!M267+TUV!M267+UVS!M267+KHO!M267+KHU!M267+KHE!M267+UB!M267</f>
        <v>0</v>
      </c>
      <c r="N267" s="122">
        <f>AR!N267+BO!N267+BKH!N267+BU!N267+GA!N267+GS!N267+DA!N267+DG!N267+DO!N267+DU!N267+ZA!N267+OR!N267+UV!N267+UM!N267+SU!N267+SE!N267+TUV!N267+UVS!N267+KHO!N267+KHU!N267+KHE!N267+UB!N267</f>
        <v>0</v>
      </c>
      <c r="O267" s="122">
        <f>AR!O267+BO!O267+BKH!O267+BU!O267+GA!O267+GS!O267+DA!O267+DG!O267+DO!O267+DU!O267+ZA!O267+OR!O267+UV!O267+UM!O267+SU!O267+SE!O267+TUV!O267+UVS!O267+KHO!O267+KHU!O267+KHE!O267+UB!O267</f>
        <v>0</v>
      </c>
      <c r="P267" s="122">
        <f>AR!P267+BO!P267+BKH!P267+BU!P267+GA!P267+GS!P267+DA!P267+DG!P267+DO!P267+DU!P267+ZA!P267+OR!P267+UV!P267+UM!P267+SU!P267+SE!P267+TUV!P267+UVS!P267+KHO!P267+KHU!P267+KHE!P267+UB!P267</f>
        <v>0</v>
      </c>
      <c r="Q267" s="122">
        <f>AR!Q267+BO!Q267+BKH!Q267+BU!Q267+GA!Q267+GS!Q267+DA!Q267+DG!Q267+DO!Q267+DU!Q267+ZA!Q267+OR!Q267+UV!Q267+UM!Q267+SU!Q267+SE!Q267+TUV!Q267+UVS!Q267+KHO!Q267+KHU!Q267+KHE!Q267+UB!Q267</f>
        <v>0</v>
      </c>
      <c r="R267" s="122">
        <f>AR!R267+BO!R267+BKH!R267+BU!R267+GA!R267+GS!R267+DA!R267+DG!R267+DO!R267+DU!R267+ZA!R267+OR!R267+UV!R267+UM!R267+SU!R267+SE!R267+TUV!R267+UVS!R267+KHO!R267+KHU!R267+KHE!R267+UB!R267</f>
        <v>0</v>
      </c>
      <c r="S267" s="122">
        <f>AR!S267+BO!S267+BKH!S267+BU!S267+GA!S267+GS!S267+DA!S267+DG!S267+DO!S267+DU!S267+ZA!S267+OR!S267+UV!S267+UM!S267+SU!S267+SE!S267+TUV!S267+UVS!S267+KHO!S267+KHU!S267+KHE!S267+UB!S267</f>
        <v>0</v>
      </c>
      <c r="T267" s="122">
        <f>AR!T267+BO!T267+BKH!T267+BU!T267+GA!T267+GS!T267+DA!T267+DG!T267+DO!T267+DU!T267+ZA!T267+OR!T267+UV!T267+UM!T267+SU!T267+SE!T267+TUV!T267+UVS!T267+KHO!T267+KHU!T267+KHE!T267+UB!T267</f>
        <v>0</v>
      </c>
      <c r="U267" s="122">
        <f>AR!U267+BO!U267+BKH!U267+BU!U267+GA!U267+GS!U267+DA!U267+DG!U267+DO!U267+DU!U267+ZA!U267+OR!U267+UV!U267+UM!U267+SU!U267+SE!U267+TUV!U267+UVS!U267+KHO!U267+KHU!U267+KHE!U267+UB!U267</f>
        <v>0</v>
      </c>
      <c r="V267" s="122">
        <f>AR!V267+BO!V267+BKH!V267+BU!V267+GA!V267+GS!V267+DA!V267+DG!V267+DO!V267+DU!V267+ZA!V267+OR!V267+UV!V267+UM!V267+SU!V267+SE!V267+TUV!V267+UVS!V267+KHO!V267+KHU!V267+KHE!V267+UB!V267</f>
        <v>0</v>
      </c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2"/>
      <c r="AH267" s="82"/>
      <c r="AI267" s="82"/>
      <c r="AJ267" s="82"/>
      <c r="AK267" s="82"/>
      <c r="AL267" s="82"/>
      <c r="AM267" s="82"/>
      <c r="AN267" s="82"/>
      <c r="AO267" s="82"/>
      <c r="AP267" s="82"/>
    </row>
    <row r="268" spans="1:42">
      <c r="A268" s="125"/>
      <c r="B268" s="83" t="s">
        <v>38</v>
      </c>
      <c r="C268" s="122">
        <f>AR!C268+BO!C268+BKH!C268+BU!C268+GA!C268+GS!C268+DA!C268+DG!C268+DO!C268+DU!C268+ZA!C268+OR!C268+UV!C268+UM!C268+SU!C268+SE!C268+TUV!C268+UVS!C268+KHO!C268+KHU!C268+KHE!C268+UB!C268</f>
        <v>4</v>
      </c>
      <c r="D268" s="122">
        <f>AR!D268+BO!D268+BKH!D268+BU!D268+GA!D268+GS!D268+DA!D268+DG!D268+DO!D268+DU!D268+ZA!D268+OR!D268+UV!D268+UM!D268+SU!D268+SE!D268+TUV!D268+UVS!D268+KHO!D268+KHU!D268+KHE!D268+UB!D268</f>
        <v>0</v>
      </c>
      <c r="E268" s="122">
        <f>AR!E268+BO!E268+BKH!E268+BU!E268+GA!E268+GS!E268+DA!E268+DG!E268+DO!E268+DU!E268+ZA!E268+OR!E268+UV!E268+UM!E268+SU!E268+SE!E268+TUV!E268+UVS!E268+KHO!E268+KHU!E268+KHE!E268+UB!E268</f>
        <v>0</v>
      </c>
      <c r="F268" s="122">
        <f>AR!F268+BO!F268+BKH!F268+BU!F268+GA!F268+GS!F268+DA!F268+DG!F268+DO!F268+DU!F268+ZA!F268+OR!F268+UV!F268+UM!F268+SU!F268+SE!F268+TUV!F268+UVS!F268+KHO!F268+KHU!F268+KHE!F268+UB!F268</f>
        <v>0</v>
      </c>
      <c r="G268" s="122">
        <f>AR!G268+BO!G268+BKH!G268+BU!G268+GA!G268+GS!G268+DA!G268+DG!G268+DO!G268+DU!G268+ZA!G268+OR!G268+UV!G268+UM!G268+SU!G268+SE!G268+TUV!G268+UVS!G268+KHO!G268+KHU!G268+KHE!G268+UB!G268</f>
        <v>0</v>
      </c>
      <c r="H268" s="122">
        <f>AR!H268+BO!H268+BKH!H268+BU!H268+GA!H268+GS!H268+DA!H268+DG!H268+DO!H268+DU!H268+ZA!H268+OR!H268+UV!H268+UM!H268+SU!H268+SE!H268+TUV!H268+UVS!H268+KHO!H268+KHU!H268+KHE!H268+UB!H268</f>
        <v>0</v>
      </c>
      <c r="I268" s="122">
        <f>AR!I268+BO!I268+BKH!I268+BU!I268+GA!I268+GS!I268+DA!I268+DG!I268+DO!I268+DU!I268+ZA!I268+OR!I268+UV!I268+UM!I268+SU!I268+SE!I268+TUV!I268+UVS!I268+KHO!I268+KHU!I268+KHE!I268+UB!I268</f>
        <v>0</v>
      </c>
      <c r="J268" s="122">
        <f>AR!J268+BO!J268+BKH!J268+BU!J268+GA!J268+GS!J268+DA!J268+DG!J268+DO!J268+DU!J268+ZA!J268+OR!J268+UV!J268+UM!J268+SU!J268+SE!J268+TUV!J268+UVS!J268+KHO!J268+KHU!J268+KHE!J268+UB!J268</f>
        <v>0</v>
      </c>
      <c r="K268" s="122">
        <f>AR!K268+BO!K268+BKH!K268+BU!K268+GA!K268+GS!K268+DA!K268+DG!K268+DO!K268+DU!K268+ZA!K268+OR!K268+UV!K268+UM!K268+SU!K268+SE!K268+TUV!K268+UVS!K268+KHO!K268+KHU!K268+KHE!K268+UB!K268</f>
        <v>0</v>
      </c>
      <c r="L268" s="122">
        <f>AR!L268+BO!L268+BKH!L268+BU!L268+GA!L268+GS!L268+DA!L268+DG!L268+DO!L268+DU!L268+ZA!L268+OR!L268+UV!L268+UM!L268+SU!L268+SE!L268+TUV!L268+UVS!L268+KHO!L268+KHU!L268+KHE!L268+UB!L268</f>
        <v>0</v>
      </c>
      <c r="M268" s="122">
        <f>AR!M268+BO!M268+BKH!M268+BU!M268+GA!M268+GS!M268+DA!M268+DG!M268+DO!M268+DU!M268+ZA!M268+OR!M268+UV!M268+UM!M268+SU!M268+SE!M268+TUV!M268+UVS!M268+KHO!M268+KHU!M268+KHE!M268+UB!M268</f>
        <v>0</v>
      </c>
      <c r="N268" s="122">
        <f>AR!N268+BO!N268+BKH!N268+BU!N268+GA!N268+GS!N268+DA!N268+DG!N268+DO!N268+DU!N268+ZA!N268+OR!N268+UV!N268+UM!N268+SU!N268+SE!N268+TUV!N268+UVS!N268+KHO!N268+KHU!N268+KHE!N268+UB!N268</f>
        <v>0</v>
      </c>
      <c r="O268" s="122">
        <f>AR!O268+BO!O268+BKH!O268+BU!O268+GA!O268+GS!O268+DA!O268+DG!O268+DO!O268+DU!O268+ZA!O268+OR!O268+UV!O268+UM!O268+SU!O268+SE!O268+TUV!O268+UVS!O268+KHO!O268+KHU!O268+KHE!O268+UB!O268</f>
        <v>0</v>
      </c>
      <c r="P268" s="122">
        <f>AR!P268+BO!P268+BKH!P268+BU!P268+GA!P268+GS!P268+DA!P268+DG!P268+DO!P268+DU!P268+ZA!P268+OR!P268+UV!P268+UM!P268+SU!P268+SE!P268+TUV!P268+UVS!P268+KHO!P268+KHU!P268+KHE!P268+UB!P268</f>
        <v>1</v>
      </c>
      <c r="Q268" s="122">
        <f>AR!Q268+BO!Q268+BKH!Q268+BU!Q268+GA!Q268+GS!Q268+DA!Q268+DG!Q268+DO!Q268+DU!Q268+ZA!Q268+OR!Q268+UV!Q268+UM!Q268+SU!Q268+SE!Q268+TUV!Q268+UVS!Q268+KHO!Q268+KHU!Q268+KHE!Q268+UB!Q268</f>
        <v>2</v>
      </c>
      <c r="R268" s="122">
        <f>AR!R268+BO!R268+BKH!R268+BU!R268+GA!R268+GS!R268+DA!R268+DG!R268+DO!R268+DU!R268+ZA!R268+OR!R268+UV!R268+UM!R268+SU!R268+SE!R268+TUV!R268+UVS!R268+KHO!R268+KHU!R268+KHE!R268+UB!R268</f>
        <v>0</v>
      </c>
      <c r="S268" s="122">
        <f>AR!S268+BO!S268+BKH!S268+BU!S268+GA!S268+GS!S268+DA!S268+DG!S268+DO!S268+DU!S268+ZA!S268+OR!S268+UV!S268+UM!S268+SU!S268+SE!S268+TUV!S268+UVS!S268+KHO!S268+KHU!S268+KHE!S268+UB!S268</f>
        <v>1</v>
      </c>
      <c r="T268" s="122">
        <f>AR!T268+BO!T268+BKH!T268+BU!T268+GA!T268+GS!T268+DA!T268+DG!T268+DO!T268+DU!T268+ZA!T268+OR!T268+UV!T268+UM!T268+SU!T268+SE!T268+TUV!T268+UVS!T268+KHO!T268+KHU!T268+KHE!T268+UB!T268</f>
        <v>0</v>
      </c>
      <c r="U268" s="122">
        <f>AR!U268+BO!U268+BKH!U268+BU!U268+GA!U268+GS!U268+DA!U268+DG!U268+DO!U268+DU!U268+ZA!U268+OR!U268+UV!U268+UM!U268+SU!U268+SE!U268+TUV!U268+UVS!U268+KHO!U268+KHU!U268+KHE!U268+UB!U268</f>
        <v>0</v>
      </c>
      <c r="V268" s="122">
        <f>AR!V268+BO!V268+BKH!V268+BU!V268+GA!V268+GS!V268+DA!V268+DG!V268+DO!V268+DU!V268+ZA!V268+OR!V268+UV!V268+UM!V268+SU!V268+SE!V268+TUV!V268+UVS!V268+KHO!V268+KHU!V268+KHE!V268+UB!V268</f>
        <v>0</v>
      </c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2"/>
      <c r="AH268" s="82"/>
      <c r="AI268" s="82"/>
      <c r="AJ268" s="82"/>
      <c r="AK268" s="82"/>
      <c r="AL268" s="82"/>
      <c r="AM268" s="82"/>
      <c r="AN268" s="82"/>
      <c r="AO268" s="82"/>
      <c r="AP268" s="82"/>
    </row>
    <row r="269" spans="1:42">
      <c r="A269" s="125" t="s">
        <v>178</v>
      </c>
      <c r="B269" s="83" t="s">
        <v>255</v>
      </c>
      <c r="C269" s="122">
        <f>AR!C269+BO!C269+BKH!C269+BU!C269+GA!C269+GS!C269+DA!C269+DG!C269+DO!C269+DU!C269+ZA!C269+OR!C269+UV!C269+UM!C269+SU!C269+SE!C269+TUV!C269+UVS!C269+KHO!C269+KHU!C269+KHE!C269+UB!C269</f>
        <v>3</v>
      </c>
      <c r="D269" s="122">
        <f>AR!D269+BO!D269+BKH!D269+BU!D269+GA!D269+GS!D269+DA!D269+DG!D269+DO!D269+DU!D269+ZA!D269+OR!D269+UV!D269+UM!D269+SU!D269+SE!D269+TUV!D269+UVS!D269+KHO!D269+KHU!D269+KHE!D269+UB!D269</f>
        <v>0</v>
      </c>
      <c r="E269" s="122">
        <f>AR!E269+BO!E269+BKH!E269+BU!E269+GA!E269+GS!E269+DA!E269+DG!E269+DO!E269+DU!E269+ZA!E269+OR!E269+UV!E269+UM!E269+SU!E269+SE!E269+TUV!E269+UVS!E269+KHO!E269+KHU!E269+KHE!E269+UB!E269</f>
        <v>0</v>
      </c>
      <c r="F269" s="122">
        <f>AR!F269+BO!F269+BKH!F269+BU!F269+GA!F269+GS!F269+DA!F269+DG!F269+DO!F269+DU!F269+ZA!F269+OR!F269+UV!F269+UM!F269+SU!F269+SE!F269+TUV!F269+UVS!F269+KHO!F269+KHU!F269+KHE!F269+UB!F269</f>
        <v>0</v>
      </c>
      <c r="G269" s="122">
        <f>AR!G269+BO!G269+BKH!G269+BU!G269+GA!G269+GS!G269+DA!G269+DG!G269+DO!G269+DU!G269+ZA!G269+OR!G269+UV!G269+UM!G269+SU!G269+SE!G269+TUV!G269+UVS!G269+KHO!G269+KHU!G269+KHE!G269+UB!G269</f>
        <v>0</v>
      </c>
      <c r="H269" s="122">
        <f>AR!H269+BO!H269+BKH!H269+BU!H269+GA!H269+GS!H269+DA!H269+DG!H269+DO!H269+DU!H269+ZA!H269+OR!H269+UV!H269+UM!H269+SU!H269+SE!H269+TUV!H269+UVS!H269+KHO!H269+KHU!H269+KHE!H269+UB!H269</f>
        <v>0</v>
      </c>
      <c r="I269" s="122">
        <f>AR!I269+BO!I269+BKH!I269+BU!I269+GA!I269+GS!I269+DA!I269+DG!I269+DO!I269+DU!I269+ZA!I269+OR!I269+UV!I269+UM!I269+SU!I269+SE!I269+TUV!I269+UVS!I269+KHO!I269+KHU!I269+KHE!I269+UB!I269</f>
        <v>0</v>
      </c>
      <c r="J269" s="122">
        <f>AR!J269+BO!J269+BKH!J269+BU!J269+GA!J269+GS!J269+DA!J269+DG!J269+DO!J269+DU!J269+ZA!J269+OR!J269+UV!J269+UM!J269+SU!J269+SE!J269+TUV!J269+UVS!J269+KHO!J269+KHU!J269+KHE!J269+UB!J269</f>
        <v>0</v>
      </c>
      <c r="K269" s="122">
        <f>AR!K269+BO!K269+BKH!K269+BU!K269+GA!K269+GS!K269+DA!K269+DG!K269+DO!K269+DU!K269+ZA!K269+OR!K269+UV!K269+UM!K269+SU!K269+SE!K269+TUV!K269+UVS!K269+KHO!K269+KHU!K269+KHE!K269+UB!K269</f>
        <v>0</v>
      </c>
      <c r="L269" s="122">
        <f>AR!L269+BO!L269+BKH!L269+BU!L269+GA!L269+GS!L269+DA!L269+DG!L269+DO!L269+DU!L269+ZA!L269+OR!L269+UV!L269+UM!L269+SU!L269+SE!L269+TUV!L269+UVS!L269+KHO!L269+KHU!L269+KHE!L269+UB!L269</f>
        <v>0</v>
      </c>
      <c r="M269" s="122">
        <f>AR!M269+BO!M269+BKH!M269+BU!M269+GA!M269+GS!M269+DA!M269+DG!M269+DO!M269+DU!M269+ZA!M269+OR!M269+UV!M269+UM!M269+SU!M269+SE!M269+TUV!M269+UVS!M269+KHO!M269+KHU!M269+KHE!M269+UB!M269</f>
        <v>0</v>
      </c>
      <c r="N269" s="122">
        <f>AR!N269+BO!N269+BKH!N269+BU!N269+GA!N269+GS!N269+DA!N269+DG!N269+DO!N269+DU!N269+ZA!N269+OR!N269+UV!N269+UM!N269+SU!N269+SE!N269+TUV!N269+UVS!N269+KHO!N269+KHU!N269+KHE!N269+UB!N269</f>
        <v>0</v>
      </c>
      <c r="O269" s="122">
        <f>AR!O269+BO!O269+BKH!O269+BU!O269+GA!O269+GS!O269+DA!O269+DG!O269+DO!O269+DU!O269+ZA!O269+OR!O269+UV!O269+UM!O269+SU!O269+SE!O269+TUV!O269+UVS!O269+KHO!O269+KHU!O269+KHE!O269+UB!O269</f>
        <v>0</v>
      </c>
      <c r="P269" s="122">
        <f>AR!P269+BO!P269+BKH!P269+BU!P269+GA!P269+GS!P269+DA!P269+DG!P269+DO!P269+DU!P269+ZA!P269+OR!P269+UV!P269+UM!P269+SU!P269+SE!P269+TUV!P269+UVS!P269+KHO!P269+KHU!P269+KHE!P269+UB!P269</f>
        <v>0</v>
      </c>
      <c r="Q269" s="122">
        <f>AR!Q269+BO!Q269+BKH!Q269+BU!Q269+GA!Q269+GS!Q269+DA!Q269+DG!Q269+DO!Q269+DU!Q269+ZA!Q269+OR!Q269+UV!Q269+UM!Q269+SU!Q269+SE!Q269+TUV!Q269+UVS!Q269+KHO!Q269+KHU!Q269+KHE!Q269+UB!Q269</f>
        <v>0</v>
      </c>
      <c r="R269" s="122">
        <f>AR!R269+BO!R269+BKH!R269+BU!R269+GA!R269+GS!R269+DA!R269+DG!R269+DO!R269+DU!R269+ZA!R269+OR!R269+UV!R269+UM!R269+SU!R269+SE!R269+TUV!R269+UVS!R269+KHO!R269+KHU!R269+KHE!R269+UB!R269</f>
        <v>1</v>
      </c>
      <c r="S269" s="122">
        <f>AR!S269+BO!S269+BKH!S269+BU!S269+GA!S269+GS!S269+DA!S269+DG!S269+DO!S269+DU!S269+ZA!S269+OR!S269+UV!S269+UM!S269+SU!S269+SE!S269+TUV!S269+UVS!S269+KHO!S269+KHU!S269+KHE!S269+UB!S269</f>
        <v>0</v>
      </c>
      <c r="T269" s="122">
        <f>AR!T269+BO!T269+BKH!T269+BU!T269+GA!T269+GS!T269+DA!T269+DG!T269+DO!T269+DU!T269+ZA!T269+OR!T269+UV!T269+UM!T269+SU!T269+SE!T269+TUV!T269+UVS!T269+KHO!T269+KHU!T269+KHE!T269+UB!T269</f>
        <v>0</v>
      </c>
      <c r="U269" s="122">
        <f>AR!U269+BO!U269+BKH!U269+BU!U269+GA!U269+GS!U269+DA!U269+DG!U269+DO!U269+DU!U269+ZA!U269+OR!U269+UV!U269+UM!U269+SU!U269+SE!U269+TUV!U269+UVS!U269+KHO!U269+KHU!U269+KHE!U269+UB!U269</f>
        <v>1</v>
      </c>
      <c r="V269" s="122">
        <f>AR!V269+BO!V269+BKH!V269+BU!V269+GA!V269+GS!V269+DA!V269+DG!V269+DO!V269+DU!V269+ZA!V269+OR!V269+UV!V269+UM!V269+SU!V269+SE!V269+TUV!V269+UVS!V269+KHO!V269+KHU!V269+KHE!V269+UB!V269</f>
        <v>1</v>
      </c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2"/>
      <c r="AH269" s="82"/>
      <c r="AI269" s="82"/>
      <c r="AJ269" s="82"/>
      <c r="AK269" s="82"/>
      <c r="AL269" s="82"/>
      <c r="AM269" s="82"/>
      <c r="AN269" s="82"/>
      <c r="AO269" s="82"/>
      <c r="AP269" s="82"/>
    </row>
    <row r="270" spans="1:42">
      <c r="A270" s="125"/>
      <c r="B270" s="83" t="s">
        <v>256</v>
      </c>
      <c r="C270" s="122">
        <f>AR!C270+BO!C270+BKH!C270+BU!C270+GA!C270+GS!C270+DA!C270+DG!C270+DO!C270+DU!C270+ZA!C270+OR!C270+UV!C270+UM!C270+SU!C270+SE!C270+TUV!C270+UVS!C270+KHO!C270+KHU!C270+KHE!C270+UB!C270</f>
        <v>0</v>
      </c>
      <c r="D270" s="122">
        <f>AR!D270+BO!D270+BKH!D270+BU!D270+GA!D270+GS!D270+DA!D270+DG!D270+DO!D270+DU!D270+ZA!D270+OR!D270+UV!D270+UM!D270+SU!D270+SE!D270+TUV!D270+UVS!D270+KHO!D270+KHU!D270+KHE!D270+UB!D270</f>
        <v>0</v>
      </c>
      <c r="E270" s="122">
        <f>AR!E270+BO!E270+BKH!E270+BU!E270+GA!E270+GS!E270+DA!E270+DG!E270+DO!E270+DU!E270+ZA!E270+OR!E270+UV!E270+UM!E270+SU!E270+SE!E270+TUV!E270+UVS!E270+KHO!E270+KHU!E270+KHE!E270+UB!E270</f>
        <v>0</v>
      </c>
      <c r="F270" s="122">
        <f>AR!F270+BO!F270+BKH!F270+BU!F270+GA!F270+GS!F270+DA!F270+DG!F270+DO!F270+DU!F270+ZA!F270+OR!F270+UV!F270+UM!F270+SU!F270+SE!F270+TUV!F270+UVS!F270+KHO!F270+KHU!F270+KHE!F270+UB!F270</f>
        <v>0</v>
      </c>
      <c r="G270" s="122">
        <f>AR!G270+BO!G270+BKH!G270+BU!G270+GA!G270+GS!G270+DA!G270+DG!G270+DO!G270+DU!G270+ZA!G270+OR!G270+UV!G270+UM!G270+SU!G270+SE!G270+TUV!G270+UVS!G270+KHO!G270+KHU!G270+KHE!G270+UB!G270</f>
        <v>0</v>
      </c>
      <c r="H270" s="122">
        <f>AR!H270+BO!H270+BKH!H270+BU!H270+GA!H270+GS!H270+DA!H270+DG!H270+DO!H270+DU!H270+ZA!H270+OR!H270+UV!H270+UM!H270+SU!H270+SE!H270+TUV!H270+UVS!H270+KHO!H270+KHU!H270+KHE!H270+UB!H270</f>
        <v>0</v>
      </c>
      <c r="I270" s="122">
        <f>AR!I270+BO!I270+BKH!I270+BU!I270+GA!I270+GS!I270+DA!I270+DG!I270+DO!I270+DU!I270+ZA!I270+OR!I270+UV!I270+UM!I270+SU!I270+SE!I270+TUV!I270+UVS!I270+KHO!I270+KHU!I270+KHE!I270+UB!I270</f>
        <v>0</v>
      </c>
      <c r="J270" s="122">
        <f>AR!J270+BO!J270+BKH!J270+BU!J270+GA!J270+GS!J270+DA!J270+DG!J270+DO!J270+DU!J270+ZA!J270+OR!J270+UV!J270+UM!J270+SU!J270+SE!J270+TUV!J270+UVS!J270+KHO!J270+KHU!J270+KHE!J270+UB!J270</f>
        <v>0</v>
      </c>
      <c r="K270" s="122">
        <f>AR!K270+BO!K270+BKH!K270+BU!K270+GA!K270+GS!K270+DA!K270+DG!K270+DO!K270+DU!K270+ZA!K270+OR!K270+UV!K270+UM!K270+SU!K270+SE!K270+TUV!K270+UVS!K270+KHO!K270+KHU!K270+KHE!K270+UB!K270</f>
        <v>0</v>
      </c>
      <c r="L270" s="122">
        <f>AR!L270+BO!L270+BKH!L270+BU!L270+GA!L270+GS!L270+DA!L270+DG!L270+DO!L270+DU!L270+ZA!L270+OR!L270+UV!L270+UM!L270+SU!L270+SE!L270+TUV!L270+UVS!L270+KHO!L270+KHU!L270+KHE!L270+UB!L270</f>
        <v>0</v>
      </c>
      <c r="M270" s="122">
        <f>AR!M270+BO!M270+BKH!M270+BU!M270+GA!M270+GS!M270+DA!M270+DG!M270+DO!M270+DU!M270+ZA!M270+OR!M270+UV!M270+UM!M270+SU!M270+SE!M270+TUV!M270+UVS!M270+KHO!M270+KHU!M270+KHE!M270+UB!M270</f>
        <v>0</v>
      </c>
      <c r="N270" s="122">
        <f>AR!N270+BO!N270+BKH!N270+BU!N270+GA!N270+GS!N270+DA!N270+DG!N270+DO!N270+DU!N270+ZA!N270+OR!N270+UV!N270+UM!N270+SU!N270+SE!N270+TUV!N270+UVS!N270+KHO!N270+KHU!N270+KHE!N270+UB!N270</f>
        <v>0</v>
      </c>
      <c r="O270" s="122">
        <f>AR!O270+BO!O270+BKH!O270+BU!O270+GA!O270+GS!O270+DA!O270+DG!O270+DO!O270+DU!O270+ZA!O270+OR!O270+UV!O270+UM!O270+SU!O270+SE!O270+TUV!O270+UVS!O270+KHO!O270+KHU!O270+KHE!O270+UB!O270</f>
        <v>0</v>
      </c>
      <c r="P270" s="122">
        <f>AR!P270+BO!P270+BKH!P270+BU!P270+GA!P270+GS!P270+DA!P270+DG!P270+DO!P270+DU!P270+ZA!P270+OR!P270+UV!P270+UM!P270+SU!P270+SE!P270+TUV!P270+UVS!P270+KHO!P270+KHU!P270+KHE!P270+UB!P270</f>
        <v>0</v>
      </c>
      <c r="Q270" s="122">
        <f>AR!Q270+BO!Q270+BKH!Q270+BU!Q270+GA!Q270+GS!Q270+DA!Q270+DG!Q270+DO!Q270+DU!Q270+ZA!Q270+OR!Q270+UV!Q270+UM!Q270+SU!Q270+SE!Q270+TUV!Q270+UVS!Q270+KHO!Q270+KHU!Q270+KHE!Q270+UB!Q270</f>
        <v>0</v>
      </c>
      <c r="R270" s="122">
        <f>AR!R270+BO!R270+BKH!R270+BU!R270+GA!R270+GS!R270+DA!R270+DG!R270+DO!R270+DU!R270+ZA!R270+OR!R270+UV!R270+UM!R270+SU!R270+SE!R270+TUV!R270+UVS!R270+KHO!R270+KHU!R270+KHE!R270+UB!R270</f>
        <v>0</v>
      </c>
      <c r="S270" s="122">
        <f>AR!S270+BO!S270+BKH!S270+BU!S270+GA!S270+GS!S270+DA!S270+DG!S270+DO!S270+DU!S270+ZA!S270+OR!S270+UV!S270+UM!S270+SU!S270+SE!S270+TUV!S270+UVS!S270+KHO!S270+KHU!S270+KHE!S270+UB!S270</f>
        <v>0</v>
      </c>
      <c r="T270" s="122">
        <f>AR!T270+BO!T270+BKH!T270+BU!T270+GA!T270+GS!T270+DA!T270+DG!T270+DO!T270+DU!T270+ZA!T270+OR!T270+UV!T270+UM!T270+SU!T270+SE!T270+TUV!T270+UVS!T270+KHO!T270+KHU!T270+KHE!T270+UB!T270</f>
        <v>0</v>
      </c>
      <c r="U270" s="122">
        <f>AR!U270+BO!U270+BKH!U270+BU!U270+GA!U270+GS!U270+DA!U270+DG!U270+DO!U270+DU!U270+ZA!U270+OR!U270+UV!U270+UM!U270+SU!U270+SE!U270+TUV!U270+UVS!U270+KHO!U270+KHU!U270+KHE!U270+UB!U270</f>
        <v>0</v>
      </c>
      <c r="V270" s="122">
        <f>AR!V270+BO!V270+BKH!V270+BU!V270+GA!V270+GS!V270+DA!V270+DG!V270+DO!V270+DU!V270+ZA!V270+OR!V270+UV!V270+UM!V270+SU!V270+SE!V270+TUV!V270+UVS!V270+KHO!V270+KHU!V270+KHE!V270+UB!V270</f>
        <v>0</v>
      </c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2"/>
      <c r="AH270" s="82"/>
      <c r="AI270" s="82"/>
      <c r="AJ270" s="82"/>
      <c r="AK270" s="82"/>
      <c r="AL270" s="82"/>
      <c r="AM270" s="82"/>
      <c r="AN270" s="82"/>
      <c r="AO270" s="82"/>
      <c r="AP270" s="82"/>
    </row>
    <row r="271" spans="1:42">
      <c r="A271" s="125"/>
      <c r="B271" s="83" t="s">
        <v>38</v>
      </c>
      <c r="C271" s="122">
        <f>AR!C271+BO!C271+BKH!C271+BU!C271+GA!C271+GS!C271+DA!C271+DG!C271+DO!C271+DU!C271+ZA!C271+OR!C271+UV!C271+UM!C271+SU!C271+SE!C271+TUV!C271+UVS!C271+KHO!C271+KHU!C271+KHE!C271+UB!C271</f>
        <v>3</v>
      </c>
      <c r="D271" s="122">
        <f>AR!D271+BO!D271+BKH!D271+BU!D271+GA!D271+GS!D271+DA!D271+DG!D271+DO!D271+DU!D271+ZA!D271+OR!D271+UV!D271+UM!D271+SU!D271+SE!D271+TUV!D271+UVS!D271+KHO!D271+KHU!D271+KHE!D271+UB!D271</f>
        <v>0</v>
      </c>
      <c r="E271" s="123">
        <f>AR!E271+BO!E271+BKH!E271+BU!E271+GA!E271+GS!E271+DA!E271+DG!E271+DO!E271+DU!E271+ZA!E271+OR!E271+UV!E271+UM!E271+SU!E271+SE!E271+TUV!E271+UVS!E271+KHO!E271+KHU!E271+KHE!E271+UB!E271</f>
        <v>0</v>
      </c>
      <c r="F271" s="122">
        <f>AR!F271+BO!F271+BKH!F271+BU!F271+GA!F271+GS!F271+DA!F271+DG!F271+DO!F271+DU!F271+ZA!F271+OR!F271+UV!F271+UM!F271+SU!F271+SE!F271+TUV!F271+UVS!F271+KHO!F271+KHU!F271+KHE!F271+UB!F271</f>
        <v>0</v>
      </c>
      <c r="G271" s="122">
        <f>AR!G271+BO!G271+BKH!G271+BU!G271+GA!G271+GS!G271+DA!G271+DG!G271+DO!G271+DU!G271+ZA!G271+OR!G271+UV!G271+UM!G271+SU!G271+SE!G271+TUV!G271+UVS!G271+KHO!G271+KHU!G271+KHE!G271+UB!G271</f>
        <v>0</v>
      </c>
      <c r="H271" s="122">
        <f>AR!H271+BO!H271+BKH!H271+BU!H271+GA!H271+GS!H271+DA!H271+DG!H271+DO!H271+DU!H271+ZA!H271+OR!H271+UV!H271+UM!H271+SU!H271+SE!H271+TUV!H271+UVS!H271+KHO!H271+KHU!H271+KHE!H271+UB!H271</f>
        <v>0</v>
      </c>
      <c r="I271" s="122">
        <f>AR!I271+BO!I271+BKH!I271+BU!I271+GA!I271+GS!I271+DA!I271+DG!I271+DO!I271+DU!I271+ZA!I271+OR!I271+UV!I271+UM!I271+SU!I271+SE!I271+TUV!I271+UVS!I271+KHO!I271+KHU!I271+KHE!I271+UB!I271</f>
        <v>0</v>
      </c>
      <c r="J271" s="122">
        <f>AR!J271+BO!J271+BKH!J271+BU!J271+GA!J271+GS!J271+DA!J271+DG!J271+DO!J271+DU!J271+ZA!J271+OR!J271+UV!J271+UM!J271+SU!J271+SE!J271+TUV!J271+UVS!J271+KHO!J271+KHU!J271+KHE!J271+UB!J271</f>
        <v>0</v>
      </c>
      <c r="K271" s="122">
        <f>AR!K271+BO!K271+BKH!K271+BU!K271+GA!K271+GS!K271+DA!K271+DG!K271+DO!K271+DU!K271+ZA!K271+OR!K271+UV!K271+UM!K271+SU!K271+SE!K271+TUV!K271+UVS!K271+KHO!K271+KHU!K271+KHE!K271+UB!K271</f>
        <v>0</v>
      </c>
      <c r="L271" s="122">
        <f>AR!L271+BO!L271+BKH!L271+BU!L271+GA!L271+GS!L271+DA!L271+DG!L271+DO!L271+DU!L271+ZA!L271+OR!L271+UV!L271+UM!L271+SU!L271+SE!L271+TUV!L271+UVS!L271+KHO!L271+KHU!L271+KHE!L271+UB!L271</f>
        <v>0</v>
      </c>
      <c r="M271" s="122">
        <f>AR!M271+BO!M271+BKH!M271+BU!M271+GA!M271+GS!M271+DA!M271+DG!M271+DO!M271+DU!M271+ZA!M271+OR!M271+UV!M271+UM!M271+SU!M271+SE!M271+TUV!M271+UVS!M271+KHO!M271+KHU!M271+KHE!M271+UB!M271</f>
        <v>0</v>
      </c>
      <c r="N271" s="122">
        <f>AR!N271+BO!N271+BKH!N271+BU!N271+GA!N271+GS!N271+DA!N271+DG!N271+DO!N271+DU!N271+ZA!N271+OR!N271+UV!N271+UM!N271+SU!N271+SE!N271+TUV!N271+UVS!N271+KHO!N271+KHU!N271+KHE!N271+UB!N271</f>
        <v>0</v>
      </c>
      <c r="O271" s="122">
        <f>AR!O271+BO!O271+BKH!O271+BU!O271+GA!O271+GS!O271+DA!O271+DG!O271+DO!O271+DU!O271+ZA!O271+OR!O271+UV!O271+UM!O271+SU!O271+SE!O271+TUV!O271+UVS!O271+KHO!O271+KHU!O271+KHE!O271+UB!O271</f>
        <v>0</v>
      </c>
      <c r="P271" s="122">
        <f>AR!P271+BO!P271+BKH!P271+BU!P271+GA!P271+GS!P271+DA!P271+DG!P271+DO!P271+DU!P271+ZA!P271+OR!P271+UV!P271+UM!P271+SU!P271+SE!P271+TUV!P271+UVS!P271+KHO!P271+KHU!P271+KHE!P271+UB!P271</f>
        <v>0</v>
      </c>
      <c r="Q271" s="122">
        <f>AR!Q271+BO!Q271+BKH!Q271+BU!Q271+GA!Q271+GS!Q271+DA!Q271+DG!Q271+DO!Q271+DU!Q271+ZA!Q271+OR!Q271+UV!Q271+UM!Q271+SU!Q271+SE!Q271+TUV!Q271+UVS!Q271+KHO!Q271+KHU!Q271+KHE!Q271+UB!Q271</f>
        <v>0</v>
      </c>
      <c r="R271" s="122">
        <f>AR!R271+BO!R271+BKH!R271+BU!R271+GA!R271+GS!R271+DA!R271+DG!R271+DO!R271+DU!R271+ZA!R271+OR!R271+UV!R271+UM!R271+SU!R271+SE!R271+TUV!R271+UVS!R271+KHO!R271+KHU!R271+KHE!R271+UB!R271</f>
        <v>1</v>
      </c>
      <c r="S271" s="122">
        <f>AR!S271+BO!S271+BKH!S271+BU!S271+GA!S271+GS!S271+DA!S271+DG!S271+DO!S271+DU!S271+ZA!S271+OR!S271+UV!S271+UM!S271+SU!S271+SE!S271+TUV!S271+UVS!S271+KHO!S271+KHU!S271+KHE!S271+UB!S271</f>
        <v>0</v>
      </c>
      <c r="T271" s="122">
        <f>AR!T271+BO!T271+BKH!T271+BU!T271+GA!T271+GS!T271+DA!T271+DG!T271+DO!T271+DU!T271+ZA!T271+OR!T271+UV!T271+UM!T271+SU!T271+SE!T271+TUV!T271+UVS!T271+KHO!T271+KHU!T271+KHE!T271+UB!T271</f>
        <v>0</v>
      </c>
      <c r="U271" s="122">
        <f>AR!U271+BO!U271+BKH!U271+BU!U271+GA!U271+GS!U271+DA!U271+DG!U271+DO!U271+DU!U271+ZA!U271+OR!U271+UV!U271+UM!U271+SU!U271+SE!U271+TUV!U271+UVS!U271+KHO!U271+KHU!U271+KHE!U271+UB!U271</f>
        <v>1</v>
      </c>
      <c r="V271" s="122">
        <f>AR!V271+BO!V271+BKH!V271+BU!V271+GA!V271+GS!V271+DA!V271+DG!V271+DO!V271+DU!V271+ZA!V271+OR!V271+UV!V271+UM!V271+SU!V271+SE!V271+TUV!V271+UVS!V271+KHO!V271+KHU!V271+KHE!V271+UB!V271</f>
        <v>1</v>
      </c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2"/>
      <c r="AH271" s="82"/>
      <c r="AI271" s="82"/>
      <c r="AJ271" s="82"/>
      <c r="AK271" s="82"/>
      <c r="AL271" s="82"/>
      <c r="AM271" s="82"/>
      <c r="AN271" s="82"/>
      <c r="AO271" s="82"/>
      <c r="AP271" s="82"/>
    </row>
    <row r="272" spans="1:42" ht="12" customHeight="1">
      <c r="A272" s="125" t="s">
        <v>179</v>
      </c>
      <c r="B272" s="83" t="s">
        <v>255</v>
      </c>
      <c r="C272" s="122">
        <f>AR!C272+BO!C272+BKH!C272+BU!C272+GA!C272+GS!C272+DA!C272+DG!C272+DO!C272+DU!C272+ZA!C272+OR!C272+UV!C272+UM!C272+SU!C272+SE!C272+TUV!C272+UVS!C272+KHO!C272+KHU!C272+KHE!C272+UB!C272</f>
        <v>158</v>
      </c>
      <c r="D272" s="122">
        <f>AR!D272+BO!D272+BKH!D272+BU!D272+GA!D272+GS!D272+DA!D272+DG!D272+DO!D272+DU!D272+ZA!D272+OR!D272+UV!D272+UM!D272+SU!D272+SE!D272+TUV!D272+UVS!D272+KHO!D272+KHU!D272+KHE!D272+UB!D272</f>
        <v>0</v>
      </c>
      <c r="E272" s="123">
        <f>AR!E272+BO!E272+BKH!E272+BU!E272+GA!E272+GS!E272+DA!E272+DG!E272+DO!E272+DU!E272+ZA!E272+OR!E272+UV!E272+UM!E272+SU!E272+SE!E272+TUV!E272+UVS!E272+KHO!E272+KHU!E272+KHE!E272+UB!E272</f>
        <v>0</v>
      </c>
      <c r="F272" s="122">
        <f>AR!F272+BO!F272+BKH!F272+BU!F272+GA!F272+GS!F272+DA!F272+DG!F272+DO!F272+DU!F272+ZA!F272+OR!F272+UV!F272+UM!F272+SU!F272+SE!F272+TUV!F272+UVS!F272+KHO!F272+KHU!F272+KHE!F272+UB!F272</f>
        <v>0</v>
      </c>
      <c r="G272" s="122">
        <f>AR!G272+BO!G272+BKH!G272+BU!G272+GA!G272+GS!G272+DA!G272+DG!G272+DO!G272+DU!G272+ZA!G272+OR!G272+UV!G272+UM!G272+SU!G272+SE!G272+TUV!G272+UVS!G272+KHO!G272+KHU!G272+KHE!G272+UB!G272</f>
        <v>0</v>
      </c>
      <c r="H272" s="122">
        <f>AR!H272+BO!H272+BKH!H272+BU!H272+GA!H272+GS!H272+DA!H272+DG!H272+DO!H272+DU!H272+ZA!H272+OR!H272+UV!H272+UM!H272+SU!H272+SE!H272+TUV!H272+UVS!H272+KHO!H272+KHU!H272+KHE!H272+UB!H272</f>
        <v>0</v>
      </c>
      <c r="I272" s="122">
        <f>AR!I272+BO!I272+BKH!I272+BU!I272+GA!I272+GS!I272+DA!I272+DG!I272+DO!I272+DU!I272+ZA!I272+OR!I272+UV!I272+UM!I272+SU!I272+SE!I272+TUV!I272+UVS!I272+KHO!I272+KHU!I272+KHE!I272+UB!I272</f>
        <v>0</v>
      </c>
      <c r="J272" s="122">
        <f>AR!J272+BO!J272+BKH!J272+BU!J272+GA!J272+GS!J272+DA!J272+DG!J272+DO!J272+DU!J272+ZA!J272+OR!J272+UV!J272+UM!J272+SU!J272+SE!J272+TUV!J272+UVS!J272+KHO!J272+KHU!J272+KHE!J272+UB!J272</f>
        <v>0</v>
      </c>
      <c r="K272" s="122">
        <f>AR!K272+BO!K272+BKH!K272+BU!K272+GA!K272+GS!K272+DA!K272+DG!K272+DO!K272+DU!K272+ZA!K272+OR!K272+UV!K272+UM!K272+SU!K272+SE!K272+TUV!K272+UVS!K272+KHO!K272+KHU!K272+KHE!K272+UB!K272</f>
        <v>1</v>
      </c>
      <c r="L272" s="122">
        <f>AR!L272+BO!L272+BKH!L272+BU!L272+GA!L272+GS!L272+DA!L272+DG!L272+DO!L272+DU!L272+ZA!L272+OR!L272+UV!L272+UM!L272+SU!L272+SE!L272+TUV!L272+UVS!L272+KHO!L272+KHU!L272+KHE!L272+UB!L272</f>
        <v>0</v>
      </c>
      <c r="M272" s="122">
        <f>AR!M272+BO!M272+BKH!M272+BU!M272+GA!M272+GS!M272+DA!M272+DG!M272+DO!M272+DU!M272+ZA!M272+OR!M272+UV!M272+UM!M272+SU!M272+SE!M272+TUV!M272+UVS!M272+KHO!M272+KHU!M272+KHE!M272+UB!M272</f>
        <v>3</v>
      </c>
      <c r="N272" s="122">
        <f>AR!N272+BO!N272+BKH!N272+BU!N272+GA!N272+GS!N272+DA!N272+DG!N272+DO!N272+DU!N272+ZA!N272+OR!N272+UV!N272+UM!N272+SU!N272+SE!N272+TUV!N272+UVS!N272+KHO!N272+KHU!N272+KHE!N272+UB!N272</f>
        <v>6</v>
      </c>
      <c r="O272" s="122">
        <f>AR!O272+BO!O272+BKH!O272+BU!O272+GA!O272+GS!O272+DA!O272+DG!O272+DO!O272+DU!O272+ZA!O272+OR!O272+UV!O272+UM!O272+SU!O272+SE!O272+TUV!O272+UVS!O272+KHO!O272+KHU!O272+KHE!O272+UB!O272</f>
        <v>11</v>
      </c>
      <c r="P272" s="122">
        <f>AR!P272+BO!P272+BKH!P272+BU!P272+GA!P272+GS!P272+DA!P272+DG!P272+DO!P272+DU!P272+ZA!P272+OR!P272+UV!P272+UM!P272+SU!P272+SE!P272+TUV!P272+UVS!P272+KHO!P272+KHU!P272+KHE!P272+UB!P272</f>
        <v>17</v>
      </c>
      <c r="Q272" s="122">
        <f>AR!Q272+BO!Q272+BKH!Q272+BU!Q272+GA!Q272+GS!Q272+DA!Q272+DG!Q272+DO!Q272+DU!Q272+ZA!Q272+OR!Q272+UV!Q272+UM!Q272+SU!Q272+SE!Q272+TUV!Q272+UVS!Q272+KHO!Q272+KHU!Q272+KHE!Q272+UB!Q272</f>
        <v>23</v>
      </c>
      <c r="R272" s="122">
        <f>AR!R272+BO!R272+BKH!R272+BU!R272+GA!R272+GS!R272+DA!R272+DG!R272+DO!R272+DU!R272+ZA!R272+OR!R272+UV!R272+UM!R272+SU!R272+SE!R272+TUV!R272+UVS!R272+KHO!R272+KHU!R272+KHE!R272+UB!R272</f>
        <v>26</v>
      </c>
      <c r="S272" s="122">
        <f>AR!S272+BO!S272+BKH!S272+BU!S272+GA!S272+GS!S272+DA!S272+DG!S272+DO!S272+DU!S272+ZA!S272+OR!S272+UV!S272+UM!S272+SU!S272+SE!S272+TUV!S272+UVS!S272+KHO!S272+KHU!S272+KHE!S272+UB!S272</f>
        <v>19</v>
      </c>
      <c r="T272" s="122">
        <f>AR!T272+BO!T272+BKH!T272+BU!T272+GA!T272+GS!T272+DA!T272+DG!T272+DO!T272+DU!T272+ZA!T272+OR!T272+UV!T272+UM!T272+SU!T272+SE!T272+TUV!T272+UVS!T272+KHO!T272+KHU!T272+KHE!T272+UB!T272</f>
        <v>17</v>
      </c>
      <c r="U272" s="122">
        <f>AR!U272+BO!U272+BKH!U272+BU!U272+GA!U272+GS!U272+DA!U272+DG!U272+DO!U272+DU!U272+ZA!U272+OR!U272+UV!U272+UM!U272+SU!U272+SE!U272+TUV!U272+UVS!U272+KHO!U272+KHU!U272+KHE!U272+UB!U272</f>
        <v>19</v>
      </c>
      <c r="V272" s="122">
        <f>AR!V272+BO!V272+BKH!V272+BU!V272+GA!V272+GS!V272+DA!V272+DG!V272+DO!V272+DU!V272+ZA!V272+OR!V272+UV!V272+UM!V272+SU!V272+SE!V272+TUV!V272+UVS!V272+KHO!V272+KHU!V272+KHE!V272+UB!V272</f>
        <v>16</v>
      </c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2"/>
      <c r="AH272" s="82"/>
      <c r="AI272" s="82"/>
      <c r="AJ272" s="82"/>
      <c r="AK272" s="82"/>
      <c r="AL272" s="82"/>
      <c r="AM272" s="82"/>
      <c r="AN272" s="82"/>
      <c r="AO272" s="82"/>
      <c r="AP272" s="82"/>
    </row>
    <row r="273" spans="1:42">
      <c r="A273" s="125"/>
      <c r="B273" s="83" t="s">
        <v>256</v>
      </c>
      <c r="C273" s="122">
        <f>AR!C273+BO!C273+BKH!C273+BU!C273+GA!C273+GS!C273+DA!C273+DG!C273+DO!C273+DU!C273+ZA!C273+OR!C273+UV!C273+UM!C273+SU!C273+SE!C273+TUV!C273+UVS!C273+KHO!C273+KHU!C273+KHE!C273+UB!C273</f>
        <v>68</v>
      </c>
      <c r="D273" s="122">
        <f>AR!D273+BO!D273+BKH!D273+BU!D273+GA!D273+GS!D273+DA!D273+DG!D273+DO!D273+DU!D273+ZA!D273+OR!D273+UV!D273+UM!D273+SU!D273+SE!D273+TUV!D273+UVS!D273+KHO!D273+KHU!D273+KHE!D273+UB!D273</f>
        <v>0</v>
      </c>
      <c r="E273" s="123">
        <f>AR!E273+BO!E273+BKH!E273+BU!E273+GA!E273+GS!E273+DA!E273+DG!E273+DO!E273+DU!E273+ZA!E273+OR!E273+UV!E273+UM!E273+SU!E273+SE!E273+TUV!E273+UVS!E273+KHO!E273+KHU!E273+KHE!E273+UB!E273</f>
        <v>0</v>
      </c>
      <c r="F273" s="122">
        <f>AR!F273+BO!F273+BKH!F273+BU!F273+GA!F273+GS!F273+DA!F273+DG!F273+DO!F273+DU!F273+ZA!F273+OR!F273+UV!F273+UM!F273+SU!F273+SE!F273+TUV!F273+UVS!F273+KHO!F273+KHU!F273+KHE!F273+UB!F273</f>
        <v>0</v>
      </c>
      <c r="G273" s="122">
        <f>AR!G273+BO!G273+BKH!G273+BU!G273+GA!G273+GS!G273+DA!G273+DG!G273+DO!G273+DU!G273+ZA!G273+OR!G273+UV!G273+UM!G273+SU!G273+SE!G273+TUV!G273+UVS!G273+KHO!G273+KHU!G273+KHE!G273+UB!G273</f>
        <v>0</v>
      </c>
      <c r="H273" s="122">
        <f>AR!H273+BO!H273+BKH!H273+BU!H273+GA!H273+GS!H273+DA!H273+DG!H273+DO!H273+DU!H273+ZA!H273+OR!H273+UV!H273+UM!H273+SU!H273+SE!H273+TUV!H273+UVS!H273+KHO!H273+KHU!H273+KHE!H273+UB!H273</f>
        <v>0</v>
      </c>
      <c r="I273" s="122">
        <f>AR!I273+BO!I273+BKH!I273+BU!I273+GA!I273+GS!I273+DA!I273+DG!I273+DO!I273+DU!I273+ZA!I273+OR!I273+UV!I273+UM!I273+SU!I273+SE!I273+TUV!I273+UVS!I273+KHO!I273+KHU!I273+KHE!I273+UB!I273</f>
        <v>0</v>
      </c>
      <c r="J273" s="122">
        <f>AR!J273+BO!J273+BKH!J273+BU!J273+GA!J273+GS!J273+DA!J273+DG!J273+DO!J273+DU!J273+ZA!J273+OR!J273+UV!J273+UM!J273+SU!J273+SE!J273+TUV!J273+UVS!J273+KHO!J273+KHU!J273+KHE!J273+UB!J273</f>
        <v>0</v>
      </c>
      <c r="K273" s="122">
        <f>AR!K273+BO!K273+BKH!K273+BU!K273+GA!K273+GS!K273+DA!K273+DG!K273+DO!K273+DU!K273+ZA!K273+OR!K273+UV!K273+UM!K273+SU!K273+SE!K273+TUV!K273+UVS!K273+KHO!K273+KHU!K273+KHE!K273+UB!K273</f>
        <v>0</v>
      </c>
      <c r="L273" s="122">
        <f>AR!L273+BO!L273+BKH!L273+BU!L273+GA!L273+GS!L273+DA!L273+DG!L273+DO!L273+DU!L273+ZA!L273+OR!L273+UV!L273+UM!L273+SU!L273+SE!L273+TUV!L273+UVS!L273+KHO!L273+KHU!L273+KHE!L273+UB!L273</f>
        <v>0</v>
      </c>
      <c r="M273" s="122">
        <f>AR!M273+BO!M273+BKH!M273+BU!M273+GA!M273+GS!M273+DA!M273+DG!M273+DO!M273+DU!M273+ZA!M273+OR!M273+UV!M273+UM!M273+SU!M273+SE!M273+TUV!M273+UVS!M273+KHO!M273+KHU!M273+KHE!M273+UB!M273</f>
        <v>2</v>
      </c>
      <c r="N273" s="122">
        <f>AR!N273+BO!N273+BKH!N273+BU!N273+GA!N273+GS!N273+DA!N273+DG!N273+DO!N273+DU!N273+ZA!N273+OR!N273+UV!N273+UM!N273+SU!N273+SE!N273+TUV!N273+UVS!N273+KHO!N273+KHU!N273+KHE!N273+UB!N273</f>
        <v>1</v>
      </c>
      <c r="O273" s="122">
        <f>AR!O273+BO!O273+BKH!O273+BU!O273+GA!O273+GS!O273+DA!O273+DG!O273+DO!O273+DU!O273+ZA!O273+OR!O273+UV!O273+UM!O273+SU!O273+SE!O273+TUV!O273+UVS!O273+KHO!O273+KHU!O273+KHE!O273+UB!O273</f>
        <v>4</v>
      </c>
      <c r="P273" s="122">
        <f>AR!P273+BO!P273+BKH!P273+BU!P273+GA!P273+GS!P273+DA!P273+DG!P273+DO!P273+DU!P273+ZA!P273+OR!P273+UV!P273+UM!P273+SU!P273+SE!P273+TUV!P273+UVS!P273+KHO!P273+KHU!P273+KHE!P273+UB!P273</f>
        <v>5</v>
      </c>
      <c r="Q273" s="122">
        <f>AR!Q273+BO!Q273+BKH!Q273+BU!Q273+GA!Q273+GS!Q273+DA!Q273+DG!Q273+DO!Q273+DU!Q273+ZA!Q273+OR!Q273+UV!Q273+UM!Q273+SU!Q273+SE!Q273+TUV!Q273+UVS!Q273+KHO!Q273+KHU!Q273+KHE!Q273+UB!Q273</f>
        <v>4</v>
      </c>
      <c r="R273" s="122">
        <f>AR!R273+BO!R273+BKH!R273+BU!R273+GA!R273+GS!R273+DA!R273+DG!R273+DO!R273+DU!R273+ZA!R273+OR!R273+UV!R273+UM!R273+SU!R273+SE!R273+TUV!R273+UVS!R273+KHO!R273+KHU!R273+KHE!R273+UB!R273</f>
        <v>4</v>
      </c>
      <c r="S273" s="122">
        <f>AR!S273+BO!S273+BKH!S273+BU!S273+GA!S273+GS!S273+DA!S273+DG!S273+DO!S273+DU!S273+ZA!S273+OR!S273+UV!S273+UM!S273+SU!S273+SE!S273+TUV!S273+UVS!S273+KHO!S273+KHU!S273+KHE!S273+UB!S273</f>
        <v>7</v>
      </c>
      <c r="T273" s="122">
        <f>AR!T273+BO!T273+BKH!T273+BU!T273+GA!T273+GS!T273+DA!T273+DG!T273+DO!T273+DU!T273+ZA!T273+OR!T273+UV!T273+UM!T273+SU!T273+SE!T273+TUV!T273+UVS!T273+KHO!T273+KHU!T273+KHE!T273+UB!T273</f>
        <v>6</v>
      </c>
      <c r="U273" s="122">
        <f>AR!U273+BO!U273+BKH!U273+BU!U273+GA!U273+GS!U273+DA!U273+DG!U273+DO!U273+DU!U273+ZA!U273+OR!U273+UV!U273+UM!U273+SU!U273+SE!U273+TUV!U273+UVS!U273+KHO!U273+KHU!U273+KHE!U273+UB!U273</f>
        <v>12</v>
      </c>
      <c r="V273" s="122">
        <f>AR!V273+BO!V273+BKH!V273+BU!V273+GA!V273+GS!V273+DA!V273+DG!V273+DO!V273+DU!V273+ZA!V273+OR!V273+UV!V273+UM!V273+SU!V273+SE!V273+TUV!V273+UVS!V273+KHO!V273+KHU!V273+KHE!V273+UB!V273</f>
        <v>23</v>
      </c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2"/>
      <c r="AH273" s="82"/>
      <c r="AI273" s="82"/>
      <c r="AJ273" s="82"/>
      <c r="AK273" s="82"/>
      <c r="AL273" s="82"/>
      <c r="AM273" s="82"/>
      <c r="AN273" s="82"/>
      <c r="AO273" s="82"/>
      <c r="AP273" s="82"/>
    </row>
    <row r="274" spans="1:42">
      <c r="A274" s="125"/>
      <c r="B274" s="83" t="s">
        <v>38</v>
      </c>
      <c r="C274" s="122">
        <f>AR!C274+BO!C274+BKH!C274+BU!C274+GA!C274+GS!C274+DA!C274+DG!C274+DO!C274+DU!C274+ZA!C274+OR!C274+UV!C274+UM!C274+SU!C274+SE!C274+TUV!C274+UVS!C274+KHO!C274+KHU!C274+KHE!C274+UB!C274</f>
        <v>226</v>
      </c>
      <c r="D274" s="122">
        <f>AR!D274+BO!D274+BKH!D274+BU!D274+GA!D274+GS!D274+DA!D274+DG!D274+DO!D274+DU!D274+ZA!D274+OR!D274+UV!D274+UM!D274+SU!D274+SE!D274+TUV!D274+UVS!D274+KHO!D274+KHU!D274+KHE!D274+UB!D274</f>
        <v>0</v>
      </c>
      <c r="E274" s="123">
        <f>AR!E274+BO!E274+BKH!E274+BU!E274+GA!E274+GS!E274+DA!E274+DG!E274+DO!E274+DU!E274+ZA!E274+OR!E274+UV!E274+UM!E274+SU!E274+SE!E274+TUV!E274+UVS!E274+KHO!E274+KHU!E274+KHE!E274+UB!E274</f>
        <v>0</v>
      </c>
      <c r="F274" s="122">
        <f>AR!F274+BO!F274+BKH!F274+BU!F274+GA!F274+GS!F274+DA!F274+DG!F274+DO!F274+DU!F274+ZA!F274+OR!F274+UV!F274+UM!F274+SU!F274+SE!F274+TUV!F274+UVS!F274+KHO!F274+KHU!F274+KHE!F274+UB!F274</f>
        <v>0</v>
      </c>
      <c r="G274" s="122">
        <f>AR!G274+BO!G274+BKH!G274+BU!G274+GA!G274+GS!G274+DA!G274+DG!G274+DO!G274+DU!G274+ZA!G274+OR!G274+UV!G274+UM!G274+SU!G274+SE!G274+TUV!G274+UVS!G274+KHO!G274+KHU!G274+KHE!G274+UB!G274</f>
        <v>0</v>
      </c>
      <c r="H274" s="122">
        <f>AR!H274+BO!H274+BKH!H274+BU!H274+GA!H274+GS!H274+DA!H274+DG!H274+DO!H274+DU!H274+ZA!H274+OR!H274+UV!H274+UM!H274+SU!H274+SE!H274+TUV!H274+UVS!H274+KHO!H274+KHU!H274+KHE!H274+UB!H274</f>
        <v>0</v>
      </c>
      <c r="I274" s="122">
        <f>AR!I274+BO!I274+BKH!I274+BU!I274+GA!I274+GS!I274+DA!I274+DG!I274+DO!I274+DU!I274+ZA!I274+OR!I274+UV!I274+UM!I274+SU!I274+SE!I274+TUV!I274+UVS!I274+KHO!I274+KHU!I274+KHE!I274+UB!I274</f>
        <v>0</v>
      </c>
      <c r="J274" s="122">
        <f>AR!J274+BO!J274+BKH!J274+BU!J274+GA!J274+GS!J274+DA!J274+DG!J274+DO!J274+DU!J274+ZA!J274+OR!J274+UV!J274+UM!J274+SU!J274+SE!J274+TUV!J274+UVS!J274+KHO!J274+KHU!J274+KHE!J274+UB!J274</f>
        <v>0</v>
      </c>
      <c r="K274" s="122">
        <f>AR!K274+BO!K274+BKH!K274+BU!K274+GA!K274+GS!K274+DA!K274+DG!K274+DO!K274+DU!K274+ZA!K274+OR!K274+UV!K274+UM!K274+SU!K274+SE!K274+TUV!K274+UVS!K274+KHO!K274+KHU!K274+KHE!K274+UB!K274</f>
        <v>1</v>
      </c>
      <c r="L274" s="122">
        <f>AR!L274+BO!L274+BKH!L274+BU!L274+GA!L274+GS!L274+DA!L274+DG!L274+DO!L274+DU!L274+ZA!L274+OR!L274+UV!L274+UM!L274+SU!L274+SE!L274+TUV!L274+UVS!L274+KHO!L274+KHU!L274+KHE!L274+UB!L274</f>
        <v>0</v>
      </c>
      <c r="M274" s="122">
        <f>AR!M274+BO!M274+BKH!M274+BU!M274+GA!M274+GS!M274+DA!M274+DG!M274+DO!M274+DU!M274+ZA!M274+OR!M274+UV!M274+UM!M274+SU!M274+SE!M274+TUV!M274+UVS!M274+KHO!M274+KHU!M274+KHE!M274+UB!M274</f>
        <v>5</v>
      </c>
      <c r="N274" s="122">
        <f>AR!N274+BO!N274+BKH!N274+BU!N274+GA!N274+GS!N274+DA!N274+DG!N274+DO!N274+DU!N274+ZA!N274+OR!N274+UV!N274+UM!N274+SU!N274+SE!N274+TUV!N274+UVS!N274+KHO!N274+KHU!N274+KHE!N274+UB!N274</f>
        <v>7</v>
      </c>
      <c r="O274" s="122">
        <f>AR!O274+BO!O274+BKH!O274+BU!O274+GA!O274+GS!O274+DA!O274+DG!O274+DO!O274+DU!O274+ZA!O274+OR!O274+UV!O274+UM!O274+SU!O274+SE!O274+TUV!O274+UVS!O274+KHO!O274+KHU!O274+KHE!O274+UB!O274</f>
        <v>15</v>
      </c>
      <c r="P274" s="122">
        <f>AR!P274+BO!P274+BKH!P274+BU!P274+GA!P274+GS!P274+DA!P274+DG!P274+DO!P274+DU!P274+ZA!P274+OR!P274+UV!P274+UM!P274+SU!P274+SE!P274+TUV!P274+UVS!P274+KHO!P274+KHU!P274+KHE!P274+UB!P274</f>
        <v>22</v>
      </c>
      <c r="Q274" s="122">
        <f>AR!Q274+BO!Q274+BKH!Q274+BU!Q274+GA!Q274+GS!Q274+DA!Q274+DG!Q274+DO!Q274+DU!Q274+ZA!Q274+OR!Q274+UV!Q274+UM!Q274+SU!Q274+SE!Q274+TUV!Q274+UVS!Q274+KHO!Q274+KHU!Q274+KHE!Q274+UB!Q274</f>
        <v>27</v>
      </c>
      <c r="R274" s="122">
        <f>AR!R274+BO!R274+BKH!R274+BU!R274+GA!R274+GS!R274+DA!R274+DG!R274+DO!R274+DU!R274+ZA!R274+OR!R274+UV!R274+UM!R274+SU!R274+SE!R274+TUV!R274+UVS!R274+KHO!R274+KHU!R274+KHE!R274+UB!R274</f>
        <v>30</v>
      </c>
      <c r="S274" s="122">
        <f>AR!S274+BO!S274+BKH!S274+BU!S274+GA!S274+GS!S274+DA!S274+DG!S274+DO!S274+DU!S274+ZA!S274+OR!S274+UV!S274+UM!S274+SU!S274+SE!S274+TUV!S274+UVS!S274+KHO!S274+KHU!S274+KHE!S274+UB!S274</f>
        <v>26</v>
      </c>
      <c r="T274" s="122">
        <f>AR!T274+BO!T274+BKH!T274+BU!T274+GA!T274+GS!T274+DA!T274+DG!T274+DO!T274+DU!T274+ZA!T274+OR!T274+UV!T274+UM!T274+SU!T274+SE!T274+TUV!T274+UVS!T274+KHO!T274+KHU!T274+KHE!T274+UB!T274</f>
        <v>23</v>
      </c>
      <c r="U274" s="122">
        <f>AR!U274+BO!U274+BKH!U274+BU!U274+GA!U274+GS!U274+DA!U274+DG!U274+DO!U274+DU!U274+ZA!U274+OR!U274+UV!U274+UM!U274+SU!U274+SE!U274+TUV!U274+UVS!U274+KHO!U274+KHU!U274+KHE!U274+UB!U274</f>
        <v>31</v>
      </c>
      <c r="V274" s="122">
        <f>AR!V274+BO!V274+BKH!V274+BU!V274+GA!V274+GS!V274+DA!V274+DG!V274+DO!V274+DU!V274+ZA!V274+OR!V274+UV!V274+UM!V274+SU!V274+SE!V274+TUV!V274+UVS!V274+KHO!V274+KHU!V274+KHE!V274+UB!V274</f>
        <v>39</v>
      </c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2"/>
      <c r="AH274" s="82"/>
      <c r="AI274" s="82"/>
      <c r="AJ274" s="82"/>
      <c r="AK274" s="82"/>
      <c r="AL274" s="82"/>
      <c r="AM274" s="82"/>
      <c r="AN274" s="82"/>
      <c r="AO274" s="82"/>
      <c r="AP274" s="82"/>
    </row>
    <row r="275" spans="1:42">
      <c r="A275" s="125" t="s">
        <v>180</v>
      </c>
      <c r="B275" s="83" t="s">
        <v>255</v>
      </c>
      <c r="C275" s="122">
        <f>AR!C275+BO!C275+BKH!C275+BU!C275+GA!C275+GS!C275+DA!C275+DG!C275+DO!C275+DU!C275+ZA!C275+OR!C275+UV!C275+UM!C275+SU!C275+SE!C275+TUV!C275+UVS!C275+KHO!C275+KHU!C275+KHE!C275+UB!C275</f>
        <v>14</v>
      </c>
      <c r="D275" s="122">
        <f>AR!D275+BO!D275+BKH!D275+BU!D275+GA!D275+GS!D275+DA!D275+DG!D275+DO!D275+DU!D275+ZA!D275+OR!D275+UV!D275+UM!D275+SU!D275+SE!D275+TUV!D275+UVS!D275+KHO!D275+KHU!D275+KHE!D275+UB!D275</f>
        <v>0</v>
      </c>
      <c r="E275" s="123">
        <f>AR!E275+BO!E275+BKH!E275+BU!E275+GA!E275+GS!E275+DA!E275+DG!E275+DO!E275+DU!E275+ZA!E275+OR!E275+UV!E275+UM!E275+SU!E275+SE!E275+TUV!E275+UVS!E275+KHO!E275+KHU!E275+KHE!E275+UB!E275</f>
        <v>0</v>
      </c>
      <c r="F275" s="122">
        <f>AR!F275+BO!F275+BKH!F275+BU!F275+GA!F275+GS!F275+DA!F275+DG!F275+DO!F275+DU!F275+ZA!F275+OR!F275+UV!F275+UM!F275+SU!F275+SE!F275+TUV!F275+UVS!F275+KHO!F275+KHU!F275+KHE!F275+UB!F275</f>
        <v>0</v>
      </c>
      <c r="G275" s="122">
        <f>AR!G275+BO!G275+BKH!G275+BU!G275+GA!G275+GS!G275+DA!G275+DG!G275+DO!G275+DU!G275+ZA!G275+OR!G275+UV!G275+UM!G275+SU!G275+SE!G275+TUV!G275+UVS!G275+KHO!G275+KHU!G275+KHE!G275+UB!G275</f>
        <v>0</v>
      </c>
      <c r="H275" s="122">
        <f>AR!H275+BO!H275+BKH!H275+BU!H275+GA!H275+GS!H275+DA!H275+DG!H275+DO!H275+DU!H275+ZA!H275+OR!H275+UV!H275+UM!H275+SU!H275+SE!H275+TUV!H275+UVS!H275+KHO!H275+KHU!H275+KHE!H275+UB!H275</f>
        <v>0</v>
      </c>
      <c r="I275" s="122">
        <f>AR!I275+BO!I275+BKH!I275+BU!I275+GA!I275+GS!I275+DA!I275+DG!I275+DO!I275+DU!I275+ZA!I275+OR!I275+UV!I275+UM!I275+SU!I275+SE!I275+TUV!I275+UVS!I275+KHO!I275+KHU!I275+KHE!I275+UB!I275</f>
        <v>0</v>
      </c>
      <c r="J275" s="122">
        <f>AR!J275+BO!J275+BKH!J275+BU!J275+GA!J275+GS!J275+DA!J275+DG!J275+DO!J275+DU!J275+ZA!J275+OR!J275+UV!J275+UM!J275+SU!J275+SE!J275+TUV!J275+UVS!J275+KHO!J275+KHU!J275+KHE!J275+UB!J275</f>
        <v>0</v>
      </c>
      <c r="K275" s="122">
        <f>AR!K275+BO!K275+BKH!K275+BU!K275+GA!K275+GS!K275+DA!K275+DG!K275+DO!K275+DU!K275+ZA!K275+OR!K275+UV!K275+UM!K275+SU!K275+SE!K275+TUV!K275+UVS!K275+KHO!K275+KHU!K275+KHE!K275+UB!K275</f>
        <v>0</v>
      </c>
      <c r="L275" s="122">
        <f>AR!L275+BO!L275+BKH!L275+BU!L275+GA!L275+GS!L275+DA!L275+DG!L275+DO!L275+DU!L275+ZA!L275+OR!L275+UV!L275+UM!L275+SU!L275+SE!L275+TUV!L275+UVS!L275+KHO!L275+KHU!L275+KHE!L275+UB!L275</f>
        <v>0</v>
      </c>
      <c r="M275" s="122">
        <f>AR!M275+BO!M275+BKH!M275+BU!M275+GA!M275+GS!M275+DA!M275+DG!M275+DO!M275+DU!M275+ZA!M275+OR!M275+UV!M275+UM!M275+SU!M275+SE!M275+TUV!M275+UVS!M275+KHO!M275+KHU!M275+KHE!M275+UB!M275</f>
        <v>0</v>
      </c>
      <c r="N275" s="122">
        <f>AR!N275+BO!N275+BKH!N275+BU!N275+GA!N275+GS!N275+DA!N275+DG!N275+DO!N275+DU!N275+ZA!N275+OR!N275+UV!N275+UM!N275+SU!N275+SE!N275+TUV!N275+UVS!N275+KHO!N275+KHU!N275+KHE!N275+UB!N275</f>
        <v>1</v>
      </c>
      <c r="O275" s="122">
        <f>AR!O275+BO!O275+BKH!O275+BU!O275+GA!O275+GS!O275+DA!O275+DG!O275+DO!O275+DU!O275+ZA!O275+OR!O275+UV!O275+UM!O275+SU!O275+SE!O275+TUV!O275+UVS!O275+KHO!O275+KHU!O275+KHE!O275+UB!O275</f>
        <v>0</v>
      </c>
      <c r="P275" s="122">
        <f>AR!P275+BO!P275+BKH!P275+BU!P275+GA!P275+GS!P275+DA!P275+DG!P275+DO!P275+DU!P275+ZA!P275+OR!P275+UV!P275+UM!P275+SU!P275+SE!P275+TUV!P275+UVS!P275+KHO!P275+KHU!P275+KHE!P275+UB!P275</f>
        <v>4</v>
      </c>
      <c r="Q275" s="122">
        <f>AR!Q275+BO!Q275+BKH!Q275+BU!Q275+GA!Q275+GS!Q275+DA!Q275+DG!Q275+DO!Q275+DU!Q275+ZA!Q275+OR!Q275+UV!Q275+UM!Q275+SU!Q275+SE!Q275+TUV!Q275+UVS!Q275+KHO!Q275+KHU!Q275+KHE!Q275+UB!Q275</f>
        <v>3</v>
      </c>
      <c r="R275" s="122">
        <f>AR!R275+BO!R275+BKH!R275+BU!R275+GA!R275+GS!R275+DA!R275+DG!R275+DO!R275+DU!R275+ZA!R275+OR!R275+UV!R275+UM!R275+SU!R275+SE!R275+TUV!R275+UVS!R275+KHO!R275+KHU!R275+KHE!R275+UB!R275</f>
        <v>1</v>
      </c>
      <c r="S275" s="122">
        <f>AR!S275+BO!S275+BKH!S275+BU!S275+GA!S275+GS!S275+DA!S275+DG!S275+DO!S275+DU!S275+ZA!S275+OR!S275+UV!S275+UM!S275+SU!S275+SE!S275+TUV!S275+UVS!S275+KHO!S275+KHU!S275+KHE!S275+UB!S275</f>
        <v>0</v>
      </c>
      <c r="T275" s="122">
        <f>AR!T275+BO!T275+BKH!T275+BU!T275+GA!T275+GS!T275+DA!T275+DG!T275+DO!T275+DU!T275+ZA!T275+OR!T275+UV!T275+UM!T275+SU!T275+SE!T275+TUV!T275+UVS!T275+KHO!T275+KHU!T275+KHE!T275+UB!T275</f>
        <v>1</v>
      </c>
      <c r="U275" s="122">
        <f>AR!U275+BO!U275+BKH!U275+BU!U275+GA!U275+GS!U275+DA!U275+DG!U275+DO!U275+DU!U275+ZA!U275+OR!U275+UV!U275+UM!U275+SU!U275+SE!U275+TUV!U275+UVS!U275+KHO!U275+KHU!U275+KHE!U275+UB!U275</f>
        <v>2</v>
      </c>
      <c r="V275" s="122">
        <f>AR!V275+BO!V275+BKH!V275+BU!V275+GA!V275+GS!V275+DA!V275+DG!V275+DO!V275+DU!V275+ZA!V275+OR!V275+UV!V275+UM!V275+SU!V275+SE!V275+TUV!V275+UVS!V275+KHO!V275+KHU!V275+KHE!V275+UB!V275</f>
        <v>2</v>
      </c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2"/>
      <c r="AH275" s="82"/>
      <c r="AI275" s="82"/>
      <c r="AJ275" s="82"/>
      <c r="AK275" s="82"/>
      <c r="AL275" s="82"/>
      <c r="AM275" s="82"/>
      <c r="AN275" s="82"/>
      <c r="AO275" s="82"/>
      <c r="AP275" s="82"/>
    </row>
    <row r="276" spans="1:42">
      <c r="A276" s="125"/>
      <c r="B276" s="83" t="s">
        <v>256</v>
      </c>
      <c r="C276" s="122">
        <f>AR!C276+BO!C276+BKH!C276+BU!C276+GA!C276+GS!C276+DA!C276+DG!C276+DO!C276+DU!C276+ZA!C276+OR!C276+UV!C276+UM!C276+SU!C276+SE!C276+TUV!C276+UVS!C276+KHO!C276+KHU!C276+KHE!C276+UB!C276</f>
        <v>16</v>
      </c>
      <c r="D276" s="122">
        <f>AR!D276+BO!D276+BKH!D276+BU!D276+GA!D276+GS!D276+DA!D276+DG!D276+DO!D276+DU!D276+ZA!D276+OR!D276+UV!D276+UM!D276+SU!D276+SE!D276+TUV!D276+UVS!D276+KHO!D276+KHU!D276+KHE!D276+UB!D276</f>
        <v>0</v>
      </c>
      <c r="E276" s="122">
        <f>AR!E276+BO!E276+BKH!E276+BU!E276+GA!E276+GS!E276+DA!E276+DG!E276+DO!E276+DU!E276+ZA!E276+OR!E276+UV!E276+UM!E276+SU!E276+SE!E276+TUV!E276+UVS!E276+KHO!E276+KHU!E276+KHE!E276+UB!E276</f>
        <v>0</v>
      </c>
      <c r="F276" s="122">
        <f>AR!F276+BO!F276+BKH!F276+BU!F276+GA!F276+GS!F276+DA!F276+DG!F276+DO!F276+DU!F276+ZA!F276+OR!F276+UV!F276+UM!F276+SU!F276+SE!F276+TUV!F276+UVS!F276+KHO!F276+KHU!F276+KHE!F276+UB!F276</f>
        <v>0</v>
      </c>
      <c r="G276" s="122">
        <f>AR!G276+BO!G276+BKH!G276+BU!G276+GA!G276+GS!G276+DA!G276+DG!G276+DO!G276+DU!G276+ZA!G276+OR!G276+UV!G276+UM!G276+SU!G276+SE!G276+TUV!G276+UVS!G276+KHO!G276+KHU!G276+KHE!G276+UB!G276</f>
        <v>0</v>
      </c>
      <c r="H276" s="122">
        <f>AR!H276+BO!H276+BKH!H276+BU!H276+GA!H276+GS!H276+DA!H276+DG!H276+DO!H276+DU!H276+ZA!H276+OR!H276+UV!H276+UM!H276+SU!H276+SE!H276+TUV!H276+UVS!H276+KHO!H276+KHU!H276+KHE!H276+UB!H276</f>
        <v>0</v>
      </c>
      <c r="I276" s="122">
        <f>AR!I276+BO!I276+BKH!I276+BU!I276+GA!I276+GS!I276+DA!I276+DG!I276+DO!I276+DU!I276+ZA!I276+OR!I276+UV!I276+UM!I276+SU!I276+SE!I276+TUV!I276+UVS!I276+KHO!I276+KHU!I276+KHE!I276+UB!I276</f>
        <v>0</v>
      </c>
      <c r="J276" s="122">
        <f>AR!J276+BO!J276+BKH!J276+BU!J276+GA!J276+GS!J276+DA!J276+DG!J276+DO!J276+DU!J276+ZA!J276+OR!J276+UV!J276+UM!J276+SU!J276+SE!J276+TUV!J276+UVS!J276+KHO!J276+KHU!J276+KHE!J276+UB!J276</f>
        <v>0</v>
      </c>
      <c r="K276" s="122">
        <f>AR!K276+BO!K276+BKH!K276+BU!K276+GA!K276+GS!K276+DA!K276+DG!K276+DO!K276+DU!K276+ZA!K276+OR!K276+UV!K276+UM!K276+SU!K276+SE!K276+TUV!K276+UVS!K276+KHO!K276+KHU!K276+KHE!K276+UB!K276</f>
        <v>0</v>
      </c>
      <c r="L276" s="122">
        <f>AR!L276+BO!L276+BKH!L276+BU!L276+GA!L276+GS!L276+DA!L276+DG!L276+DO!L276+DU!L276+ZA!L276+OR!L276+UV!L276+UM!L276+SU!L276+SE!L276+TUV!L276+UVS!L276+KHO!L276+KHU!L276+KHE!L276+UB!L276</f>
        <v>0</v>
      </c>
      <c r="M276" s="122">
        <f>AR!M276+BO!M276+BKH!M276+BU!M276+GA!M276+GS!M276+DA!M276+DG!M276+DO!M276+DU!M276+ZA!M276+OR!M276+UV!M276+UM!M276+SU!M276+SE!M276+TUV!M276+UVS!M276+KHO!M276+KHU!M276+KHE!M276+UB!M276</f>
        <v>0</v>
      </c>
      <c r="N276" s="122">
        <f>AR!N276+BO!N276+BKH!N276+BU!N276+GA!N276+GS!N276+DA!N276+DG!N276+DO!N276+DU!N276+ZA!N276+OR!N276+UV!N276+UM!N276+SU!N276+SE!N276+TUV!N276+UVS!N276+KHO!N276+KHU!N276+KHE!N276+UB!N276</f>
        <v>3</v>
      </c>
      <c r="O276" s="122">
        <f>AR!O276+BO!O276+BKH!O276+BU!O276+GA!O276+GS!O276+DA!O276+DG!O276+DO!O276+DU!O276+ZA!O276+OR!O276+UV!O276+UM!O276+SU!O276+SE!O276+TUV!O276+UVS!O276+KHO!O276+KHU!O276+KHE!O276+UB!O276</f>
        <v>0</v>
      </c>
      <c r="P276" s="122">
        <f>AR!P276+BO!P276+BKH!P276+BU!P276+GA!P276+GS!P276+DA!P276+DG!P276+DO!P276+DU!P276+ZA!P276+OR!P276+UV!P276+UM!P276+SU!P276+SE!P276+TUV!P276+UVS!P276+KHO!P276+KHU!P276+KHE!P276+UB!P276</f>
        <v>2</v>
      </c>
      <c r="Q276" s="122">
        <f>AR!Q276+BO!Q276+BKH!Q276+BU!Q276+GA!Q276+GS!Q276+DA!Q276+DG!Q276+DO!Q276+DU!Q276+ZA!Q276+OR!Q276+UV!Q276+UM!Q276+SU!Q276+SE!Q276+TUV!Q276+UVS!Q276+KHO!Q276+KHU!Q276+KHE!Q276+UB!Q276</f>
        <v>0</v>
      </c>
      <c r="R276" s="122">
        <f>AR!R276+BO!R276+BKH!R276+BU!R276+GA!R276+GS!R276+DA!R276+DG!R276+DO!R276+DU!R276+ZA!R276+OR!R276+UV!R276+UM!R276+SU!R276+SE!R276+TUV!R276+UVS!R276+KHO!R276+KHU!R276+KHE!R276+UB!R276</f>
        <v>2</v>
      </c>
      <c r="S276" s="122">
        <f>AR!S276+BO!S276+BKH!S276+BU!S276+GA!S276+GS!S276+DA!S276+DG!S276+DO!S276+DU!S276+ZA!S276+OR!S276+UV!S276+UM!S276+SU!S276+SE!S276+TUV!S276+UVS!S276+KHO!S276+KHU!S276+KHE!S276+UB!S276</f>
        <v>3</v>
      </c>
      <c r="T276" s="122">
        <f>AR!T276+BO!T276+BKH!T276+BU!T276+GA!T276+GS!T276+DA!T276+DG!T276+DO!T276+DU!T276+ZA!T276+OR!T276+UV!T276+UM!T276+SU!T276+SE!T276+TUV!T276+UVS!T276+KHO!T276+KHU!T276+KHE!T276+UB!T276</f>
        <v>2</v>
      </c>
      <c r="U276" s="122">
        <f>AR!U276+BO!U276+BKH!U276+BU!U276+GA!U276+GS!U276+DA!U276+DG!U276+DO!U276+DU!U276+ZA!U276+OR!U276+UV!U276+UM!U276+SU!U276+SE!U276+TUV!U276+UVS!U276+KHO!U276+KHU!U276+KHE!U276+UB!U276</f>
        <v>2</v>
      </c>
      <c r="V276" s="122">
        <f>AR!V276+BO!V276+BKH!V276+BU!V276+GA!V276+GS!V276+DA!V276+DG!V276+DO!V276+DU!V276+ZA!V276+OR!V276+UV!V276+UM!V276+SU!V276+SE!V276+TUV!V276+UVS!V276+KHO!V276+KHU!V276+KHE!V276+UB!V276</f>
        <v>2</v>
      </c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2"/>
      <c r="AH276" s="82"/>
      <c r="AI276" s="82"/>
      <c r="AJ276" s="82"/>
      <c r="AK276" s="82"/>
      <c r="AL276" s="82"/>
      <c r="AM276" s="82"/>
      <c r="AN276" s="82"/>
      <c r="AO276" s="82"/>
      <c r="AP276" s="82"/>
    </row>
    <row r="277" spans="1:42">
      <c r="A277" s="125"/>
      <c r="B277" s="83" t="s">
        <v>38</v>
      </c>
      <c r="C277" s="122">
        <f>AR!C277+BO!C277+BKH!C277+BU!C277+GA!C277+GS!C277+DA!C277+DG!C277+DO!C277+DU!C277+ZA!C277+OR!C277+UV!C277+UM!C277+SU!C277+SE!C277+TUV!C277+UVS!C277+KHO!C277+KHU!C277+KHE!C277+UB!C277</f>
        <v>30</v>
      </c>
      <c r="D277" s="122">
        <f>AR!D277+BO!D277+BKH!D277+BU!D277+GA!D277+GS!D277+DA!D277+DG!D277+DO!D277+DU!D277+ZA!D277+OR!D277+UV!D277+UM!D277+SU!D277+SE!D277+TUV!D277+UVS!D277+KHO!D277+KHU!D277+KHE!D277+UB!D277</f>
        <v>0</v>
      </c>
      <c r="E277" s="122">
        <f>AR!E277+BO!E277+BKH!E277+BU!E277+GA!E277+GS!E277+DA!E277+DG!E277+DO!E277+DU!E277+ZA!E277+OR!E277+UV!E277+UM!E277+SU!E277+SE!E277+TUV!E277+UVS!E277+KHO!E277+KHU!E277+KHE!E277+UB!E277</f>
        <v>0</v>
      </c>
      <c r="F277" s="122">
        <f>AR!F277+BO!F277+BKH!F277+BU!F277+GA!F277+GS!F277+DA!F277+DG!F277+DO!F277+DU!F277+ZA!F277+OR!F277+UV!F277+UM!F277+SU!F277+SE!F277+TUV!F277+UVS!F277+KHO!F277+KHU!F277+KHE!F277+UB!F277</f>
        <v>0</v>
      </c>
      <c r="G277" s="122">
        <f>AR!G277+BO!G277+BKH!G277+BU!G277+GA!G277+GS!G277+DA!G277+DG!G277+DO!G277+DU!G277+ZA!G277+OR!G277+UV!G277+UM!G277+SU!G277+SE!G277+TUV!G277+UVS!G277+KHO!G277+KHU!G277+KHE!G277+UB!G277</f>
        <v>0</v>
      </c>
      <c r="H277" s="122">
        <f>AR!H277+BO!H277+BKH!H277+BU!H277+GA!H277+GS!H277+DA!H277+DG!H277+DO!H277+DU!H277+ZA!H277+OR!H277+UV!H277+UM!H277+SU!H277+SE!H277+TUV!H277+UVS!H277+KHO!H277+KHU!H277+KHE!H277+UB!H277</f>
        <v>0</v>
      </c>
      <c r="I277" s="122">
        <f>AR!I277+BO!I277+BKH!I277+BU!I277+GA!I277+GS!I277+DA!I277+DG!I277+DO!I277+DU!I277+ZA!I277+OR!I277+UV!I277+UM!I277+SU!I277+SE!I277+TUV!I277+UVS!I277+KHO!I277+KHU!I277+KHE!I277+UB!I277</f>
        <v>0</v>
      </c>
      <c r="J277" s="122">
        <f>AR!J277+BO!J277+BKH!J277+BU!J277+GA!J277+GS!J277+DA!J277+DG!J277+DO!J277+DU!J277+ZA!J277+OR!J277+UV!J277+UM!J277+SU!J277+SE!J277+TUV!J277+UVS!J277+KHO!J277+KHU!J277+KHE!J277+UB!J277</f>
        <v>0</v>
      </c>
      <c r="K277" s="122">
        <f>AR!K277+BO!K277+BKH!K277+BU!K277+GA!K277+GS!K277+DA!K277+DG!K277+DO!K277+DU!K277+ZA!K277+OR!K277+UV!K277+UM!K277+SU!K277+SE!K277+TUV!K277+UVS!K277+KHO!K277+KHU!K277+KHE!K277+UB!K277</f>
        <v>0</v>
      </c>
      <c r="L277" s="122">
        <f>AR!L277+BO!L277+BKH!L277+BU!L277+GA!L277+GS!L277+DA!L277+DG!L277+DO!L277+DU!L277+ZA!L277+OR!L277+UV!L277+UM!L277+SU!L277+SE!L277+TUV!L277+UVS!L277+KHO!L277+KHU!L277+KHE!L277+UB!L277</f>
        <v>0</v>
      </c>
      <c r="M277" s="122">
        <f>AR!M277+BO!M277+BKH!M277+BU!M277+GA!M277+GS!M277+DA!M277+DG!M277+DO!M277+DU!M277+ZA!M277+OR!M277+UV!M277+UM!M277+SU!M277+SE!M277+TUV!M277+UVS!M277+KHO!M277+KHU!M277+KHE!M277+UB!M277</f>
        <v>0</v>
      </c>
      <c r="N277" s="122">
        <f>AR!N277+BO!N277+BKH!N277+BU!N277+GA!N277+GS!N277+DA!N277+DG!N277+DO!N277+DU!N277+ZA!N277+OR!N277+UV!N277+UM!N277+SU!N277+SE!N277+TUV!N277+UVS!N277+KHO!N277+KHU!N277+KHE!N277+UB!N277</f>
        <v>4</v>
      </c>
      <c r="O277" s="122">
        <f>AR!O277+BO!O277+BKH!O277+BU!O277+GA!O277+GS!O277+DA!O277+DG!O277+DO!O277+DU!O277+ZA!O277+OR!O277+UV!O277+UM!O277+SU!O277+SE!O277+TUV!O277+UVS!O277+KHO!O277+KHU!O277+KHE!O277+UB!O277</f>
        <v>0</v>
      </c>
      <c r="P277" s="122">
        <f>AR!P277+BO!P277+BKH!P277+BU!P277+GA!P277+GS!P277+DA!P277+DG!P277+DO!P277+DU!P277+ZA!P277+OR!P277+UV!P277+UM!P277+SU!P277+SE!P277+TUV!P277+UVS!P277+KHO!P277+KHU!P277+KHE!P277+UB!P277</f>
        <v>6</v>
      </c>
      <c r="Q277" s="122">
        <f>AR!Q277+BO!Q277+BKH!Q277+BU!Q277+GA!Q277+GS!Q277+DA!Q277+DG!Q277+DO!Q277+DU!Q277+ZA!Q277+OR!Q277+UV!Q277+UM!Q277+SU!Q277+SE!Q277+TUV!Q277+UVS!Q277+KHO!Q277+KHU!Q277+KHE!Q277+UB!Q277</f>
        <v>3</v>
      </c>
      <c r="R277" s="122">
        <f>AR!R277+BO!R277+BKH!R277+BU!R277+GA!R277+GS!R277+DA!R277+DG!R277+DO!R277+DU!R277+ZA!R277+OR!R277+UV!R277+UM!R277+SU!R277+SE!R277+TUV!R277+UVS!R277+KHO!R277+KHU!R277+KHE!R277+UB!R277</f>
        <v>3</v>
      </c>
      <c r="S277" s="122">
        <f>AR!S277+BO!S277+BKH!S277+BU!S277+GA!S277+GS!S277+DA!S277+DG!S277+DO!S277+DU!S277+ZA!S277+OR!S277+UV!S277+UM!S277+SU!S277+SE!S277+TUV!S277+UVS!S277+KHO!S277+KHU!S277+KHE!S277+UB!S277</f>
        <v>3</v>
      </c>
      <c r="T277" s="122">
        <f>AR!T277+BO!T277+BKH!T277+BU!T277+GA!T277+GS!T277+DA!T277+DG!T277+DO!T277+DU!T277+ZA!T277+OR!T277+UV!T277+UM!T277+SU!T277+SE!T277+TUV!T277+UVS!T277+KHO!T277+KHU!T277+KHE!T277+UB!T277</f>
        <v>3</v>
      </c>
      <c r="U277" s="122">
        <f>AR!U277+BO!U277+BKH!U277+BU!U277+GA!U277+GS!U277+DA!U277+DG!U277+DO!U277+DU!U277+ZA!U277+OR!U277+UV!U277+UM!U277+SU!U277+SE!U277+TUV!U277+UVS!U277+KHO!U277+KHU!U277+KHE!U277+UB!U277</f>
        <v>4</v>
      </c>
      <c r="V277" s="122">
        <f>AR!V277+BO!V277+BKH!V277+BU!V277+GA!V277+GS!V277+DA!V277+DG!V277+DO!V277+DU!V277+ZA!V277+OR!V277+UV!V277+UM!V277+SU!V277+SE!V277+TUV!V277+UVS!V277+KHO!V277+KHU!V277+KHE!V277+UB!V277</f>
        <v>4</v>
      </c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2"/>
      <c r="AH277" s="82"/>
      <c r="AI277" s="82"/>
      <c r="AJ277" s="82"/>
      <c r="AK277" s="82"/>
      <c r="AL277" s="82"/>
      <c r="AM277" s="82"/>
      <c r="AN277" s="82"/>
      <c r="AO277" s="82"/>
      <c r="AP277" s="82"/>
    </row>
    <row r="278" spans="1:42">
      <c r="A278" s="125" t="s">
        <v>181</v>
      </c>
      <c r="B278" s="83" t="s">
        <v>255</v>
      </c>
      <c r="C278" s="122">
        <f>AR!C278+BO!C278+BKH!C278+BU!C278+GA!C278+GS!C278+DA!C278+DG!C278+DO!C278+DU!C278+ZA!C278+OR!C278+UV!C278+UM!C278+SU!C278+SE!C278+TUV!C278+UVS!C278+KHO!C278+KHU!C278+KHE!C278+UB!C278</f>
        <v>0</v>
      </c>
      <c r="D278" s="122">
        <f>AR!D278+BO!D278+BKH!D278+BU!D278+GA!D278+GS!D278+DA!D278+DG!D278+DO!D278+DU!D278+ZA!D278+OR!D278+UV!D278+UM!D278+SU!D278+SE!D278+TUV!D278+UVS!D278+KHO!D278+KHU!D278+KHE!D278+UB!D278</f>
        <v>0</v>
      </c>
      <c r="E278" s="122">
        <f>AR!E278+BO!E278+BKH!E278+BU!E278+GA!E278+GS!E278+DA!E278+DG!E278+DO!E278+DU!E278+ZA!E278+OR!E278+UV!E278+UM!E278+SU!E278+SE!E278+TUV!E278+UVS!E278+KHO!E278+KHU!E278+KHE!E278+UB!E278</f>
        <v>0</v>
      </c>
      <c r="F278" s="122">
        <f>AR!F278+BO!F278+BKH!F278+BU!F278+GA!F278+GS!F278+DA!F278+DG!F278+DO!F278+DU!F278+ZA!F278+OR!F278+UV!F278+UM!F278+SU!F278+SE!F278+TUV!F278+UVS!F278+KHO!F278+KHU!F278+KHE!F278+UB!F278</f>
        <v>0</v>
      </c>
      <c r="G278" s="122">
        <f>AR!G278+BO!G278+BKH!G278+BU!G278+GA!G278+GS!G278+DA!G278+DG!G278+DO!G278+DU!G278+ZA!G278+OR!G278+UV!G278+UM!G278+SU!G278+SE!G278+TUV!G278+UVS!G278+KHO!G278+KHU!G278+KHE!G278+UB!G278</f>
        <v>0</v>
      </c>
      <c r="H278" s="122">
        <f>AR!H278+BO!H278+BKH!H278+BU!H278+GA!H278+GS!H278+DA!H278+DG!H278+DO!H278+DU!H278+ZA!H278+OR!H278+UV!H278+UM!H278+SU!H278+SE!H278+TUV!H278+UVS!H278+KHO!H278+KHU!H278+KHE!H278+UB!H278</f>
        <v>0</v>
      </c>
      <c r="I278" s="122">
        <f>AR!I278+BO!I278+BKH!I278+BU!I278+GA!I278+GS!I278+DA!I278+DG!I278+DO!I278+DU!I278+ZA!I278+OR!I278+UV!I278+UM!I278+SU!I278+SE!I278+TUV!I278+UVS!I278+KHO!I278+KHU!I278+KHE!I278+UB!I278</f>
        <v>0</v>
      </c>
      <c r="J278" s="122">
        <f>AR!J278+BO!J278+BKH!J278+BU!J278+GA!J278+GS!J278+DA!J278+DG!J278+DO!J278+DU!J278+ZA!J278+OR!J278+UV!J278+UM!J278+SU!J278+SE!J278+TUV!J278+UVS!J278+KHO!J278+KHU!J278+KHE!J278+UB!J278</f>
        <v>0</v>
      </c>
      <c r="K278" s="122">
        <f>AR!K278+BO!K278+BKH!K278+BU!K278+GA!K278+GS!K278+DA!K278+DG!K278+DO!K278+DU!K278+ZA!K278+OR!K278+UV!K278+UM!K278+SU!K278+SE!K278+TUV!K278+UVS!K278+KHO!K278+KHU!K278+KHE!K278+UB!K278</f>
        <v>0</v>
      </c>
      <c r="L278" s="122">
        <f>AR!L278+BO!L278+BKH!L278+BU!L278+GA!L278+GS!L278+DA!L278+DG!L278+DO!L278+DU!L278+ZA!L278+OR!L278+UV!L278+UM!L278+SU!L278+SE!L278+TUV!L278+UVS!L278+KHO!L278+KHU!L278+KHE!L278+UB!L278</f>
        <v>0</v>
      </c>
      <c r="M278" s="122">
        <f>AR!M278+BO!M278+BKH!M278+BU!M278+GA!M278+GS!M278+DA!M278+DG!M278+DO!M278+DU!M278+ZA!M278+OR!M278+UV!M278+UM!M278+SU!M278+SE!M278+TUV!M278+UVS!M278+KHO!M278+KHU!M278+KHE!M278+UB!M278</f>
        <v>0</v>
      </c>
      <c r="N278" s="122">
        <f>AR!N278+BO!N278+BKH!N278+BU!N278+GA!N278+GS!N278+DA!N278+DG!N278+DO!N278+DU!N278+ZA!N278+OR!N278+UV!N278+UM!N278+SU!N278+SE!N278+TUV!N278+UVS!N278+KHO!N278+KHU!N278+KHE!N278+UB!N278</f>
        <v>0</v>
      </c>
      <c r="O278" s="122">
        <f>AR!O278+BO!O278+BKH!O278+BU!O278+GA!O278+GS!O278+DA!O278+DG!O278+DO!O278+DU!O278+ZA!O278+OR!O278+UV!O278+UM!O278+SU!O278+SE!O278+TUV!O278+UVS!O278+KHO!O278+KHU!O278+KHE!O278+UB!O278</f>
        <v>0</v>
      </c>
      <c r="P278" s="122">
        <f>AR!P278+BO!P278+BKH!P278+BU!P278+GA!P278+GS!P278+DA!P278+DG!P278+DO!P278+DU!P278+ZA!P278+OR!P278+UV!P278+UM!P278+SU!P278+SE!P278+TUV!P278+UVS!P278+KHO!P278+KHU!P278+KHE!P278+UB!P278</f>
        <v>0</v>
      </c>
      <c r="Q278" s="122">
        <f>AR!Q278+BO!Q278+BKH!Q278+BU!Q278+GA!Q278+GS!Q278+DA!Q278+DG!Q278+DO!Q278+DU!Q278+ZA!Q278+OR!Q278+UV!Q278+UM!Q278+SU!Q278+SE!Q278+TUV!Q278+UVS!Q278+KHO!Q278+KHU!Q278+KHE!Q278+UB!Q278</f>
        <v>0</v>
      </c>
      <c r="R278" s="122">
        <f>AR!R278+BO!R278+BKH!R278+BU!R278+GA!R278+GS!R278+DA!R278+DG!R278+DO!R278+DU!R278+ZA!R278+OR!R278+UV!R278+UM!R278+SU!R278+SE!R278+TUV!R278+UVS!R278+KHO!R278+KHU!R278+KHE!R278+UB!R278</f>
        <v>0</v>
      </c>
      <c r="S278" s="122">
        <f>AR!S278+BO!S278+BKH!S278+BU!S278+GA!S278+GS!S278+DA!S278+DG!S278+DO!S278+DU!S278+ZA!S278+OR!S278+UV!S278+UM!S278+SU!S278+SE!S278+TUV!S278+UVS!S278+KHO!S278+KHU!S278+KHE!S278+UB!S278</f>
        <v>0</v>
      </c>
      <c r="T278" s="122">
        <f>AR!T278+BO!T278+BKH!T278+BU!T278+GA!T278+GS!T278+DA!T278+DG!T278+DO!T278+DU!T278+ZA!T278+OR!T278+UV!T278+UM!T278+SU!T278+SE!T278+TUV!T278+UVS!T278+KHO!T278+KHU!T278+KHE!T278+UB!T278</f>
        <v>0</v>
      </c>
      <c r="U278" s="122">
        <f>AR!U278+BO!U278+BKH!U278+BU!U278+GA!U278+GS!U278+DA!U278+DG!U278+DO!U278+DU!U278+ZA!U278+OR!U278+UV!U278+UM!U278+SU!U278+SE!U278+TUV!U278+UVS!U278+KHO!U278+KHU!U278+KHE!U278+UB!U278</f>
        <v>0</v>
      </c>
      <c r="V278" s="122">
        <f>AR!V278+BO!V278+BKH!V278+BU!V278+GA!V278+GS!V278+DA!V278+DG!V278+DO!V278+DU!V278+ZA!V278+OR!V278+UV!V278+UM!V278+SU!V278+SE!V278+TUV!V278+UVS!V278+KHO!V278+KHU!V278+KHE!V278+UB!V278</f>
        <v>0</v>
      </c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2"/>
      <c r="AH278" s="82"/>
      <c r="AI278" s="82"/>
      <c r="AJ278" s="82"/>
      <c r="AK278" s="82"/>
      <c r="AL278" s="82"/>
      <c r="AM278" s="82"/>
      <c r="AN278" s="82"/>
      <c r="AO278" s="82"/>
      <c r="AP278" s="82"/>
    </row>
    <row r="279" spans="1:42">
      <c r="A279" s="125"/>
      <c r="B279" s="83" t="s">
        <v>256</v>
      </c>
      <c r="C279" s="122">
        <f>AR!C279+BO!C279+BKH!C279+BU!C279+GA!C279+GS!C279+DA!C279+DG!C279+DO!C279+DU!C279+ZA!C279+OR!C279+UV!C279+UM!C279+SU!C279+SE!C279+TUV!C279+UVS!C279+KHO!C279+KHU!C279+KHE!C279+UB!C279</f>
        <v>0</v>
      </c>
      <c r="D279" s="122">
        <f>AR!D279+BO!D279+BKH!D279+BU!D279+GA!D279+GS!D279+DA!D279+DG!D279+DO!D279+DU!D279+ZA!D279+OR!D279+UV!D279+UM!D279+SU!D279+SE!D279+TUV!D279+UVS!D279+KHO!D279+KHU!D279+KHE!D279+UB!D279</f>
        <v>0</v>
      </c>
      <c r="E279" s="122">
        <f>AR!E279+BO!E279+BKH!E279+BU!E279+GA!E279+GS!E279+DA!E279+DG!E279+DO!E279+DU!E279+ZA!E279+OR!E279+UV!E279+UM!E279+SU!E279+SE!E279+TUV!E279+UVS!E279+KHO!E279+KHU!E279+KHE!E279+UB!E279</f>
        <v>0</v>
      </c>
      <c r="F279" s="122">
        <f>AR!F279+BO!F279+BKH!F279+BU!F279+GA!F279+GS!F279+DA!F279+DG!F279+DO!F279+DU!F279+ZA!F279+OR!F279+UV!F279+UM!F279+SU!F279+SE!F279+TUV!F279+UVS!F279+KHO!F279+KHU!F279+KHE!F279+UB!F279</f>
        <v>0</v>
      </c>
      <c r="G279" s="122">
        <f>AR!G279+BO!G279+BKH!G279+BU!G279+GA!G279+GS!G279+DA!G279+DG!G279+DO!G279+DU!G279+ZA!G279+OR!G279+UV!G279+UM!G279+SU!G279+SE!G279+TUV!G279+UVS!G279+KHO!G279+KHU!G279+KHE!G279+UB!G279</f>
        <v>0</v>
      </c>
      <c r="H279" s="122">
        <f>AR!H279+BO!H279+BKH!H279+BU!H279+GA!H279+GS!H279+DA!H279+DG!H279+DO!H279+DU!H279+ZA!H279+OR!H279+UV!H279+UM!H279+SU!H279+SE!H279+TUV!H279+UVS!H279+KHO!H279+KHU!H279+KHE!H279+UB!H279</f>
        <v>0</v>
      </c>
      <c r="I279" s="122">
        <f>AR!I279+BO!I279+BKH!I279+BU!I279+GA!I279+GS!I279+DA!I279+DG!I279+DO!I279+DU!I279+ZA!I279+OR!I279+UV!I279+UM!I279+SU!I279+SE!I279+TUV!I279+UVS!I279+KHO!I279+KHU!I279+KHE!I279+UB!I279</f>
        <v>0</v>
      </c>
      <c r="J279" s="122">
        <f>AR!J279+BO!J279+BKH!J279+BU!J279+GA!J279+GS!J279+DA!J279+DG!J279+DO!J279+DU!J279+ZA!J279+OR!J279+UV!J279+UM!J279+SU!J279+SE!J279+TUV!J279+UVS!J279+KHO!J279+KHU!J279+KHE!J279+UB!J279</f>
        <v>0</v>
      </c>
      <c r="K279" s="122">
        <f>AR!K279+BO!K279+BKH!K279+BU!K279+GA!K279+GS!K279+DA!K279+DG!K279+DO!K279+DU!K279+ZA!K279+OR!K279+UV!K279+UM!K279+SU!K279+SE!K279+TUV!K279+UVS!K279+KHO!K279+KHU!K279+KHE!K279+UB!K279</f>
        <v>0</v>
      </c>
      <c r="L279" s="122">
        <f>AR!L279+BO!L279+BKH!L279+BU!L279+GA!L279+GS!L279+DA!L279+DG!L279+DO!L279+DU!L279+ZA!L279+OR!L279+UV!L279+UM!L279+SU!L279+SE!L279+TUV!L279+UVS!L279+KHO!L279+KHU!L279+KHE!L279+UB!L279</f>
        <v>0</v>
      </c>
      <c r="M279" s="122">
        <f>AR!M279+BO!M279+BKH!M279+BU!M279+GA!M279+GS!M279+DA!M279+DG!M279+DO!M279+DU!M279+ZA!M279+OR!M279+UV!M279+UM!M279+SU!M279+SE!M279+TUV!M279+UVS!M279+KHO!M279+KHU!M279+KHE!M279+UB!M279</f>
        <v>0</v>
      </c>
      <c r="N279" s="122">
        <f>AR!N279+BO!N279+BKH!N279+BU!N279+GA!N279+GS!N279+DA!N279+DG!N279+DO!N279+DU!N279+ZA!N279+OR!N279+UV!N279+UM!N279+SU!N279+SE!N279+TUV!N279+UVS!N279+KHO!N279+KHU!N279+KHE!N279+UB!N279</f>
        <v>0</v>
      </c>
      <c r="O279" s="122">
        <f>AR!O279+BO!O279+BKH!O279+BU!O279+GA!O279+GS!O279+DA!O279+DG!O279+DO!O279+DU!O279+ZA!O279+OR!O279+UV!O279+UM!O279+SU!O279+SE!O279+TUV!O279+UVS!O279+KHO!O279+KHU!O279+KHE!O279+UB!O279</f>
        <v>0</v>
      </c>
      <c r="P279" s="122">
        <f>AR!P279+BO!P279+BKH!P279+BU!P279+GA!P279+GS!P279+DA!P279+DG!P279+DO!P279+DU!P279+ZA!P279+OR!P279+UV!P279+UM!P279+SU!P279+SE!P279+TUV!P279+UVS!P279+KHO!P279+KHU!P279+KHE!P279+UB!P279</f>
        <v>0</v>
      </c>
      <c r="Q279" s="122">
        <f>AR!Q279+BO!Q279+BKH!Q279+BU!Q279+GA!Q279+GS!Q279+DA!Q279+DG!Q279+DO!Q279+DU!Q279+ZA!Q279+OR!Q279+UV!Q279+UM!Q279+SU!Q279+SE!Q279+TUV!Q279+UVS!Q279+KHO!Q279+KHU!Q279+KHE!Q279+UB!Q279</f>
        <v>0</v>
      </c>
      <c r="R279" s="122">
        <f>AR!R279+BO!R279+BKH!R279+BU!R279+GA!R279+GS!R279+DA!R279+DG!R279+DO!R279+DU!R279+ZA!R279+OR!R279+UV!R279+UM!R279+SU!R279+SE!R279+TUV!R279+UVS!R279+KHO!R279+KHU!R279+KHE!R279+UB!R279</f>
        <v>0</v>
      </c>
      <c r="S279" s="122">
        <f>AR!S279+BO!S279+BKH!S279+BU!S279+GA!S279+GS!S279+DA!S279+DG!S279+DO!S279+DU!S279+ZA!S279+OR!S279+UV!S279+UM!S279+SU!S279+SE!S279+TUV!S279+UVS!S279+KHO!S279+KHU!S279+KHE!S279+UB!S279</f>
        <v>0</v>
      </c>
      <c r="T279" s="122">
        <f>AR!T279+BO!T279+BKH!T279+BU!T279+GA!T279+GS!T279+DA!T279+DG!T279+DO!T279+DU!T279+ZA!T279+OR!T279+UV!T279+UM!T279+SU!T279+SE!T279+TUV!T279+UVS!T279+KHO!T279+KHU!T279+KHE!T279+UB!T279</f>
        <v>0</v>
      </c>
      <c r="U279" s="122">
        <f>AR!U279+BO!U279+BKH!U279+BU!U279+GA!U279+GS!U279+DA!U279+DG!U279+DO!U279+DU!U279+ZA!U279+OR!U279+UV!U279+UM!U279+SU!U279+SE!U279+TUV!U279+UVS!U279+KHO!U279+KHU!U279+KHE!U279+UB!U279</f>
        <v>0</v>
      </c>
      <c r="V279" s="122">
        <f>AR!V279+BO!V279+BKH!V279+BU!V279+GA!V279+GS!V279+DA!V279+DG!V279+DO!V279+DU!V279+ZA!V279+OR!V279+UV!V279+UM!V279+SU!V279+SE!V279+TUV!V279+UVS!V279+KHO!V279+KHU!V279+KHE!V279+UB!V279</f>
        <v>0</v>
      </c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2"/>
      <c r="AH279" s="82"/>
      <c r="AI279" s="82"/>
      <c r="AJ279" s="82"/>
      <c r="AK279" s="82"/>
      <c r="AL279" s="82"/>
      <c r="AM279" s="82"/>
      <c r="AN279" s="82"/>
      <c r="AO279" s="82"/>
      <c r="AP279" s="82"/>
    </row>
    <row r="280" spans="1:42">
      <c r="A280" s="125"/>
      <c r="B280" s="83" t="s">
        <v>38</v>
      </c>
      <c r="C280" s="122">
        <f>AR!C280+BO!C280+BKH!C280+BU!C280+GA!C280+GS!C280+DA!C280+DG!C280+DO!C280+DU!C280+ZA!C280+OR!C280+UV!C280+UM!C280+SU!C280+SE!C280+TUV!C280+UVS!C280+KHO!C280+KHU!C280+KHE!C280+UB!C280</f>
        <v>0</v>
      </c>
      <c r="D280" s="122">
        <f>AR!D280+BO!D280+BKH!D280+BU!D280+GA!D280+GS!D280+DA!D280+DG!D280+DO!D280+DU!D280+ZA!D280+OR!D280+UV!D280+UM!D280+SU!D280+SE!D280+TUV!D280+UVS!D280+KHO!D280+KHU!D280+KHE!D280+UB!D280</f>
        <v>0</v>
      </c>
      <c r="E280" s="122">
        <f>AR!E280+BO!E280+BKH!E280+BU!E280+GA!E280+GS!E280+DA!E280+DG!E280+DO!E280+DU!E280+ZA!E280+OR!E280+UV!E280+UM!E280+SU!E280+SE!E280+TUV!E280+UVS!E280+KHO!E280+KHU!E280+KHE!E280+UB!E280</f>
        <v>0</v>
      </c>
      <c r="F280" s="122">
        <f>AR!F280+BO!F280+BKH!F280+BU!F280+GA!F280+GS!F280+DA!F280+DG!F280+DO!F280+DU!F280+ZA!F280+OR!F280+UV!F280+UM!F280+SU!F280+SE!F280+TUV!F280+UVS!F280+KHO!F280+KHU!F280+KHE!F280+UB!F280</f>
        <v>0</v>
      </c>
      <c r="G280" s="122">
        <f>AR!G280+BO!G280+BKH!G280+BU!G280+GA!G280+GS!G280+DA!G280+DG!G280+DO!G280+DU!G280+ZA!G280+OR!G280+UV!G280+UM!G280+SU!G280+SE!G280+TUV!G280+UVS!G280+KHO!G280+KHU!G280+KHE!G280+UB!G280</f>
        <v>0</v>
      </c>
      <c r="H280" s="122">
        <f>AR!H280+BO!H280+BKH!H280+BU!H280+GA!H280+GS!H280+DA!H280+DG!H280+DO!H280+DU!H280+ZA!H280+OR!H280+UV!H280+UM!H280+SU!H280+SE!H280+TUV!H280+UVS!H280+KHO!H280+KHU!H280+KHE!H280+UB!H280</f>
        <v>0</v>
      </c>
      <c r="I280" s="122">
        <f>AR!I280+BO!I280+BKH!I280+BU!I280+GA!I280+GS!I280+DA!I280+DG!I280+DO!I280+DU!I280+ZA!I280+OR!I280+UV!I280+UM!I280+SU!I280+SE!I280+TUV!I280+UVS!I280+KHO!I280+KHU!I280+KHE!I280+UB!I280</f>
        <v>0</v>
      </c>
      <c r="J280" s="122">
        <f>AR!J280+BO!J280+BKH!J280+BU!J280+GA!J280+GS!J280+DA!J280+DG!J280+DO!J280+DU!J280+ZA!J280+OR!J280+UV!J280+UM!J280+SU!J280+SE!J280+TUV!J280+UVS!J280+KHO!J280+KHU!J280+KHE!J280+UB!J280</f>
        <v>0</v>
      </c>
      <c r="K280" s="122">
        <f>AR!K280+BO!K280+BKH!K280+BU!K280+GA!K280+GS!K280+DA!K280+DG!K280+DO!K280+DU!K280+ZA!K280+OR!K280+UV!K280+UM!K280+SU!K280+SE!K280+TUV!K280+UVS!K280+KHO!K280+KHU!K280+KHE!K280+UB!K280</f>
        <v>0</v>
      </c>
      <c r="L280" s="122">
        <f>AR!L280+BO!L280+BKH!L280+BU!L280+GA!L280+GS!L280+DA!L280+DG!L280+DO!L280+DU!L280+ZA!L280+OR!L280+UV!L280+UM!L280+SU!L280+SE!L280+TUV!L280+UVS!L280+KHO!L280+KHU!L280+KHE!L280+UB!L280</f>
        <v>0</v>
      </c>
      <c r="M280" s="122">
        <f>AR!M280+BO!M280+BKH!M280+BU!M280+GA!M280+GS!M280+DA!M280+DG!M280+DO!M280+DU!M280+ZA!M280+OR!M280+UV!M280+UM!M280+SU!M280+SE!M280+TUV!M280+UVS!M280+KHO!M280+KHU!M280+KHE!M280+UB!M280</f>
        <v>0</v>
      </c>
      <c r="N280" s="122">
        <f>AR!N280+BO!N280+BKH!N280+BU!N280+GA!N280+GS!N280+DA!N280+DG!N280+DO!N280+DU!N280+ZA!N280+OR!N280+UV!N280+UM!N280+SU!N280+SE!N280+TUV!N280+UVS!N280+KHO!N280+KHU!N280+KHE!N280+UB!N280</f>
        <v>0</v>
      </c>
      <c r="O280" s="122">
        <f>AR!O280+BO!O280+BKH!O280+BU!O280+GA!O280+GS!O280+DA!O280+DG!O280+DO!O280+DU!O280+ZA!O280+OR!O280+UV!O280+UM!O280+SU!O280+SE!O280+TUV!O280+UVS!O280+KHO!O280+KHU!O280+KHE!O280+UB!O280</f>
        <v>0</v>
      </c>
      <c r="P280" s="122">
        <f>AR!P280+BO!P280+BKH!P280+BU!P280+GA!P280+GS!P280+DA!P280+DG!P280+DO!P280+DU!P280+ZA!P280+OR!P280+UV!P280+UM!P280+SU!P280+SE!P280+TUV!P280+UVS!P280+KHO!P280+KHU!P280+KHE!P280+UB!P280</f>
        <v>0</v>
      </c>
      <c r="Q280" s="122">
        <f>AR!Q280+BO!Q280+BKH!Q280+BU!Q280+GA!Q280+GS!Q280+DA!Q280+DG!Q280+DO!Q280+DU!Q280+ZA!Q280+OR!Q280+UV!Q280+UM!Q280+SU!Q280+SE!Q280+TUV!Q280+UVS!Q280+KHO!Q280+KHU!Q280+KHE!Q280+UB!Q280</f>
        <v>0</v>
      </c>
      <c r="R280" s="122">
        <f>AR!R280+BO!R280+BKH!R280+BU!R280+GA!R280+GS!R280+DA!R280+DG!R280+DO!R280+DU!R280+ZA!R280+OR!R280+UV!R280+UM!R280+SU!R280+SE!R280+TUV!R280+UVS!R280+KHO!R280+KHU!R280+KHE!R280+UB!R280</f>
        <v>0</v>
      </c>
      <c r="S280" s="122">
        <f>AR!S280+BO!S280+BKH!S280+BU!S280+GA!S280+GS!S280+DA!S280+DG!S280+DO!S280+DU!S280+ZA!S280+OR!S280+UV!S280+UM!S280+SU!S280+SE!S280+TUV!S280+UVS!S280+KHO!S280+KHU!S280+KHE!S280+UB!S280</f>
        <v>0</v>
      </c>
      <c r="T280" s="122">
        <f>AR!T280+BO!T280+BKH!T280+BU!T280+GA!T280+GS!T280+DA!T280+DG!T280+DO!T280+DU!T280+ZA!T280+OR!T280+UV!T280+UM!T280+SU!T280+SE!T280+TUV!T280+UVS!T280+KHO!T280+KHU!T280+KHE!T280+UB!T280</f>
        <v>0</v>
      </c>
      <c r="U280" s="122">
        <f>AR!U280+BO!U280+BKH!U280+BU!U280+GA!U280+GS!U280+DA!U280+DG!U280+DO!U280+DU!U280+ZA!U280+OR!U280+UV!U280+UM!U280+SU!U280+SE!U280+TUV!U280+UVS!U280+KHO!U280+KHU!U280+KHE!U280+UB!U280</f>
        <v>0</v>
      </c>
      <c r="V280" s="122">
        <f>AR!V280+BO!V280+BKH!V280+BU!V280+GA!V280+GS!V280+DA!V280+DG!V280+DO!V280+DU!V280+ZA!V280+OR!V280+UV!V280+UM!V280+SU!V280+SE!V280+TUV!V280+UVS!V280+KHO!V280+KHU!V280+KHE!V280+UB!V280</f>
        <v>0</v>
      </c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2"/>
      <c r="AH280" s="82"/>
      <c r="AI280" s="82"/>
      <c r="AJ280" s="82"/>
      <c r="AK280" s="82"/>
      <c r="AL280" s="82"/>
      <c r="AM280" s="82"/>
      <c r="AN280" s="82"/>
      <c r="AO280" s="82"/>
      <c r="AP280" s="82"/>
    </row>
    <row r="281" spans="1:42" ht="12" customHeight="1">
      <c r="A281" s="125" t="s">
        <v>182</v>
      </c>
      <c r="B281" s="83" t="s">
        <v>255</v>
      </c>
      <c r="C281" s="122">
        <f>AR!C281+BO!C281+BKH!C281+BU!C281+GA!C281+GS!C281+DA!C281+DG!C281+DO!C281+DU!C281+ZA!C281+OR!C281+UV!C281+UM!C281+SU!C281+SE!C281+TUV!C281+UVS!C281+KHO!C281+KHU!C281+KHE!C281+UB!C281</f>
        <v>125</v>
      </c>
      <c r="D281" s="122">
        <f>AR!D281+BO!D281+BKH!D281+BU!D281+GA!D281+GS!D281+DA!D281+DG!D281+DO!D281+DU!D281+ZA!D281+OR!D281+UV!D281+UM!D281+SU!D281+SE!D281+TUV!D281+UVS!D281+KHO!D281+KHU!D281+KHE!D281+UB!D281</f>
        <v>7</v>
      </c>
      <c r="E281" s="122">
        <f>AR!E281+BO!E281+BKH!E281+BU!E281+GA!E281+GS!E281+DA!E281+DG!E281+DO!E281+DU!E281+ZA!E281+OR!E281+UV!E281+UM!E281+SU!E281+SE!E281+TUV!E281+UVS!E281+KHO!E281+KHU!E281+KHE!E281+UB!E281</f>
        <v>3</v>
      </c>
      <c r="F281" s="122">
        <f>AR!F281+BO!F281+BKH!F281+BU!F281+GA!F281+GS!F281+DA!F281+DG!F281+DO!F281+DU!F281+ZA!F281+OR!F281+UV!F281+UM!F281+SU!F281+SE!F281+TUV!F281+UVS!F281+KHO!F281+KHU!F281+KHE!F281+UB!F281</f>
        <v>1</v>
      </c>
      <c r="G281" s="122">
        <f>AR!G281+BO!G281+BKH!G281+BU!G281+GA!G281+GS!G281+DA!G281+DG!G281+DO!G281+DU!G281+ZA!G281+OR!G281+UV!G281+UM!G281+SU!G281+SE!G281+TUV!G281+UVS!G281+KHO!G281+KHU!G281+KHE!G281+UB!G281</f>
        <v>0</v>
      </c>
      <c r="H281" s="122">
        <f>AR!H281+BO!H281+BKH!H281+BU!H281+GA!H281+GS!H281+DA!H281+DG!H281+DO!H281+DU!H281+ZA!H281+OR!H281+UV!H281+UM!H281+SU!H281+SE!H281+TUV!H281+UVS!H281+KHO!H281+KHU!H281+KHE!H281+UB!H281</f>
        <v>0</v>
      </c>
      <c r="I281" s="122">
        <f>AR!I281+BO!I281+BKH!I281+BU!I281+GA!I281+GS!I281+DA!I281+DG!I281+DO!I281+DU!I281+ZA!I281+OR!I281+UV!I281+UM!I281+SU!I281+SE!I281+TUV!I281+UVS!I281+KHO!I281+KHU!I281+KHE!I281+UB!I281</f>
        <v>2</v>
      </c>
      <c r="J281" s="122">
        <f>AR!J281+BO!J281+BKH!J281+BU!J281+GA!J281+GS!J281+DA!J281+DG!J281+DO!J281+DU!J281+ZA!J281+OR!J281+UV!J281+UM!J281+SU!J281+SE!J281+TUV!J281+UVS!J281+KHO!J281+KHU!J281+KHE!J281+UB!J281</f>
        <v>2</v>
      </c>
      <c r="K281" s="122">
        <f>AR!K281+BO!K281+BKH!K281+BU!K281+GA!K281+GS!K281+DA!K281+DG!K281+DO!K281+DU!K281+ZA!K281+OR!K281+UV!K281+UM!K281+SU!K281+SE!K281+TUV!K281+UVS!K281+KHO!K281+KHU!K281+KHE!K281+UB!K281</f>
        <v>1</v>
      </c>
      <c r="L281" s="122">
        <f>AR!L281+BO!L281+BKH!L281+BU!L281+GA!L281+GS!L281+DA!L281+DG!L281+DO!L281+DU!L281+ZA!L281+OR!L281+UV!L281+UM!L281+SU!L281+SE!L281+TUV!L281+UVS!L281+KHO!L281+KHU!L281+KHE!L281+UB!L281</f>
        <v>3</v>
      </c>
      <c r="M281" s="122">
        <f>AR!M281+BO!M281+BKH!M281+BU!M281+GA!M281+GS!M281+DA!M281+DG!M281+DO!M281+DU!M281+ZA!M281+OR!M281+UV!M281+UM!M281+SU!M281+SE!M281+TUV!M281+UVS!M281+KHO!M281+KHU!M281+KHE!M281+UB!M281</f>
        <v>7</v>
      </c>
      <c r="N281" s="122">
        <f>AR!N281+BO!N281+BKH!N281+BU!N281+GA!N281+GS!N281+DA!N281+DG!N281+DO!N281+DU!N281+ZA!N281+OR!N281+UV!N281+UM!N281+SU!N281+SE!N281+TUV!N281+UVS!N281+KHO!N281+KHU!N281+KHE!N281+UB!N281</f>
        <v>12</v>
      </c>
      <c r="O281" s="122">
        <f>AR!O281+BO!O281+BKH!O281+BU!O281+GA!O281+GS!O281+DA!O281+DG!O281+DO!O281+DU!O281+ZA!O281+OR!O281+UV!O281+UM!O281+SU!O281+SE!O281+TUV!O281+UVS!O281+KHO!O281+KHU!O281+KHE!O281+UB!O281</f>
        <v>15</v>
      </c>
      <c r="P281" s="122">
        <f>AR!P281+BO!P281+BKH!P281+BU!P281+GA!P281+GS!P281+DA!P281+DG!P281+DO!P281+DU!P281+ZA!P281+OR!P281+UV!P281+UM!P281+SU!P281+SE!P281+TUV!P281+UVS!P281+KHO!P281+KHU!P281+KHE!P281+UB!P281</f>
        <v>12</v>
      </c>
      <c r="Q281" s="122">
        <f>AR!Q281+BO!Q281+BKH!Q281+BU!Q281+GA!Q281+GS!Q281+DA!Q281+DG!Q281+DO!Q281+DU!Q281+ZA!Q281+OR!Q281+UV!Q281+UM!Q281+SU!Q281+SE!Q281+TUV!Q281+UVS!Q281+KHO!Q281+KHU!Q281+KHE!Q281+UB!Q281</f>
        <v>16</v>
      </c>
      <c r="R281" s="122">
        <f>AR!R281+BO!R281+BKH!R281+BU!R281+GA!R281+GS!R281+DA!R281+DG!R281+DO!R281+DU!R281+ZA!R281+OR!R281+UV!R281+UM!R281+SU!R281+SE!R281+TUV!R281+UVS!R281+KHO!R281+KHU!R281+KHE!R281+UB!R281</f>
        <v>11</v>
      </c>
      <c r="S281" s="122">
        <f>AR!S281+BO!S281+BKH!S281+BU!S281+GA!S281+GS!S281+DA!S281+DG!S281+DO!S281+DU!S281+ZA!S281+OR!S281+UV!S281+UM!S281+SU!S281+SE!S281+TUV!S281+UVS!S281+KHO!S281+KHU!S281+KHE!S281+UB!S281</f>
        <v>10</v>
      </c>
      <c r="T281" s="122">
        <f>AR!T281+BO!T281+BKH!T281+BU!T281+GA!T281+GS!T281+DA!T281+DG!T281+DO!T281+DU!T281+ZA!T281+OR!T281+UV!T281+UM!T281+SU!T281+SE!T281+TUV!T281+UVS!T281+KHO!T281+KHU!T281+KHE!T281+UB!T281</f>
        <v>10</v>
      </c>
      <c r="U281" s="122">
        <f>AR!U281+BO!U281+BKH!U281+BU!U281+GA!U281+GS!U281+DA!U281+DG!U281+DO!U281+DU!U281+ZA!U281+OR!U281+UV!U281+UM!U281+SU!U281+SE!U281+TUV!U281+UVS!U281+KHO!U281+KHU!U281+KHE!U281+UB!U281</f>
        <v>7</v>
      </c>
      <c r="V281" s="122">
        <f>AR!V281+BO!V281+BKH!V281+BU!V281+GA!V281+GS!V281+DA!V281+DG!V281+DO!V281+DU!V281+ZA!V281+OR!V281+UV!V281+UM!V281+SU!V281+SE!V281+TUV!V281+UVS!V281+KHO!V281+KHU!V281+KHE!V281+UB!V281</f>
        <v>6</v>
      </c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2"/>
      <c r="AH281" s="82"/>
      <c r="AI281" s="82"/>
      <c r="AJ281" s="82"/>
      <c r="AK281" s="82"/>
      <c r="AL281" s="82"/>
      <c r="AM281" s="82"/>
      <c r="AN281" s="82"/>
      <c r="AO281" s="82"/>
      <c r="AP281" s="82"/>
    </row>
    <row r="282" spans="1:42">
      <c r="A282" s="125"/>
      <c r="B282" s="83" t="s">
        <v>256</v>
      </c>
      <c r="C282" s="122">
        <f>AR!C282+BO!C282+BKH!C282+BU!C282+GA!C282+GS!C282+DA!C282+DG!C282+DO!C282+DU!C282+ZA!C282+OR!C282+UV!C282+UM!C282+SU!C282+SE!C282+TUV!C282+UVS!C282+KHO!C282+KHU!C282+KHE!C282+UB!C282</f>
        <v>84</v>
      </c>
      <c r="D282" s="122">
        <f>AR!D282+BO!D282+BKH!D282+BU!D282+GA!D282+GS!D282+DA!D282+DG!D282+DO!D282+DU!D282+ZA!D282+OR!D282+UV!D282+UM!D282+SU!D282+SE!D282+TUV!D282+UVS!D282+KHO!D282+KHU!D282+KHE!D282+UB!D282</f>
        <v>7</v>
      </c>
      <c r="E282" s="122">
        <f>AR!E282+BO!E282+BKH!E282+BU!E282+GA!E282+GS!E282+DA!E282+DG!E282+DO!E282+DU!E282+ZA!E282+OR!E282+UV!E282+UM!E282+SU!E282+SE!E282+TUV!E282+UVS!E282+KHO!E282+KHU!E282+KHE!E282+UB!E282</f>
        <v>1</v>
      </c>
      <c r="F282" s="122">
        <f>AR!F282+BO!F282+BKH!F282+BU!F282+GA!F282+GS!F282+DA!F282+DG!F282+DO!F282+DU!F282+ZA!F282+OR!F282+UV!F282+UM!F282+SU!F282+SE!F282+TUV!F282+UVS!F282+KHO!F282+KHU!F282+KHE!F282+UB!F282</f>
        <v>1</v>
      </c>
      <c r="G282" s="122">
        <f>AR!G282+BO!G282+BKH!G282+BU!G282+GA!G282+GS!G282+DA!G282+DG!G282+DO!G282+DU!G282+ZA!G282+OR!G282+UV!G282+UM!G282+SU!G282+SE!G282+TUV!G282+UVS!G282+KHO!G282+KHU!G282+KHE!G282+UB!G282</f>
        <v>0</v>
      </c>
      <c r="H282" s="122">
        <f>AR!H282+BO!H282+BKH!H282+BU!H282+GA!H282+GS!H282+DA!H282+DG!H282+DO!H282+DU!H282+ZA!H282+OR!H282+UV!H282+UM!H282+SU!H282+SE!H282+TUV!H282+UVS!H282+KHO!H282+KHU!H282+KHE!H282+UB!H282</f>
        <v>0</v>
      </c>
      <c r="I282" s="122">
        <f>AR!I282+BO!I282+BKH!I282+BU!I282+GA!I282+GS!I282+DA!I282+DG!I282+DO!I282+DU!I282+ZA!I282+OR!I282+UV!I282+UM!I282+SU!I282+SE!I282+TUV!I282+UVS!I282+KHO!I282+KHU!I282+KHE!I282+UB!I282</f>
        <v>1</v>
      </c>
      <c r="J282" s="122">
        <f>AR!J282+BO!J282+BKH!J282+BU!J282+GA!J282+GS!J282+DA!J282+DG!J282+DO!J282+DU!J282+ZA!J282+OR!J282+UV!J282+UM!J282+SU!J282+SE!J282+TUV!J282+UVS!J282+KHO!J282+KHU!J282+KHE!J282+UB!J282</f>
        <v>2</v>
      </c>
      <c r="K282" s="122">
        <f>AR!K282+BO!K282+BKH!K282+BU!K282+GA!K282+GS!K282+DA!K282+DG!K282+DO!K282+DU!K282+ZA!K282+OR!K282+UV!K282+UM!K282+SU!K282+SE!K282+TUV!K282+UVS!K282+KHO!K282+KHU!K282+KHE!K282+UB!K282</f>
        <v>1</v>
      </c>
      <c r="L282" s="122">
        <f>AR!L282+BO!L282+BKH!L282+BU!L282+GA!L282+GS!L282+DA!L282+DG!L282+DO!L282+DU!L282+ZA!L282+OR!L282+UV!L282+UM!L282+SU!L282+SE!L282+TUV!L282+UVS!L282+KHO!L282+KHU!L282+KHE!L282+UB!L282</f>
        <v>3</v>
      </c>
      <c r="M282" s="122">
        <f>AR!M282+BO!M282+BKH!M282+BU!M282+GA!M282+GS!M282+DA!M282+DG!M282+DO!M282+DU!M282+ZA!M282+OR!M282+UV!M282+UM!M282+SU!M282+SE!M282+TUV!M282+UVS!M282+KHO!M282+KHU!M282+KHE!M282+UB!M282</f>
        <v>3</v>
      </c>
      <c r="N282" s="122">
        <f>AR!N282+BO!N282+BKH!N282+BU!N282+GA!N282+GS!N282+DA!N282+DG!N282+DO!N282+DU!N282+ZA!N282+OR!N282+UV!N282+UM!N282+SU!N282+SE!N282+TUV!N282+UVS!N282+KHO!N282+KHU!N282+KHE!N282+UB!N282</f>
        <v>2</v>
      </c>
      <c r="O282" s="122">
        <f>AR!O282+BO!O282+BKH!O282+BU!O282+GA!O282+GS!O282+DA!O282+DG!O282+DO!O282+DU!O282+ZA!O282+OR!O282+UV!O282+UM!O282+SU!O282+SE!O282+TUV!O282+UVS!O282+KHO!O282+KHU!O282+KHE!O282+UB!O282</f>
        <v>7</v>
      </c>
      <c r="P282" s="122">
        <f>AR!P282+BO!P282+BKH!P282+BU!P282+GA!P282+GS!P282+DA!P282+DG!P282+DO!P282+DU!P282+ZA!P282+OR!P282+UV!P282+UM!P282+SU!P282+SE!P282+TUV!P282+UVS!P282+KHO!P282+KHU!P282+KHE!P282+UB!P282</f>
        <v>6</v>
      </c>
      <c r="Q282" s="122">
        <f>AR!Q282+BO!Q282+BKH!Q282+BU!Q282+GA!Q282+GS!Q282+DA!Q282+DG!Q282+DO!Q282+DU!Q282+ZA!Q282+OR!Q282+UV!Q282+UM!Q282+SU!Q282+SE!Q282+TUV!Q282+UVS!Q282+KHO!Q282+KHU!Q282+KHE!Q282+UB!Q282</f>
        <v>7</v>
      </c>
      <c r="R282" s="122">
        <f>AR!R282+BO!R282+BKH!R282+BU!R282+GA!R282+GS!R282+DA!R282+DG!R282+DO!R282+DU!R282+ZA!R282+OR!R282+UV!R282+UM!R282+SU!R282+SE!R282+TUV!R282+UVS!R282+KHO!R282+KHU!R282+KHE!R282+UB!R282</f>
        <v>7</v>
      </c>
      <c r="S282" s="122">
        <f>AR!S282+BO!S282+BKH!S282+BU!S282+GA!S282+GS!S282+DA!S282+DG!S282+DO!S282+DU!S282+ZA!S282+OR!S282+UV!S282+UM!S282+SU!S282+SE!S282+TUV!S282+UVS!S282+KHO!S282+KHU!S282+KHE!S282+UB!S282</f>
        <v>9</v>
      </c>
      <c r="T282" s="122">
        <f>AR!T282+BO!T282+BKH!T282+BU!T282+GA!T282+GS!T282+DA!T282+DG!T282+DO!T282+DU!T282+ZA!T282+OR!T282+UV!T282+UM!T282+SU!T282+SE!T282+TUV!T282+UVS!T282+KHO!T282+KHU!T282+KHE!T282+UB!T282</f>
        <v>5</v>
      </c>
      <c r="U282" s="122">
        <f>AR!U282+BO!U282+BKH!U282+BU!U282+GA!U282+GS!U282+DA!U282+DG!U282+DO!U282+DU!U282+ZA!U282+OR!U282+UV!U282+UM!U282+SU!U282+SE!U282+TUV!U282+UVS!U282+KHO!U282+KHU!U282+KHE!U282+UB!U282</f>
        <v>8</v>
      </c>
      <c r="V282" s="122">
        <f>AR!V282+BO!V282+BKH!V282+BU!V282+GA!V282+GS!V282+DA!V282+DG!V282+DO!V282+DU!V282+ZA!V282+OR!V282+UV!V282+UM!V282+SU!V282+SE!V282+TUV!V282+UVS!V282+KHO!V282+KHU!V282+KHE!V282+UB!V282</f>
        <v>14</v>
      </c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2"/>
      <c r="AH282" s="82"/>
      <c r="AI282" s="82"/>
      <c r="AJ282" s="82"/>
      <c r="AK282" s="82"/>
      <c r="AL282" s="82"/>
      <c r="AM282" s="82"/>
      <c r="AN282" s="82"/>
      <c r="AO282" s="82"/>
      <c r="AP282" s="82"/>
    </row>
    <row r="283" spans="1:42">
      <c r="A283" s="125"/>
      <c r="B283" s="83" t="s">
        <v>38</v>
      </c>
      <c r="C283" s="122">
        <f>AR!C283+BO!C283+BKH!C283+BU!C283+GA!C283+GS!C283+DA!C283+DG!C283+DO!C283+DU!C283+ZA!C283+OR!C283+UV!C283+UM!C283+SU!C283+SE!C283+TUV!C283+UVS!C283+KHO!C283+KHU!C283+KHE!C283+UB!C283</f>
        <v>209</v>
      </c>
      <c r="D283" s="122">
        <f>AR!D283+BO!D283+BKH!D283+BU!D283+GA!D283+GS!D283+DA!D283+DG!D283+DO!D283+DU!D283+ZA!D283+OR!D283+UV!D283+UM!D283+SU!D283+SE!D283+TUV!D283+UVS!D283+KHO!D283+KHU!D283+KHE!D283+UB!D283</f>
        <v>14</v>
      </c>
      <c r="E283" s="122">
        <f>AR!E283+BO!E283+BKH!E283+BU!E283+GA!E283+GS!E283+DA!E283+DG!E283+DO!E283+DU!E283+ZA!E283+OR!E283+UV!E283+UM!E283+SU!E283+SE!E283+TUV!E283+UVS!E283+KHO!E283+KHU!E283+KHE!E283+UB!E283</f>
        <v>4</v>
      </c>
      <c r="F283" s="122">
        <f>AR!F283+BO!F283+BKH!F283+BU!F283+GA!F283+GS!F283+DA!F283+DG!F283+DO!F283+DU!F283+ZA!F283+OR!F283+UV!F283+UM!F283+SU!F283+SE!F283+TUV!F283+UVS!F283+KHO!F283+KHU!F283+KHE!F283+UB!F283</f>
        <v>2</v>
      </c>
      <c r="G283" s="122">
        <f>AR!G283+BO!G283+BKH!G283+BU!G283+GA!G283+GS!G283+DA!G283+DG!G283+DO!G283+DU!G283+ZA!G283+OR!G283+UV!G283+UM!G283+SU!G283+SE!G283+TUV!G283+UVS!G283+KHO!G283+KHU!G283+KHE!G283+UB!G283</f>
        <v>0</v>
      </c>
      <c r="H283" s="122">
        <f>AR!H283+BO!H283+BKH!H283+BU!H283+GA!H283+GS!H283+DA!H283+DG!H283+DO!H283+DU!H283+ZA!H283+OR!H283+UV!H283+UM!H283+SU!H283+SE!H283+TUV!H283+UVS!H283+KHO!H283+KHU!H283+KHE!H283+UB!H283</f>
        <v>0</v>
      </c>
      <c r="I283" s="122">
        <f>AR!I283+BO!I283+BKH!I283+BU!I283+GA!I283+GS!I283+DA!I283+DG!I283+DO!I283+DU!I283+ZA!I283+OR!I283+UV!I283+UM!I283+SU!I283+SE!I283+TUV!I283+UVS!I283+KHO!I283+KHU!I283+KHE!I283+UB!I283</f>
        <v>3</v>
      </c>
      <c r="J283" s="122">
        <f>AR!J283+BO!J283+BKH!J283+BU!J283+GA!J283+GS!J283+DA!J283+DG!J283+DO!J283+DU!J283+ZA!J283+OR!J283+UV!J283+UM!J283+SU!J283+SE!J283+TUV!J283+UVS!J283+KHO!J283+KHU!J283+KHE!J283+UB!J283</f>
        <v>4</v>
      </c>
      <c r="K283" s="122">
        <f>AR!K283+BO!K283+BKH!K283+BU!K283+GA!K283+GS!K283+DA!K283+DG!K283+DO!K283+DU!K283+ZA!K283+OR!K283+UV!K283+UM!K283+SU!K283+SE!K283+TUV!K283+UVS!K283+KHO!K283+KHU!K283+KHE!K283+UB!K283</f>
        <v>2</v>
      </c>
      <c r="L283" s="122">
        <f>AR!L283+BO!L283+BKH!L283+BU!L283+GA!L283+GS!L283+DA!L283+DG!L283+DO!L283+DU!L283+ZA!L283+OR!L283+UV!L283+UM!L283+SU!L283+SE!L283+TUV!L283+UVS!L283+KHO!L283+KHU!L283+KHE!L283+UB!L283</f>
        <v>6</v>
      </c>
      <c r="M283" s="122">
        <f>AR!M283+BO!M283+BKH!M283+BU!M283+GA!M283+GS!M283+DA!M283+DG!M283+DO!M283+DU!M283+ZA!M283+OR!M283+UV!M283+UM!M283+SU!M283+SE!M283+TUV!M283+UVS!M283+KHO!M283+KHU!M283+KHE!M283+UB!M283</f>
        <v>10</v>
      </c>
      <c r="N283" s="122">
        <f>AR!N283+BO!N283+BKH!N283+BU!N283+GA!N283+GS!N283+DA!N283+DG!N283+DO!N283+DU!N283+ZA!N283+OR!N283+UV!N283+UM!N283+SU!N283+SE!N283+TUV!N283+UVS!N283+KHO!N283+KHU!N283+KHE!N283+UB!N283</f>
        <v>14</v>
      </c>
      <c r="O283" s="122">
        <f>AR!O283+BO!O283+BKH!O283+BU!O283+GA!O283+GS!O283+DA!O283+DG!O283+DO!O283+DU!O283+ZA!O283+OR!O283+UV!O283+UM!O283+SU!O283+SE!O283+TUV!O283+UVS!O283+KHO!O283+KHU!O283+KHE!O283+UB!O283</f>
        <v>22</v>
      </c>
      <c r="P283" s="122">
        <f>AR!P283+BO!P283+BKH!P283+BU!P283+GA!P283+GS!P283+DA!P283+DG!P283+DO!P283+DU!P283+ZA!P283+OR!P283+UV!P283+UM!P283+SU!P283+SE!P283+TUV!P283+UVS!P283+KHO!P283+KHU!P283+KHE!P283+UB!P283</f>
        <v>18</v>
      </c>
      <c r="Q283" s="122">
        <f>AR!Q283+BO!Q283+BKH!Q283+BU!Q283+GA!Q283+GS!Q283+DA!Q283+DG!Q283+DO!Q283+DU!Q283+ZA!Q283+OR!Q283+UV!Q283+UM!Q283+SU!Q283+SE!Q283+TUV!Q283+UVS!Q283+KHO!Q283+KHU!Q283+KHE!Q283+UB!Q283</f>
        <v>23</v>
      </c>
      <c r="R283" s="122">
        <f>AR!R283+BO!R283+BKH!R283+BU!R283+GA!R283+GS!R283+DA!R283+DG!R283+DO!R283+DU!R283+ZA!R283+OR!R283+UV!R283+UM!R283+SU!R283+SE!R283+TUV!R283+UVS!R283+KHO!R283+KHU!R283+KHE!R283+UB!R283</f>
        <v>18</v>
      </c>
      <c r="S283" s="122">
        <f>AR!S283+BO!S283+BKH!S283+BU!S283+GA!S283+GS!S283+DA!S283+DG!S283+DO!S283+DU!S283+ZA!S283+OR!S283+UV!S283+UM!S283+SU!S283+SE!S283+TUV!S283+UVS!S283+KHO!S283+KHU!S283+KHE!S283+UB!S283</f>
        <v>19</v>
      </c>
      <c r="T283" s="122">
        <f>AR!T283+BO!T283+BKH!T283+BU!T283+GA!T283+GS!T283+DA!T283+DG!T283+DO!T283+DU!T283+ZA!T283+OR!T283+UV!T283+UM!T283+SU!T283+SE!T283+TUV!T283+UVS!T283+KHO!T283+KHU!T283+KHE!T283+UB!T283</f>
        <v>15</v>
      </c>
      <c r="U283" s="122">
        <f>AR!U283+BO!U283+BKH!U283+BU!U283+GA!U283+GS!U283+DA!U283+DG!U283+DO!U283+DU!U283+ZA!U283+OR!U283+UV!U283+UM!U283+SU!U283+SE!U283+TUV!U283+UVS!U283+KHO!U283+KHU!U283+KHE!U283+UB!U283</f>
        <v>15</v>
      </c>
      <c r="V283" s="122">
        <f>AR!V283+BO!V283+BKH!V283+BU!V283+GA!V283+GS!V283+DA!V283+DG!V283+DO!V283+DU!V283+ZA!V283+OR!V283+UV!V283+UM!V283+SU!V283+SE!V283+TUV!V283+UVS!V283+KHO!V283+KHU!V283+KHE!V283+UB!V283</f>
        <v>20</v>
      </c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2"/>
      <c r="AH283" s="82"/>
      <c r="AI283" s="82"/>
      <c r="AJ283" s="82"/>
      <c r="AK283" s="82"/>
      <c r="AL283" s="82"/>
      <c r="AM283" s="82"/>
      <c r="AN283" s="82"/>
      <c r="AO283" s="82"/>
      <c r="AP283" s="82"/>
    </row>
    <row r="284" spans="1:42" ht="12" customHeight="1">
      <c r="A284" s="128" t="s">
        <v>183</v>
      </c>
      <c r="B284" s="81" t="s">
        <v>255</v>
      </c>
      <c r="C284" s="121">
        <f>AR!C284+BO!C284+BKH!C284+BU!C284+GA!C284+GS!C284+DA!C284+DG!C284+DO!C284+DU!C284+ZA!C284+OR!C284+UV!C284+UM!C284+SU!C284+SE!C284+TUV!C284+UVS!C284+KHO!C284+KHU!C284+KHE!C284+UB!C284</f>
        <v>699</v>
      </c>
      <c r="D284" s="121">
        <f>AR!D284+BO!D284+BKH!D284+BU!D284+GA!D284+GS!D284+DA!D284+DG!D284+DO!D284+DU!D284+ZA!D284+OR!D284+UV!D284+UM!D284+SU!D284+SE!D284+TUV!D284+UVS!D284+KHO!D284+KHU!D284+KHE!D284+UB!D284</f>
        <v>9</v>
      </c>
      <c r="E284" s="121">
        <f>AR!E284+BO!E284+BKH!E284+BU!E284+GA!E284+GS!E284+DA!E284+DG!E284+DO!E284+DU!E284+ZA!E284+OR!E284+UV!E284+UM!E284+SU!E284+SE!E284+TUV!E284+UVS!E284+KHO!E284+KHU!E284+KHE!E284+UB!E284</f>
        <v>3</v>
      </c>
      <c r="F284" s="121">
        <f>AR!F284+BO!F284+BKH!F284+BU!F284+GA!F284+GS!F284+DA!F284+DG!F284+DO!F284+DU!F284+ZA!F284+OR!F284+UV!F284+UM!F284+SU!F284+SE!F284+TUV!F284+UVS!F284+KHO!F284+KHU!F284+KHE!F284+UB!F284</f>
        <v>0</v>
      </c>
      <c r="G284" s="121">
        <f>AR!G284+BO!G284+BKH!G284+BU!G284+GA!G284+GS!G284+DA!G284+DG!G284+DO!G284+DU!G284+ZA!G284+OR!G284+UV!G284+UM!G284+SU!G284+SE!G284+TUV!G284+UVS!G284+KHO!G284+KHU!G284+KHE!G284+UB!G284</f>
        <v>0</v>
      </c>
      <c r="H284" s="121">
        <f>AR!H284+BO!H284+BKH!H284+BU!H284+GA!H284+GS!H284+DA!H284+DG!H284+DO!H284+DU!H284+ZA!H284+OR!H284+UV!H284+UM!H284+SU!H284+SE!H284+TUV!H284+UVS!H284+KHO!H284+KHU!H284+KHE!H284+UB!H284</f>
        <v>1</v>
      </c>
      <c r="I284" s="121">
        <f>AR!I284+BO!I284+BKH!I284+BU!I284+GA!I284+GS!I284+DA!I284+DG!I284+DO!I284+DU!I284+ZA!I284+OR!I284+UV!I284+UM!I284+SU!I284+SE!I284+TUV!I284+UVS!I284+KHO!I284+KHU!I284+KHE!I284+UB!I284</f>
        <v>2</v>
      </c>
      <c r="J284" s="121">
        <f>AR!J284+BO!J284+BKH!J284+BU!J284+GA!J284+GS!J284+DA!J284+DG!J284+DO!J284+DU!J284+ZA!J284+OR!J284+UV!J284+UM!J284+SU!J284+SE!J284+TUV!J284+UVS!J284+KHO!J284+KHU!J284+KHE!J284+UB!J284</f>
        <v>4</v>
      </c>
      <c r="K284" s="121">
        <f>AR!K284+BO!K284+BKH!K284+BU!K284+GA!K284+GS!K284+DA!K284+DG!K284+DO!K284+DU!K284+ZA!K284+OR!K284+UV!K284+UM!K284+SU!K284+SE!K284+TUV!K284+UVS!K284+KHO!K284+KHU!K284+KHE!K284+UB!K284</f>
        <v>27</v>
      </c>
      <c r="L284" s="121">
        <f>AR!L284+BO!L284+BKH!L284+BU!L284+GA!L284+GS!L284+DA!L284+DG!L284+DO!L284+DU!L284+ZA!L284+OR!L284+UV!L284+UM!L284+SU!L284+SE!L284+TUV!L284+UVS!L284+KHO!L284+KHU!L284+KHE!L284+UB!L284</f>
        <v>68</v>
      </c>
      <c r="M284" s="121">
        <f>AR!M284+BO!M284+BKH!M284+BU!M284+GA!M284+GS!M284+DA!M284+DG!M284+DO!M284+DU!M284+ZA!M284+OR!M284+UV!M284+UM!M284+SU!M284+SE!M284+TUV!M284+UVS!M284+KHO!M284+KHU!M284+KHE!M284+UB!M284</f>
        <v>87</v>
      </c>
      <c r="N284" s="121">
        <f>AR!N284+BO!N284+BKH!N284+BU!N284+GA!N284+GS!N284+DA!N284+DG!N284+DO!N284+DU!N284+ZA!N284+OR!N284+UV!N284+UM!N284+SU!N284+SE!N284+TUV!N284+UVS!N284+KHO!N284+KHU!N284+KHE!N284+UB!N284</f>
        <v>128</v>
      </c>
      <c r="O284" s="121">
        <f>AR!O284+BO!O284+BKH!O284+BU!O284+GA!O284+GS!O284+DA!O284+DG!O284+DO!O284+DU!O284+ZA!O284+OR!O284+UV!O284+UM!O284+SU!O284+SE!O284+TUV!O284+UVS!O284+KHO!O284+KHU!O284+KHE!O284+UB!O284</f>
        <v>91</v>
      </c>
      <c r="P284" s="121">
        <f>AR!P284+BO!P284+BKH!P284+BU!P284+GA!P284+GS!P284+DA!P284+DG!P284+DO!P284+DU!P284+ZA!P284+OR!P284+UV!P284+UM!P284+SU!P284+SE!P284+TUV!P284+UVS!P284+KHO!P284+KHU!P284+KHE!P284+UB!P284</f>
        <v>65</v>
      </c>
      <c r="Q284" s="121">
        <f>AR!Q284+BO!Q284+BKH!Q284+BU!Q284+GA!Q284+GS!Q284+DA!Q284+DG!Q284+DO!Q284+DU!Q284+ZA!Q284+OR!Q284+UV!Q284+UM!Q284+SU!Q284+SE!Q284+TUV!Q284+UVS!Q284+KHO!Q284+KHU!Q284+KHE!Q284+UB!Q284</f>
        <v>70</v>
      </c>
      <c r="R284" s="121">
        <f>AR!R284+BO!R284+BKH!R284+BU!R284+GA!R284+GS!R284+DA!R284+DG!R284+DO!R284+DU!R284+ZA!R284+OR!R284+UV!R284+UM!R284+SU!R284+SE!R284+TUV!R284+UVS!R284+KHO!R284+KHU!R284+KHE!R284+UB!R284</f>
        <v>46</v>
      </c>
      <c r="S284" s="121">
        <f>AR!S284+BO!S284+BKH!S284+BU!S284+GA!S284+GS!S284+DA!S284+DG!S284+DO!S284+DU!S284+ZA!S284+OR!S284+UV!S284+UM!S284+SU!S284+SE!S284+TUV!S284+UVS!S284+KHO!S284+KHU!S284+KHE!S284+UB!S284</f>
        <v>38</v>
      </c>
      <c r="T284" s="121">
        <f>AR!T284+BO!T284+BKH!T284+BU!T284+GA!T284+GS!T284+DA!T284+DG!T284+DO!T284+DU!T284+ZA!T284+OR!T284+UV!T284+UM!T284+SU!T284+SE!T284+TUV!T284+UVS!T284+KHO!T284+KHU!T284+KHE!T284+UB!T284</f>
        <v>20</v>
      </c>
      <c r="U284" s="121">
        <f>AR!U284+BO!U284+BKH!U284+BU!U284+GA!U284+GS!U284+DA!U284+DG!U284+DO!U284+DU!U284+ZA!U284+OR!U284+UV!U284+UM!U284+SU!U284+SE!U284+TUV!U284+UVS!U284+KHO!U284+KHU!U284+KHE!U284+UB!U284</f>
        <v>20</v>
      </c>
      <c r="V284" s="121">
        <f>AR!V284+BO!V284+BKH!V284+BU!V284+GA!V284+GS!V284+DA!V284+DG!V284+DO!V284+DU!V284+ZA!V284+OR!V284+UV!V284+UM!V284+SU!V284+SE!V284+TUV!V284+UVS!V284+KHO!V284+KHU!V284+KHE!V284+UB!V284</f>
        <v>20</v>
      </c>
      <c r="W284" s="82">
        <f t="shared" ref="W284:AF286" si="26">C287+C290+C293+C296+C299+C302+C305+C308+C311+C314</f>
        <v>699</v>
      </c>
      <c r="X284" s="82">
        <f t="shared" si="26"/>
        <v>9</v>
      </c>
      <c r="Y284" s="82">
        <f t="shared" si="26"/>
        <v>3</v>
      </c>
      <c r="Z284" s="82">
        <f t="shared" si="26"/>
        <v>0</v>
      </c>
      <c r="AA284" s="82">
        <f t="shared" si="26"/>
        <v>0</v>
      </c>
      <c r="AB284" s="82">
        <f t="shared" si="26"/>
        <v>1</v>
      </c>
      <c r="AC284" s="82">
        <f t="shared" si="26"/>
        <v>2</v>
      </c>
      <c r="AD284" s="82">
        <f t="shared" si="26"/>
        <v>4</v>
      </c>
      <c r="AE284" s="82">
        <f t="shared" si="26"/>
        <v>27</v>
      </c>
      <c r="AF284" s="82">
        <f t="shared" si="26"/>
        <v>68</v>
      </c>
      <c r="AG284" s="82">
        <f t="shared" ref="AG284:AP286" si="27">M287+M290+M293+M296+M299+M302+M305+M308+M311+M314</f>
        <v>87</v>
      </c>
      <c r="AH284" s="82">
        <f t="shared" si="27"/>
        <v>128</v>
      </c>
      <c r="AI284" s="82">
        <f t="shared" si="27"/>
        <v>91</v>
      </c>
      <c r="AJ284" s="82">
        <f t="shared" si="27"/>
        <v>65</v>
      </c>
      <c r="AK284" s="82">
        <f t="shared" si="27"/>
        <v>70</v>
      </c>
      <c r="AL284" s="82">
        <f t="shared" si="27"/>
        <v>46</v>
      </c>
      <c r="AM284" s="82">
        <f t="shared" si="27"/>
        <v>38</v>
      </c>
      <c r="AN284" s="82">
        <f t="shared" si="27"/>
        <v>20</v>
      </c>
      <c r="AO284" s="82">
        <f t="shared" si="27"/>
        <v>20</v>
      </c>
      <c r="AP284" s="82">
        <f t="shared" si="27"/>
        <v>20</v>
      </c>
    </row>
    <row r="285" spans="1:42">
      <c r="A285" s="128"/>
      <c r="B285" s="81" t="s">
        <v>256</v>
      </c>
      <c r="C285" s="121">
        <f>AR!C285+BO!C285+BKH!C285+BU!C285+GA!C285+GS!C285+DA!C285+DG!C285+DO!C285+DU!C285+ZA!C285+OR!C285+UV!C285+UM!C285+SU!C285+SE!C285+TUV!C285+UVS!C285+KHO!C285+KHU!C285+KHE!C285+UB!C285</f>
        <v>528</v>
      </c>
      <c r="D285" s="121">
        <f>AR!D285+BO!D285+BKH!D285+BU!D285+GA!D285+GS!D285+DA!D285+DG!D285+DO!D285+DU!D285+ZA!D285+OR!D285+UV!D285+UM!D285+SU!D285+SE!D285+TUV!D285+UVS!D285+KHO!D285+KHU!D285+KHE!D285+UB!D285</f>
        <v>4</v>
      </c>
      <c r="E285" s="121">
        <f>AR!E285+BO!E285+BKH!E285+BU!E285+GA!E285+GS!E285+DA!E285+DG!E285+DO!E285+DU!E285+ZA!E285+OR!E285+UV!E285+UM!E285+SU!E285+SE!E285+TUV!E285+UVS!E285+KHO!E285+KHU!E285+KHE!E285+UB!E285</f>
        <v>5</v>
      </c>
      <c r="F285" s="121">
        <f>AR!F285+BO!F285+BKH!F285+BU!F285+GA!F285+GS!F285+DA!F285+DG!F285+DO!F285+DU!F285+ZA!F285+OR!F285+UV!F285+UM!F285+SU!F285+SE!F285+TUV!F285+UVS!F285+KHO!F285+KHU!F285+KHE!F285+UB!F285</f>
        <v>0</v>
      </c>
      <c r="G285" s="121">
        <f>AR!G285+BO!G285+BKH!G285+BU!G285+GA!G285+GS!G285+DA!G285+DG!G285+DO!G285+DU!G285+ZA!G285+OR!G285+UV!G285+UM!G285+SU!G285+SE!G285+TUV!G285+UVS!G285+KHO!G285+KHU!G285+KHE!G285+UB!G285</f>
        <v>3</v>
      </c>
      <c r="H285" s="121">
        <f>AR!H285+BO!H285+BKH!H285+BU!H285+GA!H285+GS!H285+DA!H285+DG!H285+DO!H285+DU!H285+ZA!H285+OR!H285+UV!H285+UM!H285+SU!H285+SE!H285+TUV!H285+UVS!H285+KHO!H285+KHU!H285+KHE!H285+UB!H285</f>
        <v>3</v>
      </c>
      <c r="I285" s="121">
        <f>AR!I285+BO!I285+BKH!I285+BU!I285+GA!I285+GS!I285+DA!I285+DG!I285+DO!I285+DU!I285+ZA!I285+OR!I285+UV!I285+UM!I285+SU!I285+SE!I285+TUV!I285+UVS!I285+KHO!I285+KHU!I285+KHE!I285+UB!I285</f>
        <v>1</v>
      </c>
      <c r="J285" s="121">
        <f>AR!J285+BO!J285+BKH!J285+BU!J285+GA!J285+GS!J285+DA!J285+DG!J285+DO!J285+DU!J285+ZA!J285+OR!J285+UV!J285+UM!J285+SU!J285+SE!J285+TUV!J285+UVS!J285+KHO!J285+KHU!J285+KHE!J285+UB!J285</f>
        <v>7</v>
      </c>
      <c r="K285" s="121">
        <f>AR!K285+BO!K285+BKH!K285+BU!K285+GA!K285+GS!K285+DA!K285+DG!K285+DO!K285+DU!K285+ZA!K285+OR!K285+UV!K285+UM!K285+SU!K285+SE!K285+TUV!K285+UVS!K285+KHO!K285+KHU!K285+KHE!K285+UB!K285</f>
        <v>16</v>
      </c>
      <c r="L285" s="121">
        <f>AR!L285+BO!L285+BKH!L285+BU!L285+GA!L285+GS!L285+DA!L285+DG!L285+DO!L285+DU!L285+ZA!L285+OR!L285+UV!L285+UM!L285+SU!L285+SE!L285+TUV!L285+UVS!L285+KHO!L285+KHU!L285+KHE!L285+UB!L285</f>
        <v>29</v>
      </c>
      <c r="M285" s="121">
        <f>AR!M285+BO!M285+BKH!M285+BU!M285+GA!M285+GS!M285+DA!M285+DG!M285+DO!M285+DU!M285+ZA!M285+OR!M285+UV!M285+UM!M285+SU!M285+SE!M285+TUV!M285+UVS!M285+KHO!M285+KHU!M285+KHE!M285+UB!M285</f>
        <v>21</v>
      </c>
      <c r="N285" s="121">
        <f>AR!N285+BO!N285+BKH!N285+BU!N285+GA!N285+GS!N285+DA!N285+DG!N285+DO!N285+DU!N285+ZA!N285+OR!N285+UV!N285+UM!N285+SU!N285+SE!N285+TUV!N285+UVS!N285+KHO!N285+KHU!N285+KHE!N285+UB!N285</f>
        <v>35</v>
      </c>
      <c r="O285" s="121">
        <f>AR!O285+BO!O285+BKH!O285+BU!O285+GA!O285+GS!O285+DA!O285+DG!O285+DO!O285+DU!O285+ZA!O285+OR!O285+UV!O285+UM!O285+SU!O285+SE!O285+TUV!O285+UVS!O285+KHO!O285+KHU!O285+KHE!O285+UB!O285</f>
        <v>40</v>
      </c>
      <c r="P285" s="121">
        <f>AR!P285+BO!P285+BKH!P285+BU!P285+GA!P285+GS!P285+DA!P285+DG!P285+DO!P285+DU!P285+ZA!P285+OR!P285+UV!P285+UM!P285+SU!P285+SE!P285+TUV!P285+UVS!P285+KHO!P285+KHU!P285+KHE!P285+UB!P285</f>
        <v>62</v>
      </c>
      <c r="Q285" s="121">
        <f>AR!Q285+BO!Q285+BKH!Q285+BU!Q285+GA!Q285+GS!Q285+DA!Q285+DG!Q285+DO!Q285+DU!Q285+ZA!Q285+OR!Q285+UV!Q285+UM!Q285+SU!Q285+SE!Q285+TUV!Q285+UVS!Q285+KHO!Q285+KHU!Q285+KHE!Q285+UB!Q285</f>
        <v>61</v>
      </c>
      <c r="R285" s="121">
        <f>AR!R285+BO!R285+BKH!R285+BU!R285+GA!R285+GS!R285+DA!R285+DG!R285+DO!R285+DU!R285+ZA!R285+OR!R285+UV!R285+UM!R285+SU!R285+SE!R285+TUV!R285+UVS!R285+KHO!R285+KHU!R285+KHE!R285+UB!R285</f>
        <v>50</v>
      </c>
      <c r="S285" s="121">
        <f>AR!S285+BO!S285+BKH!S285+BU!S285+GA!S285+GS!S285+DA!S285+DG!S285+DO!S285+DU!S285+ZA!S285+OR!S285+UV!S285+UM!S285+SU!S285+SE!S285+TUV!S285+UVS!S285+KHO!S285+KHU!S285+KHE!S285+UB!S285</f>
        <v>46</v>
      </c>
      <c r="T285" s="121">
        <f>AR!T285+BO!T285+BKH!T285+BU!T285+GA!T285+GS!T285+DA!T285+DG!T285+DO!T285+DU!T285+ZA!T285+OR!T285+UV!T285+UM!T285+SU!T285+SE!T285+TUV!T285+UVS!T285+KHO!T285+KHU!T285+KHE!T285+UB!T285</f>
        <v>43</v>
      </c>
      <c r="U285" s="121">
        <f>AR!U285+BO!U285+BKH!U285+BU!U285+GA!U285+GS!U285+DA!U285+DG!U285+DO!U285+DU!U285+ZA!U285+OR!U285+UV!U285+UM!U285+SU!U285+SE!U285+TUV!U285+UVS!U285+KHO!U285+KHU!U285+KHE!U285+UB!U285</f>
        <v>53</v>
      </c>
      <c r="V285" s="121">
        <f>AR!V285+BO!V285+BKH!V285+BU!V285+GA!V285+GS!V285+DA!V285+DG!V285+DO!V285+DU!V285+ZA!V285+OR!V285+UV!V285+UM!V285+SU!V285+SE!V285+TUV!V285+UVS!V285+KHO!V285+KHU!V285+KHE!V285+UB!V285</f>
        <v>49</v>
      </c>
      <c r="W285" s="82">
        <f t="shared" si="26"/>
        <v>528</v>
      </c>
      <c r="X285" s="82">
        <f t="shared" si="26"/>
        <v>4</v>
      </c>
      <c r="Y285" s="82">
        <f t="shared" si="26"/>
        <v>5</v>
      </c>
      <c r="Z285" s="82">
        <f t="shared" si="26"/>
        <v>0</v>
      </c>
      <c r="AA285" s="82">
        <f t="shared" si="26"/>
        <v>3</v>
      </c>
      <c r="AB285" s="82">
        <f t="shared" si="26"/>
        <v>3</v>
      </c>
      <c r="AC285" s="82">
        <f t="shared" si="26"/>
        <v>1</v>
      </c>
      <c r="AD285" s="82">
        <f t="shared" si="26"/>
        <v>7</v>
      </c>
      <c r="AE285" s="82">
        <f t="shared" si="26"/>
        <v>16</v>
      </c>
      <c r="AF285" s="82">
        <f t="shared" si="26"/>
        <v>29</v>
      </c>
      <c r="AG285" s="82">
        <f t="shared" si="27"/>
        <v>21</v>
      </c>
      <c r="AH285" s="82">
        <f t="shared" si="27"/>
        <v>35</v>
      </c>
      <c r="AI285" s="82">
        <f t="shared" si="27"/>
        <v>40</v>
      </c>
      <c r="AJ285" s="82">
        <f t="shared" si="27"/>
        <v>62</v>
      </c>
      <c r="AK285" s="82">
        <f t="shared" si="27"/>
        <v>61</v>
      </c>
      <c r="AL285" s="82">
        <f t="shared" si="27"/>
        <v>50</v>
      </c>
      <c r="AM285" s="82">
        <f t="shared" si="27"/>
        <v>46</v>
      </c>
      <c r="AN285" s="82">
        <f t="shared" si="27"/>
        <v>43</v>
      </c>
      <c r="AO285" s="82">
        <f t="shared" si="27"/>
        <v>53</v>
      </c>
      <c r="AP285" s="82">
        <f t="shared" si="27"/>
        <v>49</v>
      </c>
    </row>
    <row r="286" spans="1:42">
      <c r="A286" s="128"/>
      <c r="B286" s="81" t="s">
        <v>38</v>
      </c>
      <c r="C286" s="121">
        <f>AR!C286+BO!C286+BKH!C286+BU!C286+GA!C286+GS!C286+DA!C286+DG!C286+DO!C286+DU!C286+ZA!C286+OR!C286+UV!C286+UM!C286+SU!C286+SE!C286+TUV!C286+UVS!C286+KHO!C286+KHU!C286+KHE!C286+UB!C286</f>
        <v>1227</v>
      </c>
      <c r="D286" s="121">
        <f>AR!D286+BO!D286+BKH!D286+BU!D286+GA!D286+GS!D286+DA!D286+DG!D286+DO!D286+DU!D286+ZA!D286+OR!D286+UV!D286+UM!D286+SU!D286+SE!D286+TUV!D286+UVS!D286+KHO!D286+KHU!D286+KHE!D286+UB!D286</f>
        <v>13</v>
      </c>
      <c r="E286" s="121">
        <f>AR!E286+BO!E286+BKH!E286+BU!E286+GA!E286+GS!E286+DA!E286+DG!E286+DO!E286+DU!E286+ZA!E286+OR!E286+UV!E286+UM!E286+SU!E286+SE!E286+TUV!E286+UVS!E286+KHO!E286+KHU!E286+KHE!E286+UB!E286</f>
        <v>8</v>
      </c>
      <c r="F286" s="121">
        <f>AR!F286+BO!F286+BKH!F286+BU!F286+GA!F286+GS!F286+DA!F286+DG!F286+DO!F286+DU!F286+ZA!F286+OR!F286+UV!F286+UM!F286+SU!F286+SE!F286+TUV!F286+UVS!F286+KHO!F286+KHU!F286+KHE!F286+UB!F286</f>
        <v>0</v>
      </c>
      <c r="G286" s="121">
        <f>AR!G286+BO!G286+BKH!G286+BU!G286+GA!G286+GS!G286+DA!G286+DG!G286+DO!G286+DU!G286+ZA!G286+OR!G286+UV!G286+UM!G286+SU!G286+SE!G286+TUV!G286+UVS!G286+KHO!G286+KHU!G286+KHE!G286+UB!G286</f>
        <v>3</v>
      </c>
      <c r="H286" s="121">
        <f>AR!H286+BO!H286+BKH!H286+BU!H286+GA!H286+GS!H286+DA!H286+DG!H286+DO!H286+DU!H286+ZA!H286+OR!H286+UV!H286+UM!H286+SU!H286+SE!H286+TUV!H286+UVS!H286+KHO!H286+KHU!H286+KHE!H286+UB!H286</f>
        <v>4</v>
      </c>
      <c r="I286" s="121">
        <f>AR!I286+BO!I286+BKH!I286+BU!I286+GA!I286+GS!I286+DA!I286+DG!I286+DO!I286+DU!I286+ZA!I286+OR!I286+UV!I286+UM!I286+SU!I286+SE!I286+TUV!I286+UVS!I286+KHO!I286+KHU!I286+KHE!I286+UB!I286</f>
        <v>3</v>
      </c>
      <c r="J286" s="121">
        <f>AR!J286+BO!J286+BKH!J286+BU!J286+GA!J286+GS!J286+DA!J286+DG!J286+DO!J286+DU!J286+ZA!J286+OR!J286+UV!J286+UM!J286+SU!J286+SE!J286+TUV!J286+UVS!J286+KHO!J286+KHU!J286+KHE!J286+UB!J286</f>
        <v>11</v>
      </c>
      <c r="K286" s="121">
        <f>AR!K286+BO!K286+BKH!K286+BU!K286+GA!K286+GS!K286+DA!K286+DG!K286+DO!K286+DU!K286+ZA!K286+OR!K286+UV!K286+UM!K286+SU!K286+SE!K286+TUV!K286+UVS!K286+KHO!K286+KHU!K286+KHE!K286+UB!K286</f>
        <v>43</v>
      </c>
      <c r="L286" s="121">
        <f>AR!L286+BO!L286+BKH!L286+BU!L286+GA!L286+GS!L286+DA!L286+DG!L286+DO!L286+DU!L286+ZA!L286+OR!L286+UV!L286+UM!L286+SU!L286+SE!L286+TUV!L286+UVS!L286+KHO!L286+KHU!L286+KHE!L286+UB!L286</f>
        <v>97</v>
      </c>
      <c r="M286" s="121">
        <f>AR!M286+BO!M286+BKH!M286+BU!M286+GA!M286+GS!M286+DA!M286+DG!M286+DO!M286+DU!M286+ZA!M286+OR!M286+UV!M286+UM!M286+SU!M286+SE!M286+TUV!M286+UVS!M286+KHO!M286+KHU!M286+KHE!M286+UB!M286</f>
        <v>108</v>
      </c>
      <c r="N286" s="121">
        <f>AR!N286+BO!N286+BKH!N286+BU!N286+GA!N286+GS!N286+DA!N286+DG!N286+DO!N286+DU!N286+ZA!N286+OR!N286+UV!N286+UM!N286+SU!N286+SE!N286+TUV!N286+UVS!N286+KHO!N286+KHU!N286+KHE!N286+UB!N286</f>
        <v>163</v>
      </c>
      <c r="O286" s="121">
        <f>AR!O286+BO!O286+BKH!O286+BU!O286+GA!O286+GS!O286+DA!O286+DG!O286+DO!O286+DU!O286+ZA!O286+OR!O286+UV!O286+UM!O286+SU!O286+SE!O286+TUV!O286+UVS!O286+KHO!O286+KHU!O286+KHE!O286+UB!O286</f>
        <v>131</v>
      </c>
      <c r="P286" s="121">
        <f>AR!P286+BO!P286+BKH!P286+BU!P286+GA!P286+GS!P286+DA!P286+DG!P286+DO!P286+DU!P286+ZA!P286+OR!P286+UV!P286+UM!P286+SU!P286+SE!P286+TUV!P286+UVS!P286+KHO!P286+KHU!P286+KHE!P286+UB!P286</f>
        <v>127</v>
      </c>
      <c r="Q286" s="121">
        <f>AR!Q286+BO!Q286+BKH!Q286+BU!Q286+GA!Q286+GS!Q286+DA!Q286+DG!Q286+DO!Q286+DU!Q286+ZA!Q286+OR!Q286+UV!Q286+UM!Q286+SU!Q286+SE!Q286+TUV!Q286+UVS!Q286+KHO!Q286+KHU!Q286+KHE!Q286+UB!Q286</f>
        <v>131</v>
      </c>
      <c r="R286" s="121">
        <f>AR!R286+BO!R286+BKH!R286+BU!R286+GA!R286+GS!R286+DA!R286+DG!R286+DO!R286+DU!R286+ZA!R286+OR!R286+UV!R286+UM!R286+SU!R286+SE!R286+TUV!R286+UVS!R286+KHO!R286+KHU!R286+KHE!R286+UB!R286</f>
        <v>96</v>
      </c>
      <c r="S286" s="121">
        <f>AR!S286+BO!S286+BKH!S286+BU!S286+GA!S286+GS!S286+DA!S286+DG!S286+DO!S286+DU!S286+ZA!S286+OR!S286+UV!S286+UM!S286+SU!S286+SE!S286+TUV!S286+UVS!S286+KHO!S286+KHU!S286+KHE!S286+UB!S286</f>
        <v>84</v>
      </c>
      <c r="T286" s="121">
        <f>AR!T286+BO!T286+BKH!T286+BU!T286+GA!T286+GS!T286+DA!T286+DG!T286+DO!T286+DU!T286+ZA!T286+OR!T286+UV!T286+UM!T286+SU!T286+SE!T286+TUV!T286+UVS!T286+KHO!T286+KHU!T286+KHE!T286+UB!T286</f>
        <v>63</v>
      </c>
      <c r="U286" s="121">
        <f>AR!U286+BO!U286+BKH!U286+BU!U286+GA!U286+GS!U286+DA!U286+DG!U286+DO!U286+DU!U286+ZA!U286+OR!U286+UV!U286+UM!U286+SU!U286+SE!U286+TUV!U286+UVS!U286+KHO!U286+KHU!U286+KHE!U286+UB!U286</f>
        <v>73</v>
      </c>
      <c r="V286" s="121">
        <f>AR!V286+BO!V286+BKH!V286+BU!V286+GA!V286+GS!V286+DA!V286+DG!V286+DO!V286+DU!V286+ZA!V286+OR!V286+UV!V286+UM!V286+SU!V286+SE!V286+TUV!V286+UVS!V286+KHO!V286+KHU!V286+KHE!V286+UB!V286</f>
        <v>69</v>
      </c>
      <c r="W286" s="82">
        <f t="shared" si="26"/>
        <v>1227</v>
      </c>
      <c r="X286" s="82">
        <f t="shared" si="26"/>
        <v>13</v>
      </c>
      <c r="Y286" s="82">
        <f t="shared" si="26"/>
        <v>8</v>
      </c>
      <c r="Z286" s="82">
        <f t="shared" si="26"/>
        <v>0</v>
      </c>
      <c r="AA286" s="82">
        <f t="shared" si="26"/>
        <v>3</v>
      </c>
      <c r="AB286" s="82">
        <f t="shared" si="26"/>
        <v>4</v>
      </c>
      <c r="AC286" s="82">
        <f t="shared" si="26"/>
        <v>3</v>
      </c>
      <c r="AD286" s="82">
        <f t="shared" si="26"/>
        <v>11</v>
      </c>
      <c r="AE286" s="82">
        <f t="shared" si="26"/>
        <v>43</v>
      </c>
      <c r="AF286" s="82">
        <f t="shared" si="26"/>
        <v>97</v>
      </c>
      <c r="AG286" s="82">
        <f t="shared" si="27"/>
        <v>108</v>
      </c>
      <c r="AH286" s="82">
        <f t="shared" si="27"/>
        <v>163</v>
      </c>
      <c r="AI286" s="82">
        <f t="shared" si="27"/>
        <v>131</v>
      </c>
      <c r="AJ286" s="82">
        <f t="shared" si="27"/>
        <v>127</v>
      </c>
      <c r="AK286" s="82">
        <f t="shared" si="27"/>
        <v>131</v>
      </c>
      <c r="AL286" s="82">
        <f t="shared" si="27"/>
        <v>96</v>
      </c>
      <c r="AM286" s="82">
        <f t="shared" si="27"/>
        <v>84</v>
      </c>
      <c r="AN286" s="82">
        <f t="shared" si="27"/>
        <v>63</v>
      </c>
      <c r="AO286" s="82">
        <f t="shared" si="27"/>
        <v>73</v>
      </c>
      <c r="AP286" s="82">
        <f t="shared" si="27"/>
        <v>69</v>
      </c>
    </row>
    <row r="287" spans="1:42" ht="12" customHeight="1">
      <c r="A287" s="125" t="s">
        <v>92</v>
      </c>
      <c r="B287" s="83" t="s">
        <v>255</v>
      </c>
      <c r="C287" s="122">
        <f>AR!C287+BO!C287+BKH!C287+BU!C287+GA!C287+GS!C287+DA!C287+DG!C287+DO!C287+DU!C287+ZA!C287+OR!C287+UV!C287+UM!C287+SU!C287+SE!C287+TUV!C287+UVS!C287+KHO!C287+KHU!C287+KHE!C287+UB!C287</f>
        <v>48</v>
      </c>
      <c r="D287" s="122">
        <f>AR!D287+BO!D287+BKH!D287+BU!D287+GA!D287+GS!D287+DA!D287+DG!D287+DO!D287+DU!D287+ZA!D287+OR!D287+UV!D287+UM!D287+SU!D287+SE!D287+TUV!D287+UVS!D287+KHO!D287+KHU!D287+KHE!D287+UB!D287</f>
        <v>0</v>
      </c>
      <c r="E287" s="122">
        <f>AR!E287+BO!E287+BKH!E287+BU!E287+GA!E287+GS!E287+DA!E287+DG!E287+DO!E287+DU!E287+ZA!E287+OR!E287+UV!E287+UM!E287+SU!E287+SE!E287+TUV!E287+UVS!E287+KHO!E287+KHU!E287+KHE!E287+UB!E287</f>
        <v>0</v>
      </c>
      <c r="F287" s="122">
        <f>AR!F287+BO!F287+BKH!F287+BU!F287+GA!F287+GS!F287+DA!F287+DG!F287+DO!F287+DU!F287+ZA!F287+OR!F287+UV!F287+UM!F287+SU!F287+SE!F287+TUV!F287+UVS!F287+KHO!F287+KHU!F287+KHE!F287+UB!F287</f>
        <v>0</v>
      </c>
      <c r="G287" s="122">
        <f>AR!G287+BO!G287+BKH!G287+BU!G287+GA!G287+GS!G287+DA!G287+DG!G287+DO!G287+DU!G287+ZA!G287+OR!G287+UV!G287+UM!G287+SU!G287+SE!G287+TUV!G287+UVS!G287+KHO!G287+KHU!G287+KHE!G287+UB!G287</f>
        <v>0</v>
      </c>
      <c r="H287" s="122">
        <f>AR!H287+BO!H287+BKH!H287+BU!H287+GA!H287+GS!H287+DA!H287+DG!H287+DO!H287+DU!H287+ZA!H287+OR!H287+UV!H287+UM!H287+SU!H287+SE!H287+TUV!H287+UVS!H287+KHO!H287+KHU!H287+KHE!H287+UB!H287</f>
        <v>0</v>
      </c>
      <c r="I287" s="122">
        <f>AR!I287+BO!I287+BKH!I287+BU!I287+GA!I287+GS!I287+DA!I287+DG!I287+DO!I287+DU!I287+ZA!I287+OR!I287+UV!I287+UM!I287+SU!I287+SE!I287+TUV!I287+UVS!I287+KHO!I287+KHU!I287+KHE!I287+UB!I287</f>
        <v>1</v>
      </c>
      <c r="J287" s="122">
        <f>AR!J287+BO!J287+BKH!J287+BU!J287+GA!J287+GS!J287+DA!J287+DG!J287+DO!J287+DU!J287+ZA!J287+OR!J287+UV!J287+UM!J287+SU!J287+SE!J287+TUV!J287+UVS!J287+KHO!J287+KHU!J287+KHE!J287+UB!J287</f>
        <v>0</v>
      </c>
      <c r="K287" s="122">
        <f>AR!K287+BO!K287+BKH!K287+BU!K287+GA!K287+GS!K287+DA!K287+DG!K287+DO!K287+DU!K287+ZA!K287+OR!K287+UV!K287+UM!K287+SU!K287+SE!K287+TUV!K287+UVS!K287+KHO!K287+KHU!K287+KHE!K287+UB!K287</f>
        <v>1</v>
      </c>
      <c r="L287" s="122">
        <f>AR!L287+BO!L287+BKH!L287+BU!L287+GA!L287+GS!L287+DA!L287+DG!L287+DO!L287+DU!L287+ZA!L287+OR!L287+UV!L287+UM!L287+SU!L287+SE!L287+TUV!L287+UVS!L287+KHO!L287+KHU!L287+KHE!L287+UB!L287</f>
        <v>3</v>
      </c>
      <c r="M287" s="122">
        <f>AR!M287+BO!M287+BKH!M287+BU!M287+GA!M287+GS!M287+DA!M287+DG!M287+DO!M287+DU!M287+ZA!M287+OR!M287+UV!M287+UM!M287+SU!M287+SE!M287+TUV!M287+UVS!M287+KHO!M287+KHU!M287+KHE!M287+UB!M287</f>
        <v>5</v>
      </c>
      <c r="N287" s="122">
        <f>AR!N287+BO!N287+BKH!N287+BU!N287+GA!N287+GS!N287+DA!N287+DG!N287+DO!N287+DU!N287+ZA!N287+OR!N287+UV!N287+UM!N287+SU!N287+SE!N287+TUV!N287+UVS!N287+KHO!N287+KHU!N287+KHE!N287+UB!N287</f>
        <v>6</v>
      </c>
      <c r="O287" s="122">
        <f>AR!O287+BO!O287+BKH!O287+BU!O287+GA!O287+GS!O287+DA!O287+DG!O287+DO!O287+DU!O287+ZA!O287+OR!O287+UV!O287+UM!O287+SU!O287+SE!O287+TUV!O287+UVS!O287+KHO!O287+KHU!O287+KHE!O287+UB!O287</f>
        <v>6</v>
      </c>
      <c r="P287" s="122">
        <f>AR!P287+BO!P287+BKH!P287+BU!P287+GA!P287+GS!P287+DA!P287+DG!P287+DO!P287+DU!P287+ZA!P287+OR!P287+UV!P287+UM!P287+SU!P287+SE!P287+TUV!P287+UVS!P287+KHO!P287+KHU!P287+KHE!P287+UB!P287</f>
        <v>2</v>
      </c>
      <c r="Q287" s="122">
        <f>AR!Q287+BO!Q287+BKH!Q287+BU!Q287+GA!Q287+GS!Q287+DA!Q287+DG!Q287+DO!Q287+DU!Q287+ZA!Q287+OR!Q287+UV!Q287+UM!Q287+SU!Q287+SE!Q287+TUV!Q287+UVS!Q287+KHO!Q287+KHU!Q287+KHE!Q287+UB!Q287</f>
        <v>8</v>
      </c>
      <c r="R287" s="122">
        <f>AR!R287+BO!R287+BKH!R287+BU!R287+GA!R287+GS!R287+DA!R287+DG!R287+DO!R287+DU!R287+ZA!R287+OR!R287+UV!R287+UM!R287+SU!R287+SE!R287+TUV!R287+UVS!R287+KHO!R287+KHU!R287+KHE!R287+UB!R287</f>
        <v>3</v>
      </c>
      <c r="S287" s="122">
        <f>AR!S287+BO!S287+BKH!S287+BU!S287+GA!S287+GS!S287+DA!S287+DG!S287+DO!S287+DU!S287+ZA!S287+OR!S287+UV!S287+UM!S287+SU!S287+SE!S287+TUV!S287+UVS!S287+KHO!S287+KHU!S287+KHE!S287+UB!S287</f>
        <v>5</v>
      </c>
      <c r="T287" s="122">
        <f>AR!T287+BO!T287+BKH!T287+BU!T287+GA!T287+GS!T287+DA!T287+DG!T287+DO!T287+DU!T287+ZA!T287+OR!T287+UV!T287+UM!T287+SU!T287+SE!T287+TUV!T287+UVS!T287+KHO!T287+KHU!T287+KHE!T287+UB!T287</f>
        <v>2</v>
      </c>
      <c r="U287" s="122">
        <f>AR!U287+BO!U287+BKH!U287+BU!U287+GA!U287+GS!U287+DA!U287+DG!U287+DO!U287+DU!U287+ZA!U287+OR!U287+UV!U287+UM!U287+SU!U287+SE!U287+TUV!U287+UVS!U287+KHO!U287+KHU!U287+KHE!U287+UB!U287</f>
        <v>3</v>
      </c>
      <c r="V287" s="122">
        <f>AR!V287+BO!V287+BKH!V287+BU!V287+GA!V287+GS!V287+DA!V287+DG!V287+DO!V287+DU!V287+ZA!V287+OR!V287+UV!V287+UM!V287+SU!V287+SE!V287+TUV!V287+UVS!V287+KHO!V287+KHU!V287+KHE!V287+UB!V287</f>
        <v>3</v>
      </c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2"/>
      <c r="AH287" s="82"/>
      <c r="AI287" s="82"/>
      <c r="AJ287" s="82"/>
      <c r="AK287" s="82"/>
      <c r="AL287" s="82"/>
      <c r="AM287" s="82"/>
      <c r="AN287" s="82"/>
      <c r="AO287" s="82"/>
      <c r="AP287" s="82"/>
    </row>
    <row r="288" spans="1:42">
      <c r="A288" s="125"/>
      <c r="B288" s="83" t="s">
        <v>256</v>
      </c>
      <c r="C288" s="122">
        <f>AR!C288+BO!C288+BKH!C288+BU!C288+GA!C288+GS!C288+DA!C288+DG!C288+DO!C288+DU!C288+ZA!C288+OR!C288+UV!C288+UM!C288+SU!C288+SE!C288+TUV!C288+UVS!C288+KHO!C288+KHU!C288+KHE!C288+UB!C288</f>
        <v>38</v>
      </c>
      <c r="D288" s="122">
        <f>AR!D288+BO!D288+BKH!D288+BU!D288+GA!D288+GS!D288+DA!D288+DG!D288+DO!D288+DU!D288+ZA!D288+OR!D288+UV!D288+UM!D288+SU!D288+SE!D288+TUV!D288+UVS!D288+KHO!D288+KHU!D288+KHE!D288+UB!D288</f>
        <v>0</v>
      </c>
      <c r="E288" s="122">
        <f>AR!E288+BO!E288+BKH!E288+BU!E288+GA!E288+GS!E288+DA!E288+DG!E288+DO!E288+DU!E288+ZA!E288+OR!E288+UV!E288+UM!E288+SU!E288+SE!E288+TUV!E288+UVS!E288+KHO!E288+KHU!E288+KHE!E288+UB!E288</f>
        <v>0</v>
      </c>
      <c r="F288" s="122">
        <f>AR!F288+BO!F288+BKH!F288+BU!F288+GA!F288+GS!F288+DA!F288+DG!F288+DO!F288+DU!F288+ZA!F288+OR!F288+UV!F288+UM!F288+SU!F288+SE!F288+TUV!F288+UVS!F288+KHO!F288+KHU!F288+KHE!F288+UB!F288</f>
        <v>0</v>
      </c>
      <c r="G288" s="122">
        <f>AR!G288+BO!G288+BKH!G288+BU!G288+GA!G288+GS!G288+DA!G288+DG!G288+DO!G288+DU!G288+ZA!G288+OR!G288+UV!G288+UM!G288+SU!G288+SE!G288+TUV!G288+UVS!G288+KHO!G288+KHU!G288+KHE!G288+UB!G288</f>
        <v>0</v>
      </c>
      <c r="H288" s="122">
        <f>AR!H288+BO!H288+BKH!H288+BU!H288+GA!H288+GS!H288+DA!H288+DG!H288+DO!H288+DU!H288+ZA!H288+OR!H288+UV!H288+UM!H288+SU!H288+SE!H288+TUV!H288+UVS!H288+KHO!H288+KHU!H288+KHE!H288+UB!H288</f>
        <v>0</v>
      </c>
      <c r="I288" s="122">
        <f>AR!I288+BO!I288+BKH!I288+BU!I288+GA!I288+GS!I288+DA!I288+DG!I288+DO!I288+DU!I288+ZA!I288+OR!I288+UV!I288+UM!I288+SU!I288+SE!I288+TUV!I288+UVS!I288+KHO!I288+KHU!I288+KHE!I288+UB!I288</f>
        <v>0</v>
      </c>
      <c r="J288" s="122">
        <f>AR!J288+BO!J288+BKH!J288+BU!J288+GA!J288+GS!J288+DA!J288+DG!J288+DO!J288+DU!J288+ZA!J288+OR!J288+UV!J288+UM!J288+SU!J288+SE!J288+TUV!J288+UVS!J288+KHO!J288+KHU!J288+KHE!J288+UB!J288</f>
        <v>1</v>
      </c>
      <c r="K288" s="122">
        <f>AR!K288+BO!K288+BKH!K288+BU!K288+GA!K288+GS!K288+DA!K288+DG!K288+DO!K288+DU!K288+ZA!K288+OR!K288+UV!K288+UM!K288+SU!K288+SE!K288+TUV!K288+UVS!K288+KHO!K288+KHU!K288+KHE!K288+UB!K288</f>
        <v>0</v>
      </c>
      <c r="L288" s="122">
        <f>AR!L288+BO!L288+BKH!L288+BU!L288+GA!L288+GS!L288+DA!L288+DG!L288+DO!L288+DU!L288+ZA!L288+OR!L288+UV!L288+UM!L288+SU!L288+SE!L288+TUV!L288+UVS!L288+KHO!L288+KHU!L288+KHE!L288+UB!L288</f>
        <v>0</v>
      </c>
      <c r="M288" s="122">
        <f>AR!M288+BO!M288+BKH!M288+BU!M288+GA!M288+GS!M288+DA!M288+DG!M288+DO!M288+DU!M288+ZA!M288+OR!M288+UV!M288+UM!M288+SU!M288+SE!M288+TUV!M288+UVS!M288+KHO!M288+KHU!M288+KHE!M288+UB!M288</f>
        <v>0</v>
      </c>
      <c r="N288" s="122">
        <f>AR!N288+BO!N288+BKH!N288+BU!N288+GA!N288+GS!N288+DA!N288+DG!N288+DO!N288+DU!N288+ZA!N288+OR!N288+UV!N288+UM!N288+SU!N288+SE!N288+TUV!N288+UVS!N288+KHO!N288+KHU!N288+KHE!N288+UB!N288</f>
        <v>1</v>
      </c>
      <c r="O288" s="122">
        <f>AR!O288+BO!O288+BKH!O288+BU!O288+GA!O288+GS!O288+DA!O288+DG!O288+DO!O288+DU!O288+ZA!O288+OR!O288+UV!O288+UM!O288+SU!O288+SE!O288+TUV!O288+UVS!O288+KHO!O288+KHU!O288+KHE!O288+UB!O288</f>
        <v>0</v>
      </c>
      <c r="P288" s="122">
        <f>AR!P288+BO!P288+BKH!P288+BU!P288+GA!P288+GS!P288+DA!P288+DG!P288+DO!P288+DU!P288+ZA!P288+OR!P288+UV!P288+UM!P288+SU!P288+SE!P288+TUV!P288+UVS!P288+KHO!P288+KHU!P288+KHE!P288+UB!P288</f>
        <v>0</v>
      </c>
      <c r="Q288" s="122">
        <f>AR!Q288+BO!Q288+BKH!Q288+BU!Q288+GA!Q288+GS!Q288+DA!Q288+DG!Q288+DO!Q288+DU!Q288+ZA!Q288+OR!Q288+UV!Q288+UM!Q288+SU!Q288+SE!Q288+TUV!Q288+UVS!Q288+KHO!Q288+KHU!Q288+KHE!Q288+UB!Q288</f>
        <v>2</v>
      </c>
      <c r="R288" s="122">
        <f>AR!R288+BO!R288+BKH!R288+BU!R288+GA!R288+GS!R288+DA!R288+DG!R288+DO!R288+DU!R288+ZA!R288+OR!R288+UV!R288+UM!R288+SU!R288+SE!R288+TUV!R288+UVS!R288+KHO!R288+KHU!R288+KHE!R288+UB!R288</f>
        <v>7</v>
      </c>
      <c r="S288" s="122">
        <f>AR!S288+BO!S288+BKH!S288+BU!S288+GA!S288+GS!S288+DA!S288+DG!S288+DO!S288+DU!S288+ZA!S288+OR!S288+UV!S288+UM!S288+SU!S288+SE!S288+TUV!S288+UVS!S288+KHO!S288+KHU!S288+KHE!S288+UB!S288</f>
        <v>5</v>
      </c>
      <c r="T288" s="122">
        <f>AR!T288+BO!T288+BKH!T288+BU!T288+GA!T288+GS!T288+DA!T288+DG!T288+DO!T288+DU!T288+ZA!T288+OR!T288+UV!T288+UM!T288+SU!T288+SE!T288+TUV!T288+UVS!T288+KHO!T288+KHU!T288+KHE!T288+UB!T288</f>
        <v>7</v>
      </c>
      <c r="U288" s="122">
        <f>AR!U288+BO!U288+BKH!U288+BU!U288+GA!U288+GS!U288+DA!U288+DG!U288+DO!U288+DU!U288+ZA!U288+OR!U288+UV!U288+UM!U288+SU!U288+SE!U288+TUV!U288+UVS!U288+KHO!U288+KHU!U288+KHE!U288+UB!U288</f>
        <v>9</v>
      </c>
      <c r="V288" s="122">
        <f>AR!V288+BO!V288+BKH!V288+BU!V288+GA!V288+GS!V288+DA!V288+DG!V288+DO!V288+DU!V288+ZA!V288+OR!V288+UV!V288+UM!V288+SU!V288+SE!V288+TUV!V288+UVS!V288+KHO!V288+KHU!V288+KHE!V288+UB!V288</f>
        <v>6</v>
      </c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2"/>
      <c r="AH288" s="82"/>
      <c r="AI288" s="82"/>
      <c r="AJ288" s="82"/>
      <c r="AK288" s="82"/>
      <c r="AL288" s="82"/>
      <c r="AM288" s="82"/>
      <c r="AN288" s="82"/>
      <c r="AO288" s="82"/>
      <c r="AP288" s="82"/>
    </row>
    <row r="289" spans="1:42">
      <c r="A289" s="125"/>
      <c r="B289" s="83" t="s">
        <v>38</v>
      </c>
      <c r="C289" s="122">
        <f>AR!C289+BO!C289+BKH!C289+BU!C289+GA!C289+GS!C289+DA!C289+DG!C289+DO!C289+DU!C289+ZA!C289+OR!C289+UV!C289+UM!C289+SU!C289+SE!C289+TUV!C289+UVS!C289+KHO!C289+KHU!C289+KHE!C289+UB!C289</f>
        <v>86</v>
      </c>
      <c r="D289" s="122">
        <f>AR!D289+BO!D289+BKH!D289+BU!D289+GA!D289+GS!D289+DA!D289+DG!D289+DO!D289+DU!D289+ZA!D289+OR!D289+UV!D289+UM!D289+SU!D289+SE!D289+TUV!D289+UVS!D289+KHO!D289+KHU!D289+KHE!D289+UB!D289</f>
        <v>0</v>
      </c>
      <c r="E289" s="122">
        <f>AR!E289+BO!E289+BKH!E289+BU!E289+GA!E289+GS!E289+DA!E289+DG!E289+DO!E289+DU!E289+ZA!E289+OR!E289+UV!E289+UM!E289+SU!E289+SE!E289+TUV!E289+UVS!E289+KHO!E289+KHU!E289+KHE!E289+UB!E289</f>
        <v>0</v>
      </c>
      <c r="F289" s="122">
        <f>AR!F289+BO!F289+BKH!F289+BU!F289+GA!F289+GS!F289+DA!F289+DG!F289+DO!F289+DU!F289+ZA!F289+OR!F289+UV!F289+UM!F289+SU!F289+SE!F289+TUV!F289+UVS!F289+KHO!F289+KHU!F289+KHE!F289+UB!F289</f>
        <v>0</v>
      </c>
      <c r="G289" s="122">
        <f>AR!G289+BO!G289+BKH!G289+BU!G289+GA!G289+GS!G289+DA!G289+DG!G289+DO!G289+DU!G289+ZA!G289+OR!G289+UV!G289+UM!G289+SU!G289+SE!G289+TUV!G289+UVS!G289+KHO!G289+KHU!G289+KHE!G289+UB!G289</f>
        <v>0</v>
      </c>
      <c r="H289" s="122">
        <f>AR!H289+BO!H289+BKH!H289+BU!H289+GA!H289+GS!H289+DA!H289+DG!H289+DO!H289+DU!H289+ZA!H289+OR!H289+UV!H289+UM!H289+SU!H289+SE!H289+TUV!H289+UVS!H289+KHO!H289+KHU!H289+KHE!H289+UB!H289</f>
        <v>0</v>
      </c>
      <c r="I289" s="122">
        <f>AR!I289+BO!I289+BKH!I289+BU!I289+GA!I289+GS!I289+DA!I289+DG!I289+DO!I289+DU!I289+ZA!I289+OR!I289+UV!I289+UM!I289+SU!I289+SE!I289+TUV!I289+UVS!I289+KHO!I289+KHU!I289+KHE!I289+UB!I289</f>
        <v>1</v>
      </c>
      <c r="J289" s="122">
        <f>AR!J289+BO!J289+BKH!J289+BU!J289+GA!J289+GS!J289+DA!J289+DG!J289+DO!J289+DU!J289+ZA!J289+OR!J289+UV!J289+UM!J289+SU!J289+SE!J289+TUV!J289+UVS!J289+KHO!J289+KHU!J289+KHE!J289+UB!J289</f>
        <v>1</v>
      </c>
      <c r="K289" s="122">
        <f>AR!K289+BO!K289+BKH!K289+BU!K289+GA!K289+GS!K289+DA!K289+DG!K289+DO!K289+DU!K289+ZA!K289+OR!K289+UV!K289+UM!K289+SU!K289+SE!K289+TUV!K289+UVS!K289+KHO!K289+KHU!K289+KHE!K289+UB!K289</f>
        <v>1</v>
      </c>
      <c r="L289" s="122">
        <f>AR!L289+BO!L289+BKH!L289+BU!L289+GA!L289+GS!L289+DA!L289+DG!L289+DO!L289+DU!L289+ZA!L289+OR!L289+UV!L289+UM!L289+SU!L289+SE!L289+TUV!L289+UVS!L289+KHO!L289+KHU!L289+KHE!L289+UB!L289</f>
        <v>3</v>
      </c>
      <c r="M289" s="122">
        <f>AR!M289+BO!M289+BKH!M289+BU!M289+GA!M289+GS!M289+DA!M289+DG!M289+DO!M289+DU!M289+ZA!M289+OR!M289+UV!M289+UM!M289+SU!M289+SE!M289+TUV!M289+UVS!M289+KHO!M289+KHU!M289+KHE!M289+UB!M289</f>
        <v>5</v>
      </c>
      <c r="N289" s="122">
        <f>AR!N289+BO!N289+BKH!N289+BU!N289+GA!N289+GS!N289+DA!N289+DG!N289+DO!N289+DU!N289+ZA!N289+OR!N289+UV!N289+UM!N289+SU!N289+SE!N289+TUV!N289+UVS!N289+KHO!N289+KHU!N289+KHE!N289+UB!N289</f>
        <v>7</v>
      </c>
      <c r="O289" s="122">
        <f>AR!O289+BO!O289+BKH!O289+BU!O289+GA!O289+GS!O289+DA!O289+DG!O289+DO!O289+DU!O289+ZA!O289+OR!O289+UV!O289+UM!O289+SU!O289+SE!O289+TUV!O289+UVS!O289+KHO!O289+KHU!O289+KHE!O289+UB!O289</f>
        <v>6</v>
      </c>
      <c r="P289" s="122">
        <f>AR!P289+BO!P289+BKH!P289+BU!P289+GA!P289+GS!P289+DA!P289+DG!P289+DO!P289+DU!P289+ZA!P289+OR!P289+UV!P289+UM!P289+SU!P289+SE!P289+TUV!P289+UVS!P289+KHO!P289+KHU!P289+KHE!P289+UB!P289</f>
        <v>2</v>
      </c>
      <c r="Q289" s="122">
        <f>AR!Q289+BO!Q289+BKH!Q289+BU!Q289+GA!Q289+GS!Q289+DA!Q289+DG!Q289+DO!Q289+DU!Q289+ZA!Q289+OR!Q289+UV!Q289+UM!Q289+SU!Q289+SE!Q289+TUV!Q289+UVS!Q289+KHO!Q289+KHU!Q289+KHE!Q289+UB!Q289</f>
        <v>10</v>
      </c>
      <c r="R289" s="122">
        <f>AR!R289+BO!R289+BKH!R289+BU!R289+GA!R289+GS!R289+DA!R289+DG!R289+DO!R289+DU!R289+ZA!R289+OR!R289+UV!R289+UM!R289+SU!R289+SE!R289+TUV!R289+UVS!R289+KHO!R289+KHU!R289+KHE!R289+UB!R289</f>
        <v>10</v>
      </c>
      <c r="S289" s="122">
        <f>AR!S289+BO!S289+BKH!S289+BU!S289+GA!S289+GS!S289+DA!S289+DG!S289+DO!S289+DU!S289+ZA!S289+OR!S289+UV!S289+UM!S289+SU!S289+SE!S289+TUV!S289+UVS!S289+KHO!S289+KHU!S289+KHE!S289+UB!S289</f>
        <v>10</v>
      </c>
      <c r="T289" s="122">
        <f>AR!T289+BO!T289+BKH!T289+BU!T289+GA!T289+GS!T289+DA!T289+DG!T289+DO!T289+DU!T289+ZA!T289+OR!T289+UV!T289+UM!T289+SU!T289+SE!T289+TUV!T289+UVS!T289+KHO!T289+KHU!T289+KHE!T289+UB!T289</f>
        <v>9</v>
      </c>
      <c r="U289" s="122">
        <f>AR!U289+BO!U289+BKH!U289+BU!U289+GA!U289+GS!U289+DA!U289+DG!U289+DO!U289+DU!U289+ZA!U289+OR!U289+UV!U289+UM!U289+SU!U289+SE!U289+TUV!U289+UVS!U289+KHO!U289+KHU!U289+KHE!U289+UB!U289</f>
        <v>12</v>
      </c>
      <c r="V289" s="122">
        <f>AR!V289+BO!V289+BKH!V289+BU!V289+GA!V289+GS!V289+DA!V289+DG!V289+DO!V289+DU!V289+ZA!V289+OR!V289+UV!V289+UM!V289+SU!V289+SE!V289+TUV!V289+UVS!V289+KHO!V289+KHU!V289+KHE!V289+UB!V289</f>
        <v>9</v>
      </c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2"/>
      <c r="AH289" s="82"/>
      <c r="AI289" s="82"/>
      <c r="AJ289" s="82"/>
      <c r="AK289" s="82"/>
      <c r="AL289" s="82"/>
      <c r="AM289" s="82"/>
      <c r="AN289" s="82"/>
      <c r="AO289" s="82"/>
      <c r="AP289" s="82"/>
    </row>
    <row r="290" spans="1:42" ht="12" customHeight="1">
      <c r="A290" s="125" t="s">
        <v>184</v>
      </c>
      <c r="B290" s="83" t="s">
        <v>255</v>
      </c>
      <c r="C290" s="122">
        <f>AR!C290+BO!C290+BKH!C290+BU!C290+GA!C290+GS!C290+DA!C290+DG!C290+DO!C290+DU!C290+ZA!C290+OR!C290+UV!C290+UM!C290+SU!C290+SE!C290+TUV!C290+UVS!C290+KHO!C290+KHU!C290+KHE!C290+UB!C290</f>
        <v>4</v>
      </c>
      <c r="D290" s="122">
        <f>AR!D290+BO!D290+BKH!D290+BU!D290+GA!D290+GS!D290+DA!D290+DG!D290+DO!D290+DU!D290+ZA!D290+OR!D290+UV!D290+UM!D290+SU!D290+SE!D290+TUV!D290+UVS!D290+KHO!D290+KHU!D290+KHE!D290+UB!D290</f>
        <v>0</v>
      </c>
      <c r="E290" s="122">
        <f>AR!E290+BO!E290+BKH!E290+BU!E290+GA!E290+GS!E290+DA!E290+DG!E290+DO!E290+DU!E290+ZA!E290+OR!E290+UV!E290+UM!E290+SU!E290+SE!E290+TUV!E290+UVS!E290+KHO!E290+KHU!E290+KHE!E290+UB!E290</f>
        <v>0</v>
      </c>
      <c r="F290" s="122">
        <f>AR!F290+BO!F290+BKH!F290+BU!F290+GA!F290+GS!F290+DA!F290+DG!F290+DO!F290+DU!F290+ZA!F290+OR!F290+UV!F290+UM!F290+SU!F290+SE!F290+TUV!F290+UVS!F290+KHO!F290+KHU!F290+KHE!F290+UB!F290</f>
        <v>0</v>
      </c>
      <c r="G290" s="122">
        <f>AR!G290+BO!G290+BKH!G290+BU!G290+GA!G290+GS!G290+DA!G290+DG!G290+DO!G290+DU!G290+ZA!G290+OR!G290+UV!G290+UM!G290+SU!G290+SE!G290+TUV!G290+UVS!G290+KHO!G290+KHU!G290+KHE!G290+UB!G290</f>
        <v>0</v>
      </c>
      <c r="H290" s="122">
        <f>AR!H290+BO!H290+BKH!H290+BU!H290+GA!H290+GS!H290+DA!H290+DG!H290+DO!H290+DU!H290+ZA!H290+OR!H290+UV!H290+UM!H290+SU!H290+SE!H290+TUV!H290+UVS!H290+KHO!H290+KHU!H290+KHE!H290+UB!H290</f>
        <v>0</v>
      </c>
      <c r="I290" s="122">
        <f>AR!I290+BO!I290+BKH!I290+BU!I290+GA!I290+GS!I290+DA!I290+DG!I290+DO!I290+DU!I290+ZA!I290+OR!I290+UV!I290+UM!I290+SU!I290+SE!I290+TUV!I290+UVS!I290+KHO!I290+KHU!I290+KHE!I290+UB!I290</f>
        <v>0</v>
      </c>
      <c r="J290" s="122">
        <f>AR!J290+BO!J290+BKH!J290+BU!J290+GA!J290+GS!J290+DA!J290+DG!J290+DO!J290+DU!J290+ZA!J290+OR!J290+UV!J290+UM!J290+SU!J290+SE!J290+TUV!J290+UVS!J290+KHO!J290+KHU!J290+KHE!J290+UB!J290</f>
        <v>0</v>
      </c>
      <c r="K290" s="122">
        <f>AR!K290+BO!K290+BKH!K290+BU!K290+GA!K290+GS!K290+DA!K290+DG!K290+DO!K290+DU!K290+ZA!K290+OR!K290+UV!K290+UM!K290+SU!K290+SE!K290+TUV!K290+UVS!K290+KHO!K290+KHU!K290+KHE!K290+UB!K290</f>
        <v>0</v>
      </c>
      <c r="L290" s="122">
        <f>AR!L290+BO!L290+BKH!L290+BU!L290+GA!L290+GS!L290+DA!L290+DG!L290+DO!L290+DU!L290+ZA!L290+OR!L290+UV!L290+UM!L290+SU!L290+SE!L290+TUV!L290+UVS!L290+KHO!L290+KHU!L290+KHE!L290+UB!L290</f>
        <v>0</v>
      </c>
      <c r="M290" s="122">
        <f>AR!M290+BO!M290+BKH!M290+BU!M290+GA!M290+GS!M290+DA!M290+DG!M290+DO!M290+DU!M290+ZA!M290+OR!M290+UV!M290+UM!M290+SU!M290+SE!M290+TUV!M290+UVS!M290+KHO!M290+KHU!M290+KHE!M290+UB!M290</f>
        <v>0</v>
      </c>
      <c r="N290" s="122">
        <f>AR!N290+BO!N290+BKH!N290+BU!N290+GA!N290+GS!N290+DA!N290+DG!N290+DO!N290+DU!N290+ZA!N290+OR!N290+UV!N290+UM!N290+SU!N290+SE!N290+TUV!N290+UVS!N290+KHO!N290+KHU!N290+KHE!N290+UB!N290</f>
        <v>0</v>
      </c>
      <c r="O290" s="122">
        <f>AR!O290+BO!O290+BKH!O290+BU!O290+GA!O290+GS!O290+DA!O290+DG!O290+DO!O290+DU!O290+ZA!O290+OR!O290+UV!O290+UM!O290+SU!O290+SE!O290+TUV!O290+UVS!O290+KHO!O290+KHU!O290+KHE!O290+UB!O290</f>
        <v>0</v>
      </c>
      <c r="P290" s="122">
        <f>AR!P290+BO!P290+BKH!P290+BU!P290+GA!P290+GS!P290+DA!P290+DG!P290+DO!P290+DU!P290+ZA!P290+OR!P290+UV!P290+UM!P290+SU!P290+SE!P290+TUV!P290+UVS!P290+KHO!P290+KHU!P290+KHE!P290+UB!P290</f>
        <v>2</v>
      </c>
      <c r="Q290" s="122">
        <f>AR!Q290+BO!Q290+BKH!Q290+BU!Q290+GA!Q290+GS!Q290+DA!Q290+DG!Q290+DO!Q290+DU!Q290+ZA!Q290+OR!Q290+UV!Q290+UM!Q290+SU!Q290+SE!Q290+TUV!Q290+UVS!Q290+KHO!Q290+KHU!Q290+KHE!Q290+UB!Q290</f>
        <v>0</v>
      </c>
      <c r="R290" s="122">
        <f>AR!R290+BO!R290+BKH!R290+BU!R290+GA!R290+GS!R290+DA!R290+DG!R290+DO!R290+DU!R290+ZA!R290+OR!R290+UV!R290+UM!R290+SU!R290+SE!R290+TUV!R290+UVS!R290+KHO!R290+KHU!R290+KHE!R290+UB!R290</f>
        <v>1</v>
      </c>
      <c r="S290" s="122">
        <f>AR!S290+BO!S290+BKH!S290+BU!S290+GA!S290+GS!S290+DA!S290+DG!S290+DO!S290+DU!S290+ZA!S290+OR!S290+UV!S290+UM!S290+SU!S290+SE!S290+TUV!S290+UVS!S290+KHO!S290+KHU!S290+KHE!S290+UB!S290</f>
        <v>0</v>
      </c>
      <c r="T290" s="122">
        <f>AR!T290+BO!T290+BKH!T290+BU!T290+GA!T290+GS!T290+DA!T290+DG!T290+DO!T290+DU!T290+ZA!T290+OR!T290+UV!T290+UM!T290+SU!T290+SE!T290+TUV!T290+UVS!T290+KHO!T290+KHU!T290+KHE!T290+UB!T290</f>
        <v>0</v>
      </c>
      <c r="U290" s="122">
        <f>AR!U290+BO!U290+BKH!U290+BU!U290+GA!U290+GS!U290+DA!U290+DG!U290+DO!U290+DU!U290+ZA!U290+OR!U290+UV!U290+UM!U290+SU!U290+SE!U290+TUV!U290+UVS!U290+KHO!U290+KHU!U290+KHE!U290+UB!U290</f>
        <v>1</v>
      </c>
      <c r="V290" s="122">
        <f>AR!V290+BO!V290+BKH!V290+BU!V290+GA!V290+GS!V290+DA!V290+DG!V290+DO!V290+DU!V290+ZA!V290+OR!V290+UV!V290+UM!V290+SU!V290+SE!V290+TUV!V290+UVS!V290+KHO!V290+KHU!V290+KHE!V290+UB!V290</f>
        <v>0</v>
      </c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2"/>
      <c r="AH290" s="82"/>
      <c r="AI290" s="82"/>
      <c r="AJ290" s="82"/>
      <c r="AK290" s="82"/>
      <c r="AL290" s="82"/>
      <c r="AM290" s="82"/>
      <c r="AN290" s="82"/>
      <c r="AO290" s="82"/>
      <c r="AP290" s="82"/>
    </row>
    <row r="291" spans="1:42">
      <c r="A291" s="125"/>
      <c r="B291" s="83" t="s">
        <v>256</v>
      </c>
      <c r="C291" s="122">
        <f>AR!C291+BO!C291+BKH!C291+BU!C291+GA!C291+GS!C291+DA!C291+DG!C291+DO!C291+DU!C291+ZA!C291+OR!C291+UV!C291+UM!C291+SU!C291+SE!C291+TUV!C291+UVS!C291+KHO!C291+KHU!C291+KHE!C291+UB!C291</f>
        <v>3</v>
      </c>
      <c r="D291" s="122">
        <f>AR!D291+BO!D291+BKH!D291+BU!D291+GA!D291+GS!D291+DA!D291+DG!D291+DO!D291+DU!D291+ZA!D291+OR!D291+UV!D291+UM!D291+SU!D291+SE!D291+TUV!D291+UVS!D291+KHO!D291+KHU!D291+KHE!D291+UB!D291</f>
        <v>0</v>
      </c>
      <c r="E291" s="122">
        <f>AR!E291+BO!E291+BKH!E291+BU!E291+GA!E291+GS!E291+DA!E291+DG!E291+DO!E291+DU!E291+ZA!E291+OR!E291+UV!E291+UM!E291+SU!E291+SE!E291+TUV!E291+UVS!E291+KHO!E291+KHU!E291+KHE!E291+UB!E291</f>
        <v>0</v>
      </c>
      <c r="F291" s="122">
        <f>AR!F291+BO!F291+BKH!F291+BU!F291+GA!F291+GS!F291+DA!F291+DG!F291+DO!F291+DU!F291+ZA!F291+OR!F291+UV!F291+UM!F291+SU!F291+SE!F291+TUV!F291+UVS!F291+KHO!F291+KHU!F291+KHE!F291+UB!F291</f>
        <v>0</v>
      </c>
      <c r="G291" s="122">
        <f>AR!G291+BO!G291+BKH!G291+BU!G291+GA!G291+GS!G291+DA!G291+DG!G291+DO!G291+DU!G291+ZA!G291+OR!G291+UV!G291+UM!G291+SU!G291+SE!G291+TUV!G291+UVS!G291+KHO!G291+KHU!G291+KHE!G291+UB!G291</f>
        <v>0</v>
      </c>
      <c r="H291" s="122">
        <f>AR!H291+BO!H291+BKH!H291+BU!H291+GA!H291+GS!H291+DA!H291+DG!H291+DO!H291+DU!H291+ZA!H291+OR!H291+UV!H291+UM!H291+SU!H291+SE!H291+TUV!H291+UVS!H291+KHO!H291+KHU!H291+KHE!H291+UB!H291</f>
        <v>0</v>
      </c>
      <c r="I291" s="122">
        <f>AR!I291+BO!I291+BKH!I291+BU!I291+GA!I291+GS!I291+DA!I291+DG!I291+DO!I291+DU!I291+ZA!I291+OR!I291+UV!I291+UM!I291+SU!I291+SE!I291+TUV!I291+UVS!I291+KHO!I291+KHU!I291+KHE!I291+UB!I291</f>
        <v>0</v>
      </c>
      <c r="J291" s="122">
        <f>AR!J291+BO!J291+BKH!J291+BU!J291+GA!J291+GS!J291+DA!J291+DG!J291+DO!J291+DU!J291+ZA!J291+OR!J291+UV!J291+UM!J291+SU!J291+SE!J291+TUV!J291+UVS!J291+KHO!J291+KHU!J291+KHE!J291+UB!J291</f>
        <v>0</v>
      </c>
      <c r="K291" s="122">
        <f>AR!K291+BO!K291+BKH!K291+BU!K291+GA!K291+GS!K291+DA!K291+DG!K291+DO!K291+DU!K291+ZA!K291+OR!K291+UV!K291+UM!K291+SU!K291+SE!K291+TUV!K291+UVS!K291+KHO!K291+KHU!K291+KHE!K291+UB!K291</f>
        <v>0</v>
      </c>
      <c r="L291" s="122">
        <f>AR!L291+BO!L291+BKH!L291+BU!L291+GA!L291+GS!L291+DA!L291+DG!L291+DO!L291+DU!L291+ZA!L291+OR!L291+UV!L291+UM!L291+SU!L291+SE!L291+TUV!L291+UVS!L291+KHO!L291+KHU!L291+KHE!L291+UB!L291</f>
        <v>0</v>
      </c>
      <c r="M291" s="122">
        <f>AR!M291+BO!M291+BKH!M291+BU!M291+GA!M291+GS!M291+DA!M291+DG!M291+DO!M291+DU!M291+ZA!M291+OR!M291+UV!M291+UM!M291+SU!M291+SE!M291+TUV!M291+UVS!M291+KHO!M291+KHU!M291+KHE!M291+UB!M291</f>
        <v>0</v>
      </c>
      <c r="N291" s="122">
        <f>AR!N291+BO!N291+BKH!N291+BU!N291+GA!N291+GS!N291+DA!N291+DG!N291+DO!N291+DU!N291+ZA!N291+OR!N291+UV!N291+UM!N291+SU!N291+SE!N291+TUV!N291+UVS!N291+KHO!N291+KHU!N291+KHE!N291+UB!N291</f>
        <v>0</v>
      </c>
      <c r="O291" s="122">
        <f>AR!O291+BO!O291+BKH!O291+BU!O291+GA!O291+GS!O291+DA!O291+DG!O291+DO!O291+DU!O291+ZA!O291+OR!O291+UV!O291+UM!O291+SU!O291+SE!O291+TUV!O291+UVS!O291+KHO!O291+KHU!O291+KHE!O291+UB!O291</f>
        <v>0</v>
      </c>
      <c r="P291" s="122">
        <f>AR!P291+BO!P291+BKH!P291+BU!P291+GA!P291+GS!P291+DA!P291+DG!P291+DO!P291+DU!P291+ZA!P291+OR!P291+UV!P291+UM!P291+SU!P291+SE!P291+TUV!P291+UVS!P291+KHO!P291+KHU!P291+KHE!P291+UB!P291</f>
        <v>1</v>
      </c>
      <c r="Q291" s="122">
        <f>AR!Q291+BO!Q291+BKH!Q291+BU!Q291+GA!Q291+GS!Q291+DA!Q291+DG!Q291+DO!Q291+DU!Q291+ZA!Q291+OR!Q291+UV!Q291+UM!Q291+SU!Q291+SE!Q291+TUV!Q291+UVS!Q291+KHO!Q291+KHU!Q291+KHE!Q291+UB!Q291</f>
        <v>0</v>
      </c>
      <c r="R291" s="122">
        <f>AR!R291+BO!R291+BKH!R291+BU!R291+GA!R291+GS!R291+DA!R291+DG!R291+DO!R291+DU!R291+ZA!R291+OR!R291+UV!R291+UM!R291+SU!R291+SE!R291+TUV!R291+UVS!R291+KHO!R291+KHU!R291+KHE!R291+UB!R291</f>
        <v>0</v>
      </c>
      <c r="S291" s="122">
        <f>AR!S291+BO!S291+BKH!S291+BU!S291+GA!S291+GS!S291+DA!S291+DG!S291+DO!S291+DU!S291+ZA!S291+OR!S291+UV!S291+UM!S291+SU!S291+SE!S291+TUV!S291+UVS!S291+KHO!S291+KHU!S291+KHE!S291+UB!S291</f>
        <v>0</v>
      </c>
      <c r="T291" s="122">
        <f>AR!T291+BO!T291+BKH!T291+BU!T291+GA!T291+GS!T291+DA!T291+DG!T291+DO!T291+DU!T291+ZA!T291+OR!T291+UV!T291+UM!T291+SU!T291+SE!T291+TUV!T291+UVS!T291+KHO!T291+KHU!T291+KHE!T291+UB!T291</f>
        <v>0</v>
      </c>
      <c r="U291" s="122">
        <f>AR!U291+BO!U291+BKH!U291+BU!U291+GA!U291+GS!U291+DA!U291+DG!U291+DO!U291+DU!U291+ZA!U291+OR!U291+UV!U291+UM!U291+SU!U291+SE!U291+TUV!U291+UVS!U291+KHO!U291+KHU!U291+KHE!U291+UB!U291</f>
        <v>1</v>
      </c>
      <c r="V291" s="122">
        <f>AR!V291+BO!V291+BKH!V291+BU!V291+GA!V291+GS!V291+DA!V291+DG!V291+DO!V291+DU!V291+ZA!V291+OR!V291+UV!V291+UM!V291+SU!V291+SE!V291+TUV!V291+UVS!V291+KHO!V291+KHU!V291+KHE!V291+UB!V291</f>
        <v>1</v>
      </c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2"/>
      <c r="AH291" s="82"/>
      <c r="AI291" s="82"/>
      <c r="AJ291" s="82"/>
      <c r="AK291" s="82"/>
      <c r="AL291" s="82"/>
      <c r="AM291" s="82"/>
      <c r="AN291" s="82"/>
      <c r="AO291" s="82"/>
      <c r="AP291" s="82"/>
    </row>
    <row r="292" spans="1:42">
      <c r="A292" s="125"/>
      <c r="B292" s="83" t="s">
        <v>38</v>
      </c>
      <c r="C292" s="122">
        <f>AR!C292+BO!C292+BKH!C292+BU!C292+GA!C292+GS!C292+DA!C292+DG!C292+DO!C292+DU!C292+ZA!C292+OR!C292+UV!C292+UM!C292+SU!C292+SE!C292+TUV!C292+UVS!C292+KHO!C292+KHU!C292+KHE!C292+UB!C292</f>
        <v>7</v>
      </c>
      <c r="D292" s="122">
        <f>AR!D292+BO!D292+BKH!D292+BU!D292+GA!D292+GS!D292+DA!D292+DG!D292+DO!D292+DU!D292+ZA!D292+OR!D292+UV!D292+UM!D292+SU!D292+SE!D292+TUV!D292+UVS!D292+KHO!D292+KHU!D292+KHE!D292+UB!D292</f>
        <v>0</v>
      </c>
      <c r="E292" s="122">
        <f>AR!E292+BO!E292+BKH!E292+BU!E292+GA!E292+GS!E292+DA!E292+DG!E292+DO!E292+DU!E292+ZA!E292+OR!E292+UV!E292+UM!E292+SU!E292+SE!E292+TUV!E292+UVS!E292+KHO!E292+KHU!E292+KHE!E292+UB!E292</f>
        <v>0</v>
      </c>
      <c r="F292" s="122">
        <f>AR!F292+BO!F292+BKH!F292+BU!F292+GA!F292+GS!F292+DA!F292+DG!F292+DO!F292+DU!F292+ZA!F292+OR!F292+UV!F292+UM!F292+SU!F292+SE!F292+TUV!F292+UVS!F292+KHO!F292+KHU!F292+KHE!F292+UB!F292</f>
        <v>0</v>
      </c>
      <c r="G292" s="122">
        <f>AR!G292+BO!G292+BKH!G292+BU!G292+GA!G292+GS!G292+DA!G292+DG!G292+DO!G292+DU!G292+ZA!G292+OR!G292+UV!G292+UM!G292+SU!G292+SE!G292+TUV!G292+UVS!G292+KHO!G292+KHU!G292+KHE!G292+UB!G292</f>
        <v>0</v>
      </c>
      <c r="H292" s="122">
        <f>AR!H292+BO!H292+BKH!H292+BU!H292+GA!H292+GS!H292+DA!H292+DG!H292+DO!H292+DU!H292+ZA!H292+OR!H292+UV!H292+UM!H292+SU!H292+SE!H292+TUV!H292+UVS!H292+KHO!H292+KHU!H292+KHE!H292+UB!H292</f>
        <v>0</v>
      </c>
      <c r="I292" s="122">
        <f>AR!I292+BO!I292+BKH!I292+BU!I292+GA!I292+GS!I292+DA!I292+DG!I292+DO!I292+DU!I292+ZA!I292+OR!I292+UV!I292+UM!I292+SU!I292+SE!I292+TUV!I292+UVS!I292+KHO!I292+KHU!I292+KHE!I292+UB!I292</f>
        <v>0</v>
      </c>
      <c r="J292" s="122">
        <f>AR!J292+BO!J292+BKH!J292+BU!J292+GA!J292+GS!J292+DA!J292+DG!J292+DO!J292+DU!J292+ZA!J292+OR!J292+UV!J292+UM!J292+SU!J292+SE!J292+TUV!J292+UVS!J292+KHO!J292+KHU!J292+KHE!J292+UB!J292</f>
        <v>0</v>
      </c>
      <c r="K292" s="122">
        <f>AR!K292+BO!K292+BKH!K292+BU!K292+GA!K292+GS!K292+DA!K292+DG!K292+DO!K292+DU!K292+ZA!K292+OR!K292+UV!K292+UM!K292+SU!K292+SE!K292+TUV!K292+UVS!K292+KHO!K292+KHU!K292+KHE!K292+UB!K292</f>
        <v>0</v>
      </c>
      <c r="L292" s="122">
        <f>AR!L292+BO!L292+BKH!L292+BU!L292+GA!L292+GS!L292+DA!L292+DG!L292+DO!L292+DU!L292+ZA!L292+OR!L292+UV!L292+UM!L292+SU!L292+SE!L292+TUV!L292+UVS!L292+KHO!L292+KHU!L292+KHE!L292+UB!L292</f>
        <v>0</v>
      </c>
      <c r="M292" s="122">
        <f>AR!M292+BO!M292+BKH!M292+BU!M292+GA!M292+GS!M292+DA!M292+DG!M292+DO!M292+DU!M292+ZA!M292+OR!M292+UV!M292+UM!M292+SU!M292+SE!M292+TUV!M292+UVS!M292+KHO!M292+KHU!M292+KHE!M292+UB!M292</f>
        <v>0</v>
      </c>
      <c r="N292" s="122">
        <f>AR!N292+BO!N292+BKH!N292+BU!N292+GA!N292+GS!N292+DA!N292+DG!N292+DO!N292+DU!N292+ZA!N292+OR!N292+UV!N292+UM!N292+SU!N292+SE!N292+TUV!N292+UVS!N292+KHO!N292+KHU!N292+KHE!N292+UB!N292</f>
        <v>0</v>
      </c>
      <c r="O292" s="122">
        <f>AR!O292+BO!O292+BKH!O292+BU!O292+GA!O292+GS!O292+DA!O292+DG!O292+DO!O292+DU!O292+ZA!O292+OR!O292+UV!O292+UM!O292+SU!O292+SE!O292+TUV!O292+UVS!O292+KHO!O292+KHU!O292+KHE!O292+UB!O292</f>
        <v>0</v>
      </c>
      <c r="P292" s="122">
        <f>AR!P292+BO!P292+BKH!P292+BU!P292+GA!P292+GS!P292+DA!P292+DG!P292+DO!P292+DU!P292+ZA!P292+OR!P292+UV!P292+UM!P292+SU!P292+SE!P292+TUV!P292+UVS!P292+KHO!P292+KHU!P292+KHE!P292+UB!P292</f>
        <v>3</v>
      </c>
      <c r="Q292" s="122">
        <f>AR!Q292+BO!Q292+BKH!Q292+BU!Q292+GA!Q292+GS!Q292+DA!Q292+DG!Q292+DO!Q292+DU!Q292+ZA!Q292+OR!Q292+UV!Q292+UM!Q292+SU!Q292+SE!Q292+TUV!Q292+UVS!Q292+KHO!Q292+KHU!Q292+KHE!Q292+UB!Q292</f>
        <v>0</v>
      </c>
      <c r="R292" s="122">
        <f>AR!R292+BO!R292+BKH!R292+BU!R292+GA!R292+GS!R292+DA!R292+DG!R292+DO!R292+DU!R292+ZA!R292+OR!R292+UV!R292+UM!R292+SU!R292+SE!R292+TUV!R292+UVS!R292+KHO!R292+KHU!R292+KHE!R292+UB!R292</f>
        <v>1</v>
      </c>
      <c r="S292" s="122">
        <f>AR!S292+BO!S292+BKH!S292+BU!S292+GA!S292+GS!S292+DA!S292+DG!S292+DO!S292+DU!S292+ZA!S292+OR!S292+UV!S292+UM!S292+SU!S292+SE!S292+TUV!S292+UVS!S292+KHO!S292+KHU!S292+KHE!S292+UB!S292</f>
        <v>0</v>
      </c>
      <c r="T292" s="122">
        <f>AR!T292+BO!T292+BKH!T292+BU!T292+GA!T292+GS!T292+DA!T292+DG!T292+DO!T292+DU!T292+ZA!T292+OR!T292+UV!T292+UM!T292+SU!T292+SE!T292+TUV!T292+UVS!T292+KHO!T292+KHU!T292+KHE!T292+UB!T292</f>
        <v>0</v>
      </c>
      <c r="U292" s="122">
        <f>AR!U292+BO!U292+BKH!U292+BU!U292+GA!U292+GS!U292+DA!U292+DG!U292+DO!U292+DU!U292+ZA!U292+OR!U292+UV!U292+UM!U292+SU!U292+SE!U292+TUV!U292+UVS!U292+KHO!U292+KHU!U292+KHE!U292+UB!U292</f>
        <v>2</v>
      </c>
      <c r="V292" s="122">
        <f>AR!V292+BO!V292+BKH!V292+BU!V292+GA!V292+GS!V292+DA!V292+DG!V292+DO!V292+DU!V292+ZA!V292+OR!V292+UV!V292+UM!V292+SU!V292+SE!V292+TUV!V292+UVS!V292+KHO!V292+KHU!V292+KHE!V292+UB!V292</f>
        <v>1</v>
      </c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2"/>
      <c r="AH292" s="82"/>
      <c r="AI292" s="82"/>
      <c r="AJ292" s="82"/>
      <c r="AK292" s="82"/>
      <c r="AL292" s="82"/>
      <c r="AM292" s="82"/>
      <c r="AN292" s="82"/>
      <c r="AO292" s="82"/>
      <c r="AP292" s="82"/>
    </row>
    <row r="293" spans="1:42">
      <c r="A293" s="125" t="s">
        <v>93</v>
      </c>
      <c r="B293" s="83" t="s">
        <v>255</v>
      </c>
      <c r="C293" s="122">
        <f>AR!C293+BO!C293+BKH!C293+BU!C293+GA!C293+GS!C293+DA!C293+DG!C293+DO!C293+DU!C293+ZA!C293+OR!C293+UV!C293+UM!C293+SU!C293+SE!C293+TUV!C293+UVS!C293+KHO!C293+KHU!C293+KHE!C293+UB!C293</f>
        <v>1</v>
      </c>
      <c r="D293" s="122">
        <f>AR!D293+BO!D293+BKH!D293+BU!D293+GA!D293+GS!D293+DA!D293+DG!D293+DO!D293+DU!D293+ZA!D293+OR!D293+UV!D293+UM!D293+SU!D293+SE!D293+TUV!D293+UVS!D293+KHO!D293+KHU!D293+KHE!D293+UB!D293</f>
        <v>0</v>
      </c>
      <c r="E293" s="122">
        <f>AR!E293+BO!E293+BKH!E293+BU!E293+GA!E293+GS!E293+DA!E293+DG!E293+DO!E293+DU!E293+ZA!E293+OR!E293+UV!E293+UM!E293+SU!E293+SE!E293+TUV!E293+UVS!E293+KHO!E293+KHU!E293+KHE!E293+UB!E293</f>
        <v>0</v>
      </c>
      <c r="F293" s="122">
        <f>AR!F293+BO!F293+BKH!F293+BU!F293+GA!F293+GS!F293+DA!F293+DG!F293+DO!F293+DU!F293+ZA!F293+OR!F293+UV!F293+UM!F293+SU!F293+SE!F293+TUV!F293+UVS!F293+KHO!F293+KHU!F293+KHE!F293+UB!F293</f>
        <v>0</v>
      </c>
      <c r="G293" s="122">
        <f>AR!G293+BO!G293+BKH!G293+BU!G293+GA!G293+GS!G293+DA!G293+DG!G293+DO!G293+DU!G293+ZA!G293+OR!G293+UV!G293+UM!G293+SU!G293+SE!G293+TUV!G293+UVS!G293+KHO!G293+KHU!G293+KHE!G293+UB!G293</f>
        <v>0</v>
      </c>
      <c r="H293" s="122">
        <f>AR!H293+BO!H293+BKH!H293+BU!H293+GA!H293+GS!H293+DA!H293+DG!H293+DO!H293+DU!H293+ZA!H293+OR!H293+UV!H293+UM!H293+SU!H293+SE!H293+TUV!H293+UVS!H293+KHO!H293+KHU!H293+KHE!H293+UB!H293</f>
        <v>0</v>
      </c>
      <c r="I293" s="122">
        <f>AR!I293+BO!I293+BKH!I293+BU!I293+GA!I293+GS!I293+DA!I293+DG!I293+DO!I293+DU!I293+ZA!I293+OR!I293+UV!I293+UM!I293+SU!I293+SE!I293+TUV!I293+UVS!I293+KHO!I293+KHU!I293+KHE!I293+UB!I293</f>
        <v>0</v>
      </c>
      <c r="J293" s="122">
        <f>AR!J293+BO!J293+BKH!J293+BU!J293+GA!J293+GS!J293+DA!J293+DG!J293+DO!J293+DU!J293+ZA!J293+OR!J293+UV!J293+UM!J293+SU!J293+SE!J293+TUV!J293+UVS!J293+KHO!J293+KHU!J293+KHE!J293+UB!J293</f>
        <v>0</v>
      </c>
      <c r="K293" s="122">
        <f>AR!K293+BO!K293+BKH!K293+BU!K293+GA!K293+GS!K293+DA!K293+DG!K293+DO!K293+DU!K293+ZA!K293+OR!K293+UV!K293+UM!K293+SU!K293+SE!K293+TUV!K293+UVS!K293+KHO!K293+KHU!K293+KHE!K293+UB!K293</f>
        <v>0</v>
      </c>
      <c r="L293" s="122">
        <f>AR!L293+BO!L293+BKH!L293+BU!L293+GA!L293+GS!L293+DA!L293+DG!L293+DO!L293+DU!L293+ZA!L293+OR!L293+UV!L293+UM!L293+SU!L293+SE!L293+TUV!L293+UVS!L293+KHO!L293+KHU!L293+KHE!L293+UB!L293</f>
        <v>0</v>
      </c>
      <c r="M293" s="122">
        <f>AR!M293+BO!M293+BKH!M293+BU!M293+GA!M293+GS!M293+DA!M293+DG!M293+DO!M293+DU!M293+ZA!M293+OR!M293+UV!M293+UM!M293+SU!M293+SE!M293+TUV!M293+UVS!M293+KHO!M293+KHU!M293+KHE!M293+UB!M293</f>
        <v>0</v>
      </c>
      <c r="N293" s="122">
        <f>AR!N293+BO!N293+BKH!N293+BU!N293+GA!N293+GS!N293+DA!N293+DG!N293+DO!N293+DU!N293+ZA!N293+OR!N293+UV!N293+UM!N293+SU!N293+SE!N293+TUV!N293+UVS!N293+KHO!N293+KHU!N293+KHE!N293+UB!N293</f>
        <v>0</v>
      </c>
      <c r="O293" s="122">
        <f>AR!O293+BO!O293+BKH!O293+BU!O293+GA!O293+GS!O293+DA!O293+DG!O293+DO!O293+DU!O293+ZA!O293+OR!O293+UV!O293+UM!O293+SU!O293+SE!O293+TUV!O293+UVS!O293+KHO!O293+KHU!O293+KHE!O293+UB!O293</f>
        <v>0</v>
      </c>
      <c r="P293" s="122">
        <f>AR!P293+BO!P293+BKH!P293+BU!P293+GA!P293+GS!P293+DA!P293+DG!P293+DO!P293+DU!P293+ZA!P293+OR!P293+UV!P293+UM!P293+SU!P293+SE!P293+TUV!P293+UVS!P293+KHO!P293+KHU!P293+KHE!P293+UB!P293</f>
        <v>0</v>
      </c>
      <c r="Q293" s="122">
        <f>AR!Q293+BO!Q293+BKH!Q293+BU!Q293+GA!Q293+GS!Q293+DA!Q293+DG!Q293+DO!Q293+DU!Q293+ZA!Q293+OR!Q293+UV!Q293+UM!Q293+SU!Q293+SE!Q293+TUV!Q293+UVS!Q293+KHO!Q293+KHU!Q293+KHE!Q293+UB!Q293</f>
        <v>0</v>
      </c>
      <c r="R293" s="122">
        <f>AR!R293+BO!R293+BKH!R293+BU!R293+GA!R293+GS!R293+DA!R293+DG!R293+DO!R293+DU!R293+ZA!R293+OR!R293+UV!R293+UM!R293+SU!R293+SE!R293+TUV!R293+UVS!R293+KHO!R293+KHU!R293+KHE!R293+UB!R293</f>
        <v>0</v>
      </c>
      <c r="S293" s="122">
        <f>AR!S293+BO!S293+BKH!S293+BU!S293+GA!S293+GS!S293+DA!S293+DG!S293+DO!S293+DU!S293+ZA!S293+OR!S293+UV!S293+UM!S293+SU!S293+SE!S293+TUV!S293+UVS!S293+KHO!S293+KHU!S293+KHE!S293+UB!S293</f>
        <v>0</v>
      </c>
      <c r="T293" s="122">
        <f>AR!T293+BO!T293+BKH!T293+BU!T293+GA!T293+GS!T293+DA!T293+DG!T293+DO!T293+DU!T293+ZA!T293+OR!T293+UV!T293+UM!T293+SU!T293+SE!T293+TUV!T293+UVS!T293+KHO!T293+KHU!T293+KHE!T293+UB!T293</f>
        <v>0</v>
      </c>
      <c r="U293" s="122">
        <f>AR!U293+BO!U293+BKH!U293+BU!U293+GA!U293+GS!U293+DA!U293+DG!U293+DO!U293+DU!U293+ZA!U293+OR!U293+UV!U293+UM!U293+SU!U293+SE!U293+TUV!U293+UVS!U293+KHO!U293+KHU!U293+KHE!U293+UB!U293</f>
        <v>1</v>
      </c>
      <c r="V293" s="122">
        <f>AR!V293+BO!V293+BKH!V293+BU!V293+GA!V293+GS!V293+DA!V293+DG!V293+DO!V293+DU!V293+ZA!V293+OR!V293+UV!V293+UM!V293+SU!V293+SE!V293+TUV!V293+UVS!V293+KHO!V293+KHU!V293+KHE!V293+UB!V293</f>
        <v>0</v>
      </c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2"/>
      <c r="AH293" s="82"/>
      <c r="AI293" s="82"/>
      <c r="AJ293" s="82"/>
      <c r="AK293" s="82"/>
      <c r="AL293" s="82"/>
      <c r="AM293" s="82"/>
      <c r="AN293" s="82"/>
      <c r="AO293" s="82"/>
      <c r="AP293" s="82"/>
    </row>
    <row r="294" spans="1:42">
      <c r="A294" s="125"/>
      <c r="B294" s="83" t="s">
        <v>256</v>
      </c>
      <c r="C294" s="122">
        <f>AR!C294+BO!C294+BKH!C294+BU!C294+GA!C294+GS!C294+DA!C294+DG!C294+DO!C294+DU!C294+ZA!C294+OR!C294+UV!C294+UM!C294+SU!C294+SE!C294+TUV!C294+UVS!C294+KHO!C294+KHU!C294+KHE!C294+UB!C294</f>
        <v>0</v>
      </c>
      <c r="D294" s="122">
        <f>AR!D294+BO!D294+BKH!D294+BU!D294+GA!D294+GS!D294+DA!D294+DG!D294+DO!D294+DU!D294+ZA!D294+OR!D294+UV!D294+UM!D294+SU!D294+SE!D294+TUV!D294+UVS!D294+KHO!D294+KHU!D294+KHE!D294+UB!D294</f>
        <v>0</v>
      </c>
      <c r="E294" s="122">
        <f>AR!E294+BO!E294+BKH!E294+BU!E294+GA!E294+GS!E294+DA!E294+DG!E294+DO!E294+DU!E294+ZA!E294+OR!E294+UV!E294+UM!E294+SU!E294+SE!E294+TUV!E294+UVS!E294+KHO!E294+KHU!E294+KHE!E294+UB!E294</f>
        <v>0</v>
      </c>
      <c r="F294" s="122">
        <f>AR!F294+BO!F294+BKH!F294+BU!F294+GA!F294+GS!F294+DA!F294+DG!F294+DO!F294+DU!F294+ZA!F294+OR!F294+UV!F294+UM!F294+SU!F294+SE!F294+TUV!F294+UVS!F294+KHO!F294+KHU!F294+KHE!F294+UB!F294</f>
        <v>0</v>
      </c>
      <c r="G294" s="122">
        <f>AR!G294+BO!G294+BKH!G294+BU!G294+GA!G294+GS!G294+DA!G294+DG!G294+DO!G294+DU!G294+ZA!G294+OR!G294+UV!G294+UM!G294+SU!G294+SE!G294+TUV!G294+UVS!G294+KHO!G294+KHU!G294+KHE!G294+UB!G294</f>
        <v>0</v>
      </c>
      <c r="H294" s="122">
        <f>AR!H294+BO!H294+BKH!H294+BU!H294+GA!H294+GS!H294+DA!H294+DG!H294+DO!H294+DU!H294+ZA!H294+OR!H294+UV!H294+UM!H294+SU!H294+SE!H294+TUV!H294+UVS!H294+KHO!H294+KHU!H294+KHE!H294+UB!H294</f>
        <v>0</v>
      </c>
      <c r="I294" s="122">
        <f>AR!I294+BO!I294+BKH!I294+BU!I294+GA!I294+GS!I294+DA!I294+DG!I294+DO!I294+DU!I294+ZA!I294+OR!I294+UV!I294+UM!I294+SU!I294+SE!I294+TUV!I294+UVS!I294+KHO!I294+KHU!I294+KHE!I294+UB!I294</f>
        <v>0</v>
      </c>
      <c r="J294" s="122">
        <f>AR!J294+BO!J294+BKH!J294+BU!J294+GA!J294+GS!J294+DA!J294+DG!J294+DO!J294+DU!J294+ZA!J294+OR!J294+UV!J294+UM!J294+SU!J294+SE!J294+TUV!J294+UVS!J294+KHO!J294+KHU!J294+KHE!J294+UB!J294</f>
        <v>0</v>
      </c>
      <c r="K294" s="122">
        <f>AR!K294+BO!K294+BKH!K294+BU!K294+GA!K294+GS!K294+DA!K294+DG!K294+DO!K294+DU!K294+ZA!K294+OR!K294+UV!K294+UM!K294+SU!K294+SE!K294+TUV!K294+UVS!K294+KHO!K294+KHU!K294+KHE!K294+UB!K294</f>
        <v>0</v>
      </c>
      <c r="L294" s="122">
        <f>AR!L294+BO!L294+BKH!L294+BU!L294+GA!L294+GS!L294+DA!L294+DG!L294+DO!L294+DU!L294+ZA!L294+OR!L294+UV!L294+UM!L294+SU!L294+SE!L294+TUV!L294+UVS!L294+KHO!L294+KHU!L294+KHE!L294+UB!L294</f>
        <v>0</v>
      </c>
      <c r="M294" s="122">
        <f>AR!M294+BO!M294+BKH!M294+BU!M294+GA!M294+GS!M294+DA!M294+DG!M294+DO!M294+DU!M294+ZA!M294+OR!M294+UV!M294+UM!M294+SU!M294+SE!M294+TUV!M294+UVS!M294+KHO!M294+KHU!M294+KHE!M294+UB!M294</f>
        <v>0</v>
      </c>
      <c r="N294" s="122">
        <f>AR!N294+BO!N294+BKH!N294+BU!N294+GA!N294+GS!N294+DA!N294+DG!N294+DO!N294+DU!N294+ZA!N294+OR!N294+UV!N294+UM!N294+SU!N294+SE!N294+TUV!N294+UVS!N294+KHO!N294+KHU!N294+KHE!N294+UB!N294</f>
        <v>0</v>
      </c>
      <c r="O294" s="122">
        <f>AR!O294+BO!O294+BKH!O294+BU!O294+GA!O294+GS!O294+DA!O294+DG!O294+DO!O294+DU!O294+ZA!O294+OR!O294+UV!O294+UM!O294+SU!O294+SE!O294+TUV!O294+UVS!O294+KHO!O294+KHU!O294+KHE!O294+UB!O294</f>
        <v>0</v>
      </c>
      <c r="P294" s="122">
        <f>AR!P294+BO!P294+BKH!P294+BU!P294+GA!P294+GS!P294+DA!P294+DG!P294+DO!P294+DU!P294+ZA!P294+OR!P294+UV!P294+UM!P294+SU!P294+SE!P294+TUV!P294+UVS!P294+KHO!P294+KHU!P294+KHE!P294+UB!P294</f>
        <v>0</v>
      </c>
      <c r="Q294" s="122">
        <f>AR!Q294+BO!Q294+BKH!Q294+BU!Q294+GA!Q294+GS!Q294+DA!Q294+DG!Q294+DO!Q294+DU!Q294+ZA!Q294+OR!Q294+UV!Q294+UM!Q294+SU!Q294+SE!Q294+TUV!Q294+UVS!Q294+KHO!Q294+KHU!Q294+KHE!Q294+UB!Q294</f>
        <v>0</v>
      </c>
      <c r="R294" s="122">
        <f>AR!R294+BO!R294+BKH!R294+BU!R294+GA!R294+GS!R294+DA!R294+DG!R294+DO!R294+DU!R294+ZA!R294+OR!R294+UV!R294+UM!R294+SU!R294+SE!R294+TUV!R294+UVS!R294+KHO!R294+KHU!R294+KHE!R294+UB!R294</f>
        <v>0</v>
      </c>
      <c r="S294" s="122">
        <f>AR!S294+BO!S294+BKH!S294+BU!S294+GA!S294+GS!S294+DA!S294+DG!S294+DO!S294+DU!S294+ZA!S294+OR!S294+UV!S294+UM!S294+SU!S294+SE!S294+TUV!S294+UVS!S294+KHO!S294+KHU!S294+KHE!S294+UB!S294</f>
        <v>0</v>
      </c>
      <c r="T294" s="122">
        <f>AR!T294+BO!T294+BKH!T294+BU!T294+GA!T294+GS!T294+DA!T294+DG!T294+DO!T294+DU!T294+ZA!T294+OR!T294+UV!T294+UM!T294+SU!T294+SE!T294+TUV!T294+UVS!T294+KHO!T294+KHU!T294+KHE!T294+UB!T294</f>
        <v>0</v>
      </c>
      <c r="U294" s="122">
        <f>AR!U294+BO!U294+BKH!U294+BU!U294+GA!U294+GS!U294+DA!U294+DG!U294+DO!U294+DU!U294+ZA!U294+OR!U294+UV!U294+UM!U294+SU!U294+SE!U294+TUV!U294+UVS!U294+KHO!U294+KHU!U294+KHE!U294+UB!U294</f>
        <v>0</v>
      </c>
      <c r="V294" s="122">
        <f>AR!V294+BO!V294+BKH!V294+BU!V294+GA!V294+GS!V294+DA!V294+DG!V294+DO!V294+DU!V294+ZA!V294+OR!V294+UV!V294+UM!V294+SU!V294+SE!V294+TUV!V294+UVS!V294+KHO!V294+KHU!V294+KHE!V294+UB!V294</f>
        <v>0</v>
      </c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2"/>
      <c r="AH294" s="82"/>
      <c r="AI294" s="82"/>
      <c r="AJ294" s="82"/>
      <c r="AK294" s="82"/>
      <c r="AL294" s="82"/>
      <c r="AM294" s="82"/>
      <c r="AN294" s="82"/>
      <c r="AO294" s="82"/>
      <c r="AP294" s="82"/>
    </row>
    <row r="295" spans="1:42">
      <c r="A295" s="125"/>
      <c r="B295" s="83" t="s">
        <v>38</v>
      </c>
      <c r="C295" s="122">
        <f>AR!C295+BO!C295+BKH!C295+BU!C295+GA!C295+GS!C295+DA!C295+DG!C295+DO!C295+DU!C295+ZA!C295+OR!C295+UV!C295+UM!C295+SU!C295+SE!C295+TUV!C295+UVS!C295+KHO!C295+KHU!C295+KHE!C295+UB!C295</f>
        <v>1</v>
      </c>
      <c r="D295" s="122">
        <f>AR!D295+BO!D295+BKH!D295+BU!D295+GA!D295+GS!D295+DA!D295+DG!D295+DO!D295+DU!D295+ZA!D295+OR!D295+UV!D295+UM!D295+SU!D295+SE!D295+TUV!D295+UVS!D295+KHO!D295+KHU!D295+KHE!D295+UB!D295</f>
        <v>0</v>
      </c>
      <c r="E295" s="122">
        <f>AR!E295+BO!E295+BKH!E295+BU!E295+GA!E295+GS!E295+DA!E295+DG!E295+DO!E295+DU!E295+ZA!E295+OR!E295+UV!E295+UM!E295+SU!E295+SE!E295+TUV!E295+UVS!E295+KHO!E295+KHU!E295+KHE!E295+UB!E295</f>
        <v>0</v>
      </c>
      <c r="F295" s="122">
        <f>AR!F295+BO!F295+BKH!F295+BU!F295+GA!F295+GS!F295+DA!F295+DG!F295+DO!F295+DU!F295+ZA!F295+OR!F295+UV!F295+UM!F295+SU!F295+SE!F295+TUV!F295+UVS!F295+KHO!F295+KHU!F295+KHE!F295+UB!F295</f>
        <v>0</v>
      </c>
      <c r="G295" s="122">
        <f>AR!G295+BO!G295+BKH!G295+BU!G295+GA!G295+GS!G295+DA!G295+DG!G295+DO!G295+DU!G295+ZA!G295+OR!G295+UV!G295+UM!G295+SU!G295+SE!G295+TUV!G295+UVS!G295+KHO!G295+KHU!G295+KHE!G295+UB!G295</f>
        <v>0</v>
      </c>
      <c r="H295" s="122">
        <f>AR!H295+BO!H295+BKH!H295+BU!H295+GA!H295+GS!H295+DA!H295+DG!H295+DO!H295+DU!H295+ZA!H295+OR!H295+UV!H295+UM!H295+SU!H295+SE!H295+TUV!H295+UVS!H295+KHO!H295+KHU!H295+KHE!H295+UB!H295</f>
        <v>0</v>
      </c>
      <c r="I295" s="122">
        <f>AR!I295+BO!I295+BKH!I295+BU!I295+GA!I295+GS!I295+DA!I295+DG!I295+DO!I295+DU!I295+ZA!I295+OR!I295+UV!I295+UM!I295+SU!I295+SE!I295+TUV!I295+UVS!I295+KHO!I295+KHU!I295+KHE!I295+UB!I295</f>
        <v>0</v>
      </c>
      <c r="J295" s="122">
        <f>AR!J295+BO!J295+BKH!J295+BU!J295+GA!J295+GS!J295+DA!J295+DG!J295+DO!J295+DU!J295+ZA!J295+OR!J295+UV!J295+UM!J295+SU!J295+SE!J295+TUV!J295+UVS!J295+KHO!J295+KHU!J295+KHE!J295+UB!J295</f>
        <v>0</v>
      </c>
      <c r="K295" s="122">
        <f>AR!K295+BO!K295+BKH!K295+BU!K295+GA!K295+GS!K295+DA!K295+DG!K295+DO!K295+DU!K295+ZA!K295+OR!K295+UV!K295+UM!K295+SU!K295+SE!K295+TUV!K295+UVS!K295+KHO!K295+KHU!K295+KHE!K295+UB!K295</f>
        <v>0</v>
      </c>
      <c r="L295" s="122">
        <f>AR!L295+BO!L295+BKH!L295+BU!L295+GA!L295+GS!L295+DA!L295+DG!L295+DO!L295+DU!L295+ZA!L295+OR!L295+UV!L295+UM!L295+SU!L295+SE!L295+TUV!L295+UVS!L295+KHO!L295+KHU!L295+KHE!L295+UB!L295</f>
        <v>0</v>
      </c>
      <c r="M295" s="122">
        <f>AR!M295+BO!M295+BKH!M295+BU!M295+GA!M295+GS!M295+DA!M295+DG!M295+DO!M295+DU!M295+ZA!M295+OR!M295+UV!M295+UM!M295+SU!M295+SE!M295+TUV!M295+UVS!M295+KHO!M295+KHU!M295+KHE!M295+UB!M295</f>
        <v>0</v>
      </c>
      <c r="N295" s="122">
        <f>AR!N295+BO!N295+BKH!N295+BU!N295+GA!N295+GS!N295+DA!N295+DG!N295+DO!N295+DU!N295+ZA!N295+OR!N295+UV!N295+UM!N295+SU!N295+SE!N295+TUV!N295+UVS!N295+KHO!N295+KHU!N295+KHE!N295+UB!N295</f>
        <v>0</v>
      </c>
      <c r="O295" s="122">
        <f>AR!O295+BO!O295+BKH!O295+BU!O295+GA!O295+GS!O295+DA!O295+DG!O295+DO!O295+DU!O295+ZA!O295+OR!O295+UV!O295+UM!O295+SU!O295+SE!O295+TUV!O295+UVS!O295+KHO!O295+KHU!O295+KHE!O295+UB!O295</f>
        <v>0</v>
      </c>
      <c r="P295" s="122">
        <f>AR!P295+BO!P295+BKH!P295+BU!P295+GA!P295+GS!P295+DA!P295+DG!P295+DO!P295+DU!P295+ZA!P295+OR!P295+UV!P295+UM!P295+SU!P295+SE!P295+TUV!P295+UVS!P295+KHO!P295+KHU!P295+KHE!P295+UB!P295</f>
        <v>0</v>
      </c>
      <c r="Q295" s="122">
        <f>AR!Q295+BO!Q295+BKH!Q295+BU!Q295+GA!Q295+GS!Q295+DA!Q295+DG!Q295+DO!Q295+DU!Q295+ZA!Q295+OR!Q295+UV!Q295+UM!Q295+SU!Q295+SE!Q295+TUV!Q295+UVS!Q295+KHO!Q295+KHU!Q295+KHE!Q295+UB!Q295</f>
        <v>0</v>
      </c>
      <c r="R295" s="122">
        <f>AR!R295+BO!R295+BKH!R295+BU!R295+GA!R295+GS!R295+DA!R295+DG!R295+DO!R295+DU!R295+ZA!R295+OR!R295+UV!R295+UM!R295+SU!R295+SE!R295+TUV!R295+UVS!R295+KHO!R295+KHU!R295+KHE!R295+UB!R295</f>
        <v>0</v>
      </c>
      <c r="S295" s="122">
        <f>AR!S295+BO!S295+BKH!S295+BU!S295+GA!S295+GS!S295+DA!S295+DG!S295+DO!S295+DU!S295+ZA!S295+OR!S295+UV!S295+UM!S295+SU!S295+SE!S295+TUV!S295+UVS!S295+KHO!S295+KHU!S295+KHE!S295+UB!S295</f>
        <v>0</v>
      </c>
      <c r="T295" s="122">
        <f>AR!T295+BO!T295+BKH!T295+BU!T295+GA!T295+GS!T295+DA!T295+DG!T295+DO!T295+DU!T295+ZA!T295+OR!T295+UV!T295+UM!T295+SU!T295+SE!T295+TUV!T295+UVS!T295+KHO!T295+KHU!T295+KHE!T295+UB!T295</f>
        <v>0</v>
      </c>
      <c r="U295" s="122">
        <f>AR!U295+BO!U295+BKH!U295+BU!U295+GA!U295+GS!U295+DA!U295+DG!U295+DO!U295+DU!U295+ZA!U295+OR!U295+UV!U295+UM!U295+SU!U295+SE!U295+TUV!U295+UVS!U295+KHO!U295+KHU!U295+KHE!U295+UB!U295</f>
        <v>1</v>
      </c>
      <c r="V295" s="122">
        <f>AR!V295+BO!V295+BKH!V295+BU!V295+GA!V295+GS!V295+DA!V295+DG!V295+DO!V295+DU!V295+ZA!V295+OR!V295+UV!V295+UM!V295+SU!V295+SE!V295+TUV!V295+UVS!V295+KHO!V295+KHU!V295+KHE!V295+UB!V295</f>
        <v>0</v>
      </c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2"/>
      <c r="AH295" s="82"/>
      <c r="AI295" s="82"/>
      <c r="AJ295" s="82"/>
      <c r="AK295" s="82"/>
      <c r="AL295" s="82"/>
      <c r="AM295" s="82"/>
      <c r="AN295" s="82"/>
      <c r="AO295" s="82"/>
      <c r="AP295" s="82"/>
    </row>
    <row r="296" spans="1:42" ht="12" customHeight="1">
      <c r="A296" s="125" t="s">
        <v>185</v>
      </c>
      <c r="B296" s="83" t="s">
        <v>255</v>
      </c>
      <c r="C296" s="122">
        <f>AR!C296+BO!C296+BKH!C296+BU!C296+GA!C296+GS!C296+DA!C296+DG!C296+DO!C296+DU!C296+ZA!C296+OR!C296+UV!C296+UM!C296+SU!C296+SE!C296+TUV!C296+UVS!C296+KHO!C296+KHU!C296+KHE!C296+UB!C296</f>
        <v>9</v>
      </c>
      <c r="D296" s="122">
        <f>AR!D296+BO!D296+BKH!D296+BU!D296+GA!D296+GS!D296+DA!D296+DG!D296+DO!D296+DU!D296+ZA!D296+OR!D296+UV!D296+UM!D296+SU!D296+SE!D296+TUV!D296+UVS!D296+KHO!D296+KHU!D296+KHE!D296+UB!D296</f>
        <v>4</v>
      </c>
      <c r="E296" s="122">
        <f>AR!E296+BO!E296+BKH!E296+BU!E296+GA!E296+GS!E296+DA!E296+DG!E296+DO!E296+DU!E296+ZA!E296+OR!E296+UV!E296+UM!E296+SU!E296+SE!E296+TUV!E296+UVS!E296+KHO!E296+KHU!E296+KHE!E296+UB!E296</f>
        <v>0</v>
      </c>
      <c r="F296" s="122">
        <f>AR!F296+BO!F296+BKH!F296+BU!F296+GA!F296+GS!F296+DA!F296+DG!F296+DO!F296+DU!F296+ZA!F296+OR!F296+UV!F296+UM!F296+SU!F296+SE!F296+TUV!F296+UVS!F296+KHO!F296+KHU!F296+KHE!F296+UB!F296</f>
        <v>0</v>
      </c>
      <c r="G296" s="122">
        <f>AR!G296+BO!G296+BKH!G296+BU!G296+GA!G296+GS!G296+DA!G296+DG!G296+DO!G296+DU!G296+ZA!G296+OR!G296+UV!G296+UM!G296+SU!G296+SE!G296+TUV!G296+UVS!G296+KHO!G296+KHU!G296+KHE!G296+UB!G296</f>
        <v>0</v>
      </c>
      <c r="H296" s="122">
        <f>AR!H296+BO!H296+BKH!H296+BU!H296+GA!H296+GS!H296+DA!H296+DG!H296+DO!H296+DU!H296+ZA!H296+OR!H296+UV!H296+UM!H296+SU!H296+SE!H296+TUV!H296+UVS!H296+KHO!H296+KHU!H296+KHE!H296+UB!H296</f>
        <v>0</v>
      </c>
      <c r="I296" s="122">
        <f>AR!I296+BO!I296+BKH!I296+BU!I296+GA!I296+GS!I296+DA!I296+DG!I296+DO!I296+DU!I296+ZA!I296+OR!I296+UV!I296+UM!I296+SU!I296+SE!I296+TUV!I296+UVS!I296+KHO!I296+KHU!I296+KHE!I296+UB!I296</f>
        <v>0</v>
      </c>
      <c r="J296" s="122">
        <f>AR!J296+BO!J296+BKH!J296+BU!J296+GA!J296+GS!J296+DA!J296+DG!J296+DO!J296+DU!J296+ZA!J296+OR!J296+UV!J296+UM!J296+SU!J296+SE!J296+TUV!J296+UVS!J296+KHO!J296+KHU!J296+KHE!J296+UB!J296</f>
        <v>0</v>
      </c>
      <c r="K296" s="122">
        <f>AR!K296+BO!K296+BKH!K296+BU!K296+GA!K296+GS!K296+DA!K296+DG!K296+DO!K296+DU!K296+ZA!K296+OR!K296+UV!K296+UM!K296+SU!K296+SE!K296+TUV!K296+UVS!K296+KHO!K296+KHU!K296+KHE!K296+UB!K296</f>
        <v>0</v>
      </c>
      <c r="L296" s="122">
        <f>AR!L296+BO!L296+BKH!L296+BU!L296+GA!L296+GS!L296+DA!L296+DG!L296+DO!L296+DU!L296+ZA!L296+OR!L296+UV!L296+UM!L296+SU!L296+SE!L296+TUV!L296+UVS!L296+KHO!L296+KHU!L296+KHE!L296+UB!L296</f>
        <v>2</v>
      </c>
      <c r="M296" s="122">
        <f>AR!M296+BO!M296+BKH!M296+BU!M296+GA!M296+GS!M296+DA!M296+DG!M296+DO!M296+DU!M296+ZA!M296+OR!M296+UV!M296+UM!M296+SU!M296+SE!M296+TUV!M296+UVS!M296+KHO!M296+KHU!M296+KHE!M296+UB!M296</f>
        <v>0</v>
      </c>
      <c r="N296" s="122">
        <f>AR!N296+BO!N296+BKH!N296+BU!N296+GA!N296+GS!N296+DA!N296+DG!N296+DO!N296+DU!N296+ZA!N296+OR!N296+UV!N296+UM!N296+SU!N296+SE!N296+TUV!N296+UVS!N296+KHO!N296+KHU!N296+KHE!N296+UB!N296</f>
        <v>1</v>
      </c>
      <c r="O296" s="122">
        <f>AR!O296+BO!O296+BKH!O296+BU!O296+GA!O296+GS!O296+DA!O296+DG!O296+DO!O296+DU!O296+ZA!O296+OR!O296+UV!O296+UM!O296+SU!O296+SE!O296+TUV!O296+UVS!O296+KHO!O296+KHU!O296+KHE!O296+UB!O296</f>
        <v>1</v>
      </c>
      <c r="P296" s="122">
        <f>AR!P296+BO!P296+BKH!P296+BU!P296+GA!P296+GS!P296+DA!P296+DG!P296+DO!P296+DU!P296+ZA!P296+OR!P296+UV!P296+UM!P296+SU!P296+SE!P296+TUV!P296+UVS!P296+KHO!P296+KHU!P296+KHE!P296+UB!P296</f>
        <v>0</v>
      </c>
      <c r="Q296" s="122">
        <f>AR!Q296+BO!Q296+BKH!Q296+BU!Q296+GA!Q296+GS!Q296+DA!Q296+DG!Q296+DO!Q296+DU!Q296+ZA!Q296+OR!Q296+UV!Q296+UM!Q296+SU!Q296+SE!Q296+TUV!Q296+UVS!Q296+KHO!Q296+KHU!Q296+KHE!Q296+UB!Q296</f>
        <v>1</v>
      </c>
      <c r="R296" s="122">
        <f>AR!R296+BO!R296+BKH!R296+BU!R296+GA!R296+GS!R296+DA!R296+DG!R296+DO!R296+DU!R296+ZA!R296+OR!R296+UV!R296+UM!R296+SU!R296+SE!R296+TUV!R296+UVS!R296+KHO!R296+KHU!R296+KHE!R296+UB!R296</f>
        <v>0</v>
      </c>
      <c r="S296" s="122">
        <f>AR!S296+BO!S296+BKH!S296+BU!S296+GA!S296+GS!S296+DA!S296+DG!S296+DO!S296+DU!S296+ZA!S296+OR!S296+UV!S296+UM!S296+SU!S296+SE!S296+TUV!S296+UVS!S296+KHO!S296+KHU!S296+KHE!S296+UB!S296</f>
        <v>0</v>
      </c>
      <c r="T296" s="122">
        <f>AR!T296+BO!T296+BKH!T296+BU!T296+GA!T296+GS!T296+DA!T296+DG!T296+DO!T296+DU!T296+ZA!T296+OR!T296+UV!T296+UM!T296+SU!T296+SE!T296+TUV!T296+UVS!T296+KHO!T296+KHU!T296+KHE!T296+UB!T296</f>
        <v>0</v>
      </c>
      <c r="U296" s="122">
        <f>AR!U296+BO!U296+BKH!U296+BU!U296+GA!U296+GS!U296+DA!U296+DG!U296+DO!U296+DU!U296+ZA!U296+OR!U296+UV!U296+UM!U296+SU!U296+SE!U296+TUV!U296+UVS!U296+KHO!U296+KHU!U296+KHE!U296+UB!U296</f>
        <v>0</v>
      </c>
      <c r="V296" s="122">
        <f>AR!V296+BO!V296+BKH!V296+BU!V296+GA!V296+GS!V296+DA!V296+DG!V296+DO!V296+DU!V296+ZA!V296+OR!V296+UV!V296+UM!V296+SU!V296+SE!V296+TUV!V296+UVS!V296+KHO!V296+KHU!V296+KHE!V296+UB!V296</f>
        <v>0</v>
      </c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2"/>
      <c r="AH296" s="82"/>
      <c r="AI296" s="82"/>
      <c r="AJ296" s="82"/>
      <c r="AK296" s="82"/>
      <c r="AL296" s="82"/>
      <c r="AM296" s="82"/>
      <c r="AN296" s="82"/>
      <c r="AO296" s="82"/>
      <c r="AP296" s="82"/>
    </row>
    <row r="297" spans="1:42">
      <c r="A297" s="125"/>
      <c r="B297" s="83" t="s">
        <v>256</v>
      </c>
      <c r="C297" s="122">
        <f>AR!C297+BO!C297+BKH!C297+BU!C297+GA!C297+GS!C297+DA!C297+DG!C297+DO!C297+DU!C297+ZA!C297+OR!C297+UV!C297+UM!C297+SU!C297+SE!C297+TUV!C297+UVS!C297+KHO!C297+KHU!C297+KHE!C297+UB!C297</f>
        <v>7</v>
      </c>
      <c r="D297" s="122">
        <f>AR!D297+BO!D297+BKH!D297+BU!D297+GA!D297+GS!D297+DA!D297+DG!D297+DO!D297+DU!D297+ZA!D297+OR!D297+UV!D297+UM!D297+SU!D297+SE!D297+TUV!D297+UVS!D297+KHO!D297+KHU!D297+KHE!D297+UB!D297</f>
        <v>0</v>
      </c>
      <c r="E297" s="122">
        <f>AR!E297+BO!E297+BKH!E297+BU!E297+GA!E297+GS!E297+DA!E297+DG!E297+DO!E297+DU!E297+ZA!E297+OR!E297+UV!E297+UM!E297+SU!E297+SE!E297+TUV!E297+UVS!E297+KHO!E297+KHU!E297+KHE!E297+UB!E297</f>
        <v>3</v>
      </c>
      <c r="F297" s="122">
        <f>AR!F297+BO!F297+BKH!F297+BU!F297+GA!F297+GS!F297+DA!F297+DG!F297+DO!F297+DU!F297+ZA!F297+OR!F297+UV!F297+UM!F297+SU!F297+SE!F297+TUV!F297+UVS!F297+KHO!F297+KHU!F297+KHE!F297+UB!F297</f>
        <v>0</v>
      </c>
      <c r="G297" s="122">
        <f>AR!G297+BO!G297+BKH!G297+BU!G297+GA!G297+GS!G297+DA!G297+DG!G297+DO!G297+DU!G297+ZA!G297+OR!G297+UV!G297+UM!G297+SU!G297+SE!G297+TUV!G297+UVS!G297+KHO!G297+KHU!G297+KHE!G297+UB!G297</f>
        <v>0</v>
      </c>
      <c r="H297" s="122">
        <f>AR!H297+BO!H297+BKH!H297+BU!H297+GA!H297+GS!H297+DA!H297+DG!H297+DO!H297+DU!H297+ZA!H297+OR!H297+UV!H297+UM!H297+SU!H297+SE!H297+TUV!H297+UVS!H297+KHO!H297+KHU!H297+KHE!H297+UB!H297</f>
        <v>0</v>
      </c>
      <c r="I297" s="122">
        <f>AR!I297+BO!I297+BKH!I297+BU!I297+GA!I297+GS!I297+DA!I297+DG!I297+DO!I297+DU!I297+ZA!I297+OR!I297+UV!I297+UM!I297+SU!I297+SE!I297+TUV!I297+UVS!I297+KHO!I297+KHU!I297+KHE!I297+UB!I297</f>
        <v>0</v>
      </c>
      <c r="J297" s="122">
        <f>AR!J297+BO!J297+BKH!J297+BU!J297+GA!J297+GS!J297+DA!J297+DG!J297+DO!J297+DU!J297+ZA!J297+OR!J297+UV!J297+UM!J297+SU!J297+SE!J297+TUV!J297+UVS!J297+KHO!J297+KHU!J297+KHE!J297+UB!J297</f>
        <v>0</v>
      </c>
      <c r="K297" s="122">
        <f>AR!K297+BO!K297+BKH!K297+BU!K297+GA!K297+GS!K297+DA!K297+DG!K297+DO!K297+DU!K297+ZA!K297+OR!K297+UV!K297+UM!K297+SU!K297+SE!K297+TUV!K297+UVS!K297+KHO!K297+KHU!K297+KHE!K297+UB!K297</f>
        <v>0</v>
      </c>
      <c r="L297" s="122">
        <f>AR!L297+BO!L297+BKH!L297+BU!L297+GA!L297+GS!L297+DA!L297+DG!L297+DO!L297+DU!L297+ZA!L297+OR!L297+UV!L297+UM!L297+SU!L297+SE!L297+TUV!L297+UVS!L297+KHO!L297+KHU!L297+KHE!L297+UB!L297</f>
        <v>0</v>
      </c>
      <c r="M297" s="122">
        <f>AR!M297+BO!M297+BKH!M297+BU!M297+GA!M297+GS!M297+DA!M297+DG!M297+DO!M297+DU!M297+ZA!M297+OR!M297+UV!M297+UM!M297+SU!M297+SE!M297+TUV!M297+UVS!M297+KHO!M297+KHU!M297+KHE!M297+UB!M297</f>
        <v>0</v>
      </c>
      <c r="N297" s="122">
        <f>AR!N297+BO!N297+BKH!N297+BU!N297+GA!N297+GS!N297+DA!N297+DG!N297+DO!N297+DU!N297+ZA!N297+OR!N297+UV!N297+UM!N297+SU!N297+SE!N297+TUV!N297+UVS!N297+KHO!N297+KHU!N297+KHE!N297+UB!N297</f>
        <v>0</v>
      </c>
      <c r="O297" s="122">
        <f>AR!O297+BO!O297+BKH!O297+BU!O297+GA!O297+GS!O297+DA!O297+DG!O297+DO!O297+DU!O297+ZA!O297+OR!O297+UV!O297+UM!O297+SU!O297+SE!O297+TUV!O297+UVS!O297+KHO!O297+KHU!O297+KHE!O297+UB!O297</f>
        <v>0</v>
      </c>
      <c r="P297" s="122">
        <f>AR!P297+BO!P297+BKH!P297+BU!P297+GA!P297+GS!P297+DA!P297+DG!P297+DO!P297+DU!P297+ZA!P297+OR!P297+UV!P297+UM!P297+SU!P297+SE!P297+TUV!P297+UVS!P297+KHO!P297+KHU!P297+KHE!P297+UB!P297</f>
        <v>0</v>
      </c>
      <c r="Q297" s="122">
        <f>AR!Q297+BO!Q297+BKH!Q297+BU!Q297+GA!Q297+GS!Q297+DA!Q297+DG!Q297+DO!Q297+DU!Q297+ZA!Q297+OR!Q297+UV!Q297+UM!Q297+SU!Q297+SE!Q297+TUV!Q297+UVS!Q297+KHO!Q297+KHU!Q297+KHE!Q297+UB!Q297</f>
        <v>1</v>
      </c>
      <c r="R297" s="122">
        <f>AR!R297+BO!R297+BKH!R297+BU!R297+GA!R297+GS!R297+DA!R297+DG!R297+DO!R297+DU!R297+ZA!R297+OR!R297+UV!R297+UM!R297+SU!R297+SE!R297+TUV!R297+UVS!R297+KHO!R297+KHU!R297+KHE!R297+UB!R297</f>
        <v>0</v>
      </c>
      <c r="S297" s="122">
        <f>AR!S297+BO!S297+BKH!S297+BU!S297+GA!S297+GS!S297+DA!S297+DG!S297+DO!S297+DU!S297+ZA!S297+OR!S297+UV!S297+UM!S297+SU!S297+SE!S297+TUV!S297+UVS!S297+KHO!S297+KHU!S297+KHE!S297+UB!S297</f>
        <v>1</v>
      </c>
      <c r="T297" s="122">
        <f>AR!T297+BO!T297+BKH!T297+BU!T297+GA!T297+GS!T297+DA!T297+DG!T297+DO!T297+DU!T297+ZA!T297+OR!T297+UV!T297+UM!T297+SU!T297+SE!T297+TUV!T297+UVS!T297+KHO!T297+KHU!T297+KHE!T297+UB!T297</f>
        <v>0</v>
      </c>
      <c r="U297" s="122">
        <f>AR!U297+BO!U297+BKH!U297+BU!U297+GA!U297+GS!U297+DA!U297+DG!U297+DO!U297+DU!U297+ZA!U297+OR!U297+UV!U297+UM!U297+SU!U297+SE!U297+TUV!U297+UVS!U297+KHO!U297+KHU!U297+KHE!U297+UB!U297</f>
        <v>0</v>
      </c>
      <c r="V297" s="122">
        <f>AR!V297+BO!V297+BKH!V297+BU!V297+GA!V297+GS!V297+DA!V297+DG!V297+DO!V297+DU!V297+ZA!V297+OR!V297+UV!V297+UM!V297+SU!V297+SE!V297+TUV!V297+UVS!V297+KHO!V297+KHU!V297+KHE!V297+UB!V297</f>
        <v>2</v>
      </c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2"/>
      <c r="AH297" s="82"/>
      <c r="AI297" s="82"/>
      <c r="AJ297" s="82"/>
      <c r="AK297" s="82"/>
      <c r="AL297" s="82"/>
      <c r="AM297" s="82"/>
      <c r="AN297" s="82"/>
      <c r="AO297" s="82"/>
      <c r="AP297" s="82"/>
    </row>
    <row r="298" spans="1:42">
      <c r="A298" s="125"/>
      <c r="B298" s="83" t="s">
        <v>38</v>
      </c>
      <c r="C298" s="122">
        <f>AR!C298+BO!C298+BKH!C298+BU!C298+GA!C298+GS!C298+DA!C298+DG!C298+DO!C298+DU!C298+ZA!C298+OR!C298+UV!C298+UM!C298+SU!C298+SE!C298+TUV!C298+UVS!C298+KHO!C298+KHU!C298+KHE!C298+UB!C298</f>
        <v>16</v>
      </c>
      <c r="D298" s="122">
        <f>AR!D298+BO!D298+BKH!D298+BU!D298+GA!D298+GS!D298+DA!D298+DG!D298+DO!D298+DU!D298+ZA!D298+OR!D298+UV!D298+UM!D298+SU!D298+SE!D298+TUV!D298+UVS!D298+KHO!D298+KHU!D298+KHE!D298+UB!D298</f>
        <v>4</v>
      </c>
      <c r="E298" s="122">
        <f>AR!E298+BO!E298+BKH!E298+BU!E298+GA!E298+GS!E298+DA!E298+DG!E298+DO!E298+DU!E298+ZA!E298+OR!E298+UV!E298+UM!E298+SU!E298+SE!E298+TUV!E298+UVS!E298+KHO!E298+KHU!E298+KHE!E298+UB!E298</f>
        <v>3</v>
      </c>
      <c r="F298" s="122">
        <f>AR!F298+BO!F298+BKH!F298+BU!F298+GA!F298+GS!F298+DA!F298+DG!F298+DO!F298+DU!F298+ZA!F298+OR!F298+UV!F298+UM!F298+SU!F298+SE!F298+TUV!F298+UVS!F298+KHO!F298+KHU!F298+KHE!F298+UB!F298</f>
        <v>0</v>
      </c>
      <c r="G298" s="122">
        <f>AR!G298+BO!G298+BKH!G298+BU!G298+GA!G298+GS!G298+DA!G298+DG!G298+DO!G298+DU!G298+ZA!G298+OR!G298+UV!G298+UM!G298+SU!G298+SE!G298+TUV!G298+UVS!G298+KHO!G298+KHU!G298+KHE!G298+UB!G298</f>
        <v>0</v>
      </c>
      <c r="H298" s="122">
        <f>AR!H298+BO!H298+BKH!H298+BU!H298+GA!H298+GS!H298+DA!H298+DG!H298+DO!H298+DU!H298+ZA!H298+OR!H298+UV!H298+UM!H298+SU!H298+SE!H298+TUV!H298+UVS!H298+KHO!H298+KHU!H298+KHE!H298+UB!H298</f>
        <v>0</v>
      </c>
      <c r="I298" s="122">
        <f>AR!I298+BO!I298+BKH!I298+BU!I298+GA!I298+GS!I298+DA!I298+DG!I298+DO!I298+DU!I298+ZA!I298+OR!I298+UV!I298+UM!I298+SU!I298+SE!I298+TUV!I298+UVS!I298+KHO!I298+KHU!I298+KHE!I298+UB!I298</f>
        <v>0</v>
      </c>
      <c r="J298" s="122">
        <f>AR!J298+BO!J298+BKH!J298+BU!J298+GA!J298+GS!J298+DA!J298+DG!J298+DO!J298+DU!J298+ZA!J298+OR!J298+UV!J298+UM!J298+SU!J298+SE!J298+TUV!J298+UVS!J298+KHO!J298+KHU!J298+KHE!J298+UB!J298</f>
        <v>0</v>
      </c>
      <c r="K298" s="122">
        <f>AR!K298+BO!K298+BKH!K298+BU!K298+GA!K298+GS!K298+DA!K298+DG!K298+DO!K298+DU!K298+ZA!K298+OR!K298+UV!K298+UM!K298+SU!K298+SE!K298+TUV!K298+UVS!K298+KHO!K298+KHU!K298+KHE!K298+UB!K298</f>
        <v>0</v>
      </c>
      <c r="L298" s="122">
        <f>AR!L298+BO!L298+BKH!L298+BU!L298+GA!L298+GS!L298+DA!L298+DG!L298+DO!L298+DU!L298+ZA!L298+OR!L298+UV!L298+UM!L298+SU!L298+SE!L298+TUV!L298+UVS!L298+KHO!L298+KHU!L298+KHE!L298+UB!L298</f>
        <v>2</v>
      </c>
      <c r="M298" s="122">
        <f>AR!M298+BO!M298+BKH!M298+BU!M298+GA!M298+GS!M298+DA!M298+DG!M298+DO!M298+DU!M298+ZA!M298+OR!M298+UV!M298+UM!M298+SU!M298+SE!M298+TUV!M298+UVS!M298+KHO!M298+KHU!M298+KHE!M298+UB!M298</f>
        <v>0</v>
      </c>
      <c r="N298" s="122">
        <f>AR!N298+BO!N298+BKH!N298+BU!N298+GA!N298+GS!N298+DA!N298+DG!N298+DO!N298+DU!N298+ZA!N298+OR!N298+UV!N298+UM!N298+SU!N298+SE!N298+TUV!N298+UVS!N298+KHO!N298+KHU!N298+KHE!N298+UB!N298</f>
        <v>1</v>
      </c>
      <c r="O298" s="122">
        <f>AR!O298+BO!O298+BKH!O298+BU!O298+GA!O298+GS!O298+DA!O298+DG!O298+DO!O298+DU!O298+ZA!O298+OR!O298+UV!O298+UM!O298+SU!O298+SE!O298+TUV!O298+UVS!O298+KHO!O298+KHU!O298+KHE!O298+UB!O298</f>
        <v>1</v>
      </c>
      <c r="P298" s="122">
        <f>AR!P298+BO!P298+BKH!P298+BU!P298+GA!P298+GS!P298+DA!P298+DG!P298+DO!P298+DU!P298+ZA!P298+OR!P298+UV!P298+UM!P298+SU!P298+SE!P298+TUV!P298+UVS!P298+KHO!P298+KHU!P298+KHE!P298+UB!P298</f>
        <v>0</v>
      </c>
      <c r="Q298" s="122">
        <f>AR!Q298+BO!Q298+BKH!Q298+BU!Q298+GA!Q298+GS!Q298+DA!Q298+DG!Q298+DO!Q298+DU!Q298+ZA!Q298+OR!Q298+UV!Q298+UM!Q298+SU!Q298+SE!Q298+TUV!Q298+UVS!Q298+KHO!Q298+KHU!Q298+KHE!Q298+UB!Q298</f>
        <v>2</v>
      </c>
      <c r="R298" s="122">
        <f>AR!R298+BO!R298+BKH!R298+BU!R298+GA!R298+GS!R298+DA!R298+DG!R298+DO!R298+DU!R298+ZA!R298+OR!R298+UV!R298+UM!R298+SU!R298+SE!R298+TUV!R298+UVS!R298+KHO!R298+KHU!R298+KHE!R298+UB!R298</f>
        <v>0</v>
      </c>
      <c r="S298" s="122">
        <f>AR!S298+BO!S298+BKH!S298+BU!S298+GA!S298+GS!S298+DA!S298+DG!S298+DO!S298+DU!S298+ZA!S298+OR!S298+UV!S298+UM!S298+SU!S298+SE!S298+TUV!S298+UVS!S298+KHO!S298+KHU!S298+KHE!S298+UB!S298</f>
        <v>1</v>
      </c>
      <c r="T298" s="122">
        <f>AR!T298+BO!T298+BKH!T298+BU!T298+GA!T298+GS!T298+DA!T298+DG!T298+DO!T298+DU!T298+ZA!T298+OR!T298+UV!T298+UM!T298+SU!T298+SE!T298+TUV!T298+UVS!T298+KHO!T298+KHU!T298+KHE!T298+UB!T298</f>
        <v>0</v>
      </c>
      <c r="U298" s="122">
        <f>AR!U298+BO!U298+BKH!U298+BU!U298+GA!U298+GS!U298+DA!U298+DG!U298+DO!U298+DU!U298+ZA!U298+OR!U298+UV!U298+UM!U298+SU!U298+SE!U298+TUV!U298+UVS!U298+KHO!U298+KHU!U298+KHE!U298+UB!U298</f>
        <v>0</v>
      </c>
      <c r="V298" s="122">
        <f>AR!V298+BO!V298+BKH!V298+BU!V298+GA!V298+GS!V298+DA!V298+DG!V298+DO!V298+DU!V298+ZA!V298+OR!V298+UV!V298+UM!V298+SU!V298+SE!V298+TUV!V298+UVS!V298+KHO!V298+KHU!V298+KHE!V298+UB!V298</f>
        <v>2</v>
      </c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2"/>
      <c r="AH298" s="82"/>
      <c r="AI298" s="82"/>
      <c r="AJ298" s="82"/>
      <c r="AK298" s="82"/>
      <c r="AL298" s="82"/>
      <c r="AM298" s="82"/>
      <c r="AN298" s="82"/>
      <c r="AO298" s="82"/>
      <c r="AP298" s="82"/>
    </row>
    <row r="299" spans="1:42">
      <c r="A299" s="125" t="s">
        <v>186</v>
      </c>
      <c r="B299" s="83" t="s">
        <v>255</v>
      </c>
      <c r="C299" s="122">
        <f>AR!C299+BO!C299+BKH!C299+BU!C299+GA!C299+GS!C299+DA!C299+DG!C299+DO!C299+DU!C299+ZA!C299+OR!C299+UV!C299+UM!C299+SU!C299+SE!C299+TUV!C299+UVS!C299+KHO!C299+KHU!C299+KHE!C299+UB!C299</f>
        <v>3</v>
      </c>
      <c r="D299" s="122">
        <f>AR!D299+BO!D299+BKH!D299+BU!D299+GA!D299+GS!D299+DA!D299+DG!D299+DO!D299+DU!D299+ZA!D299+OR!D299+UV!D299+UM!D299+SU!D299+SE!D299+TUV!D299+UVS!D299+KHO!D299+KHU!D299+KHE!D299+UB!D299</f>
        <v>0</v>
      </c>
      <c r="E299" s="122">
        <f>AR!E299+BO!E299+BKH!E299+BU!E299+GA!E299+GS!E299+DA!E299+DG!E299+DO!E299+DU!E299+ZA!E299+OR!E299+UV!E299+UM!E299+SU!E299+SE!E299+TUV!E299+UVS!E299+KHO!E299+KHU!E299+KHE!E299+UB!E299</f>
        <v>0</v>
      </c>
      <c r="F299" s="122">
        <f>AR!F299+BO!F299+BKH!F299+BU!F299+GA!F299+GS!F299+DA!F299+DG!F299+DO!F299+DU!F299+ZA!F299+OR!F299+UV!F299+UM!F299+SU!F299+SE!F299+TUV!F299+UVS!F299+KHO!F299+KHU!F299+KHE!F299+UB!F299</f>
        <v>0</v>
      </c>
      <c r="G299" s="122">
        <f>AR!G299+BO!G299+BKH!G299+BU!G299+GA!G299+GS!G299+DA!G299+DG!G299+DO!G299+DU!G299+ZA!G299+OR!G299+UV!G299+UM!G299+SU!G299+SE!G299+TUV!G299+UVS!G299+KHO!G299+KHU!G299+KHE!G299+UB!G299</f>
        <v>0</v>
      </c>
      <c r="H299" s="122">
        <f>AR!H299+BO!H299+BKH!H299+BU!H299+GA!H299+GS!H299+DA!H299+DG!H299+DO!H299+DU!H299+ZA!H299+OR!H299+UV!H299+UM!H299+SU!H299+SE!H299+TUV!H299+UVS!H299+KHO!H299+KHU!H299+KHE!H299+UB!H299</f>
        <v>0</v>
      </c>
      <c r="I299" s="122">
        <f>AR!I299+BO!I299+BKH!I299+BU!I299+GA!I299+GS!I299+DA!I299+DG!I299+DO!I299+DU!I299+ZA!I299+OR!I299+UV!I299+UM!I299+SU!I299+SE!I299+TUV!I299+UVS!I299+KHO!I299+KHU!I299+KHE!I299+UB!I299</f>
        <v>0</v>
      </c>
      <c r="J299" s="122">
        <f>AR!J299+BO!J299+BKH!J299+BU!J299+GA!J299+GS!J299+DA!J299+DG!J299+DO!J299+DU!J299+ZA!J299+OR!J299+UV!J299+UM!J299+SU!J299+SE!J299+TUV!J299+UVS!J299+KHO!J299+KHU!J299+KHE!J299+UB!J299</f>
        <v>0</v>
      </c>
      <c r="K299" s="122">
        <f>AR!K299+BO!K299+BKH!K299+BU!K299+GA!K299+GS!K299+DA!K299+DG!K299+DO!K299+DU!K299+ZA!K299+OR!K299+UV!K299+UM!K299+SU!K299+SE!K299+TUV!K299+UVS!K299+KHO!K299+KHU!K299+KHE!K299+UB!K299</f>
        <v>1</v>
      </c>
      <c r="L299" s="122">
        <f>AR!L299+BO!L299+BKH!L299+BU!L299+GA!L299+GS!L299+DA!L299+DG!L299+DO!L299+DU!L299+ZA!L299+OR!L299+UV!L299+UM!L299+SU!L299+SE!L299+TUV!L299+UVS!L299+KHO!L299+KHU!L299+KHE!L299+UB!L299</f>
        <v>0</v>
      </c>
      <c r="M299" s="122">
        <f>AR!M299+BO!M299+BKH!M299+BU!M299+GA!M299+GS!M299+DA!M299+DG!M299+DO!M299+DU!M299+ZA!M299+OR!M299+UV!M299+UM!M299+SU!M299+SE!M299+TUV!M299+UVS!M299+KHO!M299+KHU!M299+KHE!M299+UB!M299</f>
        <v>0</v>
      </c>
      <c r="N299" s="122">
        <f>AR!N299+BO!N299+BKH!N299+BU!N299+GA!N299+GS!N299+DA!N299+DG!N299+DO!N299+DU!N299+ZA!N299+OR!N299+UV!N299+UM!N299+SU!N299+SE!N299+TUV!N299+UVS!N299+KHO!N299+KHU!N299+KHE!N299+UB!N299</f>
        <v>0</v>
      </c>
      <c r="O299" s="122">
        <f>AR!O299+BO!O299+BKH!O299+BU!O299+GA!O299+GS!O299+DA!O299+DG!O299+DO!O299+DU!O299+ZA!O299+OR!O299+UV!O299+UM!O299+SU!O299+SE!O299+TUV!O299+UVS!O299+KHO!O299+KHU!O299+KHE!O299+UB!O299</f>
        <v>0</v>
      </c>
      <c r="P299" s="122">
        <f>AR!P299+BO!P299+BKH!P299+BU!P299+GA!P299+GS!P299+DA!P299+DG!P299+DO!P299+DU!P299+ZA!P299+OR!P299+UV!P299+UM!P299+SU!P299+SE!P299+TUV!P299+UVS!P299+KHO!P299+KHU!P299+KHE!P299+UB!P299</f>
        <v>1</v>
      </c>
      <c r="Q299" s="122">
        <f>AR!Q299+BO!Q299+BKH!Q299+BU!Q299+GA!Q299+GS!Q299+DA!Q299+DG!Q299+DO!Q299+DU!Q299+ZA!Q299+OR!Q299+UV!Q299+UM!Q299+SU!Q299+SE!Q299+TUV!Q299+UVS!Q299+KHO!Q299+KHU!Q299+KHE!Q299+UB!Q299</f>
        <v>0</v>
      </c>
      <c r="R299" s="122">
        <f>AR!R299+BO!R299+BKH!R299+BU!R299+GA!R299+GS!R299+DA!R299+DG!R299+DO!R299+DU!R299+ZA!R299+OR!R299+UV!R299+UM!R299+SU!R299+SE!R299+TUV!R299+UVS!R299+KHO!R299+KHU!R299+KHE!R299+UB!R299</f>
        <v>0</v>
      </c>
      <c r="S299" s="122">
        <f>AR!S299+BO!S299+BKH!S299+BU!S299+GA!S299+GS!S299+DA!S299+DG!S299+DO!S299+DU!S299+ZA!S299+OR!S299+UV!S299+UM!S299+SU!S299+SE!S299+TUV!S299+UVS!S299+KHO!S299+KHU!S299+KHE!S299+UB!S299</f>
        <v>0</v>
      </c>
      <c r="T299" s="122">
        <f>AR!T299+BO!T299+BKH!T299+BU!T299+GA!T299+GS!T299+DA!T299+DG!T299+DO!T299+DU!T299+ZA!T299+OR!T299+UV!T299+UM!T299+SU!T299+SE!T299+TUV!T299+UVS!T299+KHO!T299+KHU!T299+KHE!T299+UB!T299</f>
        <v>0</v>
      </c>
      <c r="U299" s="122">
        <f>AR!U299+BO!U299+BKH!U299+BU!U299+GA!U299+GS!U299+DA!U299+DG!U299+DO!U299+DU!U299+ZA!U299+OR!U299+UV!U299+UM!U299+SU!U299+SE!U299+TUV!U299+UVS!U299+KHO!U299+KHU!U299+KHE!U299+UB!U299</f>
        <v>1</v>
      </c>
      <c r="V299" s="122">
        <f>AR!V299+BO!V299+BKH!V299+BU!V299+GA!V299+GS!V299+DA!V299+DG!V299+DO!V299+DU!V299+ZA!V299+OR!V299+UV!V299+UM!V299+SU!V299+SE!V299+TUV!V299+UVS!V299+KHO!V299+KHU!V299+KHE!V299+UB!V299</f>
        <v>0</v>
      </c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2"/>
      <c r="AH299" s="82"/>
      <c r="AI299" s="82"/>
      <c r="AJ299" s="82"/>
      <c r="AK299" s="82"/>
      <c r="AL299" s="82"/>
      <c r="AM299" s="82"/>
      <c r="AN299" s="82"/>
      <c r="AO299" s="82"/>
      <c r="AP299" s="82"/>
    </row>
    <row r="300" spans="1:42">
      <c r="A300" s="125"/>
      <c r="B300" s="83" t="s">
        <v>256</v>
      </c>
      <c r="C300" s="122">
        <f>AR!C300+BO!C300+BKH!C300+BU!C300+GA!C300+GS!C300+DA!C300+DG!C300+DO!C300+DU!C300+ZA!C300+OR!C300+UV!C300+UM!C300+SU!C300+SE!C300+TUV!C300+UVS!C300+KHO!C300+KHU!C300+KHE!C300+UB!C300</f>
        <v>5</v>
      </c>
      <c r="D300" s="122">
        <f>AR!D300+BO!D300+BKH!D300+BU!D300+GA!D300+GS!D300+DA!D300+DG!D300+DO!D300+DU!D300+ZA!D300+OR!D300+UV!D300+UM!D300+SU!D300+SE!D300+TUV!D300+UVS!D300+KHO!D300+KHU!D300+KHE!D300+UB!D300</f>
        <v>0</v>
      </c>
      <c r="E300" s="122">
        <f>AR!E300+BO!E300+BKH!E300+BU!E300+GA!E300+GS!E300+DA!E300+DG!E300+DO!E300+DU!E300+ZA!E300+OR!E300+UV!E300+UM!E300+SU!E300+SE!E300+TUV!E300+UVS!E300+KHO!E300+KHU!E300+KHE!E300+UB!E300</f>
        <v>0</v>
      </c>
      <c r="F300" s="122">
        <f>AR!F300+BO!F300+BKH!F300+BU!F300+GA!F300+GS!F300+DA!F300+DG!F300+DO!F300+DU!F300+ZA!F300+OR!F300+UV!F300+UM!F300+SU!F300+SE!F300+TUV!F300+UVS!F300+KHO!F300+KHU!F300+KHE!F300+UB!F300</f>
        <v>0</v>
      </c>
      <c r="G300" s="122">
        <f>AR!G300+BO!G300+BKH!G300+BU!G300+GA!G300+GS!G300+DA!G300+DG!G300+DO!G300+DU!G300+ZA!G300+OR!G300+UV!G300+UM!G300+SU!G300+SE!G300+TUV!G300+UVS!G300+KHO!G300+KHU!G300+KHE!G300+UB!G300</f>
        <v>0</v>
      </c>
      <c r="H300" s="122">
        <f>AR!H300+BO!H300+BKH!H300+BU!H300+GA!H300+GS!H300+DA!H300+DG!H300+DO!H300+DU!H300+ZA!H300+OR!H300+UV!H300+UM!H300+SU!H300+SE!H300+TUV!H300+UVS!H300+KHO!H300+KHU!H300+KHE!H300+UB!H300</f>
        <v>0</v>
      </c>
      <c r="I300" s="122">
        <f>AR!I300+BO!I300+BKH!I300+BU!I300+GA!I300+GS!I300+DA!I300+DG!I300+DO!I300+DU!I300+ZA!I300+OR!I300+UV!I300+UM!I300+SU!I300+SE!I300+TUV!I300+UVS!I300+KHO!I300+KHU!I300+KHE!I300+UB!I300</f>
        <v>0</v>
      </c>
      <c r="J300" s="122">
        <f>AR!J300+BO!J300+BKH!J300+BU!J300+GA!J300+GS!J300+DA!J300+DG!J300+DO!J300+DU!J300+ZA!J300+OR!J300+UV!J300+UM!J300+SU!J300+SE!J300+TUV!J300+UVS!J300+KHO!J300+KHU!J300+KHE!J300+UB!J300</f>
        <v>0</v>
      </c>
      <c r="K300" s="122">
        <f>AR!K300+BO!K300+BKH!K300+BU!K300+GA!K300+GS!K300+DA!K300+DG!K300+DO!K300+DU!K300+ZA!K300+OR!K300+UV!K300+UM!K300+SU!K300+SE!K300+TUV!K300+UVS!K300+KHO!K300+KHU!K300+KHE!K300+UB!K300</f>
        <v>0</v>
      </c>
      <c r="L300" s="122">
        <f>AR!L300+BO!L300+BKH!L300+BU!L300+GA!L300+GS!L300+DA!L300+DG!L300+DO!L300+DU!L300+ZA!L300+OR!L300+UV!L300+UM!L300+SU!L300+SE!L300+TUV!L300+UVS!L300+KHO!L300+KHU!L300+KHE!L300+UB!L300</f>
        <v>0</v>
      </c>
      <c r="M300" s="122">
        <f>AR!M300+BO!M300+BKH!M300+BU!M300+GA!M300+GS!M300+DA!M300+DG!M300+DO!M300+DU!M300+ZA!M300+OR!M300+UV!M300+UM!M300+SU!M300+SE!M300+TUV!M300+UVS!M300+KHO!M300+KHU!M300+KHE!M300+UB!M300</f>
        <v>0</v>
      </c>
      <c r="N300" s="122">
        <f>AR!N300+BO!N300+BKH!N300+BU!N300+GA!N300+GS!N300+DA!N300+DG!N300+DO!N300+DU!N300+ZA!N300+OR!N300+UV!N300+UM!N300+SU!N300+SE!N300+TUV!N300+UVS!N300+KHO!N300+KHU!N300+KHE!N300+UB!N300</f>
        <v>0</v>
      </c>
      <c r="O300" s="122">
        <f>AR!O300+BO!O300+BKH!O300+BU!O300+GA!O300+GS!O300+DA!O300+DG!O300+DO!O300+DU!O300+ZA!O300+OR!O300+UV!O300+UM!O300+SU!O300+SE!O300+TUV!O300+UVS!O300+KHO!O300+KHU!O300+KHE!O300+UB!O300</f>
        <v>0</v>
      </c>
      <c r="P300" s="122">
        <f>AR!P300+BO!P300+BKH!P300+BU!P300+GA!P300+GS!P300+DA!P300+DG!P300+DO!P300+DU!P300+ZA!P300+OR!P300+UV!P300+UM!P300+SU!P300+SE!P300+TUV!P300+UVS!P300+KHO!P300+KHU!P300+KHE!P300+UB!P300</f>
        <v>1</v>
      </c>
      <c r="Q300" s="122">
        <f>AR!Q300+BO!Q300+BKH!Q300+BU!Q300+GA!Q300+GS!Q300+DA!Q300+DG!Q300+DO!Q300+DU!Q300+ZA!Q300+OR!Q300+UV!Q300+UM!Q300+SU!Q300+SE!Q300+TUV!Q300+UVS!Q300+KHO!Q300+KHU!Q300+KHE!Q300+UB!Q300</f>
        <v>1</v>
      </c>
      <c r="R300" s="122">
        <f>AR!R300+BO!R300+BKH!R300+BU!R300+GA!R300+GS!R300+DA!R300+DG!R300+DO!R300+DU!R300+ZA!R300+OR!R300+UV!R300+UM!R300+SU!R300+SE!R300+TUV!R300+UVS!R300+KHO!R300+KHU!R300+KHE!R300+UB!R300</f>
        <v>0</v>
      </c>
      <c r="S300" s="122">
        <f>AR!S300+BO!S300+BKH!S300+BU!S300+GA!S300+GS!S300+DA!S300+DG!S300+DO!S300+DU!S300+ZA!S300+OR!S300+UV!S300+UM!S300+SU!S300+SE!S300+TUV!S300+UVS!S300+KHO!S300+KHU!S300+KHE!S300+UB!S300</f>
        <v>1</v>
      </c>
      <c r="T300" s="122">
        <f>AR!T300+BO!T300+BKH!T300+BU!T300+GA!T300+GS!T300+DA!T300+DG!T300+DO!T300+DU!T300+ZA!T300+OR!T300+UV!T300+UM!T300+SU!T300+SE!T300+TUV!T300+UVS!T300+KHO!T300+KHU!T300+KHE!T300+UB!T300</f>
        <v>0</v>
      </c>
      <c r="U300" s="122">
        <f>AR!U300+BO!U300+BKH!U300+BU!U300+GA!U300+GS!U300+DA!U300+DG!U300+DO!U300+DU!U300+ZA!U300+OR!U300+UV!U300+UM!U300+SU!U300+SE!U300+TUV!U300+UVS!U300+KHO!U300+KHU!U300+KHE!U300+UB!U300</f>
        <v>1</v>
      </c>
      <c r="V300" s="122">
        <f>AR!V300+BO!V300+BKH!V300+BU!V300+GA!V300+GS!V300+DA!V300+DG!V300+DO!V300+DU!V300+ZA!V300+OR!V300+UV!V300+UM!V300+SU!V300+SE!V300+TUV!V300+UVS!V300+KHO!V300+KHU!V300+KHE!V300+UB!V300</f>
        <v>1</v>
      </c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2"/>
      <c r="AH300" s="82"/>
      <c r="AI300" s="82"/>
      <c r="AJ300" s="82"/>
      <c r="AK300" s="82"/>
      <c r="AL300" s="82"/>
      <c r="AM300" s="82"/>
      <c r="AN300" s="82"/>
      <c r="AO300" s="82"/>
      <c r="AP300" s="82"/>
    </row>
    <row r="301" spans="1:42">
      <c r="A301" s="125"/>
      <c r="B301" s="83" t="s">
        <v>38</v>
      </c>
      <c r="C301" s="122">
        <f>AR!C301+BO!C301+BKH!C301+BU!C301+GA!C301+GS!C301+DA!C301+DG!C301+DO!C301+DU!C301+ZA!C301+OR!C301+UV!C301+UM!C301+SU!C301+SE!C301+TUV!C301+UVS!C301+KHO!C301+KHU!C301+KHE!C301+UB!C301</f>
        <v>8</v>
      </c>
      <c r="D301" s="122">
        <f>AR!D301+BO!D301+BKH!D301+BU!D301+GA!D301+GS!D301+DA!D301+DG!D301+DO!D301+DU!D301+ZA!D301+OR!D301+UV!D301+UM!D301+SU!D301+SE!D301+TUV!D301+UVS!D301+KHO!D301+KHU!D301+KHE!D301+UB!D301</f>
        <v>0</v>
      </c>
      <c r="E301" s="122">
        <f>AR!E301+BO!E301+BKH!E301+BU!E301+GA!E301+GS!E301+DA!E301+DG!E301+DO!E301+DU!E301+ZA!E301+OR!E301+UV!E301+UM!E301+SU!E301+SE!E301+TUV!E301+UVS!E301+KHO!E301+KHU!E301+KHE!E301+UB!E301</f>
        <v>0</v>
      </c>
      <c r="F301" s="122">
        <f>AR!F301+BO!F301+BKH!F301+BU!F301+GA!F301+GS!F301+DA!F301+DG!F301+DO!F301+DU!F301+ZA!F301+OR!F301+UV!F301+UM!F301+SU!F301+SE!F301+TUV!F301+UVS!F301+KHO!F301+KHU!F301+KHE!F301+UB!F301</f>
        <v>0</v>
      </c>
      <c r="G301" s="122">
        <f>AR!G301+BO!G301+BKH!G301+BU!G301+GA!G301+GS!G301+DA!G301+DG!G301+DO!G301+DU!G301+ZA!G301+OR!G301+UV!G301+UM!G301+SU!G301+SE!G301+TUV!G301+UVS!G301+KHO!G301+KHU!G301+KHE!G301+UB!G301</f>
        <v>0</v>
      </c>
      <c r="H301" s="122">
        <f>AR!H301+BO!H301+BKH!H301+BU!H301+GA!H301+GS!H301+DA!H301+DG!H301+DO!H301+DU!H301+ZA!H301+OR!H301+UV!H301+UM!H301+SU!H301+SE!H301+TUV!H301+UVS!H301+KHO!H301+KHU!H301+KHE!H301+UB!H301</f>
        <v>0</v>
      </c>
      <c r="I301" s="122">
        <f>AR!I301+BO!I301+BKH!I301+BU!I301+GA!I301+GS!I301+DA!I301+DG!I301+DO!I301+DU!I301+ZA!I301+OR!I301+UV!I301+UM!I301+SU!I301+SE!I301+TUV!I301+UVS!I301+KHO!I301+KHU!I301+KHE!I301+UB!I301</f>
        <v>0</v>
      </c>
      <c r="J301" s="122">
        <f>AR!J301+BO!J301+BKH!J301+BU!J301+GA!J301+GS!J301+DA!J301+DG!J301+DO!J301+DU!J301+ZA!J301+OR!J301+UV!J301+UM!J301+SU!J301+SE!J301+TUV!J301+UVS!J301+KHO!J301+KHU!J301+KHE!J301+UB!J301</f>
        <v>0</v>
      </c>
      <c r="K301" s="122">
        <f>AR!K301+BO!K301+BKH!K301+BU!K301+GA!K301+GS!K301+DA!K301+DG!K301+DO!K301+DU!K301+ZA!K301+OR!K301+UV!K301+UM!K301+SU!K301+SE!K301+TUV!K301+UVS!K301+KHO!K301+KHU!K301+KHE!K301+UB!K301</f>
        <v>1</v>
      </c>
      <c r="L301" s="122">
        <f>AR!L301+BO!L301+BKH!L301+BU!L301+GA!L301+GS!L301+DA!L301+DG!L301+DO!L301+DU!L301+ZA!L301+OR!L301+UV!L301+UM!L301+SU!L301+SE!L301+TUV!L301+UVS!L301+KHO!L301+KHU!L301+KHE!L301+UB!L301</f>
        <v>0</v>
      </c>
      <c r="M301" s="122">
        <f>AR!M301+BO!M301+BKH!M301+BU!M301+GA!M301+GS!M301+DA!M301+DG!M301+DO!M301+DU!M301+ZA!M301+OR!M301+UV!M301+UM!M301+SU!M301+SE!M301+TUV!M301+UVS!M301+KHO!M301+KHU!M301+KHE!M301+UB!M301</f>
        <v>0</v>
      </c>
      <c r="N301" s="122">
        <f>AR!N301+BO!N301+BKH!N301+BU!N301+GA!N301+GS!N301+DA!N301+DG!N301+DO!N301+DU!N301+ZA!N301+OR!N301+UV!N301+UM!N301+SU!N301+SE!N301+TUV!N301+UVS!N301+KHO!N301+KHU!N301+KHE!N301+UB!N301</f>
        <v>0</v>
      </c>
      <c r="O301" s="122">
        <f>AR!O301+BO!O301+BKH!O301+BU!O301+GA!O301+GS!O301+DA!O301+DG!O301+DO!O301+DU!O301+ZA!O301+OR!O301+UV!O301+UM!O301+SU!O301+SE!O301+TUV!O301+UVS!O301+KHO!O301+KHU!O301+KHE!O301+UB!O301</f>
        <v>0</v>
      </c>
      <c r="P301" s="122">
        <f>AR!P301+BO!P301+BKH!P301+BU!P301+GA!P301+GS!P301+DA!P301+DG!P301+DO!P301+DU!P301+ZA!P301+OR!P301+UV!P301+UM!P301+SU!P301+SE!P301+TUV!P301+UVS!P301+KHO!P301+KHU!P301+KHE!P301+UB!P301</f>
        <v>2</v>
      </c>
      <c r="Q301" s="122">
        <f>AR!Q301+BO!Q301+BKH!Q301+BU!Q301+GA!Q301+GS!Q301+DA!Q301+DG!Q301+DO!Q301+DU!Q301+ZA!Q301+OR!Q301+UV!Q301+UM!Q301+SU!Q301+SE!Q301+TUV!Q301+UVS!Q301+KHO!Q301+KHU!Q301+KHE!Q301+UB!Q301</f>
        <v>1</v>
      </c>
      <c r="R301" s="122">
        <f>AR!R301+BO!R301+BKH!R301+BU!R301+GA!R301+GS!R301+DA!R301+DG!R301+DO!R301+DU!R301+ZA!R301+OR!R301+UV!R301+UM!R301+SU!R301+SE!R301+TUV!R301+UVS!R301+KHO!R301+KHU!R301+KHE!R301+UB!R301</f>
        <v>0</v>
      </c>
      <c r="S301" s="122">
        <f>AR!S301+BO!S301+BKH!S301+BU!S301+GA!S301+GS!S301+DA!S301+DG!S301+DO!S301+DU!S301+ZA!S301+OR!S301+UV!S301+UM!S301+SU!S301+SE!S301+TUV!S301+UVS!S301+KHO!S301+KHU!S301+KHE!S301+UB!S301</f>
        <v>1</v>
      </c>
      <c r="T301" s="122">
        <f>AR!T301+BO!T301+BKH!T301+BU!T301+GA!T301+GS!T301+DA!T301+DG!T301+DO!T301+DU!T301+ZA!T301+OR!T301+UV!T301+UM!T301+SU!T301+SE!T301+TUV!T301+UVS!T301+KHO!T301+KHU!T301+KHE!T301+UB!T301</f>
        <v>0</v>
      </c>
      <c r="U301" s="122">
        <f>AR!U301+BO!U301+BKH!U301+BU!U301+GA!U301+GS!U301+DA!U301+DG!U301+DO!U301+DU!U301+ZA!U301+OR!U301+UV!U301+UM!U301+SU!U301+SE!U301+TUV!U301+UVS!U301+KHO!U301+KHU!U301+KHE!U301+UB!U301</f>
        <v>2</v>
      </c>
      <c r="V301" s="122">
        <f>AR!V301+BO!V301+BKH!V301+BU!V301+GA!V301+GS!V301+DA!V301+DG!V301+DO!V301+DU!V301+ZA!V301+OR!V301+UV!V301+UM!V301+SU!V301+SE!V301+TUV!V301+UVS!V301+KHO!V301+KHU!V301+KHE!V301+UB!V301</f>
        <v>1</v>
      </c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2"/>
      <c r="AH301" s="82"/>
      <c r="AI301" s="82"/>
      <c r="AJ301" s="82"/>
      <c r="AK301" s="82"/>
      <c r="AL301" s="82"/>
      <c r="AM301" s="82"/>
      <c r="AN301" s="82"/>
      <c r="AO301" s="82"/>
      <c r="AP301" s="82"/>
    </row>
    <row r="302" spans="1:42">
      <c r="A302" s="125" t="s">
        <v>94</v>
      </c>
      <c r="B302" s="83" t="s">
        <v>255</v>
      </c>
      <c r="C302" s="122">
        <f>AR!C302+BO!C302+BKH!C302+BU!C302+GA!C302+GS!C302+DA!C302+DG!C302+DO!C302+DU!C302+ZA!C302+OR!C302+UV!C302+UM!C302+SU!C302+SE!C302+TUV!C302+UVS!C302+KHO!C302+KHU!C302+KHE!C302+UB!C302</f>
        <v>340</v>
      </c>
      <c r="D302" s="122">
        <f>AR!D302+BO!D302+BKH!D302+BU!D302+GA!D302+GS!D302+DA!D302+DG!D302+DO!D302+DU!D302+ZA!D302+OR!D302+UV!D302+UM!D302+SU!D302+SE!D302+TUV!D302+UVS!D302+KHO!D302+KHU!D302+KHE!D302+UB!D302</f>
        <v>1</v>
      </c>
      <c r="E302" s="122">
        <f>AR!E302+BO!E302+BKH!E302+BU!E302+GA!E302+GS!E302+DA!E302+DG!E302+DO!E302+DU!E302+ZA!E302+OR!E302+UV!E302+UM!E302+SU!E302+SE!E302+TUV!E302+UVS!E302+KHO!E302+KHU!E302+KHE!E302+UB!E302</f>
        <v>1</v>
      </c>
      <c r="F302" s="122">
        <f>AR!F302+BO!F302+BKH!F302+BU!F302+GA!F302+GS!F302+DA!F302+DG!F302+DO!F302+DU!F302+ZA!F302+OR!F302+UV!F302+UM!F302+SU!F302+SE!F302+TUV!F302+UVS!F302+KHO!F302+KHU!F302+KHE!F302+UB!F302</f>
        <v>0</v>
      </c>
      <c r="G302" s="122">
        <f>AR!G302+BO!G302+BKH!G302+BU!G302+GA!G302+GS!G302+DA!G302+DG!G302+DO!G302+DU!G302+ZA!G302+OR!G302+UV!G302+UM!G302+SU!G302+SE!G302+TUV!G302+UVS!G302+KHO!G302+KHU!G302+KHE!G302+UB!G302</f>
        <v>0</v>
      </c>
      <c r="H302" s="122">
        <f>AR!H302+BO!H302+BKH!H302+BU!H302+GA!H302+GS!H302+DA!H302+DG!H302+DO!H302+DU!H302+ZA!H302+OR!H302+UV!H302+UM!H302+SU!H302+SE!H302+TUV!H302+UVS!H302+KHO!H302+KHU!H302+KHE!H302+UB!H302</f>
        <v>0</v>
      </c>
      <c r="I302" s="122">
        <f>AR!I302+BO!I302+BKH!I302+BU!I302+GA!I302+GS!I302+DA!I302+DG!I302+DO!I302+DU!I302+ZA!I302+OR!I302+UV!I302+UM!I302+SU!I302+SE!I302+TUV!I302+UVS!I302+KHO!I302+KHU!I302+KHE!I302+UB!I302</f>
        <v>0</v>
      </c>
      <c r="J302" s="122">
        <f>AR!J302+BO!J302+BKH!J302+BU!J302+GA!J302+GS!J302+DA!J302+DG!J302+DO!J302+DU!J302+ZA!J302+OR!J302+UV!J302+UM!J302+SU!J302+SE!J302+TUV!J302+UVS!J302+KHO!J302+KHU!J302+KHE!J302+UB!J302</f>
        <v>0</v>
      </c>
      <c r="K302" s="122">
        <f>AR!K302+BO!K302+BKH!K302+BU!K302+GA!K302+GS!K302+DA!K302+DG!K302+DO!K302+DU!K302+ZA!K302+OR!K302+UV!K302+UM!K302+SU!K302+SE!K302+TUV!K302+UVS!K302+KHO!K302+KHU!K302+KHE!K302+UB!K302</f>
        <v>12</v>
      </c>
      <c r="L302" s="122">
        <f>AR!L302+BO!L302+BKH!L302+BU!L302+GA!L302+GS!L302+DA!L302+DG!L302+DO!L302+DU!L302+ZA!L302+OR!L302+UV!L302+UM!L302+SU!L302+SE!L302+TUV!L302+UVS!L302+KHO!L302+KHU!L302+KHE!L302+UB!L302</f>
        <v>38</v>
      </c>
      <c r="M302" s="122">
        <f>AR!M302+BO!M302+BKH!M302+BU!M302+GA!M302+GS!M302+DA!M302+DG!M302+DO!M302+DU!M302+ZA!M302+OR!M302+UV!M302+UM!M302+SU!M302+SE!M302+TUV!M302+UVS!M302+KHO!M302+KHU!M302+KHE!M302+UB!M302</f>
        <v>43</v>
      </c>
      <c r="N302" s="122">
        <f>AR!N302+BO!N302+BKH!N302+BU!N302+GA!N302+GS!N302+DA!N302+DG!N302+DO!N302+DU!N302+ZA!N302+OR!N302+UV!N302+UM!N302+SU!N302+SE!N302+TUV!N302+UVS!N302+KHO!N302+KHU!N302+KHE!N302+UB!N302</f>
        <v>76</v>
      </c>
      <c r="O302" s="122">
        <f>AR!O302+BO!O302+BKH!O302+BU!O302+GA!O302+GS!O302+DA!O302+DG!O302+DO!O302+DU!O302+ZA!O302+OR!O302+UV!O302+UM!O302+SU!O302+SE!O302+TUV!O302+UVS!O302+KHO!O302+KHU!O302+KHE!O302+UB!O302</f>
        <v>48</v>
      </c>
      <c r="P302" s="122">
        <f>AR!P302+BO!P302+BKH!P302+BU!P302+GA!P302+GS!P302+DA!P302+DG!P302+DO!P302+DU!P302+ZA!P302+OR!P302+UV!P302+UM!P302+SU!P302+SE!P302+TUV!P302+UVS!P302+KHO!P302+KHU!P302+KHE!P302+UB!P302</f>
        <v>31</v>
      </c>
      <c r="Q302" s="122">
        <f>AR!Q302+BO!Q302+BKH!Q302+BU!Q302+GA!Q302+GS!Q302+DA!Q302+DG!Q302+DO!Q302+DU!Q302+ZA!Q302+OR!Q302+UV!Q302+UM!Q302+SU!Q302+SE!Q302+TUV!Q302+UVS!Q302+KHO!Q302+KHU!Q302+KHE!Q302+UB!Q302</f>
        <v>31</v>
      </c>
      <c r="R302" s="122">
        <f>AR!R302+BO!R302+BKH!R302+BU!R302+GA!R302+GS!R302+DA!R302+DG!R302+DO!R302+DU!R302+ZA!R302+OR!R302+UV!R302+UM!R302+SU!R302+SE!R302+TUV!R302+UVS!R302+KHO!R302+KHU!R302+KHE!R302+UB!R302</f>
        <v>22</v>
      </c>
      <c r="S302" s="122">
        <f>AR!S302+BO!S302+BKH!S302+BU!S302+GA!S302+GS!S302+DA!S302+DG!S302+DO!S302+DU!S302+ZA!S302+OR!S302+UV!S302+UM!S302+SU!S302+SE!S302+TUV!S302+UVS!S302+KHO!S302+KHU!S302+KHE!S302+UB!S302</f>
        <v>21</v>
      </c>
      <c r="T302" s="122">
        <f>AR!T302+BO!T302+BKH!T302+BU!T302+GA!T302+GS!T302+DA!T302+DG!T302+DO!T302+DU!T302+ZA!T302+OR!T302+UV!T302+UM!T302+SU!T302+SE!T302+TUV!T302+UVS!T302+KHO!T302+KHU!T302+KHE!T302+UB!T302</f>
        <v>9</v>
      </c>
      <c r="U302" s="122">
        <f>AR!U302+BO!U302+BKH!U302+BU!U302+GA!U302+GS!U302+DA!U302+DG!U302+DO!U302+DU!U302+ZA!U302+OR!U302+UV!U302+UM!U302+SU!U302+SE!U302+TUV!U302+UVS!U302+KHO!U302+KHU!U302+KHE!U302+UB!U302</f>
        <v>3</v>
      </c>
      <c r="V302" s="122">
        <f>AR!V302+BO!V302+BKH!V302+BU!V302+GA!V302+GS!V302+DA!V302+DG!V302+DO!V302+DU!V302+ZA!V302+OR!V302+UV!V302+UM!V302+SU!V302+SE!V302+TUV!V302+UVS!V302+KHO!V302+KHU!V302+KHE!V302+UB!V302</f>
        <v>4</v>
      </c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2"/>
      <c r="AH302" s="82"/>
      <c r="AI302" s="82"/>
      <c r="AJ302" s="82"/>
      <c r="AK302" s="82"/>
      <c r="AL302" s="82"/>
      <c r="AM302" s="82"/>
      <c r="AN302" s="82"/>
      <c r="AO302" s="82"/>
      <c r="AP302" s="82"/>
    </row>
    <row r="303" spans="1:42">
      <c r="A303" s="125"/>
      <c r="B303" s="83" t="s">
        <v>256</v>
      </c>
      <c r="C303" s="122">
        <f>AR!C303+BO!C303+BKH!C303+BU!C303+GA!C303+GS!C303+DA!C303+DG!C303+DO!C303+DU!C303+ZA!C303+OR!C303+UV!C303+UM!C303+SU!C303+SE!C303+TUV!C303+UVS!C303+KHO!C303+KHU!C303+KHE!C303+UB!C303</f>
        <v>296</v>
      </c>
      <c r="D303" s="122">
        <f>AR!D303+BO!D303+BKH!D303+BU!D303+GA!D303+GS!D303+DA!D303+DG!D303+DO!D303+DU!D303+ZA!D303+OR!D303+UV!D303+UM!D303+SU!D303+SE!D303+TUV!D303+UVS!D303+KHO!D303+KHU!D303+KHE!D303+UB!D303</f>
        <v>2</v>
      </c>
      <c r="E303" s="122">
        <f>AR!E303+BO!E303+BKH!E303+BU!E303+GA!E303+GS!E303+DA!E303+DG!E303+DO!E303+DU!E303+ZA!E303+OR!E303+UV!E303+UM!E303+SU!E303+SE!E303+TUV!E303+UVS!E303+KHO!E303+KHU!E303+KHE!E303+UB!E303</f>
        <v>0</v>
      </c>
      <c r="F303" s="122">
        <f>AR!F303+BO!F303+BKH!F303+BU!F303+GA!F303+GS!F303+DA!F303+DG!F303+DO!F303+DU!F303+ZA!F303+OR!F303+UV!F303+UM!F303+SU!F303+SE!F303+TUV!F303+UVS!F303+KHO!F303+KHU!F303+KHE!F303+UB!F303</f>
        <v>0</v>
      </c>
      <c r="G303" s="122">
        <f>AR!G303+BO!G303+BKH!G303+BU!G303+GA!G303+GS!G303+DA!G303+DG!G303+DO!G303+DU!G303+ZA!G303+OR!G303+UV!G303+UM!G303+SU!G303+SE!G303+TUV!G303+UVS!G303+KHO!G303+KHU!G303+KHE!G303+UB!G303</f>
        <v>1</v>
      </c>
      <c r="H303" s="122">
        <f>AR!H303+BO!H303+BKH!H303+BU!H303+GA!H303+GS!H303+DA!H303+DG!H303+DO!H303+DU!H303+ZA!H303+OR!H303+UV!H303+UM!H303+SU!H303+SE!H303+TUV!H303+UVS!H303+KHO!H303+KHU!H303+KHE!H303+UB!H303</f>
        <v>1</v>
      </c>
      <c r="I303" s="122">
        <f>AR!I303+BO!I303+BKH!I303+BU!I303+GA!I303+GS!I303+DA!I303+DG!I303+DO!I303+DU!I303+ZA!I303+OR!I303+UV!I303+UM!I303+SU!I303+SE!I303+TUV!I303+UVS!I303+KHO!I303+KHU!I303+KHE!I303+UB!I303</f>
        <v>1</v>
      </c>
      <c r="J303" s="122">
        <f>AR!J303+BO!J303+BKH!J303+BU!J303+GA!J303+GS!J303+DA!J303+DG!J303+DO!J303+DU!J303+ZA!J303+OR!J303+UV!J303+UM!J303+SU!J303+SE!J303+TUV!J303+UVS!J303+KHO!J303+KHU!J303+KHE!J303+UB!J303</f>
        <v>3</v>
      </c>
      <c r="K303" s="122">
        <f>AR!K303+BO!K303+BKH!K303+BU!K303+GA!K303+GS!K303+DA!K303+DG!K303+DO!K303+DU!K303+ZA!K303+OR!K303+UV!K303+UM!K303+SU!K303+SE!K303+TUV!K303+UVS!K303+KHO!K303+KHU!K303+KHE!K303+UB!K303</f>
        <v>7</v>
      </c>
      <c r="L303" s="122">
        <f>AR!L303+BO!L303+BKH!L303+BU!L303+GA!L303+GS!L303+DA!L303+DG!L303+DO!L303+DU!L303+ZA!L303+OR!L303+UV!L303+UM!L303+SU!L303+SE!L303+TUV!L303+UVS!L303+KHO!L303+KHU!L303+KHE!L303+UB!L303</f>
        <v>14</v>
      </c>
      <c r="M303" s="122">
        <f>AR!M303+BO!M303+BKH!M303+BU!M303+GA!M303+GS!M303+DA!M303+DG!M303+DO!M303+DU!M303+ZA!M303+OR!M303+UV!M303+UM!M303+SU!M303+SE!M303+TUV!M303+UVS!M303+KHO!M303+KHU!M303+KHE!M303+UB!M303</f>
        <v>11</v>
      </c>
      <c r="N303" s="122">
        <f>AR!N303+BO!N303+BKH!N303+BU!N303+GA!N303+GS!N303+DA!N303+DG!N303+DO!N303+DU!N303+ZA!N303+OR!N303+UV!N303+UM!N303+SU!N303+SE!N303+TUV!N303+UVS!N303+KHO!N303+KHU!N303+KHE!N303+UB!N303</f>
        <v>23</v>
      </c>
      <c r="O303" s="122">
        <f>AR!O303+BO!O303+BKH!O303+BU!O303+GA!O303+GS!O303+DA!O303+DG!O303+DO!O303+DU!O303+ZA!O303+OR!O303+UV!O303+UM!O303+SU!O303+SE!O303+TUV!O303+UVS!O303+KHO!O303+KHU!O303+KHE!O303+UB!O303</f>
        <v>32</v>
      </c>
      <c r="P303" s="122">
        <f>AR!P303+BO!P303+BKH!P303+BU!P303+GA!P303+GS!P303+DA!P303+DG!P303+DO!P303+DU!P303+ZA!P303+OR!P303+UV!P303+UM!P303+SU!P303+SE!P303+TUV!P303+UVS!P303+KHO!P303+KHU!P303+KHE!P303+UB!P303</f>
        <v>44</v>
      </c>
      <c r="Q303" s="122">
        <f>AR!Q303+BO!Q303+BKH!Q303+BU!Q303+GA!Q303+GS!Q303+DA!Q303+DG!Q303+DO!Q303+DU!Q303+ZA!Q303+OR!Q303+UV!Q303+UM!Q303+SU!Q303+SE!Q303+TUV!Q303+UVS!Q303+KHO!Q303+KHU!Q303+KHE!Q303+UB!Q303</f>
        <v>36</v>
      </c>
      <c r="R303" s="122">
        <f>AR!R303+BO!R303+BKH!R303+BU!R303+GA!R303+GS!R303+DA!R303+DG!R303+DO!R303+DU!R303+ZA!R303+OR!R303+UV!R303+UM!R303+SU!R303+SE!R303+TUV!R303+UVS!R303+KHO!R303+KHU!R303+KHE!R303+UB!R303</f>
        <v>32</v>
      </c>
      <c r="S303" s="122">
        <f>AR!S303+BO!S303+BKH!S303+BU!S303+GA!S303+GS!S303+DA!S303+DG!S303+DO!S303+DU!S303+ZA!S303+OR!S303+UV!S303+UM!S303+SU!S303+SE!S303+TUV!S303+UVS!S303+KHO!S303+KHU!S303+KHE!S303+UB!S303</f>
        <v>25</v>
      </c>
      <c r="T303" s="122">
        <f>AR!T303+BO!T303+BKH!T303+BU!T303+GA!T303+GS!T303+DA!T303+DG!T303+DO!T303+DU!T303+ZA!T303+OR!T303+UV!T303+UM!T303+SU!T303+SE!T303+TUV!T303+UVS!T303+KHO!T303+KHU!T303+KHE!T303+UB!T303</f>
        <v>21</v>
      </c>
      <c r="U303" s="122">
        <f>AR!U303+BO!U303+BKH!U303+BU!U303+GA!U303+GS!U303+DA!U303+DG!U303+DO!U303+DU!U303+ZA!U303+OR!U303+UV!U303+UM!U303+SU!U303+SE!U303+TUV!U303+UVS!U303+KHO!U303+KHU!U303+KHE!U303+UB!U303</f>
        <v>21</v>
      </c>
      <c r="V303" s="122">
        <f>AR!V303+BO!V303+BKH!V303+BU!V303+GA!V303+GS!V303+DA!V303+DG!V303+DO!V303+DU!V303+ZA!V303+OR!V303+UV!V303+UM!V303+SU!V303+SE!V303+TUV!V303+UVS!V303+KHO!V303+KHU!V303+KHE!V303+UB!V303</f>
        <v>22</v>
      </c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2"/>
      <c r="AH303" s="82"/>
      <c r="AI303" s="82"/>
      <c r="AJ303" s="82"/>
      <c r="AK303" s="82"/>
      <c r="AL303" s="82"/>
      <c r="AM303" s="82"/>
      <c r="AN303" s="82"/>
      <c r="AO303" s="82"/>
      <c r="AP303" s="82"/>
    </row>
    <row r="304" spans="1:42">
      <c r="A304" s="125"/>
      <c r="B304" s="83" t="s">
        <v>38</v>
      </c>
      <c r="C304" s="122">
        <f>AR!C304+BO!C304+BKH!C304+BU!C304+GA!C304+GS!C304+DA!C304+DG!C304+DO!C304+DU!C304+ZA!C304+OR!C304+UV!C304+UM!C304+SU!C304+SE!C304+TUV!C304+UVS!C304+KHO!C304+KHU!C304+KHE!C304+UB!C304</f>
        <v>636</v>
      </c>
      <c r="D304" s="122">
        <f>AR!D304+BO!D304+BKH!D304+BU!D304+GA!D304+GS!D304+DA!D304+DG!D304+DO!D304+DU!D304+ZA!D304+OR!D304+UV!D304+UM!D304+SU!D304+SE!D304+TUV!D304+UVS!D304+KHO!D304+KHU!D304+KHE!D304+UB!D304</f>
        <v>3</v>
      </c>
      <c r="E304" s="122">
        <f>AR!E304+BO!E304+BKH!E304+BU!E304+GA!E304+GS!E304+DA!E304+DG!E304+DO!E304+DU!E304+ZA!E304+OR!E304+UV!E304+UM!E304+SU!E304+SE!E304+TUV!E304+UVS!E304+KHO!E304+KHU!E304+KHE!E304+UB!E304</f>
        <v>1</v>
      </c>
      <c r="F304" s="122">
        <f>AR!F304+BO!F304+BKH!F304+BU!F304+GA!F304+GS!F304+DA!F304+DG!F304+DO!F304+DU!F304+ZA!F304+OR!F304+UV!F304+UM!F304+SU!F304+SE!F304+TUV!F304+UVS!F304+KHO!F304+KHU!F304+KHE!F304+UB!F304</f>
        <v>0</v>
      </c>
      <c r="G304" s="122">
        <f>AR!G304+BO!G304+BKH!G304+BU!G304+GA!G304+GS!G304+DA!G304+DG!G304+DO!G304+DU!G304+ZA!G304+OR!G304+UV!G304+UM!G304+SU!G304+SE!G304+TUV!G304+UVS!G304+KHO!G304+KHU!G304+KHE!G304+UB!G304</f>
        <v>1</v>
      </c>
      <c r="H304" s="122">
        <f>AR!H304+BO!H304+BKH!H304+BU!H304+GA!H304+GS!H304+DA!H304+DG!H304+DO!H304+DU!H304+ZA!H304+OR!H304+UV!H304+UM!H304+SU!H304+SE!H304+TUV!H304+UVS!H304+KHO!H304+KHU!H304+KHE!H304+UB!H304</f>
        <v>1</v>
      </c>
      <c r="I304" s="122">
        <f>AR!I304+BO!I304+BKH!I304+BU!I304+GA!I304+GS!I304+DA!I304+DG!I304+DO!I304+DU!I304+ZA!I304+OR!I304+UV!I304+UM!I304+SU!I304+SE!I304+TUV!I304+UVS!I304+KHO!I304+KHU!I304+KHE!I304+UB!I304</f>
        <v>1</v>
      </c>
      <c r="J304" s="122">
        <f>AR!J304+BO!J304+BKH!J304+BU!J304+GA!J304+GS!J304+DA!J304+DG!J304+DO!J304+DU!J304+ZA!J304+OR!J304+UV!J304+UM!J304+SU!J304+SE!J304+TUV!J304+UVS!J304+KHO!J304+KHU!J304+KHE!J304+UB!J304</f>
        <v>3</v>
      </c>
      <c r="K304" s="122">
        <f>AR!K304+BO!K304+BKH!K304+BU!K304+GA!K304+GS!K304+DA!K304+DG!K304+DO!K304+DU!K304+ZA!K304+OR!K304+UV!K304+UM!K304+SU!K304+SE!K304+TUV!K304+UVS!K304+KHO!K304+KHU!K304+KHE!K304+UB!K304</f>
        <v>19</v>
      </c>
      <c r="L304" s="122">
        <f>AR!L304+BO!L304+BKH!L304+BU!L304+GA!L304+GS!L304+DA!L304+DG!L304+DO!L304+DU!L304+ZA!L304+OR!L304+UV!L304+UM!L304+SU!L304+SE!L304+TUV!L304+UVS!L304+KHO!L304+KHU!L304+KHE!L304+UB!L304</f>
        <v>52</v>
      </c>
      <c r="M304" s="122">
        <f>AR!M304+BO!M304+BKH!M304+BU!M304+GA!M304+GS!M304+DA!M304+DG!M304+DO!M304+DU!M304+ZA!M304+OR!M304+UV!M304+UM!M304+SU!M304+SE!M304+TUV!M304+UVS!M304+KHO!M304+KHU!M304+KHE!M304+UB!M304</f>
        <v>54</v>
      </c>
      <c r="N304" s="122">
        <f>AR!N304+BO!N304+BKH!N304+BU!N304+GA!N304+GS!N304+DA!N304+DG!N304+DO!N304+DU!N304+ZA!N304+OR!N304+UV!N304+UM!N304+SU!N304+SE!N304+TUV!N304+UVS!N304+KHO!N304+KHU!N304+KHE!N304+UB!N304</f>
        <v>99</v>
      </c>
      <c r="O304" s="122">
        <f>AR!O304+BO!O304+BKH!O304+BU!O304+GA!O304+GS!O304+DA!O304+DG!O304+DO!O304+DU!O304+ZA!O304+OR!O304+UV!O304+UM!O304+SU!O304+SE!O304+TUV!O304+UVS!O304+KHO!O304+KHU!O304+KHE!O304+UB!O304</f>
        <v>80</v>
      </c>
      <c r="P304" s="122">
        <f>AR!P304+BO!P304+BKH!P304+BU!P304+GA!P304+GS!P304+DA!P304+DG!P304+DO!P304+DU!P304+ZA!P304+OR!P304+UV!P304+UM!P304+SU!P304+SE!P304+TUV!P304+UVS!P304+KHO!P304+KHU!P304+KHE!P304+UB!P304</f>
        <v>75</v>
      </c>
      <c r="Q304" s="122">
        <f>AR!Q304+BO!Q304+BKH!Q304+BU!Q304+GA!Q304+GS!Q304+DA!Q304+DG!Q304+DO!Q304+DU!Q304+ZA!Q304+OR!Q304+UV!Q304+UM!Q304+SU!Q304+SE!Q304+TUV!Q304+UVS!Q304+KHO!Q304+KHU!Q304+KHE!Q304+UB!Q304</f>
        <v>67</v>
      </c>
      <c r="R304" s="122">
        <f>AR!R304+BO!R304+BKH!R304+BU!R304+GA!R304+GS!R304+DA!R304+DG!R304+DO!R304+DU!R304+ZA!R304+OR!R304+UV!R304+UM!R304+SU!R304+SE!R304+TUV!R304+UVS!R304+KHO!R304+KHU!R304+KHE!R304+UB!R304</f>
        <v>54</v>
      </c>
      <c r="S304" s="122">
        <f>AR!S304+BO!S304+BKH!S304+BU!S304+GA!S304+GS!S304+DA!S304+DG!S304+DO!S304+DU!S304+ZA!S304+OR!S304+UV!S304+UM!S304+SU!S304+SE!S304+TUV!S304+UVS!S304+KHO!S304+KHU!S304+KHE!S304+UB!S304</f>
        <v>46</v>
      </c>
      <c r="T304" s="122">
        <f>AR!T304+BO!T304+BKH!T304+BU!T304+GA!T304+GS!T304+DA!T304+DG!T304+DO!T304+DU!T304+ZA!T304+OR!T304+UV!T304+UM!T304+SU!T304+SE!T304+TUV!T304+UVS!T304+KHO!T304+KHU!T304+KHE!T304+UB!T304</f>
        <v>30</v>
      </c>
      <c r="U304" s="122">
        <f>AR!U304+BO!U304+BKH!U304+BU!U304+GA!U304+GS!U304+DA!U304+DG!U304+DO!U304+DU!U304+ZA!U304+OR!U304+UV!U304+UM!U304+SU!U304+SE!U304+TUV!U304+UVS!U304+KHO!U304+KHU!U304+KHE!U304+UB!U304</f>
        <v>24</v>
      </c>
      <c r="V304" s="122">
        <f>AR!V304+BO!V304+BKH!V304+BU!V304+GA!V304+GS!V304+DA!V304+DG!V304+DO!V304+DU!V304+ZA!V304+OR!V304+UV!V304+UM!V304+SU!V304+SE!V304+TUV!V304+UVS!V304+KHO!V304+KHU!V304+KHE!V304+UB!V304</f>
        <v>26</v>
      </c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2"/>
      <c r="AH304" s="82"/>
      <c r="AI304" s="82"/>
      <c r="AJ304" s="82"/>
      <c r="AK304" s="82"/>
      <c r="AL304" s="82"/>
      <c r="AM304" s="82"/>
      <c r="AN304" s="82"/>
      <c r="AO304" s="82"/>
      <c r="AP304" s="82"/>
    </row>
    <row r="305" spans="1:42">
      <c r="A305" s="125" t="s">
        <v>187</v>
      </c>
      <c r="B305" s="83" t="s">
        <v>255</v>
      </c>
      <c r="C305" s="122">
        <f>AR!C305+BO!C305+BKH!C305+BU!C305+GA!C305+GS!C305+DA!C305+DG!C305+DO!C305+DU!C305+ZA!C305+OR!C305+UV!C305+UM!C305+SU!C305+SE!C305+TUV!C305+UVS!C305+KHO!C305+KHU!C305+KHE!C305+UB!C305</f>
        <v>1</v>
      </c>
      <c r="D305" s="122">
        <f>AR!D305+BO!D305+BKH!D305+BU!D305+GA!D305+GS!D305+DA!D305+DG!D305+DO!D305+DU!D305+ZA!D305+OR!D305+UV!D305+UM!D305+SU!D305+SE!D305+TUV!D305+UVS!D305+KHO!D305+KHU!D305+KHE!D305+UB!D305</f>
        <v>0</v>
      </c>
      <c r="E305" s="122">
        <f>AR!E305+BO!E305+BKH!E305+BU!E305+GA!E305+GS!E305+DA!E305+DG!E305+DO!E305+DU!E305+ZA!E305+OR!E305+UV!E305+UM!E305+SU!E305+SE!E305+TUV!E305+UVS!E305+KHO!E305+KHU!E305+KHE!E305+UB!E305</f>
        <v>0</v>
      </c>
      <c r="F305" s="122">
        <f>AR!F305+BO!F305+BKH!F305+BU!F305+GA!F305+GS!F305+DA!F305+DG!F305+DO!F305+DU!F305+ZA!F305+OR!F305+UV!F305+UM!F305+SU!F305+SE!F305+TUV!F305+UVS!F305+KHO!F305+KHU!F305+KHE!F305+UB!F305</f>
        <v>0</v>
      </c>
      <c r="G305" s="122">
        <f>AR!G305+BO!G305+BKH!G305+BU!G305+GA!G305+GS!G305+DA!G305+DG!G305+DO!G305+DU!G305+ZA!G305+OR!G305+UV!G305+UM!G305+SU!G305+SE!G305+TUV!G305+UVS!G305+KHO!G305+KHU!G305+KHE!G305+UB!G305</f>
        <v>0</v>
      </c>
      <c r="H305" s="122">
        <f>AR!H305+BO!H305+BKH!H305+BU!H305+GA!H305+GS!H305+DA!H305+DG!H305+DO!H305+DU!H305+ZA!H305+OR!H305+UV!H305+UM!H305+SU!H305+SE!H305+TUV!H305+UVS!H305+KHO!H305+KHU!H305+KHE!H305+UB!H305</f>
        <v>0</v>
      </c>
      <c r="I305" s="122">
        <f>AR!I305+BO!I305+BKH!I305+BU!I305+GA!I305+GS!I305+DA!I305+DG!I305+DO!I305+DU!I305+ZA!I305+OR!I305+UV!I305+UM!I305+SU!I305+SE!I305+TUV!I305+UVS!I305+KHO!I305+KHU!I305+KHE!I305+UB!I305</f>
        <v>0</v>
      </c>
      <c r="J305" s="122">
        <f>AR!J305+BO!J305+BKH!J305+BU!J305+GA!J305+GS!J305+DA!J305+DG!J305+DO!J305+DU!J305+ZA!J305+OR!J305+UV!J305+UM!J305+SU!J305+SE!J305+TUV!J305+UVS!J305+KHO!J305+KHU!J305+KHE!J305+UB!J305</f>
        <v>0</v>
      </c>
      <c r="K305" s="122">
        <f>AR!K305+BO!K305+BKH!K305+BU!K305+GA!K305+GS!K305+DA!K305+DG!K305+DO!K305+DU!K305+ZA!K305+OR!K305+UV!K305+UM!K305+SU!K305+SE!K305+TUV!K305+UVS!K305+KHO!K305+KHU!K305+KHE!K305+UB!K305</f>
        <v>0</v>
      </c>
      <c r="L305" s="122">
        <f>AR!L305+BO!L305+BKH!L305+BU!L305+GA!L305+GS!L305+DA!L305+DG!L305+DO!L305+DU!L305+ZA!L305+OR!L305+UV!L305+UM!L305+SU!L305+SE!L305+TUV!L305+UVS!L305+KHO!L305+KHU!L305+KHE!L305+UB!L305</f>
        <v>0</v>
      </c>
      <c r="M305" s="122">
        <f>AR!M305+BO!M305+BKH!M305+BU!M305+GA!M305+GS!M305+DA!M305+DG!M305+DO!M305+DU!M305+ZA!M305+OR!M305+UV!M305+UM!M305+SU!M305+SE!M305+TUV!M305+UVS!M305+KHO!M305+KHU!M305+KHE!M305+UB!M305</f>
        <v>0</v>
      </c>
      <c r="N305" s="122">
        <f>AR!N305+BO!N305+BKH!N305+BU!N305+GA!N305+GS!N305+DA!N305+DG!N305+DO!N305+DU!N305+ZA!N305+OR!N305+UV!N305+UM!N305+SU!N305+SE!N305+TUV!N305+UVS!N305+KHO!N305+KHU!N305+KHE!N305+UB!N305</f>
        <v>1</v>
      </c>
      <c r="O305" s="122">
        <f>AR!O305+BO!O305+BKH!O305+BU!O305+GA!O305+GS!O305+DA!O305+DG!O305+DO!O305+DU!O305+ZA!O305+OR!O305+UV!O305+UM!O305+SU!O305+SE!O305+TUV!O305+UVS!O305+KHO!O305+KHU!O305+KHE!O305+UB!O305</f>
        <v>0</v>
      </c>
      <c r="P305" s="122">
        <f>AR!P305+BO!P305+BKH!P305+BU!P305+GA!P305+GS!P305+DA!P305+DG!P305+DO!P305+DU!P305+ZA!P305+OR!P305+UV!P305+UM!P305+SU!P305+SE!P305+TUV!P305+UVS!P305+KHO!P305+KHU!P305+KHE!P305+UB!P305</f>
        <v>0</v>
      </c>
      <c r="Q305" s="122">
        <f>AR!Q305+BO!Q305+BKH!Q305+BU!Q305+GA!Q305+GS!Q305+DA!Q305+DG!Q305+DO!Q305+DU!Q305+ZA!Q305+OR!Q305+UV!Q305+UM!Q305+SU!Q305+SE!Q305+TUV!Q305+UVS!Q305+KHO!Q305+KHU!Q305+KHE!Q305+UB!Q305</f>
        <v>0</v>
      </c>
      <c r="R305" s="122">
        <f>AR!R305+BO!R305+BKH!R305+BU!R305+GA!R305+GS!R305+DA!R305+DG!R305+DO!R305+DU!R305+ZA!R305+OR!R305+UV!R305+UM!R305+SU!R305+SE!R305+TUV!R305+UVS!R305+KHO!R305+KHU!R305+KHE!R305+UB!R305</f>
        <v>0</v>
      </c>
      <c r="S305" s="122">
        <f>AR!S305+BO!S305+BKH!S305+BU!S305+GA!S305+GS!S305+DA!S305+DG!S305+DO!S305+DU!S305+ZA!S305+OR!S305+UV!S305+UM!S305+SU!S305+SE!S305+TUV!S305+UVS!S305+KHO!S305+KHU!S305+KHE!S305+UB!S305</f>
        <v>0</v>
      </c>
      <c r="T305" s="122">
        <f>AR!T305+BO!T305+BKH!T305+BU!T305+GA!T305+GS!T305+DA!T305+DG!T305+DO!T305+DU!T305+ZA!T305+OR!T305+UV!T305+UM!T305+SU!T305+SE!T305+TUV!T305+UVS!T305+KHO!T305+KHU!T305+KHE!T305+UB!T305</f>
        <v>0</v>
      </c>
      <c r="U305" s="122">
        <f>AR!U305+BO!U305+BKH!U305+BU!U305+GA!U305+GS!U305+DA!U305+DG!U305+DO!U305+DU!U305+ZA!U305+OR!U305+UV!U305+UM!U305+SU!U305+SE!U305+TUV!U305+UVS!U305+KHO!U305+KHU!U305+KHE!U305+UB!U305</f>
        <v>0</v>
      </c>
      <c r="V305" s="122">
        <f>AR!V305+BO!V305+BKH!V305+BU!V305+GA!V305+GS!V305+DA!V305+DG!V305+DO!V305+DU!V305+ZA!V305+OR!V305+UV!V305+UM!V305+SU!V305+SE!V305+TUV!V305+UVS!V305+KHO!V305+KHU!V305+KHE!V305+UB!V305</f>
        <v>0</v>
      </c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2"/>
      <c r="AH305" s="82"/>
      <c r="AI305" s="82"/>
      <c r="AJ305" s="82"/>
      <c r="AK305" s="82"/>
      <c r="AL305" s="82"/>
      <c r="AM305" s="82"/>
      <c r="AN305" s="82"/>
      <c r="AO305" s="82"/>
      <c r="AP305" s="82"/>
    </row>
    <row r="306" spans="1:42">
      <c r="A306" s="125"/>
      <c r="B306" s="83" t="s">
        <v>256</v>
      </c>
      <c r="C306" s="122">
        <f>AR!C306+BO!C306+BKH!C306+BU!C306+GA!C306+GS!C306+DA!C306+DG!C306+DO!C306+DU!C306+ZA!C306+OR!C306+UV!C306+UM!C306+SU!C306+SE!C306+TUV!C306+UVS!C306+KHO!C306+KHU!C306+KHE!C306+UB!C306</f>
        <v>5</v>
      </c>
      <c r="D306" s="122">
        <f>AR!D306+BO!D306+BKH!D306+BU!D306+GA!D306+GS!D306+DA!D306+DG!D306+DO!D306+DU!D306+ZA!D306+OR!D306+UV!D306+UM!D306+SU!D306+SE!D306+TUV!D306+UVS!D306+KHO!D306+KHU!D306+KHE!D306+UB!D306</f>
        <v>0</v>
      </c>
      <c r="E306" s="122">
        <f>AR!E306+BO!E306+BKH!E306+BU!E306+GA!E306+GS!E306+DA!E306+DG!E306+DO!E306+DU!E306+ZA!E306+OR!E306+UV!E306+UM!E306+SU!E306+SE!E306+TUV!E306+UVS!E306+KHO!E306+KHU!E306+KHE!E306+UB!E306</f>
        <v>0</v>
      </c>
      <c r="F306" s="122">
        <f>AR!F306+BO!F306+BKH!F306+BU!F306+GA!F306+GS!F306+DA!F306+DG!F306+DO!F306+DU!F306+ZA!F306+OR!F306+UV!F306+UM!F306+SU!F306+SE!F306+TUV!F306+UVS!F306+KHO!F306+KHU!F306+KHE!F306+UB!F306</f>
        <v>0</v>
      </c>
      <c r="G306" s="122">
        <f>AR!G306+BO!G306+BKH!G306+BU!G306+GA!G306+GS!G306+DA!G306+DG!G306+DO!G306+DU!G306+ZA!G306+OR!G306+UV!G306+UM!G306+SU!G306+SE!G306+TUV!G306+UVS!G306+KHO!G306+KHU!G306+KHE!G306+UB!G306</f>
        <v>0</v>
      </c>
      <c r="H306" s="122">
        <f>AR!H306+BO!H306+BKH!H306+BU!H306+GA!H306+GS!H306+DA!H306+DG!H306+DO!H306+DU!H306+ZA!H306+OR!H306+UV!H306+UM!H306+SU!H306+SE!H306+TUV!H306+UVS!H306+KHO!H306+KHU!H306+KHE!H306+UB!H306</f>
        <v>0</v>
      </c>
      <c r="I306" s="122">
        <f>AR!I306+BO!I306+BKH!I306+BU!I306+GA!I306+GS!I306+DA!I306+DG!I306+DO!I306+DU!I306+ZA!I306+OR!I306+UV!I306+UM!I306+SU!I306+SE!I306+TUV!I306+UVS!I306+KHO!I306+KHU!I306+KHE!I306+UB!I306</f>
        <v>0</v>
      </c>
      <c r="J306" s="122">
        <f>AR!J306+BO!J306+BKH!J306+BU!J306+GA!J306+GS!J306+DA!J306+DG!J306+DO!J306+DU!J306+ZA!J306+OR!J306+UV!J306+UM!J306+SU!J306+SE!J306+TUV!J306+UVS!J306+KHO!J306+KHU!J306+KHE!J306+UB!J306</f>
        <v>0</v>
      </c>
      <c r="K306" s="122">
        <f>AR!K306+BO!K306+BKH!K306+BU!K306+GA!K306+GS!K306+DA!K306+DG!K306+DO!K306+DU!K306+ZA!K306+OR!K306+UV!K306+UM!K306+SU!K306+SE!K306+TUV!K306+UVS!K306+KHO!K306+KHU!K306+KHE!K306+UB!K306</f>
        <v>0</v>
      </c>
      <c r="L306" s="122">
        <f>AR!L306+BO!L306+BKH!L306+BU!L306+GA!L306+GS!L306+DA!L306+DG!L306+DO!L306+DU!L306+ZA!L306+OR!L306+UV!L306+UM!L306+SU!L306+SE!L306+TUV!L306+UVS!L306+KHO!L306+KHU!L306+KHE!L306+UB!L306</f>
        <v>0</v>
      </c>
      <c r="M306" s="122">
        <f>AR!M306+BO!M306+BKH!M306+BU!M306+GA!M306+GS!M306+DA!M306+DG!M306+DO!M306+DU!M306+ZA!M306+OR!M306+UV!M306+UM!M306+SU!M306+SE!M306+TUV!M306+UVS!M306+KHO!M306+KHU!M306+KHE!M306+UB!M306</f>
        <v>0</v>
      </c>
      <c r="N306" s="122">
        <f>AR!N306+BO!N306+BKH!N306+BU!N306+GA!N306+GS!N306+DA!N306+DG!N306+DO!N306+DU!N306+ZA!N306+OR!N306+UV!N306+UM!N306+SU!N306+SE!N306+TUV!N306+UVS!N306+KHO!N306+KHU!N306+KHE!N306+UB!N306</f>
        <v>0</v>
      </c>
      <c r="O306" s="122">
        <f>AR!O306+BO!O306+BKH!O306+BU!O306+GA!O306+GS!O306+DA!O306+DG!O306+DO!O306+DU!O306+ZA!O306+OR!O306+UV!O306+UM!O306+SU!O306+SE!O306+TUV!O306+UVS!O306+KHO!O306+KHU!O306+KHE!O306+UB!O306</f>
        <v>0</v>
      </c>
      <c r="P306" s="122">
        <f>AR!P306+BO!P306+BKH!P306+BU!P306+GA!P306+GS!P306+DA!P306+DG!P306+DO!P306+DU!P306+ZA!P306+OR!P306+UV!P306+UM!P306+SU!P306+SE!P306+TUV!P306+UVS!P306+KHO!P306+KHU!P306+KHE!P306+UB!P306</f>
        <v>0</v>
      </c>
      <c r="Q306" s="122">
        <f>AR!Q306+BO!Q306+BKH!Q306+BU!Q306+GA!Q306+GS!Q306+DA!Q306+DG!Q306+DO!Q306+DU!Q306+ZA!Q306+OR!Q306+UV!Q306+UM!Q306+SU!Q306+SE!Q306+TUV!Q306+UVS!Q306+KHO!Q306+KHU!Q306+KHE!Q306+UB!Q306</f>
        <v>2</v>
      </c>
      <c r="R306" s="122">
        <f>AR!R306+BO!R306+BKH!R306+BU!R306+GA!R306+GS!R306+DA!R306+DG!R306+DO!R306+DU!R306+ZA!R306+OR!R306+UV!R306+UM!R306+SU!R306+SE!R306+TUV!R306+UVS!R306+KHO!R306+KHU!R306+KHE!R306+UB!R306</f>
        <v>0</v>
      </c>
      <c r="S306" s="122">
        <f>AR!S306+BO!S306+BKH!S306+BU!S306+GA!S306+GS!S306+DA!S306+DG!S306+DO!S306+DU!S306+ZA!S306+OR!S306+UV!S306+UM!S306+SU!S306+SE!S306+TUV!S306+UVS!S306+KHO!S306+KHU!S306+KHE!S306+UB!S306</f>
        <v>0</v>
      </c>
      <c r="T306" s="122">
        <f>AR!T306+BO!T306+BKH!T306+BU!T306+GA!T306+GS!T306+DA!T306+DG!T306+DO!T306+DU!T306+ZA!T306+OR!T306+UV!T306+UM!T306+SU!T306+SE!T306+TUV!T306+UVS!T306+KHO!T306+KHU!T306+KHE!T306+UB!T306</f>
        <v>1</v>
      </c>
      <c r="U306" s="122">
        <f>AR!U306+BO!U306+BKH!U306+BU!U306+GA!U306+GS!U306+DA!U306+DG!U306+DO!U306+DU!U306+ZA!U306+OR!U306+UV!U306+UM!U306+SU!U306+SE!U306+TUV!U306+UVS!U306+KHO!U306+KHU!U306+KHE!U306+UB!U306</f>
        <v>2</v>
      </c>
      <c r="V306" s="122">
        <f>AR!V306+BO!V306+BKH!V306+BU!V306+GA!V306+GS!V306+DA!V306+DG!V306+DO!V306+DU!V306+ZA!V306+OR!V306+UV!V306+UM!V306+SU!V306+SE!V306+TUV!V306+UVS!V306+KHO!V306+KHU!V306+KHE!V306+UB!V306</f>
        <v>0</v>
      </c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2"/>
      <c r="AH306" s="82"/>
      <c r="AI306" s="82"/>
      <c r="AJ306" s="82"/>
      <c r="AK306" s="82"/>
      <c r="AL306" s="82"/>
      <c r="AM306" s="82"/>
      <c r="AN306" s="82"/>
      <c r="AO306" s="82"/>
      <c r="AP306" s="82"/>
    </row>
    <row r="307" spans="1:42">
      <c r="A307" s="125"/>
      <c r="B307" s="83" t="s">
        <v>38</v>
      </c>
      <c r="C307" s="122">
        <f>AR!C307+BO!C307+BKH!C307+BU!C307+GA!C307+GS!C307+DA!C307+DG!C307+DO!C307+DU!C307+ZA!C307+OR!C307+UV!C307+UM!C307+SU!C307+SE!C307+TUV!C307+UVS!C307+KHO!C307+KHU!C307+KHE!C307+UB!C307</f>
        <v>6</v>
      </c>
      <c r="D307" s="122">
        <f>AR!D307+BO!D307+BKH!D307+BU!D307+GA!D307+GS!D307+DA!D307+DG!D307+DO!D307+DU!D307+ZA!D307+OR!D307+UV!D307+UM!D307+SU!D307+SE!D307+TUV!D307+UVS!D307+KHO!D307+KHU!D307+KHE!D307+UB!D307</f>
        <v>0</v>
      </c>
      <c r="E307" s="122">
        <f>AR!E307+BO!E307+BKH!E307+BU!E307+GA!E307+GS!E307+DA!E307+DG!E307+DO!E307+DU!E307+ZA!E307+OR!E307+UV!E307+UM!E307+SU!E307+SE!E307+TUV!E307+UVS!E307+KHO!E307+KHU!E307+KHE!E307+UB!E307</f>
        <v>0</v>
      </c>
      <c r="F307" s="122">
        <f>AR!F307+BO!F307+BKH!F307+BU!F307+GA!F307+GS!F307+DA!F307+DG!F307+DO!F307+DU!F307+ZA!F307+OR!F307+UV!F307+UM!F307+SU!F307+SE!F307+TUV!F307+UVS!F307+KHO!F307+KHU!F307+KHE!F307+UB!F307</f>
        <v>0</v>
      </c>
      <c r="G307" s="122">
        <f>AR!G307+BO!G307+BKH!G307+BU!G307+GA!G307+GS!G307+DA!G307+DG!G307+DO!G307+DU!G307+ZA!G307+OR!G307+UV!G307+UM!G307+SU!G307+SE!G307+TUV!G307+UVS!G307+KHO!G307+KHU!G307+KHE!G307+UB!G307</f>
        <v>0</v>
      </c>
      <c r="H307" s="122">
        <f>AR!H307+BO!H307+BKH!H307+BU!H307+GA!H307+GS!H307+DA!H307+DG!H307+DO!H307+DU!H307+ZA!H307+OR!H307+UV!H307+UM!H307+SU!H307+SE!H307+TUV!H307+UVS!H307+KHO!H307+KHU!H307+KHE!H307+UB!H307</f>
        <v>0</v>
      </c>
      <c r="I307" s="122">
        <f>AR!I307+BO!I307+BKH!I307+BU!I307+GA!I307+GS!I307+DA!I307+DG!I307+DO!I307+DU!I307+ZA!I307+OR!I307+UV!I307+UM!I307+SU!I307+SE!I307+TUV!I307+UVS!I307+KHO!I307+KHU!I307+KHE!I307+UB!I307</f>
        <v>0</v>
      </c>
      <c r="J307" s="122">
        <f>AR!J307+BO!J307+BKH!J307+BU!J307+GA!J307+GS!J307+DA!J307+DG!J307+DO!J307+DU!J307+ZA!J307+OR!J307+UV!J307+UM!J307+SU!J307+SE!J307+TUV!J307+UVS!J307+KHO!J307+KHU!J307+KHE!J307+UB!J307</f>
        <v>0</v>
      </c>
      <c r="K307" s="122">
        <f>AR!K307+BO!K307+BKH!K307+BU!K307+GA!K307+GS!K307+DA!K307+DG!K307+DO!K307+DU!K307+ZA!K307+OR!K307+UV!K307+UM!K307+SU!K307+SE!K307+TUV!K307+UVS!K307+KHO!K307+KHU!K307+KHE!K307+UB!K307</f>
        <v>0</v>
      </c>
      <c r="L307" s="122">
        <f>AR!L307+BO!L307+BKH!L307+BU!L307+GA!L307+GS!L307+DA!L307+DG!L307+DO!L307+DU!L307+ZA!L307+OR!L307+UV!L307+UM!L307+SU!L307+SE!L307+TUV!L307+UVS!L307+KHO!L307+KHU!L307+KHE!L307+UB!L307</f>
        <v>0</v>
      </c>
      <c r="M307" s="122">
        <f>AR!M307+BO!M307+BKH!M307+BU!M307+GA!M307+GS!M307+DA!M307+DG!M307+DO!M307+DU!M307+ZA!M307+OR!M307+UV!M307+UM!M307+SU!M307+SE!M307+TUV!M307+UVS!M307+KHO!M307+KHU!M307+KHE!M307+UB!M307</f>
        <v>0</v>
      </c>
      <c r="N307" s="122">
        <f>AR!N307+BO!N307+BKH!N307+BU!N307+GA!N307+GS!N307+DA!N307+DG!N307+DO!N307+DU!N307+ZA!N307+OR!N307+UV!N307+UM!N307+SU!N307+SE!N307+TUV!N307+UVS!N307+KHO!N307+KHU!N307+KHE!N307+UB!N307</f>
        <v>1</v>
      </c>
      <c r="O307" s="122">
        <f>AR!O307+BO!O307+BKH!O307+BU!O307+GA!O307+GS!O307+DA!O307+DG!O307+DO!O307+DU!O307+ZA!O307+OR!O307+UV!O307+UM!O307+SU!O307+SE!O307+TUV!O307+UVS!O307+KHO!O307+KHU!O307+KHE!O307+UB!O307</f>
        <v>0</v>
      </c>
      <c r="P307" s="122">
        <f>AR!P307+BO!P307+BKH!P307+BU!P307+GA!P307+GS!P307+DA!P307+DG!P307+DO!P307+DU!P307+ZA!P307+OR!P307+UV!P307+UM!P307+SU!P307+SE!P307+TUV!P307+UVS!P307+KHO!P307+KHU!P307+KHE!P307+UB!P307</f>
        <v>0</v>
      </c>
      <c r="Q307" s="122">
        <f>AR!Q307+BO!Q307+BKH!Q307+BU!Q307+GA!Q307+GS!Q307+DA!Q307+DG!Q307+DO!Q307+DU!Q307+ZA!Q307+OR!Q307+UV!Q307+UM!Q307+SU!Q307+SE!Q307+TUV!Q307+UVS!Q307+KHO!Q307+KHU!Q307+KHE!Q307+UB!Q307</f>
        <v>2</v>
      </c>
      <c r="R307" s="122">
        <f>AR!R307+BO!R307+BKH!R307+BU!R307+GA!R307+GS!R307+DA!R307+DG!R307+DO!R307+DU!R307+ZA!R307+OR!R307+UV!R307+UM!R307+SU!R307+SE!R307+TUV!R307+UVS!R307+KHO!R307+KHU!R307+KHE!R307+UB!R307</f>
        <v>0</v>
      </c>
      <c r="S307" s="122">
        <f>AR!S307+BO!S307+BKH!S307+BU!S307+GA!S307+GS!S307+DA!S307+DG!S307+DO!S307+DU!S307+ZA!S307+OR!S307+UV!S307+UM!S307+SU!S307+SE!S307+TUV!S307+UVS!S307+KHO!S307+KHU!S307+KHE!S307+UB!S307</f>
        <v>0</v>
      </c>
      <c r="T307" s="122">
        <f>AR!T307+BO!T307+BKH!T307+BU!T307+GA!T307+GS!T307+DA!T307+DG!T307+DO!T307+DU!T307+ZA!T307+OR!T307+UV!T307+UM!T307+SU!T307+SE!T307+TUV!T307+UVS!T307+KHO!T307+KHU!T307+KHE!T307+UB!T307</f>
        <v>1</v>
      </c>
      <c r="U307" s="122">
        <f>AR!U307+BO!U307+BKH!U307+BU!U307+GA!U307+GS!U307+DA!U307+DG!U307+DO!U307+DU!U307+ZA!U307+OR!U307+UV!U307+UM!U307+SU!U307+SE!U307+TUV!U307+UVS!U307+KHO!U307+KHU!U307+KHE!U307+UB!U307</f>
        <v>2</v>
      </c>
      <c r="V307" s="122">
        <f>AR!V307+BO!V307+BKH!V307+BU!V307+GA!V307+GS!V307+DA!V307+DG!V307+DO!V307+DU!V307+ZA!V307+OR!V307+UV!V307+UM!V307+SU!V307+SE!V307+TUV!V307+UVS!V307+KHO!V307+KHU!V307+KHE!V307+UB!V307</f>
        <v>0</v>
      </c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2"/>
      <c r="AH307" s="82"/>
      <c r="AI307" s="82"/>
      <c r="AJ307" s="82"/>
      <c r="AK307" s="82"/>
      <c r="AL307" s="82"/>
      <c r="AM307" s="82"/>
      <c r="AN307" s="82"/>
      <c r="AO307" s="82"/>
      <c r="AP307" s="82"/>
    </row>
    <row r="308" spans="1:42">
      <c r="A308" s="125" t="s">
        <v>188</v>
      </c>
      <c r="B308" s="83" t="s">
        <v>255</v>
      </c>
      <c r="C308" s="122">
        <f>AR!C308+BO!C308+BKH!C308+BU!C308+GA!C308+GS!C308+DA!C308+DG!C308+DO!C308+DU!C308+ZA!C308+OR!C308+UV!C308+UM!C308+SU!C308+SE!C308+TUV!C308+UVS!C308+KHO!C308+KHU!C308+KHE!C308+UB!C308</f>
        <v>5</v>
      </c>
      <c r="D308" s="122">
        <f>AR!D308+BO!D308+BKH!D308+BU!D308+GA!D308+GS!D308+DA!D308+DG!D308+DO!D308+DU!D308+ZA!D308+OR!D308+UV!D308+UM!D308+SU!D308+SE!D308+TUV!D308+UVS!D308+KHO!D308+KHU!D308+KHE!D308+UB!D308</f>
        <v>0</v>
      </c>
      <c r="E308" s="122">
        <f>AR!E308+BO!E308+BKH!E308+BU!E308+GA!E308+GS!E308+DA!E308+DG!E308+DO!E308+DU!E308+ZA!E308+OR!E308+UV!E308+UM!E308+SU!E308+SE!E308+TUV!E308+UVS!E308+KHO!E308+KHU!E308+KHE!E308+UB!E308</f>
        <v>0</v>
      </c>
      <c r="F308" s="122">
        <f>AR!F308+BO!F308+BKH!F308+BU!F308+GA!F308+GS!F308+DA!F308+DG!F308+DO!F308+DU!F308+ZA!F308+OR!F308+UV!F308+UM!F308+SU!F308+SE!F308+TUV!F308+UVS!F308+KHO!F308+KHU!F308+KHE!F308+UB!F308</f>
        <v>0</v>
      </c>
      <c r="G308" s="122">
        <f>AR!G308+BO!G308+BKH!G308+BU!G308+GA!G308+GS!G308+DA!G308+DG!G308+DO!G308+DU!G308+ZA!G308+OR!G308+UV!G308+UM!G308+SU!G308+SE!G308+TUV!G308+UVS!G308+KHO!G308+KHU!G308+KHE!G308+UB!G308</f>
        <v>0</v>
      </c>
      <c r="H308" s="122">
        <f>AR!H308+BO!H308+BKH!H308+BU!H308+GA!H308+GS!H308+DA!H308+DG!H308+DO!H308+DU!H308+ZA!H308+OR!H308+UV!H308+UM!H308+SU!H308+SE!H308+TUV!H308+UVS!H308+KHO!H308+KHU!H308+KHE!H308+UB!H308</f>
        <v>0</v>
      </c>
      <c r="I308" s="122">
        <f>AR!I308+BO!I308+BKH!I308+BU!I308+GA!I308+GS!I308+DA!I308+DG!I308+DO!I308+DU!I308+ZA!I308+OR!I308+UV!I308+UM!I308+SU!I308+SE!I308+TUV!I308+UVS!I308+KHO!I308+KHU!I308+KHE!I308+UB!I308</f>
        <v>0</v>
      </c>
      <c r="J308" s="122">
        <f>AR!J308+BO!J308+BKH!J308+BU!J308+GA!J308+GS!J308+DA!J308+DG!J308+DO!J308+DU!J308+ZA!J308+OR!J308+UV!J308+UM!J308+SU!J308+SE!J308+TUV!J308+UVS!J308+KHO!J308+KHU!J308+KHE!J308+UB!J308</f>
        <v>0</v>
      </c>
      <c r="K308" s="122">
        <f>AR!K308+BO!K308+BKH!K308+BU!K308+GA!K308+GS!K308+DA!K308+DG!K308+DO!K308+DU!K308+ZA!K308+OR!K308+UV!K308+UM!K308+SU!K308+SE!K308+TUV!K308+UVS!K308+KHO!K308+KHU!K308+KHE!K308+UB!K308</f>
        <v>0</v>
      </c>
      <c r="L308" s="122">
        <f>AR!L308+BO!L308+BKH!L308+BU!L308+GA!L308+GS!L308+DA!L308+DG!L308+DO!L308+DU!L308+ZA!L308+OR!L308+UV!L308+UM!L308+SU!L308+SE!L308+TUV!L308+UVS!L308+KHO!L308+KHU!L308+KHE!L308+UB!L308</f>
        <v>0</v>
      </c>
      <c r="M308" s="122">
        <f>AR!M308+BO!M308+BKH!M308+BU!M308+GA!M308+GS!M308+DA!M308+DG!M308+DO!M308+DU!M308+ZA!M308+OR!M308+UV!M308+UM!M308+SU!M308+SE!M308+TUV!M308+UVS!M308+KHO!M308+KHU!M308+KHE!M308+UB!M308</f>
        <v>0</v>
      </c>
      <c r="N308" s="122">
        <f>AR!N308+BO!N308+BKH!N308+BU!N308+GA!N308+GS!N308+DA!N308+DG!N308+DO!N308+DU!N308+ZA!N308+OR!N308+UV!N308+UM!N308+SU!N308+SE!N308+TUV!N308+UVS!N308+KHO!N308+KHU!N308+KHE!N308+UB!N308</f>
        <v>0</v>
      </c>
      <c r="O308" s="122">
        <f>AR!O308+BO!O308+BKH!O308+BU!O308+GA!O308+GS!O308+DA!O308+DG!O308+DO!O308+DU!O308+ZA!O308+OR!O308+UV!O308+UM!O308+SU!O308+SE!O308+TUV!O308+UVS!O308+KHO!O308+KHU!O308+KHE!O308+UB!O308</f>
        <v>0</v>
      </c>
      <c r="P308" s="122">
        <f>AR!P308+BO!P308+BKH!P308+BU!P308+GA!P308+GS!P308+DA!P308+DG!P308+DO!P308+DU!P308+ZA!P308+OR!P308+UV!P308+UM!P308+SU!P308+SE!P308+TUV!P308+UVS!P308+KHO!P308+KHU!P308+KHE!P308+UB!P308</f>
        <v>2</v>
      </c>
      <c r="Q308" s="122">
        <f>AR!Q308+BO!Q308+BKH!Q308+BU!Q308+GA!Q308+GS!Q308+DA!Q308+DG!Q308+DO!Q308+DU!Q308+ZA!Q308+OR!Q308+UV!Q308+UM!Q308+SU!Q308+SE!Q308+TUV!Q308+UVS!Q308+KHO!Q308+KHU!Q308+KHE!Q308+UB!Q308</f>
        <v>1</v>
      </c>
      <c r="R308" s="122">
        <f>AR!R308+BO!R308+BKH!R308+BU!R308+GA!R308+GS!R308+DA!R308+DG!R308+DO!R308+DU!R308+ZA!R308+OR!R308+UV!R308+UM!R308+SU!R308+SE!R308+TUV!R308+UVS!R308+KHO!R308+KHU!R308+KHE!R308+UB!R308</f>
        <v>1</v>
      </c>
      <c r="S308" s="122">
        <f>AR!S308+BO!S308+BKH!S308+BU!S308+GA!S308+GS!S308+DA!S308+DG!S308+DO!S308+DU!S308+ZA!S308+OR!S308+UV!S308+UM!S308+SU!S308+SE!S308+TUV!S308+UVS!S308+KHO!S308+KHU!S308+KHE!S308+UB!S308</f>
        <v>0</v>
      </c>
      <c r="T308" s="122">
        <f>AR!T308+BO!T308+BKH!T308+BU!T308+GA!T308+GS!T308+DA!T308+DG!T308+DO!T308+DU!T308+ZA!T308+OR!T308+UV!T308+UM!T308+SU!T308+SE!T308+TUV!T308+UVS!T308+KHO!T308+KHU!T308+KHE!T308+UB!T308</f>
        <v>1</v>
      </c>
      <c r="U308" s="122">
        <f>AR!U308+BO!U308+BKH!U308+BU!U308+GA!U308+GS!U308+DA!U308+DG!U308+DO!U308+DU!U308+ZA!U308+OR!U308+UV!U308+UM!U308+SU!U308+SE!U308+TUV!U308+UVS!U308+KHO!U308+KHU!U308+KHE!U308+UB!U308</f>
        <v>0</v>
      </c>
      <c r="V308" s="122">
        <f>AR!V308+BO!V308+BKH!V308+BU!V308+GA!V308+GS!V308+DA!V308+DG!V308+DO!V308+DU!V308+ZA!V308+OR!V308+UV!V308+UM!V308+SU!V308+SE!V308+TUV!V308+UVS!V308+KHO!V308+KHU!V308+KHE!V308+UB!V308</f>
        <v>0</v>
      </c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2"/>
      <c r="AH308" s="82"/>
      <c r="AI308" s="82"/>
      <c r="AJ308" s="82"/>
      <c r="AK308" s="82"/>
      <c r="AL308" s="82"/>
      <c r="AM308" s="82"/>
      <c r="AN308" s="82"/>
      <c r="AO308" s="82"/>
      <c r="AP308" s="82"/>
    </row>
    <row r="309" spans="1:42">
      <c r="A309" s="125"/>
      <c r="B309" s="83" t="s">
        <v>256</v>
      </c>
      <c r="C309" s="122">
        <f>AR!C309+BO!C309+BKH!C309+BU!C309+GA!C309+GS!C309+DA!C309+DG!C309+DO!C309+DU!C309+ZA!C309+OR!C309+UV!C309+UM!C309+SU!C309+SE!C309+TUV!C309+UVS!C309+KHO!C309+KHU!C309+KHE!C309+UB!C309</f>
        <v>1</v>
      </c>
      <c r="D309" s="122">
        <f>AR!D309+BO!D309+BKH!D309+BU!D309+GA!D309+GS!D309+DA!D309+DG!D309+DO!D309+DU!D309+ZA!D309+OR!D309+UV!D309+UM!D309+SU!D309+SE!D309+TUV!D309+UVS!D309+KHO!D309+KHU!D309+KHE!D309+UB!D309</f>
        <v>0</v>
      </c>
      <c r="E309" s="122">
        <f>AR!E309+BO!E309+BKH!E309+BU!E309+GA!E309+GS!E309+DA!E309+DG!E309+DO!E309+DU!E309+ZA!E309+OR!E309+UV!E309+UM!E309+SU!E309+SE!E309+TUV!E309+UVS!E309+KHO!E309+KHU!E309+KHE!E309+UB!E309</f>
        <v>0</v>
      </c>
      <c r="F309" s="122">
        <f>AR!F309+BO!F309+BKH!F309+BU!F309+GA!F309+GS!F309+DA!F309+DG!F309+DO!F309+DU!F309+ZA!F309+OR!F309+UV!F309+UM!F309+SU!F309+SE!F309+TUV!F309+UVS!F309+KHO!F309+KHU!F309+KHE!F309+UB!F309</f>
        <v>0</v>
      </c>
      <c r="G309" s="122">
        <f>AR!G309+BO!G309+BKH!G309+BU!G309+GA!G309+GS!G309+DA!G309+DG!G309+DO!G309+DU!G309+ZA!G309+OR!G309+UV!G309+UM!G309+SU!G309+SE!G309+TUV!G309+UVS!G309+KHO!G309+KHU!G309+KHE!G309+UB!G309</f>
        <v>0</v>
      </c>
      <c r="H309" s="122">
        <f>AR!H309+BO!H309+BKH!H309+BU!H309+GA!H309+GS!H309+DA!H309+DG!H309+DO!H309+DU!H309+ZA!H309+OR!H309+UV!H309+UM!H309+SU!H309+SE!H309+TUV!H309+UVS!H309+KHO!H309+KHU!H309+KHE!H309+UB!H309</f>
        <v>0</v>
      </c>
      <c r="I309" s="122">
        <f>AR!I309+BO!I309+BKH!I309+BU!I309+GA!I309+GS!I309+DA!I309+DG!I309+DO!I309+DU!I309+ZA!I309+OR!I309+UV!I309+UM!I309+SU!I309+SE!I309+TUV!I309+UVS!I309+KHO!I309+KHU!I309+KHE!I309+UB!I309</f>
        <v>0</v>
      </c>
      <c r="J309" s="122">
        <f>AR!J309+BO!J309+BKH!J309+BU!J309+GA!J309+GS!J309+DA!J309+DG!J309+DO!J309+DU!J309+ZA!J309+OR!J309+UV!J309+UM!J309+SU!J309+SE!J309+TUV!J309+UVS!J309+KHO!J309+KHU!J309+KHE!J309+UB!J309</f>
        <v>0</v>
      </c>
      <c r="K309" s="122">
        <f>AR!K309+BO!K309+BKH!K309+BU!K309+GA!K309+GS!K309+DA!K309+DG!K309+DO!K309+DU!K309+ZA!K309+OR!K309+UV!K309+UM!K309+SU!K309+SE!K309+TUV!K309+UVS!K309+KHO!K309+KHU!K309+KHE!K309+UB!K309</f>
        <v>0</v>
      </c>
      <c r="L309" s="122">
        <f>AR!L309+BO!L309+BKH!L309+BU!L309+GA!L309+GS!L309+DA!L309+DG!L309+DO!L309+DU!L309+ZA!L309+OR!L309+UV!L309+UM!L309+SU!L309+SE!L309+TUV!L309+UVS!L309+KHO!L309+KHU!L309+KHE!L309+UB!L309</f>
        <v>0</v>
      </c>
      <c r="M309" s="122">
        <f>AR!M309+BO!M309+BKH!M309+BU!M309+GA!M309+GS!M309+DA!M309+DG!M309+DO!M309+DU!M309+ZA!M309+OR!M309+UV!M309+UM!M309+SU!M309+SE!M309+TUV!M309+UVS!M309+KHO!M309+KHU!M309+KHE!M309+UB!M309</f>
        <v>0</v>
      </c>
      <c r="N309" s="122">
        <f>AR!N309+BO!N309+BKH!N309+BU!N309+GA!N309+GS!N309+DA!N309+DG!N309+DO!N309+DU!N309+ZA!N309+OR!N309+UV!N309+UM!N309+SU!N309+SE!N309+TUV!N309+UVS!N309+KHO!N309+KHU!N309+KHE!N309+UB!N309</f>
        <v>1</v>
      </c>
      <c r="O309" s="122">
        <f>AR!O309+BO!O309+BKH!O309+BU!O309+GA!O309+GS!O309+DA!O309+DG!O309+DO!O309+DU!O309+ZA!O309+OR!O309+UV!O309+UM!O309+SU!O309+SE!O309+TUV!O309+UVS!O309+KHO!O309+KHU!O309+KHE!O309+UB!O309</f>
        <v>0</v>
      </c>
      <c r="P309" s="122">
        <f>AR!P309+BO!P309+BKH!P309+BU!P309+GA!P309+GS!P309+DA!P309+DG!P309+DO!P309+DU!P309+ZA!P309+OR!P309+UV!P309+UM!P309+SU!P309+SE!P309+TUV!P309+UVS!P309+KHO!P309+KHU!P309+KHE!P309+UB!P309</f>
        <v>0</v>
      </c>
      <c r="Q309" s="122">
        <f>AR!Q309+BO!Q309+BKH!Q309+BU!Q309+GA!Q309+GS!Q309+DA!Q309+DG!Q309+DO!Q309+DU!Q309+ZA!Q309+OR!Q309+UV!Q309+UM!Q309+SU!Q309+SE!Q309+TUV!Q309+UVS!Q309+KHO!Q309+KHU!Q309+KHE!Q309+UB!Q309</f>
        <v>0</v>
      </c>
      <c r="R309" s="122">
        <f>AR!R309+BO!R309+BKH!R309+BU!R309+GA!R309+GS!R309+DA!R309+DG!R309+DO!R309+DU!R309+ZA!R309+OR!R309+UV!R309+UM!R309+SU!R309+SE!R309+TUV!R309+UVS!R309+KHO!R309+KHU!R309+KHE!R309+UB!R309</f>
        <v>0</v>
      </c>
      <c r="S309" s="122">
        <f>AR!S309+BO!S309+BKH!S309+BU!S309+GA!S309+GS!S309+DA!S309+DG!S309+DO!S309+DU!S309+ZA!S309+OR!S309+UV!S309+UM!S309+SU!S309+SE!S309+TUV!S309+UVS!S309+KHO!S309+KHU!S309+KHE!S309+UB!S309</f>
        <v>0</v>
      </c>
      <c r="T309" s="122">
        <f>AR!T309+BO!T309+BKH!T309+BU!T309+GA!T309+GS!T309+DA!T309+DG!T309+DO!T309+DU!T309+ZA!T309+OR!T309+UV!T309+UM!T309+SU!T309+SE!T309+TUV!T309+UVS!T309+KHO!T309+KHU!T309+KHE!T309+UB!T309</f>
        <v>0</v>
      </c>
      <c r="U309" s="122">
        <f>AR!U309+BO!U309+BKH!U309+BU!U309+GA!U309+GS!U309+DA!U309+DG!U309+DO!U309+DU!U309+ZA!U309+OR!U309+UV!U309+UM!U309+SU!U309+SE!U309+TUV!U309+UVS!U309+KHO!U309+KHU!U309+KHE!U309+UB!U309</f>
        <v>0</v>
      </c>
      <c r="V309" s="122">
        <f>AR!V309+BO!V309+BKH!V309+BU!V309+GA!V309+GS!V309+DA!V309+DG!V309+DO!V309+DU!V309+ZA!V309+OR!V309+UV!V309+UM!V309+SU!V309+SE!V309+TUV!V309+UVS!V309+KHO!V309+KHU!V309+KHE!V309+UB!V309</f>
        <v>0</v>
      </c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2"/>
      <c r="AH309" s="82"/>
      <c r="AI309" s="82"/>
      <c r="AJ309" s="82"/>
      <c r="AK309" s="82"/>
      <c r="AL309" s="82"/>
      <c r="AM309" s="82"/>
      <c r="AN309" s="82"/>
      <c r="AO309" s="82"/>
      <c r="AP309" s="82"/>
    </row>
    <row r="310" spans="1:42">
      <c r="A310" s="125"/>
      <c r="B310" s="83" t="s">
        <v>38</v>
      </c>
      <c r="C310" s="122">
        <f>AR!C310+BO!C310+BKH!C310+BU!C310+GA!C310+GS!C310+DA!C310+DG!C310+DO!C310+DU!C310+ZA!C310+OR!C310+UV!C310+UM!C310+SU!C310+SE!C310+TUV!C310+UVS!C310+KHO!C310+KHU!C310+KHE!C310+UB!C310</f>
        <v>6</v>
      </c>
      <c r="D310" s="122">
        <f>AR!D310+BO!D310+BKH!D310+BU!D310+GA!D310+GS!D310+DA!D310+DG!D310+DO!D310+DU!D310+ZA!D310+OR!D310+UV!D310+UM!D310+SU!D310+SE!D310+TUV!D310+UVS!D310+KHO!D310+KHU!D310+KHE!D310+UB!D310</f>
        <v>0</v>
      </c>
      <c r="E310" s="122">
        <f>AR!E310+BO!E310+BKH!E310+BU!E310+GA!E310+GS!E310+DA!E310+DG!E310+DO!E310+DU!E310+ZA!E310+OR!E310+UV!E310+UM!E310+SU!E310+SE!E310+TUV!E310+UVS!E310+KHO!E310+KHU!E310+KHE!E310+UB!E310</f>
        <v>0</v>
      </c>
      <c r="F310" s="122">
        <f>AR!F310+BO!F310+BKH!F310+BU!F310+GA!F310+GS!F310+DA!F310+DG!F310+DO!F310+DU!F310+ZA!F310+OR!F310+UV!F310+UM!F310+SU!F310+SE!F310+TUV!F310+UVS!F310+KHO!F310+KHU!F310+KHE!F310+UB!F310</f>
        <v>0</v>
      </c>
      <c r="G310" s="122">
        <f>AR!G310+BO!G310+BKH!G310+BU!G310+GA!G310+GS!G310+DA!G310+DG!G310+DO!G310+DU!G310+ZA!G310+OR!G310+UV!G310+UM!G310+SU!G310+SE!G310+TUV!G310+UVS!G310+KHO!G310+KHU!G310+KHE!G310+UB!G310</f>
        <v>0</v>
      </c>
      <c r="H310" s="122">
        <f>AR!H310+BO!H310+BKH!H310+BU!H310+GA!H310+GS!H310+DA!H310+DG!H310+DO!H310+DU!H310+ZA!H310+OR!H310+UV!H310+UM!H310+SU!H310+SE!H310+TUV!H310+UVS!H310+KHO!H310+KHU!H310+KHE!H310+UB!H310</f>
        <v>0</v>
      </c>
      <c r="I310" s="122">
        <f>AR!I310+BO!I310+BKH!I310+BU!I310+GA!I310+GS!I310+DA!I310+DG!I310+DO!I310+DU!I310+ZA!I310+OR!I310+UV!I310+UM!I310+SU!I310+SE!I310+TUV!I310+UVS!I310+KHO!I310+KHU!I310+KHE!I310+UB!I310</f>
        <v>0</v>
      </c>
      <c r="J310" s="122">
        <f>AR!J310+BO!J310+BKH!J310+BU!J310+GA!J310+GS!J310+DA!J310+DG!J310+DO!J310+DU!J310+ZA!J310+OR!J310+UV!J310+UM!J310+SU!J310+SE!J310+TUV!J310+UVS!J310+KHO!J310+KHU!J310+KHE!J310+UB!J310</f>
        <v>0</v>
      </c>
      <c r="K310" s="122">
        <f>AR!K310+BO!K310+BKH!K310+BU!K310+GA!K310+GS!K310+DA!K310+DG!K310+DO!K310+DU!K310+ZA!K310+OR!K310+UV!K310+UM!K310+SU!K310+SE!K310+TUV!K310+UVS!K310+KHO!K310+KHU!K310+KHE!K310+UB!K310</f>
        <v>0</v>
      </c>
      <c r="L310" s="122">
        <f>AR!L310+BO!L310+BKH!L310+BU!L310+GA!L310+GS!L310+DA!L310+DG!L310+DO!L310+DU!L310+ZA!L310+OR!L310+UV!L310+UM!L310+SU!L310+SE!L310+TUV!L310+UVS!L310+KHO!L310+KHU!L310+KHE!L310+UB!L310</f>
        <v>0</v>
      </c>
      <c r="M310" s="122">
        <f>AR!M310+BO!M310+BKH!M310+BU!M310+GA!M310+GS!M310+DA!M310+DG!M310+DO!M310+DU!M310+ZA!M310+OR!M310+UV!M310+UM!M310+SU!M310+SE!M310+TUV!M310+UVS!M310+KHO!M310+KHU!M310+KHE!M310+UB!M310</f>
        <v>0</v>
      </c>
      <c r="N310" s="122">
        <f>AR!N310+BO!N310+BKH!N310+BU!N310+GA!N310+GS!N310+DA!N310+DG!N310+DO!N310+DU!N310+ZA!N310+OR!N310+UV!N310+UM!N310+SU!N310+SE!N310+TUV!N310+UVS!N310+KHO!N310+KHU!N310+KHE!N310+UB!N310</f>
        <v>1</v>
      </c>
      <c r="O310" s="122">
        <f>AR!O310+BO!O310+BKH!O310+BU!O310+GA!O310+GS!O310+DA!O310+DG!O310+DO!O310+DU!O310+ZA!O310+OR!O310+UV!O310+UM!O310+SU!O310+SE!O310+TUV!O310+UVS!O310+KHO!O310+KHU!O310+KHE!O310+UB!O310</f>
        <v>0</v>
      </c>
      <c r="P310" s="122">
        <f>AR!P310+BO!P310+BKH!P310+BU!P310+GA!P310+GS!P310+DA!P310+DG!P310+DO!P310+DU!P310+ZA!P310+OR!P310+UV!P310+UM!P310+SU!P310+SE!P310+TUV!P310+UVS!P310+KHO!P310+KHU!P310+KHE!P310+UB!P310</f>
        <v>2</v>
      </c>
      <c r="Q310" s="122">
        <f>AR!Q310+BO!Q310+BKH!Q310+BU!Q310+GA!Q310+GS!Q310+DA!Q310+DG!Q310+DO!Q310+DU!Q310+ZA!Q310+OR!Q310+UV!Q310+UM!Q310+SU!Q310+SE!Q310+TUV!Q310+UVS!Q310+KHO!Q310+KHU!Q310+KHE!Q310+UB!Q310</f>
        <v>1</v>
      </c>
      <c r="R310" s="122">
        <f>AR!R310+BO!R310+BKH!R310+BU!R310+GA!R310+GS!R310+DA!R310+DG!R310+DO!R310+DU!R310+ZA!R310+OR!R310+UV!R310+UM!R310+SU!R310+SE!R310+TUV!R310+UVS!R310+KHO!R310+KHU!R310+KHE!R310+UB!R310</f>
        <v>1</v>
      </c>
      <c r="S310" s="122">
        <f>AR!S310+BO!S310+BKH!S310+BU!S310+GA!S310+GS!S310+DA!S310+DG!S310+DO!S310+DU!S310+ZA!S310+OR!S310+UV!S310+UM!S310+SU!S310+SE!S310+TUV!S310+UVS!S310+KHO!S310+KHU!S310+KHE!S310+UB!S310</f>
        <v>0</v>
      </c>
      <c r="T310" s="122">
        <f>AR!T310+BO!T310+BKH!T310+BU!T310+GA!T310+GS!T310+DA!T310+DG!T310+DO!T310+DU!T310+ZA!T310+OR!T310+UV!T310+UM!T310+SU!T310+SE!T310+TUV!T310+UVS!T310+KHO!T310+KHU!T310+KHE!T310+UB!T310</f>
        <v>1</v>
      </c>
      <c r="U310" s="122">
        <f>AR!U310+BO!U310+BKH!U310+BU!U310+GA!U310+GS!U310+DA!U310+DG!U310+DO!U310+DU!U310+ZA!U310+OR!U310+UV!U310+UM!U310+SU!U310+SE!U310+TUV!U310+UVS!U310+KHO!U310+KHU!U310+KHE!U310+UB!U310</f>
        <v>0</v>
      </c>
      <c r="V310" s="122">
        <f>AR!V310+BO!V310+BKH!V310+BU!V310+GA!V310+GS!V310+DA!V310+DG!V310+DO!V310+DU!V310+ZA!V310+OR!V310+UV!V310+UM!V310+SU!V310+SE!V310+TUV!V310+UVS!V310+KHO!V310+KHU!V310+KHE!V310+UB!V310</f>
        <v>0</v>
      </c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2"/>
      <c r="AH310" s="82"/>
      <c r="AI310" s="82"/>
      <c r="AJ310" s="82"/>
      <c r="AK310" s="82"/>
      <c r="AL310" s="82"/>
      <c r="AM310" s="82"/>
      <c r="AN310" s="82"/>
      <c r="AO310" s="82"/>
      <c r="AP310" s="82"/>
    </row>
    <row r="311" spans="1:42" ht="12" customHeight="1">
      <c r="A311" s="125" t="s">
        <v>189</v>
      </c>
      <c r="B311" s="83" t="s">
        <v>255</v>
      </c>
      <c r="C311" s="122">
        <f>AR!C311+BO!C311+BKH!C311+BU!C311+GA!C311+GS!C311+DA!C311+DG!C311+DO!C311+DU!C311+ZA!C311+OR!C311+UV!C311+UM!C311+SU!C311+SE!C311+TUV!C311+UVS!C311+KHO!C311+KHU!C311+KHE!C311+UB!C311</f>
        <v>75</v>
      </c>
      <c r="D311" s="122">
        <f>AR!D311+BO!D311+BKH!D311+BU!D311+GA!D311+GS!D311+DA!D311+DG!D311+DO!D311+DU!D311+ZA!D311+OR!D311+UV!D311+UM!D311+SU!D311+SE!D311+TUV!D311+UVS!D311+KHO!D311+KHU!D311+KHE!D311+UB!D311</f>
        <v>0</v>
      </c>
      <c r="E311" s="122">
        <f>AR!E311+BO!E311+BKH!E311+BU!E311+GA!E311+GS!E311+DA!E311+DG!E311+DO!E311+DU!E311+ZA!E311+OR!E311+UV!E311+UM!E311+SU!E311+SE!E311+TUV!E311+UVS!E311+KHO!E311+KHU!E311+KHE!E311+UB!E311</f>
        <v>0</v>
      </c>
      <c r="F311" s="122">
        <f>AR!F311+BO!F311+BKH!F311+BU!F311+GA!F311+GS!F311+DA!F311+DG!F311+DO!F311+DU!F311+ZA!F311+OR!F311+UV!F311+UM!F311+SU!F311+SE!F311+TUV!F311+UVS!F311+KHO!F311+KHU!F311+KHE!F311+UB!F311</f>
        <v>0</v>
      </c>
      <c r="G311" s="122">
        <f>AR!G311+BO!G311+BKH!G311+BU!G311+GA!G311+GS!G311+DA!G311+DG!G311+DO!G311+DU!G311+ZA!G311+OR!G311+UV!G311+UM!G311+SU!G311+SE!G311+TUV!G311+UVS!G311+KHO!G311+KHU!G311+KHE!G311+UB!G311</f>
        <v>0</v>
      </c>
      <c r="H311" s="122">
        <f>AR!H311+BO!H311+BKH!H311+BU!H311+GA!H311+GS!H311+DA!H311+DG!H311+DO!H311+DU!H311+ZA!H311+OR!H311+UV!H311+UM!H311+SU!H311+SE!H311+TUV!H311+UVS!H311+KHO!H311+KHU!H311+KHE!H311+UB!H311</f>
        <v>0</v>
      </c>
      <c r="I311" s="122">
        <f>AR!I311+BO!I311+BKH!I311+BU!I311+GA!I311+GS!I311+DA!I311+DG!I311+DO!I311+DU!I311+ZA!I311+OR!I311+UV!I311+UM!I311+SU!I311+SE!I311+TUV!I311+UVS!I311+KHO!I311+KHU!I311+KHE!I311+UB!I311</f>
        <v>1</v>
      </c>
      <c r="J311" s="122">
        <f>AR!J311+BO!J311+BKH!J311+BU!J311+GA!J311+GS!J311+DA!J311+DG!J311+DO!J311+DU!J311+ZA!J311+OR!J311+UV!J311+UM!J311+SU!J311+SE!J311+TUV!J311+UVS!J311+KHO!J311+KHU!J311+KHE!J311+UB!J311</f>
        <v>2</v>
      </c>
      <c r="K311" s="122">
        <f>AR!K311+BO!K311+BKH!K311+BU!K311+GA!K311+GS!K311+DA!K311+DG!K311+DO!K311+DU!K311+ZA!K311+OR!K311+UV!K311+UM!K311+SU!K311+SE!K311+TUV!K311+UVS!K311+KHO!K311+KHU!K311+KHE!K311+UB!K311</f>
        <v>4</v>
      </c>
      <c r="L311" s="122">
        <f>AR!L311+BO!L311+BKH!L311+BU!L311+GA!L311+GS!L311+DA!L311+DG!L311+DO!L311+DU!L311+ZA!L311+OR!L311+UV!L311+UM!L311+SU!L311+SE!L311+TUV!L311+UVS!L311+KHO!L311+KHU!L311+KHE!L311+UB!L311</f>
        <v>7</v>
      </c>
      <c r="M311" s="122">
        <f>AR!M311+BO!M311+BKH!M311+BU!M311+GA!M311+GS!M311+DA!M311+DG!M311+DO!M311+DU!M311+ZA!M311+OR!M311+UV!M311+UM!M311+SU!M311+SE!M311+TUV!M311+UVS!M311+KHO!M311+KHU!M311+KHE!M311+UB!M311</f>
        <v>10</v>
      </c>
      <c r="N311" s="122">
        <f>AR!N311+BO!N311+BKH!N311+BU!N311+GA!N311+GS!N311+DA!N311+DG!N311+DO!N311+DU!N311+ZA!N311+OR!N311+UV!N311+UM!N311+SU!N311+SE!N311+TUV!N311+UVS!N311+KHO!N311+KHU!N311+KHE!N311+UB!N311</f>
        <v>13</v>
      </c>
      <c r="O311" s="122">
        <f>AR!O311+BO!O311+BKH!O311+BU!O311+GA!O311+GS!O311+DA!O311+DG!O311+DO!O311+DU!O311+ZA!O311+OR!O311+UV!O311+UM!O311+SU!O311+SE!O311+TUV!O311+UVS!O311+KHO!O311+KHU!O311+KHE!O311+UB!O311</f>
        <v>13</v>
      </c>
      <c r="P311" s="122">
        <f>AR!P311+BO!P311+BKH!P311+BU!P311+GA!P311+GS!P311+DA!P311+DG!P311+DO!P311+DU!P311+ZA!P311+OR!P311+UV!P311+UM!P311+SU!P311+SE!P311+TUV!P311+UVS!P311+KHO!P311+KHU!P311+KHE!P311+UB!P311</f>
        <v>6</v>
      </c>
      <c r="Q311" s="122">
        <f>AR!Q311+BO!Q311+BKH!Q311+BU!Q311+GA!Q311+GS!Q311+DA!Q311+DG!Q311+DO!Q311+DU!Q311+ZA!Q311+OR!Q311+UV!Q311+UM!Q311+SU!Q311+SE!Q311+TUV!Q311+UVS!Q311+KHO!Q311+KHU!Q311+KHE!Q311+UB!Q311</f>
        <v>8</v>
      </c>
      <c r="R311" s="122">
        <f>AR!R311+BO!R311+BKH!R311+BU!R311+GA!R311+GS!R311+DA!R311+DG!R311+DO!R311+DU!R311+ZA!R311+OR!R311+UV!R311+UM!R311+SU!R311+SE!R311+TUV!R311+UVS!R311+KHO!R311+KHU!R311+KHE!R311+UB!R311</f>
        <v>6</v>
      </c>
      <c r="S311" s="122">
        <f>AR!S311+BO!S311+BKH!S311+BU!S311+GA!S311+GS!S311+DA!S311+DG!S311+DO!S311+DU!S311+ZA!S311+OR!S311+UV!S311+UM!S311+SU!S311+SE!S311+TUV!S311+UVS!S311+KHO!S311+KHU!S311+KHE!S311+UB!S311</f>
        <v>2</v>
      </c>
      <c r="T311" s="122">
        <f>AR!T311+BO!T311+BKH!T311+BU!T311+GA!T311+GS!T311+DA!T311+DG!T311+DO!T311+DU!T311+ZA!T311+OR!T311+UV!T311+UM!T311+SU!T311+SE!T311+TUV!T311+UVS!T311+KHO!T311+KHU!T311+KHE!T311+UB!T311</f>
        <v>1</v>
      </c>
      <c r="U311" s="122">
        <f>AR!U311+BO!U311+BKH!U311+BU!U311+GA!U311+GS!U311+DA!U311+DG!U311+DO!U311+DU!U311+ZA!U311+OR!U311+UV!U311+UM!U311+SU!U311+SE!U311+TUV!U311+UVS!U311+KHO!U311+KHU!U311+KHE!U311+UB!U311</f>
        <v>0</v>
      </c>
      <c r="V311" s="122">
        <f>AR!V311+BO!V311+BKH!V311+BU!V311+GA!V311+GS!V311+DA!V311+DG!V311+DO!V311+DU!V311+ZA!V311+OR!V311+UV!V311+UM!V311+SU!V311+SE!V311+TUV!V311+UVS!V311+KHO!V311+KHU!V311+KHE!V311+UB!V311</f>
        <v>2</v>
      </c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2"/>
      <c r="AH311" s="82"/>
      <c r="AI311" s="82"/>
      <c r="AJ311" s="82"/>
      <c r="AK311" s="82"/>
      <c r="AL311" s="82"/>
      <c r="AM311" s="82"/>
      <c r="AN311" s="82"/>
      <c r="AO311" s="82"/>
      <c r="AP311" s="82"/>
    </row>
    <row r="312" spans="1:42">
      <c r="A312" s="125"/>
      <c r="B312" s="83" t="s">
        <v>256</v>
      </c>
      <c r="C312" s="122">
        <f>AR!C312+BO!C312+BKH!C312+BU!C312+GA!C312+GS!C312+DA!C312+DG!C312+DO!C312+DU!C312+ZA!C312+OR!C312+UV!C312+UM!C312+SU!C312+SE!C312+TUV!C312+UVS!C312+KHO!C312+KHU!C312+KHE!C312+UB!C312</f>
        <v>27</v>
      </c>
      <c r="D312" s="122">
        <f>AR!D312+BO!D312+BKH!D312+BU!D312+GA!D312+GS!D312+DA!D312+DG!D312+DO!D312+DU!D312+ZA!D312+OR!D312+UV!D312+UM!D312+SU!D312+SE!D312+TUV!D312+UVS!D312+KHO!D312+KHU!D312+KHE!D312+UB!D312</f>
        <v>0</v>
      </c>
      <c r="E312" s="122">
        <f>AR!E312+BO!E312+BKH!E312+BU!E312+GA!E312+GS!E312+DA!E312+DG!E312+DO!E312+DU!E312+ZA!E312+OR!E312+UV!E312+UM!E312+SU!E312+SE!E312+TUV!E312+UVS!E312+KHO!E312+KHU!E312+KHE!E312+UB!E312</f>
        <v>0</v>
      </c>
      <c r="F312" s="122">
        <f>AR!F312+BO!F312+BKH!F312+BU!F312+GA!F312+GS!F312+DA!F312+DG!F312+DO!F312+DU!F312+ZA!F312+OR!F312+UV!F312+UM!F312+SU!F312+SE!F312+TUV!F312+UVS!F312+KHO!F312+KHU!F312+KHE!F312+UB!F312</f>
        <v>0</v>
      </c>
      <c r="G312" s="122">
        <f>AR!G312+BO!G312+BKH!G312+BU!G312+GA!G312+GS!G312+DA!G312+DG!G312+DO!G312+DU!G312+ZA!G312+OR!G312+UV!G312+UM!G312+SU!G312+SE!G312+TUV!G312+UVS!G312+KHO!G312+KHU!G312+KHE!G312+UB!G312</f>
        <v>0</v>
      </c>
      <c r="H312" s="122">
        <f>AR!H312+BO!H312+BKH!H312+BU!H312+GA!H312+GS!H312+DA!H312+DG!H312+DO!H312+DU!H312+ZA!H312+OR!H312+UV!H312+UM!H312+SU!H312+SE!H312+TUV!H312+UVS!H312+KHO!H312+KHU!H312+KHE!H312+UB!H312</f>
        <v>1</v>
      </c>
      <c r="I312" s="122">
        <f>AR!I312+BO!I312+BKH!I312+BU!I312+GA!I312+GS!I312+DA!I312+DG!I312+DO!I312+DU!I312+ZA!I312+OR!I312+UV!I312+UM!I312+SU!I312+SE!I312+TUV!I312+UVS!I312+KHO!I312+KHU!I312+KHE!I312+UB!I312</f>
        <v>0</v>
      </c>
      <c r="J312" s="122">
        <f>AR!J312+BO!J312+BKH!J312+BU!J312+GA!J312+GS!J312+DA!J312+DG!J312+DO!J312+DU!J312+ZA!J312+OR!J312+UV!J312+UM!J312+SU!J312+SE!J312+TUV!J312+UVS!J312+KHO!J312+KHU!J312+KHE!J312+UB!J312</f>
        <v>0</v>
      </c>
      <c r="K312" s="122">
        <f>AR!K312+BO!K312+BKH!K312+BU!K312+GA!K312+GS!K312+DA!K312+DG!K312+DO!K312+DU!K312+ZA!K312+OR!K312+UV!K312+UM!K312+SU!K312+SE!K312+TUV!K312+UVS!K312+KHO!K312+KHU!K312+KHE!K312+UB!K312</f>
        <v>4</v>
      </c>
      <c r="L312" s="122">
        <f>AR!L312+BO!L312+BKH!L312+BU!L312+GA!L312+GS!L312+DA!L312+DG!L312+DO!L312+DU!L312+ZA!L312+OR!L312+UV!L312+UM!L312+SU!L312+SE!L312+TUV!L312+UVS!L312+KHO!L312+KHU!L312+KHE!L312+UB!L312</f>
        <v>2</v>
      </c>
      <c r="M312" s="122">
        <f>AR!M312+BO!M312+BKH!M312+BU!M312+GA!M312+GS!M312+DA!M312+DG!M312+DO!M312+DU!M312+ZA!M312+OR!M312+UV!M312+UM!M312+SU!M312+SE!M312+TUV!M312+UVS!M312+KHO!M312+KHU!M312+KHE!M312+UB!M312</f>
        <v>1</v>
      </c>
      <c r="N312" s="122">
        <f>AR!N312+BO!N312+BKH!N312+BU!N312+GA!N312+GS!N312+DA!N312+DG!N312+DO!N312+DU!N312+ZA!N312+OR!N312+UV!N312+UM!N312+SU!N312+SE!N312+TUV!N312+UVS!N312+KHO!N312+KHU!N312+KHE!N312+UB!N312</f>
        <v>0</v>
      </c>
      <c r="O312" s="122">
        <f>AR!O312+BO!O312+BKH!O312+BU!O312+GA!O312+GS!O312+DA!O312+DG!O312+DO!O312+DU!O312+ZA!O312+OR!O312+UV!O312+UM!O312+SU!O312+SE!O312+TUV!O312+UVS!O312+KHO!O312+KHU!O312+KHE!O312+UB!O312</f>
        <v>0</v>
      </c>
      <c r="P312" s="122">
        <f>AR!P312+BO!P312+BKH!P312+BU!P312+GA!P312+GS!P312+DA!P312+DG!P312+DO!P312+DU!P312+ZA!P312+OR!P312+UV!P312+UM!P312+SU!P312+SE!P312+TUV!P312+UVS!P312+KHO!P312+KHU!P312+KHE!P312+UB!P312</f>
        <v>3</v>
      </c>
      <c r="Q312" s="122">
        <f>AR!Q312+BO!Q312+BKH!Q312+BU!Q312+GA!Q312+GS!Q312+DA!Q312+DG!Q312+DO!Q312+DU!Q312+ZA!Q312+OR!Q312+UV!Q312+UM!Q312+SU!Q312+SE!Q312+TUV!Q312+UVS!Q312+KHO!Q312+KHU!Q312+KHE!Q312+UB!Q312</f>
        <v>3</v>
      </c>
      <c r="R312" s="122">
        <f>AR!R312+BO!R312+BKH!R312+BU!R312+GA!R312+GS!R312+DA!R312+DG!R312+DO!R312+DU!R312+ZA!R312+OR!R312+UV!R312+UM!R312+SU!R312+SE!R312+TUV!R312+UVS!R312+KHO!R312+KHU!R312+KHE!R312+UB!R312</f>
        <v>2</v>
      </c>
      <c r="S312" s="122">
        <f>AR!S312+BO!S312+BKH!S312+BU!S312+GA!S312+GS!S312+DA!S312+DG!S312+DO!S312+DU!S312+ZA!S312+OR!S312+UV!S312+UM!S312+SU!S312+SE!S312+TUV!S312+UVS!S312+KHO!S312+KHU!S312+KHE!S312+UB!S312</f>
        <v>2</v>
      </c>
      <c r="T312" s="122">
        <f>AR!T312+BO!T312+BKH!T312+BU!T312+GA!T312+GS!T312+DA!T312+DG!T312+DO!T312+DU!T312+ZA!T312+OR!T312+UV!T312+UM!T312+SU!T312+SE!T312+TUV!T312+UVS!T312+KHO!T312+KHU!T312+KHE!T312+UB!T312</f>
        <v>3</v>
      </c>
      <c r="U312" s="122">
        <f>AR!U312+BO!U312+BKH!U312+BU!U312+GA!U312+GS!U312+DA!U312+DG!U312+DO!U312+DU!U312+ZA!U312+OR!U312+UV!U312+UM!U312+SU!U312+SE!U312+TUV!U312+UVS!U312+KHO!U312+KHU!U312+KHE!U312+UB!U312</f>
        <v>1</v>
      </c>
      <c r="V312" s="122">
        <f>AR!V312+BO!V312+BKH!V312+BU!V312+GA!V312+GS!V312+DA!V312+DG!V312+DO!V312+DU!V312+ZA!V312+OR!V312+UV!V312+UM!V312+SU!V312+SE!V312+TUV!V312+UVS!V312+KHO!V312+KHU!V312+KHE!V312+UB!V312</f>
        <v>5</v>
      </c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2"/>
      <c r="AH312" s="82"/>
      <c r="AI312" s="82"/>
      <c r="AJ312" s="82"/>
      <c r="AK312" s="82"/>
      <c r="AL312" s="82"/>
      <c r="AM312" s="82"/>
      <c r="AN312" s="82"/>
      <c r="AO312" s="82"/>
      <c r="AP312" s="82"/>
    </row>
    <row r="313" spans="1:42">
      <c r="A313" s="125"/>
      <c r="B313" s="83" t="s">
        <v>38</v>
      </c>
      <c r="C313" s="122">
        <f>AR!C313+BO!C313+BKH!C313+BU!C313+GA!C313+GS!C313+DA!C313+DG!C313+DO!C313+DU!C313+ZA!C313+OR!C313+UV!C313+UM!C313+SU!C313+SE!C313+TUV!C313+UVS!C313+KHO!C313+KHU!C313+KHE!C313+UB!C313</f>
        <v>102</v>
      </c>
      <c r="D313" s="122">
        <f>AR!D313+BO!D313+BKH!D313+BU!D313+GA!D313+GS!D313+DA!D313+DG!D313+DO!D313+DU!D313+ZA!D313+OR!D313+UV!D313+UM!D313+SU!D313+SE!D313+TUV!D313+UVS!D313+KHO!D313+KHU!D313+KHE!D313+UB!D313</f>
        <v>0</v>
      </c>
      <c r="E313" s="122">
        <f>AR!E313+BO!E313+BKH!E313+BU!E313+GA!E313+GS!E313+DA!E313+DG!E313+DO!E313+DU!E313+ZA!E313+OR!E313+UV!E313+UM!E313+SU!E313+SE!E313+TUV!E313+UVS!E313+KHO!E313+KHU!E313+KHE!E313+UB!E313</f>
        <v>0</v>
      </c>
      <c r="F313" s="122">
        <f>AR!F313+BO!F313+BKH!F313+BU!F313+GA!F313+GS!F313+DA!F313+DG!F313+DO!F313+DU!F313+ZA!F313+OR!F313+UV!F313+UM!F313+SU!F313+SE!F313+TUV!F313+UVS!F313+KHO!F313+KHU!F313+KHE!F313+UB!F313</f>
        <v>0</v>
      </c>
      <c r="G313" s="122">
        <f>AR!G313+BO!G313+BKH!G313+BU!G313+GA!G313+GS!G313+DA!G313+DG!G313+DO!G313+DU!G313+ZA!G313+OR!G313+UV!G313+UM!G313+SU!G313+SE!G313+TUV!G313+UVS!G313+KHO!G313+KHU!G313+KHE!G313+UB!G313</f>
        <v>0</v>
      </c>
      <c r="H313" s="122">
        <f>AR!H313+BO!H313+BKH!H313+BU!H313+GA!H313+GS!H313+DA!H313+DG!H313+DO!H313+DU!H313+ZA!H313+OR!H313+UV!H313+UM!H313+SU!H313+SE!H313+TUV!H313+UVS!H313+KHO!H313+KHU!H313+KHE!H313+UB!H313</f>
        <v>1</v>
      </c>
      <c r="I313" s="122">
        <f>AR!I313+BO!I313+BKH!I313+BU!I313+GA!I313+GS!I313+DA!I313+DG!I313+DO!I313+DU!I313+ZA!I313+OR!I313+UV!I313+UM!I313+SU!I313+SE!I313+TUV!I313+UVS!I313+KHO!I313+KHU!I313+KHE!I313+UB!I313</f>
        <v>1</v>
      </c>
      <c r="J313" s="122">
        <f>AR!J313+BO!J313+BKH!J313+BU!J313+GA!J313+GS!J313+DA!J313+DG!J313+DO!J313+DU!J313+ZA!J313+OR!J313+UV!J313+UM!J313+SU!J313+SE!J313+TUV!J313+UVS!J313+KHO!J313+KHU!J313+KHE!J313+UB!J313</f>
        <v>2</v>
      </c>
      <c r="K313" s="122">
        <f>AR!K313+BO!K313+BKH!K313+BU!K313+GA!K313+GS!K313+DA!K313+DG!K313+DO!K313+DU!K313+ZA!K313+OR!K313+UV!K313+UM!K313+SU!K313+SE!K313+TUV!K313+UVS!K313+KHO!K313+KHU!K313+KHE!K313+UB!K313</f>
        <v>8</v>
      </c>
      <c r="L313" s="122">
        <f>AR!L313+BO!L313+BKH!L313+BU!L313+GA!L313+GS!L313+DA!L313+DG!L313+DO!L313+DU!L313+ZA!L313+OR!L313+UV!L313+UM!L313+SU!L313+SE!L313+TUV!L313+UVS!L313+KHO!L313+KHU!L313+KHE!L313+UB!L313</f>
        <v>9</v>
      </c>
      <c r="M313" s="122">
        <f>AR!M313+BO!M313+BKH!M313+BU!M313+GA!M313+GS!M313+DA!M313+DG!M313+DO!M313+DU!M313+ZA!M313+OR!M313+UV!M313+UM!M313+SU!M313+SE!M313+TUV!M313+UVS!M313+KHO!M313+KHU!M313+KHE!M313+UB!M313</f>
        <v>11</v>
      </c>
      <c r="N313" s="122">
        <f>AR!N313+BO!N313+BKH!N313+BU!N313+GA!N313+GS!N313+DA!N313+DG!N313+DO!N313+DU!N313+ZA!N313+OR!N313+UV!N313+UM!N313+SU!N313+SE!N313+TUV!N313+UVS!N313+KHO!N313+KHU!N313+KHE!N313+UB!N313</f>
        <v>13</v>
      </c>
      <c r="O313" s="122">
        <f>AR!O313+BO!O313+BKH!O313+BU!O313+GA!O313+GS!O313+DA!O313+DG!O313+DO!O313+DU!O313+ZA!O313+OR!O313+UV!O313+UM!O313+SU!O313+SE!O313+TUV!O313+UVS!O313+KHO!O313+KHU!O313+KHE!O313+UB!O313</f>
        <v>13</v>
      </c>
      <c r="P313" s="122">
        <f>AR!P313+BO!P313+BKH!P313+BU!P313+GA!P313+GS!P313+DA!P313+DG!P313+DO!P313+DU!P313+ZA!P313+OR!P313+UV!P313+UM!P313+SU!P313+SE!P313+TUV!P313+UVS!P313+KHO!P313+KHU!P313+KHE!P313+UB!P313</f>
        <v>9</v>
      </c>
      <c r="Q313" s="122">
        <f>AR!Q313+BO!Q313+BKH!Q313+BU!Q313+GA!Q313+GS!Q313+DA!Q313+DG!Q313+DO!Q313+DU!Q313+ZA!Q313+OR!Q313+UV!Q313+UM!Q313+SU!Q313+SE!Q313+TUV!Q313+UVS!Q313+KHO!Q313+KHU!Q313+KHE!Q313+UB!Q313</f>
        <v>11</v>
      </c>
      <c r="R313" s="122">
        <f>AR!R313+BO!R313+BKH!R313+BU!R313+GA!R313+GS!R313+DA!R313+DG!R313+DO!R313+DU!R313+ZA!R313+OR!R313+UV!R313+UM!R313+SU!R313+SE!R313+TUV!R313+UVS!R313+KHO!R313+KHU!R313+KHE!R313+UB!R313</f>
        <v>8</v>
      </c>
      <c r="S313" s="122">
        <f>AR!S313+BO!S313+BKH!S313+BU!S313+GA!S313+GS!S313+DA!S313+DG!S313+DO!S313+DU!S313+ZA!S313+OR!S313+UV!S313+UM!S313+SU!S313+SE!S313+TUV!S313+UVS!S313+KHO!S313+KHU!S313+KHE!S313+UB!S313</f>
        <v>4</v>
      </c>
      <c r="T313" s="122">
        <f>AR!T313+BO!T313+BKH!T313+BU!T313+GA!T313+GS!T313+DA!T313+DG!T313+DO!T313+DU!T313+ZA!T313+OR!T313+UV!T313+UM!T313+SU!T313+SE!T313+TUV!T313+UVS!T313+KHO!T313+KHU!T313+KHE!T313+UB!T313</f>
        <v>4</v>
      </c>
      <c r="U313" s="122">
        <f>AR!U313+BO!U313+BKH!U313+BU!U313+GA!U313+GS!U313+DA!U313+DG!U313+DO!U313+DU!U313+ZA!U313+OR!U313+UV!U313+UM!U313+SU!U313+SE!U313+TUV!U313+UVS!U313+KHO!U313+KHU!U313+KHE!U313+UB!U313</f>
        <v>1</v>
      </c>
      <c r="V313" s="122">
        <f>AR!V313+BO!V313+BKH!V313+BU!V313+GA!V313+GS!V313+DA!V313+DG!V313+DO!V313+DU!V313+ZA!V313+OR!V313+UV!V313+UM!V313+SU!V313+SE!V313+TUV!V313+UVS!V313+KHO!V313+KHU!V313+KHE!V313+UB!V313</f>
        <v>7</v>
      </c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2"/>
      <c r="AH313" s="82"/>
      <c r="AI313" s="82"/>
      <c r="AJ313" s="82"/>
      <c r="AK313" s="82"/>
      <c r="AL313" s="82"/>
      <c r="AM313" s="82"/>
      <c r="AN313" s="82"/>
      <c r="AO313" s="82"/>
      <c r="AP313" s="82"/>
    </row>
    <row r="314" spans="1:42" ht="17.25" customHeight="1">
      <c r="A314" s="125" t="s">
        <v>190</v>
      </c>
      <c r="B314" s="83" t="s">
        <v>255</v>
      </c>
      <c r="C314" s="122">
        <f>AR!C314+BO!C314+BKH!C314+BU!C314+GA!C314+GS!C314+DA!C314+DG!C314+DO!C314+DU!C314+ZA!C314+OR!C314+UV!C314+UM!C314+SU!C314+SE!C314+TUV!C314+UVS!C314+KHO!C314+KHU!C314+KHE!C314+UB!C314</f>
        <v>213</v>
      </c>
      <c r="D314" s="122">
        <f>AR!D314+BO!D314+BKH!D314+BU!D314+GA!D314+GS!D314+DA!D314+DG!D314+DO!D314+DU!D314+ZA!D314+OR!D314+UV!D314+UM!D314+SU!D314+SE!D314+TUV!D314+UVS!D314+KHO!D314+KHU!D314+KHE!D314+UB!D314</f>
        <v>4</v>
      </c>
      <c r="E314" s="122">
        <f>AR!E314+BO!E314+BKH!E314+BU!E314+GA!E314+GS!E314+DA!E314+DG!E314+DO!E314+DU!E314+ZA!E314+OR!E314+UV!E314+UM!E314+SU!E314+SE!E314+TUV!E314+UVS!E314+KHO!E314+KHU!E314+KHE!E314+UB!E314</f>
        <v>2</v>
      </c>
      <c r="F314" s="122">
        <f>AR!F314+BO!F314+BKH!F314+BU!F314+GA!F314+GS!F314+DA!F314+DG!F314+DO!F314+DU!F314+ZA!F314+OR!F314+UV!F314+UM!F314+SU!F314+SE!F314+TUV!F314+UVS!F314+KHO!F314+KHU!F314+KHE!F314+UB!F314</f>
        <v>0</v>
      </c>
      <c r="G314" s="122">
        <f>AR!G314+BO!G314+BKH!G314+BU!G314+GA!G314+GS!G314+DA!G314+DG!G314+DO!G314+DU!G314+ZA!G314+OR!G314+UV!G314+UM!G314+SU!G314+SE!G314+TUV!G314+UVS!G314+KHO!G314+KHU!G314+KHE!G314+UB!G314</f>
        <v>0</v>
      </c>
      <c r="H314" s="122">
        <f>AR!H314+BO!H314+BKH!H314+BU!H314+GA!H314+GS!H314+DA!H314+DG!H314+DO!H314+DU!H314+ZA!H314+OR!H314+UV!H314+UM!H314+SU!H314+SE!H314+TUV!H314+UVS!H314+KHO!H314+KHU!H314+KHE!H314+UB!H314</f>
        <v>1</v>
      </c>
      <c r="I314" s="122">
        <f>AR!I314+BO!I314+BKH!I314+BU!I314+GA!I314+GS!I314+DA!I314+DG!I314+DO!I314+DU!I314+ZA!I314+OR!I314+UV!I314+UM!I314+SU!I314+SE!I314+TUV!I314+UVS!I314+KHO!I314+KHU!I314+KHE!I314+UB!I314</f>
        <v>0</v>
      </c>
      <c r="J314" s="122">
        <f>AR!J314+BO!J314+BKH!J314+BU!J314+GA!J314+GS!J314+DA!J314+DG!J314+DO!J314+DU!J314+ZA!J314+OR!J314+UV!J314+UM!J314+SU!J314+SE!J314+TUV!J314+UVS!J314+KHO!J314+KHU!J314+KHE!J314+UB!J314</f>
        <v>2</v>
      </c>
      <c r="K314" s="122">
        <f>AR!K314+BO!K314+BKH!K314+BU!K314+GA!K314+GS!K314+DA!K314+DG!K314+DO!K314+DU!K314+ZA!K314+OR!K314+UV!K314+UM!K314+SU!K314+SE!K314+TUV!K314+UVS!K314+KHO!K314+KHU!K314+KHE!K314+UB!K314</f>
        <v>9</v>
      </c>
      <c r="L314" s="122">
        <f>AR!L314+BO!L314+BKH!L314+BU!L314+GA!L314+GS!L314+DA!L314+DG!L314+DO!L314+DU!L314+ZA!L314+OR!L314+UV!L314+UM!L314+SU!L314+SE!L314+TUV!L314+UVS!L314+KHO!L314+KHU!L314+KHE!L314+UB!L314</f>
        <v>18</v>
      </c>
      <c r="M314" s="122">
        <f>AR!M314+BO!M314+BKH!M314+BU!M314+GA!M314+GS!M314+DA!M314+DG!M314+DO!M314+DU!M314+ZA!M314+OR!M314+UV!M314+UM!M314+SU!M314+SE!M314+TUV!M314+UVS!M314+KHO!M314+KHU!M314+KHE!M314+UB!M314</f>
        <v>29</v>
      </c>
      <c r="N314" s="122">
        <f>AR!N314+BO!N314+BKH!N314+BU!N314+GA!N314+GS!N314+DA!N314+DG!N314+DO!N314+DU!N314+ZA!N314+OR!N314+UV!N314+UM!N314+SU!N314+SE!N314+TUV!N314+UVS!N314+KHO!N314+KHU!N314+KHE!N314+UB!N314</f>
        <v>31</v>
      </c>
      <c r="O314" s="122">
        <f>AR!O314+BO!O314+BKH!O314+BU!O314+GA!O314+GS!O314+DA!O314+DG!O314+DO!O314+DU!O314+ZA!O314+OR!O314+UV!O314+UM!O314+SU!O314+SE!O314+TUV!O314+UVS!O314+KHO!O314+KHU!O314+KHE!O314+UB!O314</f>
        <v>23</v>
      </c>
      <c r="P314" s="122">
        <f>AR!P314+BO!P314+BKH!P314+BU!P314+GA!P314+GS!P314+DA!P314+DG!P314+DO!P314+DU!P314+ZA!P314+OR!P314+UV!P314+UM!P314+SU!P314+SE!P314+TUV!P314+UVS!P314+KHO!P314+KHU!P314+KHE!P314+UB!P314</f>
        <v>21</v>
      </c>
      <c r="Q314" s="122">
        <f>AR!Q314+BO!Q314+BKH!Q314+BU!Q314+GA!Q314+GS!Q314+DA!Q314+DG!Q314+DO!Q314+DU!Q314+ZA!Q314+OR!Q314+UV!Q314+UM!Q314+SU!Q314+SE!Q314+TUV!Q314+UVS!Q314+KHO!Q314+KHU!Q314+KHE!Q314+UB!Q314</f>
        <v>21</v>
      </c>
      <c r="R314" s="122">
        <f>AR!R314+BO!R314+BKH!R314+BU!R314+GA!R314+GS!R314+DA!R314+DG!R314+DO!R314+DU!R314+ZA!R314+OR!R314+UV!R314+UM!R314+SU!R314+SE!R314+TUV!R314+UVS!R314+KHO!R314+KHU!R314+KHE!R314+UB!R314</f>
        <v>13</v>
      </c>
      <c r="S314" s="122">
        <f>AR!S314+BO!S314+BKH!S314+BU!S314+GA!S314+GS!S314+DA!S314+DG!S314+DO!S314+DU!S314+ZA!S314+OR!S314+UV!S314+UM!S314+SU!S314+SE!S314+TUV!S314+UVS!S314+KHO!S314+KHU!S314+KHE!S314+UB!S314</f>
        <v>10</v>
      </c>
      <c r="T314" s="122">
        <f>AR!T314+BO!T314+BKH!T314+BU!T314+GA!T314+GS!T314+DA!T314+DG!T314+DO!T314+DU!T314+ZA!T314+OR!T314+UV!T314+UM!T314+SU!T314+SE!T314+TUV!T314+UVS!T314+KHO!T314+KHU!T314+KHE!T314+UB!T314</f>
        <v>7</v>
      </c>
      <c r="U314" s="122">
        <f>AR!U314+BO!U314+BKH!U314+BU!U314+GA!U314+GS!U314+DA!U314+DG!U314+DO!U314+DU!U314+ZA!U314+OR!U314+UV!U314+UM!U314+SU!U314+SE!U314+TUV!U314+UVS!U314+KHO!U314+KHU!U314+KHE!U314+UB!U314</f>
        <v>11</v>
      </c>
      <c r="V314" s="122">
        <f>AR!V314+BO!V314+BKH!V314+BU!V314+GA!V314+GS!V314+DA!V314+DG!V314+DO!V314+DU!V314+ZA!V314+OR!V314+UV!V314+UM!V314+SU!V314+SE!V314+TUV!V314+UVS!V314+KHO!V314+KHU!V314+KHE!V314+UB!V314</f>
        <v>11</v>
      </c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2"/>
      <c r="AH314" s="82"/>
      <c r="AI314" s="82"/>
      <c r="AJ314" s="82"/>
      <c r="AK314" s="82"/>
      <c r="AL314" s="82"/>
      <c r="AM314" s="82"/>
      <c r="AN314" s="82"/>
      <c r="AO314" s="82"/>
      <c r="AP314" s="82"/>
    </row>
    <row r="315" spans="1:42" ht="17.25" customHeight="1">
      <c r="A315" s="125"/>
      <c r="B315" s="83" t="s">
        <v>256</v>
      </c>
      <c r="C315" s="122">
        <f>AR!C315+BO!C315+BKH!C315+BU!C315+GA!C315+GS!C315+DA!C315+DG!C315+DO!C315+DU!C315+ZA!C315+OR!C315+UV!C315+UM!C315+SU!C315+SE!C315+TUV!C315+UVS!C315+KHO!C315+KHU!C315+KHE!C315+UB!C315</f>
        <v>146</v>
      </c>
      <c r="D315" s="122">
        <f>AR!D315+BO!D315+BKH!D315+BU!D315+GA!D315+GS!D315+DA!D315+DG!D315+DO!D315+DU!D315+ZA!D315+OR!D315+UV!D315+UM!D315+SU!D315+SE!D315+TUV!D315+UVS!D315+KHO!D315+KHU!D315+KHE!D315+UB!D315</f>
        <v>2</v>
      </c>
      <c r="E315" s="122">
        <f>AR!E315+BO!E315+BKH!E315+BU!E315+GA!E315+GS!E315+DA!E315+DG!E315+DO!E315+DU!E315+ZA!E315+OR!E315+UV!E315+UM!E315+SU!E315+SE!E315+TUV!E315+UVS!E315+KHO!E315+KHU!E315+KHE!E315+UB!E315</f>
        <v>2</v>
      </c>
      <c r="F315" s="122">
        <f>AR!F315+BO!F315+BKH!F315+BU!F315+GA!F315+GS!F315+DA!F315+DG!F315+DO!F315+DU!F315+ZA!F315+OR!F315+UV!F315+UM!F315+SU!F315+SE!F315+TUV!F315+UVS!F315+KHO!F315+KHU!F315+KHE!F315+UB!F315</f>
        <v>0</v>
      </c>
      <c r="G315" s="122">
        <f>AR!G315+BO!G315+BKH!G315+BU!G315+GA!G315+GS!G315+DA!G315+DG!G315+DO!G315+DU!G315+ZA!G315+OR!G315+UV!G315+UM!G315+SU!G315+SE!G315+TUV!G315+UVS!G315+KHO!G315+KHU!G315+KHE!G315+UB!G315</f>
        <v>2</v>
      </c>
      <c r="H315" s="122">
        <f>AR!H315+BO!H315+BKH!H315+BU!H315+GA!H315+GS!H315+DA!H315+DG!H315+DO!H315+DU!H315+ZA!H315+OR!H315+UV!H315+UM!H315+SU!H315+SE!H315+TUV!H315+UVS!H315+KHO!H315+KHU!H315+KHE!H315+UB!H315</f>
        <v>1</v>
      </c>
      <c r="I315" s="122">
        <f>AR!I315+BO!I315+BKH!I315+BU!I315+GA!I315+GS!I315+DA!I315+DG!I315+DO!I315+DU!I315+ZA!I315+OR!I315+UV!I315+UM!I315+SU!I315+SE!I315+TUV!I315+UVS!I315+KHO!I315+KHU!I315+KHE!I315+UB!I315</f>
        <v>0</v>
      </c>
      <c r="J315" s="122">
        <f>AR!J315+BO!J315+BKH!J315+BU!J315+GA!J315+GS!J315+DA!J315+DG!J315+DO!J315+DU!J315+ZA!J315+OR!J315+UV!J315+UM!J315+SU!J315+SE!J315+TUV!J315+UVS!J315+KHO!J315+KHU!J315+KHE!J315+UB!J315</f>
        <v>3</v>
      </c>
      <c r="K315" s="122">
        <f>AR!K315+BO!K315+BKH!K315+BU!K315+GA!K315+GS!K315+DA!K315+DG!K315+DO!K315+DU!K315+ZA!K315+OR!K315+UV!K315+UM!K315+SU!K315+SE!K315+TUV!K315+UVS!K315+KHO!K315+KHU!K315+KHE!K315+UB!K315</f>
        <v>5</v>
      </c>
      <c r="L315" s="122">
        <f>AR!L315+BO!L315+BKH!L315+BU!L315+GA!L315+GS!L315+DA!L315+DG!L315+DO!L315+DU!L315+ZA!L315+OR!L315+UV!L315+UM!L315+SU!L315+SE!L315+TUV!L315+UVS!L315+KHO!L315+KHU!L315+KHE!L315+UB!L315</f>
        <v>13</v>
      </c>
      <c r="M315" s="122">
        <f>AR!M315+BO!M315+BKH!M315+BU!M315+GA!M315+GS!M315+DA!M315+DG!M315+DO!M315+DU!M315+ZA!M315+OR!M315+UV!M315+UM!M315+SU!M315+SE!M315+TUV!M315+UVS!M315+KHO!M315+KHU!M315+KHE!M315+UB!M315</f>
        <v>9</v>
      </c>
      <c r="N315" s="122">
        <f>AR!N315+BO!N315+BKH!N315+BU!N315+GA!N315+GS!N315+DA!N315+DG!N315+DO!N315+DU!N315+ZA!N315+OR!N315+UV!N315+UM!N315+SU!N315+SE!N315+TUV!N315+UVS!N315+KHO!N315+KHU!N315+KHE!N315+UB!N315</f>
        <v>10</v>
      </c>
      <c r="O315" s="122">
        <f>AR!O315+BO!O315+BKH!O315+BU!O315+GA!O315+GS!O315+DA!O315+DG!O315+DO!O315+DU!O315+ZA!O315+OR!O315+UV!O315+UM!O315+SU!O315+SE!O315+TUV!O315+UVS!O315+KHO!O315+KHU!O315+KHE!O315+UB!O315</f>
        <v>8</v>
      </c>
      <c r="P315" s="122">
        <f>AR!P315+BO!P315+BKH!P315+BU!P315+GA!P315+GS!P315+DA!P315+DG!P315+DO!P315+DU!P315+ZA!P315+OR!P315+UV!P315+UM!P315+SU!P315+SE!P315+TUV!P315+UVS!P315+KHO!P315+KHU!P315+KHE!P315+UB!P315</f>
        <v>13</v>
      </c>
      <c r="Q315" s="122">
        <f>AR!Q315+BO!Q315+BKH!Q315+BU!Q315+GA!Q315+GS!Q315+DA!Q315+DG!Q315+DO!Q315+DU!Q315+ZA!Q315+OR!Q315+UV!Q315+UM!Q315+SU!Q315+SE!Q315+TUV!Q315+UVS!Q315+KHO!Q315+KHU!Q315+KHE!Q315+UB!Q315</f>
        <v>16</v>
      </c>
      <c r="R315" s="122">
        <f>AR!R315+BO!R315+BKH!R315+BU!R315+GA!R315+GS!R315+DA!R315+DG!R315+DO!R315+DU!R315+ZA!R315+OR!R315+UV!R315+UM!R315+SU!R315+SE!R315+TUV!R315+UVS!R315+KHO!R315+KHU!R315+KHE!R315+UB!R315</f>
        <v>9</v>
      </c>
      <c r="S315" s="122">
        <f>AR!S315+BO!S315+BKH!S315+BU!S315+GA!S315+GS!S315+DA!S315+DG!S315+DO!S315+DU!S315+ZA!S315+OR!S315+UV!S315+UM!S315+SU!S315+SE!S315+TUV!S315+UVS!S315+KHO!S315+KHU!S315+KHE!S315+UB!S315</f>
        <v>12</v>
      </c>
      <c r="T315" s="122">
        <f>AR!T315+BO!T315+BKH!T315+BU!T315+GA!T315+GS!T315+DA!T315+DG!T315+DO!T315+DU!T315+ZA!T315+OR!T315+UV!T315+UM!T315+SU!T315+SE!T315+TUV!T315+UVS!T315+KHO!T315+KHU!T315+KHE!T315+UB!T315</f>
        <v>11</v>
      </c>
      <c r="U315" s="122">
        <f>AR!U315+BO!U315+BKH!U315+BU!U315+GA!U315+GS!U315+DA!U315+DG!U315+DO!U315+DU!U315+ZA!U315+OR!U315+UV!U315+UM!U315+SU!U315+SE!U315+TUV!U315+UVS!U315+KHO!U315+KHU!U315+KHE!U315+UB!U315</f>
        <v>18</v>
      </c>
      <c r="V315" s="122">
        <f>AR!V315+BO!V315+BKH!V315+BU!V315+GA!V315+GS!V315+DA!V315+DG!V315+DO!V315+DU!V315+ZA!V315+OR!V315+UV!V315+UM!V315+SU!V315+SE!V315+TUV!V315+UVS!V315+KHO!V315+KHU!V315+KHE!V315+UB!V315</f>
        <v>12</v>
      </c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2"/>
      <c r="AH315" s="82"/>
      <c r="AI315" s="82"/>
      <c r="AJ315" s="82"/>
      <c r="AK315" s="82"/>
      <c r="AL315" s="82"/>
      <c r="AM315" s="82"/>
      <c r="AN315" s="82"/>
      <c r="AO315" s="82"/>
      <c r="AP315" s="82"/>
    </row>
    <row r="316" spans="1:42" ht="17.25" customHeight="1">
      <c r="A316" s="125"/>
      <c r="B316" s="83" t="s">
        <v>38</v>
      </c>
      <c r="C316" s="122">
        <f>AR!C316+BO!C316+BKH!C316+BU!C316+GA!C316+GS!C316+DA!C316+DG!C316+DO!C316+DU!C316+ZA!C316+OR!C316+UV!C316+UM!C316+SU!C316+SE!C316+TUV!C316+UVS!C316+KHO!C316+KHU!C316+KHE!C316+UB!C316</f>
        <v>359</v>
      </c>
      <c r="D316" s="122">
        <f>AR!D316+BO!D316+BKH!D316+BU!D316+GA!D316+GS!D316+DA!D316+DG!D316+DO!D316+DU!D316+ZA!D316+OR!D316+UV!D316+UM!D316+SU!D316+SE!D316+TUV!D316+UVS!D316+KHO!D316+KHU!D316+KHE!D316+UB!D316</f>
        <v>6</v>
      </c>
      <c r="E316" s="122">
        <f>AR!E316+BO!E316+BKH!E316+BU!E316+GA!E316+GS!E316+DA!E316+DG!E316+DO!E316+DU!E316+ZA!E316+OR!E316+UV!E316+UM!E316+SU!E316+SE!E316+TUV!E316+UVS!E316+KHO!E316+KHU!E316+KHE!E316+UB!E316</f>
        <v>4</v>
      </c>
      <c r="F316" s="122">
        <f>AR!F316+BO!F316+BKH!F316+BU!F316+GA!F316+GS!F316+DA!F316+DG!F316+DO!F316+DU!F316+ZA!F316+OR!F316+UV!F316+UM!F316+SU!F316+SE!F316+TUV!F316+UVS!F316+KHO!F316+KHU!F316+KHE!F316+UB!F316</f>
        <v>0</v>
      </c>
      <c r="G316" s="122">
        <f>AR!G316+BO!G316+BKH!G316+BU!G316+GA!G316+GS!G316+DA!G316+DG!G316+DO!G316+DU!G316+ZA!G316+OR!G316+UV!G316+UM!G316+SU!G316+SE!G316+TUV!G316+UVS!G316+KHO!G316+KHU!G316+KHE!G316+UB!G316</f>
        <v>2</v>
      </c>
      <c r="H316" s="122">
        <f>AR!H316+BO!H316+BKH!H316+BU!H316+GA!H316+GS!H316+DA!H316+DG!H316+DO!H316+DU!H316+ZA!H316+OR!H316+UV!H316+UM!H316+SU!H316+SE!H316+TUV!H316+UVS!H316+KHO!H316+KHU!H316+KHE!H316+UB!H316</f>
        <v>2</v>
      </c>
      <c r="I316" s="122">
        <f>AR!I316+BO!I316+BKH!I316+BU!I316+GA!I316+GS!I316+DA!I316+DG!I316+DO!I316+DU!I316+ZA!I316+OR!I316+UV!I316+UM!I316+SU!I316+SE!I316+TUV!I316+UVS!I316+KHO!I316+KHU!I316+KHE!I316+UB!I316</f>
        <v>0</v>
      </c>
      <c r="J316" s="122">
        <f>AR!J316+BO!J316+BKH!J316+BU!J316+GA!J316+GS!J316+DA!J316+DG!J316+DO!J316+DU!J316+ZA!J316+OR!J316+UV!J316+UM!J316+SU!J316+SE!J316+TUV!J316+UVS!J316+KHO!J316+KHU!J316+KHE!J316+UB!J316</f>
        <v>5</v>
      </c>
      <c r="K316" s="122">
        <f>AR!K316+BO!K316+BKH!K316+BU!K316+GA!K316+GS!K316+DA!K316+DG!K316+DO!K316+DU!K316+ZA!K316+OR!K316+UV!K316+UM!K316+SU!K316+SE!K316+TUV!K316+UVS!K316+KHO!K316+KHU!K316+KHE!K316+UB!K316</f>
        <v>14</v>
      </c>
      <c r="L316" s="122">
        <f>AR!L316+BO!L316+BKH!L316+BU!L316+GA!L316+GS!L316+DA!L316+DG!L316+DO!L316+DU!L316+ZA!L316+OR!L316+UV!L316+UM!L316+SU!L316+SE!L316+TUV!L316+UVS!L316+KHO!L316+KHU!L316+KHE!L316+UB!L316</f>
        <v>31</v>
      </c>
      <c r="M316" s="122">
        <f>AR!M316+BO!M316+BKH!M316+BU!M316+GA!M316+GS!M316+DA!M316+DG!M316+DO!M316+DU!M316+ZA!M316+OR!M316+UV!M316+UM!M316+SU!M316+SE!M316+TUV!M316+UVS!M316+KHO!M316+KHU!M316+KHE!M316+UB!M316</f>
        <v>38</v>
      </c>
      <c r="N316" s="122">
        <f>AR!N316+BO!N316+BKH!N316+BU!N316+GA!N316+GS!N316+DA!N316+DG!N316+DO!N316+DU!N316+ZA!N316+OR!N316+UV!N316+UM!N316+SU!N316+SE!N316+TUV!N316+UVS!N316+KHO!N316+KHU!N316+KHE!N316+UB!N316</f>
        <v>41</v>
      </c>
      <c r="O316" s="122">
        <f>AR!O316+BO!O316+BKH!O316+BU!O316+GA!O316+GS!O316+DA!O316+DG!O316+DO!O316+DU!O316+ZA!O316+OR!O316+UV!O316+UM!O316+SU!O316+SE!O316+TUV!O316+UVS!O316+KHO!O316+KHU!O316+KHE!O316+UB!O316</f>
        <v>31</v>
      </c>
      <c r="P316" s="122">
        <f>AR!P316+BO!P316+BKH!P316+BU!P316+GA!P316+GS!P316+DA!P316+DG!P316+DO!P316+DU!P316+ZA!P316+OR!P316+UV!P316+UM!P316+SU!P316+SE!P316+TUV!P316+UVS!P316+KHO!P316+KHU!P316+KHE!P316+UB!P316</f>
        <v>34</v>
      </c>
      <c r="Q316" s="122">
        <f>AR!Q316+BO!Q316+BKH!Q316+BU!Q316+GA!Q316+GS!Q316+DA!Q316+DG!Q316+DO!Q316+DU!Q316+ZA!Q316+OR!Q316+UV!Q316+UM!Q316+SU!Q316+SE!Q316+TUV!Q316+UVS!Q316+KHO!Q316+KHU!Q316+KHE!Q316+UB!Q316</f>
        <v>37</v>
      </c>
      <c r="R316" s="122">
        <f>AR!R316+BO!R316+BKH!R316+BU!R316+GA!R316+GS!R316+DA!R316+DG!R316+DO!R316+DU!R316+ZA!R316+OR!R316+UV!R316+UM!R316+SU!R316+SE!R316+TUV!R316+UVS!R316+KHO!R316+KHU!R316+KHE!R316+UB!R316</f>
        <v>22</v>
      </c>
      <c r="S316" s="122">
        <f>AR!S316+BO!S316+BKH!S316+BU!S316+GA!S316+GS!S316+DA!S316+DG!S316+DO!S316+DU!S316+ZA!S316+OR!S316+UV!S316+UM!S316+SU!S316+SE!S316+TUV!S316+UVS!S316+KHO!S316+KHU!S316+KHE!S316+UB!S316</f>
        <v>22</v>
      </c>
      <c r="T316" s="122">
        <f>AR!T316+BO!T316+BKH!T316+BU!T316+GA!T316+GS!T316+DA!T316+DG!T316+DO!T316+DU!T316+ZA!T316+OR!T316+UV!T316+UM!T316+SU!T316+SE!T316+TUV!T316+UVS!T316+KHO!T316+KHU!T316+KHE!T316+UB!T316</f>
        <v>18</v>
      </c>
      <c r="U316" s="122">
        <f>AR!U316+BO!U316+BKH!U316+BU!U316+GA!U316+GS!U316+DA!U316+DG!U316+DO!U316+DU!U316+ZA!U316+OR!U316+UV!U316+UM!U316+SU!U316+SE!U316+TUV!U316+UVS!U316+KHO!U316+KHU!U316+KHE!U316+UB!U316</f>
        <v>29</v>
      </c>
      <c r="V316" s="122">
        <f>AR!V316+BO!V316+BKH!V316+BU!V316+GA!V316+GS!V316+DA!V316+DG!V316+DO!V316+DU!V316+ZA!V316+OR!V316+UV!V316+UM!V316+SU!V316+SE!V316+TUV!V316+UVS!V316+KHO!V316+KHU!V316+KHE!V316+UB!V316</f>
        <v>23</v>
      </c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2"/>
      <c r="AH316" s="82"/>
      <c r="AI316" s="82"/>
      <c r="AJ316" s="82"/>
      <c r="AK316" s="82"/>
      <c r="AL316" s="82"/>
      <c r="AM316" s="82"/>
      <c r="AN316" s="82"/>
      <c r="AO316" s="82"/>
      <c r="AP316" s="82"/>
    </row>
    <row r="317" spans="1:42" ht="12" customHeight="1">
      <c r="A317" s="128" t="s">
        <v>191</v>
      </c>
      <c r="B317" s="81" t="s">
        <v>255</v>
      </c>
      <c r="C317" s="121">
        <f>AR!C317+BO!C317+BKH!C317+BU!C317+GA!C317+GS!C317+DA!C317+DG!C317+DO!C317+DU!C317+ZA!C317+OR!C317+UV!C317+UM!C317+SU!C317+SE!C317+TUV!C317+UVS!C317+KHO!C317+KHU!C317+KHE!C317+UB!C317</f>
        <v>28</v>
      </c>
      <c r="D317" s="121">
        <f>AR!D317+BO!D317+BKH!D317+BU!D317+GA!D317+GS!D317+DA!D317+DG!D317+DO!D317+DU!D317+ZA!D317+OR!D317+UV!D317+UM!D317+SU!D317+SE!D317+TUV!D317+UVS!D317+KHO!D317+KHU!D317+KHE!D317+UB!D317</f>
        <v>0</v>
      </c>
      <c r="E317" s="121">
        <f>AR!E317+BO!E317+BKH!E317+BU!E317+GA!E317+GS!E317+DA!E317+DG!E317+DO!E317+DU!E317+ZA!E317+OR!E317+UV!E317+UM!E317+SU!E317+SE!E317+TUV!E317+UVS!E317+KHO!E317+KHU!E317+KHE!E317+UB!E317</f>
        <v>0</v>
      </c>
      <c r="F317" s="121">
        <f>AR!F317+BO!F317+BKH!F317+BU!F317+GA!F317+GS!F317+DA!F317+DG!F317+DO!F317+DU!F317+ZA!F317+OR!F317+UV!F317+UM!F317+SU!F317+SE!F317+TUV!F317+UVS!F317+KHO!F317+KHU!F317+KHE!F317+UB!F317</f>
        <v>1</v>
      </c>
      <c r="G317" s="121">
        <f>AR!G317+BO!G317+BKH!G317+BU!G317+GA!G317+GS!G317+DA!G317+DG!G317+DO!G317+DU!G317+ZA!G317+OR!G317+UV!G317+UM!G317+SU!G317+SE!G317+TUV!G317+UVS!G317+KHO!G317+KHU!G317+KHE!G317+UB!G317</f>
        <v>1</v>
      </c>
      <c r="H317" s="121">
        <f>AR!H317+BO!H317+BKH!H317+BU!H317+GA!H317+GS!H317+DA!H317+DG!H317+DO!H317+DU!H317+ZA!H317+OR!H317+UV!H317+UM!H317+SU!H317+SE!H317+TUV!H317+UVS!H317+KHO!H317+KHU!H317+KHE!H317+UB!H317</f>
        <v>0</v>
      </c>
      <c r="I317" s="121">
        <f>AR!I317+BO!I317+BKH!I317+BU!I317+GA!I317+GS!I317+DA!I317+DG!I317+DO!I317+DU!I317+ZA!I317+OR!I317+UV!I317+UM!I317+SU!I317+SE!I317+TUV!I317+UVS!I317+KHO!I317+KHU!I317+KHE!I317+UB!I317</f>
        <v>0</v>
      </c>
      <c r="J317" s="121">
        <f>AR!J317+BO!J317+BKH!J317+BU!J317+GA!J317+GS!J317+DA!J317+DG!J317+DO!J317+DU!J317+ZA!J317+OR!J317+UV!J317+UM!J317+SU!J317+SE!J317+TUV!J317+UVS!J317+KHO!J317+KHU!J317+KHE!J317+UB!J317</f>
        <v>0</v>
      </c>
      <c r="K317" s="121">
        <f>AR!K317+BO!K317+BKH!K317+BU!K317+GA!K317+GS!K317+DA!K317+DG!K317+DO!K317+DU!K317+ZA!K317+OR!K317+UV!K317+UM!K317+SU!K317+SE!K317+TUV!K317+UVS!K317+KHO!K317+KHU!K317+KHE!K317+UB!K317</f>
        <v>1</v>
      </c>
      <c r="L317" s="121">
        <f>AR!L317+BO!L317+BKH!L317+BU!L317+GA!L317+GS!L317+DA!L317+DG!L317+DO!L317+DU!L317+ZA!L317+OR!L317+UV!L317+UM!L317+SU!L317+SE!L317+TUV!L317+UVS!L317+KHO!L317+KHU!L317+KHE!L317+UB!L317</f>
        <v>1</v>
      </c>
      <c r="M317" s="121">
        <f>AR!M317+BO!M317+BKH!M317+BU!M317+GA!M317+GS!M317+DA!M317+DG!M317+DO!M317+DU!M317+ZA!M317+OR!M317+UV!M317+UM!M317+SU!M317+SE!M317+TUV!M317+UVS!M317+KHO!M317+KHU!M317+KHE!M317+UB!M317</f>
        <v>2</v>
      </c>
      <c r="N317" s="121">
        <f>AR!N317+BO!N317+BKH!N317+BU!N317+GA!N317+GS!N317+DA!N317+DG!N317+DO!N317+DU!N317+ZA!N317+OR!N317+UV!N317+UM!N317+SU!N317+SE!N317+TUV!N317+UVS!N317+KHO!N317+KHU!N317+KHE!N317+UB!N317</f>
        <v>1</v>
      </c>
      <c r="O317" s="121">
        <f>AR!O317+BO!O317+BKH!O317+BU!O317+GA!O317+GS!O317+DA!O317+DG!O317+DO!O317+DU!O317+ZA!O317+OR!O317+UV!O317+UM!O317+SU!O317+SE!O317+TUV!O317+UVS!O317+KHO!O317+KHU!O317+KHE!O317+UB!O317</f>
        <v>5</v>
      </c>
      <c r="P317" s="121">
        <f>AR!P317+BO!P317+BKH!P317+BU!P317+GA!P317+GS!P317+DA!P317+DG!P317+DO!P317+DU!P317+ZA!P317+OR!P317+UV!P317+UM!P317+SU!P317+SE!P317+TUV!P317+UVS!P317+KHO!P317+KHU!P317+KHE!P317+UB!P317</f>
        <v>4</v>
      </c>
      <c r="Q317" s="121">
        <f>AR!Q317+BO!Q317+BKH!Q317+BU!Q317+GA!Q317+GS!Q317+DA!Q317+DG!Q317+DO!Q317+DU!Q317+ZA!Q317+OR!Q317+UV!Q317+UM!Q317+SU!Q317+SE!Q317+TUV!Q317+UVS!Q317+KHO!Q317+KHU!Q317+KHE!Q317+UB!Q317</f>
        <v>4</v>
      </c>
      <c r="R317" s="121">
        <f>AR!R317+BO!R317+BKH!R317+BU!R317+GA!R317+GS!R317+DA!R317+DG!R317+DO!R317+DU!R317+ZA!R317+OR!R317+UV!R317+UM!R317+SU!R317+SE!R317+TUV!R317+UVS!R317+KHO!R317+KHU!R317+KHE!R317+UB!R317</f>
        <v>2</v>
      </c>
      <c r="S317" s="121">
        <f>AR!S317+BO!S317+BKH!S317+BU!S317+GA!S317+GS!S317+DA!S317+DG!S317+DO!S317+DU!S317+ZA!S317+OR!S317+UV!S317+UM!S317+SU!S317+SE!S317+TUV!S317+UVS!S317+KHO!S317+KHU!S317+KHE!S317+UB!S317</f>
        <v>3</v>
      </c>
      <c r="T317" s="121">
        <f>AR!T317+BO!T317+BKH!T317+BU!T317+GA!T317+GS!T317+DA!T317+DG!T317+DO!T317+DU!T317+ZA!T317+OR!T317+UV!T317+UM!T317+SU!T317+SE!T317+TUV!T317+UVS!T317+KHO!T317+KHU!T317+KHE!T317+UB!T317</f>
        <v>2</v>
      </c>
      <c r="U317" s="121">
        <f>AR!U317+BO!U317+BKH!U317+BU!U317+GA!U317+GS!U317+DA!U317+DG!U317+DO!U317+DU!U317+ZA!U317+OR!U317+UV!U317+UM!U317+SU!U317+SE!U317+TUV!U317+UVS!U317+KHO!U317+KHU!U317+KHE!U317+UB!U317</f>
        <v>0</v>
      </c>
      <c r="V317" s="121">
        <f>AR!V317+BO!V317+BKH!V317+BU!V317+GA!V317+GS!V317+DA!V317+DG!V317+DO!V317+DU!V317+ZA!V317+OR!V317+UV!V317+UM!V317+SU!V317+SE!V317+TUV!V317+UVS!V317+KHO!V317+KHU!V317+KHE!V317+UB!V317</f>
        <v>1</v>
      </c>
      <c r="W317" s="82">
        <f t="shared" ref="W317:AF319" si="28">C320</f>
        <v>28</v>
      </c>
      <c r="X317" s="82">
        <f t="shared" si="28"/>
        <v>0</v>
      </c>
      <c r="Y317" s="82">
        <f t="shared" si="28"/>
        <v>0</v>
      </c>
      <c r="Z317" s="82">
        <f t="shared" si="28"/>
        <v>1</v>
      </c>
      <c r="AA317" s="82">
        <f t="shared" si="28"/>
        <v>1</v>
      </c>
      <c r="AB317" s="82">
        <f t="shared" si="28"/>
        <v>0</v>
      </c>
      <c r="AC317" s="82">
        <f t="shared" si="28"/>
        <v>0</v>
      </c>
      <c r="AD317" s="82">
        <f t="shared" si="28"/>
        <v>0</v>
      </c>
      <c r="AE317" s="82">
        <f t="shared" si="28"/>
        <v>1</v>
      </c>
      <c r="AF317" s="82">
        <f t="shared" si="28"/>
        <v>1</v>
      </c>
      <c r="AG317" s="82">
        <f t="shared" ref="AG317:AP319" si="29">M320</f>
        <v>2</v>
      </c>
      <c r="AH317" s="82">
        <f t="shared" si="29"/>
        <v>1</v>
      </c>
      <c r="AI317" s="82">
        <f t="shared" si="29"/>
        <v>5</v>
      </c>
      <c r="AJ317" s="82">
        <f t="shared" si="29"/>
        <v>4</v>
      </c>
      <c r="AK317" s="82">
        <f t="shared" si="29"/>
        <v>4</v>
      </c>
      <c r="AL317" s="82">
        <f t="shared" si="29"/>
        <v>2</v>
      </c>
      <c r="AM317" s="82">
        <f t="shared" si="29"/>
        <v>3</v>
      </c>
      <c r="AN317" s="82">
        <f t="shared" si="29"/>
        <v>2</v>
      </c>
      <c r="AO317" s="82">
        <f t="shared" si="29"/>
        <v>0</v>
      </c>
      <c r="AP317" s="82">
        <f t="shared" si="29"/>
        <v>1</v>
      </c>
    </row>
    <row r="318" spans="1:42">
      <c r="A318" s="128"/>
      <c r="B318" s="81" t="s">
        <v>256</v>
      </c>
      <c r="C318" s="121">
        <f>AR!C318+BO!C318+BKH!C318+BU!C318+GA!C318+GS!C318+DA!C318+DG!C318+DO!C318+DU!C318+ZA!C318+OR!C318+UV!C318+UM!C318+SU!C318+SE!C318+TUV!C318+UVS!C318+KHO!C318+KHU!C318+KHE!C318+UB!C318</f>
        <v>27</v>
      </c>
      <c r="D318" s="121">
        <f>AR!D318+BO!D318+BKH!D318+BU!D318+GA!D318+GS!D318+DA!D318+DG!D318+DO!D318+DU!D318+ZA!D318+OR!D318+UV!D318+UM!D318+SU!D318+SE!D318+TUV!D318+UVS!D318+KHO!D318+KHU!D318+KHE!D318+UB!D318</f>
        <v>1</v>
      </c>
      <c r="E318" s="121">
        <f>AR!E318+BO!E318+BKH!E318+BU!E318+GA!E318+GS!E318+DA!E318+DG!E318+DO!E318+DU!E318+ZA!E318+OR!E318+UV!E318+UM!E318+SU!E318+SE!E318+TUV!E318+UVS!E318+KHO!E318+KHU!E318+KHE!E318+UB!E318</f>
        <v>0</v>
      </c>
      <c r="F318" s="121">
        <f>AR!F318+BO!F318+BKH!F318+BU!F318+GA!F318+GS!F318+DA!F318+DG!F318+DO!F318+DU!F318+ZA!F318+OR!F318+UV!F318+UM!F318+SU!F318+SE!F318+TUV!F318+UVS!F318+KHO!F318+KHU!F318+KHE!F318+UB!F318</f>
        <v>0</v>
      </c>
      <c r="G318" s="121">
        <f>AR!G318+BO!G318+BKH!G318+BU!G318+GA!G318+GS!G318+DA!G318+DG!G318+DO!G318+DU!G318+ZA!G318+OR!G318+UV!G318+UM!G318+SU!G318+SE!G318+TUV!G318+UVS!G318+KHO!G318+KHU!G318+KHE!G318+UB!G318</f>
        <v>0</v>
      </c>
      <c r="H318" s="121">
        <f>AR!H318+BO!H318+BKH!H318+BU!H318+GA!H318+GS!H318+DA!H318+DG!H318+DO!H318+DU!H318+ZA!H318+OR!H318+UV!H318+UM!H318+SU!H318+SE!H318+TUV!H318+UVS!H318+KHO!H318+KHU!H318+KHE!H318+UB!H318</f>
        <v>0</v>
      </c>
      <c r="I318" s="121">
        <f>AR!I318+BO!I318+BKH!I318+BU!I318+GA!I318+GS!I318+DA!I318+DG!I318+DO!I318+DU!I318+ZA!I318+OR!I318+UV!I318+UM!I318+SU!I318+SE!I318+TUV!I318+UVS!I318+KHO!I318+KHU!I318+KHE!I318+UB!I318</f>
        <v>0</v>
      </c>
      <c r="J318" s="121">
        <f>AR!J318+BO!J318+BKH!J318+BU!J318+GA!J318+GS!J318+DA!J318+DG!J318+DO!J318+DU!J318+ZA!J318+OR!J318+UV!J318+UM!J318+SU!J318+SE!J318+TUV!J318+UVS!J318+KHO!J318+KHU!J318+KHE!J318+UB!J318</f>
        <v>0</v>
      </c>
      <c r="K318" s="121">
        <f>AR!K318+BO!K318+BKH!K318+BU!K318+GA!K318+GS!K318+DA!K318+DG!K318+DO!K318+DU!K318+ZA!K318+OR!K318+UV!K318+UM!K318+SU!K318+SE!K318+TUV!K318+UVS!K318+KHO!K318+KHU!K318+KHE!K318+UB!K318</f>
        <v>0</v>
      </c>
      <c r="L318" s="121">
        <f>AR!L318+BO!L318+BKH!L318+BU!L318+GA!L318+GS!L318+DA!L318+DG!L318+DO!L318+DU!L318+ZA!L318+OR!L318+UV!L318+UM!L318+SU!L318+SE!L318+TUV!L318+UVS!L318+KHO!L318+KHU!L318+KHE!L318+UB!L318</f>
        <v>0</v>
      </c>
      <c r="M318" s="121">
        <f>AR!M318+BO!M318+BKH!M318+BU!M318+GA!M318+GS!M318+DA!M318+DG!M318+DO!M318+DU!M318+ZA!M318+OR!M318+UV!M318+UM!M318+SU!M318+SE!M318+TUV!M318+UVS!M318+KHO!M318+KHU!M318+KHE!M318+UB!M318</f>
        <v>1</v>
      </c>
      <c r="N318" s="121">
        <f>AR!N318+BO!N318+BKH!N318+BU!N318+GA!N318+GS!N318+DA!N318+DG!N318+DO!N318+DU!N318+ZA!N318+OR!N318+UV!N318+UM!N318+SU!N318+SE!N318+TUV!N318+UVS!N318+KHO!N318+KHU!N318+KHE!N318+UB!N318</f>
        <v>2</v>
      </c>
      <c r="O318" s="121">
        <f>AR!O318+BO!O318+BKH!O318+BU!O318+GA!O318+GS!O318+DA!O318+DG!O318+DO!O318+DU!O318+ZA!O318+OR!O318+UV!O318+UM!O318+SU!O318+SE!O318+TUV!O318+UVS!O318+KHO!O318+KHU!O318+KHE!O318+UB!O318</f>
        <v>1</v>
      </c>
      <c r="P318" s="121">
        <f>AR!P318+BO!P318+BKH!P318+BU!P318+GA!P318+GS!P318+DA!P318+DG!P318+DO!P318+DU!P318+ZA!P318+OR!P318+UV!P318+UM!P318+SU!P318+SE!P318+TUV!P318+UVS!P318+KHO!P318+KHU!P318+KHE!P318+UB!P318</f>
        <v>4</v>
      </c>
      <c r="Q318" s="121">
        <f>AR!Q318+BO!Q318+BKH!Q318+BU!Q318+GA!Q318+GS!Q318+DA!Q318+DG!Q318+DO!Q318+DU!Q318+ZA!Q318+OR!Q318+UV!Q318+UM!Q318+SU!Q318+SE!Q318+TUV!Q318+UVS!Q318+KHO!Q318+KHU!Q318+KHE!Q318+UB!Q318</f>
        <v>5</v>
      </c>
      <c r="R318" s="121">
        <f>AR!R318+BO!R318+BKH!R318+BU!R318+GA!R318+GS!R318+DA!R318+DG!R318+DO!R318+DU!R318+ZA!R318+OR!R318+UV!R318+UM!R318+SU!R318+SE!R318+TUV!R318+UVS!R318+KHO!R318+KHU!R318+KHE!R318+UB!R318</f>
        <v>6</v>
      </c>
      <c r="S318" s="121">
        <f>AR!S318+BO!S318+BKH!S318+BU!S318+GA!S318+GS!S318+DA!S318+DG!S318+DO!S318+DU!S318+ZA!S318+OR!S318+UV!S318+UM!S318+SU!S318+SE!S318+TUV!S318+UVS!S318+KHO!S318+KHU!S318+KHE!S318+UB!S318</f>
        <v>2</v>
      </c>
      <c r="T318" s="121">
        <f>AR!T318+BO!T318+BKH!T318+BU!T318+GA!T318+GS!T318+DA!T318+DG!T318+DO!T318+DU!T318+ZA!T318+OR!T318+UV!T318+UM!T318+SU!T318+SE!T318+TUV!T318+UVS!T318+KHO!T318+KHU!T318+KHE!T318+UB!T318</f>
        <v>2</v>
      </c>
      <c r="U318" s="121">
        <f>AR!U318+BO!U318+BKH!U318+BU!U318+GA!U318+GS!U318+DA!U318+DG!U318+DO!U318+DU!U318+ZA!U318+OR!U318+UV!U318+UM!U318+SU!U318+SE!U318+TUV!U318+UVS!U318+KHO!U318+KHU!U318+KHE!U318+UB!U318</f>
        <v>1</v>
      </c>
      <c r="V318" s="121">
        <f>AR!V318+BO!V318+BKH!V318+BU!V318+GA!V318+GS!V318+DA!V318+DG!V318+DO!V318+DU!V318+ZA!V318+OR!V318+UV!V318+UM!V318+SU!V318+SE!V318+TUV!V318+UVS!V318+KHO!V318+KHU!V318+KHE!V318+UB!V318</f>
        <v>2</v>
      </c>
      <c r="W318" s="82">
        <f t="shared" si="28"/>
        <v>27</v>
      </c>
      <c r="X318" s="82">
        <f t="shared" si="28"/>
        <v>1</v>
      </c>
      <c r="Y318" s="82">
        <f t="shared" si="28"/>
        <v>0</v>
      </c>
      <c r="Z318" s="82">
        <f t="shared" si="28"/>
        <v>0</v>
      </c>
      <c r="AA318" s="82">
        <f t="shared" si="28"/>
        <v>0</v>
      </c>
      <c r="AB318" s="82">
        <f t="shared" si="28"/>
        <v>0</v>
      </c>
      <c r="AC318" s="82">
        <f t="shared" si="28"/>
        <v>0</v>
      </c>
      <c r="AD318" s="82">
        <f t="shared" si="28"/>
        <v>0</v>
      </c>
      <c r="AE318" s="82">
        <f t="shared" si="28"/>
        <v>0</v>
      </c>
      <c r="AF318" s="82">
        <f t="shared" si="28"/>
        <v>0</v>
      </c>
      <c r="AG318" s="82">
        <f t="shared" si="29"/>
        <v>1</v>
      </c>
      <c r="AH318" s="82">
        <f t="shared" si="29"/>
        <v>2</v>
      </c>
      <c r="AI318" s="82">
        <f t="shared" si="29"/>
        <v>1</v>
      </c>
      <c r="AJ318" s="82">
        <f t="shared" si="29"/>
        <v>4</v>
      </c>
      <c r="AK318" s="82">
        <f t="shared" si="29"/>
        <v>5</v>
      </c>
      <c r="AL318" s="82">
        <f t="shared" si="29"/>
        <v>6</v>
      </c>
      <c r="AM318" s="82">
        <f t="shared" si="29"/>
        <v>2</v>
      </c>
      <c r="AN318" s="82">
        <f t="shared" si="29"/>
        <v>2</v>
      </c>
      <c r="AO318" s="82">
        <f t="shared" si="29"/>
        <v>1</v>
      </c>
      <c r="AP318" s="82">
        <f t="shared" si="29"/>
        <v>2</v>
      </c>
    </row>
    <row r="319" spans="1:42">
      <c r="A319" s="128"/>
      <c r="B319" s="81" t="s">
        <v>38</v>
      </c>
      <c r="C319" s="121">
        <f>AR!C319+BO!C319+BKH!C319+BU!C319+GA!C319+GS!C319+DA!C319+DG!C319+DO!C319+DU!C319+ZA!C319+OR!C319+UV!C319+UM!C319+SU!C319+SE!C319+TUV!C319+UVS!C319+KHO!C319+KHU!C319+KHE!C319+UB!C319</f>
        <v>55</v>
      </c>
      <c r="D319" s="121">
        <f>AR!D319+BO!D319+BKH!D319+BU!D319+GA!D319+GS!D319+DA!D319+DG!D319+DO!D319+DU!D319+ZA!D319+OR!D319+UV!D319+UM!D319+SU!D319+SE!D319+TUV!D319+UVS!D319+KHO!D319+KHU!D319+KHE!D319+UB!D319</f>
        <v>1</v>
      </c>
      <c r="E319" s="121">
        <f>AR!E319+BO!E319+BKH!E319+BU!E319+GA!E319+GS!E319+DA!E319+DG!E319+DO!E319+DU!E319+ZA!E319+OR!E319+UV!E319+UM!E319+SU!E319+SE!E319+TUV!E319+UVS!E319+KHO!E319+KHU!E319+KHE!E319+UB!E319</f>
        <v>0</v>
      </c>
      <c r="F319" s="121">
        <f>AR!F319+BO!F319+BKH!F319+BU!F319+GA!F319+GS!F319+DA!F319+DG!F319+DO!F319+DU!F319+ZA!F319+OR!F319+UV!F319+UM!F319+SU!F319+SE!F319+TUV!F319+UVS!F319+KHO!F319+KHU!F319+KHE!F319+UB!F319</f>
        <v>1</v>
      </c>
      <c r="G319" s="121">
        <f>AR!G319+BO!G319+BKH!G319+BU!G319+GA!G319+GS!G319+DA!G319+DG!G319+DO!G319+DU!G319+ZA!G319+OR!G319+UV!G319+UM!G319+SU!G319+SE!G319+TUV!G319+UVS!G319+KHO!G319+KHU!G319+KHE!G319+UB!G319</f>
        <v>1</v>
      </c>
      <c r="H319" s="121">
        <f>AR!H319+BO!H319+BKH!H319+BU!H319+GA!H319+GS!H319+DA!H319+DG!H319+DO!H319+DU!H319+ZA!H319+OR!H319+UV!H319+UM!H319+SU!H319+SE!H319+TUV!H319+UVS!H319+KHO!H319+KHU!H319+KHE!H319+UB!H319</f>
        <v>0</v>
      </c>
      <c r="I319" s="121">
        <f>AR!I319+BO!I319+BKH!I319+BU!I319+GA!I319+GS!I319+DA!I319+DG!I319+DO!I319+DU!I319+ZA!I319+OR!I319+UV!I319+UM!I319+SU!I319+SE!I319+TUV!I319+UVS!I319+KHO!I319+KHU!I319+KHE!I319+UB!I319</f>
        <v>0</v>
      </c>
      <c r="J319" s="121">
        <f>AR!J319+BO!J319+BKH!J319+BU!J319+GA!J319+GS!J319+DA!J319+DG!J319+DO!J319+DU!J319+ZA!J319+OR!J319+UV!J319+UM!J319+SU!J319+SE!J319+TUV!J319+UVS!J319+KHO!J319+KHU!J319+KHE!J319+UB!J319</f>
        <v>0</v>
      </c>
      <c r="K319" s="121">
        <f>AR!K319+BO!K319+BKH!K319+BU!K319+GA!K319+GS!K319+DA!K319+DG!K319+DO!K319+DU!K319+ZA!K319+OR!K319+UV!K319+UM!K319+SU!K319+SE!K319+TUV!K319+UVS!K319+KHO!K319+KHU!K319+KHE!K319+UB!K319</f>
        <v>1</v>
      </c>
      <c r="L319" s="121">
        <f>AR!L319+BO!L319+BKH!L319+BU!L319+GA!L319+GS!L319+DA!L319+DG!L319+DO!L319+DU!L319+ZA!L319+OR!L319+UV!L319+UM!L319+SU!L319+SE!L319+TUV!L319+UVS!L319+KHO!L319+KHU!L319+KHE!L319+UB!L319</f>
        <v>1</v>
      </c>
      <c r="M319" s="121">
        <f>AR!M319+BO!M319+BKH!M319+BU!M319+GA!M319+GS!M319+DA!M319+DG!M319+DO!M319+DU!M319+ZA!M319+OR!M319+UV!M319+UM!M319+SU!M319+SE!M319+TUV!M319+UVS!M319+KHO!M319+KHU!M319+KHE!M319+UB!M319</f>
        <v>3</v>
      </c>
      <c r="N319" s="121">
        <f>AR!N319+BO!N319+BKH!N319+BU!N319+GA!N319+GS!N319+DA!N319+DG!N319+DO!N319+DU!N319+ZA!N319+OR!N319+UV!N319+UM!N319+SU!N319+SE!N319+TUV!N319+UVS!N319+KHO!N319+KHU!N319+KHE!N319+UB!N319</f>
        <v>3</v>
      </c>
      <c r="O319" s="121">
        <f>AR!O319+BO!O319+BKH!O319+BU!O319+GA!O319+GS!O319+DA!O319+DG!O319+DO!O319+DU!O319+ZA!O319+OR!O319+UV!O319+UM!O319+SU!O319+SE!O319+TUV!O319+UVS!O319+KHO!O319+KHU!O319+KHE!O319+UB!O319</f>
        <v>6</v>
      </c>
      <c r="P319" s="121">
        <f>AR!P319+BO!P319+BKH!P319+BU!P319+GA!P319+GS!P319+DA!P319+DG!P319+DO!P319+DU!P319+ZA!P319+OR!P319+UV!P319+UM!P319+SU!P319+SE!P319+TUV!P319+UVS!P319+KHO!P319+KHU!P319+KHE!P319+UB!P319</f>
        <v>8</v>
      </c>
      <c r="Q319" s="121">
        <f>AR!Q319+BO!Q319+BKH!Q319+BU!Q319+GA!Q319+GS!Q319+DA!Q319+DG!Q319+DO!Q319+DU!Q319+ZA!Q319+OR!Q319+UV!Q319+UM!Q319+SU!Q319+SE!Q319+TUV!Q319+UVS!Q319+KHO!Q319+KHU!Q319+KHE!Q319+UB!Q319</f>
        <v>9</v>
      </c>
      <c r="R319" s="121">
        <f>AR!R319+BO!R319+BKH!R319+BU!R319+GA!R319+GS!R319+DA!R319+DG!R319+DO!R319+DU!R319+ZA!R319+OR!R319+UV!R319+UM!R319+SU!R319+SE!R319+TUV!R319+UVS!R319+KHO!R319+KHU!R319+KHE!R319+UB!R319</f>
        <v>8</v>
      </c>
      <c r="S319" s="121">
        <f>AR!S319+BO!S319+BKH!S319+BU!S319+GA!S319+GS!S319+DA!S319+DG!S319+DO!S319+DU!S319+ZA!S319+OR!S319+UV!S319+UM!S319+SU!S319+SE!S319+TUV!S319+UVS!S319+KHO!S319+KHU!S319+KHE!S319+UB!S319</f>
        <v>5</v>
      </c>
      <c r="T319" s="121">
        <f>AR!T319+BO!T319+BKH!T319+BU!T319+GA!T319+GS!T319+DA!T319+DG!T319+DO!T319+DU!T319+ZA!T319+OR!T319+UV!T319+UM!T319+SU!T319+SE!T319+TUV!T319+UVS!T319+KHO!T319+KHU!T319+KHE!T319+UB!T319</f>
        <v>4</v>
      </c>
      <c r="U319" s="121">
        <f>AR!U319+BO!U319+BKH!U319+BU!U319+GA!U319+GS!U319+DA!U319+DG!U319+DO!U319+DU!U319+ZA!U319+OR!U319+UV!U319+UM!U319+SU!U319+SE!U319+TUV!U319+UVS!U319+KHO!U319+KHU!U319+KHE!U319+UB!U319</f>
        <v>1</v>
      </c>
      <c r="V319" s="121">
        <f>AR!V319+BO!V319+BKH!V319+BU!V319+GA!V319+GS!V319+DA!V319+DG!V319+DO!V319+DU!V319+ZA!V319+OR!V319+UV!V319+UM!V319+SU!V319+SE!V319+TUV!V319+UVS!V319+KHO!V319+KHU!V319+KHE!V319+UB!V319</f>
        <v>3</v>
      </c>
      <c r="W319" s="82">
        <f t="shared" si="28"/>
        <v>55</v>
      </c>
      <c r="X319" s="82">
        <f t="shared" si="28"/>
        <v>1</v>
      </c>
      <c r="Y319" s="82">
        <f t="shared" si="28"/>
        <v>0</v>
      </c>
      <c r="Z319" s="82">
        <f t="shared" si="28"/>
        <v>1</v>
      </c>
      <c r="AA319" s="82">
        <f t="shared" si="28"/>
        <v>1</v>
      </c>
      <c r="AB319" s="82">
        <f t="shared" si="28"/>
        <v>0</v>
      </c>
      <c r="AC319" s="82">
        <f t="shared" si="28"/>
        <v>0</v>
      </c>
      <c r="AD319" s="82">
        <f t="shared" si="28"/>
        <v>0</v>
      </c>
      <c r="AE319" s="82">
        <f t="shared" si="28"/>
        <v>1</v>
      </c>
      <c r="AF319" s="82">
        <f t="shared" si="28"/>
        <v>1</v>
      </c>
      <c r="AG319" s="82">
        <f t="shared" si="29"/>
        <v>3</v>
      </c>
      <c r="AH319" s="82">
        <f t="shared" si="29"/>
        <v>3</v>
      </c>
      <c r="AI319" s="82">
        <f t="shared" si="29"/>
        <v>6</v>
      </c>
      <c r="AJ319" s="82">
        <f t="shared" si="29"/>
        <v>8</v>
      </c>
      <c r="AK319" s="82">
        <f t="shared" si="29"/>
        <v>9</v>
      </c>
      <c r="AL319" s="82">
        <f t="shared" si="29"/>
        <v>8</v>
      </c>
      <c r="AM319" s="82">
        <f t="shared" si="29"/>
        <v>5</v>
      </c>
      <c r="AN319" s="82">
        <f t="shared" si="29"/>
        <v>4</v>
      </c>
      <c r="AO319" s="82">
        <f t="shared" si="29"/>
        <v>1</v>
      </c>
      <c r="AP319" s="82">
        <f t="shared" si="29"/>
        <v>3</v>
      </c>
    </row>
    <row r="320" spans="1:42" ht="12" customHeight="1">
      <c r="A320" s="125" t="s">
        <v>192</v>
      </c>
      <c r="B320" s="83" t="s">
        <v>255</v>
      </c>
      <c r="C320" s="122">
        <f>AR!C320+BO!C320+BKH!C320+BU!C320+GA!C320+GS!C320+DA!C320+DG!C320+DO!C320+DU!C320+ZA!C320+OR!C320+UV!C320+UM!C320+SU!C320+SE!C320+TUV!C320+UVS!C320+KHO!C320+KHU!C320+KHE!C320+UB!C320</f>
        <v>28</v>
      </c>
      <c r="D320" s="122">
        <f>AR!D320+BO!D320+BKH!D320+BU!D320+GA!D320+GS!D320+DA!D320+DG!D320+DO!D320+DU!D320+ZA!D320+OR!D320+UV!D320+UM!D320+SU!D320+SE!D320+TUV!D320+UVS!D320+KHO!D320+KHU!D320+KHE!D320+UB!D320</f>
        <v>0</v>
      </c>
      <c r="E320" s="122">
        <f>AR!E320+BO!E320+BKH!E320+BU!E320+GA!E320+GS!E320+DA!E320+DG!E320+DO!E320+DU!E320+ZA!E320+OR!E320+UV!E320+UM!E320+SU!E320+SE!E320+TUV!E320+UVS!E320+KHO!E320+KHU!E320+KHE!E320+UB!E320</f>
        <v>0</v>
      </c>
      <c r="F320" s="122">
        <f>AR!F320+BO!F320+BKH!F320+BU!F320+GA!F320+GS!F320+DA!F320+DG!F320+DO!F320+DU!F320+ZA!F320+OR!F320+UV!F320+UM!F320+SU!F320+SE!F320+TUV!F320+UVS!F320+KHO!F320+KHU!F320+KHE!F320+UB!F320</f>
        <v>1</v>
      </c>
      <c r="G320" s="122">
        <f>AR!G320+BO!G320+BKH!G320+BU!G320+GA!G320+GS!G320+DA!G320+DG!G320+DO!G320+DU!G320+ZA!G320+OR!G320+UV!G320+UM!G320+SU!G320+SE!G320+TUV!G320+UVS!G320+KHO!G320+KHU!G320+KHE!G320+UB!G320</f>
        <v>1</v>
      </c>
      <c r="H320" s="122">
        <f>AR!H320+BO!H320+BKH!H320+BU!H320+GA!H320+GS!H320+DA!H320+DG!H320+DO!H320+DU!H320+ZA!H320+OR!H320+UV!H320+UM!H320+SU!H320+SE!H320+TUV!H320+UVS!H320+KHO!H320+KHU!H320+KHE!H320+UB!H320</f>
        <v>0</v>
      </c>
      <c r="I320" s="122">
        <f>AR!I320+BO!I320+BKH!I320+BU!I320+GA!I320+GS!I320+DA!I320+DG!I320+DO!I320+DU!I320+ZA!I320+OR!I320+UV!I320+UM!I320+SU!I320+SE!I320+TUV!I320+UVS!I320+KHO!I320+KHU!I320+KHE!I320+UB!I320</f>
        <v>0</v>
      </c>
      <c r="J320" s="122">
        <f>AR!J320+BO!J320+BKH!J320+BU!J320+GA!J320+GS!J320+DA!J320+DG!J320+DO!J320+DU!J320+ZA!J320+OR!J320+UV!J320+UM!J320+SU!J320+SE!J320+TUV!J320+UVS!J320+KHO!J320+KHU!J320+KHE!J320+UB!J320</f>
        <v>0</v>
      </c>
      <c r="K320" s="122">
        <f>AR!K320+BO!K320+BKH!K320+BU!K320+GA!K320+GS!K320+DA!K320+DG!K320+DO!K320+DU!K320+ZA!K320+OR!K320+UV!K320+UM!K320+SU!K320+SE!K320+TUV!K320+UVS!K320+KHO!K320+KHU!K320+KHE!K320+UB!K320</f>
        <v>1</v>
      </c>
      <c r="L320" s="122">
        <f>AR!L320+BO!L320+BKH!L320+BU!L320+GA!L320+GS!L320+DA!L320+DG!L320+DO!L320+DU!L320+ZA!L320+OR!L320+UV!L320+UM!L320+SU!L320+SE!L320+TUV!L320+UVS!L320+KHO!L320+KHU!L320+KHE!L320+UB!L320</f>
        <v>1</v>
      </c>
      <c r="M320" s="122">
        <f>AR!M320+BO!M320+BKH!M320+BU!M320+GA!M320+GS!M320+DA!M320+DG!M320+DO!M320+DU!M320+ZA!M320+OR!M320+UV!M320+UM!M320+SU!M320+SE!M320+TUV!M320+UVS!M320+KHO!M320+KHU!M320+KHE!M320+UB!M320</f>
        <v>2</v>
      </c>
      <c r="N320" s="122">
        <f>AR!N320+BO!N320+BKH!N320+BU!N320+GA!N320+GS!N320+DA!N320+DG!N320+DO!N320+DU!N320+ZA!N320+OR!N320+UV!N320+UM!N320+SU!N320+SE!N320+TUV!N320+UVS!N320+KHO!N320+KHU!N320+KHE!N320+UB!N320</f>
        <v>1</v>
      </c>
      <c r="O320" s="122">
        <f>AR!O320+BO!O320+BKH!O320+BU!O320+GA!O320+GS!O320+DA!O320+DG!O320+DO!O320+DU!O320+ZA!O320+OR!O320+UV!O320+UM!O320+SU!O320+SE!O320+TUV!O320+UVS!O320+KHO!O320+KHU!O320+KHE!O320+UB!O320</f>
        <v>5</v>
      </c>
      <c r="P320" s="122">
        <f>AR!P320+BO!P320+BKH!P320+BU!P320+GA!P320+GS!P320+DA!P320+DG!P320+DO!P320+DU!P320+ZA!P320+OR!P320+UV!P320+UM!P320+SU!P320+SE!P320+TUV!P320+UVS!P320+KHO!P320+KHU!P320+KHE!P320+UB!P320</f>
        <v>4</v>
      </c>
      <c r="Q320" s="122">
        <f>AR!Q320+BO!Q320+BKH!Q320+BU!Q320+GA!Q320+GS!Q320+DA!Q320+DG!Q320+DO!Q320+DU!Q320+ZA!Q320+OR!Q320+UV!Q320+UM!Q320+SU!Q320+SE!Q320+TUV!Q320+UVS!Q320+KHO!Q320+KHU!Q320+KHE!Q320+UB!Q320</f>
        <v>4</v>
      </c>
      <c r="R320" s="122">
        <f>AR!R320+BO!R320+BKH!R320+BU!R320+GA!R320+GS!R320+DA!R320+DG!R320+DO!R320+DU!R320+ZA!R320+OR!R320+UV!R320+UM!R320+SU!R320+SE!R320+TUV!R320+UVS!R320+KHO!R320+KHU!R320+KHE!R320+UB!R320</f>
        <v>2</v>
      </c>
      <c r="S320" s="122">
        <f>AR!S320+BO!S320+BKH!S320+BU!S320+GA!S320+GS!S320+DA!S320+DG!S320+DO!S320+DU!S320+ZA!S320+OR!S320+UV!S320+UM!S320+SU!S320+SE!S320+TUV!S320+UVS!S320+KHO!S320+KHU!S320+KHE!S320+UB!S320</f>
        <v>3</v>
      </c>
      <c r="T320" s="122">
        <f>AR!T320+BO!T320+BKH!T320+BU!T320+GA!T320+GS!T320+DA!T320+DG!T320+DO!T320+DU!T320+ZA!T320+OR!T320+UV!T320+UM!T320+SU!T320+SE!T320+TUV!T320+UVS!T320+KHO!T320+KHU!T320+KHE!T320+UB!T320</f>
        <v>2</v>
      </c>
      <c r="U320" s="122">
        <f>AR!U320+BO!U320+BKH!U320+BU!U320+GA!U320+GS!U320+DA!U320+DG!U320+DO!U320+DU!U320+ZA!U320+OR!U320+UV!U320+UM!U320+SU!U320+SE!U320+TUV!U320+UVS!U320+KHO!U320+KHU!U320+KHE!U320+UB!U320</f>
        <v>0</v>
      </c>
      <c r="V320" s="122">
        <f>AR!V320+BO!V320+BKH!V320+BU!V320+GA!V320+GS!V320+DA!V320+DG!V320+DO!V320+DU!V320+ZA!V320+OR!V320+UV!V320+UM!V320+SU!V320+SE!V320+TUV!V320+UVS!V320+KHO!V320+KHU!V320+KHE!V320+UB!V320</f>
        <v>1</v>
      </c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2"/>
      <c r="AH320" s="82"/>
      <c r="AI320" s="82"/>
      <c r="AJ320" s="82"/>
      <c r="AK320" s="82"/>
      <c r="AL320" s="82"/>
      <c r="AM320" s="82"/>
      <c r="AN320" s="82"/>
      <c r="AO320" s="82"/>
      <c r="AP320" s="82"/>
    </row>
    <row r="321" spans="1:42">
      <c r="A321" s="125"/>
      <c r="B321" s="83" t="s">
        <v>256</v>
      </c>
      <c r="C321" s="122">
        <f>AR!C321+BO!C321+BKH!C321+BU!C321+GA!C321+GS!C321+DA!C321+DG!C321+DO!C321+DU!C321+ZA!C321+OR!C321+UV!C321+UM!C321+SU!C321+SE!C321+TUV!C321+UVS!C321+KHO!C321+KHU!C321+KHE!C321+UB!C321</f>
        <v>27</v>
      </c>
      <c r="D321" s="122">
        <f>AR!D321+BO!D321+BKH!D321+BU!D321+GA!D321+GS!D321+DA!D321+DG!D321+DO!D321+DU!D321+ZA!D321+OR!D321+UV!D321+UM!D321+SU!D321+SE!D321+TUV!D321+UVS!D321+KHO!D321+KHU!D321+KHE!D321+UB!D321</f>
        <v>1</v>
      </c>
      <c r="E321" s="122">
        <f>AR!E321+BO!E321+BKH!E321+BU!E321+GA!E321+GS!E321+DA!E321+DG!E321+DO!E321+DU!E321+ZA!E321+OR!E321+UV!E321+UM!E321+SU!E321+SE!E321+TUV!E321+UVS!E321+KHO!E321+KHU!E321+KHE!E321+UB!E321</f>
        <v>0</v>
      </c>
      <c r="F321" s="122">
        <f>AR!F321+BO!F321+BKH!F321+BU!F321+GA!F321+GS!F321+DA!F321+DG!F321+DO!F321+DU!F321+ZA!F321+OR!F321+UV!F321+UM!F321+SU!F321+SE!F321+TUV!F321+UVS!F321+KHO!F321+KHU!F321+KHE!F321+UB!F321</f>
        <v>0</v>
      </c>
      <c r="G321" s="122">
        <f>AR!G321+BO!G321+BKH!G321+BU!G321+GA!G321+GS!G321+DA!G321+DG!G321+DO!G321+DU!G321+ZA!G321+OR!G321+UV!G321+UM!G321+SU!G321+SE!G321+TUV!G321+UVS!G321+KHO!G321+KHU!G321+KHE!G321+UB!G321</f>
        <v>0</v>
      </c>
      <c r="H321" s="122">
        <f>AR!H321+BO!H321+BKH!H321+BU!H321+GA!H321+GS!H321+DA!H321+DG!H321+DO!H321+DU!H321+ZA!H321+OR!H321+UV!H321+UM!H321+SU!H321+SE!H321+TUV!H321+UVS!H321+KHO!H321+KHU!H321+KHE!H321+UB!H321</f>
        <v>0</v>
      </c>
      <c r="I321" s="122">
        <f>AR!I321+BO!I321+BKH!I321+BU!I321+GA!I321+GS!I321+DA!I321+DG!I321+DO!I321+DU!I321+ZA!I321+OR!I321+UV!I321+UM!I321+SU!I321+SE!I321+TUV!I321+UVS!I321+KHO!I321+KHU!I321+KHE!I321+UB!I321</f>
        <v>0</v>
      </c>
      <c r="J321" s="122">
        <f>AR!J321+BO!J321+BKH!J321+BU!J321+GA!J321+GS!J321+DA!J321+DG!J321+DO!J321+DU!J321+ZA!J321+OR!J321+UV!J321+UM!J321+SU!J321+SE!J321+TUV!J321+UVS!J321+KHO!J321+KHU!J321+KHE!J321+UB!J321</f>
        <v>0</v>
      </c>
      <c r="K321" s="122">
        <f>AR!K321+BO!K321+BKH!K321+BU!K321+GA!K321+GS!K321+DA!K321+DG!K321+DO!K321+DU!K321+ZA!K321+OR!K321+UV!K321+UM!K321+SU!K321+SE!K321+TUV!K321+UVS!K321+KHO!K321+KHU!K321+KHE!K321+UB!K321</f>
        <v>0</v>
      </c>
      <c r="L321" s="122">
        <f>AR!L321+BO!L321+BKH!L321+BU!L321+GA!L321+GS!L321+DA!L321+DG!L321+DO!L321+DU!L321+ZA!L321+OR!L321+UV!L321+UM!L321+SU!L321+SE!L321+TUV!L321+UVS!L321+KHO!L321+KHU!L321+KHE!L321+UB!L321</f>
        <v>0</v>
      </c>
      <c r="M321" s="122">
        <f>AR!M321+BO!M321+BKH!M321+BU!M321+GA!M321+GS!M321+DA!M321+DG!M321+DO!M321+DU!M321+ZA!M321+OR!M321+UV!M321+UM!M321+SU!M321+SE!M321+TUV!M321+UVS!M321+KHO!M321+KHU!M321+KHE!M321+UB!M321</f>
        <v>1</v>
      </c>
      <c r="N321" s="122">
        <f>AR!N321+BO!N321+BKH!N321+BU!N321+GA!N321+GS!N321+DA!N321+DG!N321+DO!N321+DU!N321+ZA!N321+OR!N321+UV!N321+UM!N321+SU!N321+SE!N321+TUV!N321+UVS!N321+KHO!N321+KHU!N321+KHE!N321+UB!N321</f>
        <v>2</v>
      </c>
      <c r="O321" s="122">
        <f>AR!O321+BO!O321+BKH!O321+BU!O321+GA!O321+GS!O321+DA!O321+DG!O321+DO!O321+DU!O321+ZA!O321+OR!O321+UV!O321+UM!O321+SU!O321+SE!O321+TUV!O321+UVS!O321+KHO!O321+KHU!O321+KHE!O321+UB!O321</f>
        <v>1</v>
      </c>
      <c r="P321" s="122">
        <f>AR!P321+BO!P321+BKH!P321+BU!P321+GA!P321+GS!P321+DA!P321+DG!P321+DO!P321+DU!P321+ZA!P321+OR!P321+UV!P321+UM!P321+SU!P321+SE!P321+TUV!P321+UVS!P321+KHO!P321+KHU!P321+KHE!P321+UB!P321</f>
        <v>4</v>
      </c>
      <c r="Q321" s="122">
        <f>AR!Q321+BO!Q321+BKH!Q321+BU!Q321+GA!Q321+GS!Q321+DA!Q321+DG!Q321+DO!Q321+DU!Q321+ZA!Q321+OR!Q321+UV!Q321+UM!Q321+SU!Q321+SE!Q321+TUV!Q321+UVS!Q321+KHO!Q321+KHU!Q321+KHE!Q321+UB!Q321</f>
        <v>5</v>
      </c>
      <c r="R321" s="122">
        <f>AR!R321+BO!R321+BKH!R321+BU!R321+GA!R321+GS!R321+DA!R321+DG!R321+DO!R321+DU!R321+ZA!R321+OR!R321+UV!R321+UM!R321+SU!R321+SE!R321+TUV!R321+UVS!R321+KHO!R321+KHU!R321+KHE!R321+UB!R321</f>
        <v>6</v>
      </c>
      <c r="S321" s="122">
        <f>AR!S321+BO!S321+BKH!S321+BU!S321+GA!S321+GS!S321+DA!S321+DG!S321+DO!S321+DU!S321+ZA!S321+OR!S321+UV!S321+UM!S321+SU!S321+SE!S321+TUV!S321+UVS!S321+KHO!S321+KHU!S321+KHE!S321+UB!S321</f>
        <v>2</v>
      </c>
      <c r="T321" s="122">
        <f>AR!T321+BO!T321+BKH!T321+BU!T321+GA!T321+GS!T321+DA!T321+DG!T321+DO!T321+DU!T321+ZA!T321+OR!T321+UV!T321+UM!T321+SU!T321+SE!T321+TUV!T321+UVS!T321+KHO!T321+KHU!T321+KHE!T321+UB!T321</f>
        <v>2</v>
      </c>
      <c r="U321" s="122">
        <f>AR!U321+BO!U321+BKH!U321+BU!U321+GA!U321+GS!U321+DA!U321+DG!U321+DO!U321+DU!U321+ZA!U321+OR!U321+UV!U321+UM!U321+SU!U321+SE!U321+TUV!U321+UVS!U321+KHO!U321+KHU!U321+KHE!U321+UB!U321</f>
        <v>1</v>
      </c>
      <c r="V321" s="122">
        <f>AR!V321+BO!V321+BKH!V321+BU!V321+GA!V321+GS!V321+DA!V321+DG!V321+DO!V321+DU!V321+ZA!V321+OR!V321+UV!V321+UM!V321+SU!V321+SE!V321+TUV!V321+UVS!V321+KHO!V321+KHU!V321+KHE!V321+UB!V321</f>
        <v>2</v>
      </c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2"/>
      <c r="AH321" s="82"/>
      <c r="AI321" s="82"/>
      <c r="AJ321" s="82"/>
      <c r="AK321" s="82"/>
      <c r="AL321" s="82"/>
      <c r="AM321" s="82"/>
      <c r="AN321" s="82"/>
      <c r="AO321" s="82"/>
      <c r="AP321" s="82"/>
    </row>
    <row r="322" spans="1:42">
      <c r="A322" s="125"/>
      <c r="B322" s="83" t="s">
        <v>38</v>
      </c>
      <c r="C322" s="122">
        <f>AR!C322+BO!C322+BKH!C322+BU!C322+GA!C322+GS!C322+DA!C322+DG!C322+DO!C322+DU!C322+ZA!C322+OR!C322+UV!C322+UM!C322+SU!C322+SE!C322+TUV!C322+UVS!C322+KHO!C322+KHU!C322+KHE!C322+UB!C322</f>
        <v>55</v>
      </c>
      <c r="D322" s="122">
        <f>AR!D322+BO!D322+BKH!D322+BU!D322+GA!D322+GS!D322+DA!D322+DG!D322+DO!D322+DU!D322+ZA!D322+OR!D322+UV!D322+UM!D322+SU!D322+SE!D322+TUV!D322+UVS!D322+KHO!D322+KHU!D322+KHE!D322+UB!D322</f>
        <v>1</v>
      </c>
      <c r="E322" s="122">
        <f>AR!E322+BO!E322+BKH!E322+BU!E322+GA!E322+GS!E322+DA!E322+DG!E322+DO!E322+DU!E322+ZA!E322+OR!E322+UV!E322+UM!E322+SU!E322+SE!E322+TUV!E322+UVS!E322+KHO!E322+KHU!E322+KHE!E322+UB!E322</f>
        <v>0</v>
      </c>
      <c r="F322" s="122">
        <f>AR!F322+BO!F322+BKH!F322+BU!F322+GA!F322+GS!F322+DA!F322+DG!F322+DO!F322+DU!F322+ZA!F322+OR!F322+UV!F322+UM!F322+SU!F322+SE!F322+TUV!F322+UVS!F322+KHO!F322+KHU!F322+KHE!F322+UB!F322</f>
        <v>1</v>
      </c>
      <c r="G322" s="122">
        <f>AR!G322+BO!G322+BKH!G322+BU!G322+GA!G322+GS!G322+DA!G322+DG!G322+DO!G322+DU!G322+ZA!G322+OR!G322+UV!G322+UM!G322+SU!G322+SE!G322+TUV!G322+UVS!G322+KHO!G322+KHU!G322+KHE!G322+UB!G322</f>
        <v>1</v>
      </c>
      <c r="H322" s="122">
        <f>AR!H322+BO!H322+BKH!H322+BU!H322+GA!H322+GS!H322+DA!H322+DG!H322+DO!H322+DU!H322+ZA!H322+OR!H322+UV!H322+UM!H322+SU!H322+SE!H322+TUV!H322+UVS!H322+KHO!H322+KHU!H322+KHE!H322+UB!H322</f>
        <v>0</v>
      </c>
      <c r="I322" s="122">
        <f>AR!I322+BO!I322+BKH!I322+BU!I322+GA!I322+GS!I322+DA!I322+DG!I322+DO!I322+DU!I322+ZA!I322+OR!I322+UV!I322+UM!I322+SU!I322+SE!I322+TUV!I322+UVS!I322+KHO!I322+KHU!I322+KHE!I322+UB!I322</f>
        <v>0</v>
      </c>
      <c r="J322" s="122">
        <f>AR!J322+BO!J322+BKH!J322+BU!J322+GA!J322+GS!J322+DA!J322+DG!J322+DO!J322+DU!J322+ZA!J322+OR!J322+UV!J322+UM!J322+SU!J322+SE!J322+TUV!J322+UVS!J322+KHO!J322+KHU!J322+KHE!J322+UB!J322</f>
        <v>0</v>
      </c>
      <c r="K322" s="122">
        <f>AR!K322+BO!K322+BKH!K322+BU!K322+GA!K322+GS!K322+DA!K322+DG!K322+DO!K322+DU!K322+ZA!K322+OR!K322+UV!K322+UM!K322+SU!K322+SE!K322+TUV!K322+UVS!K322+KHO!K322+KHU!K322+KHE!K322+UB!K322</f>
        <v>1</v>
      </c>
      <c r="L322" s="122">
        <f>AR!L322+BO!L322+BKH!L322+BU!L322+GA!L322+GS!L322+DA!L322+DG!L322+DO!L322+DU!L322+ZA!L322+OR!L322+UV!L322+UM!L322+SU!L322+SE!L322+TUV!L322+UVS!L322+KHO!L322+KHU!L322+KHE!L322+UB!L322</f>
        <v>1</v>
      </c>
      <c r="M322" s="122">
        <f>AR!M322+BO!M322+BKH!M322+BU!M322+GA!M322+GS!M322+DA!M322+DG!M322+DO!M322+DU!M322+ZA!M322+OR!M322+UV!M322+UM!M322+SU!M322+SE!M322+TUV!M322+UVS!M322+KHO!M322+KHU!M322+KHE!M322+UB!M322</f>
        <v>3</v>
      </c>
      <c r="N322" s="122">
        <f>AR!N322+BO!N322+BKH!N322+BU!N322+GA!N322+GS!N322+DA!N322+DG!N322+DO!N322+DU!N322+ZA!N322+OR!N322+UV!N322+UM!N322+SU!N322+SE!N322+TUV!N322+UVS!N322+KHO!N322+KHU!N322+KHE!N322+UB!N322</f>
        <v>3</v>
      </c>
      <c r="O322" s="122">
        <f>AR!O322+BO!O322+BKH!O322+BU!O322+GA!O322+GS!O322+DA!O322+DG!O322+DO!O322+DU!O322+ZA!O322+OR!O322+UV!O322+UM!O322+SU!O322+SE!O322+TUV!O322+UVS!O322+KHO!O322+KHU!O322+KHE!O322+UB!O322</f>
        <v>6</v>
      </c>
      <c r="P322" s="122">
        <f>AR!P322+BO!P322+BKH!P322+BU!P322+GA!P322+GS!P322+DA!P322+DG!P322+DO!P322+DU!P322+ZA!P322+OR!P322+UV!P322+UM!P322+SU!P322+SE!P322+TUV!P322+UVS!P322+KHO!P322+KHU!P322+KHE!P322+UB!P322</f>
        <v>8</v>
      </c>
      <c r="Q322" s="122">
        <f>AR!Q322+BO!Q322+BKH!Q322+BU!Q322+GA!Q322+GS!Q322+DA!Q322+DG!Q322+DO!Q322+DU!Q322+ZA!Q322+OR!Q322+UV!Q322+UM!Q322+SU!Q322+SE!Q322+TUV!Q322+UVS!Q322+KHO!Q322+KHU!Q322+KHE!Q322+UB!Q322</f>
        <v>9</v>
      </c>
      <c r="R322" s="122">
        <f>AR!R322+BO!R322+BKH!R322+BU!R322+GA!R322+GS!R322+DA!R322+DG!R322+DO!R322+DU!R322+ZA!R322+OR!R322+UV!R322+UM!R322+SU!R322+SE!R322+TUV!R322+UVS!R322+KHO!R322+KHU!R322+KHE!R322+UB!R322</f>
        <v>8</v>
      </c>
      <c r="S322" s="122">
        <f>AR!S322+BO!S322+BKH!S322+BU!S322+GA!S322+GS!S322+DA!S322+DG!S322+DO!S322+DU!S322+ZA!S322+OR!S322+UV!S322+UM!S322+SU!S322+SE!S322+TUV!S322+UVS!S322+KHO!S322+KHU!S322+KHE!S322+UB!S322</f>
        <v>5</v>
      </c>
      <c r="T322" s="122">
        <f>AR!T322+BO!T322+BKH!T322+BU!T322+GA!T322+GS!T322+DA!T322+DG!T322+DO!T322+DU!T322+ZA!T322+OR!T322+UV!T322+UM!T322+SU!T322+SE!T322+TUV!T322+UVS!T322+KHO!T322+KHU!T322+KHE!T322+UB!T322</f>
        <v>4</v>
      </c>
      <c r="U322" s="122">
        <f>AR!U322+BO!U322+BKH!U322+BU!U322+GA!U322+GS!U322+DA!U322+DG!U322+DO!U322+DU!U322+ZA!U322+OR!U322+UV!U322+UM!U322+SU!U322+SE!U322+TUV!U322+UVS!U322+KHO!U322+KHU!U322+KHE!U322+UB!U322</f>
        <v>1</v>
      </c>
      <c r="V322" s="122">
        <f>AR!V322+BO!V322+BKH!V322+BU!V322+GA!V322+GS!V322+DA!V322+DG!V322+DO!V322+DU!V322+ZA!V322+OR!V322+UV!V322+UM!V322+SU!V322+SE!V322+TUV!V322+UVS!V322+KHO!V322+KHU!V322+KHE!V322+UB!V322</f>
        <v>3</v>
      </c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2"/>
      <c r="AH322" s="82"/>
      <c r="AI322" s="82"/>
      <c r="AJ322" s="82"/>
      <c r="AK322" s="82"/>
      <c r="AL322" s="82"/>
      <c r="AM322" s="82"/>
      <c r="AN322" s="82"/>
      <c r="AO322" s="82"/>
      <c r="AP322" s="82"/>
    </row>
    <row r="323" spans="1:42" ht="12" customHeight="1">
      <c r="A323" s="128" t="s">
        <v>193</v>
      </c>
      <c r="B323" s="81" t="s">
        <v>255</v>
      </c>
      <c r="C323" s="121">
        <f>AR!C323+BO!C323+BKH!C323+BU!C323+GA!C323+GS!C323+DA!C323+DG!C323+DO!C323+DU!C323+ZA!C323+OR!C323+UV!C323+UM!C323+SU!C323+SE!C323+TUV!C323+UVS!C323+KHO!C323+KHU!C323+KHE!C323+UB!C323</f>
        <v>21</v>
      </c>
      <c r="D323" s="121">
        <f>AR!D323+BO!D323+BKH!D323+BU!D323+GA!D323+GS!D323+DA!D323+DG!D323+DO!D323+DU!D323+ZA!D323+OR!D323+UV!D323+UM!D323+SU!D323+SE!D323+TUV!D323+UVS!D323+KHO!D323+KHU!D323+KHE!D323+UB!D323</f>
        <v>0</v>
      </c>
      <c r="E323" s="121">
        <f>AR!E323+BO!E323+BKH!E323+BU!E323+GA!E323+GS!E323+DA!E323+DG!E323+DO!E323+DU!E323+ZA!E323+OR!E323+UV!E323+UM!E323+SU!E323+SE!E323+TUV!E323+UVS!E323+KHO!E323+KHU!E323+KHE!E323+UB!E323</f>
        <v>0</v>
      </c>
      <c r="F323" s="121">
        <f>AR!F323+BO!F323+BKH!F323+BU!F323+GA!F323+GS!F323+DA!F323+DG!F323+DO!F323+DU!F323+ZA!F323+OR!F323+UV!F323+UM!F323+SU!F323+SE!F323+TUV!F323+UVS!F323+KHO!F323+KHU!F323+KHE!F323+UB!F323</f>
        <v>0</v>
      </c>
      <c r="G323" s="121">
        <f>AR!G323+BO!G323+BKH!G323+BU!G323+GA!G323+GS!G323+DA!G323+DG!G323+DO!G323+DU!G323+ZA!G323+OR!G323+UV!G323+UM!G323+SU!G323+SE!G323+TUV!G323+UVS!G323+KHO!G323+KHU!G323+KHE!G323+UB!G323</f>
        <v>0</v>
      </c>
      <c r="H323" s="121">
        <f>AR!H323+BO!H323+BKH!H323+BU!H323+GA!H323+GS!H323+DA!H323+DG!H323+DO!H323+DU!H323+ZA!H323+OR!H323+UV!H323+UM!H323+SU!H323+SE!H323+TUV!H323+UVS!H323+KHO!H323+KHU!H323+KHE!H323+UB!H323</f>
        <v>0</v>
      </c>
      <c r="I323" s="121">
        <f>AR!I323+BO!I323+BKH!I323+BU!I323+GA!I323+GS!I323+DA!I323+DG!I323+DO!I323+DU!I323+ZA!I323+OR!I323+UV!I323+UM!I323+SU!I323+SE!I323+TUV!I323+UVS!I323+KHO!I323+KHU!I323+KHE!I323+UB!I323</f>
        <v>0</v>
      </c>
      <c r="J323" s="121">
        <f>AR!J323+BO!J323+BKH!J323+BU!J323+GA!J323+GS!J323+DA!J323+DG!J323+DO!J323+DU!J323+ZA!J323+OR!J323+UV!J323+UM!J323+SU!J323+SE!J323+TUV!J323+UVS!J323+KHO!J323+KHU!J323+KHE!J323+UB!J323</f>
        <v>0</v>
      </c>
      <c r="K323" s="121">
        <f>AR!K323+BO!K323+BKH!K323+BU!K323+GA!K323+GS!K323+DA!K323+DG!K323+DO!K323+DU!K323+ZA!K323+OR!K323+UV!K323+UM!K323+SU!K323+SE!K323+TUV!K323+UVS!K323+KHO!K323+KHU!K323+KHE!K323+UB!K323</f>
        <v>2</v>
      </c>
      <c r="L323" s="121">
        <f>AR!L323+BO!L323+BKH!L323+BU!L323+GA!L323+GS!L323+DA!L323+DG!L323+DO!L323+DU!L323+ZA!L323+OR!L323+UV!L323+UM!L323+SU!L323+SE!L323+TUV!L323+UVS!L323+KHO!L323+KHU!L323+KHE!L323+UB!L323</f>
        <v>1</v>
      </c>
      <c r="M323" s="121">
        <f>AR!M323+BO!M323+BKH!M323+BU!M323+GA!M323+GS!M323+DA!M323+DG!M323+DO!M323+DU!M323+ZA!M323+OR!M323+UV!M323+UM!M323+SU!M323+SE!M323+TUV!M323+UVS!M323+KHO!M323+KHU!M323+KHE!M323+UB!M323</f>
        <v>0</v>
      </c>
      <c r="N323" s="121">
        <f>AR!N323+BO!N323+BKH!N323+BU!N323+GA!N323+GS!N323+DA!N323+DG!N323+DO!N323+DU!N323+ZA!N323+OR!N323+UV!N323+UM!N323+SU!N323+SE!N323+TUV!N323+UVS!N323+KHO!N323+KHU!N323+KHE!N323+UB!N323</f>
        <v>3</v>
      </c>
      <c r="O323" s="121">
        <f>AR!O323+BO!O323+BKH!O323+BU!O323+GA!O323+GS!O323+DA!O323+DG!O323+DO!O323+DU!O323+ZA!O323+OR!O323+UV!O323+UM!O323+SU!O323+SE!O323+TUV!O323+UVS!O323+KHO!O323+KHU!O323+KHE!O323+UB!O323</f>
        <v>1</v>
      </c>
      <c r="P323" s="121">
        <f>AR!P323+BO!P323+BKH!P323+BU!P323+GA!P323+GS!P323+DA!P323+DG!P323+DO!P323+DU!P323+ZA!P323+OR!P323+UV!P323+UM!P323+SU!P323+SE!P323+TUV!P323+UVS!P323+KHO!P323+KHU!P323+KHE!P323+UB!P323</f>
        <v>1</v>
      </c>
      <c r="Q323" s="121">
        <f>AR!Q323+BO!Q323+BKH!Q323+BU!Q323+GA!Q323+GS!Q323+DA!Q323+DG!Q323+DO!Q323+DU!Q323+ZA!Q323+OR!Q323+UV!Q323+UM!Q323+SU!Q323+SE!Q323+TUV!Q323+UVS!Q323+KHO!Q323+KHU!Q323+KHE!Q323+UB!Q323</f>
        <v>1</v>
      </c>
      <c r="R323" s="121">
        <f>AR!R323+BO!R323+BKH!R323+BU!R323+GA!R323+GS!R323+DA!R323+DG!R323+DO!R323+DU!R323+ZA!R323+OR!R323+UV!R323+UM!R323+SU!R323+SE!R323+TUV!R323+UVS!R323+KHO!R323+KHU!R323+KHE!R323+UB!R323</f>
        <v>3</v>
      </c>
      <c r="S323" s="121">
        <f>AR!S323+BO!S323+BKH!S323+BU!S323+GA!S323+GS!S323+DA!S323+DG!S323+DO!S323+DU!S323+ZA!S323+OR!S323+UV!S323+UM!S323+SU!S323+SE!S323+TUV!S323+UVS!S323+KHO!S323+KHU!S323+KHE!S323+UB!S323</f>
        <v>1</v>
      </c>
      <c r="T323" s="121">
        <f>AR!T323+BO!T323+BKH!T323+BU!T323+GA!T323+GS!T323+DA!T323+DG!T323+DO!T323+DU!T323+ZA!T323+OR!T323+UV!T323+UM!T323+SU!T323+SE!T323+TUV!T323+UVS!T323+KHO!T323+KHU!T323+KHE!T323+UB!T323</f>
        <v>2</v>
      </c>
      <c r="U323" s="121">
        <f>AR!U323+BO!U323+BKH!U323+BU!U323+GA!U323+GS!U323+DA!U323+DG!U323+DO!U323+DU!U323+ZA!U323+OR!U323+UV!U323+UM!U323+SU!U323+SE!U323+TUV!U323+UVS!U323+KHO!U323+KHU!U323+KHE!U323+UB!U323</f>
        <v>2</v>
      </c>
      <c r="V323" s="121">
        <f>AR!V323+BO!V323+BKH!V323+BU!V323+GA!V323+GS!V323+DA!V323+DG!V323+DO!V323+DU!V323+ZA!V323+OR!V323+UV!V323+UM!V323+SU!V323+SE!V323+TUV!V323+UVS!V323+KHO!V323+KHU!V323+KHE!V323+UB!V323</f>
        <v>4</v>
      </c>
      <c r="W323" s="82">
        <f t="shared" ref="W323:AF325" si="30">C326</f>
        <v>21</v>
      </c>
      <c r="X323" s="82">
        <f t="shared" si="30"/>
        <v>0</v>
      </c>
      <c r="Y323" s="82">
        <f t="shared" si="30"/>
        <v>0</v>
      </c>
      <c r="Z323" s="82">
        <f t="shared" si="30"/>
        <v>0</v>
      </c>
      <c r="AA323" s="82">
        <f t="shared" si="30"/>
        <v>0</v>
      </c>
      <c r="AB323" s="82">
        <f t="shared" si="30"/>
        <v>0</v>
      </c>
      <c r="AC323" s="82">
        <f t="shared" si="30"/>
        <v>0</v>
      </c>
      <c r="AD323" s="82">
        <f t="shared" si="30"/>
        <v>0</v>
      </c>
      <c r="AE323" s="82">
        <f t="shared" si="30"/>
        <v>2</v>
      </c>
      <c r="AF323" s="82">
        <f t="shared" si="30"/>
        <v>1</v>
      </c>
      <c r="AG323" s="82">
        <f t="shared" ref="AG323:AP325" si="31">M326</f>
        <v>0</v>
      </c>
      <c r="AH323" s="82">
        <f t="shared" si="31"/>
        <v>3</v>
      </c>
      <c r="AI323" s="82">
        <f t="shared" si="31"/>
        <v>1</v>
      </c>
      <c r="AJ323" s="82">
        <f t="shared" si="31"/>
        <v>1</v>
      </c>
      <c r="AK323" s="82">
        <f t="shared" si="31"/>
        <v>1</v>
      </c>
      <c r="AL323" s="82">
        <f t="shared" si="31"/>
        <v>3</v>
      </c>
      <c r="AM323" s="82">
        <f t="shared" si="31"/>
        <v>1</v>
      </c>
      <c r="AN323" s="82">
        <f t="shared" si="31"/>
        <v>2</v>
      </c>
      <c r="AO323" s="82">
        <f t="shared" si="31"/>
        <v>2</v>
      </c>
      <c r="AP323" s="82">
        <f t="shared" si="31"/>
        <v>4</v>
      </c>
    </row>
    <row r="324" spans="1:42">
      <c r="A324" s="128"/>
      <c r="B324" s="81" t="s">
        <v>256</v>
      </c>
      <c r="C324" s="121">
        <f>AR!C324+BO!C324+BKH!C324+BU!C324+GA!C324+GS!C324+DA!C324+DG!C324+DO!C324+DU!C324+ZA!C324+OR!C324+UV!C324+UM!C324+SU!C324+SE!C324+TUV!C324+UVS!C324+KHO!C324+KHU!C324+KHE!C324+UB!C324</f>
        <v>25</v>
      </c>
      <c r="D324" s="121">
        <f>AR!D324+BO!D324+BKH!D324+BU!D324+GA!D324+GS!D324+DA!D324+DG!D324+DO!D324+DU!D324+ZA!D324+OR!D324+UV!D324+UM!D324+SU!D324+SE!D324+TUV!D324+UVS!D324+KHO!D324+KHU!D324+KHE!D324+UB!D324</f>
        <v>0</v>
      </c>
      <c r="E324" s="121">
        <f>AR!E324+BO!E324+BKH!E324+BU!E324+GA!E324+GS!E324+DA!E324+DG!E324+DO!E324+DU!E324+ZA!E324+OR!E324+UV!E324+UM!E324+SU!E324+SE!E324+TUV!E324+UVS!E324+KHO!E324+KHU!E324+KHE!E324+UB!E324</f>
        <v>0</v>
      </c>
      <c r="F324" s="121">
        <f>AR!F324+BO!F324+BKH!F324+BU!F324+GA!F324+GS!F324+DA!F324+DG!F324+DO!F324+DU!F324+ZA!F324+OR!F324+UV!F324+UM!F324+SU!F324+SE!F324+TUV!F324+UVS!F324+KHO!F324+KHU!F324+KHE!F324+UB!F324</f>
        <v>1</v>
      </c>
      <c r="G324" s="121">
        <f>AR!G324+BO!G324+BKH!G324+BU!G324+GA!G324+GS!G324+DA!G324+DG!G324+DO!G324+DU!G324+ZA!G324+OR!G324+UV!G324+UM!G324+SU!G324+SE!G324+TUV!G324+UVS!G324+KHO!G324+KHU!G324+KHE!G324+UB!G324</f>
        <v>0</v>
      </c>
      <c r="H324" s="121">
        <f>AR!H324+BO!H324+BKH!H324+BU!H324+GA!H324+GS!H324+DA!H324+DG!H324+DO!H324+DU!H324+ZA!H324+OR!H324+UV!H324+UM!H324+SU!H324+SE!H324+TUV!H324+UVS!H324+KHO!H324+KHU!H324+KHE!H324+UB!H324</f>
        <v>0</v>
      </c>
      <c r="I324" s="121">
        <f>AR!I324+BO!I324+BKH!I324+BU!I324+GA!I324+GS!I324+DA!I324+DG!I324+DO!I324+DU!I324+ZA!I324+OR!I324+UV!I324+UM!I324+SU!I324+SE!I324+TUV!I324+UVS!I324+KHO!I324+KHU!I324+KHE!I324+UB!I324</f>
        <v>0</v>
      </c>
      <c r="J324" s="121">
        <f>AR!J324+BO!J324+BKH!J324+BU!J324+GA!J324+GS!J324+DA!J324+DG!J324+DO!J324+DU!J324+ZA!J324+OR!J324+UV!J324+UM!J324+SU!J324+SE!J324+TUV!J324+UVS!J324+KHO!J324+KHU!J324+KHE!J324+UB!J324</f>
        <v>2</v>
      </c>
      <c r="K324" s="121">
        <f>AR!K324+BO!K324+BKH!K324+BU!K324+GA!K324+GS!K324+DA!K324+DG!K324+DO!K324+DU!K324+ZA!K324+OR!K324+UV!K324+UM!K324+SU!K324+SE!K324+TUV!K324+UVS!K324+KHO!K324+KHU!K324+KHE!K324+UB!K324</f>
        <v>1</v>
      </c>
      <c r="L324" s="121">
        <f>AR!L324+BO!L324+BKH!L324+BU!L324+GA!L324+GS!L324+DA!L324+DG!L324+DO!L324+DU!L324+ZA!L324+OR!L324+UV!L324+UM!L324+SU!L324+SE!L324+TUV!L324+UVS!L324+KHO!L324+KHU!L324+KHE!L324+UB!L324</f>
        <v>3</v>
      </c>
      <c r="M324" s="121">
        <f>AR!M324+BO!M324+BKH!M324+BU!M324+GA!M324+GS!M324+DA!M324+DG!M324+DO!M324+DU!M324+ZA!M324+OR!M324+UV!M324+UM!M324+SU!M324+SE!M324+TUV!M324+UVS!M324+KHO!M324+KHU!M324+KHE!M324+UB!M324</f>
        <v>2</v>
      </c>
      <c r="N324" s="121">
        <f>AR!N324+BO!N324+BKH!N324+BU!N324+GA!N324+GS!N324+DA!N324+DG!N324+DO!N324+DU!N324+ZA!N324+OR!N324+UV!N324+UM!N324+SU!N324+SE!N324+TUV!N324+UVS!N324+KHO!N324+KHU!N324+KHE!N324+UB!N324</f>
        <v>1</v>
      </c>
      <c r="O324" s="121">
        <f>AR!O324+BO!O324+BKH!O324+BU!O324+GA!O324+GS!O324+DA!O324+DG!O324+DO!O324+DU!O324+ZA!O324+OR!O324+UV!O324+UM!O324+SU!O324+SE!O324+TUV!O324+UVS!O324+KHO!O324+KHU!O324+KHE!O324+UB!O324</f>
        <v>1</v>
      </c>
      <c r="P324" s="121">
        <f>AR!P324+BO!P324+BKH!P324+BU!P324+GA!P324+GS!P324+DA!P324+DG!P324+DO!P324+DU!P324+ZA!P324+OR!P324+UV!P324+UM!P324+SU!P324+SE!P324+TUV!P324+UVS!P324+KHO!P324+KHU!P324+KHE!P324+UB!P324</f>
        <v>5</v>
      </c>
      <c r="Q324" s="121">
        <f>AR!Q324+BO!Q324+BKH!Q324+BU!Q324+GA!Q324+GS!Q324+DA!Q324+DG!Q324+DO!Q324+DU!Q324+ZA!Q324+OR!Q324+UV!Q324+UM!Q324+SU!Q324+SE!Q324+TUV!Q324+UVS!Q324+KHO!Q324+KHU!Q324+KHE!Q324+UB!Q324</f>
        <v>3</v>
      </c>
      <c r="R324" s="121">
        <f>AR!R324+BO!R324+BKH!R324+BU!R324+GA!R324+GS!R324+DA!R324+DG!R324+DO!R324+DU!R324+ZA!R324+OR!R324+UV!R324+UM!R324+SU!R324+SE!R324+TUV!R324+UVS!R324+KHO!R324+KHU!R324+KHE!R324+UB!R324</f>
        <v>1</v>
      </c>
      <c r="S324" s="121">
        <f>AR!S324+BO!S324+BKH!S324+BU!S324+GA!S324+GS!S324+DA!S324+DG!S324+DO!S324+DU!S324+ZA!S324+OR!S324+UV!S324+UM!S324+SU!S324+SE!S324+TUV!S324+UVS!S324+KHO!S324+KHU!S324+KHE!S324+UB!S324</f>
        <v>1</v>
      </c>
      <c r="T324" s="121">
        <f>AR!T324+BO!T324+BKH!T324+BU!T324+GA!T324+GS!T324+DA!T324+DG!T324+DO!T324+DU!T324+ZA!T324+OR!T324+UV!T324+UM!T324+SU!T324+SE!T324+TUV!T324+UVS!T324+KHO!T324+KHU!T324+KHE!T324+UB!T324</f>
        <v>0</v>
      </c>
      <c r="U324" s="121">
        <f>AR!U324+BO!U324+BKH!U324+BU!U324+GA!U324+GS!U324+DA!U324+DG!U324+DO!U324+DU!U324+ZA!U324+OR!U324+UV!U324+UM!U324+SU!U324+SE!U324+TUV!U324+UVS!U324+KHO!U324+KHU!U324+KHE!U324+UB!U324</f>
        <v>2</v>
      </c>
      <c r="V324" s="121">
        <f>AR!V324+BO!V324+BKH!V324+BU!V324+GA!V324+GS!V324+DA!V324+DG!V324+DO!V324+DU!V324+ZA!V324+OR!V324+UV!V324+UM!V324+SU!V324+SE!V324+TUV!V324+UVS!V324+KHO!V324+KHU!V324+KHE!V324+UB!V324</f>
        <v>2</v>
      </c>
      <c r="W324" s="82">
        <f t="shared" si="30"/>
        <v>25</v>
      </c>
      <c r="X324" s="82">
        <f t="shared" si="30"/>
        <v>0</v>
      </c>
      <c r="Y324" s="82">
        <f t="shared" si="30"/>
        <v>0</v>
      </c>
      <c r="Z324" s="82">
        <f t="shared" si="30"/>
        <v>1</v>
      </c>
      <c r="AA324" s="82">
        <f t="shared" si="30"/>
        <v>0</v>
      </c>
      <c r="AB324" s="82">
        <f t="shared" si="30"/>
        <v>0</v>
      </c>
      <c r="AC324" s="82">
        <f t="shared" si="30"/>
        <v>0</v>
      </c>
      <c r="AD324" s="82">
        <f t="shared" si="30"/>
        <v>2</v>
      </c>
      <c r="AE324" s="82">
        <f t="shared" si="30"/>
        <v>1</v>
      </c>
      <c r="AF324" s="82">
        <f t="shared" si="30"/>
        <v>3</v>
      </c>
      <c r="AG324" s="82">
        <f t="shared" si="31"/>
        <v>2</v>
      </c>
      <c r="AH324" s="82">
        <f t="shared" si="31"/>
        <v>1</v>
      </c>
      <c r="AI324" s="82">
        <f t="shared" si="31"/>
        <v>1</v>
      </c>
      <c r="AJ324" s="82">
        <f t="shared" si="31"/>
        <v>5</v>
      </c>
      <c r="AK324" s="82">
        <f t="shared" si="31"/>
        <v>3</v>
      </c>
      <c r="AL324" s="82">
        <f t="shared" si="31"/>
        <v>1</v>
      </c>
      <c r="AM324" s="82">
        <f t="shared" si="31"/>
        <v>1</v>
      </c>
      <c r="AN324" s="82">
        <f t="shared" si="31"/>
        <v>0</v>
      </c>
      <c r="AO324" s="82">
        <f t="shared" si="31"/>
        <v>2</v>
      </c>
      <c r="AP324" s="82">
        <f t="shared" si="31"/>
        <v>2</v>
      </c>
    </row>
    <row r="325" spans="1:42">
      <c r="A325" s="128"/>
      <c r="B325" s="81" t="s">
        <v>38</v>
      </c>
      <c r="C325" s="121">
        <f>AR!C325+BO!C325+BKH!C325+BU!C325+GA!C325+GS!C325+DA!C325+DG!C325+DO!C325+DU!C325+ZA!C325+OR!C325+UV!C325+UM!C325+SU!C325+SE!C325+TUV!C325+UVS!C325+KHO!C325+KHU!C325+KHE!C325+UB!C325</f>
        <v>46</v>
      </c>
      <c r="D325" s="121">
        <f>AR!D325+BO!D325+BKH!D325+BU!D325+GA!D325+GS!D325+DA!D325+DG!D325+DO!D325+DU!D325+ZA!D325+OR!D325+UV!D325+UM!D325+SU!D325+SE!D325+TUV!D325+UVS!D325+KHO!D325+KHU!D325+KHE!D325+UB!D325</f>
        <v>0</v>
      </c>
      <c r="E325" s="121">
        <f>AR!E325+BO!E325+BKH!E325+BU!E325+GA!E325+GS!E325+DA!E325+DG!E325+DO!E325+DU!E325+ZA!E325+OR!E325+UV!E325+UM!E325+SU!E325+SE!E325+TUV!E325+UVS!E325+KHO!E325+KHU!E325+KHE!E325+UB!E325</f>
        <v>0</v>
      </c>
      <c r="F325" s="121">
        <f>AR!F325+BO!F325+BKH!F325+BU!F325+GA!F325+GS!F325+DA!F325+DG!F325+DO!F325+DU!F325+ZA!F325+OR!F325+UV!F325+UM!F325+SU!F325+SE!F325+TUV!F325+UVS!F325+KHO!F325+KHU!F325+KHE!F325+UB!F325</f>
        <v>1</v>
      </c>
      <c r="G325" s="121">
        <f>AR!G325+BO!G325+BKH!G325+BU!G325+GA!G325+GS!G325+DA!G325+DG!G325+DO!G325+DU!G325+ZA!G325+OR!G325+UV!G325+UM!G325+SU!G325+SE!G325+TUV!G325+UVS!G325+KHO!G325+KHU!G325+KHE!G325+UB!G325</f>
        <v>0</v>
      </c>
      <c r="H325" s="121">
        <f>AR!H325+BO!H325+BKH!H325+BU!H325+GA!H325+GS!H325+DA!H325+DG!H325+DO!H325+DU!H325+ZA!H325+OR!H325+UV!H325+UM!H325+SU!H325+SE!H325+TUV!H325+UVS!H325+KHO!H325+KHU!H325+KHE!H325+UB!H325</f>
        <v>0</v>
      </c>
      <c r="I325" s="121">
        <f>AR!I325+BO!I325+BKH!I325+BU!I325+GA!I325+GS!I325+DA!I325+DG!I325+DO!I325+DU!I325+ZA!I325+OR!I325+UV!I325+UM!I325+SU!I325+SE!I325+TUV!I325+UVS!I325+KHO!I325+KHU!I325+KHE!I325+UB!I325</f>
        <v>0</v>
      </c>
      <c r="J325" s="121">
        <f>AR!J325+BO!J325+BKH!J325+BU!J325+GA!J325+GS!J325+DA!J325+DG!J325+DO!J325+DU!J325+ZA!J325+OR!J325+UV!J325+UM!J325+SU!J325+SE!J325+TUV!J325+UVS!J325+KHO!J325+KHU!J325+KHE!J325+UB!J325</f>
        <v>2</v>
      </c>
      <c r="K325" s="121">
        <f>AR!K325+BO!K325+BKH!K325+BU!K325+GA!K325+GS!K325+DA!K325+DG!K325+DO!K325+DU!K325+ZA!K325+OR!K325+UV!K325+UM!K325+SU!K325+SE!K325+TUV!K325+UVS!K325+KHO!K325+KHU!K325+KHE!K325+UB!K325</f>
        <v>3</v>
      </c>
      <c r="L325" s="121">
        <f>AR!L325+BO!L325+BKH!L325+BU!L325+GA!L325+GS!L325+DA!L325+DG!L325+DO!L325+DU!L325+ZA!L325+OR!L325+UV!L325+UM!L325+SU!L325+SE!L325+TUV!L325+UVS!L325+KHO!L325+KHU!L325+KHE!L325+UB!L325</f>
        <v>4</v>
      </c>
      <c r="M325" s="121">
        <f>AR!M325+BO!M325+BKH!M325+BU!M325+GA!M325+GS!M325+DA!M325+DG!M325+DO!M325+DU!M325+ZA!M325+OR!M325+UV!M325+UM!M325+SU!M325+SE!M325+TUV!M325+UVS!M325+KHO!M325+KHU!M325+KHE!M325+UB!M325</f>
        <v>2</v>
      </c>
      <c r="N325" s="121">
        <f>AR!N325+BO!N325+BKH!N325+BU!N325+GA!N325+GS!N325+DA!N325+DG!N325+DO!N325+DU!N325+ZA!N325+OR!N325+UV!N325+UM!N325+SU!N325+SE!N325+TUV!N325+UVS!N325+KHO!N325+KHU!N325+KHE!N325+UB!N325</f>
        <v>4</v>
      </c>
      <c r="O325" s="121">
        <f>AR!O325+BO!O325+BKH!O325+BU!O325+GA!O325+GS!O325+DA!O325+DG!O325+DO!O325+DU!O325+ZA!O325+OR!O325+UV!O325+UM!O325+SU!O325+SE!O325+TUV!O325+UVS!O325+KHO!O325+KHU!O325+KHE!O325+UB!O325</f>
        <v>2</v>
      </c>
      <c r="P325" s="121">
        <f>AR!P325+BO!P325+BKH!P325+BU!P325+GA!P325+GS!P325+DA!P325+DG!P325+DO!P325+DU!P325+ZA!P325+OR!P325+UV!P325+UM!P325+SU!P325+SE!P325+TUV!P325+UVS!P325+KHO!P325+KHU!P325+KHE!P325+UB!P325</f>
        <v>6</v>
      </c>
      <c r="Q325" s="121">
        <f>AR!Q325+BO!Q325+BKH!Q325+BU!Q325+GA!Q325+GS!Q325+DA!Q325+DG!Q325+DO!Q325+DU!Q325+ZA!Q325+OR!Q325+UV!Q325+UM!Q325+SU!Q325+SE!Q325+TUV!Q325+UVS!Q325+KHO!Q325+KHU!Q325+KHE!Q325+UB!Q325</f>
        <v>4</v>
      </c>
      <c r="R325" s="121">
        <f>AR!R325+BO!R325+BKH!R325+BU!R325+GA!R325+GS!R325+DA!R325+DG!R325+DO!R325+DU!R325+ZA!R325+OR!R325+UV!R325+UM!R325+SU!R325+SE!R325+TUV!R325+UVS!R325+KHO!R325+KHU!R325+KHE!R325+UB!R325</f>
        <v>4</v>
      </c>
      <c r="S325" s="121">
        <f>AR!S325+BO!S325+BKH!S325+BU!S325+GA!S325+GS!S325+DA!S325+DG!S325+DO!S325+DU!S325+ZA!S325+OR!S325+UV!S325+UM!S325+SU!S325+SE!S325+TUV!S325+UVS!S325+KHO!S325+KHU!S325+KHE!S325+UB!S325</f>
        <v>2</v>
      </c>
      <c r="T325" s="121">
        <f>AR!T325+BO!T325+BKH!T325+BU!T325+GA!T325+GS!T325+DA!T325+DG!T325+DO!T325+DU!T325+ZA!T325+OR!T325+UV!T325+UM!T325+SU!T325+SE!T325+TUV!T325+UVS!T325+KHO!T325+KHU!T325+KHE!T325+UB!T325</f>
        <v>2</v>
      </c>
      <c r="U325" s="121">
        <f>AR!U325+BO!U325+BKH!U325+BU!U325+GA!U325+GS!U325+DA!U325+DG!U325+DO!U325+DU!U325+ZA!U325+OR!U325+UV!U325+UM!U325+SU!U325+SE!U325+TUV!U325+UVS!U325+KHO!U325+KHU!U325+KHE!U325+UB!U325</f>
        <v>4</v>
      </c>
      <c r="V325" s="121">
        <f>AR!V325+BO!V325+BKH!V325+BU!V325+GA!V325+GS!V325+DA!V325+DG!V325+DO!V325+DU!V325+ZA!V325+OR!V325+UV!V325+UM!V325+SU!V325+SE!V325+TUV!V325+UVS!V325+KHO!V325+KHU!V325+KHE!V325+UB!V325</f>
        <v>6</v>
      </c>
      <c r="W325" s="82">
        <f t="shared" si="30"/>
        <v>46</v>
      </c>
      <c r="X325" s="82">
        <f t="shared" si="30"/>
        <v>0</v>
      </c>
      <c r="Y325" s="82">
        <f t="shared" si="30"/>
        <v>0</v>
      </c>
      <c r="Z325" s="82">
        <f t="shared" si="30"/>
        <v>1</v>
      </c>
      <c r="AA325" s="82">
        <f t="shared" si="30"/>
        <v>0</v>
      </c>
      <c r="AB325" s="82">
        <f t="shared" si="30"/>
        <v>0</v>
      </c>
      <c r="AC325" s="82">
        <f t="shared" si="30"/>
        <v>0</v>
      </c>
      <c r="AD325" s="82">
        <f t="shared" si="30"/>
        <v>2</v>
      </c>
      <c r="AE325" s="82">
        <f t="shared" si="30"/>
        <v>3</v>
      </c>
      <c r="AF325" s="82">
        <f t="shared" si="30"/>
        <v>4</v>
      </c>
      <c r="AG325" s="82">
        <f t="shared" si="31"/>
        <v>2</v>
      </c>
      <c r="AH325" s="82">
        <f t="shared" si="31"/>
        <v>4</v>
      </c>
      <c r="AI325" s="82">
        <f t="shared" si="31"/>
        <v>2</v>
      </c>
      <c r="AJ325" s="82">
        <f t="shared" si="31"/>
        <v>6</v>
      </c>
      <c r="AK325" s="82">
        <f t="shared" si="31"/>
        <v>4</v>
      </c>
      <c r="AL325" s="82">
        <f t="shared" si="31"/>
        <v>4</v>
      </c>
      <c r="AM325" s="82">
        <f t="shared" si="31"/>
        <v>2</v>
      </c>
      <c r="AN325" s="82">
        <f t="shared" si="31"/>
        <v>2</v>
      </c>
      <c r="AO325" s="82">
        <f t="shared" si="31"/>
        <v>4</v>
      </c>
      <c r="AP325" s="82">
        <f t="shared" si="31"/>
        <v>6</v>
      </c>
    </row>
    <row r="326" spans="1:42" ht="12" customHeight="1">
      <c r="A326" s="125" t="s">
        <v>194</v>
      </c>
      <c r="B326" s="83" t="s">
        <v>255</v>
      </c>
      <c r="C326" s="122">
        <f>AR!C326+BO!C326+BKH!C326+BU!C326+GA!C326+GS!C326+DA!C326+DG!C326+DO!C326+DU!C326+ZA!C326+OR!C326+UV!C326+UM!C326+SU!C326+SE!C326+TUV!C326+UVS!C326+KHO!C326+KHU!C326+KHE!C326+UB!C326</f>
        <v>21</v>
      </c>
      <c r="D326" s="122">
        <f>AR!D326+BO!D326+BKH!D326+BU!D326+GA!D326+GS!D326+DA!D326+DG!D326+DO!D326+DU!D326+ZA!D326+OR!D326+UV!D326+UM!D326+SU!D326+SE!D326+TUV!D326+UVS!D326+KHO!D326+KHU!D326+KHE!D326+UB!D326</f>
        <v>0</v>
      </c>
      <c r="E326" s="122">
        <f>AR!E326+BO!E326+BKH!E326+BU!E326+GA!E326+GS!E326+DA!E326+DG!E326+DO!E326+DU!E326+ZA!E326+OR!E326+UV!E326+UM!E326+SU!E326+SE!E326+TUV!E326+UVS!E326+KHO!E326+KHU!E326+KHE!E326+UB!E326</f>
        <v>0</v>
      </c>
      <c r="F326" s="122">
        <f>AR!F326+BO!F326+BKH!F326+BU!F326+GA!F326+GS!F326+DA!F326+DG!F326+DO!F326+DU!F326+ZA!F326+OR!F326+UV!F326+UM!F326+SU!F326+SE!F326+TUV!F326+UVS!F326+KHO!F326+KHU!F326+KHE!F326+UB!F326</f>
        <v>0</v>
      </c>
      <c r="G326" s="122">
        <f>AR!G326+BO!G326+BKH!G326+BU!G326+GA!G326+GS!G326+DA!G326+DG!G326+DO!G326+DU!G326+ZA!G326+OR!G326+UV!G326+UM!G326+SU!G326+SE!G326+TUV!G326+UVS!G326+KHO!G326+KHU!G326+KHE!G326+UB!G326</f>
        <v>0</v>
      </c>
      <c r="H326" s="122">
        <f>AR!H326+BO!H326+BKH!H326+BU!H326+GA!H326+GS!H326+DA!H326+DG!H326+DO!H326+DU!H326+ZA!H326+OR!H326+UV!H326+UM!H326+SU!H326+SE!H326+TUV!H326+UVS!H326+KHO!H326+KHU!H326+KHE!H326+UB!H326</f>
        <v>0</v>
      </c>
      <c r="I326" s="122">
        <f>AR!I326+BO!I326+BKH!I326+BU!I326+GA!I326+GS!I326+DA!I326+DG!I326+DO!I326+DU!I326+ZA!I326+OR!I326+UV!I326+UM!I326+SU!I326+SE!I326+TUV!I326+UVS!I326+KHO!I326+KHU!I326+KHE!I326+UB!I326</f>
        <v>0</v>
      </c>
      <c r="J326" s="122">
        <f>AR!J326+BO!J326+BKH!J326+BU!J326+GA!J326+GS!J326+DA!J326+DG!J326+DO!J326+DU!J326+ZA!J326+OR!J326+UV!J326+UM!J326+SU!J326+SE!J326+TUV!J326+UVS!J326+KHO!J326+KHU!J326+KHE!J326+UB!J326</f>
        <v>0</v>
      </c>
      <c r="K326" s="122">
        <f>AR!K326+BO!K326+BKH!K326+BU!K326+GA!K326+GS!K326+DA!K326+DG!K326+DO!K326+DU!K326+ZA!K326+OR!K326+UV!K326+UM!K326+SU!K326+SE!K326+TUV!K326+UVS!K326+KHO!K326+KHU!K326+KHE!K326+UB!K326</f>
        <v>2</v>
      </c>
      <c r="L326" s="122">
        <f>AR!L326+BO!L326+BKH!L326+BU!L326+GA!L326+GS!L326+DA!L326+DG!L326+DO!L326+DU!L326+ZA!L326+OR!L326+UV!L326+UM!L326+SU!L326+SE!L326+TUV!L326+UVS!L326+KHO!L326+KHU!L326+KHE!L326+UB!L326</f>
        <v>1</v>
      </c>
      <c r="M326" s="122">
        <f>AR!M326+BO!M326+BKH!M326+BU!M326+GA!M326+GS!M326+DA!M326+DG!M326+DO!M326+DU!M326+ZA!M326+OR!M326+UV!M326+UM!M326+SU!M326+SE!M326+TUV!M326+UVS!M326+KHO!M326+KHU!M326+KHE!M326+UB!M326</f>
        <v>0</v>
      </c>
      <c r="N326" s="122">
        <f>AR!N326+BO!N326+BKH!N326+BU!N326+GA!N326+GS!N326+DA!N326+DG!N326+DO!N326+DU!N326+ZA!N326+OR!N326+UV!N326+UM!N326+SU!N326+SE!N326+TUV!N326+UVS!N326+KHO!N326+KHU!N326+KHE!N326+UB!N326</f>
        <v>3</v>
      </c>
      <c r="O326" s="122">
        <f>AR!O326+BO!O326+BKH!O326+BU!O326+GA!O326+GS!O326+DA!O326+DG!O326+DO!O326+DU!O326+ZA!O326+OR!O326+UV!O326+UM!O326+SU!O326+SE!O326+TUV!O326+UVS!O326+KHO!O326+KHU!O326+KHE!O326+UB!O326</f>
        <v>1</v>
      </c>
      <c r="P326" s="122">
        <f>AR!P326+BO!P326+BKH!P326+BU!P326+GA!P326+GS!P326+DA!P326+DG!P326+DO!P326+DU!P326+ZA!P326+OR!P326+UV!P326+UM!P326+SU!P326+SE!P326+TUV!P326+UVS!P326+KHO!P326+KHU!P326+KHE!P326+UB!P326</f>
        <v>1</v>
      </c>
      <c r="Q326" s="122">
        <f>AR!Q326+BO!Q326+BKH!Q326+BU!Q326+GA!Q326+GS!Q326+DA!Q326+DG!Q326+DO!Q326+DU!Q326+ZA!Q326+OR!Q326+UV!Q326+UM!Q326+SU!Q326+SE!Q326+TUV!Q326+UVS!Q326+KHO!Q326+KHU!Q326+KHE!Q326+UB!Q326</f>
        <v>1</v>
      </c>
      <c r="R326" s="122">
        <f>AR!R326+BO!R326+BKH!R326+BU!R326+GA!R326+GS!R326+DA!R326+DG!R326+DO!R326+DU!R326+ZA!R326+OR!R326+UV!R326+UM!R326+SU!R326+SE!R326+TUV!R326+UVS!R326+KHO!R326+KHU!R326+KHE!R326+UB!R326</f>
        <v>3</v>
      </c>
      <c r="S326" s="122">
        <f>AR!S326+BO!S326+BKH!S326+BU!S326+GA!S326+GS!S326+DA!S326+DG!S326+DO!S326+DU!S326+ZA!S326+OR!S326+UV!S326+UM!S326+SU!S326+SE!S326+TUV!S326+UVS!S326+KHO!S326+KHU!S326+KHE!S326+UB!S326</f>
        <v>1</v>
      </c>
      <c r="T326" s="122">
        <f>AR!T326+BO!T326+BKH!T326+BU!T326+GA!T326+GS!T326+DA!T326+DG!T326+DO!T326+DU!T326+ZA!T326+OR!T326+UV!T326+UM!T326+SU!T326+SE!T326+TUV!T326+UVS!T326+KHO!T326+KHU!T326+KHE!T326+UB!T326</f>
        <v>2</v>
      </c>
      <c r="U326" s="122">
        <f>AR!U326+BO!U326+BKH!U326+BU!U326+GA!U326+GS!U326+DA!U326+DG!U326+DO!U326+DU!U326+ZA!U326+OR!U326+UV!U326+UM!U326+SU!U326+SE!U326+TUV!U326+UVS!U326+KHO!U326+KHU!U326+KHE!U326+UB!U326</f>
        <v>2</v>
      </c>
      <c r="V326" s="122">
        <f>AR!V326+BO!V326+BKH!V326+BU!V326+GA!V326+GS!V326+DA!V326+DG!V326+DO!V326+DU!V326+ZA!V326+OR!V326+UV!V326+UM!V326+SU!V326+SE!V326+TUV!V326+UVS!V326+KHO!V326+KHU!V326+KHE!V326+UB!V326</f>
        <v>4</v>
      </c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2"/>
      <c r="AH326" s="82"/>
      <c r="AI326" s="82"/>
      <c r="AJ326" s="82"/>
      <c r="AK326" s="82"/>
      <c r="AL326" s="82"/>
      <c r="AM326" s="82"/>
      <c r="AN326" s="82"/>
      <c r="AO326" s="82"/>
      <c r="AP326" s="82"/>
    </row>
    <row r="327" spans="1:42">
      <c r="A327" s="125"/>
      <c r="B327" s="83" t="s">
        <v>256</v>
      </c>
      <c r="C327" s="122">
        <f>AR!C327+BO!C327+BKH!C327+BU!C327+GA!C327+GS!C327+DA!C327+DG!C327+DO!C327+DU!C327+ZA!C327+OR!C327+UV!C327+UM!C327+SU!C327+SE!C327+TUV!C327+UVS!C327+KHO!C327+KHU!C327+KHE!C327+UB!C327</f>
        <v>25</v>
      </c>
      <c r="D327" s="122">
        <f>AR!D327+BO!D327+BKH!D327+BU!D327+GA!D327+GS!D327+DA!D327+DG!D327+DO!D327+DU!D327+ZA!D327+OR!D327+UV!D327+UM!D327+SU!D327+SE!D327+TUV!D327+UVS!D327+KHO!D327+KHU!D327+KHE!D327+UB!D327</f>
        <v>0</v>
      </c>
      <c r="E327" s="122">
        <f>AR!E327+BO!E327+BKH!E327+BU!E327+GA!E327+GS!E327+DA!E327+DG!E327+DO!E327+DU!E327+ZA!E327+OR!E327+UV!E327+UM!E327+SU!E327+SE!E327+TUV!E327+UVS!E327+KHO!E327+KHU!E327+KHE!E327+UB!E327</f>
        <v>0</v>
      </c>
      <c r="F327" s="122">
        <f>AR!F327+BO!F327+BKH!F327+BU!F327+GA!F327+GS!F327+DA!F327+DG!F327+DO!F327+DU!F327+ZA!F327+OR!F327+UV!F327+UM!F327+SU!F327+SE!F327+TUV!F327+UVS!F327+KHO!F327+KHU!F327+KHE!F327+UB!F327</f>
        <v>1</v>
      </c>
      <c r="G327" s="122">
        <f>AR!G327+BO!G327+BKH!G327+BU!G327+GA!G327+GS!G327+DA!G327+DG!G327+DO!G327+DU!G327+ZA!G327+OR!G327+UV!G327+UM!G327+SU!G327+SE!G327+TUV!G327+UVS!G327+KHO!G327+KHU!G327+KHE!G327+UB!G327</f>
        <v>0</v>
      </c>
      <c r="H327" s="122">
        <f>AR!H327+BO!H327+BKH!H327+BU!H327+GA!H327+GS!H327+DA!H327+DG!H327+DO!H327+DU!H327+ZA!H327+OR!H327+UV!H327+UM!H327+SU!H327+SE!H327+TUV!H327+UVS!H327+KHO!H327+KHU!H327+KHE!H327+UB!H327</f>
        <v>0</v>
      </c>
      <c r="I327" s="122">
        <f>AR!I327+BO!I327+BKH!I327+BU!I327+GA!I327+GS!I327+DA!I327+DG!I327+DO!I327+DU!I327+ZA!I327+OR!I327+UV!I327+UM!I327+SU!I327+SE!I327+TUV!I327+UVS!I327+KHO!I327+KHU!I327+KHE!I327+UB!I327</f>
        <v>0</v>
      </c>
      <c r="J327" s="122">
        <f>AR!J327+BO!J327+BKH!J327+BU!J327+GA!J327+GS!J327+DA!J327+DG!J327+DO!J327+DU!J327+ZA!J327+OR!J327+UV!J327+UM!J327+SU!J327+SE!J327+TUV!J327+UVS!J327+KHO!J327+KHU!J327+KHE!J327+UB!J327</f>
        <v>2</v>
      </c>
      <c r="K327" s="122">
        <f>AR!K327+BO!K327+BKH!K327+BU!K327+GA!K327+GS!K327+DA!K327+DG!K327+DO!K327+DU!K327+ZA!K327+OR!K327+UV!K327+UM!K327+SU!K327+SE!K327+TUV!K327+UVS!K327+KHO!K327+KHU!K327+KHE!K327+UB!K327</f>
        <v>1</v>
      </c>
      <c r="L327" s="122">
        <f>AR!L327+BO!L327+BKH!L327+BU!L327+GA!L327+GS!L327+DA!L327+DG!L327+DO!L327+DU!L327+ZA!L327+OR!L327+UV!L327+UM!L327+SU!L327+SE!L327+TUV!L327+UVS!L327+KHO!L327+KHU!L327+KHE!L327+UB!L327</f>
        <v>3</v>
      </c>
      <c r="M327" s="122">
        <f>AR!M327+BO!M327+BKH!M327+BU!M327+GA!M327+GS!M327+DA!M327+DG!M327+DO!M327+DU!M327+ZA!M327+OR!M327+UV!M327+UM!M327+SU!M327+SE!M327+TUV!M327+UVS!M327+KHO!M327+KHU!M327+KHE!M327+UB!M327</f>
        <v>2</v>
      </c>
      <c r="N327" s="122">
        <f>AR!N327+BO!N327+BKH!N327+BU!N327+GA!N327+GS!N327+DA!N327+DG!N327+DO!N327+DU!N327+ZA!N327+OR!N327+UV!N327+UM!N327+SU!N327+SE!N327+TUV!N327+UVS!N327+KHO!N327+KHU!N327+KHE!N327+UB!N327</f>
        <v>1</v>
      </c>
      <c r="O327" s="122">
        <f>AR!O327+BO!O327+BKH!O327+BU!O327+GA!O327+GS!O327+DA!O327+DG!O327+DO!O327+DU!O327+ZA!O327+OR!O327+UV!O327+UM!O327+SU!O327+SE!O327+TUV!O327+UVS!O327+KHO!O327+KHU!O327+KHE!O327+UB!O327</f>
        <v>1</v>
      </c>
      <c r="P327" s="122">
        <f>AR!P327+BO!P327+BKH!P327+BU!P327+GA!P327+GS!P327+DA!P327+DG!P327+DO!P327+DU!P327+ZA!P327+OR!P327+UV!P327+UM!P327+SU!P327+SE!P327+TUV!P327+UVS!P327+KHO!P327+KHU!P327+KHE!P327+UB!P327</f>
        <v>5</v>
      </c>
      <c r="Q327" s="122">
        <f>AR!Q327+BO!Q327+BKH!Q327+BU!Q327+GA!Q327+GS!Q327+DA!Q327+DG!Q327+DO!Q327+DU!Q327+ZA!Q327+OR!Q327+UV!Q327+UM!Q327+SU!Q327+SE!Q327+TUV!Q327+UVS!Q327+KHO!Q327+KHU!Q327+KHE!Q327+UB!Q327</f>
        <v>3</v>
      </c>
      <c r="R327" s="122">
        <f>AR!R327+BO!R327+BKH!R327+BU!R327+GA!R327+GS!R327+DA!R327+DG!R327+DO!R327+DU!R327+ZA!R327+OR!R327+UV!R327+UM!R327+SU!R327+SE!R327+TUV!R327+UVS!R327+KHO!R327+KHU!R327+KHE!R327+UB!R327</f>
        <v>1</v>
      </c>
      <c r="S327" s="122">
        <f>AR!S327+BO!S327+BKH!S327+BU!S327+GA!S327+GS!S327+DA!S327+DG!S327+DO!S327+DU!S327+ZA!S327+OR!S327+UV!S327+UM!S327+SU!S327+SE!S327+TUV!S327+UVS!S327+KHO!S327+KHU!S327+KHE!S327+UB!S327</f>
        <v>1</v>
      </c>
      <c r="T327" s="122">
        <f>AR!T327+BO!T327+BKH!T327+BU!T327+GA!T327+GS!T327+DA!T327+DG!T327+DO!T327+DU!T327+ZA!T327+OR!T327+UV!T327+UM!T327+SU!T327+SE!T327+TUV!T327+UVS!T327+KHO!T327+KHU!T327+KHE!T327+UB!T327</f>
        <v>0</v>
      </c>
      <c r="U327" s="122">
        <f>AR!U327+BO!U327+BKH!U327+BU!U327+GA!U327+GS!U327+DA!U327+DG!U327+DO!U327+DU!U327+ZA!U327+OR!U327+UV!U327+UM!U327+SU!U327+SE!U327+TUV!U327+UVS!U327+KHO!U327+KHU!U327+KHE!U327+UB!U327</f>
        <v>2</v>
      </c>
      <c r="V327" s="122">
        <f>AR!V327+BO!V327+BKH!V327+BU!V327+GA!V327+GS!V327+DA!V327+DG!V327+DO!V327+DU!V327+ZA!V327+OR!V327+UV!V327+UM!V327+SU!V327+SE!V327+TUV!V327+UVS!V327+KHO!V327+KHU!V327+KHE!V327+UB!V327</f>
        <v>2</v>
      </c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2"/>
      <c r="AH327" s="82"/>
      <c r="AI327" s="82"/>
      <c r="AJ327" s="82"/>
      <c r="AK327" s="82"/>
      <c r="AL327" s="82"/>
      <c r="AM327" s="82"/>
      <c r="AN327" s="82"/>
      <c r="AO327" s="82"/>
      <c r="AP327" s="82"/>
    </row>
    <row r="328" spans="1:42">
      <c r="A328" s="125"/>
      <c r="B328" s="83" t="s">
        <v>38</v>
      </c>
      <c r="C328" s="122">
        <f>AR!C328+BO!C328+BKH!C328+BU!C328+GA!C328+GS!C328+DA!C328+DG!C328+DO!C328+DU!C328+ZA!C328+OR!C328+UV!C328+UM!C328+SU!C328+SE!C328+TUV!C328+UVS!C328+KHO!C328+KHU!C328+KHE!C328+UB!C328</f>
        <v>46</v>
      </c>
      <c r="D328" s="122">
        <f>AR!D328+BO!D328+BKH!D328+BU!D328+GA!D328+GS!D328+DA!D328+DG!D328+DO!D328+DU!D328+ZA!D328+OR!D328+UV!D328+UM!D328+SU!D328+SE!D328+TUV!D328+UVS!D328+KHO!D328+KHU!D328+KHE!D328+UB!D328</f>
        <v>0</v>
      </c>
      <c r="E328" s="122">
        <f>AR!E328+BO!E328+BKH!E328+BU!E328+GA!E328+GS!E328+DA!E328+DG!E328+DO!E328+DU!E328+ZA!E328+OR!E328+UV!E328+UM!E328+SU!E328+SE!E328+TUV!E328+UVS!E328+KHO!E328+KHU!E328+KHE!E328+UB!E328</f>
        <v>0</v>
      </c>
      <c r="F328" s="122">
        <f>AR!F328+BO!F328+BKH!F328+BU!F328+GA!F328+GS!F328+DA!F328+DG!F328+DO!F328+DU!F328+ZA!F328+OR!F328+UV!F328+UM!F328+SU!F328+SE!F328+TUV!F328+UVS!F328+KHO!F328+KHU!F328+KHE!F328+UB!F328</f>
        <v>1</v>
      </c>
      <c r="G328" s="122">
        <f>AR!G328+BO!G328+BKH!G328+BU!G328+GA!G328+GS!G328+DA!G328+DG!G328+DO!G328+DU!G328+ZA!G328+OR!G328+UV!G328+UM!G328+SU!G328+SE!G328+TUV!G328+UVS!G328+KHO!G328+KHU!G328+KHE!G328+UB!G328</f>
        <v>0</v>
      </c>
      <c r="H328" s="122">
        <f>AR!H328+BO!H328+BKH!H328+BU!H328+GA!H328+GS!H328+DA!H328+DG!H328+DO!H328+DU!H328+ZA!H328+OR!H328+UV!H328+UM!H328+SU!H328+SE!H328+TUV!H328+UVS!H328+KHO!H328+KHU!H328+KHE!H328+UB!H328</f>
        <v>0</v>
      </c>
      <c r="I328" s="122">
        <f>AR!I328+BO!I328+BKH!I328+BU!I328+GA!I328+GS!I328+DA!I328+DG!I328+DO!I328+DU!I328+ZA!I328+OR!I328+UV!I328+UM!I328+SU!I328+SE!I328+TUV!I328+UVS!I328+KHO!I328+KHU!I328+KHE!I328+UB!I328</f>
        <v>0</v>
      </c>
      <c r="J328" s="122">
        <f>AR!J328+BO!J328+BKH!J328+BU!J328+GA!J328+GS!J328+DA!J328+DG!J328+DO!J328+DU!J328+ZA!J328+OR!J328+UV!J328+UM!J328+SU!J328+SE!J328+TUV!J328+UVS!J328+KHO!J328+KHU!J328+KHE!J328+UB!J328</f>
        <v>2</v>
      </c>
      <c r="K328" s="122">
        <f>AR!K328+BO!K328+BKH!K328+BU!K328+GA!K328+GS!K328+DA!K328+DG!K328+DO!K328+DU!K328+ZA!K328+OR!K328+UV!K328+UM!K328+SU!K328+SE!K328+TUV!K328+UVS!K328+KHO!K328+KHU!K328+KHE!K328+UB!K328</f>
        <v>3</v>
      </c>
      <c r="L328" s="122">
        <f>AR!L328+BO!L328+BKH!L328+BU!L328+GA!L328+GS!L328+DA!L328+DG!L328+DO!L328+DU!L328+ZA!L328+OR!L328+UV!L328+UM!L328+SU!L328+SE!L328+TUV!L328+UVS!L328+KHO!L328+KHU!L328+KHE!L328+UB!L328</f>
        <v>4</v>
      </c>
      <c r="M328" s="122">
        <f>AR!M328+BO!M328+BKH!M328+BU!M328+GA!M328+GS!M328+DA!M328+DG!M328+DO!M328+DU!M328+ZA!M328+OR!M328+UV!M328+UM!M328+SU!M328+SE!M328+TUV!M328+UVS!M328+KHO!M328+KHU!M328+KHE!M328+UB!M328</f>
        <v>2</v>
      </c>
      <c r="N328" s="122">
        <f>AR!N328+BO!N328+BKH!N328+BU!N328+GA!N328+GS!N328+DA!N328+DG!N328+DO!N328+DU!N328+ZA!N328+OR!N328+UV!N328+UM!N328+SU!N328+SE!N328+TUV!N328+UVS!N328+KHO!N328+KHU!N328+KHE!N328+UB!N328</f>
        <v>4</v>
      </c>
      <c r="O328" s="122">
        <f>AR!O328+BO!O328+BKH!O328+BU!O328+GA!O328+GS!O328+DA!O328+DG!O328+DO!O328+DU!O328+ZA!O328+OR!O328+UV!O328+UM!O328+SU!O328+SE!O328+TUV!O328+UVS!O328+KHO!O328+KHU!O328+KHE!O328+UB!O328</f>
        <v>2</v>
      </c>
      <c r="P328" s="122">
        <f>AR!P328+BO!P328+BKH!P328+BU!P328+GA!P328+GS!P328+DA!P328+DG!P328+DO!P328+DU!P328+ZA!P328+OR!P328+UV!P328+UM!P328+SU!P328+SE!P328+TUV!P328+UVS!P328+KHO!P328+KHU!P328+KHE!P328+UB!P328</f>
        <v>6</v>
      </c>
      <c r="Q328" s="122">
        <f>AR!Q328+BO!Q328+BKH!Q328+BU!Q328+GA!Q328+GS!Q328+DA!Q328+DG!Q328+DO!Q328+DU!Q328+ZA!Q328+OR!Q328+UV!Q328+UM!Q328+SU!Q328+SE!Q328+TUV!Q328+UVS!Q328+KHO!Q328+KHU!Q328+KHE!Q328+UB!Q328</f>
        <v>4</v>
      </c>
      <c r="R328" s="122">
        <f>AR!R328+BO!R328+BKH!R328+BU!R328+GA!R328+GS!R328+DA!R328+DG!R328+DO!R328+DU!R328+ZA!R328+OR!R328+UV!R328+UM!R328+SU!R328+SE!R328+TUV!R328+UVS!R328+KHO!R328+KHU!R328+KHE!R328+UB!R328</f>
        <v>4</v>
      </c>
      <c r="S328" s="122">
        <f>AR!S328+BO!S328+BKH!S328+BU!S328+GA!S328+GS!S328+DA!S328+DG!S328+DO!S328+DU!S328+ZA!S328+OR!S328+UV!S328+UM!S328+SU!S328+SE!S328+TUV!S328+UVS!S328+KHO!S328+KHU!S328+KHE!S328+UB!S328</f>
        <v>2</v>
      </c>
      <c r="T328" s="122">
        <f>AR!T328+BO!T328+BKH!T328+BU!T328+GA!T328+GS!T328+DA!T328+DG!T328+DO!T328+DU!T328+ZA!T328+OR!T328+UV!T328+UM!T328+SU!T328+SE!T328+TUV!T328+UVS!T328+KHO!T328+KHU!T328+KHE!T328+UB!T328</f>
        <v>2</v>
      </c>
      <c r="U328" s="122">
        <f>AR!U328+BO!U328+BKH!U328+BU!U328+GA!U328+GS!U328+DA!U328+DG!U328+DO!U328+DU!U328+ZA!U328+OR!U328+UV!U328+UM!U328+SU!U328+SE!U328+TUV!U328+UVS!U328+KHO!U328+KHU!U328+KHE!U328+UB!U328</f>
        <v>4</v>
      </c>
      <c r="V328" s="122">
        <f>AR!V328+BO!V328+BKH!V328+BU!V328+GA!V328+GS!V328+DA!V328+DG!V328+DO!V328+DU!V328+ZA!V328+OR!V328+UV!V328+UM!V328+SU!V328+SE!V328+TUV!V328+UVS!V328+KHO!V328+KHU!V328+KHE!V328+UB!V328</f>
        <v>6</v>
      </c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2"/>
      <c r="AH328" s="82"/>
      <c r="AI328" s="82"/>
      <c r="AJ328" s="82"/>
      <c r="AK328" s="82"/>
      <c r="AL328" s="82"/>
      <c r="AM328" s="82"/>
      <c r="AN328" s="82"/>
      <c r="AO328" s="82"/>
      <c r="AP328" s="82"/>
    </row>
    <row r="329" spans="1:42" ht="12" customHeight="1">
      <c r="A329" s="128" t="s">
        <v>195</v>
      </c>
      <c r="B329" s="81" t="s">
        <v>255</v>
      </c>
      <c r="C329" s="121">
        <f>AR!C329+BO!C329+BKH!C329+BU!C329+GA!C329+GS!C329+DA!C329+DG!C329+DO!C329+DU!C329+ZA!C329+OR!C329+UV!C329+UM!C329+SU!C329+SE!C329+TUV!C329+UVS!C329+KHO!C329+KHU!C329+KHE!C329+UB!C329</f>
        <v>191</v>
      </c>
      <c r="D329" s="121">
        <f>AR!D329+BO!D329+BKH!D329+BU!D329+GA!D329+GS!D329+DA!D329+DG!D329+DO!D329+DU!D329+ZA!D329+OR!D329+UV!D329+UM!D329+SU!D329+SE!D329+TUV!D329+UVS!D329+KHO!D329+KHU!D329+KHE!D329+UB!D329</f>
        <v>0</v>
      </c>
      <c r="E329" s="121">
        <f>AR!E329+BO!E329+BKH!E329+BU!E329+GA!E329+GS!E329+DA!E329+DG!E329+DO!E329+DU!E329+ZA!E329+OR!E329+UV!E329+UM!E329+SU!E329+SE!E329+TUV!E329+UVS!E329+KHO!E329+KHU!E329+KHE!E329+UB!E329</f>
        <v>2</v>
      </c>
      <c r="F329" s="121">
        <f>AR!F329+BO!F329+BKH!F329+BU!F329+GA!F329+GS!F329+DA!F329+DG!F329+DO!F329+DU!F329+ZA!F329+OR!F329+UV!F329+UM!F329+SU!F329+SE!F329+TUV!F329+UVS!F329+KHO!F329+KHU!F329+KHE!F329+UB!F329</f>
        <v>1</v>
      </c>
      <c r="G329" s="121">
        <f>AR!G329+BO!G329+BKH!G329+BU!G329+GA!G329+GS!G329+DA!G329+DG!G329+DO!G329+DU!G329+ZA!G329+OR!G329+UV!G329+UM!G329+SU!G329+SE!G329+TUV!G329+UVS!G329+KHO!G329+KHU!G329+KHE!G329+UB!G329</f>
        <v>0</v>
      </c>
      <c r="H329" s="121">
        <f>AR!H329+BO!H329+BKH!H329+BU!H329+GA!H329+GS!H329+DA!H329+DG!H329+DO!H329+DU!H329+ZA!H329+OR!H329+UV!H329+UM!H329+SU!H329+SE!H329+TUV!H329+UVS!H329+KHO!H329+KHU!H329+KHE!H329+UB!H329</f>
        <v>0</v>
      </c>
      <c r="I329" s="121">
        <f>AR!I329+BO!I329+BKH!I329+BU!I329+GA!I329+GS!I329+DA!I329+DG!I329+DO!I329+DU!I329+ZA!I329+OR!I329+UV!I329+UM!I329+SU!I329+SE!I329+TUV!I329+UVS!I329+KHO!I329+KHU!I329+KHE!I329+UB!I329</f>
        <v>1</v>
      </c>
      <c r="J329" s="121">
        <f>AR!J329+BO!J329+BKH!J329+BU!J329+GA!J329+GS!J329+DA!J329+DG!J329+DO!J329+DU!J329+ZA!J329+OR!J329+UV!J329+UM!J329+SU!J329+SE!J329+TUV!J329+UVS!J329+KHO!J329+KHU!J329+KHE!J329+UB!J329</f>
        <v>0</v>
      </c>
      <c r="K329" s="121">
        <f>AR!K329+BO!K329+BKH!K329+BU!K329+GA!K329+GS!K329+DA!K329+DG!K329+DO!K329+DU!K329+ZA!K329+OR!K329+UV!K329+UM!K329+SU!K329+SE!K329+TUV!K329+UVS!K329+KHO!K329+KHU!K329+KHE!K329+UB!K329</f>
        <v>1</v>
      </c>
      <c r="L329" s="121">
        <f>AR!L329+BO!L329+BKH!L329+BU!L329+GA!L329+GS!L329+DA!L329+DG!L329+DO!L329+DU!L329+ZA!L329+OR!L329+UV!L329+UM!L329+SU!L329+SE!L329+TUV!L329+UVS!L329+KHO!L329+KHU!L329+KHE!L329+UB!L329</f>
        <v>7</v>
      </c>
      <c r="M329" s="121">
        <f>AR!M329+BO!M329+BKH!M329+BU!M329+GA!M329+GS!M329+DA!M329+DG!M329+DO!M329+DU!M329+ZA!M329+OR!M329+UV!M329+UM!M329+SU!M329+SE!M329+TUV!M329+UVS!M329+KHO!M329+KHU!M329+KHE!M329+UB!M329</f>
        <v>9</v>
      </c>
      <c r="N329" s="121">
        <f>AR!N329+BO!N329+BKH!N329+BU!N329+GA!N329+GS!N329+DA!N329+DG!N329+DO!N329+DU!N329+ZA!N329+OR!N329+UV!N329+UM!N329+SU!N329+SE!N329+TUV!N329+UVS!N329+KHO!N329+KHU!N329+KHE!N329+UB!N329</f>
        <v>13</v>
      </c>
      <c r="O329" s="121">
        <f>AR!O329+BO!O329+BKH!O329+BU!O329+GA!O329+GS!O329+DA!O329+DG!O329+DO!O329+DU!O329+ZA!O329+OR!O329+UV!O329+UM!O329+SU!O329+SE!O329+TUV!O329+UVS!O329+KHO!O329+KHU!O329+KHE!O329+UB!O329</f>
        <v>12</v>
      </c>
      <c r="P329" s="121">
        <f>AR!P329+BO!P329+BKH!P329+BU!P329+GA!P329+GS!P329+DA!P329+DG!P329+DO!P329+DU!P329+ZA!P329+OR!P329+UV!P329+UM!P329+SU!P329+SE!P329+TUV!P329+UVS!P329+KHO!P329+KHU!P329+KHE!P329+UB!P329</f>
        <v>20</v>
      </c>
      <c r="Q329" s="121">
        <f>AR!Q329+BO!Q329+BKH!Q329+BU!Q329+GA!Q329+GS!Q329+DA!Q329+DG!Q329+DO!Q329+DU!Q329+ZA!Q329+OR!Q329+UV!Q329+UM!Q329+SU!Q329+SE!Q329+TUV!Q329+UVS!Q329+KHO!Q329+KHU!Q329+KHE!Q329+UB!Q329</f>
        <v>25</v>
      </c>
      <c r="R329" s="121">
        <f>AR!R329+BO!R329+BKH!R329+BU!R329+GA!R329+GS!R329+DA!R329+DG!R329+DO!R329+DU!R329+ZA!R329+OR!R329+UV!R329+UM!R329+SU!R329+SE!R329+TUV!R329+UVS!R329+KHO!R329+KHU!R329+KHE!R329+UB!R329</f>
        <v>22</v>
      </c>
      <c r="S329" s="121">
        <f>AR!S329+BO!S329+BKH!S329+BU!S329+GA!S329+GS!S329+DA!S329+DG!S329+DO!S329+DU!S329+ZA!S329+OR!S329+UV!S329+UM!S329+SU!S329+SE!S329+TUV!S329+UVS!S329+KHO!S329+KHU!S329+KHE!S329+UB!S329</f>
        <v>18</v>
      </c>
      <c r="T329" s="121">
        <f>AR!T329+BO!T329+BKH!T329+BU!T329+GA!T329+GS!T329+DA!T329+DG!T329+DO!T329+DU!T329+ZA!T329+OR!T329+UV!T329+UM!T329+SU!T329+SE!T329+TUV!T329+UVS!T329+KHO!T329+KHU!T329+KHE!T329+UB!T329</f>
        <v>21</v>
      </c>
      <c r="U329" s="121">
        <f>AR!U329+BO!U329+BKH!U329+BU!U329+GA!U329+GS!U329+DA!U329+DG!U329+DO!U329+DU!U329+ZA!U329+OR!U329+UV!U329+UM!U329+SU!U329+SE!U329+TUV!U329+UVS!U329+KHO!U329+KHU!U329+KHE!U329+UB!U329</f>
        <v>15</v>
      </c>
      <c r="V329" s="121">
        <f>AR!V329+BO!V329+BKH!V329+BU!V329+GA!V329+GS!V329+DA!V329+DG!V329+DO!V329+DU!V329+ZA!V329+OR!V329+UV!V329+UM!V329+SU!V329+SE!V329+TUV!V329+UVS!V329+KHO!V329+KHU!V329+KHE!V329+UB!V329</f>
        <v>24</v>
      </c>
      <c r="W329" s="82">
        <f t="shared" ref="W329:AF331" si="32">C332+C335+C338+C341</f>
        <v>191</v>
      </c>
      <c r="X329" s="82">
        <f t="shared" si="32"/>
        <v>0</v>
      </c>
      <c r="Y329" s="82">
        <f t="shared" si="32"/>
        <v>2</v>
      </c>
      <c r="Z329" s="82">
        <f t="shared" si="32"/>
        <v>1</v>
      </c>
      <c r="AA329" s="82">
        <f t="shared" si="32"/>
        <v>0</v>
      </c>
      <c r="AB329" s="82">
        <f t="shared" si="32"/>
        <v>0</v>
      </c>
      <c r="AC329" s="82">
        <f t="shared" si="32"/>
        <v>1</v>
      </c>
      <c r="AD329" s="82">
        <f t="shared" si="32"/>
        <v>0</v>
      </c>
      <c r="AE329" s="82">
        <f t="shared" si="32"/>
        <v>1</v>
      </c>
      <c r="AF329" s="82">
        <f t="shared" si="32"/>
        <v>7</v>
      </c>
      <c r="AG329" s="82">
        <f t="shared" ref="AG329:AP331" si="33">M332+M335+M338+M341</f>
        <v>9</v>
      </c>
      <c r="AH329" s="82">
        <f t="shared" si="33"/>
        <v>13</v>
      </c>
      <c r="AI329" s="82">
        <f t="shared" si="33"/>
        <v>12</v>
      </c>
      <c r="AJ329" s="82">
        <f t="shared" si="33"/>
        <v>20</v>
      </c>
      <c r="AK329" s="82">
        <f t="shared" si="33"/>
        <v>25</v>
      </c>
      <c r="AL329" s="82">
        <f t="shared" si="33"/>
        <v>22</v>
      </c>
      <c r="AM329" s="82">
        <f t="shared" si="33"/>
        <v>18</v>
      </c>
      <c r="AN329" s="82">
        <f t="shared" si="33"/>
        <v>21</v>
      </c>
      <c r="AO329" s="82">
        <f t="shared" si="33"/>
        <v>15</v>
      </c>
      <c r="AP329" s="82">
        <f t="shared" si="33"/>
        <v>24</v>
      </c>
    </row>
    <row r="330" spans="1:42">
      <c r="A330" s="128"/>
      <c r="B330" s="81" t="s">
        <v>256</v>
      </c>
      <c r="C330" s="121">
        <f>AR!C330+BO!C330+BKH!C330+BU!C330+GA!C330+GS!C330+DA!C330+DG!C330+DO!C330+DU!C330+ZA!C330+OR!C330+UV!C330+UM!C330+SU!C330+SE!C330+TUV!C330+UVS!C330+KHO!C330+KHU!C330+KHE!C330+UB!C330</f>
        <v>185</v>
      </c>
      <c r="D330" s="121">
        <f>AR!D330+BO!D330+BKH!D330+BU!D330+GA!D330+GS!D330+DA!D330+DG!D330+DO!D330+DU!D330+ZA!D330+OR!D330+UV!D330+UM!D330+SU!D330+SE!D330+TUV!D330+UVS!D330+KHO!D330+KHU!D330+KHE!D330+UB!D330</f>
        <v>1</v>
      </c>
      <c r="E330" s="121">
        <f>AR!E330+BO!E330+BKH!E330+BU!E330+GA!E330+GS!E330+DA!E330+DG!E330+DO!E330+DU!E330+ZA!E330+OR!E330+UV!E330+UM!E330+SU!E330+SE!E330+TUV!E330+UVS!E330+KHO!E330+KHU!E330+KHE!E330+UB!E330</f>
        <v>1</v>
      </c>
      <c r="F330" s="121">
        <f>AR!F330+BO!F330+BKH!F330+BU!F330+GA!F330+GS!F330+DA!F330+DG!F330+DO!F330+DU!F330+ZA!F330+OR!F330+UV!F330+UM!F330+SU!F330+SE!F330+TUV!F330+UVS!F330+KHO!F330+KHU!F330+KHE!F330+UB!F330</f>
        <v>1</v>
      </c>
      <c r="G330" s="121">
        <f>AR!G330+BO!G330+BKH!G330+BU!G330+GA!G330+GS!G330+DA!G330+DG!G330+DO!G330+DU!G330+ZA!G330+OR!G330+UV!G330+UM!G330+SU!G330+SE!G330+TUV!G330+UVS!G330+KHO!G330+KHU!G330+KHE!G330+UB!G330</f>
        <v>0</v>
      </c>
      <c r="H330" s="121">
        <f>AR!H330+BO!H330+BKH!H330+BU!H330+GA!H330+GS!H330+DA!H330+DG!H330+DO!H330+DU!H330+ZA!H330+OR!H330+UV!H330+UM!H330+SU!H330+SE!H330+TUV!H330+UVS!H330+KHO!H330+KHU!H330+KHE!H330+UB!H330</f>
        <v>1</v>
      </c>
      <c r="I330" s="121">
        <f>AR!I330+BO!I330+BKH!I330+BU!I330+GA!I330+GS!I330+DA!I330+DG!I330+DO!I330+DU!I330+ZA!I330+OR!I330+UV!I330+UM!I330+SU!I330+SE!I330+TUV!I330+UVS!I330+KHO!I330+KHU!I330+KHE!I330+UB!I330</f>
        <v>1</v>
      </c>
      <c r="J330" s="121">
        <f>AR!J330+BO!J330+BKH!J330+BU!J330+GA!J330+GS!J330+DA!J330+DG!J330+DO!J330+DU!J330+ZA!J330+OR!J330+UV!J330+UM!J330+SU!J330+SE!J330+TUV!J330+UVS!J330+KHO!J330+KHU!J330+KHE!J330+UB!J330</f>
        <v>0</v>
      </c>
      <c r="K330" s="121">
        <f>AR!K330+BO!K330+BKH!K330+BU!K330+GA!K330+GS!K330+DA!K330+DG!K330+DO!K330+DU!K330+ZA!K330+OR!K330+UV!K330+UM!K330+SU!K330+SE!K330+TUV!K330+UVS!K330+KHO!K330+KHU!K330+KHE!K330+UB!K330</f>
        <v>1</v>
      </c>
      <c r="L330" s="121">
        <f>AR!L330+BO!L330+BKH!L330+BU!L330+GA!L330+GS!L330+DA!L330+DG!L330+DO!L330+DU!L330+ZA!L330+OR!L330+UV!L330+UM!L330+SU!L330+SE!L330+TUV!L330+UVS!L330+KHO!L330+KHU!L330+KHE!L330+UB!L330</f>
        <v>6</v>
      </c>
      <c r="M330" s="121">
        <f>AR!M330+BO!M330+BKH!M330+BU!M330+GA!M330+GS!M330+DA!M330+DG!M330+DO!M330+DU!M330+ZA!M330+OR!M330+UV!M330+UM!M330+SU!M330+SE!M330+TUV!M330+UVS!M330+KHO!M330+KHU!M330+KHE!M330+UB!M330</f>
        <v>3</v>
      </c>
      <c r="N330" s="121">
        <f>AR!N330+BO!N330+BKH!N330+BU!N330+GA!N330+GS!N330+DA!N330+DG!N330+DO!N330+DU!N330+ZA!N330+OR!N330+UV!N330+UM!N330+SU!N330+SE!N330+TUV!N330+UVS!N330+KHO!N330+KHU!N330+KHE!N330+UB!N330</f>
        <v>8</v>
      </c>
      <c r="O330" s="121">
        <f>AR!O330+BO!O330+BKH!O330+BU!O330+GA!O330+GS!O330+DA!O330+DG!O330+DO!O330+DU!O330+ZA!O330+OR!O330+UV!O330+UM!O330+SU!O330+SE!O330+TUV!O330+UVS!O330+KHO!O330+KHU!O330+KHE!O330+UB!O330</f>
        <v>7</v>
      </c>
      <c r="P330" s="121">
        <f>AR!P330+BO!P330+BKH!P330+BU!P330+GA!P330+GS!P330+DA!P330+DG!P330+DO!P330+DU!P330+ZA!P330+OR!P330+UV!P330+UM!P330+SU!P330+SE!P330+TUV!P330+UVS!P330+KHO!P330+KHU!P330+KHE!P330+UB!P330</f>
        <v>22</v>
      </c>
      <c r="Q330" s="121">
        <f>AR!Q330+BO!Q330+BKH!Q330+BU!Q330+GA!Q330+GS!Q330+DA!Q330+DG!Q330+DO!Q330+DU!Q330+ZA!Q330+OR!Q330+UV!Q330+UM!Q330+SU!Q330+SE!Q330+TUV!Q330+UVS!Q330+KHO!Q330+KHU!Q330+KHE!Q330+UB!Q330</f>
        <v>21</v>
      </c>
      <c r="R330" s="121">
        <f>AR!R330+BO!R330+BKH!R330+BU!R330+GA!R330+GS!R330+DA!R330+DG!R330+DO!R330+DU!R330+ZA!R330+OR!R330+UV!R330+UM!R330+SU!R330+SE!R330+TUV!R330+UVS!R330+KHO!R330+KHU!R330+KHE!R330+UB!R330</f>
        <v>22</v>
      </c>
      <c r="S330" s="121">
        <f>AR!S330+BO!S330+BKH!S330+BU!S330+GA!S330+GS!S330+DA!S330+DG!S330+DO!S330+DU!S330+ZA!S330+OR!S330+UV!S330+UM!S330+SU!S330+SE!S330+TUV!S330+UVS!S330+KHO!S330+KHU!S330+KHE!S330+UB!S330</f>
        <v>20</v>
      </c>
      <c r="T330" s="121">
        <f>AR!T330+BO!T330+BKH!T330+BU!T330+GA!T330+GS!T330+DA!T330+DG!T330+DO!T330+DU!T330+ZA!T330+OR!T330+UV!T330+UM!T330+SU!T330+SE!T330+TUV!T330+UVS!T330+KHO!T330+KHU!T330+KHE!T330+UB!T330</f>
        <v>17</v>
      </c>
      <c r="U330" s="121">
        <f>AR!U330+BO!U330+BKH!U330+BU!U330+GA!U330+GS!U330+DA!U330+DG!U330+DO!U330+DU!U330+ZA!U330+OR!U330+UV!U330+UM!U330+SU!U330+SE!U330+TUV!U330+UVS!U330+KHO!U330+KHU!U330+KHE!U330+UB!U330</f>
        <v>17</v>
      </c>
      <c r="V330" s="121">
        <f>AR!V330+BO!V330+BKH!V330+BU!V330+GA!V330+GS!V330+DA!V330+DG!V330+DO!V330+DU!V330+ZA!V330+OR!V330+UV!V330+UM!V330+SU!V330+SE!V330+TUV!V330+UVS!V330+KHO!V330+KHU!V330+KHE!V330+UB!V330</f>
        <v>36</v>
      </c>
      <c r="W330" s="82">
        <f t="shared" si="32"/>
        <v>185</v>
      </c>
      <c r="X330" s="82">
        <f t="shared" si="32"/>
        <v>1</v>
      </c>
      <c r="Y330" s="82">
        <f t="shared" si="32"/>
        <v>1</v>
      </c>
      <c r="Z330" s="82">
        <f t="shared" si="32"/>
        <v>1</v>
      </c>
      <c r="AA330" s="82">
        <f t="shared" si="32"/>
        <v>0</v>
      </c>
      <c r="AB330" s="82">
        <f t="shared" si="32"/>
        <v>1</v>
      </c>
      <c r="AC330" s="82">
        <f t="shared" si="32"/>
        <v>1</v>
      </c>
      <c r="AD330" s="82">
        <f t="shared" si="32"/>
        <v>0</v>
      </c>
      <c r="AE330" s="82">
        <f t="shared" si="32"/>
        <v>1</v>
      </c>
      <c r="AF330" s="82">
        <f t="shared" si="32"/>
        <v>6</v>
      </c>
      <c r="AG330" s="82">
        <f t="shared" si="33"/>
        <v>3</v>
      </c>
      <c r="AH330" s="82">
        <f t="shared" si="33"/>
        <v>8</v>
      </c>
      <c r="AI330" s="82">
        <f t="shared" si="33"/>
        <v>7</v>
      </c>
      <c r="AJ330" s="82">
        <f t="shared" si="33"/>
        <v>22</v>
      </c>
      <c r="AK330" s="82">
        <f t="shared" si="33"/>
        <v>21</v>
      </c>
      <c r="AL330" s="82">
        <f t="shared" si="33"/>
        <v>22</v>
      </c>
      <c r="AM330" s="82">
        <f t="shared" si="33"/>
        <v>20</v>
      </c>
      <c r="AN330" s="82">
        <f t="shared" si="33"/>
        <v>17</v>
      </c>
      <c r="AO330" s="82">
        <f t="shared" si="33"/>
        <v>17</v>
      </c>
      <c r="AP330" s="82">
        <f t="shared" si="33"/>
        <v>36</v>
      </c>
    </row>
    <row r="331" spans="1:42">
      <c r="A331" s="128"/>
      <c r="B331" s="81" t="s">
        <v>38</v>
      </c>
      <c r="C331" s="121">
        <f>AR!C331+BO!C331+BKH!C331+BU!C331+GA!C331+GS!C331+DA!C331+DG!C331+DO!C331+DU!C331+ZA!C331+OR!C331+UV!C331+UM!C331+SU!C331+SE!C331+TUV!C331+UVS!C331+KHO!C331+KHU!C331+KHE!C331+UB!C331</f>
        <v>376</v>
      </c>
      <c r="D331" s="121">
        <f>AR!D331+BO!D331+BKH!D331+BU!D331+GA!D331+GS!D331+DA!D331+DG!D331+DO!D331+DU!D331+ZA!D331+OR!D331+UV!D331+UM!D331+SU!D331+SE!D331+TUV!D331+UVS!D331+KHO!D331+KHU!D331+KHE!D331+UB!D331</f>
        <v>1</v>
      </c>
      <c r="E331" s="121">
        <f>AR!E331+BO!E331+BKH!E331+BU!E331+GA!E331+GS!E331+DA!E331+DG!E331+DO!E331+DU!E331+ZA!E331+OR!E331+UV!E331+UM!E331+SU!E331+SE!E331+TUV!E331+UVS!E331+KHO!E331+KHU!E331+KHE!E331+UB!E331</f>
        <v>3</v>
      </c>
      <c r="F331" s="121">
        <f>AR!F331+BO!F331+BKH!F331+BU!F331+GA!F331+GS!F331+DA!F331+DG!F331+DO!F331+DU!F331+ZA!F331+OR!F331+UV!F331+UM!F331+SU!F331+SE!F331+TUV!F331+UVS!F331+KHO!F331+KHU!F331+KHE!F331+UB!F331</f>
        <v>2</v>
      </c>
      <c r="G331" s="121">
        <f>AR!G331+BO!G331+BKH!G331+BU!G331+GA!G331+GS!G331+DA!G331+DG!G331+DO!G331+DU!G331+ZA!G331+OR!G331+UV!G331+UM!G331+SU!G331+SE!G331+TUV!G331+UVS!G331+KHO!G331+KHU!G331+KHE!G331+UB!G331</f>
        <v>0</v>
      </c>
      <c r="H331" s="121">
        <f>AR!H331+BO!H331+BKH!H331+BU!H331+GA!H331+GS!H331+DA!H331+DG!H331+DO!H331+DU!H331+ZA!H331+OR!H331+UV!H331+UM!H331+SU!H331+SE!H331+TUV!H331+UVS!H331+KHO!H331+KHU!H331+KHE!H331+UB!H331</f>
        <v>1</v>
      </c>
      <c r="I331" s="121">
        <f>AR!I331+BO!I331+BKH!I331+BU!I331+GA!I331+GS!I331+DA!I331+DG!I331+DO!I331+DU!I331+ZA!I331+OR!I331+UV!I331+UM!I331+SU!I331+SE!I331+TUV!I331+UVS!I331+KHO!I331+KHU!I331+KHE!I331+UB!I331</f>
        <v>2</v>
      </c>
      <c r="J331" s="121">
        <f>AR!J331+BO!J331+BKH!J331+BU!J331+GA!J331+GS!J331+DA!J331+DG!J331+DO!J331+DU!J331+ZA!J331+OR!J331+UV!J331+UM!J331+SU!J331+SE!J331+TUV!J331+UVS!J331+KHO!J331+KHU!J331+KHE!J331+UB!J331</f>
        <v>0</v>
      </c>
      <c r="K331" s="121">
        <f>AR!K331+BO!K331+BKH!K331+BU!K331+GA!K331+GS!K331+DA!K331+DG!K331+DO!K331+DU!K331+ZA!K331+OR!K331+UV!K331+UM!K331+SU!K331+SE!K331+TUV!K331+UVS!K331+KHO!K331+KHU!K331+KHE!K331+UB!K331</f>
        <v>2</v>
      </c>
      <c r="L331" s="121">
        <f>AR!L331+BO!L331+BKH!L331+BU!L331+GA!L331+GS!L331+DA!L331+DG!L331+DO!L331+DU!L331+ZA!L331+OR!L331+UV!L331+UM!L331+SU!L331+SE!L331+TUV!L331+UVS!L331+KHO!L331+KHU!L331+KHE!L331+UB!L331</f>
        <v>13</v>
      </c>
      <c r="M331" s="121">
        <f>AR!M331+BO!M331+BKH!M331+BU!M331+GA!M331+GS!M331+DA!M331+DG!M331+DO!M331+DU!M331+ZA!M331+OR!M331+UV!M331+UM!M331+SU!M331+SE!M331+TUV!M331+UVS!M331+KHO!M331+KHU!M331+KHE!M331+UB!M331</f>
        <v>12</v>
      </c>
      <c r="N331" s="121">
        <f>AR!N331+BO!N331+BKH!N331+BU!N331+GA!N331+GS!N331+DA!N331+DG!N331+DO!N331+DU!N331+ZA!N331+OR!N331+UV!N331+UM!N331+SU!N331+SE!N331+TUV!N331+UVS!N331+KHO!N331+KHU!N331+KHE!N331+UB!N331</f>
        <v>21</v>
      </c>
      <c r="O331" s="121">
        <f>AR!O331+BO!O331+BKH!O331+BU!O331+GA!O331+GS!O331+DA!O331+DG!O331+DO!O331+DU!O331+ZA!O331+OR!O331+UV!O331+UM!O331+SU!O331+SE!O331+TUV!O331+UVS!O331+KHO!O331+KHU!O331+KHE!O331+UB!O331</f>
        <v>19</v>
      </c>
      <c r="P331" s="121">
        <f>AR!P331+BO!P331+BKH!P331+BU!P331+GA!P331+GS!P331+DA!P331+DG!P331+DO!P331+DU!P331+ZA!P331+OR!P331+UV!P331+UM!P331+SU!P331+SE!P331+TUV!P331+UVS!P331+KHO!P331+KHU!P331+KHE!P331+UB!P331</f>
        <v>42</v>
      </c>
      <c r="Q331" s="121">
        <f>AR!Q331+BO!Q331+BKH!Q331+BU!Q331+GA!Q331+GS!Q331+DA!Q331+DG!Q331+DO!Q331+DU!Q331+ZA!Q331+OR!Q331+UV!Q331+UM!Q331+SU!Q331+SE!Q331+TUV!Q331+UVS!Q331+KHO!Q331+KHU!Q331+KHE!Q331+UB!Q331</f>
        <v>46</v>
      </c>
      <c r="R331" s="121">
        <f>AR!R331+BO!R331+BKH!R331+BU!R331+GA!R331+GS!R331+DA!R331+DG!R331+DO!R331+DU!R331+ZA!R331+OR!R331+UV!R331+UM!R331+SU!R331+SE!R331+TUV!R331+UVS!R331+KHO!R331+KHU!R331+KHE!R331+UB!R331</f>
        <v>44</v>
      </c>
      <c r="S331" s="121">
        <f>AR!S331+BO!S331+BKH!S331+BU!S331+GA!S331+GS!S331+DA!S331+DG!S331+DO!S331+DU!S331+ZA!S331+OR!S331+UV!S331+UM!S331+SU!S331+SE!S331+TUV!S331+UVS!S331+KHO!S331+KHU!S331+KHE!S331+UB!S331</f>
        <v>38</v>
      </c>
      <c r="T331" s="121">
        <f>AR!T331+BO!T331+BKH!T331+BU!T331+GA!T331+GS!T331+DA!T331+DG!T331+DO!T331+DU!T331+ZA!T331+OR!T331+UV!T331+UM!T331+SU!T331+SE!T331+TUV!T331+UVS!T331+KHO!T331+KHU!T331+KHE!T331+UB!T331</f>
        <v>38</v>
      </c>
      <c r="U331" s="121">
        <f>AR!U331+BO!U331+BKH!U331+BU!U331+GA!U331+GS!U331+DA!U331+DG!U331+DO!U331+DU!U331+ZA!U331+OR!U331+UV!U331+UM!U331+SU!U331+SE!U331+TUV!U331+UVS!U331+KHO!U331+KHU!U331+KHE!U331+UB!U331</f>
        <v>32</v>
      </c>
      <c r="V331" s="121">
        <f>AR!V331+BO!V331+BKH!V331+BU!V331+GA!V331+GS!V331+DA!V331+DG!V331+DO!V331+DU!V331+ZA!V331+OR!V331+UV!V331+UM!V331+SU!V331+SE!V331+TUV!V331+UVS!V331+KHO!V331+KHU!V331+KHE!V331+UB!V331</f>
        <v>60</v>
      </c>
      <c r="W331" s="82">
        <f t="shared" si="32"/>
        <v>376</v>
      </c>
      <c r="X331" s="82">
        <f t="shared" si="32"/>
        <v>1</v>
      </c>
      <c r="Y331" s="82">
        <f t="shared" si="32"/>
        <v>3</v>
      </c>
      <c r="Z331" s="82">
        <f t="shared" si="32"/>
        <v>2</v>
      </c>
      <c r="AA331" s="82">
        <f t="shared" si="32"/>
        <v>0</v>
      </c>
      <c r="AB331" s="82">
        <f t="shared" si="32"/>
        <v>1</v>
      </c>
      <c r="AC331" s="82">
        <f t="shared" si="32"/>
        <v>2</v>
      </c>
      <c r="AD331" s="82">
        <f t="shared" si="32"/>
        <v>0</v>
      </c>
      <c r="AE331" s="82">
        <f t="shared" si="32"/>
        <v>2</v>
      </c>
      <c r="AF331" s="82">
        <f t="shared" si="32"/>
        <v>13</v>
      </c>
      <c r="AG331" s="82">
        <f t="shared" si="33"/>
        <v>12</v>
      </c>
      <c r="AH331" s="82">
        <f t="shared" si="33"/>
        <v>21</v>
      </c>
      <c r="AI331" s="82">
        <f t="shared" si="33"/>
        <v>19</v>
      </c>
      <c r="AJ331" s="82">
        <f t="shared" si="33"/>
        <v>42</v>
      </c>
      <c r="AK331" s="82">
        <f t="shared" si="33"/>
        <v>46</v>
      </c>
      <c r="AL331" s="82">
        <f t="shared" si="33"/>
        <v>44</v>
      </c>
      <c r="AM331" s="82">
        <f t="shared" si="33"/>
        <v>38</v>
      </c>
      <c r="AN331" s="82">
        <f t="shared" si="33"/>
        <v>38</v>
      </c>
      <c r="AO331" s="82">
        <f t="shared" si="33"/>
        <v>32</v>
      </c>
      <c r="AP331" s="82">
        <f t="shared" si="33"/>
        <v>60</v>
      </c>
    </row>
    <row r="332" spans="1:42" ht="12" customHeight="1">
      <c r="A332" s="125" t="s">
        <v>96</v>
      </c>
      <c r="B332" s="83" t="s">
        <v>255</v>
      </c>
      <c r="C332" s="122">
        <f>AR!C332+BO!C332+BKH!C332+BU!C332+GA!C332+GS!C332+DA!C332+DG!C332+DO!C332+DU!C332+ZA!C332+OR!C332+UV!C332+UM!C332+SU!C332+SE!C332+TUV!C332+UVS!C332+KHO!C332+KHU!C332+KHE!C332+UB!C332</f>
        <v>1</v>
      </c>
      <c r="D332" s="122">
        <f>AR!D332+BO!D332+BKH!D332+BU!D332+GA!D332+GS!D332+DA!D332+DG!D332+DO!D332+DU!D332+ZA!D332+OR!D332+UV!D332+UM!D332+SU!D332+SE!D332+TUV!D332+UVS!D332+KHO!D332+KHU!D332+KHE!D332+UB!D332</f>
        <v>0</v>
      </c>
      <c r="E332" s="122">
        <f>AR!E332+BO!E332+BKH!E332+BU!E332+GA!E332+GS!E332+DA!E332+DG!E332+DO!E332+DU!E332+ZA!E332+OR!E332+UV!E332+UM!E332+SU!E332+SE!E332+TUV!E332+UVS!E332+KHO!E332+KHU!E332+KHE!E332+UB!E332</f>
        <v>1</v>
      </c>
      <c r="F332" s="122">
        <f>AR!F332+BO!F332+BKH!F332+BU!F332+GA!F332+GS!F332+DA!F332+DG!F332+DO!F332+DU!F332+ZA!F332+OR!F332+UV!F332+UM!F332+SU!F332+SE!F332+TUV!F332+UVS!F332+KHO!F332+KHU!F332+KHE!F332+UB!F332</f>
        <v>0</v>
      </c>
      <c r="G332" s="122">
        <f>AR!G332+BO!G332+BKH!G332+BU!G332+GA!G332+GS!G332+DA!G332+DG!G332+DO!G332+DU!G332+ZA!G332+OR!G332+UV!G332+UM!G332+SU!G332+SE!G332+TUV!G332+UVS!G332+KHO!G332+KHU!G332+KHE!G332+UB!G332</f>
        <v>0</v>
      </c>
      <c r="H332" s="122">
        <f>AR!H332+BO!H332+BKH!H332+BU!H332+GA!H332+GS!H332+DA!H332+DG!H332+DO!H332+DU!H332+ZA!H332+OR!H332+UV!H332+UM!H332+SU!H332+SE!H332+TUV!H332+UVS!H332+KHO!H332+KHU!H332+KHE!H332+UB!H332</f>
        <v>0</v>
      </c>
      <c r="I332" s="122">
        <f>AR!I332+BO!I332+BKH!I332+BU!I332+GA!I332+GS!I332+DA!I332+DG!I332+DO!I332+DU!I332+ZA!I332+OR!I332+UV!I332+UM!I332+SU!I332+SE!I332+TUV!I332+UVS!I332+KHO!I332+KHU!I332+KHE!I332+UB!I332</f>
        <v>0</v>
      </c>
      <c r="J332" s="122">
        <f>AR!J332+BO!J332+BKH!J332+BU!J332+GA!J332+GS!J332+DA!J332+DG!J332+DO!J332+DU!J332+ZA!J332+OR!J332+UV!J332+UM!J332+SU!J332+SE!J332+TUV!J332+UVS!J332+KHO!J332+KHU!J332+KHE!J332+UB!J332</f>
        <v>0</v>
      </c>
      <c r="K332" s="122">
        <f>AR!K332+BO!K332+BKH!K332+BU!K332+GA!K332+GS!K332+DA!K332+DG!K332+DO!K332+DU!K332+ZA!K332+OR!K332+UV!K332+UM!K332+SU!K332+SE!K332+TUV!K332+UVS!K332+KHO!K332+KHU!K332+KHE!K332+UB!K332</f>
        <v>0</v>
      </c>
      <c r="L332" s="122">
        <f>AR!L332+BO!L332+BKH!L332+BU!L332+GA!L332+GS!L332+DA!L332+DG!L332+DO!L332+DU!L332+ZA!L332+OR!L332+UV!L332+UM!L332+SU!L332+SE!L332+TUV!L332+UVS!L332+KHO!L332+KHU!L332+KHE!L332+UB!L332</f>
        <v>0</v>
      </c>
      <c r="M332" s="122">
        <f>AR!M332+BO!M332+BKH!M332+BU!M332+GA!M332+GS!M332+DA!M332+DG!M332+DO!M332+DU!M332+ZA!M332+OR!M332+UV!M332+UM!M332+SU!M332+SE!M332+TUV!M332+UVS!M332+KHO!M332+KHU!M332+KHE!M332+UB!M332</f>
        <v>0</v>
      </c>
      <c r="N332" s="122">
        <f>AR!N332+BO!N332+BKH!N332+BU!N332+GA!N332+GS!N332+DA!N332+DG!N332+DO!N332+DU!N332+ZA!N332+OR!N332+UV!N332+UM!N332+SU!N332+SE!N332+TUV!N332+UVS!N332+KHO!N332+KHU!N332+KHE!N332+UB!N332</f>
        <v>0</v>
      </c>
      <c r="O332" s="122">
        <f>AR!O332+BO!O332+BKH!O332+BU!O332+GA!O332+GS!O332+DA!O332+DG!O332+DO!O332+DU!O332+ZA!O332+OR!O332+UV!O332+UM!O332+SU!O332+SE!O332+TUV!O332+UVS!O332+KHO!O332+KHU!O332+KHE!O332+UB!O332</f>
        <v>0</v>
      </c>
      <c r="P332" s="122">
        <f>AR!P332+BO!P332+BKH!P332+BU!P332+GA!P332+GS!P332+DA!P332+DG!P332+DO!P332+DU!P332+ZA!P332+OR!P332+UV!P332+UM!P332+SU!P332+SE!P332+TUV!P332+UVS!P332+KHO!P332+KHU!P332+KHE!P332+UB!P332</f>
        <v>0</v>
      </c>
      <c r="Q332" s="122">
        <f>AR!Q332+BO!Q332+BKH!Q332+BU!Q332+GA!Q332+GS!Q332+DA!Q332+DG!Q332+DO!Q332+DU!Q332+ZA!Q332+OR!Q332+UV!Q332+UM!Q332+SU!Q332+SE!Q332+TUV!Q332+UVS!Q332+KHO!Q332+KHU!Q332+KHE!Q332+UB!Q332</f>
        <v>0</v>
      </c>
      <c r="R332" s="122">
        <f>AR!R332+BO!R332+BKH!R332+BU!R332+GA!R332+GS!R332+DA!R332+DG!R332+DO!R332+DU!R332+ZA!R332+OR!R332+UV!R332+UM!R332+SU!R332+SE!R332+TUV!R332+UVS!R332+KHO!R332+KHU!R332+KHE!R332+UB!R332</f>
        <v>0</v>
      </c>
      <c r="S332" s="122">
        <f>AR!S332+BO!S332+BKH!S332+BU!S332+GA!S332+GS!S332+DA!S332+DG!S332+DO!S332+DU!S332+ZA!S332+OR!S332+UV!S332+UM!S332+SU!S332+SE!S332+TUV!S332+UVS!S332+KHO!S332+KHU!S332+KHE!S332+UB!S332</f>
        <v>0</v>
      </c>
      <c r="T332" s="122">
        <f>AR!T332+BO!T332+BKH!T332+BU!T332+GA!T332+GS!T332+DA!T332+DG!T332+DO!T332+DU!T332+ZA!T332+OR!T332+UV!T332+UM!T332+SU!T332+SE!T332+TUV!T332+UVS!T332+KHO!T332+KHU!T332+KHE!T332+UB!T332</f>
        <v>0</v>
      </c>
      <c r="U332" s="122">
        <f>AR!U332+BO!U332+BKH!U332+BU!U332+GA!U332+GS!U332+DA!U332+DG!U332+DO!U332+DU!U332+ZA!U332+OR!U332+UV!U332+UM!U332+SU!U332+SE!U332+TUV!U332+UVS!U332+KHO!U332+KHU!U332+KHE!U332+UB!U332</f>
        <v>0</v>
      </c>
      <c r="V332" s="122">
        <f>AR!V332+BO!V332+BKH!V332+BU!V332+GA!V332+GS!V332+DA!V332+DG!V332+DO!V332+DU!V332+ZA!V332+OR!V332+UV!V332+UM!V332+SU!V332+SE!V332+TUV!V332+UVS!V332+KHO!V332+KHU!V332+KHE!V332+UB!V332</f>
        <v>0</v>
      </c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2"/>
      <c r="AH332" s="82"/>
      <c r="AI332" s="82"/>
      <c r="AJ332" s="82"/>
      <c r="AK332" s="82"/>
      <c r="AL332" s="82"/>
      <c r="AM332" s="82"/>
      <c r="AN332" s="82"/>
      <c r="AO332" s="82"/>
      <c r="AP332" s="82"/>
    </row>
    <row r="333" spans="1:42">
      <c r="A333" s="125"/>
      <c r="B333" s="83" t="s">
        <v>256</v>
      </c>
      <c r="C333" s="122">
        <f>AR!C333+BO!C333+BKH!C333+BU!C333+GA!C333+GS!C333+DA!C333+DG!C333+DO!C333+DU!C333+ZA!C333+OR!C333+UV!C333+UM!C333+SU!C333+SE!C333+TUV!C333+UVS!C333+KHO!C333+KHU!C333+KHE!C333+UB!C333</f>
        <v>1</v>
      </c>
      <c r="D333" s="122">
        <f>AR!D333+BO!D333+BKH!D333+BU!D333+GA!D333+GS!D333+DA!D333+DG!D333+DO!D333+DU!D333+ZA!D333+OR!D333+UV!D333+UM!D333+SU!D333+SE!D333+TUV!D333+UVS!D333+KHO!D333+KHU!D333+KHE!D333+UB!D333</f>
        <v>0</v>
      </c>
      <c r="E333" s="122">
        <f>AR!E333+BO!E333+BKH!E333+BU!E333+GA!E333+GS!E333+DA!E333+DG!E333+DO!E333+DU!E333+ZA!E333+OR!E333+UV!E333+UM!E333+SU!E333+SE!E333+TUV!E333+UVS!E333+KHO!E333+KHU!E333+KHE!E333+UB!E333</f>
        <v>0</v>
      </c>
      <c r="F333" s="122">
        <f>AR!F333+BO!F333+BKH!F333+BU!F333+GA!F333+GS!F333+DA!F333+DG!F333+DO!F333+DU!F333+ZA!F333+OR!F333+UV!F333+UM!F333+SU!F333+SE!F333+TUV!F333+UVS!F333+KHO!F333+KHU!F333+KHE!F333+UB!F333</f>
        <v>0</v>
      </c>
      <c r="G333" s="122">
        <f>AR!G333+BO!G333+BKH!G333+BU!G333+GA!G333+GS!G333+DA!G333+DG!G333+DO!G333+DU!G333+ZA!G333+OR!G333+UV!G333+UM!G333+SU!G333+SE!G333+TUV!G333+UVS!G333+KHO!G333+KHU!G333+KHE!G333+UB!G333</f>
        <v>0</v>
      </c>
      <c r="H333" s="122">
        <f>AR!H333+BO!H333+BKH!H333+BU!H333+GA!H333+GS!H333+DA!H333+DG!H333+DO!H333+DU!H333+ZA!H333+OR!H333+UV!H333+UM!H333+SU!H333+SE!H333+TUV!H333+UVS!H333+KHO!H333+KHU!H333+KHE!H333+UB!H333</f>
        <v>0</v>
      </c>
      <c r="I333" s="122">
        <f>AR!I333+BO!I333+BKH!I333+BU!I333+GA!I333+GS!I333+DA!I333+DG!I333+DO!I333+DU!I333+ZA!I333+OR!I333+UV!I333+UM!I333+SU!I333+SE!I333+TUV!I333+UVS!I333+KHO!I333+KHU!I333+KHE!I333+UB!I333</f>
        <v>0</v>
      </c>
      <c r="J333" s="122">
        <f>AR!J333+BO!J333+BKH!J333+BU!J333+GA!J333+GS!J333+DA!J333+DG!J333+DO!J333+DU!J333+ZA!J333+OR!J333+UV!J333+UM!J333+SU!J333+SE!J333+TUV!J333+UVS!J333+KHO!J333+KHU!J333+KHE!J333+UB!J333</f>
        <v>0</v>
      </c>
      <c r="K333" s="122">
        <f>AR!K333+BO!K333+BKH!K333+BU!K333+GA!K333+GS!K333+DA!K333+DG!K333+DO!K333+DU!K333+ZA!K333+OR!K333+UV!K333+UM!K333+SU!K333+SE!K333+TUV!K333+UVS!K333+KHO!K333+KHU!K333+KHE!K333+UB!K333</f>
        <v>0</v>
      </c>
      <c r="L333" s="122">
        <f>AR!L333+BO!L333+BKH!L333+BU!L333+GA!L333+GS!L333+DA!L333+DG!L333+DO!L333+DU!L333+ZA!L333+OR!L333+UV!L333+UM!L333+SU!L333+SE!L333+TUV!L333+UVS!L333+KHO!L333+KHU!L333+KHE!L333+UB!L333</f>
        <v>0</v>
      </c>
      <c r="M333" s="122">
        <f>AR!M333+BO!M333+BKH!M333+BU!M333+GA!M333+GS!M333+DA!M333+DG!M333+DO!M333+DU!M333+ZA!M333+OR!M333+UV!M333+UM!M333+SU!M333+SE!M333+TUV!M333+UVS!M333+KHO!M333+KHU!M333+KHE!M333+UB!M333</f>
        <v>0</v>
      </c>
      <c r="N333" s="122">
        <f>AR!N333+BO!N333+BKH!N333+BU!N333+GA!N333+GS!N333+DA!N333+DG!N333+DO!N333+DU!N333+ZA!N333+OR!N333+UV!N333+UM!N333+SU!N333+SE!N333+TUV!N333+UVS!N333+KHO!N333+KHU!N333+KHE!N333+UB!N333</f>
        <v>0</v>
      </c>
      <c r="O333" s="122">
        <f>AR!O333+BO!O333+BKH!O333+BU!O333+GA!O333+GS!O333+DA!O333+DG!O333+DO!O333+DU!O333+ZA!O333+OR!O333+UV!O333+UM!O333+SU!O333+SE!O333+TUV!O333+UVS!O333+KHO!O333+KHU!O333+KHE!O333+UB!O333</f>
        <v>0</v>
      </c>
      <c r="P333" s="122">
        <f>AR!P333+BO!P333+BKH!P333+BU!P333+GA!P333+GS!P333+DA!P333+DG!P333+DO!P333+DU!P333+ZA!P333+OR!P333+UV!P333+UM!P333+SU!P333+SE!P333+TUV!P333+UVS!P333+KHO!P333+KHU!P333+KHE!P333+UB!P333</f>
        <v>0</v>
      </c>
      <c r="Q333" s="122">
        <f>AR!Q333+BO!Q333+BKH!Q333+BU!Q333+GA!Q333+GS!Q333+DA!Q333+DG!Q333+DO!Q333+DU!Q333+ZA!Q333+OR!Q333+UV!Q333+UM!Q333+SU!Q333+SE!Q333+TUV!Q333+UVS!Q333+KHO!Q333+KHU!Q333+KHE!Q333+UB!Q333</f>
        <v>0</v>
      </c>
      <c r="R333" s="122">
        <f>AR!R333+BO!R333+BKH!R333+BU!R333+GA!R333+GS!R333+DA!R333+DG!R333+DO!R333+DU!R333+ZA!R333+OR!R333+UV!R333+UM!R333+SU!R333+SE!R333+TUV!R333+UVS!R333+KHO!R333+KHU!R333+KHE!R333+UB!R333</f>
        <v>1</v>
      </c>
      <c r="S333" s="122">
        <f>AR!S333+BO!S333+BKH!S333+BU!S333+GA!S333+GS!S333+DA!S333+DG!S333+DO!S333+DU!S333+ZA!S333+OR!S333+UV!S333+UM!S333+SU!S333+SE!S333+TUV!S333+UVS!S333+KHO!S333+KHU!S333+KHE!S333+UB!S333</f>
        <v>0</v>
      </c>
      <c r="T333" s="122">
        <f>AR!T333+BO!T333+BKH!T333+BU!T333+GA!T333+GS!T333+DA!T333+DG!T333+DO!T333+DU!T333+ZA!T333+OR!T333+UV!T333+UM!T333+SU!T333+SE!T333+TUV!T333+UVS!T333+KHO!T333+KHU!T333+KHE!T333+UB!T333</f>
        <v>0</v>
      </c>
      <c r="U333" s="122">
        <f>AR!U333+BO!U333+BKH!U333+BU!U333+GA!U333+GS!U333+DA!U333+DG!U333+DO!U333+DU!U333+ZA!U333+OR!U333+UV!U333+UM!U333+SU!U333+SE!U333+TUV!U333+UVS!U333+KHO!U333+KHU!U333+KHE!U333+UB!U333</f>
        <v>0</v>
      </c>
      <c r="V333" s="122">
        <f>AR!V333+BO!V333+BKH!V333+BU!V333+GA!V333+GS!V333+DA!V333+DG!V333+DO!V333+DU!V333+ZA!V333+OR!V333+UV!V333+UM!V333+SU!V333+SE!V333+TUV!V333+UVS!V333+KHO!V333+KHU!V333+KHE!V333+UB!V333</f>
        <v>0</v>
      </c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2"/>
      <c r="AH333" s="82"/>
      <c r="AI333" s="82"/>
      <c r="AJ333" s="82"/>
      <c r="AK333" s="82"/>
      <c r="AL333" s="82"/>
      <c r="AM333" s="82"/>
      <c r="AN333" s="82"/>
      <c r="AO333" s="82"/>
      <c r="AP333" s="82"/>
    </row>
    <row r="334" spans="1:42">
      <c r="A334" s="125"/>
      <c r="B334" s="83" t="s">
        <v>38</v>
      </c>
      <c r="C334" s="122">
        <f>AR!C334+BO!C334+BKH!C334+BU!C334+GA!C334+GS!C334+DA!C334+DG!C334+DO!C334+DU!C334+ZA!C334+OR!C334+UV!C334+UM!C334+SU!C334+SE!C334+TUV!C334+UVS!C334+KHO!C334+KHU!C334+KHE!C334+UB!C334</f>
        <v>2</v>
      </c>
      <c r="D334" s="122">
        <f>AR!D334+BO!D334+BKH!D334+BU!D334+GA!D334+GS!D334+DA!D334+DG!D334+DO!D334+DU!D334+ZA!D334+OR!D334+UV!D334+UM!D334+SU!D334+SE!D334+TUV!D334+UVS!D334+KHO!D334+KHU!D334+KHE!D334+UB!D334</f>
        <v>0</v>
      </c>
      <c r="E334" s="122">
        <f>AR!E334+BO!E334+BKH!E334+BU!E334+GA!E334+GS!E334+DA!E334+DG!E334+DO!E334+DU!E334+ZA!E334+OR!E334+UV!E334+UM!E334+SU!E334+SE!E334+TUV!E334+UVS!E334+KHO!E334+KHU!E334+KHE!E334+UB!E334</f>
        <v>1</v>
      </c>
      <c r="F334" s="122">
        <f>AR!F334+BO!F334+BKH!F334+BU!F334+GA!F334+GS!F334+DA!F334+DG!F334+DO!F334+DU!F334+ZA!F334+OR!F334+UV!F334+UM!F334+SU!F334+SE!F334+TUV!F334+UVS!F334+KHO!F334+KHU!F334+KHE!F334+UB!F334</f>
        <v>0</v>
      </c>
      <c r="G334" s="122">
        <f>AR!G334+BO!G334+BKH!G334+BU!G334+GA!G334+GS!G334+DA!G334+DG!G334+DO!G334+DU!G334+ZA!G334+OR!G334+UV!G334+UM!G334+SU!G334+SE!G334+TUV!G334+UVS!G334+KHO!G334+KHU!G334+KHE!G334+UB!G334</f>
        <v>0</v>
      </c>
      <c r="H334" s="122">
        <f>AR!H334+BO!H334+BKH!H334+BU!H334+GA!H334+GS!H334+DA!H334+DG!H334+DO!H334+DU!H334+ZA!H334+OR!H334+UV!H334+UM!H334+SU!H334+SE!H334+TUV!H334+UVS!H334+KHO!H334+KHU!H334+KHE!H334+UB!H334</f>
        <v>0</v>
      </c>
      <c r="I334" s="122">
        <f>AR!I334+BO!I334+BKH!I334+BU!I334+GA!I334+GS!I334+DA!I334+DG!I334+DO!I334+DU!I334+ZA!I334+OR!I334+UV!I334+UM!I334+SU!I334+SE!I334+TUV!I334+UVS!I334+KHO!I334+KHU!I334+KHE!I334+UB!I334</f>
        <v>0</v>
      </c>
      <c r="J334" s="122">
        <f>AR!J334+BO!J334+BKH!J334+BU!J334+GA!J334+GS!J334+DA!J334+DG!J334+DO!J334+DU!J334+ZA!J334+OR!J334+UV!J334+UM!J334+SU!J334+SE!J334+TUV!J334+UVS!J334+KHO!J334+KHU!J334+KHE!J334+UB!J334</f>
        <v>0</v>
      </c>
      <c r="K334" s="122">
        <f>AR!K334+BO!K334+BKH!K334+BU!K334+GA!K334+GS!K334+DA!K334+DG!K334+DO!K334+DU!K334+ZA!K334+OR!K334+UV!K334+UM!K334+SU!K334+SE!K334+TUV!K334+UVS!K334+KHO!K334+KHU!K334+KHE!K334+UB!K334</f>
        <v>0</v>
      </c>
      <c r="L334" s="122">
        <f>AR!L334+BO!L334+BKH!L334+BU!L334+GA!L334+GS!L334+DA!L334+DG!L334+DO!L334+DU!L334+ZA!L334+OR!L334+UV!L334+UM!L334+SU!L334+SE!L334+TUV!L334+UVS!L334+KHO!L334+KHU!L334+KHE!L334+UB!L334</f>
        <v>0</v>
      </c>
      <c r="M334" s="122">
        <f>AR!M334+BO!M334+BKH!M334+BU!M334+GA!M334+GS!M334+DA!M334+DG!M334+DO!M334+DU!M334+ZA!M334+OR!M334+UV!M334+UM!M334+SU!M334+SE!M334+TUV!M334+UVS!M334+KHO!M334+KHU!M334+KHE!M334+UB!M334</f>
        <v>0</v>
      </c>
      <c r="N334" s="122">
        <f>AR!N334+BO!N334+BKH!N334+BU!N334+GA!N334+GS!N334+DA!N334+DG!N334+DO!N334+DU!N334+ZA!N334+OR!N334+UV!N334+UM!N334+SU!N334+SE!N334+TUV!N334+UVS!N334+KHO!N334+KHU!N334+KHE!N334+UB!N334</f>
        <v>0</v>
      </c>
      <c r="O334" s="122">
        <f>AR!O334+BO!O334+BKH!O334+BU!O334+GA!O334+GS!O334+DA!O334+DG!O334+DO!O334+DU!O334+ZA!O334+OR!O334+UV!O334+UM!O334+SU!O334+SE!O334+TUV!O334+UVS!O334+KHO!O334+KHU!O334+KHE!O334+UB!O334</f>
        <v>0</v>
      </c>
      <c r="P334" s="122">
        <f>AR!P334+BO!P334+BKH!P334+BU!P334+GA!P334+GS!P334+DA!P334+DG!P334+DO!P334+DU!P334+ZA!P334+OR!P334+UV!P334+UM!P334+SU!P334+SE!P334+TUV!P334+UVS!P334+KHO!P334+KHU!P334+KHE!P334+UB!P334</f>
        <v>0</v>
      </c>
      <c r="Q334" s="122">
        <f>AR!Q334+BO!Q334+BKH!Q334+BU!Q334+GA!Q334+GS!Q334+DA!Q334+DG!Q334+DO!Q334+DU!Q334+ZA!Q334+OR!Q334+UV!Q334+UM!Q334+SU!Q334+SE!Q334+TUV!Q334+UVS!Q334+KHO!Q334+KHU!Q334+KHE!Q334+UB!Q334</f>
        <v>0</v>
      </c>
      <c r="R334" s="122">
        <f>AR!R334+BO!R334+BKH!R334+BU!R334+GA!R334+GS!R334+DA!R334+DG!R334+DO!R334+DU!R334+ZA!R334+OR!R334+UV!R334+UM!R334+SU!R334+SE!R334+TUV!R334+UVS!R334+KHO!R334+KHU!R334+KHE!R334+UB!R334</f>
        <v>1</v>
      </c>
      <c r="S334" s="122">
        <f>AR!S334+BO!S334+BKH!S334+BU!S334+GA!S334+GS!S334+DA!S334+DG!S334+DO!S334+DU!S334+ZA!S334+OR!S334+UV!S334+UM!S334+SU!S334+SE!S334+TUV!S334+UVS!S334+KHO!S334+KHU!S334+KHE!S334+UB!S334</f>
        <v>0</v>
      </c>
      <c r="T334" s="122">
        <f>AR!T334+BO!T334+BKH!T334+BU!T334+GA!T334+GS!T334+DA!T334+DG!T334+DO!T334+DU!T334+ZA!T334+OR!T334+UV!T334+UM!T334+SU!T334+SE!T334+TUV!T334+UVS!T334+KHO!T334+KHU!T334+KHE!T334+UB!T334</f>
        <v>0</v>
      </c>
      <c r="U334" s="122">
        <f>AR!U334+BO!U334+BKH!U334+BU!U334+GA!U334+GS!U334+DA!U334+DG!U334+DO!U334+DU!U334+ZA!U334+OR!U334+UV!U334+UM!U334+SU!U334+SE!U334+TUV!U334+UVS!U334+KHO!U334+KHU!U334+KHE!U334+UB!U334</f>
        <v>0</v>
      </c>
      <c r="V334" s="122">
        <f>AR!V334+BO!V334+BKH!V334+BU!V334+GA!V334+GS!V334+DA!V334+DG!V334+DO!V334+DU!V334+ZA!V334+OR!V334+UV!V334+UM!V334+SU!V334+SE!V334+TUV!V334+UVS!V334+KHO!V334+KHU!V334+KHE!V334+UB!V334</f>
        <v>0</v>
      </c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2"/>
      <c r="AH334" s="82"/>
      <c r="AI334" s="82"/>
      <c r="AJ334" s="82"/>
      <c r="AK334" s="82"/>
      <c r="AL334" s="82"/>
      <c r="AM334" s="82"/>
      <c r="AN334" s="82"/>
      <c r="AO334" s="82"/>
      <c r="AP334" s="82"/>
    </row>
    <row r="335" spans="1:42">
      <c r="A335" s="125" t="s">
        <v>196</v>
      </c>
      <c r="B335" s="83" t="s">
        <v>255</v>
      </c>
      <c r="C335" s="122">
        <f>AR!C335+BO!C335+BKH!C335+BU!C335+GA!C335+GS!C335+DA!C335+DG!C335+DO!C335+DU!C335+ZA!C335+OR!C335+UV!C335+UM!C335+SU!C335+SE!C335+TUV!C335+UVS!C335+KHO!C335+KHU!C335+KHE!C335+UB!C335</f>
        <v>1</v>
      </c>
      <c r="D335" s="122">
        <f>AR!D335+BO!D335+BKH!D335+BU!D335+GA!D335+GS!D335+DA!D335+DG!D335+DO!D335+DU!D335+ZA!D335+OR!D335+UV!D335+UM!D335+SU!D335+SE!D335+TUV!D335+UVS!D335+KHO!D335+KHU!D335+KHE!D335+UB!D335</f>
        <v>0</v>
      </c>
      <c r="E335" s="122">
        <f>AR!E335+BO!E335+BKH!E335+BU!E335+GA!E335+GS!E335+DA!E335+DG!E335+DO!E335+DU!E335+ZA!E335+OR!E335+UV!E335+UM!E335+SU!E335+SE!E335+TUV!E335+UVS!E335+KHO!E335+KHU!E335+KHE!E335+UB!E335</f>
        <v>0</v>
      </c>
      <c r="F335" s="122">
        <f>AR!F335+BO!F335+BKH!F335+BU!F335+GA!F335+GS!F335+DA!F335+DG!F335+DO!F335+DU!F335+ZA!F335+OR!F335+UV!F335+UM!F335+SU!F335+SE!F335+TUV!F335+UVS!F335+KHO!F335+KHU!F335+KHE!F335+UB!F335</f>
        <v>0</v>
      </c>
      <c r="G335" s="122">
        <f>AR!G335+BO!G335+BKH!G335+BU!G335+GA!G335+GS!G335+DA!G335+DG!G335+DO!G335+DU!G335+ZA!G335+OR!G335+UV!G335+UM!G335+SU!G335+SE!G335+TUV!G335+UVS!G335+KHO!G335+KHU!G335+KHE!G335+UB!G335</f>
        <v>0</v>
      </c>
      <c r="H335" s="122">
        <f>AR!H335+BO!H335+BKH!H335+BU!H335+GA!H335+GS!H335+DA!H335+DG!H335+DO!H335+DU!H335+ZA!H335+OR!H335+UV!H335+UM!H335+SU!H335+SE!H335+TUV!H335+UVS!H335+KHO!H335+KHU!H335+KHE!H335+UB!H335</f>
        <v>0</v>
      </c>
      <c r="I335" s="122">
        <f>AR!I335+BO!I335+BKH!I335+BU!I335+GA!I335+GS!I335+DA!I335+DG!I335+DO!I335+DU!I335+ZA!I335+OR!I335+UV!I335+UM!I335+SU!I335+SE!I335+TUV!I335+UVS!I335+KHO!I335+KHU!I335+KHE!I335+UB!I335</f>
        <v>0</v>
      </c>
      <c r="J335" s="122">
        <f>AR!J335+BO!J335+BKH!J335+BU!J335+GA!J335+GS!J335+DA!J335+DG!J335+DO!J335+DU!J335+ZA!J335+OR!J335+UV!J335+UM!J335+SU!J335+SE!J335+TUV!J335+UVS!J335+KHO!J335+KHU!J335+KHE!J335+UB!J335</f>
        <v>0</v>
      </c>
      <c r="K335" s="122">
        <f>AR!K335+BO!K335+BKH!K335+BU!K335+GA!K335+GS!K335+DA!K335+DG!K335+DO!K335+DU!K335+ZA!K335+OR!K335+UV!K335+UM!K335+SU!K335+SE!K335+TUV!K335+UVS!K335+KHO!K335+KHU!K335+KHE!K335+UB!K335</f>
        <v>0</v>
      </c>
      <c r="L335" s="122">
        <f>AR!L335+BO!L335+BKH!L335+BU!L335+GA!L335+GS!L335+DA!L335+DG!L335+DO!L335+DU!L335+ZA!L335+OR!L335+UV!L335+UM!L335+SU!L335+SE!L335+TUV!L335+UVS!L335+KHO!L335+KHU!L335+KHE!L335+UB!L335</f>
        <v>0</v>
      </c>
      <c r="M335" s="122">
        <f>AR!M335+BO!M335+BKH!M335+BU!M335+GA!M335+GS!M335+DA!M335+DG!M335+DO!M335+DU!M335+ZA!M335+OR!M335+UV!M335+UM!M335+SU!M335+SE!M335+TUV!M335+UVS!M335+KHO!M335+KHU!M335+KHE!M335+UB!M335</f>
        <v>0</v>
      </c>
      <c r="N335" s="122">
        <f>AR!N335+BO!N335+BKH!N335+BU!N335+GA!N335+GS!N335+DA!N335+DG!N335+DO!N335+DU!N335+ZA!N335+OR!N335+UV!N335+UM!N335+SU!N335+SE!N335+TUV!N335+UVS!N335+KHO!N335+KHU!N335+KHE!N335+UB!N335</f>
        <v>0</v>
      </c>
      <c r="O335" s="122">
        <f>AR!O335+BO!O335+BKH!O335+BU!O335+GA!O335+GS!O335+DA!O335+DG!O335+DO!O335+DU!O335+ZA!O335+OR!O335+UV!O335+UM!O335+SU!O335+SE!O335+TUV!O335+UVS!O335+KHO!O335+KHU!O335+KHE!O335+UB!O335</f>
        <v>0</v>
      </c>
      <c r="P335" s="122">
        <f>AR!P335+BO!P335+BKH!P335+BU!P335+GA!P335+GS!P335+DA!P335+DG!P335+DO!P335+DU!P335+ZA!P335+OR!P335+UV!P335+UM!P335+SU!P335+SE!P335+TUV!P335+UVS!P335+KHO!P335+KHU!P335+KHE!P335+UB!P335</f>
        <v>0</v>
      </c>
      <c r="Q335" s="122">
        <f>AR!Q335+BO!Q335+BKH!Q335+BU!Q335+GA!Q335+GS!Q335+DA!Q335+DG!Q335+DO!Q335+DU!Q335+ZA!Q335+OR!Q335+UV!Q335+UM!Q335+SU!Q335+SE!Q335+TUV!Q335+UVS!Q335+KHO!Q335+KHU!Q335+KHE!Q335+UB!Q335</f>
        <v>0</v>
      </c>
      <c r="R335" s="122">
        <f>AR!R335+BO!R335+BKH!R335+BU!R335+GA!R335+GS!R335+DA!R335+DG!R335+DO!R335+DU!R335+ZA!R335+OR!R335+UV!R335+UM!R335+SU!R335+SE!R335+TUV!R335+UVS!R335+KHO!R335+KHU!R335+KHE!R335+UB!R335</f>
        <v>0</v>
      </c>
      <c r="S335" s="122">
        <f>AR!S335+BO!S335+BKH!S335+BU!S335+GA!S335+GS!S335+DA!S335+DG!S335+DO!S335+DU!S335+ZA!S335+OR!S335+UV!S335+UM!S335+SU!S335+SE!S335+TUV!S335+UVS!S335+KHO!S335+KHU!S335+KHE!S335+UB!S335</f>
        <v>0</v>
      </c>
      <c r="T335" s="122">
        <f>AR!T335+BO!T335+BKH!T335+BU!T335+GA!T335+GS!T335+DA!T335+DG!T335+DO!T335+DU!T335+ZA!T335+OR!T335+UV!T335+UM!T335+SU!T335+SE!T335+TUV!T335+UVS!T335+KHO!T335+KHU!T335+KHE!T335+UB!T335</f>
        <v>1</v>
      </c>
      <c r="U335" s="122">
        <f>AR!U335+BO!U335+BKH!U335+BU!U335+GA!U335+GS!U335+DA!U335+DG!U335+DO!U335+DU!U335+ZA!U335+OR!U335+UV!U335+UM!U335+SU!U335+SE!U335+TUV!U335+UVS!U335+KHO!U335+KHU!U335+KHE!U335+UB!U335</f>
        <v>0</v>
      </c>
      <c r="V335" s="122">
        <f>AR!V335+BO!V335+BKH!V335+BU!V335+GA!V335+GS!V335+DA!V335+DG!V335+DO!V335+DU!V335+ZA!V335+OR!V335+UV!V335+UM!V335+SU!V335+SE!V335+TUV!V335+UVS!V335+KHO!V335+KHU!V335+KHE!V335+UB!V335</f>
        <v>0</v>
      </c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2"/>
      <c r="AH335" s="82"/>
      <c r="AI335" s="82"/>
      <c r="AJ335" s="82"/>
      <c r="AK335" s="82"/>
      <c r="AL335" s="82"/>
      <c r="AM335" s="82"/>
      <c r="AN335" s="82"/>
      <c r="AO335" s="82"/>
      <c r="AP335" s="82"/>
    </row>
    <row r="336" spans="1:42">
      <c r="A336" s="125"/>
      <c r="B336" s="83" t="s">
        <v>256</v>
      </c>
      <c r="C336" s="122">
        <f>AR!C336+BO!C336+BKH!C336+BU!C336+GA!C336+GS!C336+DA!C336+DG!C336+DO!C336+DU!C336+ZA!C336+OR!C336+UV!C336+UM!C336+SU!C336+SE!C336+TUV!C336+UVS!C336+KHO!C336+KHU!C336+KHE!C336+UB!C336</f>
        <v>4</v>
      </c>
      <c r="D336" s="122">
        <f>AR!D336+BO!D336+BKH!D336+BU!D336+GA!D336+GS!D336+DA!D336+DG!D336+DO!D336+DU!D336+ZA!D336+OR!D336+UV!D336+UM!D336+SU!D336+SE!D336+TUV!D336+UVS!D336+KHO!D336+KHU!D336+KHE!D336+UB!D336</f>
        <v>0</v>
      </c>
      <c r="E336" s="122">
        <f>AR!E336+BO!E336+BKH!E336+BU!E336+GA!E336+GS!E336+DA!E336+DG!E336+DO!E336+DU!E336+ZA!E336+OR!E336+UV!E336+UM!E336+SU!E336+SE!E336+TUV!E336+UVS!E336+KHO!E336+KHU!E336+KHE!E336+UB!E336</f>
        <v>0</v>
      </c>
      <c r="F336" s="122">
        <f>AR!F336+BO!F336+BKH!F336+BU!F336+GA!F336+GS!F336+DA!F336+DG!F336+DO!F336+DU!F336+ZA!F336+OR!F336+UV!F336+UM!F336+SU!F336+SE!F336+TUV!F336+UVS!F336+KHO!F336+KHU!F336+KHE!F336+UB!F336</f>
        <v>1</v>
      </c>
      <c r="G336" s="122">
        <f>AR!G336+BO!G336+BKH!G336+BU!G336+GA!G336+GS!G336+DA!G336+DG!G336+DO!G336+DU!G336+ZA!G336+OR!G336+UV!G336+UM!G336+SU!G336+SE!G336+TUV!G336+UVS!G336+KHO!G336+KHU!G336+KHE!G336+UB!G336</f>
        <v>0</v>
      </c>
      <c r="H336" s="122">
        <f>AR!H336+BO!H336+BKH!H336+BU!H336+GA!H336+GS!H336+DA!H336+DG!H336+DO!H336+DU!H336+ZA!H336+OR!H336+UV!H336+UM!H336+SU!H336+SE!H336+TUV!H336+UVS!H336+KHO!H336+KHU!H336+KHE!H336+UB!H336</f>
        <v>0</v>
      </c>
      <c r="I336" s="122">
        <f>AR!I336+BO!I336+BKH!I336+BU!I336+GA!I336+GS!I336+DA!I336+DG!I336+DO!I336+DU!I336+ZA!I336+OR!I336+UV!I336+UM!I336+SU!I336+SE!I336+TUV!I336+UVS!I336+KHO!I336+KHU!I336+KHE!I336+UB!I336</f>
        <v>0</v>
      </c>
      <c r="J336" s="122">
        <f>AR!J336+BO!J336+BKH!J336+BU!J336+GA!J336+GS!J336+DA!J336+DG!J336+DO!J336+DU!J336+ZA!J336+OR!J336+UV!J336+UM!J336+SU!J336+SE!J336+TUV!J336+UVS!J336+KHO!J336+KHU!J336+KHE!J336+UB!J336</f>
        <v>0</v>
      </c>
      <c r="K336" s="122">
        <f>AR!K336+BO!K336+BKH!K336+BU!K336+GA!K336+GS!K336+DA!K336+DG!K336+DO!K336+DU!K336+ZA!K336+OR!K336+UV!K336+UM!K336+SU!K336+SE!K336+TUV!K336+UVS!K336+KHO!K336+KHU!K336+KHE!K336+UB!K336</f>
        <v>0</v>
      </c>
      <c r="L336" s="122">
        <f>AR!L336+BO!L336+BKH!L336+BU!L336+GA!L336+GS!L336+DA!L336+DG!L336+DO!L336+DU!L336+ZA!L336+OR!L336+UV!L336+UM!L336+SU!L336+SE!L336+TUV!L336+UVS!L336+KHO!L336+KHU!L336+KHE!L336+UB!L336</f>
        <v>1</v>
      </c>
      <c r="M336" s="122">
        <f>AR!M336+BO!M336+BKH!M336+BU!M336+GA!M336+GS!M336+DA!M336+DG!M336+DO!M336+DU!M336+ZA!M336+OR!M336+UV!M336+UM!M336+SU!M336+SE!M336+TUV!M336+UVS!M336+KHO!M336+KHU!M336+KHE!M336+UB!M336</f>
        <v>0</v>
      </c>
      <c r="N336" s="122">
        <f>AR!N336+BO!N336+BKH!N336+BU!N336+GA!N336+GS!N336+DA!N336+DG!N336+DO!N336+DU!N336+ZA!N336+OR!N336+UV!N336+UM!N336+SU!N336+SE!N336+TUV!N336+UVS!N336+KHO!N336+KHU!N336+KHE!N336+UB!N336</f>
        <v>0</v>
      </c>
      <c r="O336" s="122">
        <f>AR!O336+BO!O336+BKH!O336+BU!O336+GA!O336+GS!O336+DA!O336+DG!O336+DO!O336+DU!O336+ZA!O336+OR!O336+UV!O336+UM!O336+SU!O336+SE!O336+TUV!O336+UVS!O336+KHO!O336+KHU!O336+KHE!O336+UB!O336</f>
        <v>0</v>
      </c>
      <c r="P336" s="122">
        <f>AR!P336+BO!P336+BKH!P336+BU!P336+GA!P336+GS!P336+DA!P336+DG!P336+DO!P336+DU!P336+ZA!P336+OR!P336+UV!P336+UM!P336+SU!P336+SE!P336+TUV!P336+UVS!P336+KHO!P336+KHU!P336+KHE!P336+UB!P336</f>
        <v>0</v>
      </c>
      <c r="Q336" s="122">
        <f>AR!Q336+BO!Q336+BKH!Q336+BU!Q336+GA!Q336+GS!Q336+DA!Q336+DG!Q336+DO!Q336+DU!Q336+ZA!Q336+OR!Q336+UV!Q336+UM!Q336+SU!Q336+SE!Q336+TUV!Q336+UVS!Q336+KHO!Q336+KHU!Q336+KHE!Q336+UB!Q336</f>
        <v>0</v>
      </c>
      <c r="R336" s="122">
        <f>AR!R336+BO!R336+BKH!R336+BU!R336+GA!R336+GS!R336+DA!R336+DG!R336+DO!R336+DU!R336+ZA!R336+OR!R336+UV!R336+UM!R336+SU!R336+SE!R336+TUV!R336+UVS!R336+KHO!R336+KHU!R336+KHE!R336+UB!R336</f>
        <v>1</v>
      </c>
      <c r="S336" s="122">
        <f>AR!S336+BO!S336+BKH!S336+BU!S336+GA!S336+GS!S336+DA!S336+DG!S336+DO!S336+DU!S336+ZA!S336+OR!S336+UV!S336+UM!S336+SU!S336+SE!S336+TUV!S336+UVS!S336+KHO!S336+KHU!S336+KHE!S336+UB!S336</f>
        <v>0</v>
      </c>
      <c r="T336" s="122">
        <f>AR!T336+BO!T336+BKH!T336+BU!T336+GA!T336+GS!T336+DA!T336+DG!T336+DO!T336+DU!T336+ZA!T336+OR!T336+UV!T336+UM!T336+SU!T336+SE!T336+TUV!T336+UVS!T336+KHO!T336+KHU!T336+KHE!T336+UB!T336</f>
        <v>1</v>
      </c>
      <c r="U336" s="122">
        <f>AR!U336+BO!U336+BKH!U336+BU!U336+GA!U336+GS!U336+DA!U336+DG!U336+DO!U336+DU!U336+ZA!U336+OR!U336+UV!U336+UM!U336+SU!U336+SE!U336+TUV!U336+UVS!U336+KHO!U336+KHU!U336+KHE!U336+UB!U336</f>
        <v>0</v>
      </c>
      <c r="V336" s="122">
        <f>AR!V336+BO!V336+BKH!V336+BU!V336+GA!V336+GS!V336+DA!V336+DG!V336+DO!V336+DU!V336+ZA!V336+OR!V336+UV!V336+UM!V336+SU!V336+SE!V336+TUV!V336+UVS!V336+KHO!V336+KHU!V336+KHE!V336+UB!V336</f>
        <v>0</v>
      </c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2"/>
      <c r="AH336" s="82"/>
      <c r="AI336" s="82"/>
      <c r="AJ336" s="82"/>
      <c r="AK336" s="82"/>
      <c r="AL336" s="82"/>
      <c r="AM336" s="82"/>
      <c r="AN336" s="82"/>
      <c r="AO336" s="82"/>
      <c r="AP336" s="82"/>
    </row>
    <row r="337" spans="1:42">
      <c r="A337" s="125"/>
      <c r="B337" s="83" t="s">
        <v>38</v>
      </c>
      <c r="C337" s="122">
        <f>AR!C337+BO!C337+BKH!C337+BU!C337+GA!C337+GS!C337+DA!C337+DG!C337+DO!C337+DU!C337+ZA!C337+OR!C337+UV!C337+UM!C337+SU!C337+SE!C337+TUV!C337+UVS!C337+KHO!C337+KHU!C337+KHE!C337+UB!C337</f>
        <v>5</v>
      </c>
      <c r="D337" s="122">
        <f>AR!D337+BO!D337+BKH!D337+BU!D337+GA!D337+GS!D337+DA!D337+DG!D337+DO!D337+DU!D337+ZA!D337+OR!D337+UV!D337+UM!D337+SU!D337+SE!D337+TUV!D337+UVS!D337+KHO!D337+KHU!D337+KHE!D337+UB!D337</f>
        <v>0</v>
      </c>
      <c r="E337" s="122">
        <f>AR!E337+BO!E337+BKH!E337+BU!E337+GA!E337+GS!E337+DA!E337+DG!E337+DO!E337+DU!E337+ZA!E337+OR!E337+UV!E337+UM!E337+SU!E337+SE!E337+TUV!E337+UVS!E337+KHO!E337+KHU!E337+KHE!E337+UB!E337</f>
        <v>0</v>
      </c>
      <c r="F337" s="122">
        <f>AR!F337+BO!F337+BKH!F337+BU!F337+GA!F337+GS!F337+DA!F337+DG!F337+DO!F337+DU!F337+ZA!F337+OR!F337+UV!F337+UM!F337+SU!F337+SE!F337+TUV!F337+UVS!F337+KHO!F337+KHU!F337+KHE!F337+UB!F337</f>
        <v>1</v>
      </c>
      <c r="G337" s="122">
        <f>AR!G337+BO!G337+BKH!G337+BU!G337+GA!G337+GS!G337+DA!G337+DG!G337+DO!G337+DU!G337+ZA!G337+OR!G337+UV!G337+UM!G337+SU!G337+SE!G337+TUV!G337+UVS!G337+KHO!G337+KHU!G337+KHE!G337+UB!G337</f>
        <v>0</v>
      </c>
      <c r="H337" s="122">
        <f>AR!H337+BO!H337+BKH!H337+BU!H337+GA!H337+GS!H337+DA!H337+DG!H337+DO!H337+DU!H337+ZA!H337+OR!H337+UV!H337+UM!H337+SU!H337+SE!H337+TUV!H337+UVS!H337+KHO!H337+KHU!H337+KHE!H337+UB!H337</f>
        <v>0</v>
      </c>
      <c r="I337" s="122">
        <f>AR!I337+BO!I337+BKH!I337+BU!I337+GA!I337+GS!I337+DA!I337+DG!I337+DO!I337+DU!I337+ZA!I337+OR!I337+UV!I337+UM!I337+SU!I337+SE!I337+TUV!I337+UVS!I337+KHO!I337+KHU!I337+KHE!I337+UB!I337</f>
        <v>0</v>
      </c>
      <c r="J337" s="122">
        <f>AR!J337+BO!J337+BKH!J337+BU!J337+GA!J337+GS!J337+DA!J337+DG!J337+DO!J337+DU!J337+ZA!J337+OR!J337+UV!J337+UM!J337+SU!J337+SE!J337+TUV!J337+UVS!J337+KHO!J337+KHU!J337+KHE!J337+UB!J337</f>
        <v>0</v>
      </c>
      <c r="K337" s="122">
        <f>AR!K337+BO!K337+BKH!K337+BU!K337+GA!K337+GS!K337+DA!K337+DG!K337+DO!K337+DU!K337+ZA!K337+OR!K337+UV!K337+UM!K337+SU!K337+SE!K337+TUV!K337+UVS!K337+KHO!K337+KHU!K337+KHE!K337+UB!K337</f>
        <v>0</v>
      </c>
      <c r="L337" s="122">
        <f>AR!L337+BO!L337+BKH!L337+BU!L337+GA!L337+GS!L337+DA!L337+DG!L337+DO!L337+DU!L337+ZA!L337+OR!L337+UV!L337+UM!L337+SU!L337+SE!L337+TUV!L337+UVS!L337+KHO!L337+KHU!L337+KHE!L337+UB!L337</f>
        <v>1</v>
      </c>
      <c r="M337" s="122">
        <f>AR!M337+BO!M337+BKH!M337+BU!M337+GA!M337+GS!M337+DA!M337+DG!M337+DO!M337+DU!M337+ZA!M337+OR!M337+UV!M337+UM!M337+SU!M337+SE!M337+TUV!M337+UVS!M337+KHO!M337+KHU!M337+KHE!M337+UB!M337</f>
        <v>0</v>
      </c>
      <c r="N337" s="122">
        <f>AR!N337+BO!N337+BKH!N337+BU!N337+GA!N337+GS!N337+DA!N337+DG!N337+DO!N337+DU!N337+ZA!N337+OR!N337+UV!N337+UM!N337+SU!N337+SE!N337+TUV!N337+UVS!N337+KHO!N337+KHU!N337+KHE!N337+UB!N337</f>
        <v>0</v>
      </c>
      <c r="O337" s="122">
        <f>AR!O337+BO!O337+BKH!O337+BU!O337+GA!O337+GS!O337+DA!O337+DG!O337+DO!O337+DU!O337+ZA!O337+OR!O337+UV!O337+UM!O337+SU!O337+SE!O337+TUV!O337+UVS!O337+KHO!O337+KHU!O337+KHE!O337+UB!O337</f>
        <v>0</v>
      </c>
      <c r="P337" s="122">
        <f>AR!P337+BO!P337+BKH!P337+BU!P337+GA!P337+GS!P337+DA!P337+DG!P337+DO!P337+DU!P337+ZA!P337+OR!P337+UV!P337+UM!P337+SU!P337+SE!P337+TUV!P337+UVS!P337+KHO!P337+KHU!P337+KHE!P337+UB!P337</f>
        <v>0</v>
      </c>
      <c r="Q337" s="122">
        <f>AR!Q337+BO!Q337+BKH!Q337+BU!Q337+GA!Q337+GS!Q337+DA!Q337+DG!Q337+DO!Q337+DU!Q337+ZA!Q337+OR!Q337+UV!Q337+UM!Q337+SU!Q337+SE!Q337+TUV!Q337+UVS!Q337+KHO!Q337+KHU!Q337+KHE!Q337+UB!Q337</f>
        <v>0</v>
      </c>
      <c r="R337" s="122">
        <f>AR!R337+BO!R337+BKH!R337+BU!R337+GA!R337+GS!R337+DA!R337+DG!R337+DO!R337+DU!R337+ZA!R337+OR!R337+UV!R337+UM!R337+SU!R337+SE!R337+TUV!R337+UVS!R337+KHO!R337+KHU!R337+KHE!R337+UB!R337</f>
        <v>1</v>
      </c>
      <c r="S337" s="122">
        <f>AR!S337+BO!S337+BKH!S337+BU!S337+GA!S337+GS!S337+DA!S337+DG!S337+DO!S337+DU!S337+ZA!S337+OR!S337+UV!S337+UM!S337+SU!S337+SE!S337+TUV!S337+UVS!S337+KHO!S337+KHU!S337+KHE!S337+UB!S337</f>
        <v>0</v>
      </c>
      <c r="T337" s="122">
        <f>AR!T337+BO!T337+BKH!T337+BU!T337+GA!T337+GS!T337+DA!T337+DG!T337+DO!T337+DU!T337+ZA!T337+OR!T337+UV!T337+UM!T337+SU!T337+SE!T337+TUV!T337+UVS!T337+KHO!T337+KHU!T337+KHE!T337+UB!T337</f>
        <v>2</v>
      </c>
      <c r="U337" s="122">
        <f>AR!U337+BO!U337+BKH!U337+BU!U337+GA!U337+GS!U337+DA!U337+DG!U337+DO!U337+DU!U337+ZA!U337+OR!U337+UV!U337+UM!U337+SU!U337+SE!U337+TUV!U337+UVS!U337+KHO!U337+KHU!U337+KHE!U337+UB!U337</f>
        <v>0</v>
      </c>
      <c r="V337" s="122">
        <f>AR!V337+BO!V337+BKH!V337+BU!V337+GA!V337+GS!V337+DA!V337+DG!V337+DO!V337+DU!V337+ZA!V337+OR!V337+UV!V337+UM!V337+SU!V337+SE!V337+TUV!V337+UVS!V337+KHO!V337+KHU!V337+KHE!V337+UB!V337</f>
        <v>0</v>
      </c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2"/>
      <c r="AH337" s="82"/>
      <c r="AI337" s="82"/>
      <c r="AJ337" s="82"/>
      <c r="AK337" s="82"/>
      <c r="AL337" s="82"/>
      <c r="AM337" s="82"/>
      <c r="AN337" s="82"/>
      <c r="AO337" s="82"/>
      <c r="AP337" s="82"/>
    </row>
    <row r="338" spans="1:42">
      <c r="A338" s="125" t="s">
        <v>97</v>
      </c>
      <c r="B338" s="83" t="s">
        <v>255</v>
      </c>
      <c r="C338" s="122">
        <f>AR!C338+BO!C338+BKH!C338+BU!C338+GA!C338+GS!C338+DA!C338+DG!C338+DO!C338+DU!C338+ZA!C338+OR!C338+UV!C338+UM!C338+SU!C338+SE!C338+TUV!C338+UVS!C338+KHO!C338+KHU!C338+KHE!C338+UB!C338</f>
        <v>37</v>
      </c>
      <c r="D338" s="122">
        <f>AR!D338+BO!D338+BKH!D338+BU!D338+GA!D338+GS!D338+DA!D338+DG!D338+DO!D338+DU!D338+ZA!D338+OR!D338+UV!D338+UM!D338+SU!D338+SE!D338+TUV!D338+UVS!D338+KHO!D338+KHU!D338+KHE!D338+UB!D338</f>
        <v>0</v>
      </c>
      <c r="E338" s="122">
        <f>AR!E338+BO!E338+BKH!E338+BU!E338+GA!E338+GS!E338+DA!E338+DG!E338+DO!E338+DU!E338+ZA!E338+OR!E338+UV!E338+UM!E338+SU!E338+SE!E338+TUV!E338+UVS!E338+KHO!E338+KHU!E338+KHE!E338+UB!E338</f>
        <v>0</v>
      </c>
      <c r="F338" s="122">
        <f>AR!F338+BO!F338+BKH!F338+BU!F338+GA!F338+GS!F338+DA!F338+DG!F338+DO!F338+DU!F338+ZA!F338+OR!F338+UV!F338+UM!F338+SU!F338+SE!F338+TUV!F338+UVS!F338+KHO!F338+KHU!F338+KHE!F338+UB!F338</f>
        <v>0</v>
      </c>
      <c r="G338" s="122">
        <f>AR!G338+BO!G338+BKH!G338+BU!G338+GA!G338+GS!G338+DA!G338+DG!G338+DO!G338+DU!G338+ZA!G338+OR!G338+UV!G338+UM!G338+SU!G338+SE!G338+TUV!G338+UVS!G338+KHO!G338+KHU!G338+KHE!G338+UB!G338</f>
        <v>0</v>
      </c>
      <c r="H338" s="122">
        <f>AR!H338+BO!H338+BKH!H338+BU!H338+GA!H338+GS!H338+DA!H338+DG!H338+DO!H338+DU!H338+ZA!H338+OR!H338+UV!H338+UM!H338+SU!H338+SE!H338+TUV!H338+UVS!H338+KHO!H338+KHU!H338+KHE!H338+UB!H338</f>
        <v>0</v>
      </c>
      <c r="I338" s="122">
        <f>AR!I338+BO!I338+BKH!I338+BU!I338+GA!I338+GS!I338+DA!I338+DG!I338+DO!I338+DU!I338+ZA!I338+OR!I338+UV!I338+UM!I338+SU!I338+SE!I338+TUV!I338+UVS!I338+KHO!I338+KHU!I338+KHE!I338+UB!I338</f>
        <v>0</v>
      </c>
      <c r="J338" s="122">
        <f>AR!J338+BO!J338+BKH!J338+BU!J338+GA!J338+GS!J338+DA!J338+DG!J338+DO!J338+DU!J338+ZA!J338+OR!J338+UV!J338+UM!J338+SU!J338+SE!J338+TUV!J338+UVS!J338+KHO!J338+KHU!J338+KHE!J338+UB!J338</f>
        <v>0</v>
      </c>
      <c r="K338" s="122">
        <f>AR!K338+BO!K338+BKH!K338+BU!K338+GA!K338+GS!K338+DA!K338+DG!K338+DO!K338+DU!K338+ZA!K338+OR!K338+UV!K338+UM!K338+SU!K338+SE!K338+TUV!K338+UVS!K338+KHO!K338+KHU!K338+KHE!K338+UB!K338</f>
        <v>0</v>
      </c>
      <c r="L338" s="122">
        <f>AR!L338+BO!L338+BKH!L338+BU!L338+GA!L338+GS!L338+DA!L338+DG!L338+DO!L338+DU!L338+ZA!L338+OR!L338+UV!L338+UM!L338+SU!L338+SE!L338+TUV!L338+UVS!L338+KHO!L338+KHU!L338+KHE!L338+UB!L338</f>
        <v>2</v>
      </c>
      <c r="M338" s="122">
        <f>AR!M338+BO!M338+BKH!M338+BU!M338+GA!M338+GS!M338+DA!M338+DG!M338+DO!M338+DU!M338+ZA!M338+OR!M338+UV!M338+UM!M338+SU!M338+SE!M338+TUV!M338+UVS!M338+KHO!M338+KHU!M338+KHE!M338+UB!M338</f>
        <v>1</v>
      </c>
      <c r="N338" s="122">
        <f>AR!N338+BO!N338+BKH!N338+BU!N338+GA!N338+GS!N338+DA!N338+DG!N338+DO!N338+DU!N338+ZA!N338+OR!N338+UV!N338+UM!N338+SU!N338+SE!N338+TUV!N338+UVS!N338+KHO!N338+KHU!N338+KHE!N338+UB!N338</f>
        <v>6</v>
      </c>
      <c r="O338" s="122">
        <f>AR!O338+BO!O338+BKH!O338+BU!O338+GA!O338+GS!O338+DA!O338+DG!O338+DO!O338+DU!O338+ZA!O338+OR!O338+UV!O338+UM!O338+SU!O338+SE!O338+TUV!O338+UVS!O338+KHO!O338+KHU!O338+KHE!O338+UB!O338</f>
        <v>0</v>
      </c>
      <c r="P338" s="122">
        <f>AR!P338+BO!P338+BKH!P338+BU!P338+GA!P338+GS!P338+DA!P338+DG!P338+DO!P338+DU!P338+ZA!P338+OR!P338+UV!P338+UM!P338+SU!P338+SE!P338+TUV!P338+UVS!P338+KHO!P338+KHU!P338+KHE!P338+UB!P338</f>
        <v>1</v>
      </c>
      <c r="Q338" s="122">
        <f>AR!Q338+BO!Q338+BKH!Q338+BU!Q338+GA!Q338+GS!Q338+DA!Q338+DG!Q338+DO!Q338+DU!Q338+ZA!Q338+OR!Q338+UV!Q338+UM!Q338+SU!Q338+SE!Q338+TUV!Q338+UVS!Q338+KHO!Q338+KHU!Q338+KHE!Q338+UB!Q338</f>
        <v>8</v>
      </c>
      <c r="R338" s="122">
        <f>AR!R338+BO!R338+BKH!R338+BU!R338+GA!R338+GS!R338+DA!R338+DG!R338+DO!R338+DU!R338+ZA!R338+OR!R338+UV!R338+UM!R338+SU!R338+SE!R338+TUV!R338+UVS!R338+KHO!R338+KHU!R338+KHE!R338+UB!R338</f>
        <v>7</v>
      </c>
      <c r="S338" s="122">
        <f>AR!S338+BO!S338+BKH!S338+BU!S338+GA!S338+GS!S338+DA!S338+DG!S338+DO!S338+DU!S338+ZA!S338+OR!S338+UV!S338+UM!S338+SU!S338+SE!S338+TUV!S338+UVS!S338+KHO!S338+KHU!S338+KHE!S338+UB!S338</f>
        <v>2</v>
      </c>
      <c r="T338" s="122">
        <f>AR!T338+BO!T338+BKH!T338+BU!T338+GA!T338+GS!T338+DA!T338+DG!T338+DO!T338+DU!T338+ZA!T338+OR!T338+UV!T338+UM!T338+SU!T338+SE!T338+TUV!T338+UVS!T338+KHO!T338+KHU!T338+KHE!T338+UB!T338</f>
        <v>3</v>
      </c>
      <c r="U338" s="122">
        <f>AR!U338+BO!U338+BKH!U338+BU!U338+GA!U338+GS!U338+DA!U338+DG!U338+DO!U338+DU!U338+ZA!U338+OR!U338+UV!U338+UM!U338+SU!U338+SE!U338+TUV!U338+UVS!U338+KHO!U338+KHU!U338+KHE!U338+UB!U338</f>
        <v>6</v>
      </c>
      <c r="V338" s="122">
        <f>AR!V338+BO!V338+BKH!V338+BU!V338+GA!V338+GS!V338+DA!V338+DG!V338+DO!V338+DU!V338+ZA!V338+OR!V338+UV!V338+UM!V338+SU!V338+SE!V338+TUV!V338+UVS!V338+KHO!V338+KHU!V338+KHE!V338+UB!V338</f>
        <v>1</v>
      </c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2"/>
      <c r="AH338" s="82"/>
      <c r="AI338" s="82"/>
      <c r="AJ338" s="82"/>
      <c r="AK338" s="82"/>
      <c r="AL338" s="82"/>
      <c r="AM338" s="82"/>
      <c r="AN338" s="82"/>
      <c r="AO338" s="82"/>
      <c r="AP338" s="82"/>
    </row>
    <row r="339" spans="1:42">
      <c r="A339" s="125"/>
      <c r="B339" s="83" t="s">
        <v>256</v>
      </c>
      <c r="C339" s="122">
        <f>AR!C339+BO!C339+BKH!C339+BU!C339+GA!C339+GS!C339+DA!C339+DG!C339+DO!C339+DU!C339+ZA!C339+OR!C339+UV!C339+UM!C339+SU!C339+SE!C339+TUV!C339+UVS!C339+KHO!C339+KHU!C339+KHE!C339+UB!C339</f>
        <v>12</v>
      </c>
      <c r="D339" s="122">
        <f>AR!D339+BO!D339+BKH!D339+BU!D339+GA!D339+GS!D339+DA!D339+DG!D339+DO!D339+DU!D339+ZA!D339+OR!D339+UV!D339+UM!D339+SU!D339+SE!D339+TUV!D339+UVS!D339+KHO!D339+KHU!D339+KHE!D339+UB!D339</f>
        <v>0</v>
      </c>
      <c r="E339" s="122">
        <f>AR!E339+BO!E339+BKH!E339+BU!E339+GA!E339+GS!E339+DA!E339+DG!E339+DO!E339+DU!E339+ZA!E339+OR!E339+UV!E339+UM!E339+SU!E339+SE!E339+TUV!E339+UVS!E339+KHO!E339+KHU!E339+KHE!E339+UB!E339</f>
        <v>0</v>
      </c>
      <c r="F339" s="122">
        <f>AR!F339+BO!F339+BKH!F339+BU!F339+GA!F339+GS!F339+DA!F339+DG!F339+DO!F339+DU!F339+ZA!F339+OR!F339+UV!F339+UM!F339+SU!F339+SE!F339+TUV!F339+UVS!F339+KHO!F339+KHU!F339+KHE!F339+UB!F339</f>
        <v>0</v>
      </c>
      <c r="G339" s="122">
        <f>AR!G339+BO!G339+BKH!G339+BU!G339+GA!G339+GS!G339+DA!G339+DG!G339+DO!G339+DU!G339+ZA!G339+OR!G339+UV!G339+UM!G339+SU!G339+SE!G339+TUV!G339+UVS!G339+KHO!G339+KHU!G339+KHE!G339+UB!G339</f>
        <v>0</v>
      </c>
      <c r="H339" s="122">
        <f>AR!H339+BO!H339+BKH!H339+BU!H339+GA!H339+GS!H339+DA!H339+DG!H339+DO!H339+DU!H339+ZA!H339+OR!H339+UV!H339+UM!H339+SU!H339+SE!H339+TUV!H339+UVS!H339+KHO!H339+KHU!H339+KHE!H339+UB!H339</f>
        <v>0</v>
      </c>
      <c r="I339" s="122">
        <f>AR!I339+BO!I339+BKH!I339+BU!I339+GA!I339+GS!I339+DA!I339+DG!I339+DO!I339+DU!I339+ZA!I339+OR!I339+UV!I339+UM!I339+SU!I339+SE!I339+TUV!I339+UVS!I339+KHO!I339+KHU!I339+KHE!I339+UB!I339</f>
        <v>0</v>
      </c>
      <c r="J339" s="122">
        <f>AR!J339+BO!J339+BKH!J339+BU!J339+GA!J339+GS!J339+DA!J339+DG!J339+DO!J339+DU!J339+ZA!J339+OR!J339+UV!J339+UM!J339+SU!J339+SE!J339+TUV!J339+UVS!J339+KHO!J339+KHU!J339+KHE!J339+UB!J339</f>
        <v>0</v>
      </c>
      <c r="K339" s="122">
        <f>AR!K339+BO!K339+BKH!K339+BU!K339+GA!K339+GS!K339+DA!K339+DG!K339+DO!K339+DU!K339+ZA!K339+OR!K339+UV!K339+UM!K339+SU!K339+SE!K339+TUV!K339+UVS!K339+KHO!K339+KHU!K339+KHE!K339+UB!K339</f>
        <v>0</v>
      </c>
      <c r="L339" s="122">
        <f>AR!L339+BO!L339+BKH!L339+BU!L339+GA!L339+GS!L339+DA!L339+DG!L339+DO!L339+DU!L339+ZA!L339+OR!L339+UV!L339+UM!L339+SU!L339+SE!L339+TUV!L339+UVS!L339+KHO!L339+KHU!L339+KHE!L339+UB!L339</f>
        <v>0</v>
      </c>
      <c r="M339" s="122">
        <f>AR!M339+BO!M339+BKH!M339+BU!M339+GA!M339+GS!M339+DA!M339+DG!M339+DO!M339+DU!M339+ZA!M339+OR!M339+UV!M339+UM!M339+SU!M339+SE!M339+TUV!M339+UVS!M339+KHO!M339+KHU!M339+KHE!M339+UB!M339</f>
        <v>0</v>
      </c>
      <c r="N339" s="122">
        <f>AR!N339+BO!N339+BKH!N339+BU!N339+GA!N339+GS!N339+DA!N339+DG!N339+DO!N339+DU!N339+ZA!N339+OR!N339+UV!N339+UM!N339+SU!N339+SE!N339+TUV!N339+UVS!N339+KHO!N339+KHU!N339+KHE!N339+UB!N339</f>
        <v>0</v>
      </c>
      <c r="O339" s="122">
        <f>AR!O339+BO!O339+BKH!O339+BU!O339+GA!O339+GS!O339+DA!O339+DG!O339+DO!O339+DU!O339+ZA!O339+OR!O339+UV!O339+UM!O339+SU!O339+SE!O339+TUV!O339+UVS!O339+KHO!O339+KHU!O339+KHE!O339+UB!O339</f>
        <v>0</v>
      </c>
      <c r="P339" s="122">
        <f>AR!P339+BO!P339+BKH!P339+BU!P339+GA!P339+GS!P339+DA!P339+DG!P339+DO!P339+DU!P339+ZA!P339+OR!P339+UV!P339+UM!P339+SU!P339+SE!P339+TUV!P339+UVS!P339+KHO!P339+KHU!P339+KHE!P339+UB!P339</f>
        <v>2</v>
      </c>
      <c r="Q339" s="122">
        <f>AR!Q339+BO!Q339+BKH!Q339+BU!Q339+GA!Q339+GS!Q339+DA!Q339+DG!Q339+DO!Q339+DU!Q339+ZA!Q339+OR!Q339+UV!Q339+UM!Q339+SU!Q339+SE!Q339+TUV!Q339+UVS!Q339+KHO!Q339+KHU!Q339+KHE!Q339+UB!Q339</f>
        <v>2</v>
      </c>
      <c r="R339" s="122">
        <f>AR!R339+BO!R339+BKH!R339+BU!R339+GA!R339+GS!R339+DA!R339+DG!R339+DO!R339+DU!R339+ZA!R339+OR!R339+UV!R339+UM!R339+SU!R339+SE!R339+TUV!R339+UVS!R339+KHO!R339+KHU!R339+KHE!R339+UB!R339</f>
        <v>1</v>
      </c>
      <c r="S339" s="122">
        <f>AR!S339+BO!S339+BKH!S339+BU!S339+GA!S339+GS!S339+DA!S339+DG!S339+DO!S339+DU!S339+ZA!S339+OR!S339+UV!S339+UM!S339+SU!S339+SE!S339+TUV!S339+UVS!S339+KHO!S339+KHU!S339+KHE!S339+UB!S339</f>
        <v>1</v>
      </c>
      <c r="T339" s="122">
        <f>AR!T339+BO!T339+BKH!T339+BU!T339+GA!T339+GS!T339+DA!T339+DG!T339+DO!T339+DU!T339+ZA!T339+OR!T339+UV!T339+UM!T339+SU!T339+SE!T339+TUV!T339+UVS!T339+KHO!T339+KHU!T339+KHE!T339+UB!T339</f>
        <v>1</v>
      </c>
      <c r="U339" s="122">
        <f>AR!U339+BO!U339+BKH!U339+BU!U339+GA!U339+GS!U339+DA!U339+DG!U339+DO!U339+DU!U339+ZA!U339+OR!U339+UV!U339+UM!U339+SU!U339+SE!U339+TUV!U339+UVS!U339+KHO!U339+KHU!U339+KHE!U339+UB!U339</f>
        <v>2</v>
      </c>
      <c r="V339" s="122">
        <f>AR!V339+BO!V339+BKH!V339+BU!V339+GA!V339+GS!V339+DA!V339+DG!V339+DO!V339+DU!V339+ZA!V339+OR!V339+UV!V339+UM!V339+SU!V339+SE!V339+TUV!V339+UVS!V339+KHO!V339+KHU!V339+KHE!V339+UB!V339</f>
        <v>3</v>
      </c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2"/>
      <c r="AH339" s="82"/>
      <c r="AI339" s="82"/>
      <c r="AJ339" s="82"/>
      <c r="AK339" s="82"/>
      <c r="AL339" s="82"/>
      <c r="AM339" s="82"/>
      <c r="AN339" s="82"/>
      <c r="AO339" s="82"/>
      <c r="AP339" s="82"/>
    </row>
    <row r="340" spans="1:42">
      <c r="A340" s="125"/>
      <c r="B340" s="83" t="s">
        <v>38</v>
      </c>
      <c r="C340" s="122">
        <f>AR!C340+BO!C340+BKH!C340+BU!C340+GA!C340+GS!C340+DA!C340+DG!C340+DO!C340+DU!C340+ZA!C340+OR!C340+UV!C340+UM!C340+SU!C340+SE!C340+TUV!C340+UVS!C340+KHO!C340+KHU!C340+KHE!C340+UB!C340</f>
        <v>49</v>
      </c>
      <c r="D340" s="122">
        <f>AR!D340+BO!D340+BKH!D340+BU!D340+GA!D340+GS!D340+DA!D340+DG!D340+DO!D340+DU!D340+ZA!D340+OR!D340+UV!D340+UM!D340+SU!D340+SE!D340+TUV!D340+UVS!D340+KHO!D340+KHU!D340+KHE!D340+UB!D340</f>
        <v>0</v>
      </c>
      <c r="E340" s="122">
        <f>AR!E340+BO!E340+BKH!E340+BU!E340+GA!E340+GS!E340+DA!E340+DG!E340+DO!E340+DU!E340+ZA!E340+OR!E340+UV!E340+UM!E340+SU!E340+SE!E340+TUV!E340+UVS!E340+KHO!E340+KHU!E340+KHE!E340+UB!E340</f>
        <v>0</v>
      </c>
      <c r="F340" s="122">
        <f>AR!F340+BO!F340+BKH!F340+BU!F340+GA!F340+GS!F340+DA!F340+DG!F340+DO!F340+DU!F340+ZA!F340+OR!F340+UV!F340+UM!F340+SU!F340+SE!F340+TUV!F340+UVS!F340+KHO!F340+KHU!F340+KHE!F340+UB!F340</f>
        <v>0</v>
      </c>
      <c r="G340" s="122">
        <f>AR!G340+BO!G340+BKH!G340+BU!G340+GA!G340+GS!G340+DA!G340+DG!G340+DO!G340+DU!G340+ZA!G340+OR!G340+UV!G340+UM!G340+SU!G340+SE!G340+TUV!G340+UVS!G340+KHO!G340+KHU!G340+KHE!G340+UB!G340</f>
        <v>0</v>
      </c>
      <c r="H340" s="122">
        <f>AR!H340+BO!H340+BKH!H340+BU!H340+GA!H340+GS!H340+DA!H340+DG!H340+DO!H340+DU!H340+ZA!H340+OR!H340+UV!H340+UM!H340+SU!H340+SE!H340+TUV!H340+UVS!H340+KHO!H340+KHU!H340+KHE!H340+UB!H340</f>
        <v>0</v>
      </c>
      <c r="I340" s="122">
        <f>AR!I340+BO!I340+BKH!I340+BU!I340+GA!I340+GS!I340+DA!I340+DG!I340+DO!I340+DU!I340+ZA!I340+OR!I340+UV!I340+UM!I340+SU!I340+SE!I340+TUV!I340+UVS!I340+KHO!I340+KHU!I340+KHE!I340+UB!I340</f>
        <v>0</v>
      </c>
      <c r="J340" s="122">
        <f>AR!J340+BO!J340+BKH!J340+BU!J340+GA!J340+GS!J340+DA!J340+DG!J340+DO!J340+DU!J340+ZA!J340+OR!J340+UV!J340+UM!J340+SU!J340+SE!J340+TUV!J340+UVS!J340+KHO!J340+KHU!J340+KHE!J340+UB!J340</f>
        <v>0</v>
      </c>
      <c r="K340" s="122">
        <f>AR!K340+BO!K340+BKH!K340+BU!K340+GA!K340+GS!K340+DA!K340+DG!K340+DO!K340+DU!K340+ZA!K340+OR!K340+UV!K340+UM!K340+SU!K340+SE!K340+TUV!K340+UVS!K340+KHO!K340+KHU!K340+KHE!K340+UB!K340</f>
        <v>0</v>
      </c>
      <c r="L340" s="122">
        <f>AR!L340+BO!L340+BKH!L340+BU!L340+GA!L340+GS!L340+DA!L340+DG!L340+DO!L340+DU!L340+ZA!L340+OR!L340+UV!L340+UM!L340+SU!L340+SE!L340+TUV!L340+UVS!L340+KHO!L340+KHU!L340+KHE!L340+UB!L340</f>
        <v>2</v>
      </c>
      <c r="M340" s="122">
        <f>AR!M340+BO!M340+BKH!M340+BU!M340+GA!M340+GS!M340+DA!M340+DG!M340+DO!M340+DU!M340+ZA!M340+OR!M340+UV!M340+UM!M340+SU!M340+SE!M340+TUV!M340+UVS!M340+KHO!M340+KHU!M340+KHE!M340+UB!M340</f>
        <v>1</v>
      </c>
      <c r="N340" s="122">
        <f>AR!N340+BO!N340+BKH!N340+BU!N340+GA!N340+GS!N340+DA!N340+DG!N340+DO!N340+DU!N340+ZA!N340+OR!N340+UV!N340+UM!N340+SU!N340+SE!N340+TUV!N340+UVS!N340+KHO!N340+KHU!N340+KHE!N340+UB!N340</f>
        <v>6</v>
      </c>
      <c r="O340" s="122">
        <f>AR!O340+BO!O340+BKH!O340+BU!O340+GA!O340+GS!O340+DA!O340+DG!O340+DO!O340+DU!O340+ZA!O340+OR!O340+UV!O340+UM!O340+SU!O340+SE!O340+TUV!O340+UVS!O340+KHO!O340+KHU!O340+KHE!O340+UB!O340</f>
        <v>0</v>
      </c>
      <c r="P340" s="122">
        <f>AR!P340+BO!P340+BKH!P340+BU!P340+GA!P340+GS!P340+DA!P340+DG!P340+DO!P340+DU!P340+ZA!P340+OR!P340+UV!P340+UM!P340+SU!P340+SE!P340+TUV!P340+UVS!P340+KHO!P340+KHU!P340+KHE!P340+UB!P340</f>
        <v>3</v>
      </c>
      <c r="Q340" s="122">
        <f>AR!Q340+BO!Q340+BKH!Q340+BU!Q340+GA!Q340+GS!Q340+DA!Q340+DG!Q340+DO!Q340+DU!Q340+ZA!Q340+OR!Q340+UV!Q340+UM!Q340+SU!Q340+SE!Q340+TUV!Q340+UVS!Q340+KHO!Q340+KHU!Q340+KHE!Q340+UB!Q340</f>
        <v>10</v>
      </c>
      <c r="R340" s="122">
        <f>AR!R340+BO!R340+BKH!R340+BU!R340+GA!R340+GS!R340+DA!R340+DG!R340+DO!R340+DU!R340+ZA!R340+OR!R340+UV!R340+UM!R340+SU!R340+SE!R340+TUV!R340+UVS!R340+KHO!R340+KHU!R340+KHE!R340+UB!R340</f>
        <v>8</v>
      </c>
      <c r="S340" s="122">
        <f>AR!S340+BO!S340+BKH!S340+BU!S340+GA!S340+GS!S340+DA!S340+DG!S340+DO!S340+DU!S340+ZA!S340+OR!S340+UV!S340+UM!S340+SU!S340+SE!S340+TUV!S340+UVS!S340+KHO!S340+KHU!S340+KHE!S340+UB!S340</f>
        <v>3</v>
      </c>
      <c r="T340" s="122">
        <f>AR!T340+BO!T340+BKH!T340+BU!T340+GA!T340+GS!T340+DA!T340+DG!T340+DO!T340+DU!T340+ZA!T340+OR!T340+UV!T340+UM!T340+SU!T340+SE!T340+TUV!T340+UVS!T340+KHO!T340+KHU!T340+KHE!T340+UB!T340</f>
        <v>4</v>
      </c>
      <c r="U340" s="122">
        <f>AR!U340+BO!U340+BKH!U340+BU!U340+GA!U340+GS!U340+DA!U340+DG!U340+DO!U340+DU!U340+ZA!U340+OR!U340+UV!U340+UM!U340+SU!U340+SE!U340+TUV!U340+UVS!U340+KHO!U340+KHU!U340+KHE!U340+UB!U340</f>
        <v>8</v>
      </c>
      <c r="V340" s="122">
        <f>AR!V340+BO!V340+BKH!V340+BU!V340+GA!V340+GS!V340+DA!V340+DG!V340+DO!V340+DU!V340+ZA!V340+OR!V340+UV!V340+UM!V340+SU!V340+SE!V340+TUV!V340+UVS!V340+KHO!V340+KHU!V340+KHE!V340+UB!V340</f>
        <v>4</v>
      </c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2"/>
      <c r="AH340" s="82"/>
      <c r="AI340" s="82"/>
      <c r="AJ340" s="82"/>
      <c r="AK340" s="82"/>
      <c r="AL340" s="82"/>
      <c r="AM340" s="82"/>
      <c r="AN340" s="82"/>
      <c r="AO340" s="82"/>
      <c r="AP340" s="82"/>
    </row>
    <row r="341" spans="1:42" ht="12" customHeight="1">
      <c r="A341" s="125" t="s">
        <v>197</v>
      </c>
      <c r="B341" s="83" t="s">
        <v>255</v>
      </c>
      <c r="C341" s="122">
        <f>AR!C341+BO!C341+BKH!C341+BU!C341+GA!C341+GS!C341+DA!C341+DG!C341+DO!C341+DU!C341+ZA!C341+OR!C341+UV!C341+UM!C341+SU!C341+SE!C341+TUV!C341+UVS!C341+KHO!C341+KHU!C341+KHE!C341+UB!C341</f>
        <v>152</v>
      </c>
      <c r="D341" s="123">
        <f>AR!D341+BO!D341+BKH!D341+BU!D341+GA!D341+GS!D341+DA!D341+DG!D341+DO!D341+DU!D341+ZA!D341+OR!D341+UV!D341+UM!D341+SU!D341+SE!D341+TUV!D341+UVS!D341+KHO!D341+KHU!D341+KHE!D341+UB!D341</f>
        <v>0</v>
      </c>
      <c r="E341" s="123">
        <f>AR!E341+BO!E341+BKH!E341+BU!E341+GA!E341+GS!E341+DA!E341+DG!E341+DO!E341+DU!E341+ZA!E341+OR!E341+UV!E341+UM!E341+SU!E341+SE!E341+TUV!E341+UVS!E341+KHO!E341+KHU!E341+KHE!E341+UB!E341</f>
        <v>1</v>
      </c>
      <c r="F341" s="122">
        <f>AR!F341+BO!F341+BKH!F341+BU!F341+GA!F341+GS!F341+DA!F341+DG!F341+DO!F341+DU!F341+ZA!F341+OR!F341+UV!F341+UM!F341+SU!F341+SE!F341+TUV!F341+UVS!F341+KHO!F341+KHU!F341+KHE!F341+UB!F341</f>
        <v>1</v>
      </c>
      <c r="G341" s="122">
        <f>AR!G341+BO!G341+BKH!G341+BU!G341+GA!G341+GS!G341+DA!G341+DG!G341+DO!G341+DU!G341+ZA!G341+OR!G341+UV!G341+UM!G341+SU!G341+SE!G341+TUV!G341+UVS!G341+KHO!G341+KHU!G341+KHE!G341+UB!G341</f>
        <v>0</v>
      </c>
      <c r="H341" s="122">
        <f>AR!H341+BO!H341+BKH!H341+BU!H341+GA!H341+GS!H341+DA!H341+DG!H341+DO!H341+DU!H341+ZA!H341+OR!H341+UV!H341+UM!H341+SU!H341+SE!H341+TUV!H341+UVS!H341+KHO!H341+KHU!H341+KHE!H341+UB!H341</f>
        <v>0</v>
      </c>
      <c r="I341" s="122">
        <f>AR!I341+BO!I341+BKH!I341+BU!I341+GA!I341+GS!I341+DA!I341+DG!I341+DO!I341+DU!I341+ZA!I341+OR!I341+UV!I341+UM!I341+SU!I341+SE!I341+TUV!I341+UVS!I341+KHO!I341+KHU!I341+KHE!I341+UB!I341</f>
        <v>1</v>
      </c>
      <c r="J341" s="122">
        <f>AR!J341+BO!J341+BKH!J341+BU!J341+GA!J341+GS!J341+DA!J341+DG!J341+DO!J341+DU!J341+ZA!J341+OR!J341+UV!J341+UM!J341+SU!J341+SE!J341+TUV!J341+UVS!J341+KHO!J341+KHU!J341+KHE!J341+UB!J341</f>
        <v>0</v>
      </c>
      <c r="K341" s="122">
        <f>AR!K341+BO!K341+BKH!K341+BU!K341+GA!K341+GS!K341+DA!K341+DG!K341+DO!K341+DU!K341+ZA!K341+OR!K341+UV!K341+UM!K341+SU!K341+SE!K341+TUV!K341+UVS!K341+KHO!K341+KHU!K341+KHE!K341+UB!K341</f>
        <v>1</v>
      </c>
      <c r="L341" s="122">
        <f>AR!L341+BO!L341+BKH!L341+BU!L341+GA!L341+GS!L341+DA!L341+DG!L341+DO!L341+DU!L341+ZA!L341+OR!L341+UV!L341+UM!L341+SU!L341+SE!L341+TUV!L341+UVS!L341+KHO!L341+KHU!L341+KHE!L341+UB!L341</f>
        <v>5</v>
      </c>
      <c r="M341" s="122">
        <f>AR!M341+BO!M341+BKH!M341+BU!M341+GA!M341+GS!M341+DA!M341+DG!M341+DO!M341+DU!M341+ZA!M341+OR!M341+UV!M341+UM!M341+SU!M341+SE!M341+TUV!M341+UVS!M341+KHO!M341+KHU!M341+KHE!M341+UB!M341</f>
        <v>8</v>
      </c>
      <c r="N341" s="122">
        <f>AR!N341+BO!N341+BKH!N341+BU!N341+GA!N341+GS!N341+DA!N341+DG!N341+DO!N341+DU!N341+ZA!N341+OR!N341+UV!N341+UM!N341+SU!N341+SE!N341+TUV!N341+UVS!N341+KHO!N341+KHU!N341+KHE!N341+UB!N341</f>
        <v>7</v>
      </c>
      <c r="O341" s="122">
        <f>AR!O341+BO!O341+BKH!O341+BU!O341+GA!O341+GS!O341+DA!O341+DG!O341+DO!O341+DU!O341+ZA!O341+OR!O341+UV!O341+UM!O341+SU!O341+SE!O341+TUV!O341+UVS!O341+KHO!O341+KHU!O341+KHE!O341+UB!O341</f>
        <v>12</v>
      </c>
      <c r="P341" s="122">
        <f>AR!P341+BO!P341+BKH!P341+BU!P341+GA!P341+GS!P341+DA!P341+DG!P341+DO!P341+DU!P341+ZA!P341+OR!P341+UV!P341+UM!P341+SU!P341+SE!P341+TUV!P341+UVS!P341+KHO!P341+KHU!P341+KHE!P341+UB!P341</f>
        <v>19</v>
      </c>
      <c r="Q341" s="122">
        <f>AR!Q341+BO!Q341+BKH!Q341+BU!Q341+GA!Q341+GS!Q341+DA!Q341+DG!Q341+DO!Q341+DU!Q341+ZA!Q341+OR!Q341+UV!Q341+UM!Q341+SU!Q341+SE!Q341+TUV!Q341+UVS!Q341+KHO!Q341+KHU!Q341+KHE!Q341+UB!Q341</f>
        <v>17</v>
      </c>
      <c r="R341" s="122">
        <f>AR!R341+BO!R341+BKH!R341+BU!R341+GA!R341+GS!R341+DA!R341+DG!R341+DO!R341+DU!R341+ZA!R341+OR!R341+UV!R341+UM!R341+SU!R341+SE!R341+TUV!R341+UVS!R341+KHO!R341+KHU!R341+KHE!R341+UB!R341</f>
        <v>15</v>
      </c>
      <c r="S341" s="122">
        <f>AR!S341+BO!S341+BKH!S341+BU!S341+GA!S341+GS!S341+DA!S341+DG!S341+DO!S341+DU!S341+ZA!S341+OR!S341+UV!S341+UM!S341+SU!S341+SE!S341+TUV!S341+UVS!S341+KHO!S341+KHU!S341+KHE!S341+UB!S341</f>
        <v>16</v>
      </c>
      <c r="T341" s="122">
        <f>AR!T341+BO!T341+BKH!T341+BU!T341+GA!T341+GS!T341+DA!T341+DG!T341+DO!T341+DU!T341+ZA!T341+OR!T341+UV!T341+UM!T341+SU!T341+SE!T341+TUV!T341+UVS!T341+KHO!T341+KHU!T341+KHE!T341+UB!T341</f>
        <v>17</v>
      </c>
      <c r="U341" s="122">
        <f>AR!U341+BO!U341+BKH!U341+BU!U341+GA!U341+GS!U341+DA!U341+DG!U341+DO!U341+DU!U341+ZA!U341+OR!U341+UV!U341+UM!U341+SU!U341+SE!U341+TUV!U341+UVS!U341+KHO!U341+KHU!U341+KHE!U341+UB!U341</f>
        <v>9</v>
      </c>
      <c r="V341" s="122">
        <f>AR!V341+BO!V341+BKH!V341+BU!V341+GA!V341+GS!V341+DA!V341+DG!V341+DO!V341+DU!V341+ZA!V341+OR!V341+UV!V341+UM!V341+SU!V341+SE!V341+TUV!V341+UVS!V341+KHO!V341+KHU!V341+KHE!V341+UB!V341</f>
        <v>23</v>
      </c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2"/>
      <c r="AH341" s="82"/>
      <c r="AI341" s="82"/>
      <c r="AJ341" s="82"/>
      <c r="AK341" s="82"/>
      <c r="AL341" s="82"/>
      <c r="AM341" s="82"/>
      <c r="AN341" s="82"/>
      <c r="AO341" s="82"/>
      <c r="AP341" s="82"/>
    </row>
    <row r="342" spans="1:42">
      <c r="A342" s="125"/>
      <c r="B342" s="83" t="s">
        <v>256</v>
      </c>
      <c r="C342" s="122">
        <f>AR!C342+BO!C342+BKH!C342+BU!C342+GA!C342+GS!C342+DA!C342+DG!C342+DO!C342+DU!C342+ZA!C342+OR!C342+UV!C342+UM!C342+SU!C342+SE!C342+TUV!C342+UVS!C342+KHO!C342+KHU!C342+KHE!C342+UB!C342</f>
        <v>168</v>
      </c>
      <c r="D342" s="123">
        <f>AR!D342+BO!D342+BKH!D342+BU!D342+GA!D342+GS!D342+DA!D342+DG!D342+DO!D342+DU!D342+ZA!D342+OR!D342+UV!D342+UM!D342+SU!D342+SE!D342+TUV!D342+UVS!D342+KHO!D342+KHU!D342+KHE!D342+UB!D342</f>
        <v>1</v>
      </c>
      <c r="E342" s="123">
        <f>AR!E342+BO!E342+BKH!E342+BU!E342+GA!E342+GS!E342+DA!E342+DG!E342+DO!E342+DU!E342+ZA!E342+OR!E342+UV!E342+UM!E342+SU!E342+SE!E342+TUV!E342+UVS!E342+KHO!E342+KHU!E342+KHE!E342+UB!E342</f>
        <v>1</v>
      </c>
      <c r="F342" s="122">
        <f>AR!F342+BO!F342+BKH!F342+BU!F342+GA!F342+GS!F342+DA!F342+DG!F342+DO!F342+DU!F342+ZA!F342+OR!F342+UV!F342+UM!F342+SU!F342+SE!F342+TUV!F342+UVS!F342+KHO!F342+KHU!F342+KHE!F342+UB!F342</f>
        <v>0</v>
      </c>
      <c r="G342" s="122">
        <f>AR!G342+BO!G342+BKH!G342+BU!G342+GA!G342+GS!G342+DA!G342+DG!G342+DO!G342+DU!G342+ZA!G342+OR!G342+UV!G342+UM!G342+SU!G342+SE!G342+TUV!G342+UVS!G342+KHO!G342+KHU!G342+KHE!G342+UB!G342</f>
        <v>0</v>
      </c>
      <c r="H342" s="122">
        <f>AR!H342+BO!H342+BKH!H342+BU!H342+GA!H342+GS!H342+DA!H342+DG!H342+DO!H342+DU!H342+ZA!H342+OR!H342+UV!H342+UM!H342+SU!H342+SE!H342+TUV!H342+UVS!H342+KHO!H342+KHU!H342+KHE!H342+UB!H342</f>
        <v>1</v>
      </c>
      <c r="I342" s="122">
        <f>AR!I342+BO!I342+BKH!I342+BU!I342+GA!I342+GS!I342+DA!I342+DG!I342+DO!I342+DU!I342+ZA!I342+OR!I342+UV!I342+UM!I342+SU!I342+SE!I342+TUV!I342+UVS!I342+KHO!I342+KHU!I342+KHE!I342+UB!I342</f>
        <v>1</v>
      </c>
      <c r="J342" s="122">
        <f>AR!J342+BO!J342+BKH!J342+BU!J342+GA!J342+GS!J342+DA!J342+DG!J342+DO!J342+DU!J342+ZA!J342+OR!J342+UV!J342+UM!J342+SU!J342+SE!J342+TUV!J342+UVS!J342+KHO!J342+KHU!J342+KHE!J342+UB!J342</f>
        <v>0</v>
      </c>
      <c r="K342" s="122">
        <f>AR!K342+BO!K342+BKH!K342+BU!K342+GA!K342+GS!K342+DA!K342+DG!K342+DO!K342+DU!K342+ZA!K342+OR!K342+UV!K342+UM!K342+SU!K342+SE!K342+TUV!K342+UVS!K342+KHO!K342+KHU!K342+KHE!K342+UB!K342</f>
        <v>1</v>
      </c>
      <c r="L342" s="122">
        <f>AR!L342+BO!L342+BKH!L342+BU!L342+GA!L342+GS!L342+DA!L342+DG!L342+DO!L342+DU!L342+ZA!L342+OR!L342+UV!L342+UM!L342+SU!L342+SE!L342+TUV!L342+UVS!L342+KHO!L342+KHU!L342+KHE!L342+UB!L342</f>
        <v>5</v>
      </c>
      <c r="M342" s="122">
        <f>AR!M342+BO!M342+BKH!M342+BU!M342+GA!M342+GS!M342+DA!M342+DG!M342+DO!M342+DU!M342+ZA!M342+OR!M342+UV!M342+UM!M342+SU!M342+SE!M342+TUV!M342+UVS!M342+KHO!M342+KHU!M342+KHE!M342+UB!M342</f>
        <v>3</v>
      </c>
      <c r="N342" s="122">
        <f>AR!N342+BO!N342+BKH!N342+BU!N342+GA!N342+GS!N342+DA!N342+DG!N342+DO!N342+DU!N342+ZA!N342+OR!N342+UV!N342+UM!N342+SU!N342+SE!N342+TUV!N342+UVS!N342+KHO!N342+KHU!N342+KHE!N342+UB!N342</f>
        <v>8</v>
      </c>
      <c r="O342" s="122">
        <f>AR!O342+BO!O342+BKH!O342+BU!O342+GA!O342+GS!O342+DA!O342+DG!O342+DO!O342+DU!O342+ZA!O342+OR!O342+UV!O342+UM!O342+SU!O342+SE!O342+TUV!O342+UVS!O342+KHO!O342+KHU!O342+KHE!O342+UB!O342</f>
        <v>7</v>
      </c>
      <c r="P342" s="122">
        <f>AR!P342+BO!P342+BKH!P342+BU!P342+GA!P342+GS!P342+DA!P342+DG!P342+DO!P342+DU!P342+ZA!P342+OR!P342+UV!P342+UM!P342+SU!P342+SE!P342+TUV!P342+UVS!P342+KHO!P342+KHU!P342+KHE!P342+UB!P342</f>
        <v>20</v>
      </c>
      <c r="Q342" s="122">
        <f>AR!Q342+BO!Q342+BKH!Q342+BU!Q342+GA!Q342+GS!Q342+DA!Q342+DG!Q342+DO!Q342+DU!Q342+ZA!Q342+OR!Q342+UV!Q342+UM!Q342+SU!Q342+SE!Q342+TUV!Q342+UVS!Q342+KHO!Q342+KHU!Q342+KHE!Q342+UB!Q342</f>
        <v>19</v>
      </c>
      <c r="R342" s="122">
        <f>AR!R342+BO!R342+BKH!R342+BU!R342+GA!R342+GS!R342+DA!R342+DG!R342+DO!R342+DU!R342+ZA!R342+OR!R342+UV!R342+UM!R342+SU!R342+SE!R342+TUV!R342+UVS!R342+KHO!R342+KHU!R342+KHE!R342+UB!R342</f>
        <v>19</v>
      </c>
      <c r="S342" s="122">
        <f>AR!S342+BO!S342+BKH!S342+BU!S342+GA!S342+GS!S342+DA!S342+DG!S342+DO!S342+DU!S342+ZA!S342+OR!S342+UV!S342+UM!S342+SU!S342+SE!S342+TUV!S342+UVS!S342+KHO!S342+KHU!S342+KHE!S342+UB!S342</f>
        <v>19</v>
      </c>
      <c r="T342" s="122">
        <f>AR!T342+BO!T342+BKH!T342+BU!T342+GA!T342+GS!T342+DA!T342+DG!T342+DO!T342+DU!T342+ZA!T342+OR!T342+UV!T342+UM!T342+SU!T342+SE!T342+TUV!T342+UVS!T342+KHO!T342+KHU!T342+KHE!T342+UB!T342</f>
        <v>15</v>
      </c>
      <c r="U342" s="122">
        <f>AR!U342+BO!U342+BKH!U342+BU!U342+GA!U342+GS!U342+DA!U342+DG!U342+DO!U342+DU!U342+ZA!U342+OR!U342+UV!U342+UM!U342+SU!U342+SE!U342+TUV!U342+UVS!U342+KHO!U342+KHU!U342+KHE!U342+UB!U342</f>
        <v>15</v>
      </c>
      <c r="V342" s="122">
        <f>AR!V342+BO!V342+BKH!V342+BU!V342+GA!V342+GS!V342+DA!V342+DG!V342+DO!V342+DU!V342+ZA!V342+OR!V342+UV!V342+UM!V342+SU!V342+SE!V342+TUV!V342+UVS!V342+KHO!V342+KHU!V342+KHE!V342+UB!V342</f>
        <v>33</v>
      </c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2"/>
      <c r="AH342" s="82"/>
      <c r="AI342" s="82"/>
      <c r="AJ342" s="82"/>
      <c r="AK342" s="82"/>
      <c r="AL342" s="82"/>
      <c r="AM342" s="82"/>
      <c r="AN342" s="82"/>
      <c r="AO342" s="82"/>
      <c r="AP342" s="82"/>
    </row>
    <row r="343" spans="1:42">
      <c r="A343" s="125"/>
      <c r="B343" s="83" t="s">
        <v>38</v>
      </c>
      <c r="C343" s="122">
        <f>AR!C343+BO!C343+BKH!C343+BU!C343+GA!C343+GS!C343+DA!C343+DG!C343+DO!C343+DU!C343+ZA!C343+OR!C343+UV!C343+UM!C343+SU!C343+SE!C343+TUV!C343+UVS!C343+KHO!C343+KHU!C343+KHE!C343+UB!C343</f>
        <v>320</v>
      </c>
      <c r="D343" s="123">
        <f>AR!D343+BO!D343+BKH!D343+BU!D343+GA!D343+GS!D343+DA!D343+DG!D343+DO!D343+DU!D343+ZA!D343+OR!D343+UV!D343+UM!D343+SU!D343+SE!D343+TUV!D343+UVS!D343+KHO!D343+KHU!D343+KHE!D343+UB!D343</f>
        <v>1</v>
      </c>
      <c r="E343" s="123">
        <f>AR!E343+BO!E343+BKH!E343+BU!E343+GA!E343+GS!E343+DA!E343+DG!E343+DO!E343+DU!E343+ZA!E343+OR!E343+UV!E343+UM!E343+SU!E343+SE!E343+TUV!E343+UVS!E343+KHO!E343+KHU!E343+KHE!E343+UB!E343</f>
        <v>2</v>
      </c>
      <c r="F343" s="122">
        <f>AR!F343+BO!F343+BKH!F343+BU!F343+GA!F343+GS!F343+DA!F343+DG!F343+DO!F343+DU!F343+ZA!F343+OR!F343+UV!F343+UM!F343+SU!F343+SE!F343+TUV!F343+UVS!F343+KHO!F343+KHU!F343+KHE!F343+UB!F343</f>
        <v>1</v>
      </c>
      <c r="G343" s="122">
        <f>AR!G343+BO!G343+BKH!G343+BU!G343+GA!G343+GS!G343+DA!G343+DG!G343+DO!G343+DU!G343+ZA!G343+OR!G343+UV!G343+UM!G343+SU!G343+SE!G343+TUV!G343+UVS!G343+KHO!G343+KHU!G343+KHE!G343+UB!G343</f>
        <v>0</v>
      </c>
      <c r="H343" s="122">
        <f>AR!H343+BO!H343+BKH!H343+BU!H343+GA!H343+GS!H343+DA!H343+DG!H343+DO!H343+DU!H343+ZA!H343+OR!H343+UV!H343+UM!H343+SU!H343+SE!H343+TUV!H343+UVS!H343+KHO!H343+KHU!H343+KHE!H343+UB!H343</f>
        <v>1</v>
      </c>
      <c r="I343" s="122">
        <f>AR!I343+BO!I343+BKH!I343+BU!I343+GA!I343+GS!I343+DA!I343+DG!I343+DO!I343+DU!I343+ZA!I343+OR!I343+UV!I343+UM!I343+SU!I343+SE!I343+TUV!I343+UVS!I343+KHO!I343+KHU!I343+KHE!I343+UB!I343</f>
        <v>2</v>
      </c>
      <c r="J343" s="122">
        <f>AR!J343+BO!J343+BKH!J343+BU!J343+GA!J343+GS!J343+DA!J343+DG!J343+DO!J343+DU!J343+ZA!J343+OR!J343+UV!J343+UM!J343+SU!J343+SE!J343+TUV!J343+UVS!J343+KHO!J343+KHU!J343+KHE!J343+UB!J343</f>
        <v>0</v>
      </c>
      <c r="K343" s="122">
        <f>AR!K343+BO!K343+BKH!K343+BU!K343+GA!K343+GS!K343+DA!K343+DG!K343+DO!K343+DU!K343+ZA!K343+OR!K343+UV!K343+UM!K343+SU!K343+SE!K343+TUV!K343+UVS!K343+KHO!K343+KHU!K343+KHE!K343+UB!K343</f>
        <v>2</v>
      </c>
      <c r="L343" s="122">
        <f>AR!L343+BO!L343+BKH!L343+BU!L343+GA!L343+GS!L343+DA!L343+DG!L343+DO!L343+DU!L343+ZA!L343+OR!L343+UV!L343+UM!L343+SU!L343+SE!L343+TUV!L343+UVS!L343+KHO!L343+KHU!L343+KHE!L343+UB!L343</f>
        <v>10</v>
      </c>
      <c r="M343" s="122">
        <f>AR!M343+BO!M343+BKH!M343+BU!M343+GA!M343+GS!M343+DA!M343+DG!M343+DO!M343+DU!M343+ZA!M343+OR!M343+UV!M343+UM!M343+SU!M343+SE!M343+TUV!M343+UVS!M343+KHO!M343+KHU!M343+KHE!M343+UB!M343</f>
        <v>11</v>
      </c>
      <c r="N343" s="122">
        <f>AR!N343+BO!N343+BKH!N343+BU!N343+GA!N343+GS!N343+DA!N343+DG!N343+DO!N343+DU!N343+ZA!N343+OR!N343+UV!N343+UM!N343+SU!N343+SE!N343+TUV!N343+UVS!N343+KHO!N343+KHU!N343+KHE!N343+UB!N343</f>
        <v>15</v>
      </c>
      <c r="O343" s="122">
        <f>AR!O343+BO!O343+BKH!O343+BU!O343+GA!O343+GS!O343+DA!O343+DG!O343+DO!O343+DU!O343+ZA!O343+OR!O343+UV!O343+UM!O343+SU!O343+SE!O343+TUV!O343+UVS!O343+KHO!O343+KHU!O343+KHE!O343+UB!O343</f>
        <v>19</v>
      </c>
      <c r="P343" s="122">
        <f>AR!P343+BO!P343+BKH!P343+BU!P343+GA!P343+GS!P343+DA!P343+DG!P343+DO!P343+DU!P343+ZA!P343+OR!P343+UV!P343+UM!P343+SU!P343+SE!P343+TUV!P343+UVS!P343+KHO!P343+KHU!P343+KHE!P343+UB!P343</f>
        <v>39</v>
      </c>
      <c r="Q343" s="122">
        <f>AR!Q343+BO!Q343+BKH!Q343+BU!Q343+GA!Q343+GS!Q343+DA!Q343+DG!Q343+DO!Q343+DU!Q343+ZA!Q343+OR!Q343+UV!Q343+UM!Q343+SU!Q343+SE!Q343+TUV!Q343+UVS!Q343+KHO!Q343+KHU!Q343+KHE!Q343+UB!Q343</f>
        <v>36</v>
      </c>
      <c r="R343" s="122">
        <f>AR!R343+BO!R343+BKH!R343+BU!R343+GA!R343+GS!R343+DA!R343+DG!R343+DO!R343+DU!R343+ZA!R343+OR!R343+UV!R343+UM!R343+SU!R343+SE!R343+TUV!R343+UVS!R343+KHO!R343+KHU!R343+KHE!R343+UB!R343</f>
        <v>34</v>
      </c>
      <c r="S343" s="122">
        <f>AR!S343+BO!S343+BKH!S343+BU!S343+GA!S343+GS!S343+DA!S343+DG!S343+DO!S343+DU!S343+ZA!S343+OR!S343+UV!S343+UM!S343+SU!S343+SE!S343+TUV!S343+UVS!S343+KHO!S343+KHU!S343+KHE!S343+UB!S343</f>
        <v>35</v>
      </c>
      <c r="T343" s="122">
        <f>AR!T343+BO!T343+BKH!T343+BU!T343+GA!T343+GS!T343+DA!T343+DG!T343+DO!T343+DU!T343+ZA!T343+OR!T343+UV!T343+UM!T343+SU!T343+SE!T343+TUV!T343+UVS!T343+KHO!T343+KHU!T343+KHE!T343+UB!T343</f>
        <v>32</v>
      </c>
      <c r="U343" s="122">
        <f>AR!U343+BO!U343+BKH!U343+BU!U343+GA!U343+GS!U343+DA!U343+DG!U343+DO!U343+DU!U343+ZA!U343+OR!U343+UV!U343+UM!U343+SU!U343+SE!U343+TUV!U343+UVS!U343+KHO!U343+KHU!U343+KHE!U343+UB!U343</f>
        <v>24</v>
      </c>
      <c r="V343" s="122">
        <f>AR!V343+BO!V343+BKH!V343+BU!V343+GA!V343+GS!V343+DA!V343+DG!V343+DO!V343+DU!V343+ZA!V343+OR!V343+UV!V343+UM!V343+SU!V343+SE!V343+TUV!V343+UVS!V343+KHO!V343+KHU!V343+KHE!V343+UB!V343</f>
        <v>56</v>
      </c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2"/>
      <c r="AH343" s="82"/>
      <c r="AI343" s="82"/>
      <c r="AJ343" s="82"/>
      <c r="AK343" s="82"/>
      <c r="AL343" s="82"/>
      <c r="AM343" s="82"/>
      <c r="AN343" s="82"/>
      <c r="AO343" s="82"/>
      <c r="AP343" s="82"/>
    </row>
    <row r="344" spans="1:42" ht="12" customHeight="1">
      <c r="A344" s="128" t="s">
        <v>198</v>
      </c>
      <c r="B344" s="81" t="s">
        <v>255</v>
      </c>
      <c r="C344" s="121">
        <f>AR!C344+BO!C344+BKH!C344+BU!C344+GA!C344+GS!C344+DA!C344+DG!C344+DO!C344+DU!C344+ZA!C344+OR!C344+UV!C344+UM!C344+SU!C344+SE!C344+TUV!C344+UVS!C344+KHO!C344+KHU!C344+KHE!C344+UB!C344</f>
        <v>0</v>
      </c>
      <c r="D344" s="121">
        <f>AR!D344+BO!D344+BKH!D344+BU!D344+GA!D344+GS!D344+DA!D344+DG!D344+DO!D344+DU!D344+ZA!D344+OR!D344+UV!D344+UM!D344+SU!D344+SE!D344+TUV!D344+UVS!D344+KHO!D344+KHU!D344+KHE!D344+UB!D344</f>
        <v>0</v>
      </c>
      <c r="E344" s="121">
        <f>AR!E344+BO!E344+BKH!E344+BU!E344+GA!E344+GS!E344+DA!E344+DG!E344+DO!E344+DU!E344+ZA!E344+OR!E344+UV!E344+UM!E344+SU!E344+SE!E344+TUV!E344+UVS!E344+KHO!E344+KHU!E344+KHE!E344+UB!E344</f>
        <v>0</v>
      </c>
      <c r="F344" s="121">
        <f>AR!F344+BO!F344+BKH!F344+BU!F344+GA!F344+GS!F344+DA!F344+DG!F344+DO!F344+DU!F344+ZA!F344+OR!F344+UV!F344+UM!F344+SU!F344+SE!F344+TUV!F344+UVS!F344+KHO!F344+KHU!F344+KHE!F344+UB!F344</f>
        <v>0</v>
      </c>
      <c r="G344" s="121">
        <f>AR!G344+BO!G344+BKH!G344+BU!G344+GA!G344+GS!G344+DA!G344+DG!G344+DO!G344+DU!G344+ZA!G344+OR!G344+UV!G344+UM!G344+SU!G344+SE!G344+TUV!G344+UVS!G344+KHO!G344+KHU!G344+KHE!G344+UB!G344</f>
        <v>0</v>
      </c>
      <c r="H344" s="121">
        <f>AR!H344+BO!H344+BKH!H344+BU!H344+GA!H344+GS!H344+DA!H344+DG!H344+DO!H344+DU!H344+ZA!H344+OR!H344+UV!H344+UM!H344+SU!H344+SE!H344+TUV!H344+UVS!H344+KHO!H344+KHU!H344+KHE!H344+UB!H344</f>
        <v>0</v>
      </c>
      <c r="I344" s="121">
        <f>AR!I344+BO!I344+BKH!I344+BU!I344+GA!I344+GS!I344+DA!I344+DG!I344+DO!I344+DU!I344+ZA!I344+OR!I344+UV!I344+UM!I344+SU!I344+SE!I344+TUV!I344+UVS!I344+KHO!I344+KHU!I344+KHE!I344+UB!I344</f>
        <v>0</v>
      </c>
      <c r="J344" s="121">
        <f>AR!J344+BO!J344+BKH!J344+BU!J344+GA!J344+GS!J344+DA!J344+DG!J344+DO!J344+DU!J344+ZA!J344+OR!J344+UV!J344+UM!J344+SU!J344+SE!J344+TUV!J344+UVS!J344+KHO!J344+KHU!J344+KHE!J344+UB!J344</f>
        <v>0</v>
      </c>
      <c r="K344" s="121">
        <f>AR!K344+BO!K344+BKH!K344+BU!K344+GA!K344+GS!K344+DA!K344+DG!K344+DO!K344+DU!K344+ZA!K344+OR!K344+UV!K344+UM!K344+SU!K344+SE!K344+TUV!K344+UVS!K344+KHO!K344+KHU!K344+KHE!K344+UB!K344</f>
        <v>0</v>
      </c>
      <c r="L344" s="121">
        <f>AR!L344+BO!L344+BKH!L344+BU!L344+GA!L344+GS!L344+DA!L344+DG!L344+DO!L344+DU!L344+ZA!L344+OR!L344+UV!L344+UM!L344+SU!L344+SE!L344+TUV!L344+UVS!L344+KHO!L344+KHU!L344+KHE!L344+UB!L344</f>
        <v>0</v>
      </c>
      <c r="M344" s="121">
        <f>AR!M344+BO!M344+BKH!M344+BU!M344+GA!M344+GS!M344+DA!M344+DG!M344+DO!M344+DU!M344+ZA!M344+OR!M344+UV!M344+UM!M344+SU!M344+SE!M344+TUV!M344+UVS!M344+KHO!M344+KHU!M344+KHE!M344+UB!M344</f>
        <v>0</v>
      </c>
      <c r="N344" s="121">
        <f>AR!N344+BO!N344+BKH!N344+BU!N344+GA!N344+GS!N344+DA!N344+DG!N344+DO!N344+DU!N344+ZA!N344+OR!N344+UV!N344+UM!N344+SU!N344+SE!N344+TUV!N344+UVS!N344+KHO!N344+KHU!N344+KHE!N344+UB!N344</f>
        <v>0</v>
      </c>
      <c r="O344" s="121">
        <f>AR!O344+BO!O344+BKH!O344+BU!O344+GA!O344+GS!O344+DA!O344+DG!O344+DO!O344+DU!O344+ZA!O344+OR!O344+UV!O344+UM!O344+SU!O344+SE!O344+TUV!O344+UVS!O344+KHO!O344+KHU!O344+KHE!O344+UB!O344</f>
        <v>0</v>
      </c>
      <c r="P344" s="121">
        <f>AR!P344+BO!P344+BKH!P344+BU!P344+GA!P344+GS!P344+DA!P344+DG!P344+DO!P344+DU!P344+ZA!P344+OR!P344+UV!P344+UM!P344+SU!P344+SE!P344+TUV!P344+UVS!P344+KHO!P344+KHU!P344+KHE!P344+UB!P344</f>
        <v>0</v>
      </c>
      <c r="Q344" s="121">
        <f>AR!Q344+BO!Q344+BKH!Q344+BU!Q344+GA!Q344+GS!Q344+DA!Q344+DG!Q344+DO!Q344+DU!Q344+ZA!Q344+OR!Q344+UV!Q344+UM!Q344+SU!Q344+SE!Q344+TUV!Q344+UVS!Q344+KHO!Q344+KHU!Q344+KHE!Q344+UB!Q344</f>
        <v>0</v>
      </c>
      <c r="R344" s="121">
        <f>AR!R344+BO!R344+BKH!R344+BU!R344+GA!R344+GS!R344+DA!R344+DG!R344+DO!R344+DU!R344+ZA!R344+OR!R344+UV!R344+UM!R344+SU!R344+SE!R344+TUV!R344+UVS!R344+KHO!R344+KHU!R344+KHE!R344+UB!R344</f>
        <v>0</v>
      </c>
      <c r="S344" s="121">
        <f>AR!S344+BO!S344+BKH!S344+BU!S344+GA!S344+GS!S344+DA!S344+DG!S344+DO!S344+DU!S344+ZA!S344+OR!S344+UV!S344+UM!S344+SU!S344+SE!S344+TUV!S344+UVS!S344+KHO!S344+KHU!S344+KHE!S344+UB!S344</f>
        <v>0</v>
      </c>
      <c r="T344" s="121">
        <f>AR!T344+BO!T344+BKH!T344+BU!T344+GA!T344+GS!T344+DA!T344+DG!T344+DO!T344+DU!T344+ZA!T344+OR!T344+UV!T344+UM!T344+SU!T344+SE!T344+TUV!T344+UVS!T344+KHO!T344+KHU!T344+KHE!T344+UB!T344</f>
        <v>0</v>
      </c>
      <c r="U344" s="121">
        <f>AR!U344+BO!U344+BKH!U344+BU!U344+GA!U344+GS!U344+DA!U344+DG!U344+DO!U344+DU!U344+ZA!U344+OR!U344+UV!U344+UM!U344+SU!U344+SE!U344+TUV!U344+UVS!U344+KHO!U344+KHU!U344+KHE!U344+UB!U344</f>
        <v>0</v>
      </c>
      <c r="V344" s="121">
        <f>AR!V344+BO!V344+BKH!V344+BU!V344+GA!V344+GS!V344+DA!V344+DG!V344+DO!V344+DU!V344+ZA!V344+OR!V344+UV!V344+UM!V344+SU!V344+SE!V344+TUV!V344+UVS!V344+KHO!V344+KHU!V344+KHE!V344+UB!V344</f>
        <v>0</v>
      </c>
      <c r="W344" s="82">
        <f t="shared" ref="W344:AF346" si="34">C347</f>
        <v>0</v>
      </c>
      <c r="X344" s="82">
        <f t="shared" si="34"/>
        <v>0</v>
      </c>
      <c r="Y344" s="82">
        <f t="shared" si="34"/>
        <v>0</v>
      </c>
      <c r="Z344" s="82">
        <f t="shared" si="34"/>
        <v>0</v>
      </c>
      <c r="AA344" s="82">
        <f t="shared" si="34"/>
        <v>0</v>
      </c>
      <c r="AB344" s="82">
        <f t="shared" si="34"/>
        <v>0</v>
      </c>
      <c r="AC344" s="82">
        <f t="shared" si="34"/>
        <v>0</v>
      </c>
      <c r="AD344" s="82">
        <f t="shared" si="34"/>
        <v>0</v>
      </c>
      <c r="AE344" s="82">
        <f t="shared" si="34"/>
        <v>0</v>
      </c>
      <c r="AF344" s="82">
        <f t="shared" si="34"/>
        <v>0</v>
      </c>
      <c r="AG344" s="82">
        <f t="shared" ref="AG344:AP346" si="35">M347</f>
        <v>0</v>
      </c>
      <c r="AH344" s="82">
        <f t="shared" si="35"/>
        <v>0</v>
      </c>
      <c r="AI344" s="82">
        <f t="shared" si="35"/>
        <v>0</v>
      </c>
      <c r="AJ344" s="82">
        <f t="shared" si="35"/>
        <v>0</v>
      </c>
      <c r="AK344" s="82">
        <f t="shared" si="35"/>
        <v>0</v>
      </c>
      <c r="AL344" s="82">
        <f t="shared" si="35"/>
        <v>0</v>
      </c>
      <c r="AM344" s="82">
        <f t="shared" si="35"/>
        <v>0</v>
      </c>
      <c r="AN344" s="82">
        <f t="shared" si="35"/>
        <v>0</v>
      </c>
      <c r="AO344" s="82">
        <f t="shared" si="35"/>
        <v>0</v>
      </c>
      <c r="AP344" s="82">
        <f t="shared" si="35"/>
        <v>0</v>
      </c>
    </row>
    <row r="345" spans="1:42">
      <c r="A345" s="128"/>
      <c r="B345" s="81" t="s">
        <v>256</v>
      </c>
      <c r="C345" s="121">
        <f>AR!C345+BO!C345+BKH!C345+BU!C345+GA!C345+GS!C345+DA!C345+DG!C345+DO!C345+DU!C345+ZA!C345+OR!C345+UV!C345+UM!C345+SU!C345+SE!C345+TUV!C345+UVS!C345+KHO!C345+KHU!C345+KHE!C345+UB!C345</f>
        <v>13</v>
      </c>
      <c r="D345" s="121">
        <f>AR!D345+BO!D345+BKH!D345+BU!D345+GA!D345+GS!D345+DA!D345+DG!D345+DO!D345+DU!D345+ZA!D345+OR!D345+UV!D345+UM!D345+SU!D345+SE!D345+TUV!D345+UVS!D345+KHO!D345+KHU!D345+KHE!D345+UB!D345</f>
        <v>0</v>
      </c>
      <c r="E345" s="121">
        <f>AR!E345+BO!E345+BKH!E345+BU!E345+GA!E345+GS!E345+DA!E345+DG!E345+DO!E345+DU!E345+ZA!E345+OR!E345+UV!E345+UM!E345+SU!E345+SE!E345+TUV!E345+UVS!E345+KHO!E345+KHU!E345+KHE!E345+UB!E345</f>
        <v>0</v>
      </c>
      <c r="F345" s="121">
        <f>AR!F345+BO!F345+BKH!F345+BU!F345+GA!F345+GS!F345+DA!F345+DG!F345+DO!F345+DU!F345+ZA!F345+OR!F345+UV!F345+UM!F345+SU!F345+SE!F345+TUV!F345+UVS!F345+KHO!F345+KHU!F345+KHE!F345+UB!F345</f>
        <v>0</v>
      </c>
      <c r="G345" s="121">
        <f>AR!G345+BO!G345+BKH!G345+BU!G345+GA!G345+GS!G345+DA!G345+DG!G345+DO!G345+DU!G345+ZA!G345+OR!G345+UV!G345+UM!G345+SU!G345+SE!G345+TUV!G345+UVS!G345+KHO!G345+KHU!G345+KHE!G345+UB!G345</f>
        <v>0</v>
      </c>
      <c r="H345" s="121">
        <f>AR!H345+BO!H345+BKH!H345+BU!H345+GA!H345+GS!H345+DA!H345+DG!H345+DO!H345+DU!H345+ZA!H345+OR!H345+UV!H345+UM!H345+SU!H345+SE!H345+TUV!H345+UVS!H345+KHO!H345+KHU!H345+KHE!H345+UB!H345</f>
        <v>2</v>
      </c>
      <c r="I345" s="121">
        <f>AR!I345+BO!I345+BKH!I345+BU!I345+GA!I345+GS!I345+DA!I345+DG!I345+DO!I345+DU!I345+ZA!I345+OR!I345+UV!I345+UM!I345+SU!I345+SE!I345+TUV!I345+UVS!I345+KHO!I345+KHU!I345+KHE!I345+UB!I345</f>
        <v>3</v>
      </c>
      <c r="J345" s="121">
        <f>AR!J345+BO!J345+BKH!J345+BU!J345+GA!J345+GS!J345+DA!J345+DG!J345+DO!J345+DU!J345+ZA!J345+OR!J345+UV!J345+UM!J345+SU!J345+SE!J345+TUV!J345+UVS!J345+KHO!J345+KHU!J345+KHE!J345+UB!J345</f>
        <v>3</v>
      </c>
      <c r="K345" s="121">
        <f>AR!K345+BO!K345+BKH!K345+BU!K345+GA!K345+GS!K345+DA!K345+DG!K345+DO!K345+DU!K345+ZA!K345+OR!K345+UV!K345+UM!K345+SU!K345+SE!K345+TUV!K345+UVS!K345+KHO!K345+KHU!K345+KHE!K345+UB!K345</f>
        <v>3</v>
      </c>
      <c r="L345" s="121">
        <f>AR!L345+BO!L345+BKH!L345+BU!L345+GA!L345+GS!L345+DA!L345+DG!L345+DO!L345+DU!L345+ZA!L345+OR!L345+UV!L345+UM!L345+SU!L345+SE!L345+TUV!L345+UVS!L345+KHO!L345+KHU!L345+KHE!L345+UB!L345</f>
        <v>2</v>
      </c>
      <c r="M345" s="121">
        <f>AR!M345+BO!M345+BKH!M345+BU!M345+GA!M345+GS!M345+DA!M345+DG!M345+DO!M345+DU!M345+ZA!M345+OR!M345+UV!M345+UM!M345+SU!M345+SE!M345+TUV!M345+UVS!M345+KHO!M345+KHU!M345+KHE!M345+UB!M345</f>
        <v>0</v>
      </c>
      <c r="N345" s="121">
        <f>AR!N345+BO!N345+BKH!N345+BU!N345+GA!N345+GS!N345+DA!N345+DG!N345+DO!N345+DU!N345+ZA!N345+OR!N345+UV!N345+UM!N345+SU!N345+SE!N345+TUV!N345+UVS!N345+KHO!N345+KHU!N345+KHE!N345+UB!N345</f>
        <v>0</v>
      </c>
      <c r="O345" s="121">
        <f>AR!O345+BO!O345+BKH!O345+BU!O345+GA!O345+GS!O345+DA!O345+DG!O345+DO!O345+DU!O345+ZA!O345+OR!O345+UV!O345+UM!O345+SU!O345+SE!O345+TUV!O345+UVS!O345+KHO!O345+KHU!O345+KHE!O345+UB!O345</f>
        <v>0</v>
      </c>
      <c r="P345" s="121">
        <f>AR!P345+BO!P345+BKH!P345+BU!P345+GA!P345+GS!P345+DA!P345+DG!P345+DO!P345+DU!P345+ZA!P345+OR!P345+UV!P345+UM!P345+SU!P345+SE!P345+TUV!P345+UVS!P345+KHO!P345+KHU!P345+KHE!P345+UB!P345</f>
        <v>0</v>
      </c>
      <c r="Q345" s="121">
        <f>AR!Q345+BO!Q345+BKH!Q345+BU!Q345+GA!Q345+GS!Q345+DA!Q345+DG!Q345+DO!Q345+DU!Q345+ZA!Q345+OR!Q345+UV!Q345+UM!Q345+SU!Q345+SE!Q345+TUV!Q345+UVS!Q345+KHO!Q345+KHU!Q345+KHE!Q345+UB!Q345</f>
        <v>0</v>
      </c>
      <c r="R345" s="121">
        <f>AR!R345+BO!R345+BKH!R345+BU!R345+GA!R345+GS!R345+DA!R345+DG!R345+DO!R345+DU!R345+ZA!R345+OR!R345+UV!R345+UM!R345+SU!R345+SE!R345+TUV!R345+UVS!R345+KHO!R345+KHU!R345+KHE!R345+UB!R345</f>
        <v>0</v>
      </c>
      <c r="S345" s="121">
        <f>AR!S345+BO!S345+BKH!S345+BU!S345+GA!S345+GS!S345+DA!S345+DG!S345+DO!S345+DU!S345+ZA!S345+OR!S345+UV!S345+UM!S345+SU!S345+SE!S345+TUV!S345+UVS!S345+KHO!S345+KHU!S345+KHE!S345+UB!S345</f>
        <v>0</v>
      </c>
      <c r="T345" s="121">
        <f>AR!T345+BO!T345+BKH!T345+BU!T345+GA!T345+GS!T345+DA!T345+DG!T345+DO!T345+DU!T345+ZA!T345+OR!T345+UV!T345+UM!T345+SU!T345+SE!T345+TUV!T345+UVS!T345+KHO!T345+KHU!T345+KHE!T345+UB!T345</f>
        <v>0</v>
      </c>
      <c r="U345" s="121">
        <f>AR!U345+BO!U345+BKH!U345+BU!U345+GA!U345+GS!U345+DA!U345+DG!U345+DO!U345+DU!U345+ZA!U345+OR!U345+UV!U345+UM!U345+SU!U345+SE!U345+TUV!U345+UVS!U345+KHO!U345+KHU!U345+KHE!U345+UB!U345</f>
        <v>0</v>
      </c>
      <c r="V345" s="121">
        <f>AR!V345+BO!V345+BKH!V345+BU!V345+GA!V345+GS!V345+DA!V345+DG!V345+DO!V345+DU!V345+ZA!V345+OR!V345+UV!V345+UM!V345+SU!V345+SE!V345+TUV!V345+UVS!V345+KHO!V345+KHU!V345+KHE!V345+UB!V345</f>
        <v>0</v>
      </c>
      <c r="W345" s="82">
        <f t="shared" si="34"/>
        <v>13</v>
      </c>
      <c r="X345" s="82">
        <f t="shared" si="34"/>
        <v>0</v>
      </c>
      <c r="Y345" s="82">
        <f t="shared" si="34"/>
        <v>0</v>
      </c>
      <c r="Z345" s="82">
        <f t="shared" si="34"/>
        <v>0</v>
      </c>
      <c r="AA345" s="82">
        <f t="shared" si="34"/>
        <v>0</v>
      </c>
      <c r="AB345" s="82">
        <f t="shared" si="34"/>
        <v>2</v>
      </c>
      <c r="AC345" s="82">
        <f t="shared" si="34"/>
        <v>3</v>
      </c>
      <c r="AD345" s="82">
        <f t="shared" si="34"/>
        <v>3</v>
      </c>
      <c r="AE345" s="82">
        <f t="shared" si="34"/>
        <v>3</v>
      </c>
      <c r="AF345" s="82">
        <f t="shared" si="34"/>
        <v>2</v>
      </c>
      <c r="AG345" s="82">
        <f t="shared" si="35"/>
        <v>0</v>
      </c>
      <c r="AH345" s="82">
        <f t="shared" si="35"/>
        <v>0</v>
      </c>
      <c r="AI345" s="82">
        <f t="shared" si="35"/>
        <v>0</v>
      </c>
      <c r="AJ345" s="82">
        <f t="shared" si="35"/>
        <v>0</v>
      </c>
      <c r="AK345" s="82">
        <f t="shared" si="35"/>
        <v>0</v>
      </c>
      <c r="AL345" s="82">
        <f t="shared" si="35"/>
        <v>0</v>
      </c>
      <c r="AM345" s="82">
        <f t="shared" si="35"/>
        <v>0</v>
      </c>
      <c r="AN345" s="82">
        <f t="shared" si="35"/>
        <v>0</v>
      </c>
      <c r="AO345" s="82">
        <f t="shared" si="35"/>
        <v>0</v>
      </c>
      <c r="AP345" s="82">
        <f t="shared" si="35"/>
        <v>0</v>
      </c>
    </row>
    <row r="346" spans="1:42">
      <c r="A346" s="128"/>
      <c r="B346" s="81" t="s">
        <v>38</v>
      </c>
      <c r="C346" s="121">
        <f>AR!C346+BO!C346+BKH!C346+BU!C346+GA!C346+GS!C346+DA!C346+DG!C346+DO!C346+DU!C346+ZA!C346+OR!C346+UV!C346+UM!C346+SU!C346+SE!C346+TUV!C346+UVS!C346+KHO!C346+KHU!C346+KHE!C346+UB!C346</f>
        <v>13</v>
      </c>
      <c r="D346" s="121">
        <f>AR!D346+BO!D346+BKH!D346+BU!D346+GA!D346+GS!D346+DA!D346+DG!D346+DO!D346+DU!D346+ZA!D346+OR!D346+UV!D346+UM!D346+SU!D346+SE!D346+TUV!D346+UVS!D346+KHO!D346+KHU!D346+KHE!D346+UB!D346</f>
        <v>0</v>
      </c>
      <c r="E346" s="121">
        <f>AR!E346+BO!E346+BKH!E346+BU!E346+GA!E346+GS!E346+DA!E346+DG!E346+DO!E346+DU!E346+ZA!E346+OR!E346+UV!E346+UM!E346+SU!E346+SE!E346+TUV!E346+UVS!E346+KHO!E346+KHU!E346+KHE!E346+UB!E346</f>
        <v>0</v>
      </c>
      <c r="F346" s="121">
        <f>AR!F346+BO!F346+BKH!F346+BU!F346+GA!F346+GS!F346+DA!F346+DG!F346+DO!F346+DU!F346+ZA!F346+OR!F346+UV!F346+UM!F346+SU!F346+SE!F346+TUV!F346+UVS!F346+KHO!F346+KHU!F346+KHE!F346+UB!F346</f>
        <v>0</v>
      </c>
      <c r="G346" s="121">
        <f>AR!G346+BO!G346+BKH!G346+BU!G346+GA!G346+GS!G346+DA!G346+DG!G346+DO!G346+DU!G346+ZA!G346+OR!G346+UV!G346+UM!G346+SU!G346+SE!G346+TUV!G346+UVS!G346+KHO!G346+KHU!G346+KHE!G346+UB!G346</f>
        <v>0</v>
      </c>
      <c r="H346" s="121">
        <f>AR!H346+BO!H346+BKH!H346+BU!H346+GA!H346+GS!H346+DA!H346+DG!H346+DO!H346+DU!H346+ZA!H346+OR!H346+UV!H346+UM!H346+SU!H346+SE!H346+TUV!H346+UVS!H346+KHO!H346+KHU!H346+KHE!H346+UB!H346</f>
        <v>2</v>
      </c>
      <c r="I346" s="121">
        <f>AR!I346+BO!I346+BKH!I346+BU!I346+GA!I346+GS!I346+DA!I346+DG!I346+DO!I346+DU!I346+ZA!I346+OR!I346+UV!I346+UM!I346+SU!I346+SE!I346+TUV!I346+UVS!I346+KHO!I346+KHU!I346+KHE!I346+UB!I346</f>
        <v>3</v>
      </c>
      <c r="J346" s="121">
        <f>AR!J346+BO!J346+BKH!J346+BU!J346+GA!J346+GS!J346+DA!J346+DG!J346+DO!J346+DU!J346+ZA!J346+OR!J346+UV!J346+UM!J346+SU!J346+SE!J346+TUV!J346+UVS!J346+KHO!J346+KHU!J346+KHE!J346+UB!J346</f>
        <v>3</v>
      </c>
      <c r="K346" s="121">
        <f>AR!K346+BO!K346+BKH!K346+BU!K346+GA!K346+GS!K346+DA!K346+DG!K346+DO!K346+DU!K346+ZA!K346+OR!K346+UV!K346+UM!K346+SU!K346+SE!K346+TUV!K346+UVS!K346+KHO!K346+KHU!K346+KHE!K346+UB!K346</f>
        <v>3</v>
      </c>
      <c r="L346" s="121">
        <f>AR!L346+BO!L346+BKH!L346+BU!L346+GA!L346+GS!L346+DA!L346+DG!L346+DO!L346+DU!L346+ZA!L346+OR!L346+UV!L346+UM!L346+SU!L346+SE!L346+TUV!L346+UVS!L346+KHO!L346+KHU!L346+KHE!L346+UB!L346</f>
        <v>2</v>
      </c>
      <c r="M346" s="121">
        <f>AR!M346+BO!M346+BKH!M346+BU!M346+GA!M346+GS!M346+DA!M346+DG!M346+DO!M346+DU!M346+ZA!M346+OR!M346+UV!M346+UM!M346+SU!M346+SE!M346+TUV!M346+UVS!M346+KHO!M346+KHU!M346+KHE!M346+UB!M346</f>
        <v>0</v>
      </c>
      <c r="N346" s="121">
        <f>AR!N346+BO!N346+BKH!N346+BU!N346+GA!N346+GS!N346+DA!N346+DG!N346+DO!N346+DU!N346+ZA!N346+OR!N346+UV!N346+UM!N346+SU!N346+SE!N346+TUV!N346+UVS!N346+KHO!N346+KHU!N346+KHE!N346+UB!N346</f>
        <v>0</v>
      </c>
      <c r="O346" s="121">
        <f>AR!O346+BO!O346+BKH!O346+BU!O346+GA!O346+GS!O346+DA!O346+DG!O346+DO!O346+DU!O346+ZA!O346+OR!O346+UV!O346+UM!O346+SU!O346+SE!O346+TUV!O346+UVS!O346+KHO!O346+KHU!O346+KHE!O346+UB!O346</f>
        <v>0</v>
      </c>
      <c r="P346" s="121">
        <f>AR!P346+BO!P346+BKH!P346+BU!P346+GA!P346+GS!P346+DA!P346+DG!P346+DO!P346+DU!P346+ZA!P346+OR!P346+UV!P346+UM!P346+SU!P346+SE!P346+TUV!P346+UVS!P346+KHO!P346+KHU!P346+KHE!P346+UB!P346</f>
        <v>0</v>
      </c>
      <c r="Q346" s="121">
        <f>AR!Q346+BO!Q346+BKH!Q346+BU!Q346+GA!Q346+GS!Q346+DA!Q346+DG!Q346+DO!Q346+DU!Q346+ZA!Q346+OR!Q346+UV!Q346+UM!Q346+SU!Q346+SE!Q346+TUV!Q346+UVS!Q346+KHO!Q346+KHU!Q346+KHE!Q346+UB!Q346</f>
        <v>0</v>
      </c>
      <c r="R346" s="121">
        <f>AR!R346+BO!R346+BKH!R346+BU!R346+GA!R346+GS!R346+DA!R346+DG!R346+DO!R346+DU!R346+ZA!R346+OR!R346+UV!R346+UM!R346+SU!R346+SE!R346+TUV!R346+UVS!R346+KHO!R346+KHU!R346+KHE!R346+UB!R346</f>
        <v>0</v>
      </c>
      <c r="S346" s="121">
        <f>AR!S346+BO!S346+BKH!S346+BU!S346+GA!S346+GS!S346+DA!S346+DG!S346+DO!S346+DU!S346+ZA!S346+OR!S346+UV!S346+UM!S346+SU!S346+SE!S346+TUV!S346+UVS!S346+KHO!S346+KHU!S346+KHE!S346+UB!S346</f>
        <v>0</v>
      </c>
      <c r="T346" s="121">
        <f>AR!T346+BO!T346+BKH!T346+BU!T346+GA!T346+GS!T346+DA!T346+DG!T346+DO!T346+DU!T346+ZA!T346+OR!T346+UV!T346+UM!T346+SU!T346+SE!T346+TUV!T346+UVS!T346+KHO!T346+KHU!T346+KHE!T346+UB!T346</f>
        <v>0</v>
      </c>
      <c r="U346" s="121">
        <f>AR!U346+BO!U346+BKH!U346+BU!U346+GA!U346+GS!U346+DA!U346+DG!U346+DO!U346+DU!U346+ZA!U346+OR!U346+UV!U346+UM!U346+SU!U346+SE!U346+TUV!U346+UVS!U346+KHO!U346+KHU!U346+KHE!U346+UB!U346</f>
        <v>0</v>
      </c>
      <c r="V346" s="121">
        <f>AR!V346+BO!V346+BKH!V346+BU!V346+GA!V346+GS!V346+DA!V346+DG!V346+DO!V346+DU!V346+ZA!V346+OR!V346+UV!V346+UM!V346+SU!V346+SE!V346+TUV!V346+UVS!V346+KHO!V346+KHU!V346+KHE!V346+UB!V346</f>
        <v>0</v>
      </c>
      <c r="W346" s="82">
        <f t="shared" si="34"/>
        <v>13</v>
      </c>
      <c r="X346" s="82">
        <f t="shared" si="34"/>
        <v>0</v>
      </c>
      <c r="Y346" s="82">
        <f t="shared" si="34"/>
        <v>0</v>
      </c>
      <c r="Z346" s="82">
        <f t="shared" si="34"/>
        <v>0</v>
      </c>
      <c r="AA346" s="82">
        <f t="shared" si="34"/>
        <v>0</v>
      </c>
      <c r="AB346" s="82">
        <f t="shared" si="34"/>
        <v>2</v>
      </c>
      <c r="AC346" s="82">
        <f t="shared" si="34"/>
        <v>3</v>
      </c>
      <c r="AD346" s="82">
        <f t="shared" si="34"/>
        <v>3</v>
      </c>
      <c r="AE346" s="82">
        <f t="shared" si="34"/>
        <v>3</v>
      </c>
      <c r="AF346" s="82">
        <f t="shared" si="34"/>
        <v>2</v>
      </c>
      <c r="AG346" s="82">
        <f t="shared" si="35"/>
        <v>0</v>
      </c>
      <c r="AH346" s="82">
        <f t="shared" si="35"/>
        <v>0</v>
      </c>
      <c r="AI346" s="82">
        <f t="shared" si="35"/>
        <v>0</v>
      </c>
      <c r="AJ346" s="82">
        <f t="shared" si="35"/>
        <v>0</v>
      </c>
      <c r="AK346" s="82">
        <f t="shared" si="35"/>
        <v>0</v>
      </c>
      <c r="AL346" s="82">
        <f t="shared" si="35"/>
        <v>0</v>
      </c>
      <c r="AM346" s="82">
        <f t="shared" si="35"/>
        <v>0</v>
      </c>
      <c r="AN346" s="82">
        <f t="shared" si="35"/>
        <v>0</v>
      </c>
      <c r="AO346" s="82">
        <f t="shared" si="35"/>
        <v>0</v>
      </c>
      <c r="AP346" s="82">
        <f t="shared" si="35"/>
        <v>0</v>
      </c>
    </row>
    <row r="347" spans="1:42" ht="12" customHeight="1">
      <c r="A347" s="125" t="s">
        <v>199</v>
      </c>
      <c r="B347" s="83" t="s">
        <v>255</v>
      </c>
      <c r="C347" s="122">
        <f>AR!C347+BO!C347+BKH!C347+BU!C347+GA!C347+GS!C347+DA!C347+DG!C347+DO!C347+DU!C347+ZA!C347+OR!C347+UV!C347+UM!C347+SU!C347+SE!C347+TUV!C347+UVS!C347+KHO!C347+KHU!C347+KHE!C347+UB!C347</f>
        <v>0</v>
      </c>
      <c r="D347" s="122">
        <f>AR!D347+BO!D347+BKH!D347+BU!D347+GA!D347+GS!D347+DA!D347+DG!D347+DO!D347+DU!D347+ZA!D347+OR!D347+UV!D347+UM!D347+SU!D347+SE!D347+TUV!D347+UVS!D347+KHO!D347+KHU!D347+KHE!D347+UB!D347</f>
        <v>0</v>
      </c>
      <c r="E347" s="122">
        <f>AR!E347+BO!E347+BKH!E347+BU!E347+GA!E347+GS!E347+DA!E347+DG!E347+DO!E347+DU!E347+ZA!E347+OR!E347+UV!E347+UM!E347+SU!E347+SE!E347+TUV!E347+UVS!E347+KHO!E347+KHU!E347+KHE!E347+UB!E347</f>
        <v>0</v>
      </c>
      <c r="F347" s="122">
        <f>AR!F347+BO!F347+BKH!F347+BU!F347+GA!F347+GS!F347+DA!F347+DG!F347+DO!F347+DU!F347+ZA!F347+OR!F347+UV!F347+UM!F347+SU!F347+SE!F347+TUV!F347+UVS!F347+KHO!F347+KHU!F347+KHE!F347+UB!F347</f>
        <v>0</v>
      </c>
      <c r="G347" s="122">
        <f>AR!G347+BO!G347+BKH!G347+BU!G347+GA!G347+GS!G347+DA!G347+DG!G347+DO!G347+DU!G347+ZA!G347+OR!G347+UV!G347+UM!G347+SU!G347+SE!G347+TUV!G347+UVS!G347+KHO!G347+KHU!G347+KHE!G347+UB!G347</f>
        <v>0</v>
      </c>
      <c r="H347" s="122">
        <f>AR!H347+BO!H347+BKH!H347+BU!H347+GA!H347+GS!H347+DA!H347+DG!H347+DO!H347+DU!H347+ZA!H347+OR!H347+UV!H347+UM!H347+SU!H347+SE!H347+TUV!H347+UVS!H347+KHO!H347+KHU!H347+KHE!H347+UB!H347</f>
        <v>0</v>
      </c>
      <c r="I347" s="122">
        <f>AR!I347+BO!I347+BKH!I347+BU!I347+GA!I347+GS!I347+DA!I347+DG!I347+DO!I347+DU!I347+ZA!I347+OR!I347+UV!I347+UM!I347+SU!I347+SE!I347+TUV!I347+UVS!I347+KHO!I347+KHU!I347+KHE!I347+UB!I347</f>
        <v>0</v>
      </c>
      <c r="J347" s="122">
        <f>AR!J347+BO!J347+BKH!J347+BU!J347+GA!J347+GS!J347+DA!J347+DG!J347+DO!J347+DU!J347+ZA!J347+OR!J347+UV!J347+UM!J347+SU!J347+SE!J347+TUV!J347+UVS!J347+KHO!J347+KHU!J347+KHE!J347+UB!J347</f>
        <v>0</v>
      </c>
      <c r="K347" s="122">
        <f>AR!K347+BO!K347+BKH!K347+BU!K347+GA!K347+GS!K347+DA!K347+DG!K347+DO!K347+DU!K347+ZA!K347+OR!K347+UV!K347+UM!K347+SU!K347+SE!K347+TUV!K347+UVS!K347+KHO!K347+KHU!K347+KHE!K347+UB!K347</f>
        <v>0</v>
      </c>
      <c r="L347" s="122">
        <f>AR!L347+BO!L347+BKH!L347+BU!L347+GA!L347+GS!L347+DA!L347+DG!L347+DO!L347+DU!L347+ZA!L347+OR!L347+UV!L347+UM!L347+SU!L347+SE!L347+TUV!L347+UVS!L347+KHO!L347+KHU!L347+KHE!L347+UB!L347</f>
        <v>0</v>
      </c>
      <c r="M347" s="122">
        <f>AR!M347+BO!M347+BKH!M347+BU!M347+GA!M347+GS!M347+DA!M347+DG!M347+DO!M347+DU!M347+ZA!M347+OR!M347+UV!M347+UM!M347+SU!M347+SE!M347+TUV!M347+UVS!M347+KHO!M347+KHU!M347+KHE!M347+UB!M347</f>
        <v>0</v>
      </c>
      <c r="N347" s="122">
        <f>AR!N347+BO!N347+BKH!N347+BU!N347+GA!N347+GS!N347+DA!N347+DG!N347+DO!N347+DU!N347+ZA!N347+OR!N347+UV!N347+UM!N347+SU!N347+SE!N347+TUV!N347+UVS!N347+KHO!N347+KHU!N347+KHE!N347+UB!N347</f>
        <v>0</v>
      </c>
      <c r="O347" s="122">
        <f>AR!O347+BO!O347+BKH!O347+BU!O347+GA!O347+GS!O347+DA!O347+DG!O347+DO!O347+DU!O347+ZA!O347+OR!O347+UV!O347+UM!O347+SU!O347+SE!O347+TUV!O347+UVS!O347+KHO!O347+KHU!O347+KHE!O347+UB!O347</f>
        <v>0</v>
      </c>
      <c r="P347" s="122">
        <f>AR!P347+BO!P347+BKH!P347+BU!P347+GA!P347+GS!P347+DA!P347+DG!P347+DO!P347+DU!P347+ZA!P347+OR!P347+UV!P347+UM!P347+SU!P347+SE!P347+TUV!P347+UVS!P347+KHO!P347+KHU!P347+KHE!P347+UB!P347</f>
        <v>0</v>
      </c>
      <c r="Q347" s="122">
        <f>AR!Q347+BO!Q347+BKH!Q347+BU!Q347+GA!Q347+GS!Q347+DA!Q347+DG!Q347+DO!Q347+DU!Q347+ZA!Q347+OR!Q347+UV!Q347+UM!Q347+SU!Q347+SE!Q347+TUV!Q347+UVS!Q347+KHO!Q347+KHU!Q347+KHE!Q347+UB!Q347</f>
        <v>0</v>
      </c>
      <c r="R347" s="122">
        <f>AR!R347+BO!R347+BKH!R347+BU!R347+GA!R347+GS!R347+DA!R347+DG!R347+DO!R347+DU!R347+ZA!R347+OR!R347+UV!R347+UM!R347+SU!R347+SE!R347+TUV!R347+UVS!R347+KHO!R347+KHU!R347+KHE!R347+UB!R347</f>
        <v>0</v>
      </c>
      <c r="S347" s="122">
        <f>AR!S347+BO!S347+BKH!S347+BU!S347+GA!S347+GS!S347+DA!S347+DG!S347+DO!S347+DU!S347+ZA!S347+OR!S347+UV!S347+UM!S347+SU!S347+SE!S347+TUV!S347+UVS!S347+KHO!S347+KHU!S347+KHE!S347+UB!S347</f>
        <v>0</v>
      </c>
      <c r="T347" s="122">
        <f>AR!T347+BO!T347+BKH!T347+BU!T347+GA!T347+GS!T347+DA!T347+DG!T347+DO!T347+DU!T347+ZA!T347+OR!T347+UV!T347+UM!T347+SU!T347+SE!T347+TUV!T347+UVS!T347+KHO!T347+KHU!T347+KHE!T347+UB!T347</f>
        <v>0</v>
      </c>
      <c r="U347" s="122">
        <f>AR!U347+BO!U347+BKH!U347+BU!U347+GA!U347+GS!U347+DA!U347+DG!U347+DO!U347+DU!U347+ZA!U347+OR!U347+UV!U347+UM!U347+SU!U347+SE!U347+TUV!U347+UVS!U347+KHO!U347+KHU!U347+KHE!U347+UB!U347</f>
        <v>0</v>
      </c>
      <c r="V347" s="122">
        <f>AR!V347+BO!V347+BKH!V347+BU!V347+GA!V347+GS!V347+DA!V347+DG!V347+DO!V347+DU!V347+ZA!V347+OR!V347+UV!V347+UM!V347+SU!V347+SE!V347+TUV!V347+UVS!V347+KHO!V347+KHU!V347+KHE!V347+UB!V347</f>
        <v>0</v>
      </c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2"/>
      <c r="AH347" s="82"/>
      <c r="AI347" s="82"/>
      <c r="AJ347" s="82"/>
      <c r="AK347" s="82"/>
      <c r="AL347" s="82"/>
      <c r="AM347" s="82"/>
      <c r="AN347" s="82"/>
      <c r="AO347" s="82"/>
      <c r="AP347" s="82"/>
    </row>
    <row r="348" spans="1:42">
      <c r="A348" s="125"/>
      <c r="B348" s="83" t="s">
        <v>256</v>
      </c>
      <c r="C348" s="122">
        <f>AR!C348+BO!C348+BKH!C348+BU!C348+GA!C348+GS!C348+DA!C348+DG!C348+DO!C348+DU!C348+ZA!C348+OR!C348+UV!C348+UM!C348+SU!C348+SE!C348+TUV!C348+UVS!C348+KHO!C348+KHU!C348+KHE!C348+UB!C348</f>
        <v>13</v>
      </c>
      <c r="D348" s="122">
        <f>AR!D348+BO!D348+BKH!D348+BU!D348+GA!D348+GS!D348+DA!D348+DG!D348+DO!D348+DU!D348+ZA!D348+OR!D348+UV!D348+UM!D348+SU!D348+SE!D348+TUV!D348+UVS!D348+KHO!D348+KHU!D348+KHE!D348+UB!D348</f>
        <v>0</v>
      </c>
      <c r="E348" s="122">
        <f>AR!E348+BO!E348+BKH!E348+BU!E348+GA!E348+GS!E348+DA!E348+DG!E348+DO!E348+DU!E348+ZA!E348+OR!E348+UV!E348+UM!E348+SU!E348+SE!E348+TUV!E348+UVS!E348+KHO!E348+KHU!E348+KHE!E348+UB!E348</f>
        <v>0</v>
      </c>
      <c r="F348" s="122">
        <f>AR!F348+BO!F348+BKH!F348+BU!F348+GA!F348+GS!F348+DA!F348+DG!F348+DO!F348+DU!F348+ZA!F348+OR!F348+UV!F348+UM!F348+SU!F348+SE!F348+TUV!F348+UVS!F348+KHO!F348+KHU!F348+KHE!F348+UB!F348</f>
        <v>0</v>
      </c>
      <c r="G348" s="122">
        <f>AR!G348+BO!G348+BKH!G348+BU!G348+GA!G348+GS!G348+DA!G348+DG!G348+DO!G348+DU!G348+ZA!G348+OR!G348+UV!G348+UM!G348+SU!G348+SE!G348+TUV!G348+UVS!G348+KHO!G348+KHU!G348+KHE!G348+UB!G348</f>
        <v>0</v>
      </c>
      <c r="H348" s="122">
        <f>AR!H348+BO!H348+BKH!H348+BU!H348+GA!H348+GS!H348+DA!H348+DG!H348+DO!H348+DU!H348+ZA!H348+OR!H348+UV!H348+UM!H348+SU!H348+SE!H348+TUV!H348+UVS!H348+KHO!H348+KHU!H348+KHE!H348+UB!H348</f>
        <v>2</v>
      </c>
      <c r="I348" s="122">
        <f>AR!I348+BO!I348+BKH!I348+BU!I348+GA!I348+GS!I348+DA!I348+DG!I348+DO!I348+DU!I348+ZA!I348+OR!I348+UV!I348+UM!I348+SU!I348+SE!I348+TUV!I348+UVS!I348+KHO!I348+KHU!I348+KHE!I348+UB!I348</f>
        <v>3</v>
      </c>
      <c r="J348" s="122">
        <f>AR!J348+BO!J348+BKH!J348+BU!J348+GA!J348+GS!J348+DA!J348+DG!J348+DO!J348+DU!J348+ZA!J348+OR!J348+UV!J348+UM!J348+SU!J348+SE!J348+TUV!J348+UVS!J348+KHO!J348+KHU!J348+KHE!J348+UB!J348</f>
        <v>3</v>
      </c>
      <c r="K348" s="122">
        <f>AR!K348+BO!K348+BKH!K348+BU!K348+GA!K348+GS!K348+DA!K348+DG!K348+DO!K348+DU!K348+ZA!K348+OR!K348+UV!K348+UM!K348+SU!K348+SE!K348+TUV!K348+UVS!K348+KHO!K348+KHU!K348+KHE!K348+UB!K348</f>
        <v>3</v>
      </c>
      <c r="L348" s="122">
        <f>AR!L348+BO!L348+BKH!L348+BU!L348+GA!L348+GS!L348+DA!L348+DG!L348+DO!L348+DU!L348+ZA!L348+OR!L348+UV!L348+UM!L348+SU!L348+SE!L348+TUV!L348+UVS!L348+KHO!L348+KHU!L348+KHE!L348+UB!L348</f>
        <v>2</v>
      </c>
      <c r="M348" s="122">
        <f>AR!M348+BO!M348+BKH!M348+BU!M348+GA!M348+GS!M348+DA!M348+DG!M348+DO!M348+DU!M348+ZA!M348+OR!M348+UV!M348+UM!M348+SU!M348+SE!M348+TUV!M348+UVS!M348+KHO!M348+KHU!M348+KHE!M348+UB!M348</f>
        <v>0</v>
      </c>
      <c r="N348" s="122">
        <f>AR!N348+BO!N348+BKH!N348+BU!N348+GA!N348+GS!N348+DA!N348+DG!N348+DO!N348+DU!N348+ZA!N348+OR!N348+UV!N348+UM!N348+SU!N348+SE!N348+TUV!N348+UVS!N348+KHO!N348+KHU!N348+KHE!N348+UB!N348</f>
        <v>0</v>
      </c>
      <c r="O348" s="122">
        <f>AR!O348+BO!O348+BKH!O348+BU!O348+GA!O348+GS!O348+DA!O348+DG!O348+DO!O348+DU!O348+ZA!O348+OR!O348+UV!O348+UM!O348+SU!O348+SE!O348+TUV!O348+UVS!O348+KHO!O348+KHU!O348+KHE!O348+UB!O348</f>
        <v>0</v>
      </c>
      <c r="P348" s="122">
        <f>AR!P348+BO!P348+BKH!P348+BU!P348+GA!P348+GS!P348+DA!P348+DG!P348+DO!P348+DU!P348+ZA!P348+OR!P348+UV!P348+UM!P348+SU!P348+SE!P348+TUV!P348+UVS!P348+KHO!P348+KHU!P348+KHE!P348+UB!P348</f>
        <v>0</v>
      </c>
      <c r="Q348" s="122">
        <f>AR!Q348+BO!Q348+BKH!Q348+BU!Q348+GA!Q348+GS!Q348+DA!Q348+DG!Q348+DO!Q348+DU!Q348+ZA!Q348+OR!Q348+UV!Q348+UM!Q348+SU!Q348+SE!Q348+TUV!Q348+UVS!Q348+KHO!Q348+KHU!Q348+KHE!Q348+UB!Q348</f>
        <v>0</v>
      </c>
      <c r="R348" s="122">
        <f>AR!R348+BO!R348+BKH!R348+BU!R348+GA!R348+GS!R348+DA!R348+DG!R348+DO!R348+DU!R348+ZA!R348+OR!R348+UV!R348+UM!R348+SU!R348+SE!R348+TUV!R348+UVS!R348+KHO!R348+KHU!R348+KHE!R348+UB!R348</f>
        <v>0</v>
      </c>
      <c r="S348" s="122">
        <f>AR!S348+BO!S348+BKH!S348+BU!S348+GA!S348+GS!S348+DA!S348+DG!S348+DO!S348+DU!S348+ZA!S348+OR!S348+UV!S348+UM!S348+SU!S348+SE!S348+TUV!S348+UVS!S348+KHO!S348+KHU!S348+KHE!S348+UB!S348</f>
        <v>0</v>
      </c>
      <c r="T348" s="122">
        <f>AR!T348+BO!T348+BKH!T348+BU!T348+GA!T348+GS!T348+DA!T348+DG!T348+DO!T348+DU!T348+ZA!T348+OR!T348+UV!T348+UM!T348+SU!T348+SE!T348+TUV!T348+UVS!T348+KHO!T348+KHU!T348+KHE!T348+UB!T348</f>
        <v>0</v>
      </c>
      <c r="U348" s="122">
        <f>AR!U348+BO!U348+BKH!U348+BU!U348+GA!U348+GS!U348+DA!U348+DG!U348+DO!U348+DU!U348+ZA!U348+OR!U348+UV!U348+UM!U348+SU!U348+SE!U348+TUV!U348+UVS!U348+KHO!U348+KHU!U348+KHE!U348+UB!U348</f>
        <v>0</v>
      </c>
      <c r="V348" s="122">
        <f>AR!V348+BO!V348+BKH!V348+BU!V348+GA!V348+GS!V348+DA!V348+DG!V348+DO!V348+DU!V348+ZA!V348+OR!V348+UV!V348+UM!V348+SU!V348+SE!V348+TUV!V348+UVS!V348+KHO!V348+KHU!V348+KHE!V348+UB!V348</f>
        <v>0</v>
      </c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2"/>
      <c r="AH348" s="82"/>
      <c r="AI348" s="82"/>
      <c r="AJ348" s="82"/>
      <c r="AK348" s="82"/>
      <c r="AL348" s="82"/>
      <c r="AM348" s="82"/>
      <c r="AN348" s="82"/>
      <c r="AO348" s="82"/>
      <c r="AP348" s="82"/>
    </row>
    <row r="349" spans="1:42">
      <c r="A349" s="125"/>
      <c r="B349" s="83" t="s">
        <v>38</v>
      </c>
      <c r="C349" s="122">
        <f>AR!C349+BO!C349+BKH!C349+BU!C349+GA!C349+GS!C349+DA!C349+DG!C349+DO!C349+DU!C349+ZA!C349+OR!C349+UV!C349+UM!C349+SU!C349+SE!C349+TUV!C349+UVS!C349+KHO!C349+KHU!C349+KHE!C349+UB!C349</f>
        <v>13</v>
      </c>
      <c r="D349" s="122">
        <f>AR!D349+BO!D349+BKH!D349+BU!D349+GA!D349+GS!D349+DA!D349+DG!D349+DO!D349+DU!D349+ZA!D349+OR!D349+UV!D349+UM!D349+SU!D349+SE!D349+TUV!D349+UVS!D349+KHO!D349+KHU!D349+KHE!D349+UB!D349</f>
        <v>0</v>
      </c>
      <c r="E349" s="122">
        <f>AR!E349+BO!E349+BKH!E349+BU!E349+GA!E349+GS!E349+DA!E349+DG!E349+DO!E349+DU!E349+ZA!E349+OR!E349+UV!E349+UM!E349+SU!E349+SE!E349+TUV!E349+UVS!E349+KHO!E349+KHU!E349+KHE!E349+UB!E349</f>
        <v>0</v>
      </c>
      <c r="F349" s="122">
        <f>AR!F349+BO!F349+BKH!F349+BU!F349+GA!F349+GS!F349+DA!F349+DG!F349+DO!F349+DU!F349+ZA!F349+OR!F349+UV!F349+UM!F349+SU!F349+SE!F349+TUV!F349+UVS!F349+KHO!F349+KHU!F349+KHE!F349+UB!F349</f>
        <v>0</v>
      </c>
      <c r="G349" s="122">
        <f>AR!G349+BO!G349+BKH!G349+BU!G349+GA!G349+GS!G349+DA!G349+DG!G349+DO!G349+DU!G349+ZA!G349+OR!G349+UV!G349+UM!G349+SU!G349+SE!G349+TUV!G349+UVS!G349+KHO!G349+KHU!G349+KHE!G349+UB!G349</f>
        <v>0</v>
      </c>
      <c r="H349" s="122">
        <f>AR!H349+BO!H349+BKH!H349+BU!H349+GA!H349+GS!H349+DA!H349+DG!H349+DO!H349+DU!H349+ZA!H349+OR!H349+UV!H349+UM!H349+SU!H349+SE!H349+TUV!H349+UVS!H349+KHO!H349+KHU!H349+KHE!H349+UB!H349</f>
        <v>2</v>
      </c>
      <c r="I349" s="122">
        <f>AR!I349+BO!I349+BKH!I349+BU!I349+GA!I349+GS!I349+DA!I349+DG!I349+DO!I349+DU!I349+ZA!I349+OR!I349+UV!I349+UM!I349+SU!I349+SE!I349+TUV!I349+UVS!I349+KHO!I349+KHU!I349+KHE!I349+UB!I349</f>
        <v>3</v>
      </c>
      <c r="J349" s="122">
        <f>AR!J349+BO!J349+BKH!J349+BU!J349+GA!J349+GS!J349+DA!J349+DG!J349+DO!J349+DU!J349+ZA!J349+OR!J349+UV!J349+UM!J349+SU!J349+SE!J349+TUV!J349+UVS!J349+KHO!J349+KHU!J349+KHE!J349+UB!J349</f>
        <v>3</v>
      </c>
      <c r="K349" s="122">
        <f>AR!K349+BO!K349+BKH!K349+BU!K349+GA!K349+GS!K349+DA!K349+DG!K349+DO!K349+DU!K349+ZA!K349+OR!K349+UV!K349+UM!K349+SU!K349+SE!K349+TUV!K349+UVS!K349+KHO!K349+KHU!K349+KHE!K349+UB!K349</f>
        <v>3</v>
      </c>
      <c r="L349" s="122">
        <f>AR!L349+BO!L349+BKH!L349+BU!L349+GA!L349+GS!L349+DA!L349+DG!L349+DO!L349+DU!L349+ZA!L349+OR!L349+UV!L349+UM!L349+SU!L349+SE!L349+TUV!L349+UVS!L349+KHO!L349+KHU!L349+KHE!L349+UB!L349</f>
        <v>2</v>
      </c>
      <c r="M349" s="122">
        <f>AR!M349+BO!M349+BKH!M349+BU!M349+GA!M349+GS!M349+DA!M349+DG!M349+DO!M349+DU!M349+ZA!M349+OR!M349+UV!M349+UM!M349+SU!M349+SE!M349+TUV!M349+UVS!M349+KHO!M349+KHU!M349+KHE!M349+UB!M349</f>
        <v>0</v>
      </c>
      <c r="N349" s="122">
        <f>AR!N349+BO!N349+BKH!N349+BU!N349+GA!N349+GS!N349+DA!N349+DG!N349+DO!N349+DU!N349+ZA!N349+OR!N349+UV!N349+UM!N349+SU!N349+SE!N349+TUV!N349+UVS!N349+KHO!N349+KHU!N349+KHE!N349+UB!N349</f>
        <v>0</v>
      </c>
      <c r="O349" s="122">
        <f>AR!O349+BO!O349+BKH!O349+BU!O349+GA!O349+GS!O349+DA!O349+DG!O349+DO!O349+DU!O349+ZA!O349+OR!O349+UV!O349+UM!O349+SU!O349+SE!O349+TUV!O349+UVS!O349+KHO!O349+KHU!O349+KHE!O349+UB!O349</f>
        <v>0</v>
      </c>
      <c r="P349" s="122">
        <f>AR!P349+BO!P349+BKH!P349+BU!P349+GA!P349+GS!P349+DA!P349+DG!P349+DO!P349+DU!P349+ZA!P349+OR!P349+UV!P349+UM!P349+SU!P349+SE!P349+TUV!P349+UVS!P349+KHO!P349+KHU!P349+KHE!P349+UB!P349</f>
        <v>0</v>
      </c>
      <c r="Q349" s="122">
        <f>AR!Q349+BO!Q349+BKH!Q349+BU!Q349+GA!Q349+GS!Q349+DA!Q349+DG!Q349+DO!Q349+DU!Q349+ZA!Q349+OR!Q349+UV!Q349+UM!Q349+SU!Q349+SE!Q349+TUV!Q349+UVS!Q349+KHO!Q349+KHU!Q349+KHE!Q349+UB!Q349</f>
        <v>0</v>
      </c>
      <c r="R349" s="122">
        <f>AR!R349+BO!R349+BKH!R349+BU!R349+GA!R349+GS!R349+DA!R349+DG!R349+DO!R349+DU!R349+ZA!R349+OR!R349+UV!R349+UM!R349+SU!R349+SE!R349+TUV!R349+UVS!R349+KHO!R349+KHU!R349+KHE!R349+UB!R349</f>
        <v>0</v>
      </c>
      <c r="S349" s="122">
        <f>AR!S349+BO!S349+BKH!S349+BU!S349+GA!S349+GS!S349+DA!S349+DG!S349+DO!S349+DU!S349+ZA!S349+OR!S349+UV!S349+UM!S349+SU!S349+SE!S349+TUV!S349+UVS!S349+KHO!S349+KHU!S349+KHE!S349+UB!S349</f>
        <v>0</v>
      </c>
      <c r="T349" s="122">
        <f>AR!T349+BO!T349+BKH!T349+BU!T349+GA!T349+GS!T349+DA!T349+DG!T349+DO!T349+DU!T349+ZA!T349+OR!T349+UV!T349+UM!T349+SU!T349+SE!T349+TUV!T349+UVS!T349+KHO!T349+KHU!T349+KHE!T349+UB!T349</f>
        <v>0</v>
      </c>
      <c r="U349" s="122">
        <f>AR!U349+BO!U349+BKH!U349+BU!U349+GA!U349+GS!U349+DA!U349+DG!U349+DO!U349+DU!U349+ZA!U349+OR!U349+UV!U349+UM!U349+SU!U349+SE!U349+TUV!U349+UVS!U349+KHO!U349+KHU!U349+KHE!U349+UB!U349</f>
        <v>0</v>
      </c>
      <c r="V349" s="122">
        <f>AR!V349+BO!V349+BKH!V349+BU!V349+GA!V349+GS!V349+DA!V349+DG!V349+DO!V349+DU!V349+ZA!V349+OR!V349+UV!V349+UM!V349+SU!V349+SE!V349+TUV!V349+UVS!V349+KHO!V349+KHU!V349+KHE!V349+UB!V349</f>
        <v>0</v>
      </c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2"/>
      <c r="AH349" s="82"/>
      <c r="AI349" s="82"/>
      <c r="AJ349" s="82"/>
      <c r="AK349" s="82"/>
      <c r="AL349" s="82"/>
      <c r="AM349" s="82"/>
      <c r="AN349" s="82"/>
      <c r="AO349" s="82"/>
      <c r="AP349" s="82"/>
    </row>
    <row r="350" spans="1:42" ht="12" customHeight="1">
      <c r="A350" s="128" t="s">
        <v>200</v>
      </c>
      <c r="B350" s="81" t="s">
        <v>255</v>
      </c>
      <c r="C350" s="121">
        <f>AR!C350+BO!C350+BKH!C350+BU!C350+GA!C350+GS!C350+DA!C350+DG!C350+DO!C350+DU!C350+ZA!C350+OR!C350+UV!C350+UM!C350+SU!C350+SE!C350+TUV!C350+UVS!C350+KHO!C350+KHU!C350+KHE!C350+UB!C350</f>
        <v>244</v>
      </c>
      <c r="D350" s="121">
        <f>AR!D350+BO!D350+BKH!D350+BU!D350+GA!D350+GS!D350+DA!D350+DG!D350+DO!D350+DU!D350+ZA!D350+OR!D350+UV!D350+UM!D350+SU!D350+SE!D350+TUV!D350+UVS!D350+KHO!D350+KHU!D350+KHE!D350+UB!D350</f>
        <v>244</v>
      </c>
      <c r="E350" s="121">
        <f>AR!E350+BO!E350+BKH!E350+BU!E350+GA!E350+GS!E350+DA!E350+DG!E350+DO!E350+DU!E350+ZA!E350+OR!E350+UV!E350+UM!E350+SU!E350+SE!E350+TUV!E350+UVS!E350+KHO!E350+KHU!E350+KHE!E350+UB!E350</f>
        <v>0</v>
      </c>
      <c r="F350" s="121">
        <f>AR!F350+BO!F350+BKH!F350+BU!F350+GA!F350+GS!F350+DA!F350+DG!F350+DO!F350+DU!F350+ZA!F350+OR!F350+UV!F350+UM!F350+SU!F350+SE!F350+TUV!F350+UVS!F350+KHO!F350+KHU!F350+KHE!F350+UB!F350</f>
        <v>0</v>
      </c>
      <c r="G350" s="121">
        <f>AR!G350+BO!G350+BKH!G350+BU!G350+GA!G350+GS!G350+DA!G350+DG!G350+DO!G350+DU!G350+ZA!G350+OR!G350+UV!G350+UM!G350+SU!G350+SE!G350+TUV!G350+UVS!G350+KHO!G350+KHU!G350+KHE!G350+UB!G350</f>
        <v>0</v>
      </c>
      <c r="H350" s="121">
        <f>AR!H350+BO!H350+BKH!H350+BU!H350+GA!H350+GS!H350+DA!H350+DG!H350+DO!H350+DU!H350+ZA!H350+OR!H350+UV!H350+UM!H350+SU!H350+SE!H350+TUV!H350+UVS!H350+KHO!H350+KHU!H350+KHE!H350+UB!H350</f>
        <v>0</v>
      </c>
      <c r="I350" s="121">
        <f>AR!I350+BO!I350+BKH!I350+BU!I350+GA!I350+GS!I350+DA!I350+DG!I350+DO!I350+DU!I350+ZA!I350+OR!I350+UV!I350+UM!I350+SU!I350+SE!I350+TUV!I350+UVS!I350+KHO!I350+KHU!I350+KHE!I350+UB!I350</f>
        <v>0</v>
      </c>
      <c r="J350" s="121">
        <f>AR!J350+BO!J350+BKH!J350+BU!J350+GA!J350+GS!J350+DA!J350+DG!J350+DO!J350+DU!J350+ZA!J350+OR!J350+UV!J350+UM!J350+SU!J350+SE!J350+TUV!J350+UVS!J350+KHO!J350+KHU!J350+KHE!J350+UB!J350</f>
        <v>0</v>
      </c>
      <c r="K350" s="121">
        <f>AR!K350+BO!K350+BKH!K350+BU!K350+GA!K350+GS!K350+DA!K350+DG!K350+DO!K350+DU!K350+ZA!K350+OR!K350+UV!K350+UM!K350+SU!K350+SE!K350+TUV!K350+UVS!K350+KHO!K350+KHU!K350+KHE!K350+UB!K350</f>
        <v>0</v>
      </c>
      <c r="L350" s="121">
        <f>AR!L350+BO!L350+BKH!L350+BU!L350+GA!L350+GS!L350+DA!L350+DG!L350+DO!L350+DU!L350+ZA!L350+OR!L350+UV!L350+UM!L350+SU!L350+SE!L350+TUV!L350+UVS!L350+KHO!L350+KHU!L350+KHE!L350+UB!L350</f>
        <v>0</v>
      </c>
      <c r="M350" s="121">
        <f>AR!M350+BO!M350+BKH!M350+BU!M350+GA!M350+GS!M350+DA!M350+DG!M350+DO!M350+DU!M350+ZA!M350+OR!M350+UV!M350+UM!M350+SU!M350+SE!M350+TUV!M350+UVS!M350+KHO!M350+KHU!M350+KHE!M350+UB!M350</f>
        <v>0</v>
      </c>
      <c r="N350" s="121">
        <f>AR!N350+BO!N350+BKH!N350+BU!N350+GA!N350+GS!N350+DA!N350+DG!N350+DO!N350+DU!N350+ZA!N350+OR!N350+UV!N350+UM!N350+SU!N350+SE!N350+TUV!N350+UVS!N350+KHO!N350+KHU!N350+KHE!N350+UB!N350</f>
        <v>0</v>
      </c>
      <c r="O350" s="121">
        <f>AR!O350+BO!O350+BKH!O350+BU!O350+GA!O350+GS!O350+DA!O350+DG!O350+DO!O350+DU!O350+ZA!O350+OR!O350+UV!O350+UM!O350+SU!O350+SE!O350+TUV!O350+UVS!O350+KHO!O350+KHU!O350+KHE!O350+UB!O350</f>
        <v>0</v>
      </c>
      <c r="P350" s="121">
        <f>AR!P350+BO!P350+BKH!P350+BU!P350+GA!P350+GS!P350+DA!P350+DG!P350+DO!P350+DU!P350+ZA!P350+OR!P350+UV!P350+UM!P350+SU!P350+SE!P350+TUV!P350+UVS!P350+KHO!P350+KHU!P350+KHE!P350+UB!P350</f>
        <v>0</v>
      </c>
      <c r="Q350" s="121">
        <f>AR!Q350+BO!Q350+BKH!Q350+BU!Q350+GA!Q350+GS!Q350+DA!Q350+DG!Q350+DO!Q350+DU!Q350+ZA!Q350+OR!Q350+UV!Q350+UM!Q350+SU!Q350+SE!Q350+TUV!Q350+UVS!Q350+KHO!Q350+KHU!Q350+KHE!Q350+UB!Q350</f>
        <v>0</v>
      </c>
      <c r="R350" s="121">
        <f>AR!R350+BO!R350+BKH!R350+BU!R350+GA!R350+GS!R350+DA!R350+DG!R350+DO!R350+DU!R350+ZA!R350+OR!R350+UV!R350+UM!R350+SU!R350+SE!R350+TUV!R350+UVS!R350+KHO!R350+KHU!R350+KHE!R350+UB!R350</f>
        <v>0</v>
      </c>
      <c r="S350" s="121">
        <f>AR!S350+BO!S350+BKH!S350+BU!S350+GA!S350+GS!S350+DA!S350+DG!S350+DO!S350+DU!S350+ZA!S350+OR!S350+UV!S350+UM!S350+SU!S350+SE!S350+TUV!S350+UVS!S350+KHO!S350+KHU!S350+KHE!S350+UB!S350</f>
        <v>0</v>
      </c>
      <c r="T350" s="121">
        <f>AR!T350+BO!T350+BKH!T350+BU!T350+GA!T350+GS!T350+DA!T350+DG!T350+DO!T350+DU!T350+ZA!T350+OR!T350+UV!T350+UM!T350+SU!T350+SE!T350+TUV!T350+UVS!T350+KHO!T350+KHU!T350+KHE!T350+UB!T350</f>
        <v>0</v>
      </c>
      <c r="U350" s="121">
        <f>AR!U350+BO!U350+BKH!U350+BU!U350+GA!U350+GS!U350+DA!U350+DG!U350+DO!U350+DU!U350+ZA!U350+OR!U350+UV!U350+UM!U350+SU!U350+SE!U350+TUV!U350+UVS!U350+KHO!U350+KHU!U350+KHE!U350+UB!U350</f>
        <v>0</v>
      </c>
      <c r="V350" s="121">
        <f>AR!V350+BO!V350+BKH!V350+BU!V350+GA!V350+GS!V350+DA!V350+DG!V350+DO!V350+DU!V350+ZA!V350+OR!V350+UV!V350+UM!V350+SU!V350+SE!V350+TUV!V350+UVS!V350+KHO!V350+KHU!V350+KHE!V350+UB!V350</f>
        <v>0</v>
      </c>
      <c r="W350" s="82">
        <f>C353+C356+C359+C362</f>
        <v>244</v>
      </c>
      <c r="X350" s="82">
        <f t="shared" ref="X350:AP352" si="36">D353+D356+D359+D362</f>
        <v>244</v>
      </c>
      <c r="Y350" s="82">
        <f t="shared" si="36"/>
        <v>0</v>
      </c>
      <c r="Z350" s="82">
        <f t="shared" si="36"/>
        <v>0</v>
      </c>
      <c r="AA350" s="82">
        <f t="shared" si="36"/>
        <v>0</v>
      </c>
      <c r="AB350" s="82">
        <f t="shared" si="36"/>
        <v>0</v>
      </c>
      <c r="AC350" s="82">
        <f t="shared" si="36"/>
        <v>0</v>
      </c>
      <c r="AD350" s="82">
        <f t="shared" si="36"/>
        <v>0</v>
      </c>
      <c r="AE350" s="82">
        <f t="shared" si="36"/>
        <v>0</v>
      </c>
      <c r="AF350" s="82">
        <f t="shared" si="36"/>
        <v>0</v>
      </c>
      <c r="AG350" s="82">
        <f t="shared" si="36"/>
        <v>0</v>
      </c>
      <c r="AH350" s="82">
        <f t="shared" si="36"/>
        <v>0</v>
      </c>
      <c r="AI350" s="82">
        <f t="shared" si="36"/>
        <v>0</v>
      </c>
      <c r="AJ350" s="82">
        <f t="shared" si="36"/>
        <v>0</v>
      </c>
      <c r="AK350" s="82">
        <f t="shared" si="36"/>
        <v>0</v>
      </c>
      <c r="AL350" s="82">
        <f t="shared" si="36"/>
        <v>0</v>
      </c>
      <c r="AM350" s="82">
        <f t="shared" si="36"/>
        <v>0</v>
      </c>
      <c r="AN350" s="82">
        <f t="shared" si="36"/>
        <v>0</v>
      </c>
      <c r="AO350" s="82">
        <f t="shared" si="36"/>
        <v>0</v>
      </c>
      <c r="AP350" s="82">
        <f t="shared" si="36"/>
        <v>0</v>
      </c>
    </row>
    <row r="351" spans="1:42">
      <c r="A351" s="128"/>
      <c r="B351" s="81" t="s">
        <v>256</v>
      </c>
      <c r="C351" s="121">
        <f>AR!C351+BO!C351+BKH!C351+BU!C351+GA!C351+GS!C351+DA!C351+DG!C351+DO!C351+DU!C351+ZA!C351+OR!C351+UV!C351+UM!C351+SU!C351+SE!C351+TUV!C351+UVS!C351+KHO!C351+KHU!C351+KHE!C351+UB!C351</f>
        <v>154</v>
      </c>
      <c r="D351" s="121">
        <f>AR!D351+BO!D351+BKH!D351+BU!D351+GA!D351+GS!D351+DA!D351+DG!D351+DO!D351+DU!D351+ZA!D351+OR!D351+UV!D351+UM!D351+SU!D351+SE!D351+TUV!D351+UVS!D351+KHO!D351+KHU!D351+KHE!D351+UB!D351</f>
        <v>154</v>
      </c>
      <c r="E351" s="121">
        <f>AR!E351+BO!E351+BKH!E351+BU!E351+GA!E351+GS!E351+DA!E351+DG!E351+DO!E351+DU!E351+ZA!E351+OR!E351+UV!E351+UM!E351+SU!E351+SE!E351+TUV!E351+UVS!E351+KHO!E351+KHU!E351+KHE!E351+UB!E351</f>
        <v>0</v>
      </c>
      <c r="F351" s="121">
        <f>AR!F351+BO!F351+BKH!F351+BU!F351+GA!F351+GS!F351+DA!F351+DG!F351+DO!F351+DU!F351+ZA!F351+OR!F351+UV!F351+UM!F351+SU!F351+SE!F351+TUV!F351+UVS!F351+KHO!F351+KHU!F351+KHE!F351+UB!F351</f>
        <v>0</v>
      </c>
      <c r="G351" s="121">
        <f>AR!G351+BO!G351+BKH!G351+BU!G351+GA!G351+GS!G351+DA!G351+DG!G351+DO!G351+DU!G351+ZA!G351+OR!G351+UV!G351+UM!G351+SU!G351+SE!G351+TUV!G351+UVS!G351+KHO!G351+KHU!G351+KHE!G351+UB!G351</f>
        <v>0</v>
      </c>
      <c r="H351" s="121">
        <f>AR!H351+BO!H351+BKH!H351+BU!H351+GA!H351+GS!H351+DA!H351+DG!H351+DO!H351+DU!H351+ZA!H351+OR!H351+UV!H351+UM!H351+SU!H351+SE!H351+TUV!H351+UVS!H351+KHO!H351+KHU!H351+KHE!H351+UB!H351</f>
        <v>0</v>
      </c>
      <c r="I351" s="121">
        <f>AR!I351+BO!I351+BKH!I351+BU!I351+GA!I351+GS!I351+DA!I351+DG!I351+DO!I351+DU!I351+ZA!I351+OR!I351+UV!I351+UM!I351+SU!I351+SE!I351+TUV!I351+UVS!I351+KHO!I351+KHU!I351+KHE!I351+UB!I351</f>
        <v>0</v>
      </c>
      <c r="J351" s="121">
        <f>AR!J351+BO!J351+BKH!J351+BU!J351+GA!J351+GS!J351+DA!J351+DG!J351+DO!J351+DU!J351+ZA!J351+OR!J351+UV!J351+UM!J351+SU!J351+SE!J351+TUV!J351+UVS!J351+KHO!J351+KHU!J351+KHE!J351+UB!J351</f>
        <v>0</v>
      </c>
      <c r="K351" s="121">
        <f>AR!K351+BO!K351+BKH!K351+BU!K351+GA!K351+GS!K351+DA!K351+DG!K351+DO!K351+DU!K351+ZA!K351+OR!K351+UV!K351+UM!K351+SU!K351+SE!K351+TUV!K351+UVS!K351+KHO!K351+KHU!K351+KHE!K351+UB!K351</f>
        <v>0</v>
      </c>
      <c r="L351" s="121">
        <f>AR!L351+BO!L351+BKH!L351+BU!L351+GA!L351+GS!L351+DA!L351+DG!L351+DO!L351+DU!L351+ZA!L351+OR!L351+UV!L351+UM!L351+SU!L351+SE!L351+TUV!L351+UVS!L351+KHO!L351+KHU!L351+KHE!L351+UB!L351</f>
        <v>0</v>
      </c>
      <c r="M351" s="121">
        <f>AR!M351+BO!M351+BKH!M351+BU!M351+GA!M351+GS!M351+DA!M351+DG!M351+DO!M351+DU!M351+ZA!M351+OR!M351+UV!M351+UM!M351+SU!M351+SE!M351+TUV!M351+UVS!M351+KHO!M351+KHU!M351+KHE!M351+UB!M351</f>
        <v>0</v>
      </c>
      <c r="N351" s="121">
        <f>AR!N351+BO!N351+BKH!N351+BU!N351+GA!N351+GS!N351+DA!N351+DG!N351+DO!N351+DU!N351+ZA!N351+OR!N351+UV!N351+UM!N351+SU!N351+SE!N351+TUV!N351+UVS!N351+KHO!N351+KHU!N351+KHE!N351+UB!N351</f>
        <v>0</v>
      </c>
      <c r="O351" s="121">
        <f>AR!O351+BO!O351+BKH!O351+BU!O351+GA!O351+GS!O351+DA!O351+DG!O351+DO!O351+DU!O351+ZA!O351+OR!O351+UV!O351+UM!O351+SU!O351+SE!O351+TUV!O351+UVS!O351+KHO!O351+KHU!O351+KHE!O351+UB!O351</f>
        <v>0</v>
      </c>
      <c r="P351" s="121">
        <f>AR!P351+BO!P351+BKH!P351+BU!P351+GA!P351+GS!P351+DA!P351+DG!P351+DO!P351+DU!P351+ZA!P351+OR!P351+UV!P351+UM!P351+SU!P351+SE!P351+TUV!P351+UVS!P351+KHO!P351+KHU!P351+KHE!P351+UB!P351</f>
        <v>0</v>
      </c>
      <c r="Q351" s="121">
        <f>AR!Q351+BO!Q351+BKH!Q351+BU!Q351+GA!Q351+GS!Q351+DA!Q351+DG!Q351+DO!Q351+DU!Q351+ZA!Q351+OR!Q351+UV!Q351+UM!Q351+SU!Q351+SE!Q351+TUV!Q351+UVS!Q351+KHO!Q351+KHU!Q351+KHE!Q351+UB!Q351</f>
        <v>0</v>
      </c>
      <c r="R351" s="121">
        <f>AR!R351+BO!R351+BKH!R351+BU!R351+GA!R351+GS!R351+DA!R351+DG!R351+DO!R351+DU!R351+ZA!R351+OR!R351+UV!R351+UM!R351+SU!R351+SE!R351+TUV!R351+UVS!R351+KHO!R351+KHU!R351+KHE!R351+UB!R351</f>
        <v>0</v>
      </c>
      <c r="S351" s="121">
        <f>AR!S351+BO!S351+BKH!S351+BU!S351+GA!S351+GS!S351+DA!S351+DG!S351+DO!S351+DU!S351+ZA!S351+OR!S351+UV!S351+UM!S351+SU!S351+SE!S351+TUV!S351+UVS!S351+KHO!S351+KHU!S351+KHE!S351+UB!S351</f>
        <v>0</v>
      </c>
      <c r="T351" s="121">
        <f>AR!T351+BO!T351+BKH!T351+BU!T351+GA!T351+GS!T351+DA!T351+DG!T351+DO!T351+DU!T351+ZA!T351+OR!T351+UV!T351+UM!T351+SU!T351+SE!T351+TUV!T351+UVS!T351+KHO!T351+KHU!T351+KHE!T351+UB!T351</f>
        <v>0</v>
      </c>
      <c r="U351" s="121">
        <f>AR!U351+BO!U351+BKH!U351+BU!U351+GA!U351+GS!U351+DA!U351+DG!U351+DO!U351+DU!U351+ZA!U351+OR!U351+UV!U351+UM!U351+SU!U351+SE!U351+TUV!U351+UVS!U351+KHO!U351+KHU!U351+KHE!U351+UB!U351</f>
        <v>0</v>
      </c>
      <c r="V351" s="121">
        <f>AR!V351+BO!V351+BKH!V351+BU!V351+GA!V351+GS!V351+DA!V351+DG!V351+DO!V351+DU!V351+ZA!V351+OR!V351+UV!V351+UM!V351+SU!V351+SE!V351+TUV!V351+UVS!V351+KHO!V351+KHU!V351+KHE!V351+UB!V351</f>
        <v>0</v>
      </c>
      <c r="W351" s="82">
        <f t="shared" ref="W351:W352" si="37">C354+C357+C360+C363</f>
        <v>154</v>
      </c>
      <c r="X351" s="82">
        <f t="shared" si="36"/>
        <v>154</v>
      </c>
      <c r="Y351" s="82">
        <f t="shared" si="36"/>
        <v>0</v>
      </c>
      <c r="Z351" s="82">
        <f t="shared" si="36"/>
        <v>0</v>
      </c>
      <c r="AA351" s="82">
        <f t="shared" si="36"/>
        <v>0</v>
      </c>
      <c r="AB351" s="82">
        <f t="shared" si="36"/>
        <v>0</v>
      </c>
      <c r="AC351" s="82">
        <f t="shared" si="36"/>
        <v>0</v>
      </c>
      <c r="AD351" s="82">
        <f t="shared" si="36"/>
        <v>0</v>
      </c>
      <c r="AE351" s="82">
        <f t="shared" si="36"/>
        <v>0</v>
      </c>
      <c r="AF351" s="82">
        <f t="shared" si="36"/>
        <v>0</v>
      </c>
      <c r="AG351" s="82">
        <f t="shared" si="36"/>
        <v>0</v>
      </c>
      <c r="AH351" s="82">
        <f t="shared" si="36"/>
        <v>0</v>
      </c>
      <c r="AI351" s="82">
        <f t="shared" si="36"/>
        <v>0</v>
      </c>
      <c r="AJ351" s="82">
        <f t="shared" si="36"/>
        <v>0</v>
      </c>
      <c r="AK351" s="82">
        <f t="shared" si="36"/>
        <v>0</v>
      </c>
      <c r="AL351" s="82">
        <f t="shared" si="36"/>
        <v>0</v>
      </c>
      <c r="AM351" s="82">
        <f t="shared" si="36"/>
        <v>0</v>
      </c>
      <c r="AN351" s="82">
        <f t="shared" si="36"/>
        <v>0</v>
      </c>
      <c r="AO351" s="82">
        <f t="shared" si="36"/>
        <v>0</v>
      </c>
      <c r="AP351" s="82">
        <f t="shared" si="36"/>
        <v>0</v>
      </c>
    </row>
    <row r="352" spans="1:42">
      <c r="A352" s="128"/>
      <c r="B352" s="81" t="s">
        <v>38</v>
      </c>
      <c r="C352" s="121">
        <f>AR!C352+BO!C352+BKH!C352+BU!C352+GA!C352+GS!C352+DA!C352+DG!C352+DO!C352+DU!C352+ZA!C352+OR!C352+UV!C352+UM!C352+SU!C352+SE!C352+TUV!C352+UVS!C352+KHO!C352+KHU!C352+KHE!C352+UB!C352</f>
        <v>398</v>
      </c>
      <c r="D352" s="121">
        <f>AR!D352+BO!D352+BKH!D352+BU!D352+GA!D352+GS!D352+DA!D352+DG!D352+DO!D352+DU!D352+ZA!D352+OR!D352+UV!D352+UM!D352+SU!D352+SE!D352+TUV!D352+UVS!D352+KHO!D352+KHU!D352+KHE!D352+UB!D352</f>
        <v>398</v>
      </c>
      <c r="E352" s="121">
        <f>AR!E352+BO!E352+BKH!E352+BU!E352+GA!E352+GS!E352+DA!E352+DG!E352+DO!E352+DU!E352+ZA!E352+OR!E352+UV!E352+UM!E352+SU!E352+SE!E352+TUV!E352+UVS!E352+KHO!E352+KHU!E352+KHE!E352+UB!E352</f>
        <v>0</v>
      </c>
      <c r="F352" s="121">
        <f>AR!F352+BO!F352+BKH!F352+BU!F352+GA!F352+GS!F352+DA!F352+DG!F352+DO!F352+DU!F352+ZA!F352+OR!F352+UV!F352+UM!F352+SU!F352+SE!F352+TUV!F352+UVS!F352+KHO!F352+KHU!F352+KHE!F352+UB!F352</f>
        <v>0</v>
      </c>
      <c r="G352" s="121">
        <f>AR!G352+BO!G352+BKH!G352+BU!G352+GA!G352+GS!G352+DA!G352+DG!G352+DO!G352+DU!G352+ZA!G352+OR!G352+UV!G352+UM!G352+SU!G352+SE!G352+TUV!G352+UVS!G352+KHO!G352+KHU!G352+KHE!G352+UB!G352</f>
        <v>0</v>
      </c>
      <c r="H352" s="121">
        <f>AR!H352+BO!H352+BKH!H352+BU!H352+GA!H352+GS!H352+DA!H352+DG!H352+DO!H352+DU!H352+ZA!H352+OR!H352+UV!H352+UM!H352+SU!H352+SE!H352+TUV!H352+UVS!H352+KHO!H352+KHU!H352+KHE!H352+UB!H352</f>
        <v>0</v>
      </c>
      <c r="I352" s="121">
        <f>AR!I352+BO!I352+BKH!I352+BU!I352+GA!I352+GS!I352+DA!I352+DG!I352+DO!I352+DU!I352+ZA!I352+OR!I352+UV!I352+UM!I352+SU!I352+SE!I352+TUV!I352+UVS!I352+KHO!I352+KHU!I352+KHE!I352+UB!I352</f>
        <v>0</v>
      </c>
      <c r="J352" s="121">
        <f>AR!J352+BO!J352+BKH!J352+BU!J352+GA!J352+GS!J352+DA!J352+DG!J352+DO!J352+DU!J352+ZA!J352+OR!J352+UV!J352+UM!J352+SU!J352+SE!J352+TUV!J352+UVS!J352+KHO!J352+KHU!J352+KHE!J352+UB!J352</f>
        <v>0</v>
      </c>
      <c r="K352" s="121">
        <f>AR!K352+BO!K352+BKH!K352+BU!K352+GA!K352+GS!K352+DA!K352+DG!K352+DO!K352+DU!K352+ZA!K352+OR!K352+UV!K352+UM!K352+SU!K352+SE!K352+TUV!K352+UVS!K352+KHO!K352+KHU!K352+KHE!K352+UB!K352</f>
        <v>0</v>
      </c>
      <c r="L352" s="121">
        <f>AR!L352+BO!L352+BKH!L352+BU!L352+GA!L352+GS!L352+DA!L352+DG!L352+DO!L352+DU!L352+ZA!L352+OR!L352+UV!L352+UM!L352+SU!L352+SE!L352+TUV!L352+UVS!L352+KHO!L352+KHU!L352+KHE!L352+UB!L352</f>
        <v>0</v>
      </c>
      <c r="M352" s="121">
        <f>AR!M352+BO!M352+BKH!M352+BU!M352+GA!M352+GS!M352+DA!M352+DG!M352+DO!M352+DU!M352+ZA!M352+OR!M352+UV!M352+UM!M352+SU!M352+SE!M352+TUV!M352+UVS!M352+KHO!M352+KHU!M352+KHE!M352+UB!M352</f>
        <v>0</v>
      </c>
      <c r="N352" s="121">
        <f>AR!N352+BO!N352+BKH!N352+BU!N352+GA!N352+GS!N352+DA!N352+DG!N352+DO!N352+DU!N352+ZA!N352+OR!N352+UV!N352+UM!N352+SU!N352+SE!N352+TUV!N352+UVS!N352+KHO!N352+KHU!N352+KHE!N352+UB!N352</f>
        <v>0</v>
      </c>
      <c r="O352" s="121">
        <f>AR!O352+BO!O352+BKH!O352+BU!O352+GA!O352+GS!O352+DA!O352+DG!O352+DO!O352+DU!O352+ZA!O352+OR!O352+UV!O352+UM!O352+SU!O352+SE!O352+TUV!O352+UVS!O352+KHO!O352+KHU!O352+KHE!O352+UB!O352</f>
        <v>0</v>
      </c>
      <c r="P352" s="121">
        <f>AR!P352+BO!P352+BKH!P352+BU!P352+GA!P352+GS!P352+DA!P352+DG!P352+DO!P352+DU!P352+ZA!P352+OR!P352+UV!P352+UM!P352+SU!P352+SE!P352+TUV!P352+UVS!P352+KHO!P352+KHU!P352+KHE!P352+UB!P352</f>
        <v>0</v>
      </c>
      <c r="Q352" s="121">
        <f>AR!Q352+BO!Q352+BKH!Q352+BU!Q352+GA!Q352+GS!Q352+DA!Q352+DG!Q352+DO!Q352+DU!Q352+ZA!Q352+OR!Q352+UV!Q352+UM!Q352+SU!Q352+SE!Q352+TUV!Q352+UVS!Q352+KHO!Q352+KHU!Q352+KHE!Q352+UB!Q352</f>
        <v>0</v>
      </c>
      <c r="R352" s="121">
        <f>AR!R352+BO!R352+BKH!R352+BU!R352+GA!R352+GS!R352+DA!R352+DG!R352+DO!R352+DU!R352+ZA!R352+OR!R352+UV!R352+UM!R352+SU!R352+SE!R352+TUV!R352+UVS!R352+KHO!R352+KHU!R352+KHE!R352+UB!R352</f>
        <v>0</v>
      </c>
      <c r="S352" s="121">
        <f>AR!S352+BO!S352+BKH!S352+BU!S352+GA!S352+GS!S352+DA!S352+DG!S352+DO!S352+DU!S352+ZA!S352+OR!S352+UV!S352+UM!S352+SU!S352+SE!S352+TUV!S352+UVS!S352+KHO!S352+KHU!S352+KHE!S352+UB!S352</f>
        <v>0</v>
      </c>
      <c r="T352" s="121">
        <f>AR!T352+BO!T352+BKH!T352+BU!T352+GA!T352+GS!T352+DA!T352+DG!T352+DO!T352+DU!T352+ZA!T352+OR!T352+UV!T352+UM!T352+SU!T352+SE!T352+TUV!T352+UVS!T352+KHO!T352+KHU!T352+KHE!T352+UB!T352</f>
        <v>0</v>
      </c>
      <c r="U352" s="121">
        <f>AR!U352+BO!U352+BKH!U352+BU!U352+GA!U352+GS!U352+DA!U352+DG!U352+DO!U352+DU!U352+ZA!U352+OR!U352+UV!U352+UM!U352+SU!U352+SE!U352+TUV!U352+UVS!U352+KHO!U352+KHU!U352+KHE!U352+UB!U352</f>
        <v>0</v>
      </c>
      <c r="V352" s="121">
        <f>AR!V352+BO!V352+BKH!V352+BU!V352+GA!V352+GS!V352+DA!V352+DG!V352+DO!V352+DU!V352+ZA!V352+OR!V352+UV!V352+UM!V352+SU!V352+SE!V352+TUV!V352+UVS!V352+KHO!V352+KHU!V352+KHE!V352+UB!V352</f>
        <v>0</v>
      </c>
      <c r="W352" s="82">
        <f t="shared" si="37"/>
        <v>398</v>
      </c>
      <c r="X352" s="82">
        <f t="shared" si="36"/>
        <v>398</v>
      </c>
      <c r="Y352" s="82">
        <f t="shared" si="36"/>
        <v>0</v>
      </c>
      <c r="Z352" s="82">
        <f t="shared" si="36"/>
        <v>0</v>
      </c>
      <c r="AA352" s="82">
        <f t="shared" si="36"/>
        <v>0</v>
      </c>
      <c r="AB352" s="82">
        <f t="shared" si="36"/>
        <v>0</v>
      </c>
      <c r="AC352" s="82">
        <f t="shared" si="36"/>
        <v>0</v>
      </c>
      <c r="AD352" s="82">
        <f t="shared" si="36"/>
        <v>0</v>
      </c>
      <c r="AE352" s="82">
        <f t="shared" si="36"/>
        <v>0</v>
      </c>
      <c r="AF352" s="82">
        <f t="shared" si="36"/>
        <v>0</v>
      </c>
      <c r="AG352" s="82">
        <f t="shared" si="36"/>
        <v>0</v>
      </c>
      <c r="AH352" s="82">
        <f t="shared" si="36"/>
        <v>0</v>
      </c>
      <c r="AI352" s="82">
        <f t="shared" si="36"/>
        <v>0</v>
      </c>
      <c r="AJ352" s="82">
        <f t="shared" si="36"/>
        <v>0</v>
      </c>
      <c r="AK352" s="82">
        <f t="shared" si="36"/>
        <v>0</v>
      </c>
      <c r="AL352" s="82">
        <f t="shared" si="36"/>
        <v>0</v>
      </c>
      <c r="AM352" s="82">
        <f t="shared" si="36"/>
        <v>0</v>
      </c>
      <c r="AN352" s="82">
        <f t="shared" si="36"/>
        <v>0</v>
      </c>
      <c r="AO352" s="82">
        <f t="shared" si="36"/>
        <v>0</v>
      </c>
      <c r="AP352" s="82">
        <f t="shared" si="36"/>
        <v>0</v>
      </c>
    </row>
    <row r="353" spans="1:42" ht="12" customHeight="1">
      <c r="A353" s="132" t="s">
        <v>344</v>
      </c>
      <c r="B353" s="83" t="s">
        <v>255</v>
      </c>
      <c r="C353" s="122">
        <f>AR!C353+BO!C353+BKH!C353+BU!C353+GA!C353+GS!C353+DA!C353+DG!C353+DO!C353+DU!C353+ZA!C353+OR!C353+UV!C353+UM!C353+SU!C353+SE!C353+TUV!C353+UVS!C353+KHO!C353+KHU!C353+KHE!C353+UB!C353</f>
        <v>119</v>
      </c>
      <c r="D353" s="122">
        <f>AR!D353+BO!D353+BKH!D353+BU!D353+GA!D353+GS!D353+DA!D353+DG!D353+DO!D353+DU!D353+ZA!D353+OR!D353+UV!D353+UM!D353+SU!D353+SE!D353+TUV!D353+UVS!D353+KHO!D353+KHU!D353+KHE!D353+UB!D353</f>
        <v>119</v>
      </c>
      <c r="E353" s="122">
        <f>AR!E353+BO!E353+BKH!E353+BU!E353+GA!E353+GS!E353+DA!E353+DG!E353+DO!E353+DU!E353+ZA!E353+OR!E353+UV!E353+UM!E353+SU!E353+SE!E353+TUV!E353+UVS!E353+KHO!E353+KHU!E353+KHE!E353+UB!E353</f>
        <v>0</v>
      </c>
      <c r="F353" s="122">
        <f>AR!F353+BO!F353+BKH!F353+BU!F353+GA!F353+GS!F353+DA!F353+DG!F353+DO!F353+DU!F353+ZA!F353+OR!F353+UV!F353+UM!F353+SU!F353+SE!F353+TUV!F353+UVS!F353+KHO!F353+KHU!F353+KHE!F353+UB!F353</f>
        <v>0</v>
      </c>
      <c r="G353" s="122">
        <f>AR!G353+BO!G353+BKH!G353+BU!G353+GA!G353+GS!G353+DA!G353+DG!G353+DO!G353+DU!G353+ZA!G353+OR!G353+UV!G353+UM!G353+SU!G353+SE!G353+TUV!G353+UVS!G353+KHO!G353+KHU!G353+KHE!G353+UB!G353</f>
        <v>0</v>
      </c>
      <c r="H353" s="122">
        <f>AR!H353+BO!H353+BKH!H353+BU!H353+GA!H353+GS!H353+DA!H353+DG!H353+DO!H353+DU!H353+ZA!H353+OR!H353+UV!H353+UM!H353+SU!H353+SE!H353+TUV!H353+UVS!H353+KHO!H353+KHU!H353+KHE!H353+UB!H353</f>
        <v>0</v>
      </c>
      <c r="I353" s="122">
        <f>AR!I353+BO!I353+BKH!I353+BU!I353+GA!I353+GS!I353+DA!I353+DG!I353+DO!I353+DU!I353+ZA!I353+OR!I353+UV!I353+UM!I353+SU!I353+SE!I353+TUV!I353+UVS!I353+KHO!I353+KHU!I353+KHE!I353+UB!I353</f>
        <v>0</v>
      </c>
      <c r="J353" s="122">
        <f>AR!J353+BO!J353+BKH!J353+BU!J353+GA!J353+GS!J353+DA!J353+DG!J353+DO!J353+DU!J353+ZA!J353+OR!J353+UV!J353+UM!J353+SU!J353+SE!J353+TUV!J353+UVS!J353+KHO!J353+KHU!J353+KHE!J353+UB!J353</f>
        <v>0</v>
      </c>
      <c r="K353" s="122">
        <f>AR!K353+BO!K353+BKH!K353+BU!K353+GA!K353+GS!K353+DA!K353+DG!K353+DO!K353+DU!K353+ZA!K353+OR!K353+UV!K353+UM!K353+SU!K353+SE!K353+TUV!K353+UVS!K353+KHO!K353+KHU!K353+KHE!K353+UB!K353</f>
        <v>0</v>
      </c>
      <c r="L353" s="122">
        <f>AR!L353+BO!L353+BKH!L353+BU!L353+GA!L353+GS!L353+DA!L353+DG!L353+DO!L353+DU!L353+ZA!L353+OR!L353+UV!L353+UM!L353+SU!L353+SE!L353+TUV!L353+UVS!L353+KHO!L353+KHU!L353+KHE!L353+UB!L353</f>
        <v>0</v>
      </c>
      <c r="M353" s="122">
        <f>AR!M353+BO!M353+BKH!M353+BU!M353+GA!M353+GS!M353+DA!M353+DG!M353+DO!M353+DU!M353+ZA!M353+OR!M353+UV!M353+UM!M353+SU!M353+SE!M353+TUV!M353+UVS!M353+KHO!M353+KHU!M353+KHE!M353+UB!M353</f>
        <v>0</v>
      </c>
      <c r="N353" s="122">
        <f>AR!N353+BO!N353+BKH!N353+BU!N353+GA!N353+GS!N353+DA!N353+DG!N353+DO!N353+DU!N353+ZA!N353+OR!N353+UV!N353+UM!N353+SU!N353+SE!N353+TUV!N353+UVS!N353+KHO!N353+KHU!N353+KHE!N353+UB!N353</f>
        <v>0</v>
      </c>
      <c r="O353" s="122">
        <f>AR!O353+BO!O353+BKH!O353+BU!O353+GA!O353+GS!O353+DA!O353+DG!O353+DO!O353+DU!O353+ZA!O353+OR!O353+UV!O353+UM!O353+SU!O353+SE!O353+TUV!O353+UVS!O353+KHO!O353+KHU!O353+KHE!O353+UB!O353</f>
        <v>0</v>
      </c>
      <c r="P353" s="122">
        <f>AR!P353+BO!P353+BKH!P353+BU!P353+GA!P353+GS!P353+DA!P353+DG!P353+DO!P353+DU!P353+ZA!P353+OR!P353+UV!P353+UM!P353+SU!P353+SE!P353+TUV!P353+UVS!P353+KHO!P353+KHU!P353+KHE!P353+UB!P353</f>
        <v>0</v>
      </c>
      <c r="Q353" s="122">
        <f>AR!Q353+BO!Q353+BKH!Q353+BU!Q353+GA!Q353+GS!Q353+DA!Q353+DG!Q353+DO!Q353+DU!Q353+ZA!Q353+OR!Q353+UV!Q353+UM!Q353+SU!Q353+SE!Q353+TUV!Q353+UVS!Q353+KHO!Q353+KHU!Q353+KHE!Q353+UB!Q353</f>
        <v>0</v>
      </c>
      <c r="R353" s="122">
        <f>AR!R353+BO!R353+BKH!R353+BU!R353+GA!R353+GS!R353+DA!R353+DG!R353+DO!R353+DU!R353+ZA!R353+OR!R353+UV!R353+UM!R353+SU!R353+SE!R353+TUV!R353+UVS!R353+KHO!R353+KHU!R353+KHE!R353+UB!R353</f>
        <v>0</v>
      </c>
      <c r="S353" s="122">
        <f>AR!S353+BO!S353+BKH!S353+BU!S353+GA!S353+GS!S353+DA!S353+DG!S353+DO!S353+DU!S353+ZA!S353+OR!S353+UV!S353+UM!S353+SU!S353+SE!S353+TUV!S353+UVS!S353+KHO!S353+KHU!S353+KHE!S353+UB!S353</f>
        <v>0</v>
      </c>
      <c r="T353" s="122">
        <f>AR!T353+BO!T353+BKH!T353+BU!T353+GA!T353+GS!T353+DA!T353+DG!T353+DO!T353+DU!T353+ZA!T353+OR!T353+UV!T353+UM!T353+SU!T353+SE!T353+TUV!T353+UVS!T353+KHO!T353+KHU!T353+KHE!T353+UB!T353</f>
        <v>0</v>
      </c>
      <c r="U353" s="122">
        <f>AR!U353+BO!U353+BKH!U353+BU!U353+GA!U353+GS!U353+DA!U353+DG!U353+DO!U353+DU!U353+ZA!U353+OR!U353+UV!U353+UM!U353+SU!U353+SE!U353+TUV!U353+UVS!U353+KHO!U353+KHU!U353+KHE!U353+UB!U353</f>
        <v>0</v>
      </c>
      <c r="V353" s="122">
        <f>AR!V353+BO!V353+BKH!V353+BU!V353+GA!V353+GS!V353+DA!V353+DG!V353+DO!V353+DU!V353+ZA!V353+OR!V353+UV!V353+UM!V353+SU!V353+SE!V353+TUV!V353+UVS!V353+KHO!V353+KHU!V353+KHE!V353+UB!V353</f>
        <v>0</v>
      </c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2"/>
      <c r="AH353" s="82"/>
      <c r="AI353" s="82"/>
      <c r="AJ353" s="82"/>
      <c r="AK353" s="82"/>
      <c r="AL353" s="82"/>
      <c r="AM353" s="82"/>
      <c r="AN353" s="82"/>
      <c r="AO353" s="82"/>
      <c r="AP353" s="82"/>
    </row>
    <row r="354" spans="1:42">
      <c r="A354" s="132"/>
      <c r="B354" s="83" t="s">
        <v>256</v>
      </c>
      <c r="C354" s="122">
        <f>AR!C354+BO!C354+BKH!C354+BU!C354+GA!C354+GS!C354+DA!C354+DG!C354+DO!C354+DU!C354+ZA!C354+OR!C354+UV!C354+UM!C354+SU!C354+SE!C354+TUV!C354+UVS!C354+KHO!C354+KHU!C354+KHE!C354+UB!C354</f>
        <v>88</v>
      </c>
      <c r="D354" s="122">
        <f>AR!D354+BO!D354+BKH!D354+BU!D354+GA!D354+GS!D354+DA!D354+DG!D354+DO!D354+DU!D354+ZA!D354+OR!D354+UV!D354+UM!D354+SU!D354+SE!D354+TUV!D354+UVS!D354+KHO!D354+KHU!D354+KHE!D354+UB!D354</f>
        <v>88</v>
      </c>
      <c r="E354" s="122">
        <f>AR!E354+BO!E354+BKH!E354+BU!E354+GA!E354+GS!E354+DA!E354+DG!E354+DO!E354+DU!E354+ZA!E354+OR!E354+UV!E354+UM!E354+SU!E354+SE!E354+TUV!E354+UVS!E354+KHO!E354+KHU!E354+KHE!E354+UB!E354</f>
        <v>0</v>
      </c>
      <c r="F354" s="122">
        <f>AR!F354+BO!F354+BKH!F354+BU!F354+GA!F354+GS!F354+DA!F354+DG!F354+DO!F354+DU!F354+ZA!F354+OR!F354+UV!F354+UM!F354+SU!F354+SE!F354+TUV!F354+UVS!F354+KHO!F354+KHU!F354+KHE!F354+UB!F354</f>
        <v>0</v>
      </c>
      <c r="G354" s="122">
        <f>AR!G354+BO!G354+BKH!G354+BU!G354+GA!G354+GS!G354+DA!G354+DG!G354+DO!G354+DU!G354+ZA!G354+OR!G354+UV!G354+UM!G354+SU!G354+SE!G354+TUV!G354+UVS!G354+KHO!G354+KHU!G354+KHE!G354+UB!G354</f>
        <v>0</v>
      </c>
      <c r="H354" s="122">
        <f>AR!H354+BO!H354+BKH!H354+BU!H354+GA!H354+GS!H354+DA!H354+DG!H354+DO!H354+DU!H354+ZA!H354+OR!H354+UV!H354+UM!H354+SU!H354+SE!H354+TUV!H354+UVS!H354+KHO!H354+KHU!H354+KHE!H354+UB!H354</f>
        <v>0</v>
      </c>
      <c r="I354" s="122">
        <f>AR!I354+BO!I354+BKH!I354+BU!I354+GA!I354+GS!I354+DA!I354+DG!I354+DO!I354+DU!I354+ZA!I354+OR!I354+UV!I354+UM!I354+SU!I354+SE!I354+TUV!I354+UVS!I354+KHO!I354+KHU!I354+KHE!I354+UB!I354</f>
        <v>0</v>
      </c>
      <c r="J354" s="122">
        <f>AR!J354+BO!J354+BKH!J354+BU!J354+GA!J354+GS!J354+DA!J354+DG!J354+DO!J354+DU!J354+ZA!J354+OR!J354+UV!J354+UM!J354+SU!J354+SE!J354+TUV!J354+UVS!J354+KHO!J354+KHU!J354+KHE!J354+UB!J354</f>
        <v>0</v>
      </c>
      <c r="K354" s="122">
        <f>AR!K354+BO!K354+BKH!K354+BU!K354+GA!K354+GS!K354+DA!K354+DG!K354+DO!K354+DU!K354+ZA!K354+OR!K354+UV!K354+UM!K354+SU!K354+SE!K354+TUV!K354+UVS!K354+KHO!K354+KHU!K354+KHE!K354+UB!K354</f>
        <v>0</v>
      </c>
      <c r="L354" s="122">
        <f>AR!L354+BO!L354+BKH!L354+BU!L354+GA!L354+GS!L354+DA!L354+DG!L354+DO!L354+DU!L354+ZA!L354+OR!L354+UV!L354+UM!L354+SU!L354+SE!L354+TUV!L354+UVS!L354+KHO!L354+KHU!L354+KHE!L354+UB!L354</f>
        <v>0</v>
      </c>
      <c r="M354" s="122">
        <f>AR!M354+BO!M354+BKH!M354+BU!M354+GA!M354+GS!M354+DA!M354+DG!M354+DO!M354+DU!M354+ZA!M354+OR!M354+UV!M354+UM!M354+SU!M354+SE!M354+TUV!M354+UVS!M354+KHO!M354+KHU!M354+KHE!M354+UB!M354</f>
        <v>0</v>
      </c>
      <c r="N354" s="122">
        <f>AR!N354+BO!N354+BKH!N354+BU!N354+GA!N354+GS!N354+DA!N354+DG!N354+DO!N354+DU!N354+ZA!N354+OR!N354+UV!N354+UM!N354+SU!N354+SE!N354+TUV!N354+UVS!N354+KHO!N354+KHU!N354+KHE!N354+UB!N354</f>
        <v>0</v>
      </c>
      <c r="O354" s="122">
        <f>AR!O354+BO!O354+BKH!O354+BU!O354+GA!O354+GS!O354+DA!O354+DG!O354+DO!O354+DU!O354+ZA!O354+OR!O354+UV!O354+UM!O354+SU!O354+SE!O354+TUV!O354+UVS!O354+KHO!O354+KHU!O354+KHE!O354+UB!O354</f>
        <v>0</v>
      </c>
      <c r="P354" s="122">
        <f>AR!P354+BO!P354+BKH!P354+BU!P354+GA!P354+GS!P354+DA!P354+DG!P354+DO!P354+DU!P354+ZA!P354+OR!P354+UV!P354+UM!P354+SU!P354+SE!P354+TUV!P354+UVS!P354+KHO!P354+KHU!P354+KHE!P354+UB!P354</f>
        <v>0</v>
      </c>
      <c r="Q354" s="122">
        <f>AR!Q354+BO!Q354+BKH!Q354+BU!Q354+GA!Q354+GS!Q354+DA!Q354+DG!Q354+DO!Q354+DU!Q354+ZA!Q354+OR!Q354+UV!Q354+UM!Q354+SU!Q354+SE!Q354+TUV!Q354+UVS!Q354+KHO!Q354+KHU!Q354+KHE!Q354+UB!Q354</f>
        <v>0</v>
      </c>
      <c r="R354" s="122">
        <f>AR!R354+BO!R354+BKH!R354+BU!R354+GA!R354+GS!R354+DA!R354+DG!R354+DO!R354+DU!R354+ZA!R354+OR!R354+UV!R354+UM!R354+SU!R354+SE!R354+TUV!R354+UVS!R354+KHO!R354+KHU!R354+KHE!R354+UB!R354</f>
        <v>0</v>
      </c>
      <c r="S354" s="122">
        <f>AR!S354+BO!S354+BKH!S354+BU!S354+GA!S354+GS!S354+DA!S354+DG!S354+DO!S354+DU!S354+ZA!S354+OR!S354+UV!S354+UM!S354+SU!S354+SE!S354+TUV!S354+UVS!S354+KHO!S354+KHU!S354+KHE!S354+UB!S354</f>
        <v>0</v>
      </c>
      <c r="T354" s="122">
        <f>AR!T354+BO!T354+BKH!T354+BU!T354+GA!T354+GS!T354+DA!T354+DG!T354+DO!T354+DU!T354+ZA!T354+OR!T354+UV!T354+UM!T354+SU!T354+SE!T354+TUV!T354+UVS!T354+KHO!T354+KHU!T354+KHE!T354+UB!T354</f>
        <v>0</v>
      </c>
      <c r="U354" s="122">
        <f>AR!U354+BO!U354+BKH!U354+BU!U354+GA!U354+GS!U354+DA!U354+DG!U354+DO!U354+DU!U354+ZA!U354+OR!U354+UV!U354+UM!U354+SU!U354+SE!U354+TUV!U354+UVS!U354+KHO!U354+KHU!U354+KHE!U354+UB!U354</f>
        <v>0</v>
      </c>
      <c r="V354" s="122">
        <f>AR!V354+BO!V354+BKH!V354+BU!V354+GA!V354+GS!V354+DA!V354+DG!V354+DO!V354+DU!V354+ZA!V354+OR!V354+UV!V354+UM!V354+SU!V354+SE!V354+TUV!V354+UVS!V354+KHO!V354+KHU!V354+KHE!V354+UB!V354</f>
        <v>0</v>
      </c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2"/>
      <c r="AH354" s="82"/>
      <c r="AI354" s="82"/>
      <c r="AJ354" s="82"/>
      <c r="AK354" s="82"/>
      <c r="AL354" s="82"/>
      <c r="AM354" s="82"/>
      <c r="AN354" s="82"/>
      <c r="AO354" s="82"/>
      <c r="AP354" s="82"/>
    </row>
    <row r="355" spans="1:42">
      <c r="A355" s="132"/>
      <c r="B355" s="83" t="s">
        <v>38</v>
      </c>
      <c r="C355" s="122">
        <f>AR!C355+BO!C355+BKH!C355+BU!C355+GA!C355+GS!C355+DA!C355+DG!C355+DO!C355+DU!C355+ZA!C355+OR!C355+UV!C355+UM!C355+SU!C355+SE!C355+TUV!C355+UVS!C355+KHO!C355+KHU!C355+KHE!C355+UB!C355</f>
        <v>207</v>
      </c>
      <c r="D355" s="122">
        <f>AR!D355+BO!D355+BKH!D355+BU!D355+GA!D355+GS!D355+DA!D355+DG!D355+DO!D355+DU!D355+ZA!D355+OR!D355+UV!D355+UM!D355+SU!D355+SE!D355+TUV!D355+UVS!D355+KHO!D355+KHU!D355+KHE!D355+UB!D355</f>
        <v>207</v>
      </c>
      <c r="E355" s="122">
        <f>AR!E355+BO!E355+BKH!E355+BU!E355+GA!E355+GS!E355+DA!E355+DG!E355+DO!E355+DU!E355+ZA!E355+OR!E355+UV!E355+UM!E355+SU!E355+SE!E355+TUV!E355+UVS!E355+KHO!E355+KHU!E355+KHE!E355+UB!E355</f>
        <v>0</v>
      </c>
      <c r="F355" s="122">
        <f>AR!F355+BO!F355+BKH!F355+BU!F355+GA!F355+GS!F355+DA!F355+DG!F355+DO!F355+DU!F355+ZA!F355+OR!F355+UV!F355+UM!F355+SU!F355+SE!F355+TUV!F355+UVS!F355+KHO!F355+KHU!F355+KHE!F355+UB!F355</f>
        <v>0</v>
      </c>
      <c r="G355" s="122">
        <f>AR!G355+BO!G355+BKH!G355+BU!G355+GA!G355+GS!G355+DA!G355+DG!G355+DO!G355+DU!G355+ZA!G355+OR!G355+UV!G355+UM!G355+SU!G355+SE!G355+TUV!G355+UVS!G355+KHO!G355+KHU!G355+KHE!G355+UB!G355</f>
        <v>0</v>
      </c>
      <c r="H355" s="122">
        <f>AR!H355+BO!H355+BKH!H355+BU!H355+GA!H355+GS!H355+DA!H355+DG!H355+DO!H355+DU!H355+ZA!H355+OR!H355+UV!H355+UM!H355+SU!H355+SE!H355+TUV!H355+UVS!H355+KHO!H355+KHU!H355+KHE!H355+UB!H355</f>
        <v>0</v>
      </c>
      <c r="I355" s="122">
        <f>AR!I355+BO!I355+BKH!I355+BU!I355+GA!I355+GS!I355+DA!I355+DG!I355+DO!I355+DU!I355+ZA!I355+OR!I355+UV!I355+UM!I355+SU!I355+SE!I355+TUV!I355+UVS!I355+KHO!I355+KHU!I355+KHE!I355+UB!I355</f>
        <v>0</v>
      </c>
      <c r="J355" s="122">
        <f>AR!J355+BO!J355+BKH!J355+BU!J355+GA!J355+GS!J355+DA!J355+DG!J355+DO!J355+DU!J355+ZA!J355+OR!J355+UV!J355+UM!J355+SU!J355+SE!J355+TUV!J355+UVS!J355+KHO!J355+KHU!J355+KHE!J355+UB!J355</f>
        <v>0</v>
      </c>
      <c r="K355" s="122">
        <f>AR!K355+BO!K355+BKH!K355+BU!K355+GA!K355+GS!K355+DA!K355+DG!K355+DO!K355+DU!K355+ZA!K355+OR!K355+UV!K355+UM!K355+SU!K355+SE!K355+TUV!K355+UVS!K355+KHO!K355+KHU!K355+KHE!K355+UB!K355</f>
        <v>0</v>
      </c>
      <c r="L355" s="122">
        <f>AR!L355+BO!L355+BKH!L355+BU!L355+GA!L355+GS!L355+DA!L355+DG!L355+DO!L355+DU!L355+ZA!L355+OR!L355+UV!L355+UM!L355+SU!L355+SE!L355+TUV!L355+UVS!L355+KHO!L355+KHU!L355+KHE!L355+UB!L355</f>
        <v>0</v>
      </c>
      <c r="M355" s="122">
        <f>AR!M355+BO!M355+BKH!M355+BU!M355+GA!M355+GS!M355+DA!M355+DG!M355+DO!M355+DU!M355+ZA!M355+OR!M355+UV!M355+UM!M355+SU!M355+SE!M355+TUV!M355+UVS!M355+KHO!M355+KHU!M355+KHE!M355+UB!M355</f>
        <v>0</v>
      </c>
      <c r="N355" s="122">
        <f>AR!N355+BO!N355+BKH!N355+BU!N355+GA!N355+GS!N355+DA!N355+DG!N355+DO!N355+DU!N355+ZA!N355+OR!N355+UV!N355+UM!N355+SU!N355+SE!N355+TUV!N355+UVS!N355+KHO!N355+KHU!N355+KHE!N355+UB!N355</f>
        <v>0</v>
      </c>
      <c r="O355" s="122">
        <f>AR!O355+BO!O355+BKH!O355+BU!O355+GA!O355+GS!O355+DA!O355+DG!O355+DO!O355+DU!O355+ZA!O355+OR!O355+UV!O355+UM!O355+SU!O355+SE!O355+TUV!O355+UVS!O355+KHO!O355+KHU!O355+KHE!O355+UB!O355</f>
        <v>0</v>
      </c>
      <c r="P355" s="122">
        <f>AR!P355+BO!P355+BKH!P355+BU!P355+GA!P355+GS!P355+DA!P355+DG!P355+DO!P355+DU!P355+ZA!P355+OR!P355+UV!P355+UM!P355+SU!P355+SE!P355+TUV!P355+UVS!P355+KHO!P355+KHU!P355+KHE!P355+UB!P355</f>
        <v>0</v>
      </c>
      <c r="Q355" s="122">
        <f>AR!Q355+BO!Q355+BKH!Q355+BU!Q355+GA!Q355+GS!Q355+DA!Q355+DG!Q355+DO!Q355+DU!Q355+ZA!Q355+OR!Q355+UV!Q355+UM!Q355+SU!Q355+SE!Q355+TUV!Q355+UVS!Q355+KHO!Q355+KHU!Q355+KHE!Q355+UB!Q355</f>
        <v>0</v>
      </c>
      <c r="R355" s="122">
        <f>AR!R355+BO!R355+BKH!R355+BU!R355+GA!R355+GS!R355+DA!R355+DG!R355+DO!R355+DU!R355+ZA!R355+OR!R355+UV!R355+UM!R355+SU!R355+SE!R355+TUV!R355+UVS!R355+KHO!R355+KHU!R355+KHE!R355+UB!R355</f>
        <v>0</v>
      </c>
      <c r="S355" s="122">
        <f>AR!S355+BO!S355+BKH!S355+BU!S355+GA!S355+GS!S355+DA!S355+DG!S355+DO!S355+DU!S355+ZA!S355+OR!S355+UV!S355+UM!S355+SU!S355+SE!S355+TUV!S355+UVS!S355+KHO!S355+KHU!S355+KHE!S355+UB!S355</f>
        <v>0</v>
      </c>
      <c r="T355" s="122">
        <f>AR!T355+BO!T355+BKH!T355+BU!T355+GA!T355+GS!T355+DA!T355+DG!T355+DO!T355+DU!T355+ZA!T355+OR!T355+UV!T355+UM!T355+SU!T355+SE!T355+TUV!T355+UVS!T355+KHO!T355+KHU!T355+KHE!T355+UB!T355</f>
        <v>0</v>
      </c>
      <c r="U355" s="122">
        <f>AR!U355+BO!U355+BKH!U355+BU!U355+GA!U355+GS!U355+DA!U355+DG!U355+DO!U355+DU!U355+ZA!U355+OR!U355+UV!U355+UM!U355+SU!U355+SE!U355+TUV!U355+UVS!U355+KHO!U355+KHU!U355+KHE!U355+UB!U355</f>
        <v>0</v>
      </c>
      <c r="V355" s="122">
        <f>AR!V355+BO!V355+BKH!V355+BU!V355+GA!V355+GS!V355+DA!V355+DG!V355+DO!V355+DU!V355+ZA!V355+OR!V355+UV!V355+UM!V355+SU!V355+SE!V355+TUV!V355+UVS!V355+KHO!V355+KHU!V355+KHE!V355+UB!V355</f>
        <v>0</v>
      </c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2"/>
      <c r="AH355" s="82"/>
      <c r="AI355" s="82"/>
      <c r="AJ355" s="82"/>
      <c r="AK355" s="82"/>
      <c r="AL355" s="82"/>
      <c r="AM355" s="82"/>
      <c r="AN355" s="82"/>
      <c r="AO355" s="82"/>
      <c r="AP355" s="82"/>
    </row>
    <row r="356" spans="1:42">
      <c r="A356" s="125" t="s">
        <v>202</v>
      </c>
      <c r="B356" s="83" t="s">
        <v>255</v>
      </c>
      <c r="C356" s="122">
        <f>AR!C356+BO!C356+BKH!C356+BU!C356+GA!C356+GS!C356+DA!C356+DG!C356+DO!C356+DU!C356+ZA!C356+OR!C356+UV!C356+UM!C356+SU!C356+SE!C356+TUV!C356+UVS!C356+KHO!C356+KHU!C356+KHE!C356+UB!C356</f>
        <v>0</v>
      </c>
      <c r="D356" s="122">
        <f>AR!D356+BO!D356+BKH!D356+BU!D356+GA!D356+GS!D356+DA!D356+DG!D356+DO!D356+DU!D356+ZA!D356+OR!D356+UV!D356+UM!D356+SU!D356+SE!D356+TUV!D356+UVS!D356+KHO!D356+KHU!D356+KHE!D356+UB!D356</f>
        <v>0</v>
      </c>
      <c r="E356" s="122">
        <f>AR!E356+BO!E356+BKH!E356+BU!E356+GA!E356+GS!E356+DA!E356+DG!E356+DO!E356+DU!E356+ZA!E356+OR!E356+UV!E356+UM!E356+SU!E356+SE!E356+TUV!E356+UVS!E356+KHO!E356+KHU!E356+KHE!E356+UB!E356</f>
        <v>0</v>
      </c>
      <c r="F356" s="122">
        <f>AR!F356+BO!F356+BKH!F356+BU!F356+GA!F356+GS!F356+DA!F356+DG!F356+DO!F356+DU!F356+ZA!F356+OR!F356+UV!F356+UM!F356+SU!F356+SE!F356+TUV!F356+UVS!F356+KHO!F356+KHU!F356+KHE!F356+UB!F356</f>
        <v>0</v>
      </c>
      <c r="G356" s="122">
        <f>AR!G356+BO!G356+BKH!G356+BU!G356+GA!G356+GS!G356+DA!G356+DG!G356+DO!G356+DU!G356+ZA!G356+OR!G356+UV!G356+UM!G356+SU!G356+SE!G356+TUV!G356+UVS!G356+KHO!G356+KHU!G356+KHE!G356+UB!G356</f>
        <v>0</v>
      </c>
      <c r="H356" s="122">
        <f>AR!H356+BO!H356+BKH!H356+BU!H356+GA!H356+GS!H356+DA!H356+DG!H356+DO!H356+DU!H356+ZA!H356+OR!H356+UV!H356+UM!H356+SU!H356+SE!H356+TUV!H356+UVS!H356+KHO!H356+KHU!H356+KHE!H356+UB!H356</f>
        <v>0</v>
      </c>
      <c r="I356" s="122">
        <f>AR!I356+BO!I356+BKH!I356+BU!I356+GA!I356+GS!I356+DA!I356+DG!I356+DO!I356+DU!I356+ZA!I356+OR!I356+UV!I356+UM!I356+SU!I356+SE!I356+TUV!I356+UVS!I356+KHO!I356+KHU!I356+KHE!I356+UB!I356</f>
        <v>0</v>
      </c>
      <c r="J356" s="122">
        <f>AR!J356+BO!J356+BKH!J356+BU!J356+GA!J356+GS!J356+DA!J356+DG!J356+DO!J356+DU!J356+ZA!J356+OR!J356+UV!J356+UM!J356+SU!J356+SE!J356+TUV!J356+UVS!J356+KHO!J356+KHU!J356+KHE!J356+UB!J356</f>
        <v>0</v>
      </c>
      <c r="K356" s="122">
        <f>AR!K356+BO!K356+BKH!K356+BU!K356+GA!K356+GS!K356+DA!K356+DG!K356+DO!K356+DU!K356+ZA!K356+OR!K356+UV!K356+UM!K356+SU!K356+SE!K356+TUV!K356+UVS!K356+KHO!K356+KHU!K356+KHE!K356+UB!K356</f>
        <v>0</v>
      </c>
      <c r="L356" s="122">
        <f>AR!L356+BO!L356+BKH!L356+BU!L356+GA!L356+GS!L356+DA!L356+DG!L356+DO!L356+DU!L356+ZA!L356+OR!L356+UV!L356+UM!L356+SU!L356+SE!L356+TUV!L356+UVS!L356+KHO!L356+KHU!L356+KHE!L356+UB!L356</f>
        <v>0</v>
      </c>
      <c r="M356" s="122">
        <f>AR!M356+BO!M356+BKH!M356+BU!M356+GA!M356+GS!M356+DA!M356+DG!M356+DO!M356+DU!M356+ZA!M356+OR!M356+UV!M356+UM!M356+SU!M356+SE!M356+TUV!M356+UVS!M356+KHO!M356+KHU!M356+KHE!M356+UB!M356</f>
        <v>0</v>
      </c>
      <c r="N356" s="122">
        <f>AR!N356+BO!N356+BKH!N356+BU!N356+GA!N356+GS!N356+DA!N356+DG!N356+DO!N356+DU!N356+ZA!N356+OR!N356+UV!N356+UM!N356+SU!N356+SE!N356+TUV!N356+UVS!N356+KHO!N356+KHU!N356+KHE!N356+UB!N356</f>
        <v>0</v>
      </c>
      <c r="O356" s="122">
        <f>AR!O356+BO!O356+BKH!O356+BU!O356+GA!O356+GS!O356+DA!O356+DG!O356+DO!O356+DU!O356+ZA!O356+OR!O356+UV!O356+UM!O356+SU!O356+SE!O356+TUV!O356+UVS!O356+KHO!O356+KHU!O356+KHE!O356+UB!O356</f>
        <v>0</v>
      </c>
      <c r="P356" s="122">
        <f>AR!P356+BO!P356+BKH!P356+BU!P356+GA!P356+GS!P356+DA!P356+DG!P356+DO!P356+DU!P356+ZA!P356+OR!P356+UV!P356+UM!P356+SU!P356+SE!P356+TUV!P356+UVS!P356+KHO!P356+KHU!P356+KHE!P356+UB!P356</f>
        <v>0</v>
      </c>
      <c r="Q356" s="122">
        <f>AR!Q356+BO!Q356+BKH!Q356+BU!Q356+GA!Q356+GS!Q356+DA!Q356+DG!Q356+DO!Q356+DU!Q356+ZA!Q356+OR!Q356+UV!Q356+UM!Q356+SU!Q356+SE!Q356+TUV!Q356+UVS!Q356+KHO!Q356+KHU!Q356+KHE!Q356+UB!Q356</f>
        <v>0</v>
      </c>
      <c r="R356" s="122">
        <f>AR!R356+BO!R356+BKH!R356+BU!R356+GA!R356+GS!R356+DA!R356+DG!R356+DO!R356+DU!R356+ZA!R356+OR!R356+UV!R356+UM!R356+SU!R356+SE!R356+TUV!R356+UVS!R356+KHO!R356+KHU!R356+KHE!R356+UB!R356</f>
        <v>0</v>
      </c>
      <c r="S356" s="122">
        <f>AR!S356+BO!S356+BKH!S356+BU!S356+GA!S356+GS!S356+DA!S356+DG!S356+DO!S356+DU!S356+ZA!S356+OR!S356+UV!S356+UM!S356+SU!S356+SE!S356+TUV!S356+UVS!S356+KHO!S356+KHU!S356+KHE!S356+UB!S356</f>
        <v>0</v>
      </c>
      <c r="T356" s="122">
        <f>AR!T356+BO!T356+BKH!T356+BU!T356+GA!T356+GS!T356+DA!T356+DG!T356+DO!T356+DU!T356+ZA!T356+OR!T356+UV!T356+UM!T356+SU!T356+SE!T356+TUV!T356+UVS!T356+KHO!T356+KHU!T356+KHE!T356+UB!T356</f>
        <v>0</v>
      </c>
      <c r="U356" s="122">
        <f>AR!U356+BO!U356+BKH!U356+BU!U356+GA!U356+GS!U356+DA!U356+DG!U356+DO!U356+DU!U356+ZA!U356+OR!U356+UV!U356+UM!U356+SU!U356+SE!U356+TUV!U356+UVS!U356+KHO!U356+KHU!U356+KHE!U356+UB!U356</f>
        <v>0</v>
      </c>
      <c r="V356" s="122">
        <f>AR!V356+BO!V356+BKH!V356+BU!V356+GA!V356+GS!V356+DA!V356+DG!V356+DO!V356+DU!V356+ZA!V356+OR!V356+UV!V356+UM!V356+SU!V356+SE!V356+TUV!V356+UVS!V356+KHO!V356+KHU!V356+KHE!V356+UB!V356</f>
        <v>0</v>
      </c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2"/>
      <c r="AH356" s="82"/>
      <c r="AI356" s="82"/>
      <c r="AJ356" s="82"/>
      <c r="AK356" s="82"/>
      <c r="AL356" s="82"/>
      <c r="AM356" s="82"/>
      <c r="AN356" s="82"/>
      <c r="AO356" s="82"/>
      <c r="AP356" s="82"/>
    </row>
    <row r="357" spans="1:42">
      <c r="A357" s="125"/>
      <c r="B357" s="83" t="s">
        <v>256</v>
      </c>
      <c r="C357" s="122">
        <f>AR!C357+BO!C357+BKH!C357+BU!C357+GA!C357+GS!C357+DA!C357+DG!C357+DO!C357+DU!C357+ZA!C357+OR!C357+UV!C357+UM!C357+SU!C357+SE!C357+TUV!C357+UVS!C357+KHO!C357+KHU!C357+KHE!C357+UB!C357</f>
        <v>2</v>
      </c>
      <c r="D357" s="122">
        <f>AR!D357+BO!D357+BKH!D357+BU!D357+GA!D357+GS!D357+DA!D357+DG!D357+DO!D357+DU!D357+ZA!D357+OR!D357+UV!D357+UM!D357+SU!D357+SE!D357+TUV!D357+UVS!D357+KHO!D357+KHU!D357+KHE!D357+UB!D357</f>
        <v>2</v>
      </c>
      <c r="E357" s="122">
        <f>AR!E357+BO!E357+BKH!E357+BU!E357+GA!E357+GS!E357+DA!E357+DG!E357+DO!E357+DU!E357+ZA!E357+OR!E357+UV!E357+UM!E357+SU!E357+SE!E357+TUV!E357+UVS!E357+KHO!E357+KHU!E357+KHE!E357+UB!E357</f>
        <v>0</v>
      </c>
      <c r="F357" s="122">
        <f>AR!F357+BO!F357+BKH!F357+BU!F357+GA!F357+GS!F357+DA!F357+DG!F357+DO!F357+DU!F357+ZA!F357+OR!F357+UV!F357+UM!F357+SU!F357+SE!F357+TUV!F357+UVS!F357+KHO!F357+KHU!F357+KHE!F357+UB!F357</f>
        <v>0</v>
      </c>
      <c r="G357" s="122">
        <f>AR!G357+BO!G357+BKH!G357+BU!G357+GA!G357+GS!G357+DA!G357+DG!G357+DO!G357+DU!G357+ZA!G357+OR!G357+UV!G357+UM!G357+SU!G357+SE!G357+TUV!G357+UVS!G357+KHO!G357+KHU!G357+KHE!G357+UB!G357</f>
        <v>0</v>
      </c>
      <c r="H357" s="122">
        <f>AR!H357+BO!H357+BKH!H357+BU!H357+GA!H357+GS!H357+DA!H357+DG!H357+DO!H357+DU!H357+ZA!H357+OR!H357+UV!H357+UM!H357+SU!H357+SE!H357+TUV!H357+UVS!H357+KHO!H357+KHU!H357+KHE!H357+UB!H357</f>
        <v>0</v>
      </c>
      <c r="I357" s="122">
        <f>AR!I357+BO!I357+BKH!I357+BU!I357+GA!I357+GS!I357+DA!I357+DG!I357+DO!I357+DU!I357+ZA!I357+OR!I357+UV!I357+UM!I357+SU!I357+SE!I357+TUV!I357+UVS!I357+KHO!I357+KHU!I357+KHE!I357+UB!I357</f>
        <v>0</v>
      </c>
      <c r="J357" s="122">
        <f>AR!J357+BO!J357+BKH!J357+BU!J357+GA!J357+GS!J357+DA!J357+DG!J357+DO!J357+DU!J357+ZA!J357+OR!J357+UV!J357+UM!J357+SU!J357+SE!J357+TUV!J357+UVS!J357+KHO!J357+KHU!J357+KHE!J357+UB!J357</f>
        <v>0</v>
      </c>
      <c r="K357" s="122">
        <f>AR!K357+BO!K357+BKH!K357+BU!K357+GA!K357+GS!K357+DA!K357+DG!K357+DO!K357+DU!K357+ZA!K357+OR!K357+UV!K357+UM!K357+SU!K357+SE!K357+TUV!K357+UVS!K357+KHO!K357+KHU!K357+KHE!K357+UB!K357</f>
        <v>0</v>
      </c>
      <c r="L357" s="122">
        <f>AR!L357+BO!L357+BKH!L357+BU!L357+GA!L357+GS!L357+DA!L357+DG!L357+DO!L357+DU!L357+ZA!L357+OR!L357+UV!L357+UM!L357+SU!L357+SE!L357+TUV!L357+UVS!L357+KHO!L357+KHU!L357+KHE!L357+UB!L357</f>
        <v>0</v>
      </c>
      <c r="M357" s="122">
        <f>AR!M357+BO!M357+BKH!M357+BU!M357+GA!M357+GS!M357+DA!M357+DG!M357+DO!M357+DU!M357+ZA!M357+OR!M357+UV!M357+UM!M357+SU!M357+SE!M357+TUV!M357+UVS!M357+KHO!M357+KHU!M357+KHE!M357+UB!M357</f>
        <v>0</v>
      </c>
      <c r="N357" s="122">
        <f>AR!N357+BO!N357+BKH!N357+BU!N357+GA!N357+GS!N357+DA!N357+DG!N357+DO!N357+DU!N357+ZA!N357+OR!N357+UV!N357+UM!N357+SU!N357+SE!N357+TUV!N357+UVS!N357+KHO!N357+KHU!N357+KHE!N357+UB!N357</f>
        <v>0</v>
      </c>
      <c r="O357" s="122">
        <f>AR!O357+BO!O357+BKH!O357+BU!O357+GA!O357+GS!O357+DA!O357+DG!O357+DO!O357+DU!O357+ZA!O357+OR!O357+UV!O357+UM!O357+SU!O357+SE!O357+TUV!O357+UVS!O357+KHO!O357+KHU!O357+KHE!O357+UB!O357</f>
        <v>0</v>
      </c>
      <c r="P357" s="122">
        <f>AR!P357+BO!P357+BKH!P357+BU!P357+GA!P357+GS!P357+DA!P357+DG!P357+DO!P357+DU!P357+ZA!P357+OR!P357+UV!P357+UM!P357+SU!P357+SE!P357+TUV!P357+UVS!P357+KHO!P357+KHU!P357+KHE!P357+UB!P357</f>
        <v>0</v>
      </c>
      <c r="Q357" s="122">
        <f>AR!Q357+BO!Q357+BKH!Q357+BU!Q357+GA!Q357+GS!Q357+DA!Q357+DG!Q357+DO!Q357+DU!Q357+ZA!Q357+OR!Q357+UV!Q357+UM!Q357+SU!Q357+SE!Q357+TUV!Q357+UVS!Q357+KHO!Q357+KHU!Q357+KHE!Q357+UB!Q357</f>
        <v>0</v>
      </c>
      <c r="R357" s="122">
        <f>AR!R357+BO!R357+BKH!R357+BU!R357+GA!R357+GS!R357+DA!R357+DG!R357+DO!R357+DU!R357+ZA!R357+OR!R357+UV!R357+UM!R357+SU!R357+SE!R357+TUV!R357+UVS!R357+KHO!R357+KHU!R357+KHE!R357+UB!R357</f>
        <v>0</v>
      </c>
      <c r="S357" s="122">
        <f>AR!S357+BO!S357+BKH!S357+BU!S357+GA!S357+GS!S357+DA!S357+DG!S357+DO!S357+DU!S357+ZA!S357+OR!S357+UV!S357+UM!S357+SU!S357+SE!S357+TUV!S357+UVS!S357+KHO!S357+KHU!S357+KHE!S357+UB!S357</f>
        <v>0</v>
      </c>
      <c r="T357" s="122">
        <f>AR!T357+BO!T357+BKH!T357+BU!T357+GA!T357+GS!T357+DA!T357+DG!T357+DO!T357+DU!T357+ZA!T357+OR!T357+UV!T357+UM!T357+SU!T357+SE!T357+TUV!T357+UVS!T357+KHO!T357+KHU!T357+KHE!T357+UB!T357</f>
        <v>0</v>
      </c>
      <c r="U357" s="122">
        <f>AR!U357+BO!U357+BKH!U357+BU!U357+GA!U357+GS!U357+DA!U357+DG!U357+DO!U357+DU!U357+ZA!U357+OR!U357+UV!U357+UM!U357+SU!U357+SE!U357+TUV!U357+UVS!U357+KHO!U357+KHU!U357+KHE!U357+UB!U357</f>
        <v>0</v>
      </c>
      <c r="V357" s="122">
        <f>AR!V357+BO!V357+BKH!V357+BU!V357+GA!V357+GS!V357+DA!V357+DG!V357+DO!V357+DU!V357+ZA!V357+OR!V357+UV!V357+UM!V357+SU!V357+SE!V357+TUV!V357+UVS!V357+KHO!V357+KHU!V357+KHE!V357+UB!V357</f>
        <v>0</v>
      </c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2"/>
      <c r="AH357" s="82"/>
      <c r="AI357" s="82"/>
      <c r="AJ357" s="82"/>
      <c r="AK357" s="82"/>
      <c r="AL357" s="82"/>
      <c r="AM357" s="82"/>
      <c r="AN357" s="82"/>
      <c r="AO357" s="82"/>
      <c r="AP357" s="82"/>
    </row>
    <row r="358" spans="1:42">
      <c r="A358" s="125"/>
      <c r="B358" s="83" t="s">
        <v>38</v>
      </c>
      <c r="C358" s="122">
        <f>AR!C358+BO!C358+BKH!C358+BU!C358+GA!C358+GS!C358+DA!C358+DG!C358+DO!C358+DU!C358+ZA!C358+OR!C358+UV!C358+UM!C358+SU!C358+SE!C358+TUV!C358+UVS!C358+KHO!C358+KHU!C358+KHE!C358+UB!C358</f>
        <v>2</v>
      </c>
      <c r="D358" s="122">
        <f>AR!D358+BO!D358+BKH!D358+BU!D358+GA!D358+GS!D358+DA!D358+DG!D358+DO!D358+DU!D358+ZA!D358+OR!D358+UV!D358+UM!D358+SU!D358+SE!D358+TUV!D358+UVS!D358+KHO!D358+KHU!D358+KHE!D358+UB!D358</f>
        <v>2</v>
      </c>
      <c r="E358" s="122">
        <f>AR!E358+BO!E358+BKH!E358+BU!E358+GA!E358+GS!E358+DA!E358+DG!E358+DO!E358+DU!E358+ZA!E358+OR!E358+UV!E358+UM!E358+SU!E358+SE!E358+TUV!E358+UVS!E358+KHO!E358+KHU!E358+KHE!E358+UB!E358</f>
        <v>0</v>
      </c>
      <c r="F358" s="122">
        <f>AR!F358+BO!F358+BKH!F358+BU!F358+GA!F358+GS!F358+DA!F358+DG!F358+DO!F358+DU!F358+ZA!F358+OR!F358+UV!F358+UM!F358+SU!F358+SE!F358+TUV!F358+UVS!F358+KHO!F358+KHU!F358+KHE!F358+UB!F358</f>
        <v>0</v>
      </c>
      <c r="G358" s="122">
        <f>AR!G358+BO!G358+BKH!G358+BU!G358+GA!G358+GS!G358+DA!G358+DG!G358+DO!G358+DU!G358+ZA!G358+OR!G358+UV!G358+UM!G358+SU!G358+SE!G358+TUV!G358+UVS!G358+KHO!G358+KHU!G358+KHE!G358+UB!G358</f>
        <v>0</v>
      </c>
      <c r="H358" s="122">
        <f>AR!H358+BO!H358+BKH!H358+BU!H358+GA!H358+GS!H358+DA!H358+DG!H358+DO!H358+DU!H358+ZA!H358+OR!H358+UV!H358+UM!H358+SU!H358+SE!H358+TUV!H358+UVS!H358+KHO!H358+KHU!H358+KHE!H358+UB!H358</f>
        <v>0</v>
      </c>
      <c r="I358" s="122">
        <f>AR!I358+BO!I358+BKH!I358+BU!I358+GA!I358+GS!I358+DA!I358+DG!I358+DO!I358+DU!I358+ZA!I358+OR!I358+UV!I358+UM!I358+SU!I358+SE!I358+TUV!I358+UVS!I358+KHO!I358+KHU!I358+KHE!I358+UB!I358</f>
        <v>0</v>
      </c>
      <c r="J358" s="122">
        <f>AR!J358+BO!J358+BKH!J358+BU!J358+GA!J358+GS!J358+DA!J358+DG!J358+DO!J358+DU!J358+ZA!J358+OR!J358+UV!J358+UM!J358+SU!J358+SE!J358+TUV!J358+UVS!J358+KHO!J358+KHU!J358+KHE!J358+UB!J358</f>
        <v>0</v>
      </c>
      <c r="K358" s="122">
        <f>AR!K358+BO!K358+BKH!K358+BU!K358+GA!K358+GS!K358+DA!K358+DG!K358+DO!K358+DU!K358+ZA!K358+OR!K358+UV!K358+UM!K358+SU!K358+SE!K358+TUV!K358+UVS!K358+KHO!K358+KHU!K358+KHE!K358+UB!K358</f>
        <v>0</v>
      </c>
      <c r="L358" s="122">
        <f>AR!L358+BO!L358+BKH!L358+BU!L358+GA!L358+GS!L358+DA!L358+DG!L358+DO!L358+DU!L358+ZA!L358+OR!L358+UV!L358+UM!L358+SU!L358+SE!L358+TUV!L358+UVS!L358+KHO!L358+KHU!L358+KHE!L358+UB!L358</f>
        <v>0</v>
      </c>
      <c r="M358" s="122">
        <f>AR!M358+BO!M358+BKH!M358+BU!M358+GA!M358+GS!M358+DA!M358+DG!M358+DO!M358+DU!M358+ZA!M358+OR!M358+UV!M358+UM!M358+SU!M358+SE!M358+TUV!M358+UVS!M358+KHO!M358+KHU!M358+KHE!M358+UB!M358</f>
        <v>0</v>
      </c>
      <c r="N358" s="122">
        <f>AR!N358+BO!N358+BKH!N358+BU!N358+GA!N358+GS!N358+DA!N358+DG!N358+DO!N358+DU!N358+ZA!N358+OR!N358+UV!N358+UM!N358+SU!N358+SE!N358+TUV!N358+UVS!N358+KHO!N358+KHU!N358+KHE!N358+UB!N358</f>
        <v>0</v>
      </c>
      <c r="O358" s="122">
        <f>AR!O358+BO!O358+BKH!O358+BU!O358+GA!O358+GS!O358+DA!O358+DG!O358+DO!O358+DU!O358+ZA!O358+OR!O358+UV!O358+UM!O358+SU!O358+SE!O358+TUV!O358+UVS!O358+KHO!O358+KHU!O358+KHE!O358+UB!O358</f>
        <v>0</v>
      </c>
      <c r="P358" s="122">
        <f>AR!P358+BO!P358+BKH!P358+BU!P358+GA!P358+GS!P358+DA!P358+DG!P358+DO!P358+DU!P358+ZA!P358+OR!P358+UV!P358+UM!P358+SU!P358+SE!P358+TUV!P358+UVS!P358+KHO!P358+KHU!P358+KHE!P358+UB!P358</f>
        <v>0</v>
      </c>
      <c r="Q358" s="122">
        <f>AR!Q358+BO!Q358+BKH!Q358+BU!Q358+GA!Q358+GS!Q358+DA!Q358+DG!Q358+DO!Q358+DU!Q358+ZA!Q358+OR!Q358+UV!Q358+UM!Q358+SU!Q358+SE!Q358+TUV!Q358+UVS!Q358+KHO!Q358+KHU!Q358+KHE!Q358+UB!Q358</f>
        <v>0</v>
      </c>
      <c r="R358" s="122">
        <f>AR!R358+BO!R358+BKH!R358+BU!R358+GA!R358+GS!R358+DA!R358+DG!R358+DO!R358+DU!R358+ZA!R358+OR!R358+UV!R358+UM!R358+SU!R358+SE!R358+TUV!R358+UVS!R358+KHO!R358+KHU!R358+KHE!R358+UB!R358</f>
        <v>0</v>
      </c>
      <c r="S358" s="122">
        <f>AR!S358+BO!S358+BKH!S358+BU!S358+GA!S358+GS!S358+DA!S358+DG!S358+DO!S358+DU!S358+ZA!S358+OR!S358+UV!S358+UM!S358+SU!S358+SE!S358+TUV!S358+UVS!S358+KHO!S358+KHU!S358+KHE!S358+UB!S358</f>
        <v>0</v>
      </c>
      <c r="T358" s="122">
        <f>AR!T358+BO!T358+BKH!T358+BU!T358+GA!T358+GS!T358+DA!T358+DG!T358+DO!T358+DU!T358+ZA!T358+OR!T358+UV!T358+UM!T358+SU!T358+SE!T358+TUV!T358+UVS!T358+KHO!T358+KHU!T358+KHE!T358+UB!T358</f>
        <v>0</v>
      </c>
      <c r="U358" s="122">
        <f>AR!U358+BO!U358+BKH!U358+BU!U358+GA!U358+GS!U358+DA!U358+DG!U358+DO!U358+DU!U358+ZA!U358+OR!U358+UV!U358+UM!U358+SU!U358+SE!U358+TUV!U358+UVS!U358+KHO!U358+KHU!U358+KHE!U358+UB!U358</f>
        <v>0</v>
      </c>
      <c r="V358" s="122">
        <f>AR!V358+BO!V358+BKH!V358+BU!V358+GA!V358+GS!V358+DA!V358+DG!V358+DO!V358+DU!V358+ZA!V358+OR!V358+UV!V358+UM!V358+SU!V358+SE!V358+TUV!V358+UVS!V358+KHO!V358+KHU!V358+KHE!V358+UB!V358</f>
        <v>0</v>
      </c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2"/>
      <c r="AH358" s="82"/>
      <c r="AI358" s="82"/>
      <c r="AJ358" s="82"/>
      <c r="AK358" s="82"/>
      <c r="AL358" s="82"/>
      <c r="AM358" s="82"/>
      <c r="AN358" s="82"/>
      <c r="AO358" s="82"/>
      <c r="AP358" s="82"/>
    </row>
    <row r="359" spans="1:42" ht="12" customHeight="1">
      <c r="A359" s="132" t="s">
        <v>345</v>
      </c>
      <c r="B359" s="83" t="s">
        <v>255</v>
      </c>
      <c r="C359" s="122">
        <f>AR!C359+BO!C359+BKH!C359+BU!C359+GA!C359+GS!C359+DA!C359+DG!C359+DO!C359+DU!C359+ZA!C359+OR!C359+UV!C359+UM!C359+SU!C359+SE!C359+TUV!C359+UVS!C359+KHO!C359+KHU!C359+KHE!C359+UB!C359</f>
        <v>121</v>
      </c>
      <c r="D359" s="122">
        <f>AR!D359+BO!D359+BKH!D359+BU!D359+GA!D359+GS!D359+DA!D359+DG!D359+DO!D359+DU!D359+ZA!D359+OR!D359+UV!D359+UM!D359+SU!D359+SE!D359+TUV!D359+UVS!D359+KHO!D359+KHU!D359+KHE!D359+UB!D359</f>
        <v>121</v>
      </c>
      <c r="E359" s="122">
        <f>AR!E359+BO!E359+BKH!E359+BU!E359+GA!E359+GS!E359+DA!E359+DG!E359+DO!E359+DU!E359+ZA!E359+OR!E359+UV!E359+UM!E359+SU!E359+SE!E359+TUV!E359+UVS!E359+KHO!E359+KHU!E359+KHE!E359+UB!E359</f>
        <v>0</v>
      </c>
      <c r="F359" s="122">
        <f>AR!F359+BO!F359+BKH!F359+BU!F359+GA!F359+GS!F359+DA!F359+DG!F359+DO!F359+DU!F359+ZA!F359+OR!F359+UV!F359+UM!F359+SU!F359+SE!F359+TUV!F359+UVS!F359+KHO!F359+KHU!F359+KHE!F359+UB!F359</f>
        <v>0</v>
      </c>
      <c r="G359" s="122">
        <f>AR!G359+BO!G359+BKH!G359+BU!G359+GA!G359+GS!G359+DA!G359+DG!G359+DO!G359+DU!G359+ZA!G359+OR!G359+UV!G359+UM!G359+SU!G359+SE!G359+TUV!G359+UVS!G359+KHO!G359+KHU!G359+KHE!G359+UB!G359</f>
        <v>0</v>
      </c>
      <c r="H359" s="122">
        <f>AR!H359+BO!H359+BKH!H359+BU!H359+GA!H359+GS!H359+DA!H359+DG!H359+DO!H359+DU!H359+ZA!H359+OR!H359+UV!H359+UM!H359+SU!H359+SE!H359+TUV!H359+UVS!H359+KHO!H359+KHU!H359+KHE!H359+UB!H359</f>
        <v>0</v>
      </c>
      <c r="I359" s="122">
        <f>AR!I359+BO!I359+BKH!I359+BU!I359+GA!I359+GS!I359+DA!I359+DG!I359+DO!I359+DU!I359+ZA!I359+OR!I359+UV!I359+UM!I359+SU!I359+SE!I359+TUV!I359+UVS!I359+KHO!I359+KHU!I359+KHE!I359+UB!I359</f>
        <v>0</v>
      </c>
      <c r="J359" s="122">
        <f>AR!J359+BO!J359+BKH!J359+BU!J359+GA!J359+GS!J359+DA!J359+DG!J359+DO!J359+DU!J359+ZA!J359+OR!J359+UV!J359+UM!J359+SU!J359+SE!J359+TUV!J359+UVS!J359+KHO!J359+KHU!J359+KHE!J359+UB!J359</f>
        <v>0</v>
      </c>
      <c r="K359" s="122">
        <f>AR!K359+BO!K359+BKH!K359+BU!K359+GA!K359+GS!K359+DA!K359+DG!K359+DO!K359+DU!K359+ZA!K359+OR!K359+UV!K359+UM!K359+SU!K359+SE!K359+TUV!K359+UVS!K359+KHO!K359+KHU!K359+KHE!K359+UB!K359</f>
        <v>0</v>
      </c>
      <c r="L359" s="122">
        <f>AR!L359+BO!L359+BKH!L359+BU!L359+GA!L359+GS!L359+DA!L359+DG!L359+DO!L359+DU!L359+ZA!L359+OR!L359+UV!L359+UM!L359+SU!L359+SE!L359+TUV!L359+UVS!L359+KHO!L359+KHU!L359+KHE!L359+UB!L359</f>
        <v>0</v>
      </c>
      <c r="M359" s="122">
        <f>AR!M359+BO!M359+BKH!M359+BU!M359+GA!M359+GS!M359+DA!M359+DG!M359+DO!M359+DU!M359+ZA!M359+OR!M359+UV!M359+UM!M359+SU!M359+SE!M359+TUV!M359+UVS!M359+KHO!M359+KHU!M359+KHE!M359+UB!M359</f>
        <v>0</v>
      </c>
      <c r="N359" s="122">
        <f>AR!N359+BO!N359+BKH!N359+BU!N359+GA!N359+GS!N359+DA!N359+DG!N359+DO!N359+DU!N359+ZA!N359+OR!N359+UV!N359+UM!N359+SU!N359+SE!N359+TUV!N359+UVS!N359+KHO!N359+KHU!N359+KHE!N359+UB!N359</f>
        <v>0</v>
      </c>
      <c r="O359" s="122">
        <f>AR!O359+BO!O359+BKH!O359+BU!O359+GA!O359+GS!O359+DA!O359+DG!O359+DO!O359+DU!O359+ZA!O359+OR!O359+UV!O359+UM!O359+SU!O359+SE!O359+TUV!O359+UVS!O359+KHO!O359+KHU!O359+KHE!O359+UB!O359</f>
        <v>0</v>
      </c>
      <c r="P359" s="122">
        <f>AR!P359+BO!P359+BKH!P359+BU!P359+GA!P359+GS!P359+DA!P359+DG!P359+DO!P359+DU!P359+ZA!P359+OR!P359+UV!P359+UM!P359+SU!P359+SE!P359+TUV!P359+UVS!P359+KHO!P359+KHU!P359+KHE!P359+UB!P359</f>
        <v>0</v>
      </c>
      <c r="Q359" s="122">
        <f>AR!Q359+BO!Q359+BKH!Q359+BU!Q359+GA!Q359+GS!Q359+DA!Q359+DG!Q359+DO!Q359+DU!Q359+ZA!Q359+OR!Q359+UV!Q359+UM!Q359+SU!Q359+SE!Q359+TUV!Q359+UVS!Q359+KHO!Q359+KHU!Q359+KHE!Q359+UB!Q359</f>
        <v>0</v>
      </c>
      <c r="R359" s="122">
        <f>AR!R359+BO!R359+BKH!R359+BU!R359+GA!R359+GS!R359+DA!R359+DG!R359+DO!R359+DU!R359+ZA!R359+OR!R359+UV!R359+UM!R359+SU!R359+SE!R359+TUV!R359+UVS!R359+KHO!R359+KHU!R359+KHE!R359+UB!R359</f>
        <v>0</v>
      </c>
      <c r="S359" s="122">
        <f>AR!S359+BO!S359+BKH!S359+BU!S359+GA!S359+GS!S359+DA!S359+DG!S359+DO!S359+DU!S359+ZA!S359+OR!S359+UV!S359+UM!S359+SU!S359+SE!S359+TUV!S359+UVS!S359+KHO!S359+KHU!S359+KHE!S359+UB!S359</f>
        <v>0</v>
      </c>
      <c r="T359" s="122">
        <f>AR!T359+BO!T359+BKH!T359+BU!T359+GA!T359+GS!T359+DA!T359+DG!T359+DO!T359+DU!T359+ZA!T359+OR!T359+UV!T359+UM!T359+SU!T359+SE!T359+TUV!T359+UVS!T359+KHO!T359+KHU!T359+KHE!T359+UB!T359</f>
        <v>0</v>
      </c>
      <c r="U359" s="122">
        <f>AR!U359+BO!U359+BKH!U359+BU!U359+GA!U359+GS!U359+DA!U359+DG!U359+DO!U359+DU!U359+ZA!U359+OR!U359+UV!U359+UM!U359+SU!U359+SE!U359+TUV!U359+UVS!U359+KHO!U359+KHU!U359+KHE!U359+UB!U359</f>
        <v>0</v>
      </c>
      <c r="V359" s="122">
        <f>AR!V359+BO!V359+BKH!V359+BU!V359+GA!V359+GS!V359+DA!V359+DG!V359+DO!V359+DU!V359+ZA!V359+OR!V359+UV!V359+UM!V359+SU!V359+SE!V359+TUV!V359+UVS!V359+KHO!V359+KHU!V359+KHE!V359+UB!V359</f>
        <v>0</v>
      </c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2"/>
      <c r="AH359" s="82"/>
      <c r="AI359" s="82"/>
      <c r="AJ359" s="82"/>
      <c r="AK359" s="82"/>
      <c r="AL359" s="82"/>
      <c r="AM359" s="82"/>
      <c r="AN359" s="82"/>
      <c r="AO359" s="82"/>
      <c r="AP359" s="82"/>
    </row>
    <row r="360" spans="1:42">
      <c r="A360" s="132"/>
      <c r="B360" s="83" t="s">
        <v>256</v>
      </c>
      <c r="C360" s="122">
        <f>AR!C360+BO!C360+BKH!C360+BU!C360+GA!C360+GS!C360+DA!C360+DG!C360+DO!C360+DU!C360+ZA!C360+OR!C360+UV!C360+UM!C360+SU!C360+SE!C360+TUV!C360+UVS!C360+KHO!C360+KHU!C360+KHE!C360+UB!C360</f>
        <v>62</v>
      </c>
      <c r="D360" s="122">
        <f>AR!D360+BO!D360+BKH!D360+BU!D360+GA!D360+GS!D360+DA!D360+DG!D360+DO!D360+DU!D360+ZA!D360+OR!D360+UV!D360+UM!D360+SU!D360+SE!D360+TUV!D360+UVS!D360+KHO!D360+KHU!D360+KHE!D360+UB!D360</f>
        <v>62</v>
      </c>
      <c r="E360" s="122">
        <f>AR!E360+BO!E360+BKH!E360+BU!E360+GA!E360+GS!E360+DA!E360+DG!E360+DO!E360+DU!E360+ZA!E360+OR!E360+UV!E360+UM!E360+SU!E360+SE!E360+TUV!E360+UVS!E360+KHO!E360+KHU!E360+KHE!E360+UB!E360</f>
        <v>0</v>
      </c>
      <c r="F360" s="122">
        <f>AR!F360+BO!F360+BKH!F360+BU!F360+GA!F360+GS!F360+DA!F360+DG!F360+DO!F360+DU!F360+ZA!F360+OR!F360+UV!F360+UM!F360+SU!F360+SE!F360+TUV!F360+UVS!F360+KHO!F360+KHU!F360+KHE!F360+UB!F360</f>
        <v>0</v>
      </c>
      <c r="G360" s="122">
        <f>AR!G360+BO!G360+BKH!G360+BU!G360+GA!G360+GS!G360+DA!G360+DG!G360+DO!G360+DU!G360+ZA!G360+OR!G360+UV!G360+UM!G360+SU!G360+SE!G360+TUV!G360+UVS!G360+KHO!G360+KHU!G360+KHE!G360+UB!G360</f>
        <v>0</v>
      </c>
      <c r="H360" s="122">
        <f>AR!H360+BO!H360+BKH!H360+BU!H360+GA!H360+GS!H360+DA!H360+DG!H360+DO!H360+DU!H360+ZA!H360+OR!H360+UV!H360+UM!H360+SU!H360+SE!H360+TUV!H360+UVS!H360+KHO!H360+KHU!H360+KHE!H360+UB!H360</f>
        <v>0</v>
      </c>
      <c r="I360" s="122">
        <f>AR!I360+BO!I360+BKH!I360+BU!I360+GA!I360+GS!I360+DA!I360+DG!I360+DO!I360+DU!I360+ZA!I360+OR!I360+UV!I360+UM!I360+SU!I360+SE!I360+TUV!I360+UVS!I360+KHO!I360+KHU!I360+KHE!I360+UB!I360</f>
        <v>0</v>
      </c>
      <c r="J360" s="122">
        <f>AR!J360+BO!J360+BKH!J360+BU!J360+GA!J360+GS!J360+DA!J360+DG!J360+DO!J360+DU!J360+ZA!J360+OR!J360+UV!J360+UM!J360+SU!J360+SE!J360+TUV!J360+UVS!J360+KHO!J360+KHU!J360+KHE!J360+UB!J360</f>
        <v>0</v>
      </c>
      <c r="K360" s="122">
        <f>AR!K360+BO!K360+BKH!K360+BU!K360+GA!K360+GS!K360+DA!K360+DG!K360+DO!K360+DU!K360+ZA!K360+OR!K360+UV!K360+UM!K360+SU!K360+SE!K360+TUV!K360+UVS!K360+KHO!K360+KHU!K360+KHE!K360+UB!K360</f>
        <v>0</v>
      </c>
      <c r="L360" s="122">
        <f>AR!L360+BO!L360+BKH!L360+BU!L360+GA!L360+GS!L360+DA!L360+DG!L360+DO!L360+DU!L360+ZA!L360+OR!L360+UV!L360+UM!L360+SU!L360+SE!L360+TUV!L360+UVS!L360+KHO!L360+KHU!L360+KHE!L360+UB!L360</f>
        <v>0</v>
      </c>
      <c r="M360" s="122">
        <f>AR!M360+BO!M360+BKH!M360+BU!M360+GA!M360+GS!M360+DA!M360+DG!M360+DO!M360+DU!M360+ZA!M360+OR!M360+UV!M360+UM!M360+SU!M360+SE!M360+TUV!M360+UVS!M360+KHO!M360+KHU!M360+KHE!M360+UB!M360</f>
        <v>0</v>
      </c>
      <c r="N360" s="122">
        <f>AR!N360+BO!N360+BKH!N360+BU!N360+GA!N360+GS!N360+DA!N360+DG!N360+DO!N360+DU!N360+ZA!N360+OR!N360+UV!N360+UM!N360+SU!N360+SE!N360+TUV!N360+UVS!N360+KHO!N360+KHU!N360+KHE!N360+UB!N360</f>
        <v>0</v>
      </c>
      <c r="O360" s="122">
        <f>AR!O360+BO!O360+BKH!O360+BU!O360+GA!O360+GS!O360+DA!O360+DG!O360+DO!O360+DU!O360+ZA!O360+OR!O360+UV!O360+UM!O360+SU!O360+SE!O360+TUV!O360+UVS!O360+KHO!O360+KHU!O360+KHE!O360+UB!O360</f>
        <v>0</v>
      </c>
      <c r="P360" s="122">
        <f>AR!P360+BO!P360+BKH!P360+BU!P360+GA!P360+GS!P360+DA!P360+DG!P360+DO!P360+DU!P360+ZA!P360+OR!P360+UV!P360+UM!P360+SU!P360+SE!P360+TUV!P360+UVS!P360+KHO!P360+KHU!P360+KHE!P360+UB!P360</f>
        <v>0</v>
      </c>
      <c r="Q360" s="122">
        <f>AR!Q360+BO!Q360+BKH!Q360+BU!Q360+GA!Q360+GS!Q360+DA!Q360+DG!Q360+DO!Q360+DU!Q360+ZA!Q360+OR!Q360+UV!Q360+UM!Q360+SU!Q360+SE!Q360+TUV!Q360+UVS!Q360+KHO!Q360+KHU!Q360+KHE!Q360+UB!Q360</f>
        <v>0</v>
      </c>
      <c r="R360" s="122">
        <f>AR!R360+BO!R360+BKH!R360+BU!R360+GA!R360+GS!R360+DA!R360+DG!R360+DO!R360+DU!R360+ZA!R360+OR!R360+UV!R360+UM!R360+SU!R360+SE!R360+TUV!R360+UVS!R360+KHO!R360+KHU!R360+KHE!R360+UB!R360</f>
        <v>0</v>
      </c>
      <c r="S360" s="122">
        <f>AR!S360+BO!S360+BKH!S360+BU!S360+GA!S360+GS!S360+DA!S360+DG!S360+DO!S360+DU!S360+ZA!S360+OR!S360+UV!S360+UM!S360+SU!S360+SE!S360+TUV!S360+UVS!S360+KHO!S360+KHU!S360+KHE!S360+UB!S360</f>
        <v>0</v>
      </c>
      <c r="T360" s="122">
        <f>AR!T360+BO!T360+BKH!T360+BU!T360+GA!T360+GS!T360+DA!T360+DG!T360+DO!T360+DU!T360+ZA!T360+OR!T360+UV!T360+UM!T360+SU!T360+SE!T360+TUV!T360+UVS!T360+KHO!T360+KHU!T360+KHE!T360+UB!T360</f>
        <v>0</v>
      </c>
      <c r="U360" s="122">
        <f>AR!U360+BO!U360+BKH!U360+BU!U360+GA!U360+GS!U360+DA!U360+DG!U360+DO!U360+DU!U360+ZA!U360+OR!U360+UV!U360+UM!U360+SU!U360+SE!U360+TUV!U360+UVS!U360+KHO!U360+KHU!U360+KHE!U360+UB!U360</f>
        <v>0</v>
      </c>
      <c r="V360" s="122">
        <f>AR!V360+BO!V360+BKH!V360+BU!V360+GA!V360+GS!V360+DA!V360+DG!V360+DO!V360+DU!V360+ZA!V360+OR!V360+UV!V360+UM!V360+SU!V360+SE!V360+TUV!V360+UVS!V360+KHO!V360+KHU!V360+KHE!V360+UB!V360</f>
        <v>0</v>
      </c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2"/>
      <c r="AH360" s="82"/>
      <c r="AI360" s="82"/>
      <c r="AJ360" s="82"/>
      <c r="AK360" s="82"/>
      <c r="AL360" s="82"/>
      <c r="AM360" s="82"/>
      <c r="AN360" s="82"/>
      <c r="AO360" s="82"/>
      <c r="AP360" s="82"/>
    </row>
    <row r="361" spans="1:42">
      <c r="A361" s="132"/>
      <c r="B361" s="83" t="s">
        <v>38</v>
      </c>
      <c r="C361" s="122">
        <f>AR!C361+BO!C361+BKH!C361+BU!C361+GA!C361+GS!C361+DA!C361+DG!C361+DO!C361+DU!C361+ZA!C361+OR!C361+UV!C361+UM!C361+SU!C361+SE!C361+TUV!C361+UVS!C361+KHO!C361+KHU!C361+KHE!C361+UB!C361</f>
        <v>183</v>
      </c>
      <c r="D361" s="122">
        <f>AR!D361+BO!D361+BKH!D361+BU!D361+GA!D361+GS!D361+DA!D361+DG!D361+DO!D361+DU!D361+ZA!D361+OR!D361+UV!D361+UM!D361+SU!D361+SE!D361+TUV!D361+UVS!D361+KHO!D361+KHU!D361+KHE!D361+UB!D361</f>
        <v>183</v>
      </c>
      <c r="E361" s="122">
        <f>AR!E361+BO!E361+BKH!E361+BU!E361+GA!E361+GS!E361+DA!E361+DG!E361+DO!E361+DU!E361+ZA!E361+OR!E361+UV!E361+UM!E361+SU!E361+SE!E361+TUV!E361+UVS!E361+KHO!E361+KHU!E361+KHE!E361+UB!E361</f>
        <v>0</v>
      </c>
      <c r="F361" s="122">
        <f>AR!F361+BO!F361+BKH!F361+BU!F361+GA!F361+GS!F361+DA!F361+DG!F361+DO!F361+DU!F361+ZA!F361+OR!F361+UV!F361+UM!F361+SU!F361+SE!F361+TUV!F361+UVS!F361+KHO!F361+KHU!F361+KHE!F361+UB!F361</f>
        <v>0</v>
      </c>
      <c r="G361" s="122">
        <f>AR!G361+BO!G361+BKH!G361+BU!G361+GA!G361+GS!G361+DA!G361+DG!G361+DO!G361+DU!G361+ZA!G361+OR!G361+UV!G361+UM!G361+SU!G361+SE!G361+TUV!G361+UVS!G361+KHO!G361+KHU!G361+KHE!G361+UB!G361</f>
        <v>0</v>
      </c>
      <c r="H361" s="122">
        <f>AR!H361+BO!H361+BKH!H361+BU!H361+GA!H361+GS!H361+DA!H361+DG!H361+DO!H361+DU!H361+ZA!H361+OR!H361+UV!H361+UM!H361+SU!H361+SE!H361+TUV!H361+UVS!H361+KHO!H361+KHU!H361+KHE!H361+UB!H361</f>
        <v>0</v>
      </c>
      <c r="I361" s="122">
        <f>AR!I361+BO!I361+BKH!I361+BU!I361+GA!I361+GS!I361+DA!I361+DG!I361+DO!I361+DU!I361+ZA!I361+OR!I361+UV!I361+UM!I361+SU!I361+SE!I361+TUV!I361+UVS!I361+KHO!I361+KHU!I361+KHE!I361+UB!I361</f>
        <v>0</v>
      </c>
      <c r="J361" s="122">
        <f>AR!J361+BO!J361+BKH!J361+BU!J361+GA!J361+GS!J361+DA!J361+DG!J361+DO!J361+DU!J361+ZA!J361+OR!J361+UV!J361+UM!J361+SU!J361+SE!J361+TUV!J361+UVS!J361+KHO!J361+KHU!J361+KHE!J361+UB!J361</f>
        <v>0</v>
      </c>
      <c r="K361" s="122">
        <f>AR!K361+BO!K361+BKH!K361+BU!K361+GA!K361+GS!K361+DA!K361+DG!K361+DO!K361+DU!K361+ZA!K361+OR!K361+UV!K361+UM!K361+SU!K361+SE!K361+TUV!K361+UVS!K361+KHO!K361+KHU!K361+KHE!K361+UB!K361</f>
        <v>0</v>
      </c>
      <c r="L361" s="122">
        <f>AR!L361+BO!L361+BKH!L361+BU!L361+GA!L361+GS!L361+DA!L361+DG!L361+DO!L361+DU!L361+ZA!L361+OR!L361+UV!L361+UM!L361+SU!L361+SE!L361+TUV!L361+UVS!L361+KHO!L361+KHU!L361+KHE!L361+UB!L361</f>
        <v>0</v>
      </c>
      <c r="M361" s="122">
        <f>AR!M361+BO!M361+BKH!M361+BU!M361+GA!M361+GS!M361+DA!M361+DG!M361+DO!M361+DU!M361+ZA!M361+OR!M361+UV!M361+UM!M361+SU!M361+SE!M361+TUV!M361+UVS!M361+KHO!M361+KHU!M361+KHE!M361+UB!M361</f>
        <v>0</v>
      </c>
      <c r="N361" s="122">
        <f>AR!N361+BO!N361+BKH!N361+BU!N361+GA!N361+GS!N361+DA!N361+DG!N361+DO!N361+DU!N361+ZA!N361+OR!N361+UV!N361+UM!N361+SU!N361+SE!N361+TUV!N361+UVS!N361+KHO!N361+KHU!N361+KHE!N361+UB!N361</f>
        <v>0</v>
      </c>
      <c r="O361" s="122">
        <f>AR!O361+BO!O361+BKH!O361+BU!O361+GA!O361+GS!O361+DA!O361+DG!O361+DO!O361+DU!O361+ZA!O361+OR!O361+UV!O361+UM!O361+SU!O361+SE!O361+TUV!O361+UVS!O361+KHO!O361+KHU!O361+KHE!O361+UB!O361</f>
        <v>0</v>
      </c>
      <c r="P361" s="122">
        <f>AR!P361+BO!P361+BKH!P361+BU!P361+GA!P361+GS!P361+DA!P361+DG!P361+DO!P361+DU!P361+ZA!P361+OR!P361+UV!P361+UM!P361+SU!P361+SE!P361+TUV!P361+UVS!P361+KHO!P361+KHU!P361+KHE!P361+UB!P361</f>
        <v>0</v>
      </c>
      <c r="Q361" s="122">
        <f>AR!Q361+BO!Q361+BKH!Q361+BU!Q361+GA!Q361+GS!Q361+DA!Q361+DG!Q361+DO!Q361+DU!Q361+ZA!Q361+OR!Q361+UV!Q361+UM!Q361+SU!Q361+SE!Q361+TUV!Q361+UVS!Q361+KHO!Q361+KHU!Q361+KHE!Q361+UB!Q361</f>
        <v>0</v>
      </c>
      <c r="R361" s="122">
        <f>AR!R361+BO!R361+BKH!R361+BU!R361+GA!R361+GS!R361+DA!R361+DG!R361+DO!R361+DU!R361+ZA!R361+OR!R361+UV!R361+UM!R361+SU!R361+SE!R361+TUV!R361+UVS!R361+KHO!R361+KHU!R361+KHE!R361+UB!R361</f>
        <v>0</v>
      </c>
      <c r="S361" s="122">
        <f>AR!S361+BO!S361+BKH!S361+BU!S361+GA!S361+GS!S361+DA!S361+DG!S361+DO!S361+DU!S361+ZA!S361+OR!S361+UV!S361+UM!S361+SU!S361+SE!S361+TUV!S361+UVS!S361+KHO!S361+KHU!S361+KHE!S361+UB!S361</f>
        <v>0</v>
      </c>
      <c r="T361" s="122">
        <f>AR!T361+BO!T361+BKH!T361+BU!T361+GA!T361+GS!T361+DA!T361+DG!T361+DO!T361+DU!T361+ZA!T361+OR!T361+UV!T361+UM!T361+SU!T361+SE!T361+TUV!T361+UVS!T361+KHO!T361+KHU!T361+KHE!T361+UB!T361</f>
        <v>0</v>
      </c>
      <c r="U361" s="122">
        <f>AR!U361+BO!U361+BKH!U361+BU!U361+GA!U361+GS!U361+DA!U361+DG!U361+DO!U361+DU!U361+ZA!U361+OR!U361+UV!U361+UM!U361+SU!U361+SE!U361+TUV!U361+UVS!U361+KHO!U361+KHU!U361+KHE!U361+UB!U361</f>
        <v>0</v>
      </c>
      <c r="V361" s="122">
        <f>AR!V361+BO!V361+BKH!V361+BU!V361+GA!V361+GS!V361+DA!V361+DG!V361+DO!V361+DU!V361+ZA!V361+OR!V361+UV!V361+UM!V361+SU!V361+SE!V361+TUV!V361+UVS!V361+KHO!V361+KHU!V361+KHE!V361+UB!V361</f>
        <v>0</v>
      </c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2"/>
      <c r="AH361" s="82"/>
      <c r="AI361" s="82"/>
      <c r="AJ361" s="82"/>
      <c r="AK361" s="82"/>
      <c r="AL361" s="82"/>
      <c r="AM361" s="82"/>
      <c r="AN361" s="82"/>
      <c r="AO361" s="82"/>
      <c r="AP361" s="82"/>
    </row>
    <row r="362" spans="1:42" ht="12" customHeight="1">
      <c r="A362" s="125" t="s">
        <v>204</v>
      </c>
      <c r="B362" s="83" t="s">
        <v>255</v>
      </c>
      <c r="C362" s="122">
        <f>AR!C362+BO!C362+BKH!C362+BU!C362+GA!C362+GS!C362+DA!C362+DG!C362+DO!C362+DU!C362+ZA!C362+OR!C362+UV!C362+UM!C362+SU!C362+SE!C362+TUV!C362+UVS!C362+KHO!C362+KHU!C362+KHE!C362+UB!C362</f>
        <v>4</v>
      </c>
      <c r="D362" s="122">
        <f>AR!D362+BO!D362+BKH!D362+BU!D362+GA!D362+GS!D362+DA!D362+DG!D362+DO!D362+DU!D362+ZA!D362+OR!D362+UV!D362+UM!D362+SU!D362+SE!D362+TUV!D362+UVS!D362+KHO!D362+KHU!D362+KHE!D362+UB!D362</f>
        <v>4</v>
      </c>
      <c r="E362" s="122">
        <f>AR!E362+BO!E362+BKH!E362+BU!E362+GA!E362+GS!E362+DA!E362+DG!E362+DO!E362+DU!E362+ZA!E362+OR!E362+UV!E362+UM!E362+SU!E362+SE!E362+TUV!E362+UVS!E362+KHO!E362+KHU!E362+KHE!E362+UB!E362</f>
        <v>0</v>
      </c>
      <c r="F362" s="122">
        <f>AR!F362+BO!F362+BKH!F362+BU!F362+GA!F362+GS!F362+DA!F362+DG!F362+DO!F362+DU!F362+ZA!F362+OR!F362+UV!F362+UM!F362+SU!F362+SE!F362+TUV!F362+UVS!F362+KHO!F362+KHU!F362+KHE!F362+UB!F362</f>
        <v>0</v>
      </c>
      <c r="G362" s="122">
        <f>AR!G362+BO!G362+BKH!G362+BU!G362+GA!G362+GS!G362+DA!G362+DG!G362+DO!G362+DU!G362+ZA!G362+OR!G362+UV!G362+UM!G362+SU!G362+SE!G362+TUV!G362+UVS!G362+KHO!G362+KHU!G362+KHE!G362+UB!G362</f>
        <v>0</v>
      </c>
      <c r="H362" s="122">
        <f>AR!H362+BO!H362+BKH!H362+BU!H362+GA!H362+GS!H362+DA!H362+DG!H362+DO!H362+DU!H362+ZA!H362+OR!H362+UV!H362+UM!H362+SU!H362+SE!H362+TUV!H362+UVS!H362+KHO!H362+KHU!H362+KHE!H362+UB!H362</f>
        <v>0</v>
      </c>
      <c r="I362" s="122">
        <f>AR!I362+BO!I362+BKH!I362+BU!I362+GA!I362+GS!I362+DA!I362+DG!I362+DO!I362+DU!I362+ZA!I362+OR!I362+UV!I362+UM!I362+SU!I362+SE!I362+TUV!I362+UVS!I362+KHO!I362+KHU!I362+KHE!I362+UB!I362</f>
        <v>0</v>
      </c>
      <c r="J362" s="122">
        <f>AR!J362+BO!J362+BKH!J362+BU!J362+GA!J362+GS!J362+DA!J362+DG!J362+DO!J362+DU!J362+ZA!J362+OR!J362+UV!J362+UM!J362+SU!J362+SE!J362+TUV!J362+UVS!J362+KHO!J362+KHU!J362+KHE!J362+UB!J362</f>
        <v>0</v>
      </c>
      <c r="K362" s="122">
        <f>AR!K362+BO!K362+BKH!K362+BU!K362+GA!K362+GS!K362+DA!K362+DG!K362+DO!K362+DU!K362+ZA!K362+OR!K362+UV!K362+UM!K362+SU!K362+SE!K362+TUV!K362+UVS!K362+KHO!K362+KHU!K362+KHE!K362+UB!K362</f>
        <v>0</v>
      </c>
      <c r="L362" s="122">
        <f>AR!L362+BO!L362+BKH!L362+BU!L362+GA!L362+GS!L362+DA!L362+DG!L362+DO!L362+DU!L362+ZA!L362+OR!L362+UV!L362+UM!L362+SU!L362+SE!L362+TUV!L362+UVS!L362+KHO!L362+KHU!L362+KHE!L362+UB!L362</f>
        <v>0</v>
      </c>
      <c r="M362" s="122">
        <f>AR!M362+BO!M362+BKH!M362+BU!M362+GA!M362+GS!M362+DA!M362+DG!M362+DO!M362+DU!M362+ZA!M362+OR!M362+UV!M362+UM!M362+SU!M362+SE!M362+TUV!M362+UVS!M362+KHO!M362+KHU!M362+KHE!M362+UB!M362</f>
        <v>0</v>
      </c>
      <c r="N362" s="122">
        <f>AR!N362+BO!N362+BKH!N362+BU!N362+GA!N362+GS!N362+DA!N362+DG!N362+DO!N362+DU!N362+ZA!N362+OR!N362+UV!N362+UM!N362+SU!N362+SE!N362+TUV!N362+UVS!N362+KHO!N362+KHU!N362+KHE!N362+UB!N362</f>
        <v>0</v>
      </c>
      <c r="O362" s="122">
        <f>AR!O362+BO!O362+BKH!O362+BU!O362+GA!O362+GS!O362+DA!O362+DG!O362+DO!O362+DU!O362+ZA!O362+OR!O362+UV!O362+UM!O362+SU!O362+SE!O362+TUV!O362+UVS!O362+KHO!O362+KHU!O362+KHE!O362+UB!O362</f>
        <v>0</v>
      </c>
      <c r="P362" s="122">
        <f>AR!P362+BO!P362+BKH!P362+BU!P362+GA!P362+GS!P362+DA!P362+DG!P362+DO!P362+DU!P362+ZA!P362+OR!P362+UV!P362+UM!P362+SU!P362+SE!P362+TUV!P362+UVS!P362+KHO!P362+KHU!P362+KHE!P362+UB!P362</f>
        <v>0</v>
      </c>
      <c r="Q362" s="122">
        <f>AR!Q362+BO!Q362+BKH!Q362+BU!Q362+GA!Q362+GS!Q362+DA!Q362+DG!Q362+DO!Q362+DU!Q362+ZA!Q362+OR!Q362+UV!Q362+UM!Q362+SU!Q362+SE!Q362+TUV!Q362+UVS!Q362+KHO!Q362+KHU!Q362+KHE!Q362+UB!Q362</f>
        <v>0</v>
      </c>
      <c r="R362" s="122">
        <f>AR!R362+BO!R362+BKH!R362+BU!R362+GA!R362+GS!R362+DA!R362+DG!R362+DO!R362+DU!R362+ZA!R362+OR!R362+UV!R362+UM!R362+SU!R362+SE!R362+TUV!R362+UVS!R362+KHO!R362+KHU!R362+KHE!R362+UB!R362</f>
        <v>0</v>
      </c>
      <c r="S362" s="122">
        <f>AR!S362+BO!S362+BKH!S362+BU!S362+GA!S362+GS!S362+DA!S362+DG!S362+DO!S362+DU!S362+ZA!S362+OR!S362+UV!S362+UM!S362+SU!S362+SE!S362+TUV!S362+UVS!S362+KHO!S362+KHU!S362+KHE!S362+UB!S362</f>
        <v>0</v>
      </c>
      <c r="T362" s="122">
        <f>AR!T362+BO!T362+BKH!T362+BU!T362+GA!T362+GS!T362+DA!T362+DG!T362+DO!T362+DU!T362+ZA!T362+OR!T362+UV!T362+UM!T362+SU!T362+SE!T362+TUV!T362+UVS!T362+KHO!T362+KHU!T362+KHE!T362+UB!T362</f>
        <v>0</v>
      </c>
      <c r="U362" s="122">
        <f>AR!U362+BO!U362+BKH!U362+BU!U362+GA!U362+GS!U362+DA!U362+DG!U362+DO!U362+DU!U362+ZA!U362+OR!U362+UV!U362+UM!U362+SU!U362+SE!U362+TUV!U362+UVS!U362+KHO!U362+KHU!U362+KHE!U362+UB!U362</f>
        <v>0</v>
      </c>
      <c r="V362" s="122">
        <f>AR!V362+BO!V362+BKH!V362+BU!V362+GA!V362+GS!V362+DA!V362+DG!V362+DO!V362+DU!V362+ZA!V362+OR!V362+UV!V362+UM!V362+SU!V362+SE!V362+TUV!V362+UVS!V362+KHO!V362+KHU!V362+KHE!V362+UB!V362</f>
        <v>0</v>
      </c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2"/>
      <c r="AH362" s="82"/>
      <c r="AI362" s="82"/>
      <c r="AJ362" s="82"/>
      <c r="AK362" s="82"/>
      <c r="AL362" s="82"/>
      <c r="AM362" s="82"/>
      <c r="AN362" s="82"/>
      <c r="AO362" s="82"/>
      <c r="AP362" s="82"/>
    </row>
    <row r="363" spans="1:42">
      <c r="A363" s="125"/>
      <c r="B363" s="83" t="s">
        <v>256</v>
      </c>
      <c r="C363" s="122">
        <f>AR!C363+BO!C363+BKH!C363+BU!C363+GA!C363+GS!C363+DA!C363+DG!C363+DO!C363+DU!C363+ZA!C363+OR!C363+UV!C363+UM!C363+SU!C363+SE!C363+TUV!C363+UVS!C363+KHO!C363+KHU!C363+KHE!C363+UB!C363</f>
        <v>2</v>
      </c>
      <c r="D363" s="122">
        <f>AR!D363+BO!D363+BKH!D363+BU!D363+GA!D363+GS!D363+DA!D363+DG!D363+DO!D363+DU!D363+ZA!D363+OR!D363+UV!D363+UM!D363+SU!D363+SE!D363+TUV!D363+UVS!D363+KHO!D363+KHU!D363+KHE!D363+UB!D363</f>
        <v>2</v>
      </c>
      <c r="E363" s="122">
        <f>AR!E363+BO!E363+BKH!E363+BU!E363+GA!E363+GS!E363+DA!E363+DG!E363+DO!E363+DU!E363+ZA!E363+OR!E363+UV!E363+UM!E363+SU!E363+SE!E363+TUV!E363+UVS!E363+KHO!E363+KHU!E363+KHE!E363+UB!E363</f>
        <v>0</v>
      </c>
      <c r="F363" s="122">
        <f>AR!F363+BO!F363+BKH!F363+BU!F363+GA!F363+GS!F363+DA!F363+DG!F363+DO!F363+DU!F363+ZA!F363+OR!F363+UV!F363+UM!F363+SU!F363+SE!F363+TUV!F363+UVS!F363+KHO!F363+KHU!F363+KHE!F363+UB!F363</f>
        <v>0</v>
      </c>
      <c r="G363" s="122">
        <f>AR!G363+BO!G363+BKH!G363+BU!G363+GA!G363+GS!G363+DA!G363+DG!G363+DO!G363+DU!G363+ZA!G363+OR!G363+UV!G363+UM!G363+SU!G363+SE!G363+TUV!G363+UVS!G363+KHO!G363+KHU!G363+KHE!G363+UB!G363</f>
        <v>0</v>
      </c>
      <c r="H363" s="122">
        <f>AR!H363+BO!H363+BKH!H363+BU!H363+GA!H363+GS!H363+DA!H363+DG!H363+DO!H363+DU!H363+ZA!H363+OR!H363+UV!H363+UM!H363+SU!H363+SE!H363+TUV!H363+UVS!H363+KHO!H363+KHU!H363+KHE!H363+UB!H363</f>
        <v>0</v>
      </c>
      <c r="I363" s="122">
        <f>AR!I363+BO!I363+BKH!I363+BU!I363+GA!I363+GS!I363+DA!I363+DG!I363+DO!I363+DU!I363+ZA!I363+OR!I363+UV!I363+UM!I363+SU!I363+SE!I363+TUV!I363+UVS!I363+KHO!I363+KHU!I363+KHE!I363+UB!I363</f>
        <v>0</v>
      </c>
      <c r="J363" s="122">
        <f>AR!J363+BO!J363+BKH!J363+BU!J363+GA!J363+GS!J363+DA!J363+DG!J363+DO!J363+DU!J363+ZA!J363+OR!J363+UV!J363+UM!J363+SU!J363+SE!J363+TUV!J363+UVS!J363+KHO!J363+KHU!J363+KHE!J363+UB!J363</f>
        <v>0</v>
      </c>
      <c r="K363" s="122">
        <f>AR!K363+BO!K363+BKH!K363+BU!K363+GA!K363+GS!K363+DA!K363+DG!K363+DO!K363+DU!K363+ZA!K363+OR!K363+UV!K363+UM!K363+SU!K363+SE!K363+TUV!K363+UVS!K363+KHO!K363+KHU!K363+KHE!K363+UB!K363</f>
        <v>0</v>
      </c>
      <c r="L363" s="122">
        <f>AR!L363+BO!L363+BKH!L363+BU!L363+GA!L363+GS!L363+DA!L363+DG!L363+DO!L363+DU!L363+ZA!L363+OR!L363+UV!L363+UM!L363+SU!L363+SE!L363+TUV!L363+UVS!L363+KHO!L363+KHU!L363+KHE!L363+UB!L363</f>
        <v>0</v>
      </c>
      <c r="M363" s="122">
        <f>AR!M363+BO!M363+BKH!M363+BU!M363+GA!M363+GS!M363+DA!M363+DG!M363+DO!M363+DU!M363+ZA!M363+OR!M363+UV!M363+UM!M363+SU!M363+SE!M363+TUV!M363+UVS!M363+KHO!M363+KHU!M363+KHE!M363+UB!M363</f>
        <v>0</v>
      </c>
      <c r="N363" s="122">
        <f>AR!N363+BO!N363+BKH!N363+BU!N363+GA!N363+GS!N363+DA!N363+DG!N363+DO!N363+DU!N363+ZA!N363+OR!N363+UV!N363+UM!N363+SU!N363+SE!N363+TUV!N363+UVS!N363+KHO!N363+KHU!N363+KHE!N363+UB!N363</f>
        <v>0</v>
      </c>
      <c r="O363" s="122">
        <f>AR!O363+BO!O363+BKH!O363+BU!O363+GA!O363+GS!O363+DA!O363+DG!O363+DO!O363+DU!O363+ZA!O363+OR!O363+UV!O363+UM!O363+SU!O363+SE!O363+TUV!O363+UVS!O363+KHO!O363+KHU!O363+KHE!O363+UB!O363</f>
        <v>0</v>
      </c>
      <c r="P363" s="122">
        <f>AR!P363+BO!P363+BKH!P363+BU!P363+GA!P363+GS!P363+DA!P363+DG!P363+DO!P363+DU!P363+ZA!P363+OR!P363+UV!P363+UM!P363+SU!P363+SE!P363+TUV!P363+UVS!P363+KHO!P363+KHU!P363+KHE!P363+UB!P363</f>
        <v>0</v>
      </c>
      <c r="Q363" s="122">
        <f>AR!Q363+BO!Q363+BKH!Q363+BU!Q363+GA!Q363+GS!Q363+DA!Q363+DG!Q363+DO!Q363+DU!Q363+ZA!Q363+OR!Q363+UV!Q363+UM!Q363+SU!Q363+SE!Q363+TUV!Q363+UVS!Q363+KHO!Q363+KHU!Q363+KHE!Q363+UB!Q363</f>
        <v>0</v>
      </c>
      <c r="R363" s="122">
        <f>AR!R363+BO!R363+BKH!R363+BU!R363+GA!R363+GS!R363+DA!R363+DG!R363+DO!R363+DU!R363+ZA!R363+OR!R363+UV!R363+UM!R363+SU!R363+SE!R363+TUV!R363+UVS!R363+KHO!R363+KHU!R363+KHE!R363+UB!R363</f>
        <v>0</v>
      </c>
      <c r="S363" s="122">
        <f>AR!S363+BO!S363+BKH!S363+BU!S363+GA!S363+GS!S363+DA!S363+DG!S363+DO!S363+DU!S363+ZA!S363+OR!S363+UV!S363+UM!S363+SU!S363+SE!S363+TUV!S363+UVS!S363+KHO!S363+KHU!S363+KHE!S363+UB!S363</f>
        <v>0</v>
      </c>
      <c r="T363" s="122">
        <f>AR!T363+BO!T363+BKH!T363+BU!T363+GA!T363+GS!T363+DA!T363+DG!T363+DO!T363+DU!T363+ZA!T363+OR!T363+UV!T363+UM!T363+SU!T363+SE!T363+TUV!T363+UVS!T363+KHO!T363+KHU!T363+KHE!T363+UB!T363</f>
        <v>0</v>
      </c>
      <c r="U363" s="122">
        <f>AR!U363+BO!U363+BKH!U363+BU!U363+GA!U363+GS!U363+DA!U363+DG!U363+DO!U363+DU!U363+ZA!U363+OR!U363+UV!U363+UM!U363+SU!U363+SE!U363+TUV!U363+UVS!U363+KHO!U363+KHU!U363+KHE!U363+UB!U363</f>
        <v>0</v>
      </c>
      <c r="V363" s="122">
        <f>AR!V363+BO!V363+BKH!V363+BU!V363+GA!V363+GS!V363+DA!V363+DG!V363+DO!V363+DU!V363+ZA!V363+OR!V363+UV!V363+UM!V363+SU!V363+SE!V363+TUV!V363+UVS!V363+KHO!V363+KHU!V363+KHE!V363+UB!V363</f>
        <v>0</v>
      </c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2"/>
      <c r="AH363" s="82"/>
      <c r="AI363" s="82"/>
      <c r="AJ363" s="82"/>
      <c r="AK363" s="82"/>
      <c r="AL363" s="82"/>
      <c r="AM363" s="82"/>
      <c r="AN363" s="82"/>
      <c r="AO363" s="82"/>
      <c r="AP363" s="82"/>
    </row>
    <row r="364" spans="1:42">
      <c r="A364" s="125"/>
      <c r="B364" s="83" t="s">
        <v>38</v>
      </c>
      <c r="C364" s="122">
        <f>AR!C364+BO!C364+BKH!C364+BU!C364+GA!C364+GS!C364+DA!C364+DG!C364+DO!C364+DU!C364+ZA!C364+OR!C364+UV!C364+UM!C364+SU!C364+SE!C364+TUV!C364+UVS!C364+KHO!C364+KHU!C364+KHE!C364+UB!C364</f>
        <v>6</v>
      </c>
      <c r="D364" s="122">
        <f>AR!D364+BO!D364+BKH!D364+BU!D364+GA!D364+GS!D364+DA!D364+DG!D364+DO!D364+DU!D364+ZA!D364+OR!D364+UV!D364+UM!D364+SU!D364+SE!D364+TUV!D364+UVS!D364+KHO!D364+KHU!D364+KHE!D364+UB!D364</f>
        <v>6</v>
      </c>
      <c r="E364" s="122">
        <f>AR!E364+BO!E364+BKH!E364+BU!E364+GA!E364+GS!E364+DA!E364+DG!E364+DO!E364+DU!E364+ZA!E364+OR!E364+UV!E364+UM!E364+SU!E364+SE!E364+TUV!E364+UVS!E364+KHO!E364+KHU!E364+KHE!E364+UB!E364</f>
        <v>0</v>
      </c>
      <c r="F364" s="122">
        <f>AR!F364+BO!F364+BKH!F364+BU!F364+GA!F364+GS!F364+DA!F364+DG!F364+DO!F364+DU!F364+ZA!F364+OR!F364+UV!F364+UM!F364+SU!F364+SE!F364+TUV!F364+UVS!F364+KHO!F364+KHU!F364+KHE!F364+UB!F364</f>
        <v>0</v>
      </c>
      <c r="G364" s="122">
        <f>AR!G364+BO!G364+BKH!G364+BU!G364+GA!G364+GS!G364+DA!G364+DG!G364+DO!G364+DU!G364+ZA!G364+OR!G364+UV!G364+UM!G364+SU!G364+SE!G364+TUV!G364+UVS!G364+KHO!G364+KHU!G364+KHE!G364+UB!G364</f>
        <v>0</v>
      </c>
      <c r="H364" s="122">
        <f>AR!H364+BO!H364+BKH!H364+BU!H364+GA!H364+GS!H364+DA!H364+DG!H364+DO!H364+DU!H364+ZA!H364+OR!H364+UV!H364+UM!H364+SU!H364+SE!H364+TUV!H364+UVS!H364+KHO!H364+KHU!H364+KHE!H364+UB!H364</f>
        <v>0</v>
      </c>
      <c r="I364" s="122">
        <f>AR!I364+BO!I364+BKH!I364+BU!I364+GA!I364+GS!I364+DA!I364+DG!I364+DO!I364+DU!I364+ZA!I364+OR!I364+UV!I364+UM!I364+SU!I364+SE!I364+TUV!I364+UVS!I364+KHO!I364+KHU!I364+KHE!I364+UB!I364</f>
        <v>0</v>
      </c>
      <c r="J364" s="122">
        <f>AR!J364+BO!J364+BKH!J364+BU!J364+GA!J364+GS!J364+DA!J364+DG!J364+DO!J364+DU!J364+ZA!J364+OR!J364+UV!J364+UM!J364+SU!J364+SE!J364+TUV!J364+UVS!J364+KHO!J364+KHU!J364+KHE!J364+UB!J364</f>
        <v>0</v>
      </c>
      <c r="K364" s="122">
        <f>AR!K364+BO!K364+BKH!K364+BU!K364+GA!K364+GS!K364+DA!K364+DG!K364+DO!K364+DU!K364+ZA!K364+OR!K364+UV!K364+UM!K364+SU!K364+SE!K364+TUV!K364+UVS!K364+KHO!K364+KHU!K364+KHE!K364+UB!K364</f>
        <v>0</v>
      </c>
      <c r="L364" s="122">
        <f>AR!L364+BO!L364+BKH!L364+BU!L364+GA!L364+GS!L364+DA!L364+DG!L364+DO!L364+DU!L364+ZA!L364+OR!L364+UV!L364+UM!L364+SU!L364+SE!L364+TUV!L364+UVS!L364+KHO!L364+KHU!L364+KHE!L364+UB!L364</f>
        <v>0</v>
      </c>
      <c r="M364" s="122">
        <f>AR!M364+BO!M364+BKH!M364+BU!M364+GA!M364+GS!M364+DA!M364+DG!M364+DO!M364+DU!M364+ZA!M364+OR!M364+UV!M364+UM!M364+SU!M364+SE!M364+TUV!M364+UVS!M364+KHO!M364+KHU!M364+KHE!M364+UB!M364</f>
        <v>0</v>
      </c>
      <c r="N364" s="122">
        <f>AR!N364+BO!N364+BKH!N364+BU!N364+GA!N364+GS!N364+DA!N364+DG!N364+DO!N364+DU!N364+ZA!N364+OR!N364+UV!N364+UM!N364+SU!N364+SE!N364+TUV!N364+UVS!N364+KHO!N364+KHU!N364+KHE!N364+UB!N364</f>
        <v>0</v>
      </c>
      <c r="O364" s="122">
        <f>AR!O364+BO!O364+BKH!O364+BU!O364+GA!O364+GS!O364+DA!O364+DG!O364+DO!O364+DU!O364+ZA!O364+OR!O364+UV!O364+UM!O364+SU!O364+SE!O364+TUV!O364+UVS!O364+KHO!O364+KHU!O364+KHE!O364+UB!O364</f>
        <v>0</v>
      </c>
      <c r="P364" s="122">
        <f>AR!P364+BO!P364+BKH!P364+BU!P364+GA!P364+GS!P364+DA!P364+DG!P364+DO!P364+DU!P364+ZA!P364+OR!P364+UV!P364+UM!P364+SU!P364+SE!P364+TUV!P364+UVS!P364+KHO!P364+KHU!P364+KHE!P364+UB!P364</f>
        <v>0</v>
      </c>
      <c r="Q364" s="122">
        <f>AR!Q364+BO!Q364+BKH!Q364+BU!Q364+GA!Q364+GS!Q364+DA!Q364+DG!Q364+DO!Q364+DU!Q364+ZA!Q364+OR!Q364+UV!Q364+UM!Q364+SU!Q364+SE!Q364+TUV!Q364+UVS!Q364+KHO!Q364+KHU!Q364+KHE!Q364+UB!Q364</f>
        <v>0</v>
      </c>
      <c r="R364" s="122">
        <f>AR!R364+BO!R364+BKH!R364+BU!R364+GA!R364+GS!R364+DA!R364+DG!R364+DO!R364+DU!R364+ZA!R364+OR!R364+UV!R364+UM!R364+SU!R364+SE!R364+TUV!R364+UVS!R364+KHO!R364+KHU!R364+KHE!R364+UB!R364</f>
        <v>0</v>
      </c>
      <c r="S364" s="122">
        <f>AR!S364+BO!S364+BKH!S364+BU!S364+GA!S364+GS!S364+DA!S364+DG!S364+DO!S364+DU!S364+ZA!S364+OR!S364+UV!S364+UM!S364+SU!S364+SE!S364+TUV!S364+UVS!S364+KHO!S364+KHU!S364+KHE!S364+UB!S364</f>
        <v>0</v>
      </c>
      <c r="T364" s="122">
        <f>AR!T364+BO!T364+BKH!T364+BU!T364+GA!T364+GS!T364+DA!T364+DG!T364+DO!T364+DU!T364+ZA!T364+OR!T364+UV!T364+UM!T364+SU!T364+SE!T364+TUV!T364+UVS!T364+KHO!T364+KHU!T364+KHE!T364+UB!T364</f>
        <v>0</v>
      </c>
      <c r="U364" s="122">
        <f>AR!U364+BO!U364+BKH!U364+BU!U364+GA!U364+GS!U364+DA!U364+DG!U364+DO!U364+DU!U364+ZA!U364+OR!U364+UV!U364+UM!U364+SU!U364+SE!U364+TUV!U364+UVS!U364+KHO!U364+KHU!U364+KHE!U364+UB!U364</f>
        <v>0</v>
      </c>
      <c r="V364" s="122">
        <f>AR!V364+BO!V364+BKH!V364+BU!V364+GA!V364+GS!V364+DA!V364+DG!V364+DO!V364+DU!V364+ZA!V364+OR!V364+UV!V364+UM!V364+SU!V364+SE!V364+TUV!V364+UVS!V364+KHO!V364+KHU!V364+KHE!V364+UB!V364</f>
        <v>0</v>
      </c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2"/>
      <c r="AH364" s="82"/>
      <c r="AI364" s="82"/>
      <c r="AJ364" s="82"/>
      <c r="AK364" s="82"/>
      <c r="AL364" s="82"/>
      <c r="AM364" s="82"/>
      <c r="AN364" s="82"/>
      <c r="AO364" s="82"/>
      <c r="AP364" s="82"/>
    </row>
    <row r="365" spans="1:42" ht="12" customHeight="1">
      <c r="A365" s="128" t="s">
        <v>205</v>
      </c>
      <c r="B365" s="81" t="s">
        <v>255</v>
      </c>
      <c r="C365" s="121">
        <f>AR!C365+BO!C365+BKH!C365+BU!C365+GA!C365+GS!C365+DA!C365+DG!C365+DO!C365+DU!C365+ZA!C365+OR!C365+UV!C365+UM!C365+SU!C365+SE!C365+TUV!C365+UVS!C365+KHO!C365+KHU!C365+KHE!C365+UB!C365</f>
        <v>78</v>
      </c>
      <c r="D365" s="121">
        <f>AR!D365+BO!D365+BKH!D365+BU!D365+GA!D365+GS!D365+DA!D365+DG!D365+DO!D365+DU!D365+ZA!D365+OR!D365+UV!D365+UM!D365+SU!D365+SE!D365+TUV!D365+UVS!D365+KHO!D365+KHU!D365+KHE!D365+UB!D365</f>
        <v>56</v>
      </c>
      <c r="E365" s="121">
        <f>AR!E365+BO!E365+BKH!E365+BU!E365+GA!E365+GS!E365+DA!E365+DG!E365+DO!E365+DU!E365+ZA!E365+OR!E365+UV!E365+UM!E365+SU!E365+SE!E365+TUV!E365+UVS!E365+KHO!E365+KHU!E365+KHE!E365+UB!E365</f>
        <v>9</v>
      </c>
      <c r="F365" s="121">
        <f>AR!F365+BO!F365+BKH!F365+BU!F365+GA!F365+GS!F365+DA!F365+DG!F365+DO!F365+DU!F365+ZA!F365+OR!F365+UV!F365+UM!F365+SU!F365+SE!F365+TUV!F365+UVS!F365+KHO!F365+KHU!F365+KHE!F365+UB!F365</f>
        <v>1</v>
      </c>
      <c r="G365" s="121">
        <f>AR!G365+BO!G365+BKH!G365+BU!G365+GA!G365+GS!G365+DA!G365+DG!G365+DO!G365+DU!G365+ZA!G365+OR!G365+UV!G365+UM!G365+SU!G365+SE!G365+TUV!G365+UVS!G365+KHO!G365+KHU!G365+KHE!G365+UB!G365</f>
        <v>0</v>
      </c>
      <c r="H365" s="121">
        <f>AR!H365+BO!H365+BKH!H365+BU!H365+GA!H365+GS!H365+DA!H365+DG!H365+DO!H365+DU!H365+ZA!H365+OR!H365+UV!H365+UM!H365+SU!H365+SE!H365+TUV!H365+UVS!H365+KHO!H365+KHU!H365+KHE!H365+UB!H365</f>
        <v>2</v>
      </c>
      <c r="I365" s="121">
        <f>AR!I365+BO!I365+BKH!I365+BU!I365+GA!I365+GS!I365+DA!I365+DG!I365+DO!I365+DU!I365+ZA!I365+OR!I365+UV!I365+UM!I365+SU!I365+SE!I365+TUV!I365+UVS!I365+KHO!I365+KHU!I365+KHE!I365+UB!I365</f>
        <v>1</v>
      </c>
      <c r="J365" s="121">
        <f>AR!J365+BO!J365+BKH!J365+BU!J365+GA!J365+GS!J365+DA!J365+DG!J365+DO!J365+DU!J365+ZA!J365+OR!J365+UV!J365+UM!J365+SU!J365+SE!J365+TUV!J365+UVS!J365+KHO!J365+KHU!J365+KHE!J365+UB!J365</f>
        <v>0</v>
      </c>
      <c r="K365" s="121">
        <f>AR!K365+BO!K365+BKH!K365+BU!K365+GA!K365+GS!K365+DA!K365+DG!K365+DO!K365+DU!K365+ZA!K365+OR!K365+UV!K365+UM!K365+SU!K365+SE!K365+TUV!K365+UVS!K365+KHO!K365+KHU!K365+KHE!K365+UB!K365</f>
        <v>0</v>
      </c>
      <c r="L365" s="121">
        <f>AR!L365+BO!L365+BKH!L365+BU!L365+GA!L365+GS!L365+DA!L365+DG!L365+DO!L365+DU!L365+ZA!L365+OR!L365+UV!L365+UM!L365+SU!L365+SE!L365+TUV!L365+UVS!L365+KHO!L365+KHU!L365+KHE!L365+UB!L365</f>
        <v>3</v>
      </c>
      <c r="M365" s="121">
        <f>AR!M365+BO!M365+BKH!M365+BU!M365+GA!M365+GS!M365+DA!M365+DG!M365+DO!M365+DU!M365+ZA!M365+OR!M365+UV!M365+UM!M365+SU!M365+SE!M365+TUV!M365+UVS!M365+KHO!M365+KHU!M365+KHE!M365+UB!M365</f>
        <v>1</v>
      </c>
      <c r="N365" s="121">
        <f>AR!N365+BO!N365+BKH!N365+BU!N365+GA!N365+GS!N365+DA!N365+DG!N365+DO!N365+DU!N365+ZA!N365+OR!N365+UV!N365+UM!N365+SU!N365+SE!N365+TUV!N365+UVS!N365+KHO!N365+KHU!N365+KHE!N365+UB!N365</f>
        <v>2</v>
      </c>
      <c r="O365" s="121">
        <f>AR!O365+BO!O365+BKH!O365+BU!O365+GA!O365+GS!O365+DA!O365+DG!O365+DO!O365+DU!O365+ZA!O365+OR!O365+UV!O365+UM!O365+SU!O365+SE!O365+TUV!O365+UVS!O365+KHO!O365+KHU!O365+KHE!O365+UB!O365</f>
        <v>0</v>
      </c>
      <c r="P365" s="121">
        <f>AR!P365+BO!P365+BKH!P365+BU!P365+GA!P365+GS!P365+DA!P365+DG!P365+DO!P365+DU!P365+ZA!P365+OR!P365+UV!P365+UM!P365+SU!P365+SE!P365+TUV!P365+UVS!P365+KHO!P365+KHU!P365+KHE!P365+UB!P365</f>
        <v>2</v>
      </c>
      <c r="Q365" s="121">
        <f>AR!Q365+BO!Q365+BKH!Q365+BU!Q365+GA!Q365+GS!Q365+DA!Q365+DG!Q365+DO!Q365+DU!Q365+ZA!Q365+OR!Q365+UV!Q365+UM!Q365+SU!Q365+SE!Q365+TUV!Q365+UVS!Q365+KHO!Q365+KHU!Q365+KHE!Q365+UB!Q365</f>
        <v>1</v>
      </c>
      <c r="R365" s="121">
        <f>AR!R365+BO!R365+BKH!R365+BU!R365+GA!R365+GS!R365+DA!R365+DG!R365+DO!R365+DU!R365+ZA!R365+OR!R365+UV!R365+UM!R365+SU!R365+SE!R365+TUV!R365+UVS!R365+KHO!R365+KHU!R365+KHE!R365+UB!R365</f>
        <v>0</v>
      </c>
      <c r="S365" s="121">
        <f>AR!S365+BO!S365+BKH!S365+BU!S365+GA!S365+GS!S365+DA!S365+DG!S365+DO!S365+DU!S365+ZA!S365+OR!S365+UV!S365+UM!S365+SU!S365+SE!S365+TUV!S365+UVS!S365+KHO!S365+KHU!S365+KHE!S365+UB!S365</f>
        <v>0</v>
      </c>
      <c r="T365" s="121">
        <f>AR!T365+BO!T365+BKH!T365+BU!T365+GA!T365+GS!T365+DA!T365+DG!T365+DO!T365+DU!T365+ZA!T365+OR!T365+UV!T365+UM!T365+SU!T365+SE!T365+TUV!T365+UVS!T365+KHO!T365+KHU!T365+KHE!T365+UB!T365</f>
        <v>0</v>
      </c>
      <c r="U365" s="121">
        <f>AR!U365+BO!U365+BKH!U365+BU!U365+GA!U365+GS!U365+DA!U365+DG!U365+DO!U365+DU!U365+ZA!U365+OR!U365+UV!U365+UM!U365+SU!U365+SE!U365+TUV!U365+UVS!U365+KHO!U365+KHU!U365+KHE!U365+UB!U365</f>
        <v>0</v>
      </c>
      <c r="V365" s="121">
        <f>AR!V365+BO!V365+BKH!V365+BU!V365+GA!V365+GS!V365+DA!V365+DG!V365+DO!V365+DU!V365+ZA!V365+OR!V365+UV!V365+UM!V365+SU!V365+SE!V365+TUV!V365+UVS!V365+KHO!V365+KHU!V365+KHE!V365+UB!V365</f>
        <v>0</v>
      </c>
      <c r="W365" s="82">
        <f t="shared" ref="W365:AF367" si="38">C368</f>
        <v>78</v>
      </c>
      <c r="X365" s="82">
        <f t="shared" si="38"/>
        <v>56</v>
      </c>
      <c r="Y365" s="82">
        <f t="shared" si="38"/>
        <v>9</v>
      </c>
      <c r="Z365" s="82">
        <f t="shared" si="38"/>
        <v>1</v>
      </c>
      <c r="AA365" s="82">
        <f t="shared" si="38"/>
        <v>0</v>
      </c>
      <c r="AB365" s="82">
        <f t="shared" si="38"/>
        <v>2</v>
      </c>
      <c r="AC365" s="82">
        <f t="shared" si="38"/>
        <v>1</v>
      </c>
      <c r="AD365" s="82">
        <f t="shared" si="38"/>
        <v>0</v>
      </c>
      <c r="AE365" s="82">
        <f t="shared" si="38"/>
        <v>0</v>
      </c>
      <c r="AF365" s="82">
        <f t="shared" si="38"/>
        <v>3</v>
      </c>
      <c r="AG365" s="82">
        <f t="shared" ref="AG365:AP367" si="39">M368</f>
        <v>1</v>
      </c>
      <c r="AH365" s="82">
        <f t="shared" si="39"/>
        <v>2</v>
      </c>
      <c r="AI365" s="82">
        <f t="shared" si="39"/>
        <v>0</v>
      </c>
      <c r="AJ365" s="82">
        <f t="shared" si="39"/>
        <v>2</v>
      </c>
      <c r="AK365" s="82">
        <f t="shared" si="39"/>
        <v>1</v>
      </c>
      <c r="AL365" s="82">
        <f t="shared" si="39"/>
        <v>0</v>
      </c>
      <c r="AM365" s="82">
        <f t="shared" si="39"/>
        <v>0</v>
      </c>
      <c r="AN365" s="82">
        <f t="shared" si="39"/>
        <v>0</v>
      </c>
      <c r="AO365" s="82">
        <f t="shared" si="39"/>
        <v>0</v>
      </c>
      <c r="AP365" s="82">
        <f t="shared" si="39"/>
        <v>0</v>
      </c>
    </row>
    <row r="366" spans="1:42">
      <c r="A366" s="128"/>
      <c r="B366" s="81" t="s">
        <v>256</v>
      </c>
      <c r="C366" s="121">
        <f>AR!C366+BO!C366+BKH!C366+BU!C366+GA!C366+GS!C366+DA!C366+DG!C366+DO!C366+DU!C366+ZA!C366+OR!C366+UV!C366+UM!C366+SU!C366+SE!C366+TUV!C366+UVS!C366+KHO!C366+KHU!C366+KHE!C366+UB!C366</f>
        <v>84</v>
      </c>
      <c r="D366" s="121">
        <f>AR!D366+BO!D366+BKH!D366+BU!D366+GA!D366+GS!D366+DA!D366+DG!D366+DO!D366+DU!D366+ZA!D366+OR!D366+UV!D366+UM!D366+SU!D366+SE!D366+TUV!D366+UVS!D366+KHO!D366+KHU!D366+KHE!D366+UB!D366</f>
        <v>66</v>
      </c>
      <c r="E366" s="121">
        <f>AR!E366+BO!E366+BKH!E366+BU!E366+GA!E366+GS!E366+DA!E366+DG!E366+DO!E366+DU!E366+ZA!E366+OR!E366+UV!E366+UM!E366+SU!E366+SE!E366+TUV!E366+UVS!E366+KHO!E366+KHU!E366+KHE!E366+UB!E366</f>
        <v>5</v>
      </c>
      <c r="F366" s="121">
        <f>AR!F366+BO!F366+BKH!F366+BU!F366+GA!F366+GS!F366+DA!F366+DG!F366+DO!F366+DU!F366+ZA!F366+OR!F366+UV!F366+UM!F366+SU!F366+SE!F366+TUV!F366+UVS!F366+KHO!F366+KHU!F366+KHE!F366+UB!F366</f>
        <v>2</v>
      </c>
      <c r="G366" s="121">
        <f>AR!G366+BO!G366+BKH!G366+BU!G366+GA!G366+GS!G366+DA!G366+DG!G366+DO!G366+DU!G366+ZA!G366+OR!G366+UV!G366+UM!G366+SU!G366+SE!G366+TUV!G366+UVS!G366+KHO!G366+KHU!G366+KHE!G366+UB!G366</f>
        <v>0</v>
      </c>
      <c r="H366" s="121">
        <f>AR!H366+BO!H366+BKH!H366+BU!H366+GA!H366+GS!H366+DA!H366+DG!H366+DO!H366+DU!H366+ZA!H366+OR!H366+UV!H366+UM!H366+SU!H366+SE!H366+TUV!H366+UVS!H366+KHO!H366+KHU!H366+KHE!H366+UB!H366</f>
        <v>0</v>
      </c>
      <c r="I366" s="121">
        <f>AR!I366+BO!I366+BKH!I366+BU!I366+GA!I366+GS!I366+DA!I366+DG!I366+DO!I366+DU!I366+ZA!I366+OR!I366+UV!I366+UM!I366+SU!I366+SE!I366+TUV!I366+UVS!I366+KHO!I366+KHU!I366+KHE!I366+UB!I366</f>
        <v>1</v>
      </c>
      <c r="J366" s="121">
        <f>AR!J366+BO!J366+BKH!J366+BU!J366+GA!J366+GS!J366+DA!J366+DG!J366+DO!J366+DU!J366+ZA!J366+OR!J366+UV!J366+UM!J366+SU!J366+SE!J366+TUV!J366+UVS!J366+KHO!J366+KHU!J366+KHE!J366+UB!J366</f>
        <v>2</v>
      </c>
      <c r="K366" s="121">
        <f>AR!K366+BO!K366+BKH!K366+BU!K366+GA!K366+GS!K366+DA!K366+DG!K366+DO!K366+DU!K366+ZA!K366+OR!K366+UV!K366+UM!K366+SU!K366+SE!K366+TUV!K366+UVS!K366+KHO!K366+KHU!K366+KHE!K366+UB!K366</f>
        <v>0</v>
      </c>
      <c r="L366" s="121">
        <f>AR!L366+BO!L366+BKH!L366+BU!L366+GA!L366+GS!L366+DA!L366+DG!L366+DO!L366+DU!L366+ZA!L366+OR!L366+UV!L366+UM!L366+SU!L366+SE!L366+TUV!L366+UVS!L366+KHO!L366+KHU!L366+KHE!L366+UB!L366</f>
        <v>0</v>
      </c>
      <c r="M366" s="121">
        <f>AR!M366+BO!M366+BKH!M366+BU!M366+GA!M366+GS!M366+DA!M366+DG!M366+DO!M366+DU!M366+ZA!M366+OR!M366+UV!M366+UM!M366+SU!M366+SE!M366+TUV!M366+UVS!M366+KHO!M366+KHU!M366+KHE!M366+UB!M366</f>
        <v>1</v>
      </c>
      <c r="N366" s="121">
        <f>AR!N366+BO!N366+BKH!N366+BU!N366+GA!N366+GS!N366+DA!N366+DG!N366+DO!N366+DU!N366+ZA!N366+OR!N366+UV!N366+UM!N366+SU!N366+SE!N366+TUV!N366+UVS!N366+KHO!N366+KHU!N366+KHE!N366+UB!N366</f>
        <v>3</v>
      </c>
      <c r="O366" s="121">
        <f>AR!O366+BO!O366+BKH!O366+BU!O366+GA!O366+GS!O366+DA!O366+DG!O366+DO!O366+DU!O366+ZA!O366+OR!O366+UV!O366+UM!O366+SU!O366+SE!O366+TUV!O366+UVS!O366+KHO!O366+KHU!O366+KHE!O366+UB!O366</f>
        <v>1</v>
      </c>
      <c r="P366" s="121">
        <f>AR!P366+BO!P366+BKH!P366+BU!P366+GA!P366+GS!P366+DA!P366+DG!P366+DO!P366+DU!P366+ZA!P366+OR!P366+UV!P366+UM!P366+SU!P366+SE!P366+TUV!P366+UVS!P366+KHO!P366+KHU!P366+KHE!P366+UB!P366</f>
        <v>1</v>
      </c>
      <c r="Q366" s="121">
        <f>AR!Q366+BO!Q366+BKH!Q366+BU!Q366+GA!Q366+GS!Q366+DA!Q366+DG!Q366+DO!Q366+DU!Q366+ZA!Q366+OR!Q366+UV!Q366+UM!Q366+SU!Q366+SE!Q366+TUV!Q366+UVS!Q366+KHO!Q366+KHU!Q366+KHE!Q366+UB!Q366</f>
        <v>1</v>
      </c>
      <c r="R366" s="121">
        <f>AR!R366+BO!R366+BKH!R366+BU!R366+GA!R366+GS!R366+DA!R366+DG!R366+DO!R366+DU!R366+ZA!R366+OR!R366+UV!R366+UM!R366+SU!R366+SE!R366+TUV!R366+UVS!R366+KHO!R366+KHU!R366+KHE!R366+UB!R366</f>
        <v>0</v>
      </c>
      <c r="S366" s="121">
        <f>AR!S366+BO!S366+BKH!S366+BU!S366+GA!S366+GS!S366+DA!S366+DG!S366+DO!S366+DU!S366+ZA!S366+OR!S366+UV!S366+UM!S366+SU!S366+SE!S366+TUV!S366+UVS!S366+KHO!S366+KHU!S366+KHE!S366+UB!S366</f>
        <v>1</v>
      </c>
      <c r="T366" s="121">
        <f>AR!T366+BO!T366+BKH!T366+BU!T366+GA!T366+GS!T366+DA!T366+DG!T366+DO!T366+DU!T366+ZA!T366+OR!T366+UV!T366+UM!T366+SU!T366+SE!T366+TUV!T366+UVS!T366+KHO!T366+KHU!T366+KHE!T366+UB!T366</f>
        <v>0</v>
      </c>
      <c r="U366" s="121">
        <f>AR!U366+BO!U366+BKH!U366+BU!U366+GA!U366+GS!U366+DA!U366+DG!U366+DO!U366+DU!U366+ZA!U366+OR!U366+UV!U366+UM!U366+SU!U366+SE!U366+TUV!U366+UVS!U366+KHO!U366+KHU!U366+KHE!U366+UB!U366</f>
        <v>0</v>
      </c>
      <c r="V366" s="121">
        <f>AR!V366+BO!V366+BKH!V366+BU!V366+GA!V366+GS!V366+DA!V366+DG!V366+DO!V366+DU!V366+ZA!V366+OR!V366+UV!V366+UM!V366+SU!V366+SE!V366+TUV!V366+UVS!V366+KHO!V366+KHU!V366+KHE!V366+UB!V366</f>
        <v>0</v>
      </c>
      <c r="W366" s="82">
        <f t="shared" si="38"/>
        <v>84</v>
      </c>
      <c r="X366" s="82">
        <f t="shared" si="38"/>
        <v>66</v>
      </c>
      <c r="Y366" s="82">
        <f t="shared" si="38"/>
        <v>5</v>
      </c>
      <c r="Z366" s="82">
        <f t="shared" si="38"/>
        <v>2</v>
      </c>
      <c r="AA366" s="82">
        <f t="shared" si="38"/>
        <v>0</v>
      </c>
      <c r="AB366" s="82">
        <f t="shared" si="38"/>
        <v>0</v>
      </c>
      <c r="AC366" s="82">
        <f t="shared" si="38"/>
        <v>1</v>
      </c>
      <c r="AD366" s="82">
        <f t="shared" si="38"/>
        <v>2</v>
      </c>
      <c r="AE366" s="82">
        <f t="shared" si="38"/>
        <v>0</v>
      </c>
      <c r="AF366" s="82">
        <f t="shared" si="38"/>
        <v>0</v>
      </c>
      <c r="AG366" s="82">
        <f t="shared" si="39"/>
        <v>1</v>
      </c>
      <c r="AH366" s="82">
        <f t="shared" si="39"/>
        <v>3</v>
      </c>
      <c r="AI366" s="82">
        <f t="shared" si="39"/>
        <v>1</v>
      </c>
      <c r="AJ366" s="82">
        <f t="shared" si="39"/>
        <v>1</v>
      </c>
      <c r="AK366" s="82">
        <f t="shared" si="39"/>
        <v>1</v>
      </c>
      <c r="AL366" s="82">
        <f t="shared" si="39"/>
        <v>0</v>
      </c>
      <c r="AM366" s="82">
        <f t="shared" si="39"/>
        <v>1</v>
      </c>
      <c r="AN366" s="82">
        <f t="shared" si="39"/>
        <v>0</v>
      </c>
      <c r="AO366" s="82">
        <f t="shared" si="39"/>
        <v>0</v>
      </c>
      <c r="AP366" s="82">
        <f t="shared" si="39"/>
        <v>0</v>
      </c>
    </row>
    <row r="367" spans="1:42">
      <c r="A367" s="128"/>
      <c r="B367" s="81" t="s">
        <v>38</v>
      </c>
      <c r="C367" s="121">
        <f>AR!C367+BO!C367+BKH!C367+BU!C367+GA!C367+GS!C367+DA!C367+DG!C367+DO!C367+DU!C367+ZA!C367+OR!C367+UV!C367+UM!C367+SU!C367+SE!C367+TUV!C367+UVS!C367+KHO!C367+KHU!C367+KHE!C367+UB!C367</f>
        <v>162</v>
      </c>
      <c r="D367" s="121">
        <f>AR!D367+BO!D367+BKH!D367+BU!D367+GA!D367+GS!D367+DA!D367+DG!D367+DO!D367+DU!D367+ZA!D367+OR!D367+UV!D367+UM!D367+SU!D367+SE!D367+TUV!D367+UVS!D367+KHO!D367+KHU!D367+KHE!D367+UB!D367</f>
        <v>122</v>
      </c>
      <c r="E367" s="121">
        <f>AR!E367+BO!E367+BKH!E367+BU!E367+GA!E367+GS!E367+DA!E367+DG!E367+DO!E367+DU!E367+ZA!E367+OR!E367+UV!E367+UM!E367+SU!E367+SE!E367+TUV!E367+UVS!E367+KHO!E367+KHU!E367+KHE!E367+UB!E367</f>
        <v>14</v>
      </c>
      <c r="F367" s="121">
        <f>AR!F367+BO!F367+BKH!F367+BU!F367+GA!F367+GS!F367+DA!F367+DG!F367+DO!F367+DU!F367+ZA!F367+OR!F367+UV!F367+UM!F367+SU!F367+SE!F367+TUV!F367+UVS!F367+KHO!F367+KHU!F367+KHE!F367+UB!F367</f>
        <v>3</v>
      </c>
      <c r="G367" s="121">
        <f>AR!G367+BO!G367+BKH!G367+BU!G367+GA!G367+GS!G367+DA!G367+DG!G367+DO!G367+DU!G367+ZA!G367+OR!G367+UV!G367+UM!G367+SU!G367+SE!G367+TUV!G367+UVS!G367+KHO!G367+KHU!G367+KHE!G367+UB!G367</f>
        <v>0</v>
      </c>
      <c r="H367" s="121">
        <f>AR!H367+BO!H367+BKH!H367+BU!H367+GA!H367+GS!H367+DA!H367+DG!H367+DO!H367+DU!H367+ZA!H367+OR!H367+UV!H367+UM!H367+SU!H367+SE!H367+TUV!H367+UVS!H367+KHO!H367+KHU!H367+KHE!H367+UB!H367</f>
        <v>2</v>
      </c>
      <c r="I367" s="121">
        <f>AR!I367+BO!I367+BKH!I367+BU!I367+GA!I367+GS!I367+DA!I367+DG!I367+DO!I367+DU!I367+ZA!I367+OR!I367+UV!I367+UM!I367+SU!I367+SE!I367+TUV!I367+UVS!I367+KHO!I367+KHU!I367+KHE!I367+UB!I367</f>
        <v>2</v>
      </c>
      <c r="J367" s="121">
        <f>AR!J367+BO!J367+BKH!J367+BU!J367+GA!J367+GS!J367+DA!J367+DG!J367+DO!J367+DU!J367+ZA!J367+OR!J367+UV!J367+UM!J367+SU!J367+SE!J367+TUV!J367+UVS!J367+KHO!J367+KHU!J367+KHE!J367+UB!J367</f>
        <v>2</v>
      </c>
      <c r="K367" s="121">
        <f>AR!K367+BO!K367+BKH!K367+BU!K367+GA!K367+GS!K367+DA!K367+DG!K367+DO!K367+DU!K367+ZA!K367+OR!K367+UV!K367+UM!K367+SU!K367+SE!K367+TUV!K367+UVS!K367+KHO!K367+KHU!K367+KHE!K367+UB!K367</f>
        <v>0</v>
      </c>
      <c r="L367" s="121">
        <f>AR!L367+BO!L367+BKH!L367+BU!L367+GA!L367+GS!L367+DA!L367+DG!L367+DO!L367+DU!L367+ZA!L367+OR!L367+UV!L367+UM!L367+SU!L367+SE!L367+TUV!L367+UVS!L367+KHO!L367+KHU!L367+KHE!L367+UB!L367</f>
        <v>3</v>
      </c>
      <c r="M367" s="121">
        <f>AR!M367+BO!M367+BKH!M367+BU!M367+GA!M367+GS!M367+DA!M367+DG!M367+DO!M367+DU!M367+ZA!M367+OR!M367+UV!M367+UM!M367+SU!M367+SE!M367+TUV!M367+UVS!M367+KHO!M367+KHU!M367+KHE!M367+UB!M367</f>
        <v>2</v>
      </c>
      <c r="N367" s="121">
        <f>AR!N367+BO!N367+BKH!N367+BU!N367+GA!N367+GS!N367+DA!N367+DG!N367+DO!N367+DU!N367+ZA!N367+OR!N367+UV!N367+UM!N367+SU!N367+SE!N367+TUV!N367+UVS!N367+KHO!N367+KHU!N367+KHE!N367+UB!N367</f>
        <v>5</v>
      </c>
      <c r="O367" s="121">
        <f>AR!O367+BO!O367+BKH!O367+BU!O367+GA!O367+GS!O367+DA!O367+DG!O367+DO!O367+DU!O367+ZA!O367+OR!O367+UV!O367+UM!O367+SU!O367+SE!O367+TUV!O367+UVS!O367+KHO!O367+KHU!O367+KHE!O367+UB!O367</f>
        <v>1</v>
      </c>
      <c r="P367" s="121">
        <f>AR!P367+BO!P367+BKH!P367+BU!P367+GA!P367+GS!P367+DA!P367+DG!P367+DO!P367+DU!P367+ZA!P367+OR!P367+UV!P367+UM!P367+SU!P367+SE!P367+TUV!P367+UVS!P367+KHO!P367+KHU!P367+KHE!P367+UB!P367</f>
        <v>3</v>
      </c>
      <c r="Q367" s="121">
        <f>AR!Q367+BO!Q367+BKH!Q367+BU!Q367+GA!Q367+GS!Q367+DA!Q367+DG!Q367+DO!Q367+DU!Q367+ZA!Q367+OR!Q367+UV!Q367+UM!Q367+SU!Q367+SE!Q367+TUV!Q367+UVS!Q367+KHO!Q367+KHU!Q367+KHE!Q367+UB!Q367</f>
        <v>2</v>
      </c>
      <c r="R367" s="121">
        <f>AR!R367+BO!R367+BKH!R367+BU!R367+GA!R367+GS!R367+DA!R367+DG!R367+DO!R367+DU!R367+ZA!R367+OR!R367+UV!R367+UM!R367+SU!R367+SE!R367+TUV!R367+UVS!R367+KHO!R367+KHU!R367+KHE!R367+UB!R367</f>
        <v>0</v>
      </c>
      <c r="S367" s="121">
        <f>AR!S367+BO!S367+BKH!S367+BU!S367+GA!S367+GS!S367+DA!S367+DG!S367+DO!S367+DU!S367+ZA!S367+OR!S367+UV!S367+UM!S367+SU!S367+SE!S367+TUV!S367+UVS!S367+KHO!S367+KHU!S367+KHE!S367+UB!S367</f>
        <v>1</v>
      </c>
      <c r="T367" s="121">
        <f>AR!T367+BO!T367+BKH!T367+BU!T367+GA!T367+GS!T367+DA!T367+DG!T367+DO!T367+DU!T367+ZA!T367+OR!T367+UV!T367+UM!T367+SU!T367+SE!T367+TUV!T367+UVS!T367+KHO!T367+KHU!T367+KHE!T367+UB!T367</f>
        <v>0</v>
      </c>
      <c r="U367" s="121">
        <f>AR!U367+BO!U367+BKH!U367+BU!U367+GA!U367+GS!U367+DA!U367+DG!U367+DO!U367+DU!U367+ZA!U367+OR!U367+UV!U367+UM!U367+SU!U367+SE!U367+TUV!U367+UVS!U367+KHO!U367+KHU!U367+KHE!U367+UB!U367</f>
        <v>0</v>
      </c>
      <c r="V367" s="121">
        <f>AR!V367+BO!V367+BKH!V367+BU!V367+GA!V367+GS!V367+DA!V367+DG!V367+DO!V367+DU!V367+ZA!V367+OR!V367+UV!V367+UM!V367+SU!V367+SE!V367+TUV!V367+UVS!V367+KHO!V367+KHU!V367+KHE!V367+UB!V367</f>
        <v>0</v>
      </c>
      <c r="W367" s="82">
        <f t="shared" si="38"/>
        <v>162</v>
      </c>
      <c r="X367" s="82">
        <f t="shared" si="38"/>
        <v>122</v>
      </c>
      <c r="Y367" s="82">
        <f t="shared" si="38"/>
        <v>14</v>
      </c>
      <c r="Z367" s="82">
        <f t="shared" si="38"/>
        <v>3</v>
      </c>
      <c r="AA367" s="82">
        <f t="shared" si="38"/>
        <v>0</v>
      </c>
      <c r="AB367" s="82">
        <f t="shared" si="38"/>
        <v>2</v>
      </c>
      <c r="AC367" s="82">
        <f t="shared" si="38"/>
        <v>2</v>
      </c>
      <c r="AD367" s="82">
        <f t="shared" si="38"/>
        <v>2</v>
      </c>
      <c r="AE367" s="82">
        <f t="shared" si="38"/>
        <v>0</v>
      </c>
      <c r="AF367" s="82">
        <f t="shared" si="38"/>
        <v>3</v>
      </c>
      <c r="AG367" s="82">
        <f t="shared" si="39"/>
        <v>2</v>
      </c>
      <c r="AH367" s="82">
        <f t="shared" si="39"/>
        <v>5</v>
      </c>
      <c r="AI367" s="82">
        <f t="shared" si="39"/>
        <v>1</v>
      </c>
      <c r="AJ367" s="82">
        <f t="shared" si="39"/>
        <v>3</v>
      </c>
      <c r="AK367" s="82">
        <f t="shared" si="39"/>
        <v>2</v>
      </c>
      <c r="AL367" s="82">
        <f t="shared" si="39"/>
        <v>0</v>
      </c>
      <c r="AM367" s="82">
        <f t="shared" si="39"/>
        <v>1</v>
      </c>
      <c r="AN367" s="82">
        <f t="shared" si="39"/>
        <v>0</v>
      </c>
      <c r="AO367" s="82">
        <f t="shared" si="39"/>
        <v>0</v>
      </c>
      <c r="AP367" s="82">
        <f t="shared" si="39"/>
        <v>0</v>
      </c>
    </row>
    <row r="368" spans="1:42" ht="12" customHeight="1">
      <c r="A368" s="125" t="s">
        <v>206</v>
      </c>
      <c r="B368" s="83" t="s">
        <v>255</v>
      </c>
      <c r="C368" s="122">
        <f>AR!C368+BO!C368+BKH!C368+BU!C368+GA!C368+GS!C368+DA!C368+DG!C368+DO!C368+DU!C368+ZA!C368+OR!C368+UV!C368+UM!C368+SU!C368+SE!C368+TUV!C368+UVS!C368+KHO!C368+KHU!C368+KHE!C368+UB!C368</f>
        <v>78</v>
      </c>
      <c r="D368" s="122">
        <f>AR!D368+BO!D368+BKH!D368+BU!D368+GA!D368+GS!D368+DA!D368+DG!D368+DO!D368+DU!D368+ZA!D368+OR!D368+UV!D368+UM!D368+SU!D368+SE!D368+TUV!D368+UVS!D368+KHO!D368+KHU!D368+KHE!D368+UB!D368</f>
        <v>56</v>
      </c>
      <c r="E368" s="122">
        <f>AR!E368+BO!E368+BKH!E368+BU!E368+GA!E368+GS!E368+DA!E368+DG!E368+DO!E368+DU!E368+ZA!E368+OR!E368+UV!E368+UM!E368+SU!E368+SE!E368+TUV!E368+UVS!E368+KHO!E368+KHU!E368+KHE!E368+UB!E368</f>
        <v>9</v>
      </c>
      <c r="F368" s="122">
        <f>AR!F368+BO!F368+BKH!F368+BU!F368+GA!F368+GS!F368+DA!F368+DG!F368+DO!F368+DU!F368+ZA!F368+OR!F368+UV!F368+UM!F368+SU!F368+SE!F368+TUV!F368+UVS!F368+KHO!F368+KHU!F368+KHE!F368+UB!F368</f>
        <v>1</v>
      </c>
      <c r="G368" s="122">
        <f>AR!G368+BO!G368+BKH!G368+BU!G368+GA!G368+GS!G368+DA!G368+DG!G368+DO!G368+DU!G368+ZA!G368+OR!G368+UV!G368+UM!G368+SU!G368+SE!G368+TUV!G368+UVS!G368+KHO!G368+KHU!G368+KHE!G368+UB!G368</f>
        <v>0</v>
      </c>
      <c r="H368" s="122">
        <f>AR!H368+BO!H368+BKH!H368+BU!H368+GA!H368+GS!H368+DA!H368+DG!H368+DO!H368+DU!H368+ZA!H368+OR!H368+UV!H368+UM!H368+SU!H368+SE!H368+TUV!H368+UVS!H368+KHO!H368+KHU!H368+KHE!H368+UB!H368</f>
        <v>2</v>
      </c>
      <c r="I368" s="122">
        <f>AR!I368+BO!I368+BKH!I368+BU!I368+GA!I368+GS!I368+DA!I368+DG!I368+DO!I368+DU!I368+ZA!I368+OR!I368+UV!I368+UM!I368+SU!I368+SE!I368+TUV!I368+UVS!I368+KHO!I368+KHU!I368+KHE!I368+UB!I368</f>
        <v>1</v>
      </c>
      <c r="J368" s="122">
        <f>AR!J368+BO!J368+BKH!J368+BU!J368+GA!J368+GS!J368+DA!J368+DG!J368+DO!J368+DU!J368+ZA!J368+OR!J368+UV!J368+UM!J368+SU!J368+SE!J368+TUV!J368+UVS!J368+KHO!J368+KHU!J368+KHE!J368+UB!J368</f>
        <v>0</v>
      </c>
      <c r="K368" s="122">
        <f>AR!K368+BO!K368+BKH!K368+BU!K368+GA!K368+GS!K368+DA!K368+DG!K368+DO!K368+DU!K368+ZA!K368+OR!K368+UV!K368+UM!K368+SU!K368+SE!K368+TUV!K368+UVS!K368+KHO!K368+KHU!K368+KHE!K368+UB!K368</f>
        <v>0</v>
      </c>
      <c r="L368" s="122">
        <f>AR!L368+BO!L368+BKH!L368+BU!L368+GA!L368+GS!L368+DA!L368+DG!L368+DO!L368+DU!L368+ZA!L368+OR!L368+UV!L368+UM!L368+SU!L368+SE!L368+TUV!L368+UVS!L368+KHO!L368+KHU!L368+KHE!L368+UB!L368</f>
        <v>3</v>
      </c>
      <c r="M368" s="122">
        <f>AR!M368+BO!M368+BKH!M368+BU!M368+GA!M368+GS!M368+DA!M368+DG!M368+DO!M368+DU!M368+ZA!M368+OR!M368+UV!M368+UM!M368+SU!M368+SE!M368+TUV!M368+UVS!M368+KHO!M368+KHU!M368+KHE!M368+UB!M368</f>
        <v>1</v>
      </c>
      <c r="N368" s="122">
        <f>AR!N368+BO!N368+BKH!N368+BU!N368+GA!N368+GS!N368+DA!N368+DG!N368+DO!N368+DU!N368+ZA!N368+OR!N368+UV!N368+UM!N368+SU!N368+SE!N368+TUV!N368+UVS!N368+KHO!N368+KHU!N368+KHE!N368+UB!N368</f>
        <v>2</v>
      </c>
      <c r="O368" s="122">
        <f>AR!O368+BO!O368+BKH!O368+BU!O368+GA!O368+GS!O368+DA!O368+DG!O368+DO!O368+DU!O368+ZA!O368+OR!O368+UV!O368+UM!O368+SU!O368+SE!O368+TUV!O368+UVS!O368+KHO!O368+KHU!O368+KHE!O368+UB!O368</f>
        <v>0</v>
      </c>
      <c r="P368" s="122">
        <f>AR!P368+BO!P368+BKH!P368+BU!P368+GA!P368+GS!P368+DA!P368+DG!P368+DO!P368+DU!P368+ZA!P368+OR!P368+UV!P368+UM!P368+SU!P368+SE!P368+TUV!P368+UVS!P368+KHO!P368+KHU!P368+KHE!P368+UB!P368</f>
        <v>2</v>
      </c>
      <c r="Q368" s="122">
        <f>AR!Q368+BO!Q368+BKH!Q368+BU!Q368+GA!Q368+GS!Q368+DA!Q368+DG!Q368+DO!Q368+DU!Q368+ZA!Q368+OR!Q368+UV!Q368+UM!Q368+SU!Q368+SE!Q368+TUV!Q368+UVS!Q368+KHO!Q368+KHU!Q368+KHE!Q368+UB!Q368</f>
        <v>1</v>
      </c>
      <c r="R368" s="122">
        <f>AR!R368+BO!R368+BKH!R368+BU!R368+GA!R368+GS!R368+DA!R368+DG!R368+DO!R368+DU!R368+ZA!R368+OR!R368+UV!R368+UM!R368+SU!R368+SE!R368+TUV!R368+UVS!R368+KHO!R368+KHU!R368+KHE!R368+UB!R368</f>
        <v>0</v>
      </c>
      <c r="S368" s="122">
        <f>AR!S368+BO!S368+BKH!S368+BU!S368+GA!S368+GS!S368+DA!S368+DG!S368+DO!S368+DU!S368+ZA!S368+OR!S368+UV!S368+UM!S368+SU!S368+SE!S368+TUV!S368+UVS!S368+KHO!S368+KHU!S368+KHE!S368+UB!S368</f>
        <v>0</v>
      </c>
      <c r="T368" s="122">
        <f>AR!T368+BO!T368+BKH!T368+BU!T368+GA!T368+GS!T368+DA!T368+DG!T368+DO!T368+DU!T368+ZA!T368+OR!T368+UV!T368+UM!T368+SU!T368+SE!T368+TUV!T368+UVS!T368+KHO!T368+KHU!T368+KHE!T368+UB!T368</f>
        <v>0</v>
      </c>
      <c r="U368" s="122">
        <f>AR!U368+BO!U368+BKH!U368+BU!U368+GA!U368+GS!U368+DA!U368+DG!U368+DO!U368+DU!U368+ZA!U368+OR!U368+UV!U368+UM!U368+SU!U368+SE!U368+TUV!U368+UVS!U368+KHO!U368+KHU!U368+KHE!U368+UB!U368</f>
        <v>0</v>
      </c>
      <c r="V368" s="122">
        <f>AR!V368+BO!V368+BKH!V368+BU!V368+GA!V368+GS!V368+DA!V368+DG!V368+DO!V368+DU!V368+ZA!V368+OR!V368+UV!V368+UM!V368+SU!V368+SE!V368+TUV!V368+UVS!V368+KHO!V368+KHU!V368+KHE!V368+UB!V368</f>
        <v>0</v>
      </c>
      <c r="W368" s="82"/>
      <c r="X368" s="82"/>
      <c r="Y368" s="82"/>
      <c r="Z368" s="82"/>
      <c r="AA368" s="82"/>
      <c r="AB368" s="82"/>
      <c r="AC368" s="82"/>
      <c r="AD368" s="82"/>
      <c r="AE368" s="82"/>
      <c r="AF368" s="82"/>
      <c r="AG368" s="82"/>
      <c r="AH368" s="82"/>
      <c r="AI368" s="82"/>
      <c r="AJ368" s="82"/>
      <c r="AK368" s="82"/>
      <c r="AL368" s="82"/>
      <c r="AM368" s="82"/>
      <c r="AN368" s="82"/>
      <c r="AO368" s="82"/>
      <c r="AP368" s="82"/>
    </row>
    <row r="369" spans="1:42">
      <c r="A369" s="125"/>
      <c r="B369" s="83" t="s">
        <v>256</v>
      </c>
      <c r="C369" s="122">
        <f>AR!C369+BO!C369+BKH!C369+BU!C369+GA!C369+GS!C369+DA!C369+DG!C369+DO!C369+DU!C369+ZA!C369+OR!C369+UV!C369+UM!C369+SU!C369+SE!C369+TUV!C369+UVS!C369+KHO!C369+KHU!C369+KHE!C369+UB!C369</f>
        <v>84</v>
      </c>
      <c r="D369" s="122">
        <f>AR!D369+BO!D369+BKH!D369+BU!D369+GA!D369+GS!D369+DA!D369+DG!D369+DO!D369+DU!D369+ZA!D369+OR!D369+UV!D369+UM!D369+SU!D369+SE!D369+TUV!D369+UVS!D369+KHO!D369+KHU!D369+KHE!D369+UB!D369</f>
        <v>66</v>
      </c>
      <c r="E369" s="122">
        <f>AR!E369+BO!E369+BKH!E369+BU!E369+GA!E369+GS!E369+DA!E369+DG!E369+DO!E369+DU!E369+ZA!E369+OR!E369+UV!E369+UM!E369+SU!E369+SE!E369+TUV!E369+UVS!E369+KHO!E369+KHU!E369+KHE!E369+UB!E369</f>
        <v>5</v>
      </c>
      <c r="F369" s="122">
        <f>AR!F369+BO!F369+BKH!F369+BU!F369+GA!F369+GS!F369+DA!F369+DG!F369+DO!F369+DU!F369+ZA!F369+OR!F369+UV!F369+UM!F369+SU!F369+SE!F369+TUV!F369+UVS!F369+KHO!F369+KHU!F369+KHE!F369+UB!F369</f>
        <v>2</v>
      </c>
      <c r="G369" s="122">
        <f>AR!G369+BO!G369+BKH!G369+BU!G369+GA!G369+GS!G369+DA!G369+DG!G369+DO!G369+DU!G369+ZA!G369+OR!G369+UV!G369+UM!G369+SU!G369+SE!G369+TUV!G369+UVS!G369+KHO!G369+KHU!G369+KHE!G369+UB!G369</f>
        <v>0</v>
      </c>
      <c r="H369" s="122">
        <f>AR!H369+BO!H369+BKH!H369+BU!H369+GA!H369+GS!H369+DA!H369+DG!H369+DO!H369+DU!H369+ZA!H369+OR!H369+UV!H369+UM!H369+SU!H369+SE!H369+TUV!H369+UVS!H369+KHO!H369+KHU!H369+KHE!H369+UB!H369</f>
        <v>0</v>
      </c>
      <c r="I369" s="122">
        <f>AR!I369+BO!I369+BKH!I369+BU!I369+GA!I369+GS!I369+DA!I369+DG!I369+DO!I369+DU!I369+ZA!I369+OR!I369+UV!I369+UM!I369+SU!I369+SE!I369+TUV!I369+UVS!I369+KHO!I369+KHU!I369+KHE!I369+UB!I369</f>
        <v>1</v>
      </c>
      <c r="J369" s="122">
        <f>AR!J369+BO!J369+BKH!J369+BU!J369+GA!J369+GS!J369+DA!J369+DG!J369+DO!J369+DU!J369+ZA!J369+OR!J369+UV!J369+UM!J369+SU!J369+SE!J369+TUV!J369+UVS!J369+KHO!J369+KHU!J369+KHE!J369+UB!J369</f>
        <v>2</v>
      </c>
      <c r="K369" s="122">
        <f>AR!K369+BO!K369+BKH!K369+BU!K369+GA!K369+GS!K369+DA!K369+DG!K369+DO!K369+DU!K369+ZA!K369+OR!K369+UV!K369+UM!K369+SU!K369+SE!K369+TUV!K369+UVS!K369+KHO!K369+KHU!K369+KHE!K369+UB!K369</f>
        <v>0</v>
      </c>
      <c r="L369" s="122">
        <f>AR!L369+BO!L369+BKH!L369+BU!L369+GA!L369+GS!L369+DA!L369+DG!L369+DO!L369+DU!L369+ZA!L369+OR!L369+UV!L369+UM!L369+SU!L369+SE!L369+TUV!L369+UVS!L369+KHO!L369+KHU!L369+KHE!L369+UB!L369</f>
        <v>0</v>
      </c>
      <c r="M369" s="122">
        <f>AR!M369+BO!M369+BKH!M369+BU!M369+GA!M369+GS!M369+DA!M369+DG!M369+DO!M369+DU!M369+ZA!M369+OR!M369+UV!M369+UM!M369+SU!M369+SE!M369+TUV!M369+UVS!M369+KHO!M369+KHU!M369+KHE!M369+UB!M369</f>
        <v>1</v>
      </c>
      <c r="N369" s="122">
        <f>AR!N369+BO!N369+BKH!N369+BU!N369+GA!N369+GS!N369+DA!N369+DG!N369+DO!N369+DU!N369+ZA!N369+OR!N369+UV!N369+UM!N369+SU!N369+SE!N369+TUV!N369+UVS!N369+KHO!N369+KHU!N369+KHE!N369+UB!N369</f>
        <v>3</v>
      </c>
      <c r="O369" s="122">
        <f>AR!O369+BO!O369+BKH!O369+BU!O369+GA!O369+GS!O369+DA!O369+DG!O369+DO!O369+DU!O369+ZA!O369+OR!O369+UV!O369+UM!O369+SU!O369+SE!O369+TUV!O369+UVS!O369+KHO!O369+KHU!O369+KHE!O369+UB!O369</f>
        <v>1</v>
      </c>
      <c r="P369" s="122">
        <f>AR!P369+BO!P369+BKH!P369+BU!P369+GA!P369+GS!P369+DA!P369+DG!P369+DO!P369+DU!P369+ZA!P369+OR!P369+UV!P369+UM!P369+SU!P369+SE!P369+TUV!P369+UVS!P369+KHO!P369+KHU!P369+KHE!P369+UB!P369</f>
        <v>1</v>
      </c>
      <c r="Q369" s="122">
        <f>AR!Q369+BO!Q369+BKH!Q369+BU!Q369+GA!Q369+GS!Q369+DA!Q369+DG!Q369+DO!Q369+DU!Q369+ZA!Q369+OR!Q369+UV!Q369+UM!Q369+SU!Q369+SE!Q369+TUV!Q369+UVS!Q369+KHO!Q369+KHU!Q369+KHE!Q369+UB!Q369</f>
        <v>1</v>
      </c>
      <c r="R369" s="122">
        <f>AR!R369+BO!R369+BKH!R369+BU!R369+GA!R369+GS!R369+DA!R369+DG!R369+DO!R369+DU!R369+ZA!R369+OR!R369+UV!R369+UM!R369+SU!R369+SE!R369+TUV!R369+UVS!R369+KHO!R369+KHU!R369+KHE!R369+UB!R369</f>
        <v>0</v>
      </c>
      <c r="S369" s="122">
        <f>AR!S369+BO!S369+BKH!S369+BU!S369+GA!S369+GS!S369+DA!S369+DG!S369+DO!S369+DU!S369+ZA!S369+OR!S369+UV!S369+UM!S369+SU!S369+SE!S369+TUV!S369+UVS!S369+KHO!S369+KHU!S369+KHE!S369+UB!S369</f>
        <v>1</v>
      </c>
      <c r="T369" s="122">
        <f>AR!T369+BO!T369+BKH!T369+BU!T369+GA!T369+GS!T369+DA!T369+DG!T369+DO!T369+DU!T369+ZA!T369+OR!T369+UV!T369+UM!T369+SU!T369+SE!T369+TUV!T369+UVS!T369+KHO!T369+KHU!T369+KHE!T369+UB!T369</f>
        <v>0</v>
      </c>
      <c r="U369" s="122">
        <f>AR!U369+BO!U369+BKH!U369+BU!U369+GA!U369+GS!U369+DA!U369+DG!U369+DO!U369+DU!U369+ZA!U369+OR!U369+UV!U369+UM!U369+SU!U369+SE!U369+TUV!U369+UVS!U369+KHO!U369+KHU!U369+KHE!U369+UB!U369</f>
        <v>0</v>
      </c>
      <c r="V369" s="122">
        <f>AR!V369+BO!V369+BKH!V369+BU!V369+GA!V369+GS!V369+DA!V369+DG!V369+DO!V369+DU!V369+ZA!V369+OR!V369+UV!V369+UM!V369+SU!V369+SE!V369+TUV!V369+UVS!V369+KHO!V369+KHU!V369+KHE!V369+UB!V369</f>
        <v>0</v>
      </c>
      <c r="W369" s="82"/>
      <c r="X369" s="82"/>
      <c r="Y369" s="82"/>
      <c r="Z369" s="82"/>
      <c r="AA369" s="82"/>
      <c r="AB369" s="82"/>
      <c r="AC369" s="82"/>
      <c r="AD369" s="82"/>
      <c r="AE369" s="82"/>
      <c r="AF369" s="82"/>
      <c r="AG369" s="82"/>
      <c r="AH369" s="82"/>
      <c r="AI369" s="82"/>
      <c r="AJ369" s="82"/>
      <c r="AK369" s="82"/>
      <c r="AL369" s="82"/>
      <c r="AM369" s="82"/>
      <c r="AN369" s="82"/>
      <c r="AO369" s="82"/>
      <c r="AP369" s="82"/>
    </row>
    <row r="370" spans="1:42">
      <c r="A370" s="125"/>
      <c r="B370" s="83" t="s">
        <v>38</v>
      </c>
      <c r="C370" s="122">
        <f>AR!C370+BO!C370+BKH!C370+BU!C370+GA!C370+GS!C370+DA!C370+DG!C370+DO!C370+DU!C370+ZA!C370+OR!C370+UV!C370+UM!C370+SU!C370+SE!C370+TUV!C370+UVS!C370+KHO!C370+KHU!C370+KHE!C370+UB!C370</f>
        <v>162</v>
      </c>
      <c r="D370" s="122">
        <f>AR!D370+BO!D370+BKH!D370+BU!D370+GA!D370+GS!D370+DA!D370+DG!D370+DO!D370+DU!D370+ZA!D370+OR!D370+UV!D370+UM!D370+SU!D370+SE!D370+TUV!D370+UVS!D370+KHO!D370+KHU!D370+KHE!D370+UB!D370</f>
        <v>122</v>
      </c>
      <c r="E370" s="122">
        <f>AR!E370+BO!E370+BKH!E370+BU!E370+GA!E370+GS!E370+DA!E370+DG!E370+DO!E370+DU!E370+ZA!E370+OR!E370+UV!E370+UM!E370+SU!E370+SE!E370+TUV!E370+UVS!E370+KHO!E370+KHU!E370+KHE!E370+UB!E370</f>
        <v>14</v>
      </c>
      <c r="F370" s="122">
        <f>AR!F370+BO!F370+BKH!F370+BU!F370+GA!F370+GS!F370+DA!F370+DG!F370+DO!F370+DU!F370+ZA!F370+OR!F370+UV!F370+UM!F370+SU!F370+SE!F370+TUV!F370+UVS!F370+KHO!F370+KHU!F370+KHE!F370+UB!F370</f>
        <v>3</v>
      </c>
      <c r="G370" s="122">
        <f>AR!G370+BO!G370+BKH!G370+BU!G370+GA!G370+GS!G370+DA!G370+DG!G370+DO!G370+DU!G370+ZA!G370+OR!G370+UV!G370+UM!G370+SU!G370+SE!G370+TUV!G370+UVS!G370+KHO!G370+KHU!G370+KHE!G370+UB!G370</f>
        <v>0</v>
      </c>
      <c r="H370" s="122">
        <f>AR!H370+BO!H370+BKH!H370+BU!H370+GA!H370+GS!H370+DA!H370+DG!H370+DO!H370+DU!H370+ZA!H370+OR!H370+UV!H370+UM!H370+SU!H370+SE!H370+TUV!H370+UVS!H370+KHO!H370+KHU!H370+KHE!H370+UB!H370</f>
        <v>2</v>
      </c>
      <c r="I370" s="122">
        <f>AR!I370+BO!I370+BKH!I370+BU!I370+GA!I370+GS!I370+DA!I370+DG!I370+DO!I370+DU!I370+ZA!I370+OR!I370+UV!I370+UM!I370+SU!I370+SE!I370+TUV!I370+UVS!I370+KHO!I370+KHU!I370+KHE!I370+UB!I370</f>
        <v>2</v>
      </c>
      <c r="J370" s="122">
        <f>AR!J370+BO!J370+BKH!J370+BU!J370+GA!J370+GS!J370+DA!J370+DG!J370+DO!J370+DU!J370+ZA!J370+OR!J370+UV!J370+UM!J370+SU!J370+SE!J370+TUV!J370+UVS!J370+KHO!J370+KHU!J370+KHE!J370+UB!J370</f>
        <v>2</v>
      </c>
      <c r="K370" s="122">
        <f>AR!K370+BO!K370+BKH!K370+BU!K370+GA!K370+GS!K370+DA!K370+DG!K370+DO!K370+DU!K370+ZA!K370+OR!K370+UV!K370+UM!K370+SU!K370+SE!K370+TUV!K370+UVS!K370+KHO!K370+KHU!K370+KHE!K370+UB!K370</f>
        <v>0</v>
      </c>
      <c r="L370" s="122">
        <f>AR!L370+BO!L370+BKH!L370+BU!L370+GA!L370+GS!L370+DA!L370+DG!L370+DO!L370+DU!L370+ZA!L370+OR!L370+UV!L370+UM!L370+SU!L370+SE!L370+TUV!L370+UVS!L370+KHO!L370+KHU!L370+KHE!L370+UB!L370</f>
        <v>3</v>
      </c>
      <c r="M370" s="122">
        <f>AR!M370+BO!M370+BKH!M370+BU!M370+GA!M370+GS!M370+DA!M370+DG!M370+DO!M370+DU!M370+ZA!M370+OR!M370+UV!M370+UM!M370+SU!M370+SE!M370+TUV!M370+UVS!M370+KHO!M370+KHU!M370+KHE!M370+UB!M370</f>
        <v>2</v>
      </c>
      <c r="N370" s="122">
        <f>AR!N370+BO!N370+BKH!N370+BU!N370+GA!N370+GS!N370+DA!N370+DG!N370+DO!N370+DU!N370+ZA!N370+OR!N370+UV!N370+UM!N370+SU!N370+SE!N370+TUV!N370+UVS!N370+KHO!N370+KHU!N370+KHE!N370+UB!N370</f>
        <v>5</v>
      </c>
      <c r="O370" s="122">
        <f>AR!O370+BO!O370+BKH!O370+BU!O370+GA!O370+GS!O370+DA!O370+DG!O370+DO!O370+DU!O370+ZA!O370+OR!O370+UV!O370+UM!O370+SU!O370+SE!O370+TUV!O370+UVS!O370+KHO!O370+KHU!O370+KHE!O370+UB!O370</f>
        <v>1</v>
      </c>
      <c r="P370" s="122">
        <f>AR!P370+BO!P370+BKH!P370+BU!P370+GA!P370+GS!P370+DA!P370+DG!P370+DO!P370+DU!P370+ZA!P370+OR!P370+UV!P370+UM!P370+SU!P370+SE!P370+TUV!P370+UVS!P370+KHO!P370+KHU!P370+KHE!P370+UB!P370</f>
        <v>3</v>
      </c>
      <c r="Q370" s="122">
        <f>AR!Q370+BO!Q370+BKH!Q370+BU!Q370+GA!Q370+GS!Q370+DA!Q370+DG!Q370+DO!Q370+DU!Q370+ZA!Q370+OR!Q370+UV!Q370+UM!Q370+SU!Q370+SE!Q370+TUV!Q370+UVS!Q370+KHO!Q370+KHU!Q370+KHE!Q370+UB!Q370</f>
        <v>2</v>
      </c>
      <c r="R370" s="122">
        <f>AR!R370+BO!R370+BKH!R370+BU!R370+GA!R370+GS!R370+DA!R370+DG!R370+DO!R370+DU!R370+ZA!R370+OR!R370+UV!R370+UM!R370+SU!R370+SE!R370+TUV!R370+UVS!R370+KHO!R370+KHU!R370+KHE!R370+UB!R370</f>
        <v>0</v>
      </c>
      <c r="S370" s="122">
        <f>AR!S370+BO!S370+BKH!S370+BU!S370+GA!S370+GS!S370+DA!S370+DG!S370+DO!S370+DU!S370+ZA!S370+OR!S370+UV!S370+UM!S370+SU!S370+SE!S370+TUV!S370+UVS!S370+KHO!S370+KHU!S370+KHE!S370+UB!S370</f>
        <v>1</v>
      </c>
      <c r="T370" s="122">
        <f>AR!T370+BO!T370+BKH!T370+BU!T370+GA!T370+GS!T370+DA!T370+DG!T370+DO!T370+DU!T370+ZA!T370+OR!T370+UV!T370+UM!T370+SU!T370+SE!T370+TUV!T370+UVS!T370+KHO!T370+KHU!T370+KHE!T370+UB!T370</f>
        <v>0</v>
      </c>
      <c r="U370" s="122">
        <f>AR!U370+BO!U370+BKH!U370+BU!U370+GA!U370+GS!U370+DA!U370+DG!U370+DO!U370+DU!U370+ZA!U370+OR!U370+UV!U370+UM!U370+SU!U370+SE!U370+TUV!U370+UVS!U370+KHO!U370+KHU!U370+KHE!U370+UB!U370</f>
        <v>0</v>
      </c>
      <c r="V370" s="122">
        <f>AR!V370+BO!V370+BKH!V370+BU!V370+GA!V370+GS!V370+DA!V370+DG!V370+DO!V370+DU!V370+ZA!V370+OR!V370+UV!V370+UM!V370+SU!V370+SE!V370+TUV!V370+UVS!V370+KHO!V370+KHU!V370+KHE!V370+UB!V370</f>
        <v>0</v>
      </c>
      <c r="W370" s="82"/>
      <c r="X370" s="82"/>
      <c r="Y370" s="82"/>
      <c r="Z370" s="82"/>
      <c r="AA370" s="82"/>
      <c r="AB370" s="82"/>
      <c r="AC370" s="82"/>
      <c r="AD370" s="82"/>
      <c r="AE370" s="82"/>
      <c r="AF370" s="82"/>
      <c r="AG370" s="82"/>
      <c r="AH370" s="82"/>
      <c r="AI370" s="82"/>
      <c r="AJ370" s="82"/>
      <c r="AK370" s="82"/>
      <c r="AL370" s="82"/>
      <c r="AM370" s="82"/>
      <c r="AN370" s="82"/>
      <c r="AO370" s="82"/>
      <c r="AP370" s="82"/>
    </row>
    <row r="371" spans="1:42" ht="12" customHeight="1">
      <c r="A371" s="128" t="s">
        <v>207</v>
      </c>
      <c r="B371" s="81" t="s">
        <v>255</v>
      </c>
      <c r="C371" s="121">
        <f>AR!C371+BO!C371+BKH!C371+BU!C371+GA!C371+GS!C371+DA!C371+DG!C371+DO!C371+DU!C371+ZA!C371+OR!C371+UV!C371+UM!C371+SU!C371+SE!C371+TUV!C371+UVS!C371+KHO!C371+KHU!C371+KHE!C371+UB!C371</f>
        <v>62</v>
      </c>
      <c r="D371" s="121">
        <f>AR!D371+BO!D371+BKH!D371+BU!D371+GA!D371+GS!D371+DA!D371+DG!D371+DO!D371+DU!D371+ZA!D371+OR!D371+UV!D371+UM!D371+SU!D371+SE!D371+TUV!D371+UVS!D371+KHO!D371+KHU!D371+KHE!D371+UB!D371</f>
        <v>9</v>
      </c>
      <c r="E371" s="121">
        <f>AR!E371+BO!E371+BKH!E371+BU!E371+GA!E371+GS!E371+DA!E371+DG!E371+DO!E371+DU!E371+ZA!E371+OR!E371+UV!E371+UM!E371+SU!E371+SE!E371+TUV!E371+UVS!E371+KHO!E371+KHU!E371+KHE!E371+UB!E371</f>
        <v>1</v>
      </c>
      <c r="F371" s="121">
        <f>AR!F371+BO!F371+BKH!F371+BU!F371+GA!F371+GS!F371+DA!F371+DG!F371+DO!F371+DU!F371+ZA!F371+OR!F371+UV!F371+UM!F371+SU!F371+SE!F371+TUV!F371+UVS!F371+KHO!F371+KHU!F371+KHE!F371+UB!F371</f>
        <v>0</v>
      </c>
      <c r="G371" s="121">
        <f>AR!G371+BO!G371+BKH!G371+BU!G371+GA!G371+GS!G371+DA!G371+DG!G371+DO!G371+DU!G371+ZA!G371+OR!G371+UV!G371+UM!G371+SU!G371+SE!G371+TUV!G371+UVS!G371+KHO!G371+KHU!G371+KHE!G371+UB!G371</f>
        <v>0</v>
      </c>
      <c r="H371" s="121">
        <f>AR!H371+BO!H371+BKH!H371+BU!H371+GA!H371+GS!H371+DA!H371+DG!H371+DO!H371+DU!H371+ZA!H371+OR!H371+UV!H371+UM!H371+SU!H371+SE!H371+TUV!H371+UVS!H371+KHO!H371+KHU!H371+KHE!H371+UB!H371</f>
        <v>0</v>
      </c>
      <c r="I371" s="121">
        <f>AR!I371+BO!I371+BKH!I371+BU!I371+GA!I371+GS!I371+DA!I371+DG!I371+DO!I371+DU!I371+ZA!I371+OR!I371+UV!I371+UM!I371+SU!I371+SE!I371+TUV!I371+UVS!I371+KHO!I371+KHU!I371+KHE!I371+UB!I371</f>
        <v>1</v>
      </c>
      <c r="J371" s="121">
        <f>AR!J371+BO!J371+BKH!J371+BU!J371+GA!J371+GS!J371+DA!J371+DG!J371+DO!J371+DU!J371+ZA!J371+OR!J371+UV!J371+UM!J371+SU!J371+SE!J371+TUV!J371+UVS!J371+KHO!J371+KHU!J371+KHE!J371+UB!J371</f>
        <v>0</v>
      </c>
      <c r="K371" s="121">
        <f>AR!K371+BO!K371+BKH!K371+BU!K371+GA!K371+GS!K371+DA!K371+DG!K371+DO!K371+DU!K371+ZA!K371+OR!K371+UV!K371+UM!K371+SU!K371+SE!K371+TUV!K371+UVS!K371+KHO!K371+KHU!K371+KHE!K371+UB!K371</f>
        <v>1</v>
      </c>
      <c r="L371" s="121">
        <f>AR!L371+BO!L371+BKH!L371+BU!L371+GA!L371+GS!L371+DA!L371+DG!L371+DO!L371+DU!L371+ZA!L371+OR!L371+UV!L371+UM!L371+SU!L371+SE!L371+TUV!L371+UVS!L371+KHO!L371+KHU!L371+KHE!L371+UB!L371</f>
        <v>2</v>
      </c>
      <c r="M371" s="121">
        <f>AR!M371+BO!M371+BKH!M371+BU!M371+GA!M371+GS!M371+DA!M371+DG!M371+DO!M371+DU!M371+ZA!M371+OR!M371+UV!M371+UM!M371+SU!M371+SE!M371+TUV!M371+UVS!M371+KHO!M371+KHU!M371+KHE!M371+UB!M371</f>
        <v>1</v>
      </c>
      <c r="N371" s="121">
        <f>AR!N371+BO!N371+BKH!N371+BU!N371+GA!N371+GS!N371+DA!N371+DG!N371+DO!N371+DU!N371+ZA!N371+OR!N371+UV!N371+UM!N371+SU!N371+SE!N371+TUV!N371+UVS!N371+KHO!N371+KHU!N371+KHE!N371+UB!N371</f>
        <v>1</v>
      </c>
      <c r="O371" s="121">
        <f>AR!O371+BO!O371+BKH!O371+BU!O371+GA!O371+GS!O371+DA!O371+DG!O371+DO!O371+DU!O371+ZA!O371+OR!O371+UV!O371+UM!O371+SU!O371+SE!O371+TUV!O371+UVS!O371+KHO!O371+KHU!O371+KHE!O371+UB!O371</f>
        <v>0</v>
      </c>
      <c r="P371" s="121">
        <f>AR!P371+BO!P371+BKH!P371+BU!P371+GA!P371+GS!P371+DA!P371+DG!P371+DO!P371+DU!P371+ZA!P371+OR!P371+UV!P371+UM!P371+SU!P371+SE!P371+TUV!P371+UVS!P371+KHO!P371+KHU!P371+KHE!P371+UB!P371</f>
        <v>0</v>
      </c>
      <c r="Q371" s="121">
        <f>AR!Q371+BO!Q371+BKH!Q371+BU!Q371+GA!Q371+GS!Q371+DA!Q371+DG!Q371+DO!Q371+DU!Q371+ZA!Q371+OR!Q371+UV!Q371+UM!Q371+SU!Q371+SE!Q371+TUV!Q371+UVS!Q371+KHO!Q371+KHU!Q371+KHE!Q371+UB!Q371</f>
        <v>4</v>
      </c>
      <c r="R371" s="121">
        <f>AR!R371+BO!R371+BKH!R371+BU!R371+GA!R371+GS!R371+DA!R371+DG!R371+DO!R371+DU!R371+ZA!R371+OR!R371+UV!R371+UM!R371+SU!R371+SE!R371+TUV!R371+UVS!R371+KHO!R371+KHU!R371+KHE!R371+UB!R371</f>
        <v>0</v>
      </c>
      <c r="S371" s="121">
        <f>AR!S371+BO!S371+BKH!S371+BU!S371+GA!S371+GS!S371+DA!S371+DG!S371+DO!S371+DU!S371+ZA!S371+OR!S371+UV!S371+UM!S371+SU!S371+SE!S371+TUV!S371+UVS!S371+KHO!S371+KHU!S371+KHE!S371+UB!S371</f>
        <v>2</v>
      </c>
      <c r="T371" s="121">
        <f>AR!T371+BO!T371+BKH!T371+BU!T371+GA!T371+GS!T371+DA!T371+DG!T371+DO!T371+DU!T371+ZA!T371+OR!T371+UV!T371+UM!T371+SU!T371+SE!T371+TUV!T371+UVS!T371+KHO!T371+KHU!T371+KHE!T371+UB!T371</f>
        <v>4</v>
      </c>
      <c r="U371" s="121">
        <f>AR!U371+BO!U371+BKH!U371+BU!U371+GA!U371+GS!U371+DA!U371+DG!U371+DO!U371+DU!U371+ZA!U371+OR!U371+UV!U371+UM!U371+SU!U371+SE!U371+TUV!U371+UVS!U371+KHO!U371+KHU!U371+KHE!U371+UB!U371</f>
        <v>16</v>
      </c>
      <c r="V371" s="121">
        <f>AR!V371+BO!V371+BKH!V371+BU!V371+GA!V371+GS!V371+DA!V371+DG!V371+DO!V371+DU!V371+ZA!V371+OR!V371+UV!V371+UM!V371+SU!V371+SE!V371+TUV!V371+UVS!V371+KHO!V371+KHU!V371+KHE!V371+UB!V371</f>
        <v>20</v>
      </c>
      <c r="W371" s="82">
        <f t="shared" ref="W371:AP371" si="40">C374</f>
        <v>62</v>
      </c>
      <c r="X371" s="82">
        <f t="shared" si="40"/>
        <v>9</v>
      </c>
      <c r="Y371" s="82">
        <f t="shared" si="40"/>
        <v>1</v>
      </c>
      <c r="Z371" s="82">
        <f t="shared" si="40"/>
        <v>0</v>
      </c>
      <c r="AA371" s="82">
        <f t="shared" si="40"/>
        <v>0</v>
      </c>
      <c r="AB371" s="82">
        <f t="shared" si="40"/>
        <v>0</v>
      </c>
      <c r="AC371" s="82">
        <f t="shared" si="40"/>
        <v>1</v>
      </c>
      <c r="AD371" s="82">
        <f t="shared" si="40"/>
        <v>0</v>
      </c>
      <c r="AE371" s="82">
        <f t="shared" si="40"/>
        <v>1</v>
      </c>
      <c r="AF371" s="82">
        <f t="shared" si="40"/>
        <v>2</v>
      </c>
      <c r="AG371" s="82">
        <f t="shared" si="40"/>
        <v>1</v>
      </c>
      <c r="AH371" s="82">
        <f t="shared" si="40"/>
        <v>1</v>
      </c>
      <c r="AI371" s="82">
        <f t="shared" si="40"/>
        <v>0</v>
      </c>
      <c r="AJ371" s="82">
        <f t="shared" si="40"/>
        <v>0</v>
      </c>
      <c r="AK371" s="82">
        <f t="shared" si="40"/>
        <v>4</v>
      </c>
      <c r="AL371" s="82">
        <f t="shared" si="40"/>
        <v>0</v>
      </c>
      <c r="AM371" s="82">
        <f t="shared" si="40"/>
        <v>2</v>
      </c>
      <c r="AN371" s="82">
        <f t="shared" si="40"/>
        <v>4</v>
      </c>
      <c r="AO371" s="82">
        <f t="shared" si="40"/>
        <v>16</v>
      </c>
      <c r="AP371" s="82">
        <f t="shared" si="40"/>
        <v>20</v>
      </c>
    </row>
    <row r="372" spans="1:42">
      <c r="A372" s="128"/>
      <c r="B372" s="81" t="s">
        <v>256</v>
      </c>
      <c r="C372" s="121">
        <f>AR!C372+BO!C372+BKH!C372+BU!C372+GA!C372+GS!C372+DA!C372+DG!C372+DO!C372+DU!C372+ZA!C372+OR!C372+UV!C372+UM!C372+SU!C372+SE!C372+TUV!C372+UVS!C372+KHO!C372+KHU!C372+KHE!C372+UB!C372</f>
        <v>72</v>
      </c>
      <c r="D372" s="121">
        <f>AR!D372+BO!D372+BKH!D372+BU!D372+GA!D372+GS!D372+DA!D372+DG!D372+DO!D372+DU!D372+ZA!D372+OR!D372+UV!D372+UM!D372+SU!D372+SE!D372+TUV!D372+UVS!D372+KHO!D372+KHU!D372+KHE!D372+UB!D372</f>
        <v>5</v>
      </c>
      <c r="E372" s="121">
        <f>AR!E372+BO!E372+BKH!E372+BU!E372+GA!E372+GS!E372+DA!E372+DG!E372+DO!E372+DU!E372+ZA!E372+OR!E372+UV!E372+UM!E372+SU!E372+SE!E372+TUV!E372+UVS!E372+KHO!E372+KHU!E372+KHE!E372+UB!E372</f>
        <v>0</v>
      </c>
      <c r="F372" s="121">
        <f>AR!F372+BO!F372+BKH!F372+BU!F372+GA!F372+GS!F372+DA!F372+DG!F372+DO!F372+DU!F372+ZA!F372+OR!F372+UV!F372+UM!F372+SU!F372+SE!F372+TUV!F372+UVS!F372+KHO!F372+KHU!F372+KHE!F372+UB!F372</f>
        <v>1</v>
      </c>
      <c r="G372" s="121">
        <f>AR!G372+BO!G372+BKH!G372+BU!G372+GA!G372+GS!G372+DA!G372+DG!G372+DO!G372+DU!G372+ZA!G372+OR!G372+UV!G372+UM!G372+SU!G372+SE!G372+TUV!G372+UVS!G372+KHO!G372+KHU!G372+KHE!G372+UB!G372</f>
        <v>0</v>
      </c>
      <c r="H372" s="121">
        <f>AR!H372+BO!H372+BKH!H372+BU!H372+GA!H372+GS!H372+DA!H372+DG!H372+DO!H372+DU!H372+ZA!H372+OR!H372+UV!H372+UM!H372+SU!H372+SE!H372+TUV!H372+UVS!H372+KHO!H372+KHU!H372+KHE!H372+UB!H372</f>
        <v>0</v>
      </c>
      <c r="I372" s="121">
        <f>AR!I372+BO!I372+BKH!I372+BU!I372+GA!I372+GS!I372+DA!I372+DG!I372+DO!I372+DU!I372+ZA!I372+OR!I372+UV!I372+UM!I372+SU!I372+SE!I372+TUV!I372+UVS!I372+KHO!I372+KHU!I372+KHE!I372+UB!I372</f>
        <v>0</v>
      </c>
      <c r="J372" s="121">
        <f>AR!J372+BO!J372+BKH!J372+BU!J372+GA!J372+GS!J372+DA!J372+DG!J372+DO!J372+DU!J372+ZA!J372+OR!J372+UV!J372+UM!J372+SU!J372+SE!J372+TUV!J372+UVS!J372+KHO!J372+KHU!J372+KHE!J372+UB!J372</f>
        <v>0</v>
      </c>
      <c r="K372" s="121">
        <f>AR!K372+BO!K372+BKH!K372+BU!K372+GA!K372+GS!K372+DA!K372+DG!K372+DO!K372+DU!K372+ZA!K372+OR!K372+UV!K372+UM!K372+SU!K372+SE!K372+TUV!K372+UVS!K372+KHO!K372+KHU!K372+KHE!K372+UB!K372</f>
        <v>0</v>
      </c>
      <c r="L372" s="121">
        <f>AR!L372+BO!L372+BKH!L372+BU!L372+GA!L372+GS!L372+DA!L372+DG!L372+DO!L372+DU!L372+ZA!L372+OR!L372+UV!L372+UM!L372+SU!L372+SE!L372+TUV!L372+UVS!L372+KHO!L372+KHU!L372+KHE!L372+UB!L372</f>
        <v>0</v>
      </c>
      <c r="M372" s="121">
        <f>AR!M372+BO!M372+BKH!M372+BU!M372+GA!M372+GS!M372+DA!M372+DG!M372+DO!M372+DU!M372+ZA!M372+OR!M372+UV!M372+UM!M372+SU!M372+SE!M372+TUV!M372+UVS!M372+KHO!M372+KHU!M372+KHE!M372+UB!M372</f>
        <v>0</v>
      </c>
      <c r="N372" s="121">
        <f>AR!N372+BO!N372+BKH!N372+BU!N372+GA!N372+GS!N372+DA!N372+DG!N372+DO!N372+DU!N372+ZA!N372+OR!N372+UV!N372+UM!N372+SU!N372+SE!N372+TUV!N372+UVS!N372+KHO!N372+KHU!N372+KHE!N372+UB!N372</f>
        <v>0</v>
      </c>
      <c r="O372" s="121">
        <f>AR!O372+BO!O372+BKH!O372+BU!O372+GA!O372+GS!O372+DA!O372+DG!O372+DO!O372+DU!O372+ZA!O372+OR!O372+UV!O372+UM!O372+SU!O372+SE!O372+TUV!O372+UVS!O372+KHO!O372+KHU!O372+KHE!O372+UB!O372</f>
        <v>0</v>
      </c>
      <c r="P372" s="121">
        <f>AR!P372+BO!P372+BKH!P372+BU!P372+GA!P372+GS!P372+DA!P372+DG!P372+DO!P372+DU!P372+ZA!P372+OR!P372+UV!P372+UM!P372+SU!P372+SE!P372+TUV!P372+UVS!P372+KHO!P372+KHU!P372+KHE!P372+UB!P372</f>
        <v>1</v>
      </c>
      <c r="Q372" s="121">
        <f>AR!Q372+BO!Q372+BKH!Q372+BU!Q372+GA!Q372+GS!Q372+DA!Q372+DG!Q372+DO!Q372+DU!Q372+ZA!Q372+OR!Q372+UV!Q372+UM!Q372+SU!Q372+SE!Q372+TUV!Q372+UVS!Q372+KHO!Q372+KHU!Q372+KHE!Q372+UB!Q372</f>
        <v>0</v>
      </c>
      <c r="R372" s="121">
        <f>AR!R372+BO!R372+BKH!R372+BU!R372+GA!R372+GS!R372+DA!R372+DG!R372+DO!R372+DU!R372+ZA!R372+OR!R372+UV!R372+UM!R372+SU!R372+SE!R372+TUV!R372+UVS!R372+KHO!R372+KHU!R372+KHE!R372+UB!R372</f>
        <v>0</v>
      </c>
      <c r="S372" s="121">
        <f>AR!S372+BO!S372+BKH!S372+BU!S372+GA!S372+GS!S372+DA!S372+DG!S372+DO!S372+DU!S372+ZA!S372+OR!S372+UV!S372+UM!S372+SU!S372+SE!S372+TUV!S372+UVS!S372+KHO!S372+KHU!S372+KHE!S372+UB!S372</f>
        <v>2</v>
      </c>
      <c r="T372" s="121">
        <f>AR!T372+BO!T372+BKH!T372+BU!T372+GA!T372+GS!T372+DA!T372+DG!T372+DO!T372+DU!T372+ZA!T372+OR!T372+UV!T372+UM!T372+SU!T372+SE!T372+TUV!T372+UVS!T372+KHO!T372+KHU!T372+KHE!T372+UB!T372</f>
        <v>0</v>
      </c>
      <c r="U372" s="121">
        <f>AR!U372+BO!U372+BKH!U372+BU!U372+GA!U372+GS!U372+DA!U372+DG!U372+DO!U372+DU!U372+ZA!U372+OR!U372+UV!U372+UM!U372+SU!U372+SE!U372+TUV!U372+UVS!U372+KHO!U372+KHU!U372+KHE!U372+UB!U372</f>
        <v>19</v>
      </c>
      <c r="V372" s="121">
        <f>AR!V372+BO!V372+BKH!V372+BU!V372+GA!V372+GS!V372+DA!V372+DG!V372+DO!V372+DU!V372+ZA!V372+OR!V372+UV!V372+UM!V372+SU!V372+SE!V372+TUV!V372+UVS!V372+KHO!V372+KHU!V372+KHE!V372+UB!V372</f>
        <v>44</v>
      </c>
      <c r="W372" s="82">
        <f t="shared" ref="W372:W373" si="41">C375</f>
        <v>72</v>
      </c>
      <c r="X372" s="82">
        <f t="shared" ref="X372:AD373" si="42">D375</f>
        <v>5</v>
      </c>
      <c r="Y372" s="82">
        <f t="shared" si="42"/>
        <v>0</v>
      </c>
      <c r="Z372" s="82">
        <f t="shared" si="42"/>
        <v>1</v>
      </c>
      <c r="AA372" s="82">
        <f t="shared" si="42"/>
        <v>0</v>
      </c>
      <c r="AB372" s="82">
        <f t="shared" si="42"/>
        <v>0</v>
      </c>
      <c r="AC372" s="82">
        <f t="shared" si="42"/>
        <v>0</v>
      </c>
      <c r="AD372" s="82">
        <f t="shared" si="42"/>
        <v>0</v>
      </c>
      <c r="AE372" s="82">
        <f t="shared" ref="AE372:AE373" si="43">K375</f>
        <v>0</v>
      </c>
      <c r="AF372" s="82">
        <f t="shared" ref="AF372:AP373" si="44">L375</f>
        <v>0</v>
      </c>
      <c r="AG372" s="82">
        <f t="shared" si="44"/>
        <v>0</v>
      </c>
      <c r="AH372" s="82">
        <f t="shared" si="44"/>
        <v>0</v>
      </c>
      <c r="AI372" s="82">
        <f t="shared" si="44"/>
        <v>0</v>
      </c>
      <c r="AJ372" s="82">
        <f t="shared" si="44"/>
        <v>1</v>
      </c>
      <c r="AK372" s="82">
        <f t="shared" si="44"/>
        <v>0</v>
      </c>
      <c r="AL372" s="82">
        <f t="shared" si="44"/>
        <v>0</v>
      </c>
      <c r="AM372" s="82">
        <f t="shared" si="44"/>
        <v>2</v>
      </c>
      <c r="AN372" s="82">
        <f t="shared" si="44"/>
        <v>0</v>
      </c>
      <c r="AO372" s="82">
        <f t="shared" si="44"/>
        <v>19</v>
      </c>
      <c r="AP372" s="82">
        <f t="shared" si="44"/>
        <v>44</v>
      </c>
    </row>
    <row r="373" spans="1:42">
      <c r="A373" s="128"/>
      <c r="B373" s="81" t="s">
        <v>38</v>
      </c>
      <c r="C373" s="121">
        <f>AR!C373+BO!C373+BKH!C373+BU!C373+GA!C373+GS!C373+DA!C373+DG!C373+DO!C373+DU!C373+ZA!C373+OR!C373+UV!C373+UM!C373+SU!C373+SE!C373+TUV!C373+UVS!C373+KHO!C373+KHU!C373+KHE!C373+UB!C373</f>
        <v>134</v>
      </c>
      <c r="D373" s="121">
        <f>AR!D373+BO!D373+BKH!D373+BU!D373+GA!D373+GS!D373+DA!D373+DG!D373+DO!D373+DU!D373+ZA!D373+OR!D373+UV!D373+UM!D373+SU!D373+SE!D373+TUV!D373+UVS!D373+KHO!D373+KHU!D373+KHE!D373+UB!D373</f>
        <v>14</v>
      </c>
      <c r="E373" s="121">
        <f>AR!E373+BO!E373+BKH!E373+BU!E373+GA!E373+GS!E373+DA!E373+DG!E373+DO!E373+DU!E373+ZA!E373+OR!E373+UV!E373+UM!E373+SU!E373+SE!E373+TUV!E373+UVS!E373+KHO!E373+KHU!E373+KHE!E373+UB!E373</f>
        <v>1</v>
      </c>
      <c r="F373" s="121">
        <f>AR!F373+BO!F373+BKH!F373+BU!F373+GA!F373+GS!F373+DA!F373+DG!F373+DO!F373+DU!F373+ZA!F373+OR!F373+UV!F373+UM!F373+SU!F373+SE!F373+TUV!F373+UVS!F373+KHO!F373+KHU!F373+KHE!F373+UB!F373</f>
        <v>1</v>
      </c>
      <c r="G373" s="121">
        <f>AR!G373+BO!G373+BKH!G373+BU!G373+GA!G373+GS!G373+DA!G373+DG!G373+DO!G373+DU!G373+ZA!G373+OR!G373+UV!G373+UM!G373+SU!G373+SE!G373+TUV!G373+UVS!G373+KHO!G373+KHU!G373+KHE!G373+UB!G373</f>
        <v>0</v>
      </c>
      <c r="H373" s="121">
        <f>AR!H373+BO!H373+BKH!H373+BU!H373+GA!H373+GS!H373+DA!H373+DG!H373+DO!H373+DU!H373+ZA!H373+OR!H373+UV!H373+UM!H373+SU!H373+SE!H373+TUV!H373+UVS!H373+KHO!H373+KHU!H373+KHE!H373+UB!H373</f>
        <v>0</v>
      </c>
      <c r="I373" s="121">
        <f>AR!I373+BO!I373+BKH!I373+BU!I373+GA!I373+GS!I373+DA!I373+DG!I373+DO!I373+DU!I373+ZA!I373+OR!I373+UV!I373+UM!I373+SU!I373+SE!I373+TUV!I373+UVS!I373+KHO!I373+KHU!I373+KHE!I373+UB!I373</f>
        <v>1</v>
      </c>
      <c r="J373" s="121">
        <f>AR!J373+BO!J373+BKH!J373+BU!J373+GA!J373+GS!J373+DA!J373+DG!J373+DO!J373+DU!J373+ZA!J373+OR!J373+UV!J373+UM!J373+SU!J373+SE!J373+TUV!J373+UVS!J373+KHO!J373+KHU!J373+KHE!J373+UB!J373</f>
        <v>0</v>
      </c>
      <c r="K373" s="121">
        <f>AR!K373+BO!K373+BKH!K373+BU!K373+GA!K373+GS!K373+DA!K373+DG!K373+DO!K373+DU!K373+ZA!K373+OR!K373+UV!K373+UM!K373+SU!K373+SE!K373+TUV!K373+UVS!K373+KHO!K373+KHU!K373+KHE!K373+UB!K373</f>
        <v>1</v>
      </c>
      <c r="L373" s="121">
        <f>AR!L373+BO!L373+BKH!L373+BU!L373+GA!L373+GS!L373+DA!L373+DG!L373+DO!L373+DU!L373+ZA!L373+OR!L373+UV!L373+UM!L373+SU!L373+SE!L373+TUV!L373+UVS!L373+KHO!L373+KHU!L373+KHE!L373+UB!L373</f>
        <v>2</v>
      </c>
      <c r="M373" s="121">
        <f>AR!M373+BO!M373+BKH!M373+BU!M373+GA!M373+GS!M373+DA!M373+DG!M373+DO!M373+DU!M373+ZA!M373+OR!M373+UV!M373+UM!M373+SU!M373+SE!M373+TUV!M373+UVS!M373+KHO!M373+KHU!M373+KHE!M373+UB!M373</f>
        <v>1</v>
      </c>
      <c r="N373" s="121">
        <f>AR!N373+BO!N373+BKH!N373+BU!N373+GA!N373+GS!N373+DA!N373+DG!N373+DO!N373+DU!N373+ZA!N373+OR!N373+UV!N373+UM!N373+SU!N373+SE!N373+TUV!N373+UVS!N373+KHO!N373+KHU!N373+KHE!N373+UB!N373</f>
        <v>1</v>
      </c>
      <c r="O373" s="121">
        <f>AR!O373+BO!O373+BKH!O373+BU!O373+GA!O373+GS!O373+DA!O373+DG!O373+DO!O373+DU!O373+ZA!O373+OR!O373+UV!O373+UM!O373+SU!O373+SE!O373+TUV!O373+UVS!O373+KHO!O373+KHU!O373+KHE!O373+UB!O373</f>
        <v>0</v>
      </c>
      <c r="P373" s="121">
        <f>AR!P373+BO!P373+BKH!P373+BU!P373+GA!P373+GS!P373+DA!P373+DG!P373+DO!P373+DU!P373+ZA!P373+OR!P373+UV!P373+UM!P373+SU!P373+SE!P373+TUV!P373+UVS!P373+KHO!P373+KHU!P373+KHE!P373+UB!P373</f>
        <v>1</v>
      </c>
      <c r="Q373" s="121">
        <f>AR!Q373+BO!Q373+BKH!Q373+BU!Q373+GA!Q373+GS!Q373+DA!Q373+DG!Q373+DO!Q373+DU!Q373+ZA!Q373+OR!Q373+UV!Q373+UM!Q373+SU!Q373+SE!Q373+TUV!Q373+UVS!Q373+KHO!Q373+KHU!Q373+KHE!Q373+UB!Q373</f>
        <v>4</v>
      </c>
      <c r="R373" s="121">
        <f>AR!R373+BO!R373+BKH!R373+BU!R373+GA!R373+GS!R373+DA!R373+DG!R373+DO!R373+DU!R373+ZA!R373+OR!R373+UV!R373+UM!R373+SU!R373+SE!R373+TUV!R373+UVS!R373+KHO!R373+KHU!R373+KHE!R373+UB!R373</f>
        <v>0</v>
      </c>
      <c r="S373" s="121">
        <f>AR!S373+BO!S373+BKH!S373+BU!S373+GA!S373+GS!S373+DA!S373+DG!S373+DO!S373+DU!S373+ZA!S373+OR!S373+UV!S373+UM!S373+SU!S373+SE!S373+TUV!S373+UVS!S373+KHO!S373+KHU!S373+KHE!S373+UB!S373</f>
        <v>4</v>
      </c>
      <c r="T373" s="121">
        <f>AR!T373+BO!T373+BKH!T373+BU!T373+GA!T373+GS!T373+DA!T373+DG!T373+DO!T373+DU!T373+ZA!T373+OR!T373+UV!T373+UM!T373+SU!T373+SE!T373+TUV!T373+UVS!T373+KHO!T373+KHU!T373+KHE!T373+UB!T373</f>
        <v>4</v>
      </c>
      <c r="U373" s="121">
        <f>AR!U373+BO!U373+BKH!U373+BU!U373+GA!U373+GS!U373+DA!U373+DG!U373+DO!U373+DU!U373+ZA!U373+OR!U373+UV!U373+UM!U373+SU!U373+SE!U373+TUV!U373+UVS!U373+KHO!U373+KHU!U373+KHE!U373+UB!U373</f>
        <v>35</v>
      </c>
      <c r="V373" s="121">
        <f>AR!V373+BO!V373+BKH!V373+BU!V373+GA!V373+GS!V373+DA!V373+DG!V373+DO!V373+DU!V373+ZA!V373+OR!V373+UV!V373+UM!V373+SU!V373+SE!V373+TUV!V373+UVS!V373+KHO!V373+KHU!V373+KHE!V373+UB!V373</f>
        <v>64</v>
      </c>
      <c r="W373" s="82">
        <f t="shared" si="41"/>
        <v>134</v>
      </c>
      <c r="X373" s="82">
        <f t="shared" si="42"/>
        <v>14</v>
      </c>
      <c r="Y373" s="82">
        <f t="shared" si="42"/>
        <v>1</v>
      </c>
      <c r="Z373" s="82">
        <f t="shared" si="42"/>
        <v>1</v>
      </c>
      <c r="AA373" s="82">
        <f t="shared" si="42"/>
        <v>0</v>
      </c>
      <c r="AB373" s="82">
        <f t="shared" si="42"/>
        <v>0</v>
      </c>
      <c r="AC373" s="82">
        <f t="shared" si="42"/>
        <v>1</v>
      </c>
      <c r="AD373" s="82">
        <f t="shared" si="42"/>
        <v>0</v>
      </c>
      <c r="AE373" s="82">
        <f t="shared" si="43"/>
        <v>1</v>
      </c>
      <c r="AF373" s="82">
        <f t="shared" si="44"/>
        <v>2</v>
      </c>
      <c r="AG373" s="82">
        <f t="shared" si="44"/>
        <v>1</v>
      </c>
      <c r="AH373" s="82">
        <f t="shared" si="44"/>
        <v>1</v>
      </c>
      <c r="AI373" s="82">
        <f t="shared" si="44"/>
        <v>0</v>
      </c>
      <c r="AJ373" s="82">
        <f t="shared" si="44"/>
        <v>1</v>
      </c>
      <c r="AK373" s="82">
        <f t="shared" si="44"/>
        <v>4</v>
      </c>
      <c r="AL373" s="82">
        <f t="shared" si="44"/>
        <v>0</v>
      </c>
      <c r="AM373" s="82">
        <f t="shared" si="44"/>
        <v>4</v>
      </c>
      <c r="AN373" s="82">
        <f t="shared" si="44"/>
        <v>4</v>
      </c>
      <c r="AO373" s="82">
        <f t="shared" si="44"/>
        <v>35</v>
      </c>
      <c r="AP373" s="82">
        <f t="shared" si="44"/>
        <v>64</v>
      </c>
    </row>
    <row r="374" spans="1:42" ht="12" customHeight="1">
      <c r="A374" s="125" t="s">
        <v>208</v>
      </c>
      <c r="B374" s="83" t="s">
        <v>255</v>
      </c>
      <c r="C374" s="122">
        <f>AR!C374+BO!C374+BKH!C374+BU!C374+GA!C374+GS!C374+DA!C374+DG!C374+DO!C374+DU!C374+ZA!C374+OR!C374+UV!C374+UM!C374+SU!C374+SE!C374+TUV!C374+UVS!C374+KHO!C374+KHU!C374+KHE!C374+UB!C374</f>
        <v>62</v>
      </c>
      <c r="D374" s="122">
        <f>AR!D374+BO!D374+BKH!D374+BU!D374+GA!D374+GS!D374+DA!D374+DG!D374+DO!D374+DU!D374+ZA!D374+OR!D374+UV!D374+UM!D374+SU!D374+SE!D374+TUV!D374+UVS!D374+KHO!D374+KHU!D374+KHE!D374+UB!D374</f>
        <v>9</v>
      </c>
      <c r="E374" s="122">
        <f>AR!E374+BO!E374+BKH!E374+BU!E374+GA!E374+GS!E374+DA!E374+DG!E374+DO!E374+DU!E374+ZA!E374+OR!E374+UV!E374+UM!E374+SU!E374+SE!E374+TUV!E374+UVS!E374+KHO!E374+KHU!E374+KHE!E374+UB!E374</f>
        <v>1</v>
      </c>
      <c r="F374" s="122">
        <f>AR!F374+BO!F374+BKH!F374+BU!F374+GA!F374+GS!F374+DA!F374+DG!F374+DO!F374+DU!F374+ZA!F374+OR!F374+UV!F374+UM!F374+SU!F374+SE!F374+TUV!F374+UVS!F374+KHO!F374+KHU!F374+KHE!F374+UB!F374</f>
        <v>0</v>
      </c>
      <c r="G374" s="122">
        <f>AR!G374+BO!G374+BKH!G374+BU!G374+GA!G374+GS!G374+DA!G374+DG!G374+DO!G374+DU!G374+ZA!G374+OR!G374+UV!G374+UM!G374+SU!G374+SE!G374+TUV!G374+UVS!G374+KHO!G374+KHU!G374+KHE!G374+UB!G374</f>
        <v>0</v>
      </c>
      <c r="H374" s="122">
        <f>AR!H374+BO!H374+BKH!H374+BU!H374+GA!H374+GS!H374+DA!H374+DG!H374+DO!H374+DU!H374+ZA!H374+OR!H374+UV!H374+UM!H374+SU!H374+SE!H374+TUV!H374+UVS!H374+KHO!H374+KHU!H374+KHE!H374+UB!H374</f>
        <v>0</v>
      </c>
      <c r="I374" s="122">
        <f>AR!I374+BO!I374+BKH!I374+BU!I374+GA!I374+GS!I374+DA!I374+DG!I374+DO!I374+DU!I374+ZA!I374+OR!I374+UV!I374+UM!I374+SU!I374+SE!I374+TUV!I374+UVS!I374+KHO!I374+KHU!I374+KHE!I374+UB!I374</f>
        <v>1</v>
      </c>
      <c r="J374" s="122">
        <f>AR!J374+BO!J374+BKH!J374+BU!J374+GA!J374+GS!J374+DA!J374+DG!J374+DO!J374+DU!J374+ZA!J374+OR!J374+UV!J374+UM!J374+SU!J374+SE!J374+TUV!J374+UVS!J374+KHO!J374+KHU!J374+KHE!J374+UB!J374</f>
        <v>0</v>
      </c>
      <c r="K374" s="122">
        <f>AR!K374+BO!K374+BKH!K374+BU!K374+GA!K374+GS!K374+DA!K374+DG!K374+DO!K374+DU!K374+ZA!K374+OR!K374+UV!K374+UM!K374+SU!K374+SE!K374+TUV!K374+UVS!K374+KHO!K374+KHU!K374+KHE!K374+UB!K374</f>
        <v>1</v>
      </c>
      <c r="L374" s="122">
        <f>AR!L374+BO!L374+BKH!L374+BU!L374+GA!L374+GS!L374+DA!L374+DG!L374+DO!L374+DU!L374+ZA!L374+OR!L374+UV!L374+UM!L374+SU!L374+SE!L374+TUV!L374+UVS!L374+KHO!L374+KHU!L374+KHE!L374+UB!L374</f>
        <v>2</v>
      </c>
      <c r="M374" s="122">
        <f>AR!M374+BO!M374+BKH!M374+BU!M374+GA!M374+GS!M374+DA!M374+DG!M374+DO!M374+DU!M374+ZA!M374+OR!M374+UV!M374+UM!M374+SU!M374+SE!M374+TUV!M374+UVS!M374+KHO!M374+KHU!M374+KHE!M374+UB!M374</f>
        <v>1</v>
      </c>
      <c r="N374" s="122">
        <f>AR!N374+BO!N374+BKH!N374+BU!N374+GA!N374+GS!N374+DA!N374+DG!N374+DO!N374+DU!N374+ZA!N374+OR!N374+UV!N374+UM!N374+SU!N374+SE!N374+TUV!N374+UVS!N374+KHO!N374+KHU!N374+KHE!N374+UB!N374</f>
        <v>1</v>
      </c>
      <c r="O374" s="122">
        <f>AR!O374+BO!O374+BKH!O374+BU!O374+GA!O374+GS!O374+DA!O374+DG!O374+DO!O374+DU!O374+ZA!O374+OR!O374+UV!O374+UM!O374+SU!O374+SE!O374+TUV!O374+UVS!O374+KHO!O374+KHU!O374+KHE!O374+UB!O374</f>
        <v>0</v>
      </c>
      <c r="P374" s="122">
        <f>AR!P374+BO!P374+BKH!P374+BU!P374+GA!P374+GS!P374+DA!P374+DG!P374+DO!P374+DU!P374+ZA!P374+OR!P374+UV!P374+UM!P374+SU!P374+SE!P374+TUV!P374+UVS!P374+KHO!P374+KHU!P374+KHE!P374+UB!P374</f>
        <v>0</v>
      </c>
      <c r="Q374" s="122">
        <f>AR!Q374+BO!Q374+BKH!Q374+BU!Q374+GA!Q374+GS!Q374+DA!Q374+DG!Q374+DO!Q374+DU!Q374+ZA!Q374+OR!Q374+UV!Q374+UM!Q374+SU!Q374+SE!Q374+TUV!Q374+UVS!Q374+KHO!Q374+KHU!Q374+KHE!Q374+UB!Q374</f>
        <v>4</v>
      </c>
      <c r="R374" s="122">
        <f>AR!R374+BO!R374+BKH!R374+BU!R374+GA!R374+GS!R374+DA!R374+DG!R374+DO!R374+DU!R374+ZA!R374+OR!R374+UV!R374+UM!R374+SU!R374+SE!R374+TUV!R374+UVS!R374+KHO!R374+KHU!R374+KHE!R374+UB!R374</f>
        <v>0</v>
      </c>
      <c r="S374" s="122">
        <f>AR!S374+BO!S374+BKH!S374+BU!S374+GA!S374+GS!S374+DA!S374+DG!S374+DO!S374+DU!S374+ZA!S374+OR!S374+UV!S374+UM!S374+SU!S374+SE!S374+TUV!S374+UVS!S374+KHO!S374+KHU!S374+KHE!S374+UB!S374</f>
        <v>2</v>
      </c>
      <c r="T374" s="122">
        <f>AR!T374+BO!T374+BKH!T374+BU!T374+GA!T374+GS!T374+DA!T374+DG!T374+DO!T374+DU!T374+ZA!T374+OR!T374+UV!T374+UM!T374+SU!T374+SE!T374+TUV!T374+UVS!T374+KHO!T374+KHU!T374+KHE!T374+UB!T374</f>
        <v>4</v>
      </c>
      <c r="U374" s="122">
        <f>AR!U374+BO!U374+BKH!U374+BU!U374+GA!U374+GS!U374+DA!U374+DG!U374+DO!U374+DU!U374+ZA!U374+OR!U374+UV!U374+UM!U374+SU!U374+SE!U374+TUV!U374+UVS!U374+KHO!U374+KHU!U374+KHE!U374+UB!U374</f>
        <v>16</v>
      </c>
      <c r="V374" s="122">
        <f>AR!V374+BO!V374+BKH!V374+BU!V374+GA!V374+GS!V374+DA!V374+DG!V374+DO!V374+DU!V374+ZA!V374+OR!V374+UV!V374+UM!V374+SU!V374+SE!V374+TUV!V374+UVS!V374+KHO!V374+KHU!V374+KHE!V374+UB!V374</f>
        <v>20</v>
      </c>
      <c r="W374" s="82"/>
      <c r="X374" s="82"/>
      <c r="Y374" s="82"/>
      <c r="Z374" s="82"/>
      <c r="AA374" s="82"/>
      <c r="AB374" s="82"/>
      <c r="AC374" s="82"/>
      <c r="AD374" s="82"/>
      <c r="AE374" s="82"/>
      <c r="AF374" s="82"/>
      <c r="AG374" s="82"/>
      <c r="AH374" s="82"/>
      <c r="AI374" s="82"/>
      <c r="AJ374" s="82"/>
      <c r="AK374" s="82"/>
      <c r="AL374" s="82"/>
      <c r="AM374" s="82"/>
      <c r="AN374" s="82"/>
      <c r="AO374" s="82"/>
      <c r="AP374" s="82"/>
    </row>
    <row r="375" spans="1:42">
      <c r="A375" s="125"/>
      <c r="B375" s="83" t="s">
        <v>256</v>
      </c>
      <c r="C375" s="122">
        <f>AR!C375+BO!C375+BKH!C375+BU!C375+GA!C375+GS!C375+DA!C375+DG!C375+DO!C375+DU!C375+ZA!C375+OR!C375+UV!C375+UM!C375+SU!C375+SE!C375+TUV!C375+UVS!C375+KHO!C375+KHU!C375+KHE!C375+UB!C375</f>
        <v>72</v>
      </c>
      <c r="D375" s="122">
        <f>AR!D375+BO!D375+BKH!D375+BU!D375+GA!D375+GS!D375+DA!D375+DG!D375+DO!D375+DU!D375+ZA!D375+OR!D375+UV!D375+UM!D375+SU!D375+SE!D375+TUV!D375+UVS!D375+KHO!D375+KHU!D375+KHE!D375+UB!D375</f>
        <v>5</v>
      </c>
      <c r="E375" s="122">
        <f>AR!E375+BO!E375+BKH!E375+BU!E375+GA!E375+GS!E375+DA!E375+DG!E375+DO!E375+DU!E375+ZA!E375+OR!E375+UV!E375+UM!E375+SU!E375+SE!E375+TUV!E375+UVS!E375+KHO!E375+KHU!E375+KHE!E375+UB!E375</f>
        <v>0</v>
      </c>
      <c r="F375" s="122">
        <f>AR!F375+BO!F375+BKH!F375+BU!F375+GA!F375+GS!F375+DA!F375+DG!F375+DO!F375+DU!F375+ZA!F375+OR!F375+UV!F375+UM!F375+SU!F375+SE!F375+TUV!F375+UVS!F375+KHO!F375+KHU!F375+KHE!F375+UB!F375</f>
        <v>1</v>
      </c>
      <c r="G375" s="122">
        <f>AR!G375+BO!G375+BKH!G375+BU!G375+GA!G375+GS!G375+DA!G375+DG!G375+DO!G375+DU!G375+ZA!G375+OR!G375+UV!G375+UM!G375+SU!G375+SE!G375+TUV!G375+UVS!G375+KHO!G375+KHU!G375+KHE!G375+UB!G375</f>
        <v>0</v>
      </c>
      <c r="H375" s="122">
        <f>AR!H375+BO!H375+BKH!H375+BU!H375+GA!H375+GS!H375+DA!H375+DG!H375+DO!H375+DU!H375+ZA!H375+OR!H375+UV!H375+UM!H375+SU!H375+SE!H375+TUV!H375+UVS!H375+KHO!H375+KHU!H375+KHE!H375+UB!H375</f>
        <v>0</v>
      </c>
      <c r="I375" s="122">
        <f>AR!I375+BO!I375+BKH!I375+BU!I375+GA!I375+GS!I375+DA!I375+DG!I375+DO!I375+DU!I375+ZA!I375+OR!I375+UV!I375+UM!I375+SU!I375+SE!I375+TUV!I375+UVS!I375+KHO!I375+KHU!I375+KHE!I375+UB!I375</f>
        <v>0</v>
      </c>
      <c r="J375" s="122">
        <f>AR!J375+BO!J375+BKH!J375+BU!J375+GA!J375+GS!J375+DA!J375+DG!J375+DO!J375+DU!J375+ZA!J375+OR!J375+UV!J375+UM!J375+SU!J375+SE!J375+TUV!J375+UVS!J375+KHO!J375+KHU!J375+KHE!J375+UB!J375</f>
        <v>0</v>
      </c>
      <c r="K375" s="122">
        <f>AR!K375+BO!K375+BKH!K375+BU!K375+GA!K375+GS!K375+DA!K375+DG!K375+DO!K375+DU!K375+ZA!K375+OR!K375+UV!K375+UM!K375+SU!K375+SE!K375+TUV!K375+UVS!K375+KHO!K375+KHU!K375+KHE!K375+UB!K375</f>
        <v>0</v>
      </c>
      <c r="L375" s="122">
        <f>AR!L375+BO!L375+BKH!L375+BU!L375+GA!L375+GS!L375+DA!L375+DG!L375+DO!L375+DU!L375+ZA!L375+OR!L375+UV!L375+UM!L375+SU!L375+SE!L375+TUV!L375+UVS!L375+KHO!L375+KHU!L375+KHE!L375+UB!L375</f>
        <v>0</v>
      </c>
      <c r="M375" s="122">
        <f>AR!M375+BO!M375+BKH!M375+BU!M375+GA!M375+GS!M375+DA!M375+DG!M375+DO!M375+DU!M375+ZA!M375+OR!M375+UV!M375+UM!M375+SU!M375+SE!M375+TUV!M375+UVS!M375+KHO!M375+KHU!M375+KHE!M375+UB!M375</f>
        <v>0</v>
      </c>
      <c r="N375" s="122">
        <f>AR!N375+BO!N375+BKH!N375+BU!N375+GA!N375+GS!N375+DA!N375+DG!N375+DO!N375+DU!N375+ZA!N375+OR!N375+UV!N375+UM!N375+SU!N375+SE!N375+TUV!N375+UVS!N375+KHO!N375+KHU!N375+KHE!N375+UB!N375</f>
        <v>0</v>
      </c>
      <c r="O375" s="122">
        <f>AR!O375+BO!O375+BKH!O375+BU!O375+GA!O375+GS!O375+DA!O375+DG!O375+DO!O375+DU!O375+ZA!O375+OR!O375+UV!O375+UM!O375+SU!O375+SE!O375+TUV!O375+UVS!O375+KHO!O375+KHU!O375+KHE!O375+UB!O375</f>
        <v>0</v>
      </c>
      <c r="P375" s="122">
        <f>AR!P375+BO!P375+BKH!P375+BU!P375+GA!P375+GS!P375+DA!P375+DG!P375+DO!P375+DU!P375+ZA!P375+OR!P375+UV!P375+UM!P375+SU!P375+SE!P375+TUV!P375+UVS!P375+KHO!P375+KHU!P375+KHE!P375+UB!P375</f>
        <v>1</v>
      </c>
      <c r="Q375" s="122">
        <f>AR!Q375+BO!Q375+BKH!Q375+BU!Q375+GA!Q375+GS!Q375+DA!Q375+DG!Q375+DO!Q375+DU!Q375+ZA!Q375+OR!Q375+UV!Q375+UM!Q375+SU!Q375+SE!Q375+TUV!Q375+UVS!Q375+KHO!Q375+KHU!Q375+KHE!Q375+UB!Q375</f>
        <v>0</v>
      </c>
      <c r="R375" s="122">
        <f>AR!R375+BO!R375+BKH!R375+BU!R375+GA!R375+GS!R375+DA!R375+DG!R375+DO!R375+DU!R375+ZA!R375+OR!R375+UV!R375+UM!R375+SU!R375+SE!R375+TUV!R375+UVS!R375+KHO!R375+KHU!R375+KHE!R375+UB!R375</f>
        <v>0</v>
      </c>
      <c r="S375" s="122">
        <f>AR!S375+BO!S375+BKH!S375+BU!S375+GA!S375+GS!S375+DA!S375+DG!S375+DO!S375+DU!S375+ZA!S375+OR!S375+UV!S375+UM!S375+SU!S375+SE!S375+TUV!S375+UVS!S375+KHO!S375+KHU!S375+KHE!S375+UB!S375</f>
        <v>2</v>
      </c>
      <c r="T375" s="122">
        <f>AR!T375+BO!T375+BKH!T375+BU!T375+GA!T375+GS!T375+DA!T375+DG!T375+DO!T375+DU!T375+ZA!T375+OR!T375+UV!T375+UM!T375+SU!T375+SE!T375+TUV!T375+UVS!T375+KHO!T375+KHU!T375+KHE!T375+UB!T375</f>
        <v>0</v>
      </c>
      <c r="U375" s="122">
        <f>AR!U375+BO!U375+BKH!U375+BU!U375+GA!U375+GS!U375+DA!U375+DG!U375+DO!U375+DU!U375+ZA!U375+OR!U375+UV!U375+UM!U375+SU!U375+SE!U375+TUV!U375+UVS!U375+KHO!U375+KHU!U375+KHE!U375+UB!U375</f>
        <v>19</v>
      </c>
      <c r="V375" s="122">
        <f>AR!V375+BO!V375+BKH!V375+BU!V375+GA!V375+GS!V375+DA!V375+DG!V375+DO!V375+DU!V375+ZA!V375+OR!V375+UV!V375+UM!V375+SU!V375+SE!V375+TUV!V375+UVS!V375+KHO!V375+KHU!V375+KHE!V375+UB!V375</f>
        <v>44</v>
      </c>
      <c r="W375" s="82"/>
      <c r="X375" s="82"/>
      <c r="Y375" s="82"/>
      <c r="Z375" s="82"/>
      <c r="AA375" s="82"/>
      <c r="AB375" s="82"/>
      <c r="AC375" s="82"/>
      <c r="AD375" s="82"/>
      <c r="AE375" s="82"/>
      <c r="AF375" s="82"/>
      <c r="AG375" s="82"/>
      <c r="AH375" s="82"/>
      <c r="AI375" s="82"/>
      <c r="AJ375" s="82"/>
      <c r="AK375" s="82"/>
      <c r="AL375" s="82"/>
      <c r="AM375" s="82"/>
      <c r="AN375" s="82"/>
      <c r="AO375" s="82"/>
      <c r="AP375" s="82"/>
    </row>
    <row r="376" spans="1:42">
      <c r="A376" s="125"/>
      <c r="B376" s="83" t="s">
        <v>38</v>
      </c>
      <c r="C376" s="122">
        <f>AR!C376+BO!C376+BKH!C376+BU!C376+GA!C376+GS!C376+DA!C376+DG!C376+DO!C376+DU!C376+ZA!C376+OR!C376+UV!C376+UM!C376+SU!C376+SE!C376+TUV!C376+UVS!C376+KHO!C376+KHU!C376+KHE!C376+UB!C376</f>
        <v>134</v>
      </c>
      <c r="D376" s="122">
        <f>AR!D376+BO!D376+BKH!D376+BU!D376+GA!D376+GS!D376+DA!D376+DG!D376+DO!D376+DU!D376+ZA!D376+OR!D376+UV!D376+UM!D376+SU!D376+SE!D376+TUV!D376+UVS!D376+KHO!D376+KHU!D376+KHE!D376+UB!D376</f>
        <v>14</v>
      </c>
      <c r="E376" s="122">
        <f>AR!E376+BO!E376+BKH!E376+BU!E376+GA!E376+GS!E376+DA!E376+DG!E376+DO!E376+DU!E376+ZA!E376+OR!E376+UV!E376+UM!E376+SU!E376+SE!E376+TUV!E376+UVS!E376+KHO!E376+KHU!E376+KHE!E376+UB!E376</f>
        <v>1</v>
      </c>
      <c r="F376" s="122">
        <f>AR!F376+BO!F376+BKH!F376+BU!F376+GA!F376+GS!F376+DA!F376+DG!F376+DO!F376+DU!F376+ZA!F376+OR!F376+UV!F376+UM!F376+SU!F376+SE!F376+TUV!F376+UVS!F376+KHO!F376+KHU!F376+KHE!F376+UB!F376</f>
        <v>1</v>
      </c>
      <c r="G376" s="122">
        <f>AR!G376+BO!G376+BKH!G376+BU!G376+GA!G376+GS!G376+DA!G376+DG!G376+DO!G376+DU!G376+ZA!G376+OR!G376+UV!G376+UM!G376+SU!G376+SE!G376+TUV!G376+UVS!G376+KHO!G376+KHU!G376+KHE!G376+UB!G376</f>
        <v>0</v>
      </c>
      <c r="H376" s="122">
        <f>AR!H376+BO!H376+BKH!H376+BU!H376+GA!H376+GS!H376+DA!H376+DG!H376+DO!H376+DU!H376+ZA!H376+OR!H376+UV!H376+UM!H376+SU!H376+SE!H376+TUV!H376+UVS!H376+KHO!H376+KHU!H376+KHE!H376+UB!H376</f>
        <v>0</v>
      </c>
      <c r="I376" s="122">
        <f>AR!I376+BO!I376+BKH!I376+BU!I376+GA!I376+GS!I376+DA!I376+DG!I376+DO!I376+DU!I376+ZA!I376+OR!I376+UV!I376+UM!I376+SU!I376+SE!I376+TUV!I376+UVS!I376+KHO!I376+KHU!I376+KHE!I376+UB!I376</f>
        <v>1</v>
      </c>
      <c r="J376" s="122">
        <f>AR!J376+BO!J376+BKH!J376+BU!J376+GA!J376+GS!J376+DA!J376+DG!J376+DO!J376+DU!J376+ZA!J376+OR!J376+UV!J376+UM!J376+SU!J376+SE!J376+TUV!J376+UVS!J376+KHO!J376+KHU!J376+KHE!J376+UB!J376</f>
        <v>0</v>
      </c>
      <c r="K376" s="122">
        <f>AR!K376+BO!K376+BKH!K376+BU!K376+GA!K376+GS!K376+DA!K376+DG!K376+DO!K376+DU!K376+ZA!K376+OR!K376+UV!K376+UM!K376+SU!K376+SE!K376+TUV!K376+UVS!K376+KHO!K376+KHU!K376+KHE!K376+UB!K376</f>
        <v>1</v>
      </c>
      <c r="L376" s="122">
        <f>AR!L376+BO!L376+BKH!L376+BU!L376+GA!L376+GS!L376+DA!L376+DG!L376+DO!L376+DU!L376+ZA!L376+OR!L376+UV!L376+UM!L376+SU!L376+SE!L376+TUV!L376+UVS!L376+KHO!L376+KHU!L376+KHE!L376+UB!L376</f>
        <v>2</v>
      </c>
      <c r="M376" s="122">
        <f>AR!M376+BO!M376+BKH!M376+BU!M376+GA!M376+GS!M376+DA!M376+DG!M376+DO!M376+DU!M376+ZA!M376+OR!M376+UV!M376+UM!M376+SU!M376+SE!M376+TUV!M376+UVS!M376+KHO!M376+KHU!M376+KHE!M376+UB!M376</f>
        <v>1</v>
      </c>
      <c r="N376" s="122">
        <f>AR!N376+BO!N376+BKH!N376+BU!N376+GA!N376+GS!N376+DA!N376+DG!N376+DO!N376+DU!N376+ZA!N376+OR!N376+UV!N376+UM!N376+SU!N376+SE!N376+TUV!N376+UVS!N376+KHO!N376+KHU!N376+KHE!N376+UB!N376</f>
        <v>1</v>
      </c>
      <c r="O376" s="122">
        <f>AR!O376+BO!O376+BKH!O376+BU!O376+GA!O376+GS!O376+DA!O376+DG!O376+DO!O376+DU!O376+ZA!O376+OR!O376+UV!O376+UM!O376+SU!O376+SE!O376+TUV!O376+UVS!O376+KHO!O376+KHU!O376+KHE!O376+UB!O376</f>
        <v>0</v>
      </c>
      <c r="P376" s="122">
        <f>AR!P376+BO!P376+BKH!P376+BU!P376+GA!P376+GS!P376+DA!P376+DG!P376+DO!P376+DU!P376+ZA!P376+OR!P376+UV!P376+UM!P376+SU!P376+SE!P376+TUV!P376+UVS!P376+KHO!P376+KHU!P376+KHE!P376+UB!P376</f>
        <v>1</v>
      </c>
      <c r="Q376" s="122">
        <f>AR!Q376+BO!Q376+BKH!Q376+BU!Q376+GA!Q376+GS!Q376+DA!Q376+DG!Q376+DO!Q376+DU!Q376+ZA!Q376+OR!Q376+UV!Q376+UM!Q376+SU!Q376+SE!Q376+TUV!Q376+UVS!Q376+KHO!Q376+KHU!Q376+KHE!Q376+UB!Q376</f>
        <v>4</v>
      </c>
      <c r="R376" s="122">
        <f>AR!R376+BO!R376+BKH!R376+BU!R376+GA!R376+GS!R376+DA!R376+DG!R376+DO!R376+DU!R376+ZA!R376+OR!R376+UV!R376+UM!R376+SU!R376+SE!R376+TUV!R376+UVS!R376+KHO!R376+KHU!R376+KHE!R376+UB!R376</f>
        <v>0</v>
      </c>
      <c r="S376" s="122">
        <f>AR!S376+BO!S376+BKH!S376+BU!S376+GA!S376+GS!S376+DA!S376+DG!S376+DO!S376+DU!S376+ZA!S376+OR!S376+UV!S376+UM!S376+SU!S376+SE!S376+TUV!S376+UVS!S376+KHO!S376+KHU!S376+KHE!S376+UB!S376</f>
        <v>4</v>
      </c>
      <c r="T376" s="122">
        <f>AR!T376+BO!T376+BKH!T376+BU!T376+GA!T376+GS!T376+DA!T376+DG!T376+DO!T376+DU!T376+ZA!T376+OR!T376+UV!T376+UM!T376+SU!T376+SE!T376+TUV!T376+UVS!T376+KHO!T376+KHU!T376+KHE!T376+UB!T376</f>
        <v>4</v>
      </c>
      <c r="U376" s="122">
        <f>AR!U376+BO!U376+BKH!U376+BU!U376+GA!U376+GS!U376+DA!U376+DG!U376+DO!U376+DU!U376+ZA!U376+OR!U376+UV!U376+UM!U376+SU!U376+SE!U376+TUV!U376+UVS!U376+KHO!U376+KHU!U376+KHE!U376+UB!U376</f>
        <v>35</v>
      </c>
      <c r="V376" s="122">
        <f>AR!V376+BO!V376+BKH!V376+BU!V376+GA!V376+GS!V376+DA!V376+DG!V376+DO!V376+DU!V376+ZA!V376+OR!V376+UV!V376+UM!V376+SU!V376+SE!V376+TUV!V376+UVS!V376+KHO!V376+KHU!V376+KHE!V376+UB!V376</f>
        <v>64</v>
      </c>
      <c r="W376" s="82"/>
      <c r="X376" s="82"/>
      <c r="Y376" s="82"/>
      <c r="Z376" s="82"/>
      <c r="AA376" s="82"/>
      <c r="AB376" s="82"/>
      <c r="AC376" s="82"/>
      <c r="AD376" s="82"/>
      <c r="AE376" s="82"/>
      <c r="AF376" s="82"/>
      <c r="AG376" s="82"/>
      <c r="AH376" s="82"/>
      <c r="AI376" s="82"/>
      <c r="AJ376" s="82"/>
      <c r="AK376" s="82"/>
      <c r="AL376" s="82"/>
      <c r="AM376" s="82"/>
      <c r="AN376" s="82"/>
      <c r="AO376" s="82"/>
      <c r="AP376" s="82"/>
    </row>
    <row r="377" spans="1:42" ht="12" customHeight="1">
      <c r="A377" s="128" t="s">
        <v>209</v>
      </c>
      <c r="B377" s="81" t="s">
        <v>255</v>
      </c>
      <c r="C377" s="121">
        <f>AR!C377+BO!C377+BKH!C377+BU!C377+GA!C377+GS!C377+DA!C377+DG!C377+DO!C377+DU!C377+ZA!C377+OR!C377+UV!C377+UM!C377+SU!C377+SE!C377+TUV!C377+UVS!C377+KHO!C377+KHU!C377+KHE!C377+UB!C377</f>
        <v>2697</v>
      </c>
      <c r="D377" s="121">
        <f>AR!D377+BO!D377+BKH!D377+BU!D377+GA!D377+GS!D377+DA!D377+DG!D377+DO!D377+DU!D377+ZA!D377+OR!D377+UV!D377+UM!D377+SU!D377+SE!D377+TUV!D377+UVS!D377+KHO!D377+KHU!D377+KHE!D377+UB!D377</f>
        <v>29</v>
      </c>
      <c r="E377" s="121">
        <f>AR!E377+BO!E377+BKH!E377+BU!E377+GA!E377+GS!E377+DA!E377+DG!E377+DO!E377+DU!E377+ZA!E377+OR!E377+UV!E377+UM!E377+SU!E377+SE!E377+TUV!E377+UVS!E377+KHO!E377+KHU!E377+KHE!E377+UB!E377</f>
        <v>40</v>
      </c>
      <c r="F377" s="121">
        <f>AR!F377+BO!F377+BKH!F377+BU!F377+GA!F377+GS!F377+DA!F377+DG!F377+DO!F377+DU!F377+ZA!F377+OR!F377+UV!F377+UM!F377+SU!F377+SE!F377+TUV!F377+UVS!F377+KHO!F377+KHU!F377+KHE!F377+UB!F377</f>
        <v>31</v>
      </c>
      <c r="G377" s="121">
        <f>AR!G377+BO!G377+BKH!G377+BU!G377+GA!G377+GS!G377+DA!G377+DG!G377+DO!G377+DU!G377+ZA!G377+OR!G377+UV!G377+UM!G377+SU!G377+SE!G377+TUV!G377+UVS!G377+KHO!G377+KHU!G377+KHE!G377+UB!G377</f>
        <v>48</v>
      </c>
      <c r="H377" s="121">
        <f>AR!H377+BO!H377+BKH!H377+BU!H377+GA!H377+GS!H377+DA!H377+DG!H377+DO!H377+DU!H377+ZA!H377+OR!H377+UV!H377+UM!H377+SU!H377+SE!H377+TUV!H377+UVS!H377+KHO!H377+KHU!H377+KHE!H377+UB!H377</f>
        <v>78</v>
      </c>
      <c r="I377" s="121">
        <f>AR!I377+BO!I377+BKH!I377+BU!I377+GA!I377+GS!I377+DA!I377+DG!I377+DO!I377+DU!I377+ZA!I377+OR!I377+UV!I377+UM!I377+SU!I377+SE!I377+TUV!I377+UVS!I377+KHO!I377+KHU!I377+KHE!I377+UB!I377</f>
        <v>101</v>
      </c>
      <c r="J377" s="121">
        <f>AR!J377+BO!J377+BKH!J377+BU!J377+GA!J377+GS!J377+DA!J377+DG!J377+DO!J377+DU!J377+ZA!J377+OR!J377+UV!J377+UM!J377+SU!J377+SE!J377+TUV!J377+UVS!J377+KHO!J377+KHU!J377+KHE!J377+UB!J377</f>
        <v>132</v>
      </c>
      <c r="K377" s="121">
        <f>AR!K377+BO!K377+BKH!K377+BU!K377+GA!K377+GS!K377+DA!K377+DG!K377+DO!K377+DU!K377+ZA!K377+OR!K377+UV!K377+UM!K377+SU!K377+SE!K377+TUV!K377+UVS!K377+KHO!K377+KHU!K377+KHE!K377+UB!K377</f>
        <v>238</v>
      </c>
      <c r="L377" s="121">
        <f>AR!L377+BO!L377+BKH!L377+BU!L377+GA!L377+GS!L377+DA!L377+DG!L377+DO!L377+DU!L377+ZA!L377+OR!L377+UV!L377+UM!L377+SU!L377+SE!L377+TUV!L377+UVS!L377+KHO!L377+KHU!L377+KHE!L377+UB!L377</f>
        <v>348</v>
      </c>
      <c r="M377" s="121">
        <f>AR!M377+BO!M377+BKH!M377+BU!M377+GA!M377+GS!M377+DA!M377+DG!M377+DO!M377+DU!M377+ZA!M377+OR!M377+UV!M377+UM!M377+SU!M377+SE!M377+TUV!M377+UVS!M377+KHO!M377+KHU!M377+KHE!M377+UB!M377</f>
        <v>317</v>
      </c>
      <c r="N377" s="121">
        <f>AR!N377+BO!N377+BKH!N377+BU!N377+GA!N377+GS!N377+DA!N377+DG!N377+DO!N377+DU!N377+ZA!N377+OR!N377+UV!N377+UM!N377+SU!N377+SE!N377+TUV!N377+UVS!N377+KHO!N377+KHU!N377+KHE!N377+UB!N377</f>
        <v>372</v>
      </c>
      <c r="O377" s="121">
        <f>AR!O377+BO!O377+BKH!O377+BU!O377+GA!O377+GS!O377+DA!O377+DG!O377+DO!O377+DU!O377+ZA!O377+OR!O377+UV!O377+UM!O377+SU!O377+SE!O377+TUV!O377+UVS!O377+KHO!O377+KHU!O377+KHE!O377+UB!O377</f>
        <v>328</v>
      </c>
      <c r="P377" s="121">
        <f>AR!P377+BO!P377+BKH!P377+BU!P377+GA!P377+GS!P377+DA!P377+DG!P377+DO!P377+DU!P377+ZA!P377+OR!P377+UV!P377+UM!P377+SU!P377+SE!P377+TUV!P377+UVS!P377+KHO!P377+KHU!P377+KHE!P377+UB!P377</f>
        <v>264</v>
      </c>
      <c r="Q377" s="121">
        <f>AR!Q377+BO!Q377+BKH!Q377+BU!Q377+GA!Q377+GS!Q377+DA!Q377+DG!Q377+DO!Q377+DU!Q377+ZA!Q377+OR!Q377+UV!Q377+UM!Q377+SU!Q377+SE!Q377+TUV!Q377+UVS!Q377+KHO!Q377+KHU!Q377+KHE!Q377+UB!Q377</f>
        <v>181</v>
      </c>
      <c r="R377" s="121">
        <f>AR!R377+BO!R377+BKH!R377+BU!R377+GA!R377+GS!R377+DA!R377+DG!R377+DO!R377+DU!R377+ZA!R377+OR!R377+UV!R377+UM!R377+SU!R377+SE!R377+TUV!R377+UVS!R377+KHO!R377+KHU!R377+KHE!R377+UB!R377</f>
        <v>120</v>
      </c>
      <c r="S377" s="121">
        <f>AR!S377+BO!S377+BKH!S377+BU!S377+GA!S377+GS!S377+DA!S377+DG!S377+DO!S377+DU!S377+ZA!S377+OR!S377+UV!S377+UM!S377+SU!S377+SE!S377+TUV!S377+UVS!S377+KHO!S377+KHU!S377+KHE!S377+UB!S377</f>
        <v>36</v>
      </c>
      <c r="T377" s="121">
        <f>AR!T377+BO!T377+BKH!T377+BU!T377+GA!T377+GS!T377+DA!T377+DG!T377+DO!T377+DU!T377+ZA!T377+OR!T377+UV!T377+UM!T377+SU!T377+SE!T377+TUV!T377+UVS!T377+KHO!T377+KHU!T377+KHE!T377+UB!T377</f>
        <v>18</v>
      </c>
      <c r="U377" s="121">
        <f>AR!U377+BO!U377+BKH!U377+BU!U377+GA!U377+GS!U377+DA!U377+DG!U377+DO!U377+DU!U377+ZA!U377+OR!U377+UV!U377+UM!U377+SU!U377+SE!U377+TUV!U377+UVS!U377+KHO!U377+KHU!U377+KHE!U377+UB!U377</f>
        <v>10</v>
      </c>
      <c r="V377" s="121">
        <f>AR!V377+BO!V377+BKH!V377+BU!V377+GA!V377+GS!V377+DA!V377+DG!V377+DO!V377+DU!V377+ZA!V377+OR!V377+UV!V377+UM!V377+SU!V377+SE!V377+TUV!V377+UVS!V377+KHO!V377+KHU!V377+KHE!V377+UB!V377</f>
        <v>6</v>
      </c>
      <c r="W377" s="82">
        <f t="shared" ref="W377:AF379" si="45">C380+C383+C386+C389+C392+C395+C398+C401+C404+C407+C410+C413+C416+C419+C422+C425+C428+C431+C434+C437+C440+C443+C449+C452+C455+C461+C464+C446+C458</f>
        <v>2697</v>
      </c>
      <c r="X377" s="82">
        <f t="shared" si="45"/>
        <v>29</v>
      </c>
      <c r="Y377" s="82">
        <f t="shared" si="45"/>
        <v>40</v>
      </c>
      <c r="Z377" s="82">
        <f t="shared" si="45"/>
        <v>31</v>
      </c>
      <c r="AA377" s="82">
        <f t="shared" si="45"/>
        <v>48</v>
      </c>
      <c r="AB377" s="82">
        <f t="shared" si="45"/>
        <v>78</v>
      </c>
      <c r="AC377" s="82">
        <f t="shared" si="45"/>
        <v>101</v>
      </c>
      <c r="AD377" s="82">
        <f t="shared" si="45"/>
        <v>132</v>
      </c>
      <c r="AE377" s="82">
        <f t="shared" si="45"/>
        <v>238</v>
      </c>
      <c r="AF377" s="82">
        <f t="shared" si="45"/>
        <v>348</v>
      </c>
      <c r="AG377" s="82">
        <f t="shared" ref="AG377:AP379" si="46">M380+M383+M386+M389+M392+M395+M398+M401+M404+M407+M410+M413+M416+M419+M422+M425+M428+M431+M434+M437+M440+M443+M449+M452+M455+M461+M464+M446+M458</f>
        <v>317</v>
      </c>
      <c r="AH377" s="82">
        <f t="shared" si="46"/>
        <v>372</v>
      </c>
      <c r="AI377" s="82">
        <f t="shared" si="46"/>
        <v>328</v>
      </c>
      <c r="AJ377" s="82">
        <f t="shared" si="46"/>
        <v>264</v>
      </c>
      <c r="AK377" s="82">
        <f t="shared" si="46"/>
        <v>181</v>
      </c>
      <c r="AL377" s="82">
        <f t="shared" si="46"/>
        <v>120</v>
      </c>
      <c r="AM377" s="82">
        <f t="shared" si="46"/>
        <v>36</v>
      </c>
      <c r="AN377" s="82">
        <f t="shared" si="46"/>
        <v>18</v>
      </c>
      <c r="AO377" s="82">
        <f t="shared" si="46"/>
        <v>10</v>
      </c>
      <c r="AP377" s="82">
        <f t="shared" si="46"/>
        <v>6</v>
      </c>
    </row>
    <row r="378" spans="1:42">
      <c r="A378" s="128"/>
      <c r="B378" s="81" t="s">
        <v>256</v>
      </c>
      <c r="C378" s="121">
        <f>AR!C378+BO!C378+BKH!C378+BU!C378+GA!C378+GS!C378+DA!C378+DG!C378+DO!C378+DU!C378+ZA!C378+OR!C378+UV!C378+UM!C378+SU!C378+SE!C378+TUV!C378+UVS!C378+KHO!C378+KHU!C378+KHE!C378+UB!C378</f>
        <v>665</v>
      </c>
      <c r="D378" s="121">
        <f>AR!D378+BO!D378+BKH!D378+BU!D378+GA!D378+GS!D378+DA!D378+DG!D378+DO!D378+DU!D378+ZA!D378+OR!D378+UV!D378+UM!D378+SU!D378+SE!D378+TUV!D378+UVS!D378+KHO!D378+KHU!D378+KHE!D378+UB!D378</f>
        <v>21</v>
      </c>
      <c r="E378" s="121">
        <f>AR!E378+BO!E378+BKH!E378+BU!E378+GA!E378+GS!E378+DA!E378+DG!E378+DO!E378+DU!E378+ZA!E378+OR!E378+UV!E378+UM!E378+SU!E378+SE!E378+TUV!E378+UVS!E378+KHO!E378+KHU!E378+KHE!E378+UB!E378</f>
        <v>39</v>
      </c>
      <c r="F378" s="121">
        <f>AR!F378+BO!F378+BKH!F378+BU!F378+GA!F378+GS!F378+DA!F378+DG!F378+DO!F378+DU!F378+ZA!F378+OR!F378+UV!F378+UM!F378+SU!F378+SE!F378+TUV!F378+UVS!F378+KHO!F378+KHU!F378+KHE!F378+UB!F378</f>
        <v>11</v>
      </c>
      <c r="G378" s="121">
        <f>AR!G378+BO!G378+BKH!G378+BU!G378+GA!G378+GS!G378+DA!G378+DG!G378+DO!G378+DU!G378+ZA!G378+OR!G378+UV!G378+UM!G378+SU!G378+SE!G378+TUV!G378+UVS!G378+KHO!G378+KHU!G378+KHE!G378+UB!G378</f>
        <v>15</v>
      </c>
      <c r="H378" s="121">
        <f>AR!H378+BO!H378+BKH!H378+BU!H378+GA!H378+GS!H378+DA!H378+DG!H378+DO!H378+DU!H378+ZA!H378+OR!H378+UV!H378+UM!H378+SU!H378+SE!H378+TUV!H378+UVS!H378+KHO!H378+KHU!H378+KHE!H378+UB!H378</f>
        <v>30</v>
      </c>
      <c r="I378" s="121">
        <f>AR!I378+BO!I378+BKH!I378+BU!I378+GA!I378+GS!I378+DA!I378+DG!I378+DO!I378+DU!I378+ZA!I378+OR!I378+UV!I378+UM!I378+SU!I378+SE!I378+TUV!I378+UVS!I378+KHO!I378+KHU!I378+KHE!I378+UB!I378</f>
        <v>26</v>
      </c>
      <c r="J378" s="121">
        <f>AR!J378+BO!J378+BKH!J378+BU!J378+GA!J378+GS!J378+DA!J378+DG!J378+DO!J378+DU!J378+ZA!J378+OR!J378+UV!J378+UM!J378+SU!J378+SE!J378+TUV!J378+UVS!J378+KHO!J378+KHU!J378+KHE!J378+UB!J378</f>
        <v>30</v>
      </c>
      <c r="K378" s="121">
        <f>AR!K378+BO!K378+BKH!K378+BU!K378+GA!K378+GS!K378+DA!K378+DG!K378+DO!K378+DU!K378+ZA!K378+OR!K378+UV!K378+UM!K378+SU!K378+SE!K378+TUV!K378+UVS!K378+KHO!K378+KHU!K378+KHE!K378+UB!K378</f>
        <v>39</v>
      </c>
      <c r="L378" s="121">
        <f>AR!L378+BO!L378+BKH!L378+BU!L378+GA!L378+GS!L378+DA!L378+DG!L378+DO!L378+DU!L378+ZA!L378+OR!L378+UV!L378+UM!L378+SU!L378+SE!L378+TUV!L378+UVS!L378+KHO!L378+KHU!L378+KHE!L378+UB!L378</f>
        <v>58</v>
      </c>
      <c r="M378" s="121">
        <f>AR!M378+BO!M378+BKH!M378+BU!M378+GA!M378+GS!M378+DA!M378+DG!M378+DO!M378+DU!M378+ZA!M378+OR!M378+UV!M378+UM!M378+SU!M378+SE!M378+TUV!M378+UVS!M378+KHO!M378+KHU!M378+KHE!M378+UB!M378</f>
        <v>89</v>
      </c>
      <c r="N378" s="121">
        <f>AR!N378+BO!N378+BKH!N378+BU!N378+GA!N378+GS!N378+DA!N378+DG!N378+DO!N378+DU!N378+ZA!N378+OR!N378+UV!N378+UM!N378+SU!N378+SE!N378+TUV!N378+UVS!N378+KHO!N378+KHU!N378+KHE!N378+UB!N378</f>
        <v>75</v>
      </c>
      <c r="O378" s="121">
        <f>AR!O378+BO!O378+BKH!O378+BU!O378+GA!O378+GS!O378+DA!O378+DG!O378+DO!O378+DU!O378+ZA!O378+OR!O378+UV!O378+UM!O378+SU!O378+SE!O378+TUV!O378+UVS!O378+KHO!O378+KHU!O378+KHE!O378+UB!O378</f>
        <v>61</v>
      </c>
      <c r="P378" s="121">
        <f>AR!P378+BO!P378+BKH!P378+BU!P378+GA!P378+GS!P378+DA!P378+DG!P378+DO!P378+DU!P378+ZA!P378+OR!P378+UV!P378+UM!P378+SU!P378+SE!P378+TUV!P378+UVS!P378+KHO!P378+KHU!P378+KHE!P378+UB!P378</f>
        <v>63</v>
      </c>
      <c r="Q378" s="121">
        <f>AR!Q378+BO!Q378+BKH!Q378+BU!Q378+GA!Q378+GS!Q378+DA!Q378+DG!Q378+DO!Q378+DU!Q378+ZA!Q378+OR!Q378+UV!Q378+UM!Q378+SU!Q378+SE!Q378+TUV!Q378+UVS!Q378+KHO!Q378+KHU!Q378+KHE!Q378+UB!Q378</f>
        <v>48</v>
      </c>
      <c r="R378" s="121">
        <f>AR!R378+BO!R378+BKH!R378+BU!R378+GA!R378+GS!R378+DA!R378+DG!R378+DO!R378+DU!R378+ZA!R378+OR!R378+UV!R378+UM!R378+SU!R378+SE!R378+TUV!R378+UVS!R378+KHO!R378+KHU!R378+KHE!R378+UB!R378</f>
        <v>31</v>
      </c>
      <c r="S378" s="121">
        <f>AR!S378+BO!S378+BKH!S378+BU!S378+GA!S378+GS!S378+DA!S378+DG!S378+DO!S378+DU!S378+ZA!S378+OR!S378+UV!S378+UM!S378+SU!S378+SE!S378+TUV!S378+UVS!S378+KHO!S378+KHU!S378+KHE!S378+UB!S378</f>
        <v>10</v>
      </c>
      <c r="T378" s="121">
        <f>AR!T378+BO!T378+BKH!T378+BU!T378+GA!T378+GS!T378+DA!T378+DG!T378+DO!T378+DU!T378+ZA!T378+OR!T378+UV!T378+UM!T378+SU!T378+SE!T378+TUV!T378+UVS!T378+KHO!T378+KHU!T378+KHE!T378+UB!T378</f>
        <v>6</v>
      </c>
      <c r="U378" s="121">
        <f>AR!U378+BO!U378+BKH!U378+BU!U378+GA!U378+GS!U378+DA!U378+DG!U378+DO!U378+DU!U378+ZA!U378+OR!U378+UV!U378+UM!U378+SU!U378+SE!U378+TUV!U378+UVS!U378+KHO!U378+KHU!U378+KHE!U378+UB!U378</f>
        <v>6</v>
      </c>
      <c r="V378" s="121">
        <f>AR!V378+BO!V378+BKH!V378+BU!V378+GA!V378+GS!V378+DA!V378+DG!V378+DO!V378+DU!V378+ZA!V378+OR!V378+UV!V378+UM!V378+SU!V378+SE!V378+TUV!V378+UVS!V378+KHO!V378+KHU!V378+KHE!V378+UB!V378</f>
        <v>7</v>
      </c>
      <c r="W378" s="82">
        <f t="shared" si="45"/>
        <v>665</v>
      </c>
      <c r="X378" s="82">
        <f t="shared" si="45"/>
        <v>21</v>
      </c>
      <c r="Y378" s="82">
        <f t="shared" si="45"/>
        <v>39</v>
      </c>
      <c r="Z378" s="82">
        <f t="shared" si="45"/>
        <v>11</v>
      </c>
      <c r="AA378" s="82">
        <f t="shared" si="45"/>
        <v>15</v>
      </c>
      <c r="AB378" s="82">
        <f t="shared" si="45"/>
        <v>30</v>
      </c>
      <c r="AC378" s="82">
        <f t="shared" si="45"/>
        <v>26</v>
      </c>
      <c r="AD378" s="82">
        <f t="shared" si="45"/>
        <v>30</v>
      </c>
      <c r="AE378" s="82">
        <f t="shared" si="45"/>
        <v>39</v>
      </c>
      <c r="AF378" s="82">
        <f t="shared" si="45"/>
        <v>58</v>
      </c>
      <c r="AG378" s="82">
        <f t="shared" si="46"/>
        <v>89</v>
      </c>
      <c r="AH378" s="82">
        <f t="shared" si="46"/>
        <v>75</v>
      </c>
      <c r="AI378" s="82">
        <f t="shared" si="46"/>
        <v>61</v>
      </c>
      <c r="AJ378" s="82">
        <f t="shared" si="46"/>
        <v>63</v>
      </c>
      <c r="AK378" s="82">
        <f t="shared" si="46"/>
        <v>48</v>
      </c>
      <c r="AL378" s="82">
        <f t="shared" si="46"/>
        <v>31</v>
      </c>
      <c r="AM378" s="82">
        <f t="shared" si="46"/>
        <v>10</v>
      </c>
      <c r="AN378" s="82">
        <f t="shared" si="46"/>
        <v>6</v>
      </c>
      <c r="AO378" s="82">
        <f t="shared" si="46"/>
        <v>6</v>
      </c>
      <c r="AP378" s="82">
        <f t="shared" si="46"/>
        <v>7</v>
      </c>
    </row>
    <row r="379" spans="1:42">
      <c r="A379" s="128"/>
      <c r="B379" s="81" t="s">
        <v>38</v>
      </c>
      <c r="C379" s="121">
        <f>AR!C379+BO!C379+BKH!C379+BU!C379+GA!C379+GS!C379+DA!C379+DG!C379+DO!C379+DU!C379+ZA!C379+OR!C379+UV!C379+UM!C379+SU!C379+SE!C379+TUV!C379+UVS!C379+KHO!C379+KHU!C379+KHE!C379+UB!C379</f>
        <v>3362</v>
      </c>
      <c r="D379" s="121">
        <f>AR!D379+BO!D379+BKH!D379+BU!D379+GA!D379+GS!D379+DA!D379+DG!D379+DO!D379+DU!D379+ZA!D379+OR!D379+UV!D379+UM!D379+SU!D379+SE!D379+TUV!D379+UVS!D379+KHO!D379+KHU!D379+KHE!D379+UB!D379</f>
        <v>50</v>
      </c>
      <c r="E379" s="121">
        <f>AR!E379+BO!E379+BKH!E379+BU!E379+GA!E379+GS!E379+DA!E379+DG!E379+DO!E379+DU!E379+ZA!E379+OR!E379+UV!E379+UM!E379+SU!E379+SE!E379+TUV!E379+UVS!E379+KHO!E379+KHU!E379+KHE!E379+UB!E379</f>
        <v>79</v>
      </c>
      <c r="F379" s="121">
        <f>AR!F379+BO!F379+BKH!F379+BU!F379+GA!F379+GS!F379+DA!F379+DG!F379+DO!F379+DU!F379+ZA!F379+OR!F379+UV!F379+UM!F379+SU!F379+SE!F379+TUV!F379+UVS!F379+KHO!F379+KHU!F379+KHE!F379+UB!F379</f>
        <v>42</v>
      </c>
      <c r="G379" s="121">
        <f>AR!G379+BO!G379+BKH!G379+BU!G379+GA!G379+GS!G379+DA!G379+DG!G379+DO!G379+DU!G379+ZA!G379+OR!G379+UV!G379+UM!G379+SU!G379+SE!G379+TUV!G379+UVS!G379+KHO!G379+KHU!G379+KHE!G379+UB!G379</f>
        <v>63</v>
      </c>
      <c r="H379" s="121">
        <f>AR!H379+BO!H379+BKH!H379+BU!H379+GA!H379+GS!H379+DA!H379+DG!H379+DO!H379+DU!H379+ZA!H379+OR!H379+UV!H379+UM!H379+SU!H379+SE!H379+TUV!H379+UVS!H379+KHO!H379+KHU!H379+KHE!H379+UB!H379</f>
        <v>108</v>
      </c>
      <c r="I379" s="121">
        <f>AR!I379+BO!I379+BKH!I379+BU!I379+GA!I379+GS!I379+DA!I379+DG!I379+DO!I379+DU!I379+ZA!I379+OR!I379+UV!I379+UM!I379+SU!I379+SE!I379+TUV!I379+UVS!I379+KHO!I379+KHU!I379+KHE!I379+UB!I379</f>
        <v>127</v>
      </c>
      <c r="J379" s="121">
        <f>AR!J379+BO!J379+BKH!J379+BU!J379+GA!J379+GS!J379+DA!J379+DG!J379+DO!J379+DU!J379+ZA!J379+OR!J379+UV!J379+UM!J379+SU!J379+SE!J379+TUV!J379+UVS!J379+KHO!J379+KHU!J379+KHE!J379+UB!J379</f>
        <v>162</v>
      </c>
      <c r="K379" s="121">
        <f>AR!K379+BO!K379+BKH!K379+BU!K379+GA!K379+GS!K379+DA!K379+DG!K379+DO!K379+DU!K379+ZA!K379+OR!K379+UV!K379+UM!K379+SU!K379+SE!K379+TUV!K379+UVS!K379+KHO!K379+KHU!K379+KHE!K379+UB!K379</f>
        <v>277</v>
      </c>
      <c r="L379" s="121">
        <f>AR!L379+BO!L379+BKH!L379+BU!L379+GA!L379+GS!L379+DA!L379+DG!L379+DO!L379+DU!L379+ZA!L379+OR!L379+UV!L379+UM!L379+SU!L379+SE!L379+TUV!L379+UVS!L379+KHO!L379+KHU!L379+KHE!L379+UB!L379</f>
        <v>406</v>
      </c>
      <c r="M379" s="121">
        <f>AR!M379+BO!M379+BKH!M379+BU!M379+GA!M379+GS!M379+DA!M379+DG!M379+DO!M379+DU!M379+ZA!M379+OR!M379+UV!M379+UM!M379+SU!M379+SE!M379+TUV!M379+UVS!M379+KHO!M379+KHU!M379+KHE!M379+UB!M379</f>
        <v>406</v>
      </c>
      <c r="N379" s="121">
        <f>AR!N379+BO!N379+BKH!N379+BU!N379+GA!N379+GS!N379+DA!N379+DG!N379+DO!N379+DU!N379+ZA!N379+OR!N379+UV!N379+UM!N379+SU!N379+SE!N379+TUV!N379+UVS!N379+KHO!N379+KHU!N379+KHE!N379+UB!N379</f>
        <v>447</v>
      </c>
      <c r="O379" s="121">
        <f>AR!O379+BO!O379+BKH!O379+BU!O379+GA!O379+GS!O379+DA!O379+DG!O379+DO!O379+DU!O379+ZA!O379+OR!O379+UV!O379+UM!O379+SU!O379+SE!O379+TUV!O379+UVS!O379+KHO!O379+KHU!O379+KHE!O379+UB!O379</f>
        <v>389</v>
      </c>
      <c r="P379" s="121">
        <f>AR!P379+BO!P379+BKH!P379+BU!P379+GA!P379+GS!P379+DA!P379+DG!P379+DO!P379+DU!P379+ZA!P379+OR!P379+UV!P379+UM!P379+SU!P379+SE!P379+TUV!P379+UVS!P379+KHO!P379+KHU!P379+KHE!P379+UB!P379</f>
        <v>327</v>
      </c>
      <c r="Q379" s="121">
        <f>AR!Q379+BO!Q379+BKH!Q379+BU!Q379+GA!Q379+GS!Q379+DA!Q379+DG!Q379+DO!Q379+DU!Q379+ZA!Q379+OR!Q379+UV!Q379+UM!Q379+SU!Q379+SE!Q379+TUV!Q379+UVS!Q379+KHO!Q379+KHU!Q379+KHE!Q379+UB!Q379</f>
        <v>229</v>
      </c>
      <c r="R379" s="121">
        <f>AR!R379+BO!R379+BKH!R379+BU!R379+GA!R379+GS!R379+DA!R379+DG!R379+DO!R379+DU!R379+ZA!R379+OR!R379+UV!R379+UM!R379+SU!R379+SE!R379+TUV!R379+UVS!R379+KHO!R379+KHU!R379+KHE!R379+UB!R379</f>
        <v>151</v>
      </c>
      <c r="S379" s="121">
        <f>AR!S379+BO!S379+BKH!S379+BU!S379+GA!S379+GS!S379+DA!S379+DG!S379+DO!S379+DU!S379+ZA!S379+OR!S379+UV!S379+UM!S379+SU!S379+SE!S379+TUV!S379+UVS!S379+KHO!S379+KHU!S379+KHE!S379+UB!S379</f>
        <v>46</v>
      </c>
      <c r="T379" s="121">
        <f>AR!T379+BO!T379+BKH!T379+BU!T379+GA!T379+GS!T379+DA!T379+DG!T379+DO!T379+DU!T379+ZA!T379+OR!T379+UV!T379+UM!T379+SU!T379+SE!T379+TUV!T379+UVS!T379+KHO!T379+KHU!T379+KHE!T379+UB!T379</f>
        <v>24</v>
      </c>
      <c r="U379" s="121">
        <f>AR!U379+BO!U379+BKH!U379+BU!U379+GA!U379+GS!U379+DA!U379+DG!U379+DO!U379+DU!U379+ZA!U379+OR!U379+UV!U379+UM!U379+SU!U379+SE!U379+TUV!U379+UVS!U379+KHO!U379+KHU!U379+KHE!U379+UB!U379</f>
        <v>16</v>
      </c>
      <c r="V379" s="121">
        <f>AR!V379+BO!V379+BKH!V379+BU!V379+GA!V379+GS!V379+DA!V379+DG!V379+DO!V379+DU!V379+ZA!V379+OR!V379+UV!V379+UM!V379+SU!V379+SE!V379+TUV!V379+UVS!V379+KHO!V379+KHU!V379+KHE!V379+UB!V379</f>
        <v>13</v>
      </c>
      <c r="W379" s="82">
        <f t="shared" si="45"/>
        <v>3362</v>
      </c>
      <c r="X379" s="82">
        <f t="shared" si="45"/>
        <v>50</v>
      </c>
      <c r="Y379" s="82">
        <f t="shared" si="45"/>
        <v>79</v>
      </c>
      <c r="Z379" s="82">
        <f t="shared" si="45"/>
        <v>42</v>
      </c>
      <c r="AA379" s="82">
        <f t="shared" si="45"/>
        <v>63</v>
      </c>
      <c r="AB379" s="82">
        <f t="shared" si="45"/>
        <v>108</v>
      </c>
      <c r="AC379" s="82">
        <f t="shared" si="45"/>
        <v>127</v>
      </c>
      <c r="AD379" s="82">
        <f t="shared" si="45"/>
        <v>162</v>
      </c>
      <c r="AE379" s="82">
        <f t="shared" si="45"/>
        <v>277</v>
      </c>
      <c r="AF379" s="82">
        <f t="shared" si="45"/>
        <v>406</v>
      </c>
      <c r="AG379" s="82">
        <f t="shared" si="46"/>
        <v>406</v>
      </c>
      <c r="AH379" s="82">
        <f t="shared" si="46"/>
        <v>447</v>
      </c>
      <c r="AI379" s="82">
        <f t="shared" si="46"/>
        <v>389</v>
      </c>
      <c r="AJ379" s="82">
        <f t="shared" si="46"/>
        <v>327</v>
      </c>
      <c r="AK379" s="82">
        <f t="shared" si="46"/>
        <v>229</v>
      </c>
      <c r="AL379" s="82">
        <f t="shared" si="46"/>
        <v>151</v>
      </c>
      <c r="AM379" s="82">
        <f t="shared" si="46"/>
        <v>46</v>
      </c>
      <c r="AN379" s="82">
        <f t="shared" si="46"/>
        <v>24</v>
      </c>
      <c r="AO379" s="82">
        <f t="shared" si="46"/>
        <v>16</v>
      </c>
      <c r="AP379" s="82">
        <f t="shared" si="46"/>
        <v>13</v>
      </c>
    </row>
    <row r="380" spans="1:42" ht="12" customHeight="1">
      <c r="A380" s="125" t="s">
        <v>210</v>
      </c>
      <c r="B380" s="83" t="s">
        <v>255</v>
      </c>
      <c r="C380" s="122">
        <f>AR!C380+BO!C380+BKH!C380+BU!C380+GA!C380+GS!C380+DA!C380+DG!C380+DO!C380+DU!C380+ZA!C380+OR!C380+UV!C380+UM!C380+SU!C380+SE!C380+TUV!C380+UVS!C380+KHO!C380+KHU!C380+KHE!C380+UB!C380</f>
        <v>90</v>
      </c>
      <c r="D380" s="122">
        <f>AR!D380+BO!D380+BKH!D380+BU!D380+GA!D380+GS!D380+DA!D380+DG!D380+DO!D380+DU!D380+ZA!D380+OR!D380+UV!D380+UM!D380+SU!D380+SE!D380+TUV!D380+UVS!D380+KHO!D380+KHU!D380+KHE!D380+UB!D380</f>
        <v>1</v>
      </c>
      <c r="E380" s="122">
        <f>AR!E380+BO!E380+BKH!E380+BU!E380+GA!E380+GS!E380+DA!E380+DG!E380+DO!E380+DU!E380+ZA!E380+OR!E380+UV!E380+UM!E380+SU!E380+SE!E380+TUV!E380+UVS!E380+KHO!E380+KHU!E380+KHE!E380+UB!E380</f>
        <v>3</v>
      </c>
      <c r="F380" s="122">
        <f>AR!F380+BO!F380+BKH!F380+BU!F380+GA!F380+GS!F380+DA!F380+DG!F380+DO!F380+DU!F380+ZA!F380+OR!F380+UV!F380+UM!F380+SU!F380+SE!F380+TUV!F380+UVS!F380+KHO!F380+KHU!F380+KHE!F380+UB!F380</f>
        <v>0</v>
      </c>
      <c r="G380" s="122">
        <f>AR!G380+BO!G380+BKH!G380+BU!G380+GA!G380+GS!G380+DA!G380+DG!G380+DO!G380+DU!G380+ZA!G380+OR!G380+UV!G380+UM!G380+SU!G380+SE!G380+TUV!G380+UVS!G380+KHO!G380+KHU!G380+KHE!G380+UB!G380</f>
        <v>0</v>
      </c>
      <c r="H380" s="122">
        <f>AR!H380+BO!H380+BKH!H380+BU!H380+GA!H380+GS!H380+DA!H380+DG!H380+DO!H380+DU!H380+ZA!H380+OR!H380+UV!H380+UM!H380+SU!H380+SE!H380+TUV!H380+UVS!H380+KHO!H380+KHU!H380+KHE!H380+UB!H380</f>
        <v>1</v>
      </c>
      <c r="I380" s="122">
        <f>AR!I380+BO!I380+BKH!I380+BU!I380+GA!I380+GS!I380+DA!I380+DG!I380+DO!I380+DU!I380+ZA!I380+OR!I380+UV!I380+UM!I380+SU!I380+SE!I380+TUV!I380+UVS!I380+KHO!I380+KHU!I380+KHE!I380+UB!I380</f>
        <v>4</v>
      </c>
      <c r="J380" s="122">
        <f>AR!J380+BO!J380+BKH!J380+BU!J380+GA!J380+GS!J380+DA!J380+DG!J380+DO!J380+DU!J380+ZA!J380+OR!J380+UV!J380+UM!J380+SU!J380+SE!J380+TUV!J380+UVS!J380+KHO!J380+KHU!J380+KHE!J380+UB!J380</f>
        <v>1</v>
      </c>
      <c r="K380" s="122">
        <f>AR!K380+BO!K380+BKH!K380+BU!K380+GA!K380+GS!K380+DA!K380+DG!K380+DO!K380+DU!K380+ZA!K380+OR!K380+UV!K380+UM!K380+SU!K380+SE!K380+TUV!K380+UVS!K380+KHO!K380+KHU!K380+KHE!K380+UB!K380</f>
        <v>6</v>
      </c>
      <c r="L380" s="122">
        <f>AR!L380+BO!L380+BKH!L380+BU!L380+GA!L380+GS!L380+DA!L380+DG!L380+DO!L380+DU!L380+ZA!L380+OR!L380+UV!L380+UM!L380+SU!L380+SE!L380+TUV!L380+UVS!L380+KHO!L380+KHU!L380+KHE!L380+UB!L380</f>
        <v>8</v>
      </c>
      <c r="M380" s="122">
        <f>AR!M380+BO!M380+BKH!M380+BU!M380+GA!M380+GS!M380+DA!M380+DG!M380+DO!M380+DU!M380+ZA!M380+OR!M380+UV!M380+UM!M380+SU!M380+SE!M380+TUV!M380+UVS!M380+KHO!M380+KHU!M380+KHE!M380+UB!M380</f>
        <v>11</v>
      </c>
      <c r="N380" s="122">
        <f>AR!N380+BO!N380+BKH!N380+BU!N380+GA!N380+GS!N380+DA!N380+DG!N380+DO!N380+DU!N380+ZA!N380+OR!N380+UV!N380+UM!N380+SU!N380+SE!N380+TUV!N380+UVS!N380+KHO!N380+KHU!N380+KHE!N380+UB!N380</f>
        <v>14</v>
      </c>
      <c r="O380" s="122">
        <f>AR!O380+BO!O380+BKH!O380+BU!O380+GA!O380+GS!O380+DA!O380+DG!O380+DO!O380+DU!O380+ZA!O380+OR!O380+UV!O380+UM!O380+SU!O380+SE!O380+TUV!O380+UVS!O380+KHO!O380+KHU!O380+KHE!O380+UB!O380</f>
        <v>15</v>
      </c>
      <c r="P380" s="122">
        <f>AR!P380+BO!P380+BKH!P380+BU!P380+GA!P380+GS!P380+DA!P380+DG!P380+DO!P380+DU!P380+ZA!P380+OR!P380+UV!P380+UM!P380+SU!P380+SE!P380+TUV!P380+UVS!P380+KHO!P380+KHU!P380+KHE!P380+UB!P380</f>
        <v>11</v>
      </c>
      <c r="Q380" s="122">
        <f>AR!Q380+BO!Q380+BKH!Q380+BU!Q380+GA!Q380+GS!Q380+DA!Q380+DG!Q380+DO!Q380+DU!Q380+ZA!Q380+OR!Q380+UV!Q380+UM!Q380+SU!Q380+SE!Q380+TUV!Q380+UVS!Q380+KHO!Q380+KHU!Q380+KHE!Q380+UB!Q380</f>
        <v>8</v>
      </c>
      <c r="R380" s="122">
        <f>AR!R380+BO!R380+BKH!R380+BU!R380+GA!R380+GS!R380+DA!R380+DG!R380+DO!R380+DU!R380+ZA!R380+OR!R380+UV!R380+UM!R380+SU!R380+SE!R380+TUV!R380+UVS!R380+KHO!R380+KHU!R380+KHE!R380+UB!R380</f>
        <v>3</v>
      </c>
      <c r="S380" s="122">
        <f>AR!S380+BO!S380+BKH!S380+BU!S380+GA!S380+GS!S380+DA!S380+DG!S380+DO!S380+DU!S380+ZA!S380+OR!S380+UV!S380+UM!S380+SU!S380+SE!S380+TUV!S380+UVS!S380+KHO!S380+KHU!S380+KHE!S380+UB!S380</f>
        <v>3</v>
      </c>
      <c r="T380" s="122">
        <f>AR!T380+BO!T380+BKH!T380+BU!T380+GA!T380+GS!T380+DA!T380+DG!T380+DO!T380+DU!T380+ZA!T380+OR!T380+UV!T380+UM!T380+SU!T380+SE!T380+TUV!T380+UVS!T380+KHO!T380+KHU!T380+KHE!T380+UB!T380</f>
        <v>1</v>
      </c>
      <c r="U380" s="122">
        <f>AR!U380+BO!U380+BKH!U380+BU!U380+GA!U380+GS!U380+DA!U380+DG!U380+DO!U380+DU!U380+ZA!U380+OR!U380+UV!U380+UM!U380+SU!U380+SE!U380+TUV!U380+UVS!U380+KHO!U380+KHU!U380+KHE!U380+UB!U380</f>
        <v>0</v>
      </c>
      <c r="V380" s="122">
        <f>AR!V380+BO!V380+BKH!V380+BU!V380+GA!V380+GS!V380+DA!V380+DG!V380+DO!V380+DU!V380+ZA!V380+OR!V380+UV!V380+UM!V380+SU!V380+SE!V380+TUV!V380+UVS!V380+KHO!V380+KHU!V380+KHE!V380+UB!V380</f>
        <v>0</v>
      </c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2"/>
      <c r="AH380" s="82"/>
      <c r="AI380" s="82"/>
      <c r="AJ380" s="82"/>
      <c r="AK380" s="82"/>
      <c r="AL380" s="82"/>
      <c r="AM380" s="82"/>
      <c r="AN380" s="82"/>
      <c r="AO380" s="82"/>
      <c r="AP380" s="82"/>
    </row>
    <row r="381" spans="1:42">
      <c r="A381" s="125"/>
      <c r="B381" s="83" t="s">
        <v>256</v>
      </c>
      <c r="C381" s="122">
        <f>AR!C381+BO!C381+BKH!C381+BU!C381+GA!C381+GS!C381+DA!C381+DG!C381+DO!C381+DU!C381+ZA!C381+OR!C381+UV!C381+UM!C381+SU!C381+SE!C381+TUV!C381+UVS!C381+KHO!C381+KHU!C381+KHE!C381+UB!C381</f>
        <v>40</v>
      </c>
      <c r="D381" s="122">
        <f>AR!D381+BO!D381+BKH!D381+BU!D381+GA!D381+GS!D381+DA!D381+DG!D381+DO!D381+DU!D381+ZA!D381+OR!D381+UV!D381+UM!D381+SU!D381+SE!D381+TUV!D381+UVS!D381+KHO!D381+KHU!D381+KHE!D381+UB!D381</f>
        <v>0</v>
      </c>
      <c r="E381" s="122">
        <f>AR!E381+BO!E381+BKH!E381+BU!E381+GA!E381+GS!E381+DA!E381+DG!E381+DO!E381+DU!E381+ZA!E381+OR!E381+UV!E381+UM!E381+SU!E381+SE!E381+TUV!E381+UVS!E381+KHO!E381+KHU!E381+KHE!E381+UB!E381</f>
        <v>6</v>
      </c>
      <c r="F381" s="122">
        <f>AR!F381+BO!F381+BKH!F381+BU!F381+GA!F381+GS!F381+DA!F381+DG!F381+DO!F381+DU!F381+ZA!F381+OR!F381+UV!F381+UM!F381+SU!F381+SE!F381+TUV!F381+UVS!F381+KHO!F381+KHU!F381+KHE!F381+UB!F381</f>
        <v>2</v>
      </c>
      <c r="G381" s="122">
        <f>AR!G381+BO!G381+BKH!G381+BU!G381+GA!G381+GS!G381+DA!G381+DG!G381+DO!G381+DU!G381+ZA!G381+OR!G381+UV!G381+UM!G381+SU!G381+SE!G381+TUV!G381+UVS!G381+KHO!G381+KHU!G381+KHE!G381+UB!G381</f>
        <v>1</v>
      </c>
      <c r="H381" s="122">
        <f>AR!H381+BO!H381+BKH!H381+BU!H381+GA!H381+GS!H381+DA!H381+DG!H381+DO!H381+DU!H381+ZA!H381+OR!H381+UV!H381+UM!H381+SU!H381+SE!H381+TUV!H381+UVS!H381+KHO!H381+KHU!H381+KHE!H381+UB!H381</f>
        <v>0</v>
      </c>
      <c r="I381" s="122">
        <f>AR!I381+BO!I381+BKH!I381+BU!I381+GA!I381+GS!I381+DA!I381+DG!I381+DO!I381+DU!I381+ZA!I381+OR!I381+UV!I381+UM!I381+SU!I381+SE!I381+TUV!I381+UVS!I381+KHO!I381+KHU!I381+KHE!I381+UB!I381</f>
        <v>2</v>
      </c>
      <c r="J381" s="122">
        <f>AR!J381+BO!J381+BKH!J381+BU!J381+GA!J381+GS!J381+DA!J381+DG!J381+DO!J381+DU!J381+ZA!J381+OR!J381+UV!J381+UM!J381+SU!J381+SE!J381+TUV!J381+UVS!J381+KHO!J381+KHU!J381+KHE!J381+UB!J381</f>
        <v>2</v>
      </c>
      <c r="K381" s="122">
        <f>AR!K381+BO!K381+BKH!K381+BU!K381+GA!K381+GS!K381+DA!K381+DG!K381+DO!K381+DU!K381+ZA!K381+OR!K381+UV!K381+UM!K381+SU!K381+SE!K381+TUV!K381+UVS!K381+KHO!K381+KHU!K381+KHE!K381+UB!K381</f>
        <v>2</v>
      </c>
      <c r="L381" s="122">
        <f>AR!L381+BO!L381+BKH!L381+BU!L381+GA!L381+GS!L381+DA!L381+DG!L381+DO!L381+DU!L381+ZA!L381+OR!L381+UV!L381+UM!L381+SU!L381+SE!L381+TUV!L381+UVS!L381+KHO!L381+KHU!L381+KHE!L381+UB!L381</f>
        <v>0</v>
      </c>
      <c r="M381" s="122">
        <f>AR!M381+BO!M381+BKH!M381+BU!M381+GA!M381+GS!M381+DA!M381+DG!M381+DO!M381+DU!M381+ZA!M381+OR!M381+UV!M381+UM!M381+SU!M381+SE!M381+TUV!M381+UVS!M381+KHO!M381+KHU!M381+KHE!M381+UB!M381</f>
        <v>3</v>
      </c>
      <c r="N381" s="122">
        <f>AR!N381+BO!N381+BKH!N381+BU!N381+GA!N381+GS!N381+DA!N381+DG!N381+DO!N381+DU!N381+ZA!N381+OR!N381+UV!N381+UM!N381+SU!N381+SE!N381+TUV!N381+UVS!N381+KHO!N381+KHU!N381+KHE!N381+UB!N381</f>
        <v>1</v>
      </c>
      <c r="O381" s="122">
        <f>AR!O381+BO!O381+BKH!O381+BU!O381+GA!O381+GS!O381+DA!O381+DG!O381+DO!O381+DU!O381+ZA!O381+OR!O381+UV!O381+UM!O381+SU!O381+SE!O381+TUV!O381+UVS!O381+KHO!O381+KHU!O381+KHE!O381+UB!O381</f>
        <v>5</v>
      </c>
      <c r="P381" s="122">
        <f>AR!P381+BO!P381+BKH!P381+BU!P381+GA!P381+GS!P381+DA!P381+DG!P381+DO!P381+DU!P381+ZA!P381+OR!P381+UV!P381+UM!P381+SU!P381+SE!P381+TUV!P381+UVS!P381+KHO!P381+KHU!P381+KHE!P381+UB!P381</f>
        <v>3</v>
      </c>
      <c r="Q381" s="122">
        <f>AR!Q381+BO!Q381+BKH!Q381+BU!Q381+GA!Q381+GS!Q381+DA!Q381+DG!Q381+DO!Q381+DU!Q381+ZA!Q381+OR!Q381+UV!Q381+UM!Q381+SU!Q381+SE!Q381+TUV!Q381+UVS!Q381+KHO!Q381+KHU!Q381+KHE!Q381+UB!Q381</f>
        <v>5</v>
      </c>
      <c r="R381" s="122">
        <f>AR!R381+BO!R381+BKH!R381+BU!R381+GA!R381+GS!R381+DA!R381+DG!R381+DO!R381+DU!R381+ZA!R381+OR!R381+UV!R381+UM!R381+SU!R381+SE!R381+TUV!R381+UVS!R381+KHO!R381+KHU!R381+KHE!R381+UB!R381</f>
        <v>5</v>
      </c>
      <c r="S381" s="122">
        <f>AR!S381+BO!S381+BKH!S381+BU!S381+GA!S381+GS!S381+DA!S381+DG!S381+DO!S381+DU!S381+ZA!S381+OR!S381+UV!S381+UM!S381+SU!S381+SE!S381+TUV!S381+UVS!S381+KHO!S381+KHU!S381+KHE!S381+UB!S381</f>
        <v>1</v>
      </c>
      <c r="T381" s="122">
        <f>AR!T381+BO!T381+BKH!T381+BU!T381+GA!T381+GS!T381+DA!T381+DG!T381+DO!T381+DU!T381+ZA!T381+OR!T381+UV!T381+UM!T381+SU!T381+SE!T381+TUV!T381+UVS!T381+KHO!T381+KHU!T381+KHE!T381+UB!T381</f>
        <v>0</v>
      </c>
      <c r="U381" s="122">
        <f>AR!U381+BO!U381+BKH!U381+BU!U381+GA!U381+GS!U381+DA!U381+DG!U381+DO!U381+DU!U381+ZA!U381+OR!U381+UV!U381+UM!U381+SU!U381+SE!U381+TUV!U381+UVS!U381+KHO!U381+KHU!U381+KHE!U381+UB!U381</f>
        <v>1</v>
      </c>
      <c r="V381" s="122">
        <f>AR!V381+BO!V381+BKH!V381+BU!V381+GA!V381+GS!V381+DA!V381+DG!V381+DO!V381+DU!V381+ZA!V381+OR!V381+UV!V381+UM!V381+SU!V381+SE!V381+TUV!V381+UVS!V381+KHO!V381+KHU!V381+KHE!V381+UB!V381</f>
        <v>1</v>
      </c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2"/>
      <c r="AH381" s="82"/>
      <c r="AI381" s="82"/>
      <c r="AJ381" s="82"/>
      <c r="AK381" s="82"/>
      <c r="AL381" s="82"/>
      <c r="AM381" s="82"/>
      <c r="AN381" s="82"/>
      <c r="AO381" s="82"/>
      <c r="AP381" s="82"/>
    </row>
    <row r="382" spans="1:42">
      <c r="A382" s="125"/>
      <c r="B382" s="83" t="s">
        <v>38</v>
      </c>
      <c r="C382" s="122">
        <f>AR!C382+BO!C382+BKH!C382+BU!C382+GA!C382+GS!C382+DA!C382+DG!C382+DO!C382+DU!C382+ZA!C382+OR!C382+UV!C382+UM!C382+SU!C382+SE!C382+TUV!C382+UVS!C382+KHO!C382+KHU!C382+KHE!C382+UB!C382</f>
        <v>130</v>
      </c>
      <c r="D382" s="122">
        <f>AR!D382+BO!D382+BKH!D382+BU!D382+GA!D382+GS!D382+DA!D382+DG!D382+DO!D382+DU!D382+ZA!D382+OR!D382+UV!D382+UM!D382+SU!D382+SE!D382+TUV!D382+UVS!D382+KHO!D382+KHU!D382+KHE!D382+UB!D382</f>
        <v>1</v>
      </c>
      <c r="E382" s="122">
        <f>AR!E382+BO!E382+BKH!E382+BU!E382+GA!E382+GS!E382+DA!E382+DG!E382+DO!E382+DU!E382+ZA!E382+OR!E382+UV!E382+UM!E382+SU!E382+SE!E382+TUV!E382+UVS!E382+KHO!E382+KHU!E382+KHE!E382+UB!E382</f>
        <v>9</v>
      </c>
      <c r="F382" s="122">
        <f>AR!F382+BO!F382+BKH!F382+BU!F382+GA!F382+GS!F382+DA!F382+DG!F382+DO!F382+DU!F382+ZA!F382+OR!F382+UV!F382+UM!F382+SU!F382+SE!F382+TUV!F382+UVS!F382+KHO!F382+KHU!F382+KHE!F382+UB!F382</f>
        <v>2</v>
      </c>
      <c r="G382" s="122">
        <f>AR!G382+BO!G382+BKH!G382+BU!G382+GA!G382+GS!G382+DA!G382+DG!G382+DO!G382+DU!G382+ZA!G382+OR!G382+UV!G382+UM!G382+SU!G382+SE!G382+TUV!G382+UVS!G382+KHO!G382+KHU!G382+KHE!G382+UB!G382</f>
        <v>1</v>
      </c>
      <c r="H382" s="122">
        <f>AR!H382+BO!H382+BKH!H382+BU!H382+GA!H382+GS!H382+DA!H382+DG!H382+DO!H382+DU!H382+ZA!H382+OR!H382+UV!H382+UM!H382+SU!H382+SE!H382+TUV!H382+UVS!H382+KHO!H382+KHU!H382+KHE!H382+UB!H382</f>
        <v>1</v>
      </c>
      <c r="I382" s="122">
        <f>AR!I382+BO!I382+BKH!I382+BU!I382+GA!I382+GS!I382+DA!I382+DG!I382+DO!I382+DU!I382+ZA!I382+OR!I382+UV!I382+UM!I382+SU!I382+SE!I382+TUV!I382+UVS!I382+KHO!I382+KHU!I382+KHE!I382+UB!I382</f>
        <v>6</v>
      </c>
      <c r="J382" s="122">
        <f>AR!J382+BO!J382+BKH!J382+BU!J382+GA!J382+GS!J382+DA!J382+DG!J382+DO!J382+DU!J382+ZA!J382+OR!J382+UV!J382+UM!J382+SU!J382+SE!J382+TUV!J382+UVS!J382+KHO!J382+KHU!J382+KHE!J382+UB!J382</f>
        <v>3</v>
      </c>
      <c r="K382" s="122">
        <f>AR!K382+BO!K382+BKH!K382+BU!K382+GA!K382+GS!K382+DA!K382+DG!K382+DO!K382+DU!K382+ZA!K382+OR!K382+UV!K382+UM!K382+SU!K382+SE!K382+TUV!K382+UVS!K382+KHO!K382+KHU!K382+KHE!K382+UB!K382</f>
        <v>8</v>
      </c>
      <c r="L382" s="122">
        <f>AR!L382+BO!L382+BKH!L382+BU!L382+GA!L382+GS!L382+DA!L382+DG!L382+DO!L382+DU!L382+ZA!L382+OR!L382+UV!L382+UM!L382+SU!L382+SE!L382+TUV!L382+UVS!L382+KHO!L382+KHU!L382+KHE!L382+UB!L382</f>
        <v>8</v>
      </c>
      <c r="M382" s="122">
        <f>AR!M382+BO!M382+BKH!M382+BU!M382+GA!M382+GS!M382+DA!M382+DG!M382+DO!M382+DU!M382+ZA!M382+OR!M382+UV!M382+UM!M382+SU!M382+SE!M382+TUV!M382+UVS!M382+KHO!M382+KHU!M382+KHE!M382+UB!M382</f>
        <v>14</v>
      </c>
      <c r="N382" s="122">
        <f>AR!N382+BO!N382+BKH!N382+BU!N382+GA!N382+GS!N382+DA!N382+DG!N382+DO!N382+DU!N382+ZA!N382+OR!N382+UV!N382+UM!N382+SU!N382+SE!N382+TUV!N382+UVS!N382+KHO!N382+KHU!N382+KHE!N382+UB!N382</f>
        <v>15</v>
      </c>
      <c r="O382" s="122">
        <f>AR!O382+BO!O382+BKH!O382+BU!O382+GA!O382+GS!O382+DA!O382+DG!O382+DO!O382+DU!O382+ZA!O382+OR!O382+UV!O382+UM!O382+SU!O382+SE!O382+TUV!O382+UVS!O382+KHO!O382+KHU!O382+KHE!O382+UB!O382</f>
        <v>20</v>
      </c>
      <c r="P382" s="122">
        <f>AR!P382+BO!P382+BKH!P382+BU!P382+GA!P382+GS!P382+DA!P382+DG!P382+DO!P382+DU!P382+ZA!P382+OR!P382+UV!P382+UM!P382+SU!P382+SE!P382+TUV!P382+UVS!P382+KHO!P382+KHU!P382+KHE!P382+UB!P382</f>
        <v>14</v>
      </c>
      <c r="Q382" s="122">
        <f>AR!Q382+BO!Q382+BKH!Q382+BU!Q382+GA!Q382+GS!Q382+DA!Q382+DG!Q382+DO!Q382+DU!Q382+ZA!Q382+OR!Q382+UV!Q382+UM!Q382+SU!Q382+SE!Q382+TUV!Q382+UVS!Q382+KHO!Q382+KHU!Q382+KHE!Q382+UB!Q382</f>
        <v>13</v>
      </c>
      <c r="R382" s="122">
        <f>AR!R382+BO!R382+BKH!R382+BU!R382+GA!R382+GS!R382+DA!R382+DG!R382+DO!R382+DU!R382+ZA!R382+OR!R382+UV!R382+UM!R382+SU!R382+SE!R382+TUV!R382+UVS!R382+KHO!R382+KHU!R382+KHE!R382+UB!R382</f>
        <v>8</v>
      </c>
      <c r="S382" s="122">
        <f>AR!S382+BO!S382+BKH!S382+BU!S382+GA!S382+GS!S382+DA!S382+DG!S382+DO!S382+DU!S382+ZA!S382+OR!S382+UV!S382+UM!S382+SU!S382+SE!S382+TUV!S382+UVS!S382+KHO!S382+KHU!S382+KHE!S382+UB!S382</f>
        <v>4</v>
      </c>
      <c r="T382" s="122">
        <f>AR!T382+BO!T382+BKH!T382+BU!T382+GA!T382+GS!T382+DA!T382+DG!T382+DO!T382+DU!T382+ZA!T382+OR!T382+UV!T382+UM!T382+SU!T382+SE!T382+TUV!T382+UVS!T382+KHO!T382+KHU!T382+KHE!T382+UB!T382</f>
        <v>1</v>
      </c>
      <c r="U382" s="122">
        <f>AR!U382+BO!U382+BKH!U382+BU!U382+GA!U382+GS!U382+DA!U382+DG!U382+DO!U382+DU!U382+ZA!U382+OR!U382+UV!U382+UM!U382+SU!U382+SE!U382+TUV!U382+UVS!U382+KHO!U382+KHU!U382+KHE!U382+UB!U382</f>
        <v>1</v>
      </c>
      <c r="V382" s="122">
        <f>AR!V382+BO!V382+BKH!V382+BU!V382+GA!V382+GS!V382+DA!V382+DG!V382+DO!V382+DU!V382+ZA!V382+OR!V382+UV!V382+UM!V382+SU!V382+SE!V382+TUV!V382+UVS!V382+KHO!V382+KHU!V382+KHE!V382+UB!V382</f>
        <v>1</v>
      </c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2"/>
      <c r="AH382" s="82"/>
      <c r="AI382" s="82"/>
      <c r="AJ382" s="82"/>
      <c r="AK382" s="82"/>
      <c r="AL382" s="82"/>
      <c r="AM382" s="82"/>
      <c r="AN382" s="82"/>
      <c r="AO382" s="82"/>
      <c r="AP382" s="82"/>
    </row>
    <row r="383" spans="1:42" ht="12" customHeight="1">
      <c r="A383" s="125" t="s">
        <v>211</v>
      </c>
      <c r="B383" s="83" t="s">
        <v>255</v>
      </c>
      <c r="C383" s="122">
        <f>AR!C383+BO!C383+BKH!C383+BU!C383+GA!C383+GS!C383+DA!C383+DG!C383+DO!C383+DU!C383+ZA!C383+OR!C383+UV!C383+UM!C383+SU!C383+SE!C383+TUV!C383+UVS!C383+KHO!C383+KHU!C383+KHE!C383+UB!C383</f>
        <v>3</v>
      </c>
      <c r="D383" s="122">
        <f>AR!D383+BO!D383+BKH!D383+BU!D383+GA!D383+GS!D383+DA!D383+DG!D383+DO!D383+DU!D383+ZA!D383+OR!D383+UV!D383+UM!D383+SU!D383+SE!D383+TUV!D383+UVS!D383+KHO!D383+KHU!D383+KHE!D383+UB!D383</f>
        <v>0</v>
      </c>
      <c r="E383" s="122">
        <f>AR!E383+BO!E383+BKH!E383+BU!E383+GA!E383+GS!E383+DA!E383+DG!E383+DO!E383+DU!E383+ZA!E383+OR!E383+UV!E383+UM!E383+SU!E383+SE!E383+TUV!E383+UVS!E383+KHO!E383+KHU!E383+KHE!E383+UB!E383</f>
        <v>0</v>
      </c>
      <c r="F383" s="122">
        <f>AR!F383+BO!F383+BKH!F383+BU!F383+GA!F383+GS!F383+DA!F383+DG!F383+DO!F383+DU!F383+ZA!F383+OR!F383+UV!F383+UM!F383+SU!F383+SE!F383+TUV!F383+UVS!F383+KHO!F383+KHU!F383+KHE!F383+UB!F383</f>
        <v>0</v>
      </c>
      <c r="G383" s="122">
        <f>AR!G383+BO!G383+BKH!G383+BU!G383+GA!G383+GS!G383+DA!G383+DG!G383+DO!G383+DU!G383+ZA!G383+OR!G383+UV!G383+UM!G383+SU!G383+SE!G383+TUV!G383+UVS!G383+KHO!G383+KHU!G383+KHE!G383+UB!G383</f>
        <v>0</v>
      </c>
      <c r="H383" s="122">
        <f>AR!H383+BO!H383+BKH!H383+BU!H383+GA!H383+GS!H383+DA!H383+DG!H383+DO!H383+DU!H383+ZA!H383+OR!H383+UV!H383+UM!H383+SU!H383+SE!H383+TUV!H383+UVS!H383+KHO!H383+KHU!H383+KHE!H383+UB!H383</f>
        <v>0</v>
      </c>
      <c r="I383" s="122">
        <f>AR!I383+BO!I383+BKH!I383+BU!I383+GA!I383+GS!I383+DA!I383+DG!I383+DO!I383+DU!I383+ZA!I383+OR!I383+UV!I383+UM!I383+SU!I383+SE!I383+TUV!I383+UVS!I383+KHO!I383+KHU!I383+KHE!I383+UB!I383</f>
        <v>0</v>
      </c>
      <c r="J383" s="122">
        <f>AR!J383+BO!J383+BKH!J383+BU!J383+GA!J383+GS!J383+DA!J383+DG!J383+DO!J383+DU!J383+ZA!J383+OR!J383+UV!J383+UM!J383+SU!J383+SE!J383+TUV!J383+UVS!J383+KHO!J383+KHU!J383+KHE!J383+UB!J383</f>
        <v>0</v>
      </c>
      <c r="K383" s="122">
        <f>AR!K383+BO!K383+BKH!K383+BU!K383+GA!K383+GS!K383+DA!K383+DG!K383+DO!K383+DU!K383+ZA!K383+OR!K383+UV!K383+UM!K383+SU!K383+SE!K383+TUV!K383+UVS!K383+KHO!K383+KHU!K383+KHE!K383+UB!K383</f>
        <v>2</v>
      </c>
      <c r="L383" s="122">
        <f>AR!L383+BO!L383+BKH!L383+BU!L383+GA!L383+GS!L383+DA!L383+DG!L383+DO!L383+DU!L383+ZA!L383+OR!L383+UV!L383+UM!L383+SU!L383+SE!L383+TUV!L383+UVS!L383+KHO!L383+KHU!L383+KHE!L383+UB!L383</f>
        <v>0</v>
      </c>
      <c r="M383" s="122">
        <f>AR!M383+BO!M383+BKH!M383+BU!M383+GA!M383+GS!M383+DA!M383+DG!M383+DO!M383+DU!M383+ZA!M383+OR!M383+UV!M383+UM!M383+SU!M383+SE!M383+TUV!M383+UVS!M383+KHO!M383+KHU!M383+KHE!M383+UB!M383</f>
        <v>0</v>
      </c>
      <c r="N383" s="122">
        <f>AR!N383+BO!N383+BKH!N383+BU!N383+GA!N383+GS!N383+DA!N383+DG!N383+DO!N383+DU!N383+ZA!N383+OR!N383+UV!N383+UM!N383+SU!N383+SE!N383+TUV!N383+UVS!N383+KHO!N383+KHU!N383+KHE!N383+UB!N383</f>
        <v>0</v>
      </c>
      <c r="O383" s="122">
        <f>AR!O383+BO!O383+BKH!O383+BU!O383+GA!O383+GS!O383+DA!O383+DG!O383+DO!O383+DU!O383+ZA!O383+OR!O383+UV!O383+UM!O383+SU!O383+SE!O383+TUV!O383+UVS!O383+KHO!O383+KHU!O383+KHE!O383+UB!O383</f>
        <v>0</v>
      </c>
      <c r="P383" s="122">
        <f>AR!P383+BO!P383+BKH!P383+BU!P383+GA!P383+GS!P383+DA!P383+DG!P383+DO!P383+DU!P383+ZA!P383+OR!P383+UV!P383+UM!P383+SU!P383+SE!P383+TUV!P383+UVS!P383+KHO!P383+KHU!P383+KHE!P383+UB!P383</f>
        <v>0</v>
      </c>
      <c r="Q383" s="122">
        <f>AR!Q383+BO!Q383+BKH!Q383+BU!Q383+GA!Q383+GS!Q383+DA!Q383+DG!Q383+DO!Q383+DU!Q383+ZA!Q383+OR!Q383+UV!Q383+UM!Q383+SU!Q383+SE!Q383+TUV!Q383+UVS!Q383+KHO!Q383+KHU!Q383+KHE!Q383+UB!Q383</f>
        <v>1</v>
      </c>
      <c r="R383" s="122">
        <f>AR!R383+BO!R383+BKH!R383+BU!R383+GA!R383+GS!R383+DA!R383+DG!R383+DO!R383+DU!R383+ZA!R383+OR!R383+UV!R383+UM!R383+SU!R383+SE!R383+TUV!R383+UVS!R383+KHO!R383+KHU!R383+KHE!R383+UB!R383</f>
        <v>0</v>
      </c>
      <c r="S383" s="122">
        <f>AR!S383+BO!S383+BKH!S383+BU!S383+GA!S383+GS!S383+DA!S383+DG!S383+DO!S383+DU!S383+ZA!S383+OR!S383+UV!S383+UM!S383+SU!S383+SE!S383+TUV!S383+UVS!S383+KHO!S383+KHU!S383+KHE!S383+UB!S383</f>
        <v>0</v>
      </c>
      <c r="T383" s="122">
        <f>AR!T383+BO!T383+BKH!T383+BU!T383+GA!T383+GS!T383+DA!T383+DG!T383+DO!T383+DU!T383+ZA!T383+OR!T383+UV!T383+UM!T383+SU!T383+SE!T383+TUV!T383+UVS!T383+KHO!T383+KHU!T383+KHE!T383+UB!T383</f>
        <v>0</v>
      </c>
      <c r="U383" s="122">
        <f>AR!U383+BO!U383+BKH!U383+BU!U383+GA!U383+GS!U383+DA!U383+DG!U383+DO!U383+DU!U383+ZA!U383+OR!U383+UV!U383+UM!U383+SU!U383+SE!U383+TUV!U383+UVS!U383+KHO!U383+KHU!U383+KHE!U383+UB!U383</f>
        <v>0</v>
      </c>
      <c r="V383" s="122">
        <f>AR!V383+BO!V383+BKH!V383+BU!V383+GA!V383+GS!V383+DA!V383+DG!V383+DO!V383+DU!V383+ZA!V383+OR!V383+UV!V383+UM!V383+SU!V383+SE!V383+TUV!V383+UVS!V383+KHO!V383+KHU!V383+KHE!V383+UB!V383</f>
        <v>0</v>
      </c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2"/>
      <c r="AH383" s="82"/>
      <c r="AI383" s="82"/>
      <c r="AJ383" s="82"/>
      <c r="AK383" s="82"/>
      <c r="AL383" s="82"/>
      <c r="AM383" s="82"/>
      <c r="AN383" s="82"/>
      <c r="AO383" s="82"/>
      <c r="AP383" s="82"/>
    </row>
    <row r="384" spans="1:42">
      <c r="A384" s="125"/>
      <c r="B384" s="83" t="s">
        <v>256</v>
      </c>
      <c r="C384" s="122">
        <f>AR!C384+BO!C384+BKH!C384+BU!C384+GA!C384+GS!C384+DA!C384+DG!C384+DO!C384+DU!C384+ZA!C384+OR!C384+UV!C384+UM!C384+SU!C384+SE!C384+TUV!C384+UVS!C384+KHO!C384+KHU!C384+KHE!C384+UB!C384</f>
        <v>1</v>
      </c>
      <c r="D384" s="122">
        <f>AR!D384+BO!D384+BKH!D384+BU!D384+GA!D384+GS!D384+DA!D384+DG!D384+DO!D384+DU!D384+ZA!D384+OR!D384+UV!D384+UM!D384+SU!D384+SE!D384+TUV!D384+UVS!D384+KHO!D384+KHU!D384+KHE!D384+UB!D384</f>
        <v>0</v>
      </c>
      <c r="E384" s="122">
        <f>AR!E384+BO!E384+BKH!E384+BU!E384+GA!E384+GS!E384+DA!E384+DG!E384+DO!E384+DU!E384+ZA!E384+OR!E384+UV!E384+UM!E384+SU!E384+SE!E384+TUV!E384+UVS!E384+KHO!E384+KHU!E384+KHE!E384+UB!E384</f>
        <v>0</v>
      </c>
      <c r="F384" s="122">
        <f>AR!F384+BO!F384+BKH!F384+BU!F384+GA!F384+GS!F384+DA!F384+DG!F384+DO!F384+DU!F384+ZA!F384+OR!F384+UV!F384+UM!F384+SU!F384+SE!F384+TUV!F384+UVS!F384+KHO!F384+KHU!F384+KHE!F384+UB!F384</f>
        <v>0</v>
      </c>
      <c r="G384" s="122">
        <f>AR!G384+BO!G384+BKH!G384+BU!G384+GA!G384+GS!G384+DA!G384+DG!G384+DO!G384+DU!G384+ZA!G384+OR!G384+UV!G384+UM!G384+SU!G384+SE!G384+TUV!G384+UVS!G384+KHO!G384+KHU!G384+KHE!G384+UB!G384</f>
        <v>0</v>
      </c>
      <c r="H384" s="122">
        <f>AR!H384+BO!H384+BKH!H384+BU!H384+GA!H384+GS!H384+DA!H384+DG!H384+DO!H384+DU!H384+ZA!H384+OR!H384+UV!H384+UM!H384+SU!H384+SE!H384+TUV!H384+UVS!H384+KHO!H384+KHU!H384+KHE!H384+UB!H384</f>
        <v>1</v>
      </c>
      <c r="I384" s="122">
        <f>AR!I384+BO!I384+BKH!I384+BU!I384+GA!I384+GS!I384+DA!I384+DG!I384+DO!I384+DU!I384+ZA!I384+OR!I384+UV!I384+UM!I384+SU!I384+SE!I384+TUV!I384+UVS!I384+KHO!I384+KHU!I384+KHE!I384+UB!I384</f>
        <v>0</v>
      </c>
      <c r="J384" s="122">
        <f>AR!J384+BO!J384+BKH!J384+BU!J384+GA!J384+GS!J384+DA!J384+DG!J384+DO!J384+DU!J384+ZA!J384+OR!J384+UV!J384+UM!J384+SU!J384+SE!J384+TUV!J384+UVS!J384+KHO!J384+KHU!J384+KHE!J384+UB!J384</f>
        <v>0</v>
      </c>
      <c r="K384" s="122">
        <f>AR!K384+BO!K384+BKH!K384+BU!K384+GA!K384+GS!K384+DA!K384+DG!K384+DO!K384+DU!K384+ZA!K384+OR!K384+UV!K384+UM!K384+SU!K384+SE!K384+TUV!K384+UVS!K384+KHO!K384+KHU!K384+KHE!K384+UB!K384</f>
        <v>0</v>
      </c>
      <c r="L384" s="122">
        <f>AR!L384+BO!L384+BKH!L384+BU!L384+GA!L384+GS!L384+DA!L384+DG!L384+DO!L384+DU!L384+ZA!L384+OR!L384+UV!L384+UM!L384+SU!L384+SE!L384+TUV!L384+UVS!L384+KHO!L384+KHU!L384+KHE!L384+UB!L384</f>
        <v>0</v>
      </c>
      <c r="M384" s="122">
        <f>AR!M384+BO!M384+BKH!M384+BU!M384+GA!M384+GS!M384+DA!M384+DG!M384+DO!M384+DU!M384+ZA!M384+OR!M384+UV!M384+UM!M384+SU!M384+SE!M384+TUV!M384+UVS!M384+KHO!M384+KHU!M384+KHE!M384+UB!M384</f>
        <v>0</v>
      </c>
      <c r="N384" s="122">
        <f>AR!N384+BO!N384+BKH!N384+BU!N384+GA!N384+GS!N384+DA!N384+DG!N384+DO!N384+DU!N384+ZA!N384+OR!N384+UV!N384+UM!N384+SU!N384+SE!N384+TUV!N384+UVS!N384+KHO!N384+KHU!N384+KHE!N384+UB!N384</f>
        <v>0</v>
      </c>
      <c r="O384" s="122">
        <f>AR!O384+BO!O384+BKH!O384+BU!O384+GA!O384+GS!O384+DA!O384+DG!O384+DO!O384+DU!O384+ZA!O384+OR!O384+UV!O384+UM!O384+SU!O384+SE!O384+TUV!O384+UVS!O384+KHO!O384+KHU!O384+KHE!O384+UB!O384</f>
        <v>0</v>
      </c>
      <c r="P384" s="122">
        <f>AR!P384+BO!P384+BKH!P384+BU!P384+GA!P384+GS!P384+DA!P384+DG!P384+DO!P384+DU!P384+ZA!P384+OR!P384+UV!P384+UM!P384+SU!P384+SE!P384+TUV!P384+UVS!P384+KHO!P384+KHU!P384+KHE!P384+UB!P384</f>
        <v>0</v>
      </c>
      <c r="Q384" s="122">
        <f>AR!Q384+BO!Q384+BKH!Q384+BU!Q384+GA!Q384+GS!Q384+DA!Q384+DG!Q384+DO!Q384+DU!Q384+ZA!Q384+OR!Q384+UV!Q384+UM!Q384+SU!Q384+SE!Q384+TUV!Q384+UVS!Q384+KHO!Q384+KHU!Q384+KHE!Q384+UB!Q384</f>
        <v>0</v>
      </c>
      <c r="R384" s="122">
        <f>AR!R384+BO!R384+BKH!R384+BU!R384+GA!R384+GS!R384+DA!R384+DG!R384+DO!R384+DU!R384+ZA!R384+OR!R384+UV!R384+UM!R384+SU!R384+SE!R384+TUV!R384+UVS!R384+KHO!R384+KHU!R384+KHE!R384+UB!R384</f>
        <v>0</v>
      </c>
      <c r="S384" s="122">
        <f>AR!S384+BO!S384+BKH!S384+BU!S384+GA!S384+GS!S384+DA!S384+DG!S384+DO!S384+DU!S384+ZA!S384+OR!S384+UV!S384+UM!S384+SU!S384+SE!S384+TUV!S384+UVS!S384+KHO!S384+KHU!S384+KHE!S384+UB!S384</f>
        <v>0</v>
      </c>
      <c r="T384" s="122">
        <f>AR!T384+BO!T384+BKH!T384+BU!T384+GA!T384+GS!T384+DA!T384+DG!T384+DO!T384+DU!T384+ZA!T384+OR!T384+UV!T384+UM!T384+SU!T384+SE!T384+TUV!T384+UVS!T384+KHO!T384+KHU!T384+KHE!T384+UB!T384</f>
        <v>0</v>
      </c>
      <c r="U384" s="122">
        <f>AR!U384+BO!U384+BKH!U384+BU!U384+GA!U384+GS!U384+DA!U384+DG!U384+DO!U384+DU!U384+ZA!U384+OR!U384+UV!U384+UM!U384+SU!U384+SE!U384+TUV!U384+UVS!U384+KHO!U384+KHU!U384+KHE!U384+UB!U384</f>
        <v>0</v>
      </c>
      <c r="V384" s="122">
        <f>AR!V384+BO!V384+BKH!V384+BU!V384+GA!V384+GS!V384+DA!V384+DG!V384+DO!V384+DU!V384+ZA!V384+OR!V384+UV!V384+UM!V384+SU!V384+SE!V384+TUV!V384+UVS!V384+KHO!V384+KHU!V384+KHE!V384+UB!V384</f>
        <v>0</v>
      </c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2"/>
      <c r="AH384" s="82"/>
      <c r="AI384" s="82"/>
      <c r="AJ384" s="82"/>
      <c r="AK384" s="82"/>
      <c r="AL384" s="82"/>
      <c r="AM384" s="82"/>
      <c r="AN384" s="82"/>
      <c r="AO384" s="82"/>
      <c r="AP384" s="82"/>
    </row>
    <row r="385" spans="1:42">
      <c r="A385" s="125"/>
      <c r="B385" s="83" t="s">
        <v>38</v>
      </c>
      <c r="C385" s="122">
        <f>AR!C385+BO!C385+BKH!C385+BU!C385+GA!C385+GS!C385+DA!C385+DG!C385+DO!C385+DU!C385+ZA!C385+OR!C385+UV!C385+UM!C385+SU!C385+SE!C385+TUV!C385+UVS!C385+KHO!C385+KHU!C385+KHE!C385+UB!C385</f>
        <v>4</v>
      </c>
      <c r="D385" s="122">
        <f>AR!D385+BO!D385+BKH!D385+BU!D385+GA!D385+GS!D385+DA!D385+DG!D385+DO!D385+DU!D385+ZA!D385+OR!D385+UV!D385+UM!D385+SU!D385+SE!D385+TUV!D385+UVS!D385+KHO!D385+KHU!D385+KHE!D385+UB!D385</f>
        <v>0</v>
      </c>
      <c r="E385" s="122">
        <f>AR!E385+BO!E385+BKH!E385+BU!E385+GA!E385+GS!E385+DA!E385+DG!E385+DO!E385+DU!E385+ZA!E385+OR!E385+UV!E385+UM!E385+SU!E385+SE!E385+TUV!E385+UVS!E385+KHO!E385+KHU!E385+KHE!E385+UB!E385</f>
        <v>0</v>
      </c>
      <c r="F385" s="122">
        <f>AR!F385+BO!F385+BKH!F385+BU!F385+GA!F385+GS!F385+DA!F385+DG!F385+DO!F385+DU!F385+ZA!F385+OR!F385+UV!F385+UM!F385+SU!F385+SE!F385+TUV!F385+UVS!F385+KHO!F385+KHU!F385+KHE!F385+UB!F385</f>
        <v>0</v>
      </c>
      <c r="G385" s="122">
        <f>AR!G385+BO!G385+BKH!G385+BU!G385+GA!G385+GS!G385+DA!G385+DG!G385+DO!G385+DU!G385+ZA!G385+OR!G385+UV!G385+UM!G385+SU!G385+SE!G385+TUV!G385+UVS!G385+KHO!G385+KHU!G385+KHE!G385+UB!G385</f>
        <v>0</v>
      </c>
      <c r="H385" s="122">
        <f>AR!H385+BO!H385+BKH!H385+BU!H385+GA!H385+GS!H385+DA!H385+DG!H385+DO!H385+DU!H385+ZA!H385+OR!H385+UV!H385+UM!H385+SU!H385+SE!H385+TUV!H385+UVS!H385+KHO!H385+KHU!H385+KHE!H385+UB!H385</f>
        <v>1</v>
      </c>
      <c r="I385" s="122">
        <f>AR!I385+BO!I385+BKH!I385+BU!I385+GA!I385+GS!I385+DA!I385+DG!I385+DO!I385+DU!I385+ZA!I385+OR!I385+UV!I385+UM!I385+SU!I385+SE!I385+TUV!I385+UVS!I385+KHO!I385+KHU!I385+KHE!I385+UB!I385</f>
        <v>0</v>
      </c>
      <c r="J385" s="122">
        <f>AR!J385+BO!J385+BKH!J385+BU!J385+GA!J385+GS!J385+DA!J385+DG!J385+DO!J385+DU!J385+ZA!J385+OR!J385+UV!J385+UM!J385+SU!J385+SE!J385+TUV!J385+UVS!J385+KHO!J385+KHU!J385+KHE!J385+UB!J385</f>
        <v>0</v>
      </c>
      <c r="K385" s="122">
        <f>AR!K385+BO!K385+BKH!K385+BU!K385+GA!K385+GS!K385+DA!K385+DG!K385+DO!K385+DU!K385+ZA!K385+OR!K385+UV!K385+UM!K385+SU!K385+SE!K385+TUV!K385+UVS!K385+KHO!K385+KHU!K385+KHE!K385+UB!K385</f>
        <v>2</v>
      </c>
      <c r="L385" s="122">
        <f>AR!L385+BO!L385+BKH!L385+BU!L385+GA!L385+GS!L385+DA!L385+DG!L385+DO!L385+DU!L385+ZA!L385+OR!L385+UV!L385+UM!L385+SU!L385+SE!L385+TUV!L385+UVS!L385+KHO!L385+KHU!L385+KHE!L385+UB!L385</f>
        <v>0</v>
      </c>
      <c r="M385" s="122">
        <f>AR!M385+BO!M385+BKH!M385+BU!M385+GA!M385+GS!M385+DA!M385+DG!M385+DO!M385+DU!M385+ZA!M385+OR!M385+UV!M385+UM!M385+SU!M385+SE!M385+TUV!M385+UVS!M385+KHO!M385+KHU!M385+KHE!M385+UB!M385</f>
        <v>0</v>
      </c>
      <c r="N385" s="122">
        <f>AR!N385+BO!N385+BKH!N385+BU!N385+GA!N385+GS!N385+DA!N385+DG!N385+DO!N385+DU!N385+ZA!N385+OR!N385+UV!N385+UM!N385+SU!N385+SE!N385+TUV!N385+UVS!N385+KHO!N385+KHU!N385+KHE!N385+UB!N385</f>
        <v>0</v>
      </c>
      <c r="O385" s="122">
        <f>AR!O385+BO!O385+BKH!O385+BU!O385+GA!O385+GS!O385+DA!O385+DG!O385+DO!O385+DU!O385+ZA!O385+OR!O385+UV!O385+UM!O385+SU!O385+SE!O385+TUV!O385+UVS!O385+KHO!O385+KHU!O385+KHE!O385+UB!O385</f>
        <v>0</v>
      </c>
      <c r="P385" s="122">
        <f>AR!P385+BO!P385+BKH!P385+BU!P385+GA!P385+GS!P385+DA!P385+DG!P385+DO!P385+DU!P385+ZA!P385+OR!P385+UV!P385+UM!P385+SU!P385+SE!P385+TUV!P385+UVS!P385+KHO!P385+KHU!P385+KHE!P385+UB!P385</f>
        <v>0</v>
      </c>
      <c r="Q385" s="122">
        <f>AR!Q385+BO!Q385+BKH!Q385+BU!Q385+GA!Q385+GS!Q385+DA!Q385+DG!Q385+DO!Q385+DU!Q385+ZA!Q385+OR!Q385+UV!Q385+UM!Q385+SU!Q385+SE!Q385+TUV!Q385+UVS!Q385+KHO!Q385+KHU!Q385+KHE!Q385+UB!Q385</f>
        <v>1</v>
      </c>
      <c r="R385" s="122">
        <f>AR!R385+BO!R385+BKH!R385+BU!R385+GA!R385+GS!R385+DA!R385+DG!R385+DO!R385+DU!R385+ZA!R385+OR!R385+UV!R385+UM!R385+SU!R385+SE!R385+TUV!R385+UVS!R385+KHO!R385+KHU!R385+KHE!R385+UB!R385</f>
        <v>0</v>
      </c>
      <c r="S385" s="122">
        <f>AR!S385+BO!S385+BKH!S385+BU!S385+GA!S385+GS!S385+DA!S385+DG!S385+DO!S385+DU!S385+ZA!S385+OR!S385+UV!S385+UM!S385+SU!S385+SE!S385+TUV!S385+UVS!S385+KHO!S385+KHU!S385+KHE!S385+UB!S385</f>
        <v>0</v>
      </c>
      <c r="T385" s="122">
        <f>AR!T385+BO!T385+BKH!T385+BU!T385+GA!T385+GS!T385+DA!T385+DG!T385+DO!T385+DU!T385+ZA!T385+OR!T385+UV!T385+UM!T385+SU!T385+SE!T385+TUV!T385+UVS!T385+KHO!T385+KHU!T385+KHE!T385+UB!T385</f>
        <v>0</v>
      </c>
      <c r="U385" s="122">
        <f>AR!U385+BO!U385+BKH!U385+BU!U385+GA!U385+GS!U385+DA!U385+DG!U385+DO!U385+DU!U385+ZA!U385+OR!U385+UV!U385+UM!U385+SU!U385+SE!U385+TUV!U385+UVS!U385+KHO!U385+KHU!U385+KHE!U385+UB!U385</f>
        <v>0</v>
      </c>
      <c r="V385" s="122">
        <f>AR!V385+BO!V385+BKH!V385+BU!V385+GA!V385+GS!V385+DA!V385+DG!V385+DO!V385+DU!V385+ZA!V385+OR!V385+UV!V385+UM!V385+SU!V385+SE!V385+TUV!V385+UVS!V385+KHO!V385+KHU!V385+KHE!V385+UB!V385</f>
        <v>0</v>
      </c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2"/>
      <c r="AH385" s="82"/>
      <c r="AI385" s="82"/>
      <c r="AJ385" s="82"/>
      <c r="AK385" s="82"/>
      <c r="AL385" s="82"/>
      <c r="AM385" s="82"/>
      <c r="AN385" s="82"/>
      <c r="AO385" s="82"/>
      <c r="AP385" s="82"/>
    </row>
    <row r="386" spans="1:42" ht="12" customHeight="1">
      <c r="A386" s="125" t="s">
        <v>212</v>
      </c>
      <c r="B386" s="83" t="s">
        <v>255</v>
      </c>
      <c r="C386" s="122">
        <f>AR!C386+BO!C386+BKH!C386+BU!C386+GA!C386+GS!C386+DA!C386+DG!C386+DO!C386+DU!C386+ZA!C386+OR!C386+UV!C386+UM!C386+SU!C386+SE!C386+TUV!C386+UVS!C386+KHO!C386+KHU!C386+KHE!C386+UB!C386</f>
        <v>98</v>
      </c>
      <c r="D386" s="122">
        <f>AR!D386+BO!D386+BKH!D386+BU!D386+GA!D386+GS!D386+DA!D386+DG!D386+DO!D386+DU!D386+ZA!D386+OR!D386+UV!D386+UM!D386+SU!D386+SE!D386+TUV!D386+UVS!D386+KHO!D386+KHU!D386+KHE!D386+UB!D386</f>
        <v>0</v>
      </c>
      <c r="E386" s="122">
        <f>AR!E386+BO!E386+BKH!E386+BU!E386+GA!E386+GS!E386+DA!E386+DG!E386+DO!E386+DU!E386+ZA!E386+OR!E386+UV!E386+UM!E386+SU!E386+SE!E386+TUV!E386+UVS!E386+KHO!E386+KHU!E386+KHE!E386+UB!E386</f>
        <v>0</v>
      </c>
      <c r="F386" s="122">
        <f>AR!F386+BO!F386+BKH!F386+BU!F386+GA!F386+GS!F386+DA!F386+DG!F386+DO!F386+DU!F386+ZA!F386+OR!F386+UV!F386+UM!F386+SU!F386+SE!F386+TUV!F386+UVS!F386+KHO!F386+KHU!F386+KHE!F386+UB!F386</f>
        <v>0</v>
      </c>
      <c r="G386" s="122">
        <f>AR!G386+BO!G386+BKH!G386+BU!G386+GA!G386+GS!G386+DA!G386+DG!G386+DO!G386+DU!G386+ZA!G386+OR!G386+UV!G386+UM!G386+SU!G386+SE!G386+TUV!G386+UVS!G386+KHO!G386+KHU!G386+KHE!G386+UB!G386</f>
        <v>5</v>
      </c>
      <c r="H386" s="122">
        <f>AR!H386+BO!H386+BKH!H386+BU!H386+GA!H386+GS!H386+DA!H386+DG!H386+DO!H386+DU!H386+ZA!H386+OR!H386+UV!H386+UM!H386+SU!H386+SE!H386+TUV!H386+UVS!H386+KHO!H386+KHU!H386+KHE!H386+UB!H386</f>
        <v>5</v>
      </c>
      <c r="I386" s="122">
        <f>AR!I386+BO!I386+BKH!I386+BU!I386+GA!I386+GS!I386+DA!I386+DG!I386+DO!I386+DU!I386+ZA!I386+OR!I386+UV!I386+UM!I386+SU!I386+SE!I386+TUV!I386+UVS!I386+KHO!I386+KHU!I386+KHE!I386+UB!I386</f>
        <v>4</v>
      </c>
      <c r="J386" s="122">
        <f>AR!J386+BO!J386+BKH!J386+BU!J386+GA!J386+GS!J386+DA!J386+DG!J386+DO!J386+DU!J386+ZA!J386+OR!J386+UV!J386+UM!J386+SU!J386+SE!J386+TUV!J386+UVS!J386+KHO!J386+KHU!J386+KHE!J386+UB!J386</f>
        <v>6</v>
      </c>
      <c r="K386" s="122">
        <f>AR!K386+BO!K386+BKH!K386+BU!K386+GA!K386+GS!K386+DA!K386+DG!K386+DO!K386+DU!K386+ZA!K386+OR!K386+UV!K386+UM!K386+SU!K386+SE!K386+TUV!K386+UVS!K386+KHO!K386+KHU!K386+KHE!K386+UB!K386</f>
        <v>7</v>
      </c>
      <c r="L386" s="122">
        <f>AR!L386+BO!L386+BKH!L386+BU!L386+GA!L386+GS!L386+DA!L386+DG!L386+DO!L386+DU!L386+ZA!L386+OR!L386+UV!L386+UM!L386+SU!L386+SE!L386+TUV!L386+UVS!L386+KHO!L386+KHU!L386+KHE!L386+UB!L386</f>
        <v>12</v>
      </c>
      <c r="M386" s="122">
        <f>AR!M386+BO!M386+BKH!M386+BU!M386+GA!M386+GS!M386+DA!M386+DG!M386+DO!M386+DU!M386+ZA!M386+OR!M386+UV!M386+UM!M386+SU!M386+SE!M386+TUV!M386+UVS!M386+KHO!M386+KHU!M386+KHE!M386+UB!M386</f>
        <v>11</v>
      </c>
      <c r="N386" s="122">
        <f>AR!N386+BO!N386+BKH!N386+BU!N386+GA!N386+GS!N386+DA!N386+DG!N386+DO!N386+DU!N386+ZA!N386+OR!N386+UV!N386+UM!N386+SU!N386+SE!N386+TUV!N386+UVS!N386+KHO!N386+KHU!N386+KHE!N386+UB!N386</f>
        <v>10</v>
      </c>
      <c r="O386" s="122">
        <f>AR!O386+BO!O386+BKH!O386+BU!O386+GA!O386+GS!O386+DA!O386+DG!O386+DO!O386+DU!O386+ZA!O386+OR!O386+UV!O386+UM!O386+SU!O386+SE!O386+TUV!O386+UVS!O386+KHO!O386+KHU!O386+KHE!O386+UB!O386</f>
        <v>19</v>
      </c>
      <c r="P386" s="122">
        <f>AR!P386+BO!P386+BKH!P386+BU!P386+GA!P386+GS!P386+DA!P386+DG!P386+DO!P386+DU!P386+ZA!P386+OR!P386+UV!P386+UM!P386+SU!P386+SE!P386+TUV!P386+UVS!P386+KHO!P386+KHU!P386+KHE!P386+UB!P386</f>
        <v>14</v>
      </c>
      <c r="Q386" s="122">
        <f>AR!Q386+BO!Q386+BKH!Q386+BU!Q386+GA!Q386+GS!Q386+DA!Q386+DG!Q386+DO!Q386+DU!Q386+ZA!Q386+OR!Q386+UV!Q386+UM!Q386+SU!Q386+SE!Q386+TUV!Q386+UVS!Q386+KHO!Q386+KHU!Q386+KHE!Q386+UB!Q386</f>
        <v>4</v>
      </c>
      <c r="R386" s="122">
        <f>AR!R386+BO!R386+BKH!R386+BU!R386+GA!R386+GS!R386+DA!R386+DG!R386+DO!R386+DU!R386+ZA!R386+OR!R386+UV!R386+UM!R386+SU!R386+SE!R386+TUV!R386+UVS!R386+KHO!R386+KHU!R386+KHE!R386+UB!R386</f>
        <v>1</v>
      </c>
      <c r="S386" s="122">
        <f>AR!S386+BO!S386+BKH!S386+BU!S386+GA!S386+GS!S386+DA!S386+DG!S386+DO!S386+DU!S386+ZA!S386+OR!S386+UV!S386+UM!S386+SU!S386+SE!S386+TUV!S386+UVS!S386+KHO!S386+KHU!S386+KHE!S386+UB!S386</f>
        <v>0</v>
      </c>
      <c r="T386" s="122">
        <f>AR!T386+BO!T386+BKH!T386+BU!T386+GA!T386+GS!T386+DA!T386+DG!T386+DO!T386+DU!T386+ZA!T386+OR!T386+UV!T386+UM!T386+SU!T386+SE!T386+TUV!T386+UVS!T386+KHO!T386+KHU!T386+KHE!T386+UB!T386</f>
        <v>0</v>
      </c>
      <c r="U386" s="122">
        <f>AR!U386+BO!U386+BKH!U386+BU!U386+GA!U386+GS!U386+DA!U386+DG!U386+DO!U386+DU!U386+ZA!U386+OR!U386+UV!U386+UM!U386+SU!U386+SE!U386+TUV!U386+UVS!U386+KHO!U386+KHU!U386+KHE!U386+UB!U386</f>
        <v>0</v>
      </c>
      <c r="V386" s="122">
        <f>AR!V386+BO!V386+BKH!V386+BU!V386+GA!V386+GS!V386+DA!V386+DG!V386+DO!V386+DU!V386+ZA!V386+OR!V386+UV!V386+UM!V386+SU!V386+SE!V386+TUV!V386+UVS!V386+KHO!V386+KHU!V386+KHE!V386+UB!V386</f>
        <v>0</v>
      </c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2"/>
      <c r="AH386" s="82"/>
      <c r="AI386" s="82"/>
      <c r="AJ386" s="82"/>
      <c r="AK386" s="82"/>
      <c r="AL386" s="82"/>
      <c r="AM386" s="82"/>
      <c r="AN386" s="82"/>
      <c r="AO386" s="82"/>
      <c r="AP386" s="82"/>
    </row>
    <row r="387" spans="1:42">
      <c r="A387" s="125"/>
      <c r="B387" s="83" t="s">
        <v>256</v>
      </c>
      <c r="C387" s="122">
        <f>AR!C387+BO!C387+BKH!C387+BU!C387+GA!C387+GS!C387+DA!C387+DG!C387+DO!C387+DU!C387+ZA!C387+OR!C387+UV!C387+UM!C387+SU!C387+SE!C387+TUV!C387+UVS!C387+KHO!C387+KHU!C387+KHE!C387+UB!C387</f>
        <v>1</v>
      </c>
      <c r="D387" s="122">
        <f>AR!D387+BO!D387+BKH!D387+BU!D387+GA!D387+GS!D387+DA!D387+DG!D387+DO!D387+DU!D387+ZA!D387+OR!D387+UV!D387+UM!D387+SU!D387+SE!D387+TUV!D387+UVS!D387+KHO!D387+KHU!D387+KHE!D387+UB!D387</f>
        <v>0</v>
      </c>
      <c r="E387" s="122">
        <f>AR!E387+BO!E387+BKH!E387+BU!E387+GA!E387+GS!E387+DA!E387+DG!E387+DO!E387+DU!E387+ZA!E387+OR!E387+UV!E387+UM!E387+SU!E387+SE!E387+TUV!E387+UVS!E387+KHO!E387+KHU!E387+KHE!E387+UB!E387</f>
        <v>0</v>
      </c>
      <c r="F387" s="122">
        <f>AR!F387+BO!F387+BKH!F387+BU!F387+GA!F387+GS!F387+DA!F387+DG!F387+DO!F387+DU!F387+ZA!F387+OR!F387+UV!F387+UM!F387+SU!F387+SE!F387+TUV!F387+UVS!F387+KHO!F387+KHU!F387+KHE!F387+UB!F387</f>
        <v>0</v>
      </c>
      <c r="G387" s="122">
        <f>AR!G387+BO!G387+BKH!G387+BU!G387+GA!G387+GS!G387+DA!G387+DG!G387+DO!G387+DU!G387+ZA!G387+OR!G387+UV!G387+UM!G387+SU!G387+SE!G387+TUV!G387+UVS!G387+KHO!G387+KHU!G387+KHE!G387+UB!G387</f>
        <v>0</v>
      </c>
      <c r="H387" s="122">
        <f>AR!H387+BO!H387+BKH!H387+BU!H387+GA!H387+GS!H387+DA!H387+DG!H387+DO!H387+DU!H387+ZA!H387+OR!H387+UV!H387+UM!H387+SU!H387+SE!H387+TUV!H387+UVS!H387+KHO!H387+KHU!H387+KHE!H387+UB!H387</f>
        <v>0</v>
      </c>
      <c r="I387" s="122">
        <f>AR!I387+BO!I387+BKH!I387+BU!I387+GA!I387+GS!I387+DA!I387+DG!I387+DO!I387+DU!I387+ZA!I387+OR!I387+UV!I387+UM!I387+SU!I387+SE!I387+TUV!I387+UVS!I387+KHO!I387+KHU!I387+KHE!I387+UB!I387</f>
        <v>0</v>
      </c>
      <c r="J387" s="122">
        <f>AR!J387+BO!J387+BKH!J387+BU!J387+GA!J387+GS!J387+DA!J387+DG!J387+DO!J387+DU!J387+ZA!J387+OR!J387+UV!J387+UM!J387+SU!J387+SE!J387+TUV!J387+UVS!J387+KHO!J387+KHU!J387+KHE!J387+UB!J387</f>
        <v>0</v>
      </c>
      <c r="K387" s="122">
        <f>AR!K387+BO!K387+BKH!K387+BU!K387+GA!K387+GS!K387+DA!K387+DG!K387+DO!K387+DU!K387+ZA!K387+OR!K387+UV!K387+UM!K387+SU!K387+SE!K387+TUV!K387+UVS!K387+KHO!K387+KHU!K387+KHE!K387+UB!K387</f>
        <v>0</v>
      </c>
      <c r="L387" s="122">
        <f>AR!L387+BO!L387+BKH!L387+BU!L387+GA!L387+GS!L387+DA!L387+DG!L387+DO!L387+DU!L387+ZA!L387+OR!L387+UV!L387+UM!L387+SU!L387+SE!L387+TUV!L387+UVS!L387+KHO!L387+KHU!L387+KHE!L387+UB!L387</f>
        <v>1</v>
      </c>
      <c r="M387" s="122">
        <f>AR!M387+BO!M387+BKH!M387+BU!M387+GA!M387+GS!M387+DA!M387+DG!M387+DO!M387+DU!M387+ZA!M387+OR!M387+UV!M387+UM!M387+SU!M387+SE!M387+TUV!M387+UVS!M387+KHO!M387+KHU!M387+KHE!M387+UB!M387</f>
        <v>0</v>
      </c>
      <c r="N387" s="122">
        <f>AR!N387+BO!N387+BKH!N387+BU!N387+GA!N387+GS!N387+DA!N387+DG!N387+DO!N387+DU!N387+ZA!N387+OR!N387+UV!N387+UM!N387+SU!N387+SE!N387+TUV!N387+UVS!N387+KHO!N387+KHU!N387+KHE!N387+UB!N387</f>
        <v>0</v>
      </c>
      <c r="O387" s="122">
        <f>AR!O387+BO!O387+BKH!O387+BU!O387+GA!O387+GS!O387+DA!O387+DG!O387+DO!O387+DU!O387+ZA!O387+OR!O387+UV!O387+UM!O387+SU!O387+SE!O387+TUV!O387+UVS!O387+KHO!O387+KHU!O387+KHE!O387+UB!O387</f>
        <v>0</v>
      </c>
      <c r="P387" s="122">
        <f>AR!P387+BO!P387+BKH!P387+BU!P387+GA!P387+GS!P387+DA!P387+DG!P387+DO!P387+DU!P387+ZA!P387+OR!P387+UV!P387+UM!P387+SU!P387+SE!P387+TUV!P387+UVS!P387+KHO!P387+KHU!P387+KHE!P387+UB!P387</f>
        <v>0</v>
      </c>
      <c r="Q387" s="122">
        <f>AR!Q387+BO!Q387+BKH!Q387+BU!Q387+GA!Q387+GS!Q387+DA!Q387+DG!Q387+DO!Q387+DU!Q387+ZA!Q387+OR!Q387+UV!Q387+UM!Q387+SU!Q387+SE!Q387+TUV!Q387+UVS!Q387+KHO!Q387+KHU!Q387+KHE!Q387+UB!Q387</f>
        <v>0</v>
      </c>
      <c r="R387" s="122">
        <f>AR!R387+BO!R387+BKH!R387+BU!R387+GA!R387+GS!R387+DA!R387+DG!R387+DO!R387+DU!R387+ZA!R387+OR!R387+UV!R387+UM!R387+SU!R387+SE!R387+TUV!R387+UVS!R387+KHO!R387+KHU!R387+KHE!R387+UB!R387</f>
        <v>0</v>
      </c>
      <c r="S387" s="122">
        <f>AR!S387+BO!S387+BKH!S387+BU!S387+GA!S387+GS!S387+DA!S387+DG!S387+DO!S387+DU!S387+ZA!S387+OR!S387+UV!S387+UM!S387+SU!S387+SE!S387+TUV!S387+UVS!S387+KHO!S387+KHU!S387+KHE!S387+UB!S387</f>
        <v>0</v>
      </c>
      <c r="T387" s="122">
        <f>AR!T387+BO!T387+BKH!T387+BU!T387+GA!T387+GS!T387+DA!T387+DG!T387+DO!T387+DU!T387+ZA!T387+OR!T387+UV!T387+UM!T387+SU!T387+SE!T387+TUV!T387+UVS!T387+KHO!T387+KHU!T387+KHE!T387+UB!T387</f>
        <v>0</v>
      </c>
      <c r="U387" s="122">
        <f>AR!U387+BO!U387+BKH!U387+BU!U387+GA!U387+GS!U387+DA!U387+DG!U387+DO!U387+DU!U387+ZA!U387+OR!U387+UV!U387+UM!U387+SU!U387+SE!U387+TUV!U387+UVS!U387+KHO!U387+KHU!U387+KHE!U387+UB!U387</f>
        <v>0</v>
      </c>
      <c r="V387" s="122">
        <f>AR!V387+BO!V387+BKH!V387+BU!V387+GA!V387+GS!V387+DA!V387+DG!V387+DO!V387+DU!V387+ZA!V387+OR!V387+UV!V387+UM!V387+SU!V387+SE!V387+TUV!V387+UVS!V387+KHO!V387+KHU!V387+KHE!V387+UB!V387</f>
        <v>0</v>
      </c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2"/>
      <c r="AH387" s="82"/>
      <c r="AI387" s="82"/>
      <c r="AJ387" s="82"/>
      <c r="AK387" s="82"/>
      <c r="AL387" s="82"/>
      <c r="AM387" s="82"/>
      <c r="AN387" s="82"/>
      <c r="AO387" s="82"/>
      <c r="AP387" s="82"/>
    </row>
    <row r="388" spans="1:42">
      <c r="A388" s="125"/>
      <c r="B388" s="83" t="s">
        <v>38</v>
      </c>
      <c r="C388" s="122">
        <f>AR!C388+BO!C388+BKH!C388+BU!C388+GA!C388+GS!C388+DA!C388+DG!C388+DO!C388+DU!C388+ZA!C388+OR!C388+UV!C388+UM!C388+SU!C388+SE!C388+TUV!C388+UVS!C388+KHO!C388+KHU!C388+KHE!C388+UB!C388</f>
        <v>99</v>
      </c>
      <c r="D388" s="122">
        <f>AR!D388+BO!D388+BKH!D388+BU!D388+GA!D388+GS!D388+DA!D388+DG!D388+DO!D388+DU!D388+ZA!D388+OR!D388+UV!D388+UM!D388+SU!D388+SE!D388+TUV!D388+UVS!D388+KHO!D388+KHU!D388+KHE!D388+UB!D388</f>
        <v>0</v>
      </c>
      <c r="E388" s="122">
        <f>AR!E388+BO!E388+BKH!E388+BU!E388+GA!E388+GS!E388+DA!E388+DG!E388+DO!E388+DU!E388+ZA!E388+OR!E388+UV!E388+UM!E388+SU!E388+SE!E388+TUV!E388+UVS!E388+KHO!E388+KHU!E388+KHE!E388+UB!E388</f>
        <v>0</v>
      </c>
      <c r="F388" s="122">
        <f>AR!F388+BO!F388+BKH!F388+BU!F388+GA!F388+GS!F388+DA!F388+DG!F388+DO!F388+DU!F388+ZA!F388+OR!F388+UV!F388+UM!F388+SU!F388+SE!F388+TUV!F388+UVS!F388+KHO!F388+KHU!F388+KHE!F388+UB!F388</f>
        <v>0</v>
      </c>
      <c r="G388" s="122">
        <f>AR!G388+BO!G388+BKH!G388+BU!G388+GA!G388+GS!G388+DA!G388+DG!G388+DO!G388+DU!G388+ZA!G388+OR!G388+UV!G388+UM!G388+SU!G388+SE!G388+TUV!G388+UVS!G388+KHO!G388+KHU!G388+KHE!G388+UB!G388</f>
        <v>5</v>
      </c>
      <c r="H388" s="122">
        <f>AR!H388+BO!H388+BKH!H388+BU!H388+GA!H388+GS!H388+DA!H388+DG!H388+DO!H388+DU!H388+ZA!H388+OR!H388+UV!H388+UM!H388+SU!H388+SE!H388+TUV!H388+UVS!H388+KHO!H388+KHU!H388+KHE!H388+UB!H388</f>
        <v>5</v>
      </c>
      <c r="I388" s="122">
        <f>AR!I388+BO!I388+BKH!I388+BU!I388+GA!I388+GS!I388+DA!I388+DG!I388+DO!I388+DU!I388+ZA!I388+OR!I388+UV!I388+UM!I388+SU!I388+SE!I388+TUV!I388+UVS!I388+KHO!I388+KHU!I388+KHE!I388+UB!I388</f>
        <v>4</v>
      </c>
      <c r="J388" s="122">
        <f>AR!J388+BO!J388+BKH!J388+BU!J388+GA!J388+GS!J388+DA!J388+DG!J388+DO!J388+DU!J388+ZA!J388+OR!J388+UV!J388+UM!J388+SU!J388+SE!J388+TUV!J388+UVS!J388+KHO!J388+KHU!J388+KHE!J388+UB!J388</f>
        <v>6</v>
      </c>
      <c r="K388" s="122">
        <f>AR!K388+BO!K388+BKH!K388+BU!K388+GA!K388+GS!K388+DA!K388+DG!K388+DO!K388+DU!K388+ZA!K388+OR!K388+UV!K388+UM!K388+SU!K388+SE!K388+TUV!K388+UVS!K388+KHO!K388+KHU!K388+KHE!K388+UB!K388</f>
        <v>7</v>
      </c>
      <c r="L388" s="122">
        <f>AR!L388+BO!L388+BKH!L388+BU!L388+GA!L388+GS!L388+DA!L388+DG!L388+DO!L388+DU!L388+ZA!L388+OR!L388+UV!L388+UM!L388+SU!L388+SE!L388+TUV!L388+UVS!L388+KHO!L388+KHU!L388+KHE!L388+UB!L388</f>
        <v>13</v>
      </c>
      <c r="M388" s="122">
        <f>AR!M388+BO!M388+BKH!M388+BU!M388+GA!M388+GS!M388+DA!M388+DG!M388+DO!M388+DU!M388+ZA!M388+OR!M388+UV!M388+UM!M388+SU!M388+SE!M388+TUV!M388+UVS!M388+KHO!M388+KHU!M388+KHE!M388+UB!M388</f>
        <v>11</v>
      </c>
      <c r="N388" s="122">
        <f>AR!N388+BO!N388+BKH!N388+BU!N388+GA!N388+GS!N388+DA!N388+DG!N388+DO!N388+DU!N388+ZA!N388+OR!N388+UV!N388+UM!N388+SU!N388+SE!N388+TUV!N388+UVS!N388+KHO!N388+KHU!N388+KHE!N388+UB!N388</f>
        <v>10</v>
      </c>
      <c r="O388" s="122">
        <f>AR!O388+BO!O388+BKH!O388+BU!O388+GA!O388+GS!O388+DA!O388+DG!O388+DO!O388+DU!O388+ZA!O388+OR!O388+UV!O388+UM!O388+SU!O388+SE!O388+TUV!O388+UVS!O388+KHO!O388+KHU!O388+KHE!O388+UB!O388</f>
        <v>19</v>
      </c>
      <c r="P388" s="122">
        <f>AR!P388+BO!P388+BKH!P388+BU!P388+GA!P388+GS!P388+DA!P388+DG!P388+DO!P388+DU!P388+ZA!P388+OR!P388+UV!P388+UM!P388+SU!P388+SE!P388+TUV!P388+UVS!P388+KHO!P388+KHU!P388+KHE!P388+UB!P388</f>
        <v>14</v>
      </c>
      <c r="Q388" s="122">
        <f>AR!Q388+BO!Q388+BKH!Q388+BU!Q388+GA!Q388+GS!Q388+DA!Q388+DG!Q388+DO!Q388+DU!Q388+ZA!Q388+OR!Q388+UV!Q388+UM!Q388+SU!Q388+SE!Q388+TUV!Q388+UVS!Q388+KHO!Q388+KHU!Q388+KHE!Q388+UB!Q388</f>
        <v>4</v>
      </c>
      <c r="R388" s="122">
        <f>AR!R388+BO!R388+BKH!R388+BU!R388+GA!R388+GS!R388+DA!R388+DG!R388+DO!R388+DU!R388+ZA!R388+OR!R388+UV!R388+UM!R388+SU!R388+SE!R388+TUV!R388+UVS!R388+KHO!R388+KHU!R388+KHE!R388+UB!R388</f>
        <v>1</v>
      </c>
      <c r="S388" s="122">
        <f>AR!S388+BO!S388+BKH!S388+BU!S388+GA!S388+GS!S388+DA!S388+DG!S388+DO!S388+DU!S388+ZA!S388+OR!S388+UV!S388+UM!S388+SU!S388+SE!S388+TUV!S388+UVS!S388+KHO!S388+KHU!S388+KHE!S388+UB!S388</f>
        <v>0</v>
      </c>
      <c r="T388" s="122">
        <f>AR!T388+BO!T388+BKH!T388+BU!T388+GA!T388+GS!T388+DA!T388+DG!T388+DO!T388+DU!T388+ZA!T388+OR!T388+UV!T388+UM!T388+SU!T388+SE!T388+TUV!T388+UVS!T388+KHO!T388+KHU!T388+KHE!T388+UB!T388</f>
        <v>0</v>
      </c>
      <c r="U388" s="122">
        <f>AR!U388+BO!U388+BKH!U388+BU!U388+GA!U388+GS!U388+DA!U388+DG!U388+DO!U388+DU!U388+ZA!U388+OR!U388+UV!U388+UM!U388+SU!U388+SE!U388+TUV!U388+UVS!U388+KHO!U388+KHU!U388+KHE!U388+UB!U388</f>
        <v>0</v>
      </c>
      <c r="V388" s="122">
        <f>AR!V388+BO!V388+BKH!V388+BU!V388+GA!V388+GS!V388+DA!V388+DG!V388+DO!V388+DU!V388+ZA!V388+OR!V388+UV!V388+UM!V388+SU!V388+SE!V388+TUV!V388+UVS!V388+KHO!V388+KHU!V388+KHE!V388+UB!V388</f>
        <v>0</v>
      </c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2"/>
      <c r="AH388" s="82"/>
      <c r="AI388" s="82"/>
      <c r="AJ388" s="82"/>
      <c r="AK388" s="82"/>
      <c r="AL388" s="82"/>
      <c r="AM388" s="82"/>
      <c r="AN388" s="82"/>
      <c r="AO388" s="82"/>
      <c r="AP388" s="82"/>
    </row>
    <row r="389" spans="1:42">
      <c r="A389" s="125" t="s">
        <v>213</v>
      </c>
      <c r="B389" s="83" t="s">
        <v>255</v>
      </c>
      <c r="C389" s="122">
        <f>AR!C389+BO!C389+BKH!C389+BU!C389+GA!C389+GS!C389+DA!C389+DG!C389+DO!C389+DU!C389+ZA!C389+OR!C389+UV!C389+UM!C389+SU!C389+SE!C389+TUV!C389+UVS!C389+KHO!C389+KHU!C389+KHE!C389+UB!C389</f>
        <v>210</v>
      </c>
      <c r="D389" s="122">
        <f>AR!D389+BO!D389+BKH!D389+BU!D389+GA!D389+GS!D389+DA!D389+DG!D389+DO!D389+DU!D389+ZA!D389+OR!D389+UV!D389+UM!D389+SU!D389+SE!D389+TUV!D389+UVS!D389+KHO!D389+KHU!D389+KHE!D389+UB!D389</f>
        <v>3</v>
      </c>
      <c r="E389" s="122">
        <f>AR!E389+BO!E389+BKH!E389+BU!E389+GA!E389+GS!E389+DA!E389+DG!E389+DO!E389+DU!E389+ZA!E389+OR!E389+UV!E389+UM!E389+SU!E389+SE!E389+TUV!E389+UVS!E389+KHO!E389+KHU!E389+KHE!E389+UB!E389</f>
        <v>5</v>
      </c>
      <c r="F389" s="122">
        <f>AR!F389+BO!F389+BKH!F389+BU!F389+GA!F389+GS!F389+DA!F389+DG!F389+DO!F389+DU!F389+ZA!F389+OR!F389+UV!F389+UM!F389+SU!F389+SE!F389+TUV!F389+UVS!F389+KHO!F389+KHU!F389+KHE!F389+UB!F389</f>
        <v>17</v>
      </c>
      <c r="G389" s="122">
        <f>AR!G389+BO!G389+BKH!G389+BU!G389+GA!G389+GS!G389+DA!G389+DG!G389+DO!G389+DU!G389+ZA!G389+OR!G389+UV!G389+UM!G389+SU!G389+SE!G389+TUV!G389+UVS!G389+KHO!G389+KHU!G389+KHE!G389+UB!G389</f>
        <v>9</v>
      </c>
      <c r="H389" s="122">
        <f>AR!H389+BO!H389+BKH!H389+BU!H389+GA!H389+GS!H389+DA!H389+DG!H389+DO!H389+DU!H389+ZA!H389+OR!H389+UV!H389+UM!H389+SU!H389+SE!H389+TUV!H389+UVS!H389+KHO!H389+KHU!H389+KHE!H389+UB!H389</f>
        <v>9</v>
      </c>
      <c r="I389" s="122">
        <f>AR!I389+BO!I389+BKH!I389+BU!I389+GA!I389+GS!I389+DA!I389+DG!I389+DO!I389+DU!I389+ZA!I389+OR!I389+UV!I389+UM!I389+SU!I389+SE!I389+TUV!I389+UVS!I389+KHO!I389+KHU!I389+KHE!I389+UB!I389</f>
        <v>16</v>
      </c>
      <c r="J389" s="122">
        <f>AR!J389+BO!J389+BKH!J389+BU!J389+GA!J389+GS!J389+DA!J389+DG!J389+DO!J389+DU!J389+ZA!J389+OR!J389+UV!J389+UM!J389+SU!J389+SE!J389+TUV!J389+UVS!J389+KHO!J389+KHU!J389+KHE!J389+UB!J389</f>
        <v>12</v>
      </c>
      <c r="K389" s="122">
        <f>AR!K389+BO!K389+BKH!K389+BU!K389+GA!K389+GS!K389+DA!K389+DG!K389+DO!K389+DU!K389+ZA!K389+OR!K389+UV!K389+UM!K389+SU!K389+SE!K389+TUV!K389+UVS!K389+KHO!K389+KHU!K389+KHE!K389+UB!K389</f>
        <v>20</v>
      </c>
      <c r="L389" s="122">
        <f>AR!L389+BO!L389+BKH!L389+BU!L389+GA!L389+GS!L389+DA!L389+DG!L389+DO!L389+DU!L389+ZA!L389+OR!L389+UV!L389+UM!L389+SU!L389+SE!L389+TUV!L389+UVS!L389+KHO!L389+KHU!L389+KHE!L389+UB!L389</f>
        <v>23</v>
      </c>
      <c r="M389" s="122">
        <f>AR!M389+BO!M389+BKH!M389+BU!M389+GA!M389+GS!M389+DA!M389+DG!M389+DO!M389+DU!M389+ZA!M389+OR!M389+UV!M389+UM!M389+SU!M389+SE!M389+TUV!M389+UVS!M389+KHO!M389+KHU!M389+KHE!M389+UB!M389</f>
        <v>13</v>
      </c>
      <c r="N389" s="122">
        <f>AR!N389+BO!N389+BKH!N389+BU!N389+GA!N389+GS!N389+DA!N389+DG!N389+DO!N389+DU!N389+ZA!N389+OR!N389+UV!N389+UM!N389+SU!N389+SE!N389+TUV!N389+UVS!N389+KHO!N389+KHU!N389+KHE!N389+UB!N389</f>
        <v>25</v>
      </c>
      <c r="O389" s="122">
        <f>AR!O389+BO!O389+BKH!O389+BU!O389+GA!O389+GS!O389+DA!O389+DG!O389+DO!O389+DU!O389+ZA!O389+OR!O389+UV!O389+UM!O389+SU!O389+SE!O389+TUV!O389+UVS!O389+KHO!O389+KHU!O389+KHE!O389+UB!O389</f>
        <v>16</v>
      </c>
      <c r="P389" s="122">
        <f>AR!P389+BO!P389+BKH!P389+BU!P389+GA!P389+GS!P389+DA!P389+DG!P389+DO!P389+DU!P389+ZA!P389+OR!P389+UV!P389+UM!P389+SU!P389+SE!P389+TUV!P389+UVS!P389+KHO!P389+KHU!P389+KHE!P389+UB!P389</f>
        <v>20</v>
      </c>
      <c r="Q389" s="122">
        <f>AR!Q389+BO!Q389+BKH!Q389+BU!Q389+GA!Q389+GS!Q389+DA!Q389+DG!Q389+DO!Q389+DU!Q389+ZA!Q389+OR!Q389+UV!Q389+UM!Q389+SU!Q389+SE!Q389+TUV!Q389+UVS!Q389+KHO!Q389+KHU!Q389+KHE!Q389+UB!Q389</f>
        <v>7</v>
      </c>
      <c r="R389" s="122">
        <f>AR!R389+BO!R389+BKH!R389+BU!R389+GA!R389+GS!R389+DA!R389+DG!R389+DO!R389+DU!R389+ZA!R389+OR!R389+UV!R389+UM!R389+SU!R389+SE!R389+TUV!R389+UVS!R389+KHO!R389+KHU!R389+KHE!R389+UB!R389</f>
        <v>9</v>
      </c>
      <c r="S389" s="122">
        <f>AR!S389+BO!S389+BKH!S389+BU!S389+GA!S389+GS!S389+DA!S389+DG!S389+DO!S389+DU!S389+ZA!S389+OR!S389+UV!S389+UM!S389+SU!S389+SE!S389+TUV!S389+UVS!S389+KHO!S389+KHU!S389+KHE!S389+UB!S389</f>
        <v>2</v>
      </c>
      <c r="T389" s="122">
        <f>AR!T389+BO!T389+BKH!T389+BU!T389+GA!T389+GS!T389+DA!T389+DG!T389+DO!T389+DU!T389+ZA!T389+OR!T389+UV!T389+UM!T389+SU!T389+SE!T389+TUV!T389+UVS!T389+KHO!T389+KHU!T389+KHE!T389+UB!T389</f>
        <v>2</v>
      </c>
      <c r="U389" s="122">
        <f>AR!U389+BO!U389+BKH!U389+BU!U389+GA!U389+GS!U389+DA!U389+DG!U389+DO!U389+DU!U389+ZA!U389+OR!U389+UV!U389+UM!U389+SU!U389+SE!U389+TUV!U389+UVS!U389+KHO!U389+KHU!U389+KHE!U389+UB!U389</f>
        <v>1</v>
      </c>
      <c r="V389" s="122">
        <f>AR!V389+BO!V389+BKH!V389+BU!V389+GA!V389+GS!V389+DA!V389+DG!V389+DO!V389+DU!V389+ZA!V389+OR!V389+UV!V389+UM!V389+SU!V389+SE!V389+TUV!V389+UVS!V389+KHO!V389+KHU!V389+KHE!V389+UB!V389</f>
        <v>1</v>
      </c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2"/>
      <c r="AH389" s="82"/>
      <c r="AI389" s="82"/>
      <c r="AJ389" s="82"/>
      <c r="AK389" s="82"/>
      <c r="AL389" s="82"/>
      <c r="AM389" s="82"/>
      <c r="AN389" s="82"/>
      <c r="AO389" s="82"/>
      <c r="AP389" s="82"/>
    </row>
    <row r="390" spans="1:42">
      <c r="A390" s="125"/>
      <c r="B390" s="83" t="s">
        <v>256</v>
      </c>
      <c r="C390" s="122">
        <f>AR!C390+BO!C390+BKH!C390+BU!C390+GA!C390+GS!C390+DA!C390+DG!C390+DO!C390+DU!C390+ZA!C390+OR!C390+UV!C390+UM!C390+SU!C390+SE!C390+TUV!C390+UVS!C390+KHO!C390+KHU!C390+KHE!C390+UB!C390</f>
        <v>85</v>
      </c>
      <c r="D390" s="122">
        <f>AR!D390+BO!D390+BKH!D390+BU!D390+GA!D390+GS!D390+DA!D390+DG!D390+DO!D390+DU!D390+ZA!D390+OR!D390+UV!D390+UM!D390+SU!D390+SE!D390+TUV!D390+UVS!D390+KHO!D390+KHU!D390+KHE!D390+UB!D390</f>
        <v>2</v>
      </c>
      <c r="E390" s="122">
        <f>AR!E390+BO!E390+BKH!E390+BU!E390+GA!E390+GS!E390+DA!E390+DG!E390+DO!E390+DU!E390+ZA!E390+OR!E390+UV!E390+UM!E390+SU!E390+SE!E390+TUV!E390+UVS!E390+KHO!E390+KHU!E390+KHE!E390+UB!E390</f>
        <v>4</v>
      </c>
      <c r="F390" s="122">
        <f>AR!F390+BO!F390+BKH!F390+BU!F390+GA!F390+GS!F390+DA!F390+DG!F390+DO!F390+DU!F390+ZA!F390+OR!F390+UV!F390+UM!F390+SU!F390+SE!F390+TUV!F390+UVS!F390+KHO!F390+KHU!F390+KHE!F390+UB!F390</f>
        <v>5</v>
      </c>
      <c r="G390" s="122">
        <f>AR!G390+BO!G390+BKH!G390+BU!G390+GA!G390+GS!G390+DA!G390+DG!G390+DO!G390+DU!G390+ZA!G390+OR!G390+UV!G390+UM!G390+SU!G390+SE!G390+TUV!G390+UVS!G390+KHO!G390+KHU!G390+KHE!G390+UB!G390</f>
        <v>2</v>
      </c>
      <c r="H390" s="122">
        <f>AR!H390+BO!H390+BKH!H390+BU!H390+GA!H390+GS!H390+DA!H390+DG!H390+DO!H390+DU!H390+ZA!H390+OR!H390+UV!H390+UM!H390+SU!H390+SE!H390+TUV!H390+UVS!H390+KHO!H390+KHU!H390+KHE!H390+UB!H390</f>
        <v>8</v>
      </c>
      <c r="I390" s="122">
        <f>AR!I390+BO!I390+BKH!I390+BU!I390+GA!I390+GS!I390+DA!I390+DG!I390+DO!I390+DU!I390+ZA!I390+OR!I390+UV!I390+UM!I390+SU!I390+SE!I390+TUV!I390+UVS!I390+KHO!I390+KHU!I390+KHE!I390+UB!I390</f>
        <v>7</v>
      </c>
      <c r="J390" s="122">
        <f>AR!J390+BO!J390+BKH!J390+BU!J390+GA!J390+GS!J390+DA!J390+DG!J390+DO!J390+DU!J390+ZA!J390+OR!J390+UV!J390+UM!J390+SU!J390+SE!J390+TUV!J390+UVS!J390+KHO!J390+KHU!J390+KHE!J390+UB!J390</f>
        <v>6</v>
      </c>
      <c r="K390" s="122">
        <f>AR!K390+BO!K390+BKH!K390+BU!K390+GA!K390+GS!K390+DA!K390+DG!K390+DO!K390+DU!K390+ZA!K390+OR!K390+UV!K390+UM!K390+SU!K390+SE!K390+TUV!K390+UVS!K390+KHO!K390+KHU!K390+KHE!K390+UB!K390</f>
        <v>7</v>
      </c>
      <c r="L390" s="122">
        <f>AR!L390+BO!L390+BKH!L390+BU!L390+GA!L390+GS!L390+DA!L390+DG!L390+DO!L390+DU!L390+ZA!L390+OR!L390+UV!L390+UM!L390+SU!L390+SE!L390+TUV!L390+UVS!L390+KHO!L390+KHU!L390+KHE!L390+UB!L390</f>
        <v>3</v>
      </c>
      <c r="M390" s="122">
        <f>AR!M390+BO!M390+BKH!M390+BU!M390+GA!M390+GS!M390+DA!M390+DG!M390+DO!M390+DU!M390+ZA!M390+OR!M390+UV!M390+UM!M390+SU!M390+SE!M390+TUV!M390+UVS!M390+KHO!M390+KHU!M390+KHE!M390+UB!M390</f>
        <v>10</v>
      </c>
      <c r="N390" s="122">
        <f>AR!N390+BO!N390+BKH!N390+BU!N390+GA!N390+GS!N390+DA!N390+DG!N390+DO!N390+DU!N390+ZA!N390+OR!N390+UV!N390+UM!N390+SU!N390+SE!N390+TUV!N390+UVS!N390+KHO!N390+KHU!N390+KHE!N390+UB!N390</f>
        <v>2</v>
      </c>
      <c r="O390" s="122">
        <f>AR!O390+BO!O390+BKH!O390+BU!O390+GA!O390+GS!O390+DA!O390+DG!O390+DO!O390+DU!O390+ZA!O390+OR!O390+UV!O390+UM!O390+SU!O390+SE!O390+TUV!O390+UVS!O390+KHO!O390+KHU!O390+KHE!O390+UB!O390</f>
        <v>3</v>
      </c>
      <c r="P390" s="122">
        <f>AR!P390+BO!P390+BKH!P390+BU!P390+GA!P390+GS!P390+DA!P390+DG!P390+DO!P390+DU!P390+ZA!P390+OR!P390+UV!P390+UM!P390+SU!P390+SE!P390+TUV!P390+UVS!P390+KHO!P390+KHU!P390+KHE!P390+UB!P390</f>
        <v>8</v>
      </c>
      <c r="Q390" s="122">
        <f>AR!Q390+BO!Q390+BKH!Q390+BU!Q390+GA!Q390+GS!Q390+DA!Q390+DG!Q390+DO!Q390+DU!Q390+ZA!Q390+OR!Q390+UV!Q390+UM!Q390+SU!Q390+SE!Q390+TUV!Q390+UVS!Q390+KHO!Q390+KHU!Q390+KHE!Q390+UB!Q390</f>
        <v>8</v>
      </c>
      <c r="R390" s="122">
        <f>AR!R390+BO!R390+BKH!R390+BU!R390+GA!R390+GS!R390+DA!R390+DG!R390+DO!R390+DU!R390+ZA!R390+OR!R390+UV!R390+UM!R390+SU!R390+SE!R390+TUV!R390+UVS!R390+KHO!R390+KHU!R390+KHE!R390+UB!R390</f>
        <v>6</v>
      </c>
      <c r="S390" s="122">
        <f>AR!S390+BO!S390+BKH!S390+BU!S390+GA!S390+GS!S390+DA!S390+DG!S390+DO!S390+DU!S390+ZA!S390+OR!S390+UV!S390+UM!S390+SU!S390+SE!S390+TUV!S390+UVS!S390+KHO!S390+KHU!S390+KHE!S390+UB!S390</f>
        <v>1</v>
      </c>
      <c r="T390" s="122">
        <f>AR!T390+BO!T390+BKH!T390+BU!T390+GA!T390+GS!T390+DA!T390+DG!T390+DO!T390+DU!T390+ZA!T390+OR!T390+UV!T390+UM!T390+SU!T390+SE!T390+TUV!T390+UVS!T390+KHO!T390+KHU!T390+KHE!T390+UB!T390</f>
        <v>2</v>
      </c>
      <c r="U390" s="122">
        <f>AR!U390+BO!U390+BKH!U390+BU!U390+GA!U390+GS!U390+DA!U390+DG!U390+DO!U390+DU!U390+ZA!U390+OR!U390+UV!U390+UM!U390+SU!U390+SE!U390+TUV!U390+UVS!U390+KHO!U390+KHU!U390+KHE!U390+UB!U390</f>
        <v>1</v>
      </c>
      <c r="V390" s="122">
        <f>AR!V390+BO!V390+BKH!V390+BU!V390+GA!V390+GS!V390+DA!V390+DG!V390+DO!V390+DU!V390+ZA!V390+OR!V390+UV!V390+UM!V390+SU!V390+SE!V390+TUV!V390+UVS!V390+KHO!V390+KHU!V390+KHE!V390+UB!V390</f>
        <v>0</v>
      </c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2"/>
      <c r="AH390" s="82"/>
      <c r="AI390" s="82"/>
      <c r="AJ390" s="82"/>
      <c r="AK390" s="82"/>
      <c r="AL390" s="82"/>
      <c r="AM390" s="82"/>
      <c r="AN390" s="82"/>
      <c r="AO390" s="82"/>
      <c r="AP390" s="82"/>
    </row>
    <row r="391" spans="1:42">
      <c r="A391" s="125"/>
      <c r="B391" s="83" t="s">
        <v>38</v>
      </c>
      <c r="C391" s="122">
        <f>AR!C391+BO!C391+BKH!C391+BU!C391+GA!C391+GS!C391+DA!C391+DG!C391+DO!C391+DU!C391+ZA!C391+OR!C391+UV!C391+UM!C391+SU!C391+SE!C391+TUV!C391+UVS!C391+KHO!C391+KHU!C391+KHE!C391+UB!C391</f>
        <v>295</v>
      </c>
      <c r="D391" s="122">
        <f>AR!D391+BO!D391+BKH!D391+BU!D391+GA!D391+GS!D391+DA!D391+DG!D391+DO!D391+DU!D391+ZA!D391+OR!D391+UV!D391+UM!D391+SU!D391+SE!D391+TUV!D391+UVS!D391+KHO!D391+KHU!D391+KHE!D391+UB!D391</f>
        <v>5</v>
      </c>
      <c r="E391" s="122">
        <f>AR!E391+BO!E391+BKH!E391+BU!E391+GA!E391+GS!E391+DA!E391+DG!E391+DO!E391+DU!E391+ZA!E391+OR!E391+UV!E391+UM!E391+SU!E391+SE!E391+TUV!E391+UVS!E391+KHO!E391+KHU!E391+KHE!E391+UB!E391</f>
        <v>9</v>
      </c>
      <c r="F391" s="122">
        <f>AR!F391+BO!F391+BKH!F391+BU!F391+GA!F391+GS!F391+DA!F391+DG!F391+DO!F391+DU!F391+ZA!F391+OR!F391+UV!F391+UM!F391+SU!F391+SE!F391+TUV!F391+UVS!F391+KHO!F391+KHU!F391+KHE!F391+UB!F391</f>
        <v>22</v>
      </c>
      <c r="G391" s="122">
        <f>AR!G391+BO!G391+BKH!G391+BU!G391+GA!G391+GS!G391+DA!G391+DG!G391+DO!G391+DU!G391+ZA!G391+OR!G391+UV!G391+UM!G391+SU!G391+SE!G391+TUV!G391+UVS!G391+KHO!G391+KHU!G391+KHE!G391+UB!G391</f>
        <v>11</v>
      </c>
      <c r="H391" s="122">
        <f>AR!H391+BO!H391+BKH!H391+BU!H391+GA!H391+GS!H391+DA!H391+DG!H391+DO!H391+DU!H391+ZA!H391+OR!H391+UV!H391+UM!H391+SU!H391+SE!H391+TUV!H391+UVS!H391+KHO!H391+KHU!H391+KHE!H391+UB!H391</f>
        <v>17</v>
      </c>
      <c r="I391" s="122">
        <f>AR!I391+BO!I391+BKH!I391+BU!I391+GA!I391+GS!I391+DA!I391+DG!I391+DO!I391+DU!I391+ZA!I391+OR!I391+UV!I391+UM!I391+SU!I391+SE!I391+TUV!I391+UVS!I391+KHO!I391+KHU!I391+KHE!I391+UB!I391</f>
        <v>23</v>
      </c>
      <c r="J391" s="122">
        <f>AR!J391+BO!J391+BKH!J391+BU!J391+GA!J391+GS!J391+DA!J391+DG!J391+DO!J391+DU!J391+ZA!J391+OR!J391+UV!J391+UM!J391+SU!J391+SE!J391+TUV!J391+UVS!J391+KHO!J391+KHU!J391+KHE!J391+UB!J391</f>
        <v>18</v>
      </c>
      <c r="K391" s="122">
        <f>AR!K391+BO!K391+BKH!K391+BU!K391+GA!K391+GS!K391+DA!K391+DG!K391+DO!K391+DU!K391+ZA!K391+OR!K391+UV!K391+UM!K391+SU!K391+SE!K391+TUV!K391+UVS!K391+KHO!K391+KHU!K391+KHE!K391+UB!K391</f>
        <v>27</v>
      </c>
      <c r="L391" s="122">
        <f>AR!L391+BO!L391+BKH!L391+BU!L391+GA!L391+GS!L391+DA!L391+DG!L391+DO!L391+DU!L391+ZA!L391+OR!L391+UV!L391+UM!L391+SU!L391+SE!L391+TUV!L391+UVS!L391+KHO!L391+KHU!L391+KHE!L391+UB!L391</f>
        <v>26</v>
      </c>
      <c r="M391" s="122">
        <f>AR!M391+BO!M391+BKH!M391+BU!M391+GA!M391+GS!M391+DA!M391+DG!M391+DO!M391+DU!M391+ZA!M391+OR!M391+UV!M391+UM!M391+SU!M391+SE!M391+TUV!M391+UVS!M391+KHO!M391+KHU!M391+KHE!M391+UB!M391</f>
        <v>23</v>
      </c>
      <c r="N391" s="122">
        <f>AR!N391+BO!N391+BKH!N391+BU!N391+GA!N391+GS!N391+DA!N391+DG!N391+DO!N391+DU!N391+ZA!N391+OR!N391+UV!N391+UM!N391+SU!N391+SE!N391+TUV!N391+UVS!N391+KHO!N391+KHU!N391+KHE!N391+UB!N391</f>
        <v>27</v>
      </c>
      <c r="O391" s="122">
        <f>AR!O391+BO!O391+BKH!O391+BU!O391+GA!O391+GS!O391+DA!O391+DG!O391+DO!O391+DU!O391+ZA!O391+OR!O391+UV!O391+UM!O391+SU!O391+SE!O391+TUV!O391+UVS!O391+KHO!O391+KHU!O391+KHE!O391+UB!O391</f>
        <v>19</v>
      </c>
      <c r="P391" s="122">
        <f>AR!P391+BO!P391+BKH!P391+BU!P391+GA!P391+GS!P391+DA!P391+DG!P391+DO!P391+DU!P391+ZA!P391+OR!P391+UV!P391+UM!P391+SU!P391+SE!P391+TUV!P391+UVS!P391+KHO!P391+KHU!P391+KHE!P391+UB!P391</f>
        <v>28</v>
      </c>
      <c r="Q391" s="122">
        <f>AR!Q391+BO!Q391+BKH!Q391+BU!Q391+GA!Q391+GS!Q391+DA!Q391+DG!Q391+DO!Q391+DU!Q391+ZA!Q391+OR!Q391+UV!Q391+UM!Q391+SU!Q391+SE!Q391+TUV!Q391+UVS!Q391+KHO!Q391+KHU!Q391+KHE!Q391+UB!Q391</f>
        <v>15</v>
      </c>
      <c r="R391" s="122">
        <f>AR!R391+BO!R391+BKH!R391+BU!R391+GA!R391+GS!R391+DA!R391+DG!R391+DO!R391+DU!R391+ZA!R391+OR!R391+UV!R391+UM!R391+SU!R391+SE!R391+TUV!R391+UVS!R391+KHO!R391+KHU!R391+KHE!R391+UB!R391</f>
        <v>15</v>
      </c>
      <c r="S391" s="122">
        <f>AR!S391+BO!S391+BKH!S391+BU!S391+GA!S391+GS!S391+DA!S391+DG!S391+DO!S391+DU!S391+ZA!S391+OR!S391+UV!S391+UM!S391+SU!S391+SE!S391+TUV!S391+UVS!S391+KHO!S391+KHU!S391+KHE!S391+UB!S391</f>
        <v>3</v>
      </c>
      <c r="T391" s="122">
        <f>AR!T391+BO!T391+BKH!T391+BU!T391+GA!T391+GS!T391+DA!T391+DG!T391+DO!T391+DU!T391+ZA!T391+OR!T391+UV!T391+UM!T391+SU!T391+SE!T391+TUV!T391+UVS!T391+KHO!T391+KHU!T391+KHE!T391+UB!T391</f>
        <v>4</v>
      </c>
      <c r="U391" s="122">
        <f>AR!U391+BO!U391+BKH!U391+BU!U391+GA!U391+GS!U391+DA!U391+DG!U391+DO!U391+DU!U391+ZA!U391+OR!U391+UV!U391+UM!U391+SU!U391+SE!U391+TUV!U391+UVS!U391+KHO!U391+KHU!U391+KHE!U391+UB!U391</f>
        <v>2</v>
      </c>
      <c r="V391" s="122">
        <f>AR!V391+BO!V391+BKH!V391+BU!V391+GA!V391+GS!V391+DA!V391+DG!V391+DO!V391+DU!V391+ZA!V391+OR!V391+UV!V391+UM!V391+SU!V391+SE!V391+TUV!V391+UVS!V391+KHO!V391+KHU!V391+KHE!V391+UB!V391</f>
        <v>1</v>
      </c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2"/>
      <c r="AH391" s="82"/>
      <c r="AI391" s="82"/>
      <c r="AJ391" s="82"/>
      <c r="AK391" s="82"/>
      <c r="AL391" s="82"/>
      <c r="AM391" s="82"/>
      <c r="AN391" s="82"/>
      <c r="AO391" s="82"/>
      <c r="AP391" s="82"/>
    </row>
    <row r="392" spans="1:42" ht="12" customHeight="1">
      <c r="A392" s="125" t="s">
        <v>214</v>
      </c>
      <c r="B392" s="83" t="s">
        <v>255</v>
      </c>
      <c r="C392" s="122">
        <f>AR!C392+BO!C392+BKH!C392+BU!C392+GA!C392+GS!C392+DA!C392+DG!C392+DO!C392+DU!C392+ZA!C392+OR!C392+UV!C392+UM!C392+SU!C392+SE!C392+TUV!C392+UVS!C392+KHO!C392+KHU!C392+KHE!C392+UB!C392</f>
        <v>24</v>
      </c>
      <c r="D392" s="122">
        <f>AR!D392+BO!D392+BKH!D392+BU!D392+GA!D392+GS!D392+DA!D392+DG!D392+DO!D392+DU!D392+ZA!D392+OR!D392+UV!D392+UM!D392+SU!D392+SE!D392+TUV!D392+UVS!D392+KHO!D392+KHU!D392+KHE!D392+UB!D392</f>
        <v>0</v>
      </c>
      <c r="E392" s="122">
        <f>AR!E392+BO!E392+BKH!E392+BU!E392+GA!E392+GS!E392+DA!E392+DG!E392+DO!E392+DU!E392+ZA!E392+OR!E392+UV!E392+UM!E392+SU!E392+SE!E392+TUV!E392+UVS!E392+KHO!E392+KHU!E392+KHE!E392+UB!E392</f>
        <v>0</v>
      </c>
      <c r="F392" s="122">
        <f>AR!F392+BO!F392+BKH!F392+BU!F392+GA!F392+GS!F392+DA!F392+DG!F392+DO!F392+DU!F392+ZA!F392+OR!F392+UV!F392+UM!F392+SU!F392+SE!F392+TUV!F392+UVS!F392+KHO!F392+KHU!F392+KHE!F392+UB!F392</f>
        <v>0</v>
      </c>
      <c r="G392" s="122">
        <f>AR!G392+BO!G392+BKH!G392+BU!G392+GA!G392+GS!G392+DA!G392+DG!G392+DO!G392+DU!G392+ZA!G392+OR!G392+UV!G392+UM!G392+SU!G392+SE!G392+TUV!G392+UVS!G392+KHO!G392+KHU!G392+KHE!G392+UB!G392</f>
        <v>0</v>
      </c>
      <c r="H392" s="122">
        <f>AR!H392+BO!H392+BKH!H392+BU!H392+GA!H392+GS!H392+DA!H392+DG!H392+DO!H392+DU!H392+ZA!H392+OR!H392+UV!H392+UM!H392+SU!H392+SE!H392+TUV!H392+UVS!H392+KHO!H392+KHU!H392+KHE!H392+UB!H392</f>
        <v>0</v>
      </c>
      <c r="I392" s="122">
        <f>AR!I392+BO!I392+BKH!I392+BU!I392+GA!I392+GS!I392+DA!I392+DG!I392+DO!I392+DU!I392+ZA!I392+OR!I392+UV!I392+UM!I392+SU!I392+SE!I392+TUV!I392+UVS!I392+KHO!I392+KHU!I392+KHE!I392+UB!I392</f>
        <v>0</v>
      </c>
      <c r="J392" s="122">
        <f>AR!J392+BO!J392+BKH!J392+BU!J392+GA!J392+GS!J392+DA!J392+DG!J392+DO!J392+DU!J392+ZA!J392+OR!J392+UV!J392+UM!J392+SU!J392+SE!J392+TUV!J392+UVS!J392+KHO!J392+KHU!J392+KHE!J392+UB!J392</f>
        <v>0</v>
      </c>
      <c r="K392" s="122">
        <f>AR!K392+BO!K392+BKH!K392+BU!K392+GA!K392+GS!K392+DA!K392+DG!K392+DO!K392+DU!K392+ZA!K392+OR!K392+UV!K392+UM!K392+SU!K392+SE!K392+TUV!K392+UVS!K392+KHO!K392+KHU!K392+KHE!K392+UB!K392</f>
        <v>2</v>
      </c>
      <c r="L392" s="122">
        <f>AR!L392+BO!L392+BKH!L392+BU!L392+GA!L392+GS!L392+DA!L392+DG!L392+DO!L392+DU!L392+ZA!L392+OR!L392+UV!L392+UM!L392+SU!L392+SE!L392+TUV!L392+UVS!L392+KHO!L392+KHU!L392+KHE!L392+UB!L392</f>
        <v>2</v>
      </c>
      <c r="M392" s="122">
        <f>AR!M392+BO!M392+BKH!M392+BU!M392+GA!M392+GS!M392+DA!M392+DG!M392+DO!M392+DU!M392+ZA!M392+OR!M392+UV!M392+UM!M392+SU!M392+SE!M392+TUV!M392+UVS!M392+KHO!M392+KHU!M392+KHE!M392+UB!M392</f>
        <v>3</v>
      </c>
      <c r="N392" s="122">
        <f>AR!N392+BO!N392+BKH!N392+BU!N392+GA!N392+GS!N392+DA!N392+DG!N392+DO!N392+DU!N392+ZA!N392+OR!N392+UV!N392+UM!N392+SU!N392+SE!N392+TUV!N392+UVS!N392+KHO!N392+KHU!N392+KHE!N392+UB!N392</f>
        <v>4</v>
      </c>
      <c r="O392" s="122">
        <f>AR!O392+BO!O392+BKH!O392+BU!O392+GA!O392+GS!O392+DA!O392+DG!O392+DO!O392+DU!O392+ZA!O392+OR!O392+UV!O392+UM!O392+SU!O392+SE!O392+TUV!O392+UVS!O392+KHO!O392+KHU!O392+KHE!O392+UB!O392</f>
        <v>4</v>
      </c>
      <c r="P392" s="122">
        <f>AR!P392+BO!P392+BKH!P392+BU!P392+GA!P392+GS!P392+DA!P392+DG!P392+DO!P392+DU!P392+ZA!P392+OR!P392+UV!P392+UM!P392+SU!P392+SE!P392+TUV!P392+UVS!P392+KHO!P392+KHU!P392+KHE!P392+UB!P392</f>
        <v>0</v>
      </c>
      <c r="Q392" s="122">
        <f>AR!Q392+BO!Q392+BKH!Q392+BU!Q392+GA!Q392+GS!Q392+DA!Q392+DG!Q392+DO!Q392+DU!Q392+ZA!Q392+OR!Q392+UV!Q392+UM!Q392+SU!Q392+SE!Q392+TUV!Q392+UVS!Q392+KHO!Q392+KHU!Q392+KHE!Q392+UB!Q392</f>
        <v>5</v>
      </c>
      <c r="R392" s="122">
        <f>AR!R392+BO!R392+BKH!R392+BU!R392+GA!R392+GS!R392+DA!R392+DG!R392+DO!R392+DU!R392+ZA!R392+OR!R392+UV!R392+UM!R392+SU!R392+SE!R392+TUV!R392+UVS!R392+KHO!R392+KHU!R392+KHE!R392+UB!R392</f>
        <v>2</v>
      </c>
      <c r="S392" s="122">
        <f>AR!S392+BO!S392+BKH!S392+BU!S392+GA!S392+GS!S392+DA!S392+DG!S392+DO!S392+DU!S392+ZA!S392+OR!S392+UV!S392+UM!S392+SU!S392+SE!S392+TUV!S392+UVS!S392+KHO!S392+KHU!S392+KHE!S392+UB!S392</f>
        <v>1</v>
      </c>
      <c r="T392" s="122">
        <f>AR!T392+BO!T392+BKH!T392+BU!T392+GA!T392+GS!T392+DA!T392+DG!T392+DO!T392+DU!T392+ZA!T392+OR!T392+UV!T392+UM!T392+SU!T392+SE!T392+TUV!T392+UVS!T392+KHO!T392+KHU!T392+KHE!T392+UB!T392</f>
        <v>0</v>
      </c>
      <c r="U392" s="122">
        <f>AR!U392+BO!U392+BKH!U392+BU!U392+GA!U392+GS!U392+DA!U392+DG!U392+DO!U392+DU!U392+ZA!U392+OR!U392+UV!U392+UM!U392+SU!U392+SE!U392+TUV!U392+UVS!U392+KHO!U392+KHU!U392+KHE!U392+UB!U392</f>
        <v>1</v>
      </c>
      <c r="V392" s="122">
        <f>AR!V392+BO!V392+BKH!V392+BU!V392+GA!V392+GS!V392+DA!V392+DG!V392+DO!V392+DU!V392+ZA!V392+OR!V392+UV!V392+UM!V392+SU!V392+SE!V392+TUV!V392+UVS!V392+KHO!V392+KHU!V392+KHE!V392+UB!V392</f>
        <v>0</v>
      </c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2"/>
      <c r="AH392" s="82"/>
      <c r="AI392" s="82"/>
      <c r="AJ392" s="82"/>
      <c r="AK392" s="82"/>
      <c r="AL392" s="82"/>
      <c r="AM392" s="82"/>
      <c r="AN392" s="82"/>
      <c r="AO392" s="82"/>
      <c r="AP392" s="82"/>
    </row>
    <row r="393" spans="1:42">
      <c r="A393" s="125"/>
      <c r="B393" s="83" t="s">
        <v>256</v>
      </c>
      <c r="C393" s="122">
        <f>AR!C393+BO!C393+BKH!C393+BU!C393+GA!C393+GS!C393+DA!C393+DG!C393+DO!C393+DU!C393+ZA!C393+OR!C393+UV!C393+UM!C393+SU!C393+SE!C393+TUV!C393+UVS!C393+KHO!C393+KHU!C393+KHE!C393+UB!C393</f>
        <v>7</v>
      </c>
      <c r="D393" s="122">
        <f>AR!D393+BO!D393+BKH!D393+BU!D393+GA!D393+GS!D393+DA!D393+DG!D393+DO!D393+DU!D393+ZA!D393+OR!D393+UV!D393+UM!D393+SU!D393+SE!D393+TUV!D393+UVS!D393+KHO!D393+KHU!D393+KHE!D393+UB!D393</f>
        <v>0</v>
      </c>
      <c r="E393" s="122">
        <f>AR!E393+BO!E393+BKH!E393+BU!E393+GA!E393+GS!E393+DA!E393+DG!E393+DO!E393+DU!E393+ZA!E393+OR!E393+UV!E393+UM!E393+SU!E393+SE!E393+TUV!E393+UVS!E393+KHO!E393+KHU!E393+KHE!E393+UB!E393</f>
        <v>1</v>
      </c>
      <c r="F393" s="122">
        <f>AR!F393+BO!F393+BKH!F393+BU!F393+GA!F393+GS!F393+DA!F393+DG!F393+DO!F393+DU!F393+ZA!F393+OR!F393+UV!F393+UM!F393+SU!F393+SE!F393+TUV!F393+UVS!F393+KHO!F393+KHU!F393+KHE!F393+UB!F393</f>
        <v>0</v>
      </c>
      <c r="G393" s="122">
        <f>AR!G393+BO!G393+BKH!G393+BU!G393+GA!G393+GS!G393+DA!G393+DG!G393+DO!G393+DU!G393+ZA!G393+OR!G393+UV!G393+UM!G393+SU!G393+SE!G393+TUV!G393+UVS!G393+KHO!G393+KHU!G393+KHE!G393+UB!G393</f>
        <v>0</v>
      </c>
      <c r="H393" s="122">
        <f>AR!H393+BO!H393+BKH!H393+BU!H393+GA!H393+GS!H393+DA!H393+DG!H393+DO!H393+DU!H393+ZA!H393+OR!H393+UV!H393+UM!H393+SU!H393+SE!H393+TUV!H393+UVS!H393+KHO!H393+KHU!H393+KHE!H393+UB!H393</f>
        <v>0</v>
      </c>
      <c r="I393" s="122">
        <f>AR!I393+BO!I393+BKH!I393+BU!I393+GA!I393+GS!I393+DA!I393+DG!I393+DO!I393+DU!I393+ZA!I393+OR!I393+UV!I393+UM!I393+SU!I393+SE!I393+TUV!I393+UVS!I393+KHO!I393+KHU!I393+KHE!I393+UB!I393</f>
        <v>0</v>
      </c>
      <c r="J393" s="122">
        <f>AR!J393+BO!J393+BKH!J393+BU!J393+GA!J393+GS!J393+DA!J393+DG!J393+DO!J393+DU!J393+ZA!J393+OR!J393+UV!J393+UM!J393+SU!J393+SE!J393+TUV!J393+UVS!J393+KHO!J393+KHU!J393+KHE!J393+UB!J393</f>
        <v>0</v>
      </c>
      <c r="K393" s="122">
        <f>AR!K393+BO!K393+BKH!K393+BU!K393+GA!K393+GS!K393+DA!K393+DG!K393+DO!K393+DU!K393+ZA!K393+OR!K393+UV!K393+UM!K393+SU!K393+SE!K393+TUV!K393+UVS!K393+KHO!K393+KHU!K393+KHE!K393+UB!K393</f>
        <v>0</v>
      </c>
      <c r="L393" s="122">
        <f>AR!L393+BO!L393+BKH!L393+BU!L393+GA!L393+GS!L393+DA!L393+DG!L393+DO!L393+DU!L393+ZA!L393+OR!L393+UV!L393+UM!L393+SU!L393+SE!L393+TUV!L393+UVS!L393+KHO!L393+KHU!L393+KHE!L393+UB!L393</f>
        <v>0</v>
      </c>
      <c r="M393" s="122">
        <f>AR!M393+BO!M393+BKH!M393+BU!M393+GA!M393+GS!M393+DA!M393+DG!M393+DO!M393+DU!M393+ZA!M393+OR!M393+UV!M393+UM!M393+SU!M393+SE!M393+TUV!M393+UVS!M393+KHO!M393+KHU!M393+KHE!M393+UB!M393</f>
        <v>0</v>
      </c>
      <c r="N393" s="122">
        <f>AR!N393+BO!N393+BKH!N393+BU!N393+GA!N393+GS!N393+DA!N393+DG!N393+DO!N393+DU!N393+ZA!N393+OR!N393+UV!N393+UM!N393+SU!N393+SE!N393+TUV!N393+UVS!N393+KHO!N393+KHU!N393+KHE!N393+UB!N393</f>
        <v>0</v>
      </c>
      <c r="O393" s="122">
        <f>AR!O393+BO!O393+BKH!O393+BU!O393+GA!O393+GS!O393+DA!O393+DG!O393+DO!O393+DU!O393+ZA!O393+OR!O393+UV!O393+UM!O393+SU!O393+SE!O393+TUV!O393+UVS!O393+KHO!O393+KHU!O393+KHE!O393+UB!O393</f>
        <v>0</v>
      </c>
      <c r="P393" s="122">
        <f>AR!P393+BO!P393+BKH!P393+BU!P393+GA!P393+GS!P393+DA!P393+DG!P393+DO!P393+DU!P393+ZA!P393+OR!P393+UV!P393+UM!P393+SU!P393+SE!P393+TUV!P393+UVS!P393+KHO!P393+KHU!P393+KHE!P393+UB!P393</f>
        <v>1</v>
      </c>
      <c r="Q393" s="122">
        <f>AR!Q393+BO!Q393+BKH!Q393+BU!Q393+GA!Q393+GS!Q393+DA!Q393+DG!Q393+DO!Q393+DU!Q393+ZA!Q393+OR!Q393+UV!Q393+UM!Q393+SU!Q393+SE!Q393+TUV!Q393+UVS!Q393+KHO!Q393+KHU!Q393+KHE!Q393+UB!Q393</f>
        <v>0</v>
      </c>
      <c r="R393" s="122">
        <f>AR!R393+BO!R393+BKH!R393+BU!R393+GA!R393+GS!R393+DA!R393+DG!R393+DO!R393+DU!R393+ZA!R393+OR!R393+UV!R393+UM!R393+SU!R393+SE!R393+TUV!R393+UVS!R393+KHO!R393+KHU!R393+KHE!R393+UB!R393</f>
        <v>2</v>
      </c>
      <c r="S393" s="122">
        <f>AR!S393+BO!S393+BKH!S393+BU!S393+GA!S393+GS!S393+DA!S393+DG!S393+DO!S393+DU!S393+ZA!S393+OR!S393+UV!S393+UM!S393+SU!S393+SE!S393+TUV!S393+UVS!S393+KHO!S393+KHU!S393+KHE!S393+UB!S393</f>
        <v>0</v>
      </c>
      <c r="T393" s="122">
        <f>AR!T393+BO!T393+BKH!T393+BU!T393+GA!T393+GS!T393+DA!T393+DG!T393+DO!T393+DU!T393+ZA!T393+OR!T393+UV!T393+UM!T393+SU!T393+SE!T393+TUV!T393+UVS!T393+KHO!T393+KHU!T393+KHE!T393+UB!T393</f>
        <v>1</v>
      </c>
      <c r="U393" s="122">
        <f>AR!U393+BO!U393+BKH!U393+BU!U393+GA!U393+GS!U393+DA!U393+DG!U393+DO!U393+DU!U393+ZA!U393+OR!U393+UV!U393+UM!U393+SU!U393+SE!U393+TUV!U393+UVS!U393+KHO!U393+KHU!U393+KHE!U393+UB!U393</f>
        <v>1</v>
      </c>
      <c r="V393" s="122">
        <f>AR!V393+BO!V393+BKH!V393+BU!V393+GA!V393+GS!V393+DA!V393+DG!V393+DO!V393+DU!V393+ZA!V393+OR!V393+UV!V393+UM!V393+SU!V393+SE!V393+TUV!V393+UVS!V393+KHO!V393+KHU!V393+KHE!V393+UB!V393</f>
        <v>1</v>
      </c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2"/>
      <c r="AH393" s="82"/>
      <c r="AI393" s="82"/>
      <c r="AJ393" s="82"/>
      <c r="AK393" s="82"/>
      <c r="AL393" s="82"/>
      <c r="AM393" s="82"/>
      <c r="AN393" s="82"/>
      <c r="AO393" s="82"/>
      <c r="AP393" s="82"/>
    </row>
    <row r="394" spans="1:42">
      <c r="A394" s="125"/>
      <c r="B394" s="83" t="s">
        <v>38</v>
      </c>
      <c r="C394" s="122">
        <f>AR!C394+BO!C394+BKH!C394+BU!C394+GA!C394+GS!C394+DA!C394+DG!C394+DO!C394+DU!C394+ZA!C394+OR!C394+UV!C394+UM!C394+SU!C394+SE!C394+TUV!C394+UVS!C394+KHO!C394+KHU!C394+KHE!C394+UB!C394</f>
        <v>31</v>
      </c>
      <c r="D394" s="122">
        <f>AR!D394+BO!D394+BKH!D394+BU!D394+GA!D394+GS!D394+DA!D394+DG!D394+DO!D394+DU!D394+ZA!D394+OR!D394+UV!D394+UM!D394+SU!D394+SE!D394+TUV!D394+UVS!D394+KHO!D394+KHU!D394+KHE!D394+UB!D394</f>
        <v>0</v>
      </c>
      <c r="E394" s="122">
        <f>AR!E394+BO!E394+BKH!E394+BU!E394+GA!E394+GS!E394+DA!E394+DG!E394+DO!E394+DU!E394+ZA!E394+OR!E394+UV!E394+UM!E394+SU!E394+SE!E394+TUV!E394+UVS!E394+KHO!E394+KHU!E394+KHE!E394+UB!E394</f>
        <v>1</v>
      </c>
      <c r="F394" s="122">
        <f>AR!F394+BO!F394+BKH!F394+BU!F394+GA!F394+GS!F394+DA!F394+DG!F394+DO!F394+DU!F394+ZA!F394+OR!F394+UV!F394+UM!F394+SU!F394+SE!F394+TUV!F394+UVS!F394+KHO!F394+KHU!F394+KHE!F394+UB!F394</f>
        <v>0</v>
      </c>
      <c r="G394" s="122">
        <f>AR!G394+BO!G394+BKH!G394+BU!G394+GA!G394+GS!G394+DA!G394+DG!G394+DO!G394+DU!G394+ZA!G394+OR!G394+UV!G394+UM!G394+SU!G394+SE!G394+TUV!G394+UVS!G394+KHO!G394+KHU!G394+KHE!G394+UB!G394</f>
        <v>0</v>
      </c>
      <c r="H394" s="122">
        <f>AR!H394+BO!H394+BKH!H394+BU!H394+GA!H394+GS!H394+DA!H394+DG!H394+DO!H394+DU!H394+ZA!H394+OR!H394+UV!H394+UM!H394+SU!H394+SE!H394+TUV!H394+UVS!H394+KHO!H394+KHU!H394+KHE!H394+UB!H394</f>
        <v>0</v>
      </c>
      <c r="I394" s="122">
        <f>AR!I394+BO!I394+BKH!I394+BU!I394+GA!I394+GS!I394+DA!I394+DG!I394+DO!I394+DU!I394+ZA!I394+OR!I394+UV!I394+UM!I394+SU!I394+SE!I394+TUV!I394+UVS!I394+KHO!I394+KHU!I394+KHE!I394+UB!I394</f>
        <v>0</v>
      </c>
      <c r="J394" s="122">
        <f>AR!J394+BO!J394+BKH!J394+BU!J394+GA!J394+GS!J394+DA!J394+DG!J394+DO!J394+DU!J394+ZA!J394+OR!J394+UV!J394+UM!J394+SU!J394+SE!J394+TUV!J394+UVS!J394+KHO!J394+KHU!J394+KHE!J394+UB!J394</f>
        <v>0</v>
      </c>
      <c r="K394" s="122">
        <f>AR!K394+BO!K394+BKH!K394+BU!K394+GA!K394+GS!K394+DA!K394+DG!K394+DO!K394+DU!K394+ZA!K394+OR!K394+UV!K394+UM!K394+SU!K394+SE!K394+TUV!K394+UVS!K394+KHO!K394+KHU!K394+KHE!K394+UB!K394</f>
        <v>2</v>
      </c>
      <c r="L394" s="122">
        <f>AR!L394+BO!L394+BKH!L394+BU!L394+GA!L394+GS!L394+DA!L394+DG!L394+DO!L394+DU!L394+ZA!L394+OR!L394+UV!L394+UM!L394+SU!L394+SE!L394+TUV!L394+UVS!L394+KHO!L394+KHU!L394+KHE!L394+UB!L394</f>
        <v>2</v>
      </c>
      <c r="M394" s="122">
        <f>AR!M394+BO!M394+BKH!M394+BU!M394+GA!M394+GS!M394+DA!M394+DG!M394+DO!M394+DU!M394+ZA!M394+OR!M394+UV!M394+UM!M394+SU!M394+SE!M394+TUV!M394+UVS!M394+KHO!M394+KHU!M394+KHE!M394+UB!M394</f>
        <v>3</v>
      </c>
      <c r="N394" s="122">
        <f>AR!N394+BO!N394+BKH!N394+BU!N394+GA!N394+GS!N394+DA!N394+DG!N394+DO!N394+DU!N394+ZA!N394+OR!N394+UV!N394+UM!N394+SU!N394+SE!N394+TUV!N394+UVS!N394+KHO!N394+KHU!N394+KHE!N394+UB!N394</f>
        <v>4</v>
      </c>
      <c r="O394" s="122">
        <f>AR!O394+BO!O394+BKH!O394+BU!O394+GA!O394+GS!O394+DA!O394+DG!O394+DO!O394+DU!O394+ZA!O394+OR!O394+UV!O394+UM!O394+SU!O394+SE!O394+TUV!O394+UVS!O394+KHO!O394+KHU!O394+KHE!O394+UB!O394</f>
        <v>4</v>
      </c>
      <c r="P394" s="122">
        <f>AR!P394+BO!P394+BKH!P394+BU!P394+GA!P394+GS!P394+DA!P394+DG!P394+DO!P394+DU!P394+ZA!P394+OR!P394+UV!P394+UM!P394+SU!P394+SE!P394+TUV!P394+UVS!P394+KHO!P394+KHU!P394+KHE!P394+UB!P394</f>
        <v>1</v>
      </c>
      <c r="Q394" s="122">
        <f>AR!Q394+BO!Q394+BKH!Q394+BU!Q394+GA!Q394+GS!Q394+DA!Q394+DG!Q394+DO!Q394+DU!Q394+ZA!Q394+OR!Q394+UV!Q394+UM!Q394+SU!Q394+SE!Q394+TUV!Q394+UVS!Q394+KHO!Q394+KHU!Q394+KHE!Q394+UB!Q394</f>
        <v>5</v>
      </c>
      <c r="R394" s="122">
        <f>AR!R394+BO!R394+BKH!R394+BU!R394+GA!R394+GS!R394+DA!R394+DG!R394+DO!R394+DU!R394+ZA!R394+OR!R394+UV!R394+UM!R394+SU!R394+SE!R394+TUV!R394+UVS!R394+KHO!R394+KHU!R394+KHE!R394+UB!R394</f>
        <v>4</v>
      </c>
      <c r="S394" s="122">
        <f>AR!S394+BO!S394+BKH!S394+BU!S394+GA!S394+GS!S394+DA!S394+DG!S394+DO!S394+DU!S394+ZA!S394+OR!S394+UV!S394+UM!S394+SU!S394+SE!S394+TUV!S394+UVS!S394+KHO!S394+KHU!S394+KHE!S394+UB!S394</f>
        <v>1</v>
      </c>
      <c r="T394" s="122">
        <f>AR!T394+BO!T394+BKH!T394+BU!T394+GA!T394+GS!T394+DA!T394+DG!T394+DO!T394+DU!T394+ZA!T394+OR!T394+UV!T394+UM!T394+SU!T394+SE!T394+TUV!T394+UVS!T394+KHO!T394+KHU!T394+KHE!T394+UB!T394</f>
        <v>1</v>
      </c>
      <c r="U394" s="122">
        <f>AR!U394+BO!U394+BKH!U394+BU!U394+GA!U394+GS!U394+DA!U394+DG!U394+DO!U394+DU!U394+ZA!U394+OR!U394+UV!U394+UM!U394+SU!U394+SE!U394+TUV!U394+UVS!U394+KHO!U394+KHU!U394+KHE!U394+UB!U394</f>
        <v>2</v>
      </c>
      <c r="V394" s="122">
        <f>AR!V394+BO!V394+BKH!V394+BU!V394+GA!V394+GS!V394+DA!V394+DG!V394+DO!V394+DU!V394+ZA!V394+OR!V394+UV!V394+UM!V394+SU!V394+SE!V394+TUV!V394+UVS!V394+KHO!V394+KHU!V394+KHE!V394+UB!V394</f>
        <v>1</v>
      </c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2"/>
      <c r="AH394" s="82"/>
      <c r="AI394" s="82"/>
      <c r="AJ394" s="82"/>
      <c r="AK394" s="82"/>
      <c r="AL394" s="82"/>
      <c r="AM394" s="82"/>
      <c r="AN394" s="82"/>
      <c r="AO394" s="82"/>
      <c r="AP394" s="82"/>
    </row>
    <row r="395" spans="1:42" ht="12" customHeight="1">
      <c r="A395" s="132" t="s">
        <v>346</v>
      </c>
      <c r="B395" s="83" t="s">
        <v>255</v>
      </c>
      <c r="C395" s="122">
        <f>AR!C395+BO!C395+BKH!C395+BU!C395+GA!C395+GS!C395+DA!C395+DG!C395+DO!C395+DU!C395+ZA!C395+OR!C395+UV!C395+UM!C395+SU!C395+SE!C395+TUV!C395+UVS!C395+KHO!C395+KHU!C395+KHE!C395+UB!C395</f>
        <v>67</v>
      </c>
      <c r="D395" s="122">
        <f>AR!D395+BO!D395+BKH!D395+BU!D395+GA!D395+GS!D395+DA!D395+DG!D395+DO!D395+DU!D395+ZA!D395+OR!D395+UV!D395+UM!D395+SU!D395+SE!D395+TUV!D395+UVS!D395+KHO!D395+KHU!D395+KHE!D395+UB!D395</f>
        <v>0</v>
      </c>
      <c r="E395" s="122">
        <f>AR!E395+BO!E395+BKH!E395+BU!E395+GA!E395+GS!E395+DA!E395+DG!E395+DO!E395+DU!E395+ZA!E395+OR!E395+UV!E395+UM!E395+SU!E395+SE!E395+TUV!E395+UVS!E395+KHO!E395+KHU!E395+KHE!E395+UB!E395</f>
        <v>2</v>
      </c>
      <c r="F395" s="122">
        <f>AR!F395+BO!F395+BKH!F395+BU!F395+GA!F395+GS!F395+DA!F395+DG!F395+DO!F395+DU!F395+ZA!F395+OR!F395+UV!F395+UM!F395+SU!F395+SE!F395+TUV!F395+UVS!F395+KHO!F395+KHU!F395+KHE!F395+UB!F395</f>
        <v>1</v>
      </c>
      <c r="G395" s="122">
        <f>AR!G395+BO!G395+BKH!G395+BU!G395+GA!G395+GS!G395+DA!G395+DG!G395+DO!G395+DU!G395+ZA!G395+OR!G395+UV!G395+UM!G395+SU!G395+SE!G395+TUV!G395+UVS!G395+KHO!G395+KHU!G395+KHE!G395+UB!G395</f>
        <v>2</v>
      </c>
      <c r="H395" s="122">
        <f>AR!H395+BO!H395+BKH!H395+BU!H395+GA!H395+GS!H395+DA!H395+DG!H395+DO!H395+DU!H395+ZA!H395+OR!H395+UV!H395+UM!H395+SU!H395+SE!H395+TUV!H395+UVS!H395+KHO!H395+KHU!H395+KHE!H395+UB!H395</f>
        <v>8</v>
      </c>
      <c r="I395" s="122">
        <f>AR!I395+BO!I395+BKH!I395+BU!I395+GA!I395+GS!I395+DA!I395+DG!I395+DO!I395+DU!I395+ZA!I395+OR!I395+UV!I395+UM!I395+SU!I395+SE!I395+TUV!I395+UVS!I395+KHO!I395+KHU!I395+KHE!I395+UB!I395</f>
        <v>8</v>
      </c>
      <c r="J395" s="122">
        <f>AR!J395+BO!J395+BKH!J395+BU!J395+GA!J395+GS!J395+DA!J395+DG!J395+DO!J395+DU!J395+ZA!J395+OR!J395+UV!J395+UM!J395+SU!J395+SE!J395+TUV!J395+UVS!J395+KHO!J395+KHU!J395+KHE!J395+UB!J395</f>
        <v>2</v>
      </c>
      <c r="K395" s="122">
        <f>AR!K395+BO!K395+BKH!K395+BU!K395+GA!K395+GS!K395+DA!K395+DG!K395+DO!K395+DU!K395+ZA!K395+OR!K395+UV!K395+UM!K395+SU!K395+SE!K395+TUV!K395+UVS!K395+KHO!K395+KHU!K395+KHE!K395+UB!K395</f>
        <v>8</v>
      </c>
      <c r="L395" s="122">
        <f>AR!L395+BO!L395+BKH!L395+BU!L395+GA!L395+GS!L395+DA!L395+DG!L395+DO!L395+DU!L395+ZA!L395+OR!L395+UV!L395+UM!L395+SU!L395+SE!L395+TUV!L395+UVS!L395+KHO!L395+KHU!L395+KHE!L395+UB!L395</f>
        <v>7</v>
      </c>
      <c r="M395" s="122">
        <f>AR!M395+BO!M395+BKH!M395+BU!M395+GA!M395+GS!M395+DA!M395+DG!M395+DO!M395+DU!M395+ZA!M395+OR!M395+UV!M395+UM!M395+SU!M395+SE!M395+TUV!M395+UVS!M395+KHO!M395+KHU!M395+KHE!M395+UB!M395</f>
        <v>6</v>
      </c>
      <c r="N395" s="122">
        <f>AR!N395+BO!N395+BKH!N395+BU!N395+GA!N395+GS!N395+DA!N395+DG!N395+DO!N395+DU!N395+ZA!N395+OR!N395+UV!N395+UM!N395+SU!N395+SE!N395+TUV!N395+UVS!N395+KHO!N395+KHU!N395+KHE!N395+UB!N395</f>
        <v>5</v>
      </c>
      <c r="O395" s="122">
        <f>AR!O395+BO!O395+BKH!O395+BU!O395+GA!O395+GS!O395+DA!O395+DG!O395+DO!O395+DU!O395+ZA!O395+OR!O395+UV!O395+UM!O395+SU!O395+SE!O395+TUV!O395+UVS!O395+KHO!O395+KHU!O395+KHE!O395+UB!O395</f>
        <v>5</v>
      </c>
      <c r="P395" s="122">
        <f>AR!P395+BO!P395+BKH!P395+BU!P395+GA!P395+GS!P395+DA!P395+DG!P395+DO!P395+DU!P395+ZA!P395+OR!P395+UV!P395+UM!P395+SU!P395+SE!P395+TUV!P395+UVS!P395+KHO!P395+KHU!P395+KHE!P395+UB!P395</f>
        <v>4</v>
      </c>
      <c r="Q395" s="122">
        <f>AR!Q395+BO!Q395+BKH!Q395+BU!Q395+GA!Q395+GS!Q395+DA!Q395+DG!Q395+DO!Q395+DU!Q395+ZA!Q395+OR!Q395+UV!Q395+UM!Q395+SU!Q395+SE!Q395+TUV!Q395+UVS!Q395+KHO!Q395+KHU!Q395+KHE!Q395+UB!Q395</f>
        <v>2</v>
      </c>
      <c r="R395" s="122">
        <f>AR!R395+BO!R395+BKH!R395+BU!R395+GA!R395+GS!R395+DA!R395+DG!R395+DO!R395+DU!R395+ZA!R395+OR!R395+UV!R395+UM!R395+SU!R395+SE!R395+TUV!R395+UVS!R395+KHO!R395+KHU!R395+KHE!R395+UB!R395</f>
        <v>2</v>
      </c>
      <c r="S395" s="122">
        <f>AR!S395+BO!S395+BKH!S395+BU!S395+GA!S395+GS!S395+DA!S395+DG!S395+DO!S395+DU!S395+ZA!S395+OR!S395+UV!S395+UM!S395+SU!S395+SE!S395+TUV!S395+UVS!S395+KHO!S395+KHU!S395+KHE!S395+UB!S395</f>
        <v>2</v>
      </c>
      <c r="T395" s="122">
        <f>AR!T395+BO!T395+BKH!T395+BU!T395+GA!T395+GS!T395+DA!T395+DG!T395+DO!T395+DU!T395+ZA!T395+OR!T395+UV!T395+UM!T395+SU!T395+SE!T395+TUV!T395+UVS!T395+KHO!T395+KHU!T395+KHE!T395+UB!T395</f>
        <v>1</v>
      </c>
      <c r="U395" s="122">
        <f>AR!U395+BO!U395+BKH!U395+BU!U395+GA!U395+GS!U395+DA!U395+DG!U395+DO!U395+DU!U395+ZA!U395+OR!U395+UV!U395+UM!U395+SU!U395+SE!U395+TUV!U395+UVS!U395+KHO!U395+KHU!U395+KHE!U395+UB!U395</f>
        <v>0</v>
      </c>
      <c r="V395" s="122">
        <f>AR!V395+BO!V395+BKH!V395+BU!V395+GA!V395+GS!V395+DA!V395+DG!V395+DO!V395+DU!V395+ZA!V395+OR!V395+UV!V395+UM!V395+SU!V395+SE!V395+TUV!V395+UVS!V395+KHO!V395+KHU!V395+KHE!V395+UB!V395</f>
        <v>2</v>
      </c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2"/>
      <c r="AH395" s="82"/>
      <c r="AI395" s="82"/>
      <c r="AJ395" s="82"/>
      <c r="AK395" s="82"/>
      <c r="AL395" s="82"/>
      <c r="AM395" s="82"/>
      <c r="AN395" s="82"/>
      <c r="AO395" s="82"/>
      <c r="AP395" s="82"/>
    </row>
    <row r="396" spans="1:42">
      <c r="A396" s="132"/>
      <c r="B396" s="83" t="s">
        <v>256</v>
      </c>
      <c r="C396" s="122">
        <f>AR!C396+BO!C396+BKH!C396+BU!C396+GA!C396+GS!C396+DA!C396+DG!C396+DO!C396+DU!C396+ZA!C396+OR!C396+UV!C396+UM!C396+SU!C396+SE!C396+TUV!C396+UVS!C396+KHO!C396+KHU!C396+KHE!C396+UB!C396</f>
        <v>34</v>
      </c>
      <c r="D396" s="122">
        <f>AR!D396+BO!D396+BKH!D396+BU!D396+GA!D396+GS!D396+DA!D396+DG!D396+DO!D396+DU!D396+ZA!D396+OR!D396+UV!D396+UM!D396+SU!D396+SE!D396+TUV!D396+UVS!D396+KHO!D396+KHU!D396+KHE!D396+UB!D396</f>
        <v>0</v>
      </c>
      <c r="E396" s="122">
        <f>AR!E396+BO!E396+BKH!E396+BU!E396+GA!E396+GS!E396+DA!E396+DG!E396+DO!E396+DU!E396+ZA!E396+OR!E396+UV!E396+UM!E396+SU!E396+SE!E396+TUV!E396+UVS!E396+KHO!E396+KHU!E396+KHE!E396+UB!E396</f>
        <v>1</v>
      </c>
      <c r="F396" s="122">
        <f>AR!F396+BO!F396+BKH!F396+BU!F396+GA!F396+GS!F396+DA!F396+DG!F396+DO!F396+DU!F396+ZA!F396+OR!F396+UV!F396+UM!F396+SU!F396+SE!F396+TUV!F396+UVS!F396+KHO!F396+KHU!F396+KHE!F396+UB!F396</f>
        <v>0</v>
      </c>
      <c r="G396" s="122">
        <f>AR!G396+BO!G396+BKH!G396+BU!G396+GA!G396+GS!G396+DA!G396+DG!G396+DO!G396+DU!G396+ZA!G396+OR!G396+UV!G396+UM!G396+SU!G396+SE!G396+TUV!G396+UVS!G396+KHO!G396+KHU!G396+KHE!G396+UB!G396</f>
        <v>2</v>
      </c>
      <c r="H396" s="122">
        <f>AR!H396+BO!H396+BKH!H396+BU!H396+GA!H396+GS!H396+DA!H396+DG!H396+DO!H396+DU!H396+ZA!H396+OR!H396+UV!H396+UM!H396+SU!H396+SE!H396+TUV!H396+UVS!H396+KHO!H396+KHU!H396+KHE!H396+UB!H396</f>
        <v>8</v>
      </c>
      <c r="I396" s="122">
        <f>AR!I396+BO!I396+BKH!I396+BU!I396+GA!I396+GS!I396+DA!I396+DG!I396+DO!I396+DU!I396+ZA!I396+OR!I396+UV!I396+UM!I396+SU!I396+SE!I396+TUV!I396+UVS!I396+KHO!I396+KHU!I396+KHE!I396+UB!I396</f>
        <v>4</v>
      </c>
      <c r="J396" s="122">
        <f>AR!J396+BO!J396+BKH!J396+BU!J396+GA!J396+GS!J396+DA!J396+DG!J396+DO!J396+DU!J396+ZA!J396+OR!J396+UV!J396+UM!J396+SU!J396+SE!J396+TUV!J396+UVS!J396+KHO!J396+KHU!J396+KHE!J396+UB!J396</f>
        <v>2</v>
      </c>
      <c r="K396" s="122">
        <f>AR!K396+BO!K396+BKH!K396+BU!K396+GA!K396+GS!K396+DA!K396+DG!K396+DO!K396+DU!K396+ZA!K396+OR!K396+UV!K396+UM!K396+SU!K396+SE!K396+TUV!K396+UVS!K396+KHO!K396+KHU!K396+KHE!K396+UB!K396</f>
        <v>2</v>
      </c>
      <c r="L396" s="122">
        <f>AR!L396+BO!L396+BKH!L396+BU!L396+GA!L396+GS!L396+DA!L396+DG!L396+DO!L396+DU!L396+ZA!L396+OR!L396+UV!L396+UM!L396+SU!L396+SE!L396+TUV!L396+UVS!L396+KHO!L396+KHU!L396+KHE!L396+UB!L396</f>
        <v>1</v>
      </c>
      <c r="M396" s="122">
        <f>AR!M396+BO!M396+BKH!M396+BU!M396+GA!M396+GS!M396+DA!M396+DG!M396+DO!M396+DU!M396+ZA!M396+OR!M396+UV!M396+UM!M396+SU!M396+SE!M396+TUV!M396+UVS!M396+KHO!M396+KHU!M396+KHE!M396+UB!M396</f>
        <v>5</v>
      </c>
      <c r="N396" s="122">
        <f>AR!N396+BO!N396+BKH!N396+BU!N396+GA!N396+GS!N396+DA!N396+DG!N396+DO!N396+DU!N396+ZA!N396+OR!N396+UV!N396+UM!N396+SU!N396+SE!N396+TUV!N396+UVS!N396+KHO!N396+KHU!N396+KHE!N396+UB!N396</f>
        <v>4</v>
      </c>
      <c r="O396" s="122">
        <f>AR!O396+BO!O396+BKH!O396+BU!O396+GA!O396+GS!O396+DA!O396+DG!O396+DO!O396+DU!O396+ZA!O396+OR!O396+UV!O396+UM!O396+SU!O396+SE!O396+TUV!O396+UVS!O396+KHO!O396+KHU!O396+KHE!O396+UB!O396</f>
        <v>3</v>
      </c>
      <c r="P396" s="122">
        <f>AR!P396+BO!P396+BKH!P396+BU!P396+GA!P396+GS!P396+DA!P396+DG!P396+DO!P396+DU!P396+ZA!P396+OR!P396+UV!P396+UM!P396+SU!P396+SE!P396+TUV!P396+UVS!P396+KHO!P396+KHU!P396+KHE!P396+UB!P396</f>
        <v>1</v>
      </c>
      <c r="Q396" s="122">
        <f>AR!Q396+BO!Q396+BKH!Q396+BU!Q396+GA!Q396+GS!Q396+DA!Q396+DG!Q396+DO!Q396+DU!Q396+ZA!Q396+OR!Q396+UV!Q396+UM!Q396+SU!Q396+SE!Q396+TUV!Q396+UVS!Q396+KHO!Q396+KHU!Q396+KHE!Q396+UB!Q396</f>
        <v>0</v>
      </c>
      <c r="R396" s="122">
        <f>AR!R396+BO!R396+BKH!R396+BU!R396+GA!R396+GS!R396+DA!R396+DG!R396+DO!R396+DU!R396+ZA!R396+OR!R396+UV!R396+UM!R396+SU!R396+SE!R396+TUV!R396+UVS!R396+KHO!R396+KHU!R396+KHE!R396+UB!R396</f>
        <v>1</v>
      </c>
      <c r="S396" s="122">
        <f>AR!S396+BO!S396+BKH!S396+BU!S396+GA!S396+GS!S396+DA!S396+DG!S396+DO!S396+DU!S396+ZA!S396+OR!S396+UV!S396+UM!S396+SU!S396+SE!S396+TUV!S396+UVS!S396+KHO!S396+KHU!S396+KHE!S396+UB!S396</f>
        <v>0</v>
      </c>
      <c r="T396" s="122">
        <f>AR!T396+BO!T396+BKH!T396+BU!T396+GA!T396+GS!T396+DA!T396+DG!T396+DO!T396+DU!T396+ZA!T396+OR!T396+UV!T396+UM!T396+SU!T396+SE!T396+TUV!T396+UVS!T396+KHO!T396+KHU!T396+KHE!T396+UB!T396</f>
        <v>0</v>
      </c>
      <c r="U396" s="122">
        <f>AR!U396+BO!U396+BKH!U396+BU!U396+GA!U396+GS!U396+DA!U396+DG!U396+DO!U396+DU!U396+ZA!U396+OR!U396+UV!U396+UM!U396+SU!U396+SE!U396+TUV!U396+UVS!U396+KHO!U396+KHU!U396+KHE!U396+UB!U396</f>
        <v>0</v>
      </c>
      <c r="V396" s="122">
        <f>AR!V396+BO!V396+BKH!V396+BU!V396+GA!V396+GS!V396+DA!V396+DG!V396+DO!V396+DU!V396+ZA!V396+OR!V396+UV!V396+UM!V396+SU!V396+SE!V396+TUV!V396+UVS!V396+KHO!V396+KHU!V396+KHE!V396+UB!V396</f>
        <v>0</v>
      </c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2"/>
      <c r="AH396" s="82"/>
      <c r="AI396" s="82"/>
      <c r="AJ396" s="82"/>
      <c r="AK396" s="82"/>
      <c r="AL396" s="82"/>
      <c r="AM396" s="82"/>
      <c r="AN396" s="82"/>
      <c r="AO396" s="82"/>
      <c r="AP396" s="82"/>
    </row>
    <row r="397" spans="1:42">
      <c r="A397" s="132"/>
      <c r="B397" s="83" t="s">
        <v>38</v>
      </c>
      <c r="C397" s="122">
        <f>AR!C397+BO!C397+BKH!C397+BU!C397+GA!C397+GS!C397+DA!C397+DG!C397+DO!C397+DU!C397+ZA!C397+OR!C397+UV!C397+UM!C397+SU!C397+SE!C397+TUV!C397+UVS!C397+KHO!C397+KHU!C397+KHE!C397+UB!C397</f>
        <v>101</v>
      </c>
      <c r="D397" s="122">
        <f>AR!D397+BO!D397+BKH!D397+BU!D397+GA!D397+GS!D397+DA!D397+DG!D397+DO!D397+DU!D397+ZA!D397+OR!D397+UV!D397+UM!D397+SU!D397+SE!D397+TUV!D397+UVS!D397+KHO!D397+KHU!D397+KHE!D397+UB!D397</f>
        <v>0</v>
      </c>
      <c r="E397" s="122">
        <f>AR!E397+BO!E397+BKH!E397+BU!E397+GA!E397+GS!E397+DA!E397+DG!E397+DO!E397+DU!E397+ZA!E397+OR!E397+UV!E397+UM!E397+SU!E397+SE!E397+TUV!E397+UVS!E397+KHO!E397+KHU!E397+KHE!E397+UB!E397</f>
        <v>3</v>
      </c>
      <c r="F397" s="122">
        <f>AR!F397+BO!F397+BKH!F397+BU!F397+GA!F397+GS!F397+DA!F397+DG!F397+DO!F397+DU!F397+ZA!F397+OR!F397+UV!F397+UM!F397+SU!F397+SE!F397+TUV!F397+UVS!F397+KHO!F397+KHU!F397+KHE!F397+UB!F397</f>
        <v>1</v>
      </c>
      <c r="G397" s="122">
        <f>AR!G397+BO!G397+BKH!G397+BU!G397+GA!G397+GS!G397+DA!G397+DG!G397+DO!G397+DU!G397+ZA!G397+OR!G397+UV!G397+UM!G397+SU!G397+SE!G397+TUV!G397+UVS!G397+KHO!G397+KHU!G397+KHE!G397+UB!G397</f>
        <v>4</v>
      </c>
      <c r="H397" s="122">
        <f>AR!H397+BO!H397+BKH!H397+BU!H397+GA!H397+GS!H397+DA!H397+DG!H397+DO!H397+DU!H397+ZA!H397+OR!H397+UV!H397+UM!H397+SU!H397+SE!H397+TUV!H397+UVS!H397+KHO!H397+KHU!H397+KHE!H397+UB!H397</f>
        <v>16</v>
      </c>
      <c r="I397" s="122">
        <f>AR!I397+BO!I397+BKH!I397+BU!I397+GA!I397+GS!I397+DA!I397+DG!I397+DO!I397+DU!I397+ZA!I397+OR!I397+UV!I397+UM!I397+SU!I397+SE!I397+TUV!I397+UVS!I397+KHO!I397+KHU!I397+KHE!I397+UB!I397</f>
        <v>12</v>
      </c>
      <c r="J397" s="122">
        <f>AR!J397+BO!J397+BKH!J397+BU!J397+GA!J397+GS!J397+DA!J397+DG!J397+DO!J397+DU!J397+ZA!J397+OR!J397+UV!J397+UM!J397+SU!J397+SE!J397+TUV!J397+UVS!J397+KHO!J397+KHU!J397+KHE!J397+UB!J397</f>
        <v>4</v>
      </c>
      <c r="K397" s="122">
        <f>AR!K397+BO!K397+BKH!K397+BU!K397+GA!K397+GS!K397+DA!K397+DG!K397+DO!K397+DU!K397+ZA!K397+OR!K397+UV!K397+UM!K397+SU!K397+SE!K397+TUV!K397+UVS!K397+KHO!K397+KHU!K397+KHE!K397+UB!K397</f>
        <v>10</v>
      </c>
      <c r="L397" s="122">
        <f>AR!L397+BO!L397+BKH!L397+BU!L397+GA!L397+GS!L397+DA!L397+DG!L397+DO!L397+DU!L397+ZA!L397+OR!L397+UV!L397+UM!L397+SU!L397+SE!L397+TUV!L397+UVS!L397+KHO!L397+KHU!L397+KHE!L397+UB!L397</f>
        <v>8</v>
      </c>
      <c r="M397" s="122">
        <f>AR!M397+BO!M397+BKH!M397+BU!M397+GA!M397+GS!M397+DA!M397+DG!M397+DO!M397+DU!M397+ZA!M397+OR!M397+UV!M397+UM!M397+SU!M397+SE!M397+TUV!M397+UVS!M397+KHO!M397+KHU!M397+KHE!M397+UB!M397</f>
        <v>11</v>
      </c>
      <c r="N397" s="122">
        <f>AR!N397+BO!N397+BKH!N397+BU!N397+GA!N397+GS!N397+DA!N397+DG!N397+DO!N397+DU!N397+ZA!N397+OR!N397+UV!N397+UM!N397+SU!N397+SE!N397+TUV!N397+UVS!N397+KHO!N397+KHU!N397+KHE!N397+UB!N397</f>
        <v>9</v>
      </c>
      <c r="O397" s="122">
        <f>AR!O397+BO!O397+BKH!O397+BU!O397+GA!O397+GS!O397+DA!O397+DG!O397+DO!O397+DU!O397+ZA!O397+OR!O397+UV!O397+UM!O397+SU!O397+SE!O397+TUV!O397+UVS!O397+KHO!O397+KHU!O397+KHE!O397+UB!O397</f>
        <v>8</v>
      </c>
      <c r="P397" s="122">
        <f>AR!P397+BO!P397+BKH!P397+BU!P397+GA!P397+GS!P397+DA!P397+DG!P397+DO!P397+DU!P397+ZA!P397+OR!P397+UV!P397+UM!P397+SU!P397+SE!P397+TUV!P397+UVS!P397+KHO!P397+KHU!P397+KHE!P397+UB!P397</f>
        <v>5</v>
      </c>
      <c r="Q397" s="122">
        <f>AR!Q397+BO!Q397+BKH!Q397+BU!Q397+GA!Q397+GS!Q397+DA!Q397+DG!Q397+DO!Q397+DU!Q397+ZA!Q397+OR!Q397+UV!Q397+UM!Q397+SU!Q397+SE!Q397+TUV!Q397+UVS!Q397+KHO!Q397+KHU!Q397+KHE!Q397+UB!Q397</f>
        <v>2</v>
      </c>
      <c r="R397" s="122">
        <f>AR!R397+BO!R397+BKH!R397+BU!R397+GA!R397+GS!R397+DA!R397+DG!R397+DO!R397+DU!R397+ZA!R397+OR!R397+UV!R397+UM!R397+SU!R397+SE!R397+TUV!R397+UVS!R397+KHO!R397+KHU!R397+KHE!R397+UB!R397</f>
        <v>3</v>
      </c>
      <c r="S397" s="122">
        <f>AR!S397+BO!S397+BKH!S397+BU!S397+GA!S397+GS!S397+DA!S397+DG!S397+DO!S397+DU!S397+ZA!S397+OR!S397+UV!S397+UM!S397+SU!S397+SE!S397+TUV!S397+UVS!S397+KHO!S397+KHU!S397+KHE!S397+UB!S397</f>
        <v>2</v>
      </c>
      <c r="T397" s="122">
        <f>AR!T397+BO!T397+BKH!T397+BU!T397+GA!T397+GS!T397+DA!T397+DG!T397+DO!T397+DU!T397+ZA!T397+OR!T397+UV!T397+UM!T397+SU!T397+SE!T397+TUV!T397+UVS!T397+KHO!T397+KHU!T397+KHE!T397+UB!T397</f>
        <v>1</v>
      </c>
      <c r="U397" s="122">
        <f>AR!U397+BO!U397+BKH!U397+BU!U397+GA!U397+GS!U397+DA!U397+DG!U397+DO!U397+DU!U397+ZA!U397+OR!U397+UV!U397+UM!U397+SU!U397+SE!U397+TUV!U397+UVS!U397+KHO!U397+KHU!U397+KHE!U397+UB!U397</f>
        <v>0</v>
      </c>
      <c r="V397" s="122">
        <f>AR!V397+BO!V397+BKH!V397+BU!V397+GA!V397+GS!V397+DA!V397+DG!V397+DO!V397+DU!V397+ZA!V397+OR!V397+UV!V397+UM!V397+SU!V397+SE!V397+TUV!V397+UVS!V397+KHO!V397+KHU!V397+KHE!V397+UB!V397</f>
        <v>2</v>
      </c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2"/>
      <c r="AH397" s="82"/>
      <c r="AI397" s="82"/>
      <c r="AJ397" s="82"/>
      <c r="AK397" s="82"/>
      <c r="AL397" s="82"/>
      <c r="AM397" s="82"/>
      <c r="AN397" s="82"/>
      <c r="AO397" s="82"/>
      <c r="AP397" s="82"/>
    </row>
    <row r="398" spans="1:42" ht="12" customHeight="1">
      <c r="A398" s="132" t="s">
        <v>347</v>
      </c>
      <c r="B398" s="83" t="s">
        <v>255</v>
      </c>
      <c r="C398" s="122">
        <f>AR!C398+BO!C398+BKH!C398+BU!C398+GA!C398+GS!C398+DA!C398+DG!C398+DO!C398+DU!C398+ZA!C398+OR!C398+UV!C398+UM!C398+SU!C398+SE!C398+TUV!C398+UVS!C398+KHO!C398+KHU!C398+KHE!C398+UB!C398</f>
        <v>65</v>
      </c>
      <c r="D398" s="122">
        <f>AR!D398+BO!D398+BKH!D398+BU!D398+GA!D398+GS!D398+DA!D398+DG!D398+DO!D398+DU!D398+ZA!D398+OR!D398+UV!D398+UM!D398+SU!D398+SE!D398+TUV!D398+UVS!D398+KHO!D398+KHU!D398+KHE!D398+UB!D398</f>
        <v>3</v>
      </c>
      <c r="E398" s="122">
        <f>AR!E398+BO!E398+BKH!E398+BU!E398+GA!E398+GS!E398+DA!E398+DG!E398+DO!E398+DU!E398+ZA!E398+OR!E398+UV!E398+UM!E398+SU!E398+SE!E398+TUV!E398+UVS!E398+KHO!E398+KHU!E398+KHE!E398+UB!E398</f>
        <v>4</v>
      </c>
      <c r="F398" s="122">
        <f>AR!F398+BO!F398+BKH!F398+BU!F398+GA!F398+GS!F398+DA!F398+DG!F398+DO!F398+DU!F398+ZA!F398+OR!F398+UV!F398+UM!F398+SU!F398+SE!F398+TUV!F398+UVS!F398+KHO!F398+KHU!F398+KHE!F398+UB!F398</f>
        <v>1</v>
      </c>
      <c r="G398" s="122">
        <f>AR!G398+BO!G398+BKH!G398+BU!G398+GA!G398+GS!G398+DA!G398+DG!G398+DO!G398+DU!G398+ZA!G398+OR!G398+UV!G398+UM!G398+SU!G398+SE!G398+TUV!G398+UVS!G398+KHO!G398+KHU!G398+KHE!G398+UB!G398</f>
        <v>2</v>
      </c>
      <c r="H398" s="122">
        <f>AR!H398+BO!H398+BKH!H398+BU!H398+GA!H398+GS!H398+DA!H398+DG!H398+DO!H398+DU!H398+ZA!H398+OR!H398+UV!H398+UM!H398+SU!H398+SE!H398+TUV!H398+UVS!H398+KHO!H398+KHU!H398+KHE!H398+UB!H398</f>
        <v>0</v>
      </c>
      <c r="I398" s="122">
        <f>AR!I398+BO!I398+BKH!I398+BU!I398+GA!I398+GS!I398+DA!I398+DG!I398+DO!I398+DU!I398+ZA!I398+OR!I398+UV!I398+UM!I398+SU!I398+SE!I398+TUV!I398+UVS!I398+KHO!I398+KHU!I398+KHE!I398+UB!I398</f>
        <v>1</v>
      </c>
      <c r="J398" s="122">
        <f>AR!J398+BO!J398+BKH!J398+BU!J398+GA!J398+GS!J398+DA!J398+DG!J398+DO!J398+DU!J398+ZA!J398+OR!J398+UV!J398+UM!J398+SU!J398+SE!J398+TUV!J398+UVS!J398+KHO!J398+KHU!J398+KHE!J398+UB!J398</f>
        <v>1</v>
      </c>
      <c r="K398" s="122">
        <f>AR!K398+BO!K398+BKH!K398+BU!K398+GA!K398+GS!K398+DA!K398+DG!K398+DO!K398+DU!K398+ZA!K398+OR!K398+UV!K398+UM!K398+SU!K398+SE!K398+TUV!K398+UVS!K398+KHO!K398+KHU!K398+KHE!K398+UB!K398</f>
        <v>8</v>
      </c>
      <c r="L398" s="122">
        <f>AR!L398+BO!L398+BKH!L398+BU!L398+GA!L398+GS!L398+DA!L398+DG!L398+DO!L398+DU!L398+ZA!L398+OR!L398+UV!L398+UM!L398+SU!L398+SE!L398+TUV!L398+UVS!L398+KHO!L398+KHU!L398+KHE!L398+UB!L398</f>
        <v>2</v>
      </c>
      <c r="M398" s="122">
        <f>AR!M398+BO!M398+BKH!M398+BU!M398+GA!M398+GS!M398+DA!M398+DG!M398+DO!M398+DU!M398+ZA!M398+OR!M398+UV!M398+UM!M398+SU!M398+SE!M398+TUV!M398+UVS!M398+KHO!M398+KHU!M398+KHE!M398+UB!M398</f>
        <v>2</v>
      </c>
      <c r="N398" s="122">
        <f>AR!N398+BO!N398+BKH!N398+BU!N398+GA!N398+GS!N398+DA!N398+DG!N398+DO!N398+DU!N398+ZA!N398+OR!N398+UV!N398+UM!N398+SU!N398+SE!N398+TUV!N398+UVS!N398+KHO!N398+KHU!N398+KHE!N398+UB!N398</f>
        <v>7</v>
      </c>
      <c r="O398" s="122">
        <f>AR!O398+BO!O398+BKH!O398+BU!O398+GA!O398+GS!O398+DA!O398+DG!O398+DO!O398+DU!O398+ZA!O398+OR!O398+UV!O398+UM!O398+SU!O398+SE!O398+TUV!O398+UVS!O398+KHO!O398+KHU!O398+KHE!O398+UB!O398</f>
        <v>10</v>
      </c>
      <c r="P398" s="122">
        <f>AR!P398+BO!P398+BKH!P398+BU!P398+GA!P398+GS!P398+DA!P398+DG!P398+DO!P398+DU!P398+ZA!P398+OR!P398+UV!P398+UM!P398+SU!P398+SE!P398+TUV!P398+UVS!P398+KHO!P398+KHU!P398+KHE!P398+UB!P398</f>
        <v>11</v>
      </c>
      <c r="Q398" s="122">
        <f>AR!Q398+BO!Q398+BKH!Q398+BU!Q398+GA!Q398+GS!Q398+DA!Q398+DG!Q398+DO!Q398+DU!Q398+ZA!Q398+OR!Q398+UV!Q398+UM!Q398+SU!Q398+SE!Q398+TUV!Q398+UVS!Q398+KHO!Q398+KHU!Q398+KHE!Q398+UB!Q398</f>
        <v>7</v>
      </c>
      <c r="R398" s="122">
        <f>AR!R398+BO!R398+BKH!R398+BU!R398+GA!R398+GS!R398+DA!R398+DG!R398+DO!R398+DU!R398+ZA!R398+OR!R398+UV!R398+UM!R398+SU!R398+SE!R398+TUV!R398+UVS!R398+KHO!R398+KHU!R398+KHE!R398+UB!R398</f>
        <v>3</v>
      </c>
      <c r="S398" s="122">
        <f>AR!S398+BO!S398+BKH!S398+BU!S398+GA!S398+GS!S398+DA!S398+DG!S398+DO!S398+DU!S398+ZA!S398+OR!S398+UV!S398+UM!S398+SU!S398+SE!S398+TUV!S398+UVS!S398+KHO!S398+KHU!S398+KHE!S398+UB!S398</f>
        <v>2</v>
      </c>
      <c r="T398" s="122">
        <f>AR!T398+BO!T398+BKH!T398+BU!T398+GA!T398+GS!T398+DA!T398+DG!T398+DO!T398+DU!T398+ZA!T398+OR!T398+UV!T398+UM!T398+SU!T398+SE!T398+TUV!T398+UVS!T398+KHO!T398+KHU!T398+KHE!T398+UB!T398</f>
        <v>0</v>
      </c>
      <c r="U398" s="122">
        <f>AR!U398+BO!U398+BKH!U398+BU!U398+GA!U398+GS!U398+DA!U398+DG!U398+DO!U398+DU!U398+ZA!U398+OR!U398+UV!U398+UM!U398+SU!U398+SE!U398+TUV!U398+UVS!U398+KHO!U398+KHU!U398+KHE!U398+UB!U398</f>
        <v>1</v>
      </c>
      <c r="V398" s="122">
        <f>AR!V398+BO!V398+BKH!V398+BU!V398+GA!V398+GS!V398+DA!V398+DG!V398+DO!V398+DU!V398+ZA!V398+OR!V398+UV!V398+UM!V398+SU!V398+SE!V398+TUV!V398+UVS!V398+KHO!V398+KHU!V398+KHE!V398+UB!V398</f>
        <v>0</v>
      </c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2"/>
      <c r="AH398" s="82"/>
      <c r="AI398" s="82"/>
      <c r="AJ398" s="82"/>
      <c r="AK398" s="82"/>
      <c r="AL398" s="82"/>
      <c r="AM398" s="82"/>
      <c r="AN398" s="82"/>
      <c r="AO398" s="82"/>
      <c r="AP398" s="82"/>
    </row>
    <row r="399" spans="1:42">
      <c r="A399" s="132"/>
      <c r="B399" s="83" t="s">
        <v>256</v>
      </c>
      <c r="C399" s="122">
        <f>AR!C399+BO!C399+BKH!C399+BU!C399+GA!C399+GS!C399+DA!C399+DG!C399+DO!C399+DU!C399+ZA!C399+OR!C399+UV!C399+UM!C399+SU!C399+SE!C399+TUV!C399+UVS!C399+KHO!C399+KHU!C399+KHE!C399+UB!C399</f>
        <v>15</v>
      </c>
      <c r="D399" s="122">
        <f>AR!D399+BO!D399+BKH!D399+BU!D399+GA!D399+GS!D399+DA!D399+DG!D399+DO!D399+DU!D399+ZA!D399+OR!D399+UV!D399+UM!D399+SU!D399+SE!D399+TUV!D399+UVS!D399+KHO!D399+KHU!D399+KHE!D399+UB!D399</f>
        <v>2</v>
      </c>
      <c r="E399" s="122">
        <f>AR!E399+BO!E399+BKH!E399+BU!E399+GA!E399+GS!E399+DA!E399+DG!E399+DO!E399+DU!E399+ZA!E399+OR!E399+UV!E399+UM!E399+SU!E399+SE!E399+TUV!E399+UVS!E399+KHO!E399+KHU!E399+KHE!E399+UB!E399</f>
        <v>2</v>
      </c>
      <c r="F399" s="122">
        <f>AR!F399+BO!F399+BKH!F399+BU!F399+GA!F399+GS!F399+DA!F399+DG!F399+DO!F399+DU!F399+ZA!F399+OR!F399+UV!F399+UM!F399+SU!F399+SE!F399+TUV!F399+UVS!F399+KHO!F399+KHU!F399+KHE!F399+UB!F399</f>
        <v>0</v>
      </c>
      <c r="G399" s="122">
        <f>AR!G399+BO!G399+BKH!G399+BU!G399+GA!G399+GS!G399+DA!G399+DG!G399+DO!G399+DU!G399+ZA!G399+OR!G399+UV!G399+UM!G399+SU!G399+SE!G399+TUV!G399+UVS!G399+KHO!G399+KHU!G399+KHE!G399+UB!G399</f>
        <v>1</v>
      </c>
      <c r="H399" s="122">
        <f>AR!H399+BO!H399+BKH!H399+BU!H399+GA!H399+GS!H399+DA!H399+DG!H399+DO!H399+DU!H399+ZA!H399+OR!H399+UV!H399+UM!H399+SU!H399+SE!H399+TUV!H399+UVS!H399+KHO!H399+KHU!H399+KHE!H399+UB!H399</f>
        <v>0</v>
      </c>
      <c r="I399" s="122">
        <f>AR!I399+BO!I399+BKH!I399+BU!I399+GA!I399+GS!I399+DA!I399+DG!I399+DO!I399+DU!I399+ZA!I399+OR!I399+UV!I399+UM!I399+SU!I399+SE!I399+TUV!I399+UVS!I399+KHO!I399+KHU!I399+KHE!I399+UB!I399</f>
        <v>0</v>
      </c>
      <c r="J399" s="122">
        <f>AR!J399+BO!J399+BKH!J399+BU!J399+GA!J399+GS!J399+DA!J399+DG!J399+DO!J399+DU!J399+ZA!J399+OR!J399+UV!J399+UM!J399+SU!J399+SE!J399+TUV!J399+UVS!J399+KHO!J399+KHU!J399+KHE!J399+UB!J399</f>
        <v>1</v>
      </c>
      <c r="K399" s="122">
        <f>AR!K399+BO!K399+BKH!K399+BU!K399+GA!K399+GS!K399+DA!K399+DG!K399+DO!K399+DU!K399+ZA!K399+OR!K399+UV!K399+UM!K399+SU!K399+SE!K399+TUV!K399+UVS!K399+KHO!K399+KHU!K399+KHE!K399+UB!K399</f>
        <v>0</v>
      </c>
      <c r="L399" s="122">
        <f>AR!L399+BO!L399+BKH!L399+BU!L399+GA!L399+GS!L399+DA!L399+DG!L399+DO!L399+DU!L399+ZA!L399+OR!L399+UV!L399+UM!L399+SU!L399+SE!L399+TUV!L399+UVS!L399+KHO!L399+KHU!L399+KHE!L399+UB!L399</f>
        <v>3</v>
      </c>
      <c r="M399" s="122">
        <f>AR!M399+BO!M399+BKH!M399+BU!M399+GA!M399+GS!M399+DA!M399+DG!M399+DO!M399+DU!M399+ZA!M399+OR!M399+UV!M399+UM!M399+SU!M399+SE!M399+TUV!M399+UVS!M399+KHO!M399+KHU!M399+KHE!M399+UB!M399</f>
        <v>1</v>
      </c>
      <c r="N399" s="122">
        <f>AR!N399+BO!N399+BKH!N399+BU!N399+GA!N399+GS!N399+DA!N399+DG!N399+DO!N399+DU!N399+ZA!N399+OR!N399+UV!N399+UM!N399+SU!N399+SE!N399+TUV!N399+UVS!N399+KHO!N399+KHU!N399+KHE!N399+UB!N399</f>
        <v>1</v>
      </c>
      <c r="O399" s="122">
        <f>AR!O399+BO!O399+BKH!O399+BU!O399+GA!O399+GS!O399+DA!O399+DG!O399+DO!O399+DU!O399+ZA!O399+OR!O399+UV!O399+UM!O399+SU!O399+SE!O399+TUV!O399+UVS!O399+KHO!O399+KHU!O399+KHE!O399+UB!O399</f>
        <v>0</v>
      </c>
      <c r="P399" s="122">
        <f>AR!P399+BO!P399+BKH!P399+BU!P399+GA!P399+GS!P399+DA!P399+DG!P399+DO!P399+DU!P399+ZA!P399+OR!P399+UV!P399+UM!P399+SU!P399+SE!P399+TUV!P399+UVS!P399+KHO!P399+KHU!P399+KHE!P399+UB!P399</f>
        <v>2</v>
      </c>
      <c r="Q399" s="122">
        <f>AR!Q399+BO!Q399+BKH!Q399+BU!Q399+GA!Q399+GS!Q399+DA!Q399+DG!Q399+DO!Q399+DU!Q399+ZA!Q399+OR!Q399+UV!Q399+UM!Q399+SU!Q399+SE!Q399+TUV!Q399+UVS!Q399+KHO!Q399+KHU!Q399+KHE!Q399+UB!Q399</f>
        <v>0</v>
      </c>
      <c r="R399" s="122">
        <f>AR!R399+BO!R399+BKH!R399+BU!R399+GA!R399+GS!R399+DA!R399+DG!R399+DO!R399+DU!R399+ZA!R399+OR!R399+UV!R399+UM!R399+SU!R399+SE!R399+TUV!R399+UVS!R399+KHO!R399+KHU!R399+KHE!R399+UB!R399</f>
        <v>1</v>
      </c>
      <c r="S399" s="122">
        <f>AR!S399+BO!S399+BKH!S399+BU!S399+GA!S399+GS!S399+DA!S399+DG!S399+DO!S399+DU!S399+ZA!S399+OR!S399+UV!S399+UM!S399+SU!S399+SE!S399+TUV!S399+UVS!S399+KHO!S399+KHU!S399+KHE!S399+UB!S399</f>
        <v>0</v>
      </c>
      <c r="T399" s="122">
        <f>AR!T399+BO!T399+BKH!T399+BU!T399+GA!T399+GS!T399+DA!T399+DG!T399+DO!T399+DU!T399+ZA!T399+OR!T399+UV!T399+UM!T399+SU!T399+SE!T399+TUV!T399+UVS!T399+KHO!T399+KHU!T399+KHE!T399+UB!T399</f>
        <v>0</v>
      </c>
      <c r="U399" s="122">
        <f>AR!U399+BO!U399+BKH!U399+BU!U399+GA!U399+GS!U399+DA!U399+DG!U399+DO!U399+DU!U399+ZA!U399+OR!U399+UV!U399+UM!U399+SU!U399+SE!U399+TUV!U399+UVS!U399+KHO!U399+KHU!U399+KHE!U399+UB!U399</f>
        <v>0</v>
      </c>
      <c r="V399" s="122">
        <f>AR!V399+BO!V399+BKH!V399+BU!V399+GA!V399+GS!V399+DA!V399+DG!V399+DO!V399+DU!V399+ZA!V399+OR!V399+UV!V399+UM!V399+SU!V399+SE!V399+TUV!V399+UVS!V399+KHO!V399+KHU!V399+KHE!V399+UB!V399</f>
        <v>1</v>
      </c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2"/>
      <c r="AH399" s="82"/>
      <c r="AI399" s="82"/>
      <c r="AJ399" s="82"/>
      <c r="AK399" s="82"/>
      <c r="AL399" s="82"/>
      <c r="AM399" s="82"/>
      <c r="AN399" s="82"/>
      <c r="AO399" s="82"/>
      <c r="AP399" s="82"/>
    </row>
    <row r="400" spans="1:42">
      <c r="A400" s="132"/>
      <c r="B400" s="83" t="s">
        <v>38</v>
      </c>
      <c r="C400" s="122">
        <f>AR!C400+BO!C400+BKH!C400+BU!C400+GA!C400+GS!C400+DA!C400+DG!C400+DO!C400+DU!C400+ZA!C400+OR!C400+UV!C400+UM!C400+SU!C400+SE!C400+TUV!C400+UVS!C400+KHO!C400+KHU!C400+KHE!C400+UB!C400</f>
        <v>80</v>
      </c>
      <c r="D400" s="122">
        <f>AR!D400+BO!D400+BKH!D400+BU!D400+GA!D400+GS!D400+DA!D400+DG!D400+DO!D400+DU!D400+ZA!D400+OR!D400+UV!D400+UM!D400+SU!D400+SE!D400+TUV!D400+UVS!D400+KHO!D400+KHU!D400+KHE!D400+UB!D400</f>
        <v>5</v>
      </c>
      <c r="E400" s="122">
        <f>AR!E400+BO!E400+BKH!E400+BU!E400+GA!E400+GS!E400+DA!E400+DG!E400+DO!E400+DU!E400+ZA!E400+OR!E400+UV!E400+UM!E400+SU!E400+SE!E400+TUV!E400+UVS!E400+KHO!E400+KHU!E400+KHE!E400+UB!E400</f>
        <v>6</v>
      </c>
      <c r="F400" s="122">
        <f>AR!F400+BO!F400+BKH!F400+BU!F400+GA!F400+GS!F400+DA!F400+DG!F400+DO!F400+DU!F400+ZA!F400+OR!F400+UV!F400+UM!F400+SU!F400+SE!F400+TUV!F400+UVS!F400+KHO!F400+KHU!F400+KHE!F400+UB!F400</f>
        <v>1</v>
      </c>
      <c r="G400" s="122">
        <f>AR!G400+BO!G400+BKH!G400+BU!G400+GA!G400+GS!G400+DA!G400+DG!G400+DO!G400+DU!G400+ZA!G400+OR!G400+UV!G400+UM!G400+SU!G400+SE!G400+TUV!G400+UVS!G400+KHO!G400+KHU!G400+KHE!G400+UB!G400</f>
        <v>3</v>
      </c>
      <c r="H400" s="122">
        <f>AR!H400+BO!H400+BKH!H400+BU!H400+GA!H400+GS!H400+DA!H400+DG!H400+DO!H400+DU!H400+ZA!H400+OR!H400+UV!H400+UM!H400+SU!H400+SE!H400+TUV!H400+UVS!H400+KHO!H400+KHU!H400+KHE!H400+UB!H400</f>
        <v>0</v>
      </c>
      <c r="I400" s="122">
        <f>AR!I400+BO!I400+BKH!I400+BU!I400+GA!I400+GS!I400+DA!I400+DG!I400+DO!I400+DU!I400+ZA!I400+OR!I400+UV!I400+UM!I400+SU!I400+SE!I400+TUV!I400+UVS!I400+KHO!I400+KHU!I400+KHE!I400+UB!I400</f>
        <v>1</v>
      </c>
      <c r="J400" s="122">
        <f>AR!J400+BO!J400+BKH!J400+BU!J400+GA!J400+GS!J400+DA!J400+DG!J400+DO!J400+DU!J400+ZA!J400+OR!J400+UV!J400+UM!J400+SU!J400+SE!J400+TUV!J400+UVS!J400+KHO!J400+KHU!J400+KHE!J400+UB!J400</f>
        <v>2</v>
      </c>
      <c r="K400" s="122">
        <f>AR!K400+BO!K400+BKH!K400+BU!K400+GA!K400+GS!K400+DA!K400+DG!K400+DO!K400+DU!K400+ZA!K400+OR!K400+UV!K400+UM!K400+SU!K400+SE!K400+TUV!K400+UVS!K400+KHO!K400+KHU!K400+KHE!K400+UB!K400</f>
        <v>8</v>
      </c>
      <c r="L400" s="122">
        <f>AR!L400+BO!L400+BKH!L400+BU!L400+GA!L400+GS!L400+DA!L400+DG!L400+DO!L400+DU!L400+ZA!L400+OR!L400+UV!L400+UM!L400+SU!L400+SE!L400+TUV!L400+UVS!L400+KHO!L400+KHU!L400+KHE!L400+UB!L400</f>
        <v>5</v>
      </c>
      <c r="M400" s="122">
        <f>AR!M400+BO!M400+BKH!M400+BU!M400+GA!M400+GS!M400+DA!M400+DG!M400+DO!M400+DU!M400+ZA!M400+OR!M400+UV!M400+UM!M400+SU!M400+SE!M400+TUV!M400+UVS!M400+KHO!M400+KHU!M400+KHE!M400+UB!M400</f>
        <v>3</v>
      </c>
      <c r="N400" s="122">
        <f>AR!N400+BO!N400+BKH!N400+BU!N400+GA!N400+GS!N400+DA!N400+DG!N400+DO!N400+DU!N400+ZA!N400+OR!N400+UV!N400+UM!N400+SU!N400+SE!N400+TUV!N400+UVS!N400+KHO!N400+KHU!N400+KHE!N400+UB!N400</f>
        <v>8</v>
      </c>
      <c r="O400" s="122">
        <f>AR!O400+BO!O400+BKH!O400+BU!O400+GA!O400+GS!O400+DA!O400+DG!O400+DO!O400+DU!O400+ZA!O400+OR!O400+UV!O400+UM!O400+SU!O400+SE!O400+TUV!O400+UVS!O400+KHO!O400+KHU!O400+KHE!O400+UB!O400</f>
        <v>10</v>
      </c>
      <c r="P400" s="122">
        <f>AR!P400+BO!P400+BKH!P400+BU!P400+GA!P400+GS!P400+DA!P400+DG!P400+DO!P400+DU!P400+ZA!P400+OR!P400+UV!P400+UM!P400+SU!P400+SE!P400+TUV!P400+UVS!P400+KHO!P400+KHU!P400+KHE!P400+UB!P400</f>
        <v>13</v>
      </c>
      <c r="Q400" s="122">
        <f>AR!Q400+BO!Q400+BKH!Q400+BU!Q400+GA!Q400+GS!Q400+DA!Q400+DG!Q400+DO!Q400+DU!Q400+ZA!Q400+OR!Q400+UV!Q400+UM!Q400+SU!Q400+SE!Q400+TUV!Q400+UVS!Q400+KHO!Q400+KHU!Q400+KHE!Q400+UB!Q400</f>
        <v>7</v>
      </c>
      <c r="R400" s="122">
        <f>AR!R400+BO!R400+BKH!R400+BU!R400+GA!R400+GS!R400+DA!R400+DG!R400+DO!R400+DU!R400+ZA!R400+OR!R400+UV!R400+UM!R400+SU!R400+SE!R400+TUV!R400+UVS!R400+KHO!R400+KHU!R400+KHE!R400+UB!R400</f>
        <v>4</v>
      </c>
      <c r="S400" s="122">
        <f>AR!S400+BO!S400+BKH!S400+BU!S400+GA!S400+GS!S400+DA!S400+DG!S400+DO!S400+DU!S400+ZA!S400+OR!S400+UV!S400+UM!S400+SU!S400+SE!S400+TUV!S400+UVS!S400+KHO!S400+KHU!S400+KHE!S400+UB!S400</f>
        <v>2</v>
      </c>
      <c r="T400" s="122">
        <f>AR!T400+BO!T400+BKH!T400+BU!T400+GA!T400+GS!T400+DA!T400+DG!T400+DO!T400+DU!T400+ZA!T400+OR!T400+UV!T400+UM!T400+SU!T400+SE!T400+TUV!T400+UVS!T400+KHO!T400+KHU!T400+KHE!T400+UB!T400</f>
        <v>0</v>
      </c>
      <c r="U400" s="122">
        <f>AR!U400+BO!U400+BKH!U400+BU!U400+GA!U400+GS!U400+DA!U400+DG!U400+DO!U400+DU!U400+ZA!U400+OR!U400+UV!U400+UM!U400+SU!U400+SE!U400+TUV!U400+UVS!U400+KHO!U400+KHU!U400+KHE!U400+UB!U400</f>
        <v>1</v>
      </c>
      <c r="V400" s="122">
        <f>AR!V400+BO!V400+BKH!V400+BU!V400+GA!V400+GS!V400+DA!V400+DG!V400+DO!V400+DU!V400+ZA!V400+OR!V400+UV!V400+UM!V400+SU!V400+SE!V400+TUV!V400+UVS!V400+KHO!V400+KHU!V400+KHE!V400+UB!V400</f>
        <v>1</v>
      </c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2"/>
      <c r="AH400" s="82"/>
      <c r="AI400" s="82"/>
      <c r="AJ400" s="82"/>
      <c r="AK400" s="82"/>
      <c r="AL400" s="82"/>
      <c r="AM400" s="82"/>
      <c r="AN400" s="82"/>
      <c r="AO400" s="82"/>
      <c r="AP400" s="82"/>
    </row>
    <row r="401" spans="1:42" ht="12" customHeight="1">
      <c r="A401" s="132" t="s">
        <v>348</v>
      </c>
      <c r="B401" s="83" t="s">
        <v>255</v>
      </c>
      <c r="C401" s="122">
        <f>AR!C401+BO!C401+BKH!C401+BU!C401+GA!C401+GS!C401+DA!C401+DG!C401+DO!C401+DU!C401+ZA!C401+OR!C401+UV!C401+UM!C401+SU!C401+SE!C401+TUV!C401+UVS!C401+KHO!C401+KHU!C401+KHE!C401+UB!C401</f>
        <v>46</v>
      </c>
      <c r="D401" s="122">
        <f>AR!D401+BO!D401+BKH!D401+BU!D401+GA!D401+GS!D401+DA!D401+DG!D401+DO!D401+DU!D401+ZA!D401+OR!D401+UV!D401+UM!D401+SU!D401+SE!D401+TUV!D401+UVS!D401+KHO!D401+KHU!D401+KHE!D401+UB!D401</f>
        <v>0</v>
      </c>
      <c r="E401" s="122">
        <f>AR!E401+BO!E401+BKH!E401+BU!E401+GA!E401+GS!E401+DA!E401+DG!E401+DO!E401+DU!E401+ZA!E401+OR!E401+UV!E401+UM!E401+SU!E401+SE!E401+TUV!E401+UVS!E401+KHO!E401+KHU!E401+KHE!E401+UB!E401</f>
        <v>1</v>
      </c>
      <c r="F401" s="122">
        <f>AR!F401+BO!F401+BKH!F401+BU!F401+GA!F401+GS!F401+DA!F401+DG!F401+DO!F401+DU!F401+ZA!F401+OR!F401+UV!F401+UM!F401+SU!F401+SE!F401+TUV!F401+UVS!F401+KHO!F401+KHU!F401+KHE!F401+UB!F401</f>
        <v>1</v>
      </c>
      <c r="G401" s="122">
        <f>AR!G401+BO!G401+BKH!G401+BU!G401+GA!G401+GS!G401+DA!G401+DG!G401+DO!G401+DU!G401+ZA!G401+OR!G401+UV!G401+UM!G401+SU!G401+SE!G401+TUV!G401+UVS!G401+KHO!G401+KHU!G401+KHE!G401+UB!G401</f>
        <v>3</v>
      </c>
      <c r="H401" s="122">
        <f>AR!H401+BO!H401+BKH!H401+BU!H401+GA!H401+GS!H401+DA!H401+DG!H401+DO!H401+DU!H401+ZA!H401+OR!H401+UV!H401+UM!H401+SU!H401+SE!H401+TUV!H401+UVS!H401+KHO!H401+KHU!H401+KHE!H401+UB!H401</f>
        <v>0</v>
      </c>
      <c r="I401" s="122">
        <f>AR!I401+BO!I401+BKH!I401+BU!I401+GA!I401+GS!I401+DA!I401+DG!I401+DO!I401+DU!I401+ZA!I401+OR!I401+UV!I401+UM!I401+SU!I401+SE!I401+TUV!I401+UVS!I401+KHO!I401+KHU!I401+KHE!I401+UB!I401</f>
        <v>0</v>
      </c>
      <c r="J401" s="122">
        <f>AR!J401+BO!J401+BKH!J401+BU!J401+GA!J401+GS!J401+DA!J401+DG!J401+DO!J401+DU!J401+ZA!J401+OR!J401+UV!J401+UM!J401+SU!J401+SE!J401+TUV!J401+UVS!J401+KHO!J401+KHU!J401+KHE!J401+UB!J401</f>
        <v>6</v>
      </c>
      <c r="K401" s="122">
        <f>AR!K401+BO!K401+BKH!K401+BU!K401+GA!K401+GS!K401+DA!K401+DG!K401+DO!K401+DU!K401+ZA!K401+OR!K401+UV!K401+UM!K401+SU!K401+SE!K401+TUV!K401+UVS!K401+KHO!K401+KHU!K401+KHE!K401+UB!K401</f>
        <v>5</v>
      </c>
      <c r="L401" s="122">
        <f>AR!L401+BO!L401+BKH!L401+BU!L401+GA!L401+GS!L401+DA!L401+DG!L401+DO!L401+DU!L401+ZA!L401+OR!L401+UV!L401+UM!L401+SU!L401+SE!L401+TUV!L401+UVS!L401+KHO!L401+KHU!L401+KHE!L401+UB!L401</f>
        <v>3</v>
      </c>
      <c r="M401" s="122">
        <f>AR!M401+BO!M401+BKH!M401+BU!M401+GA!M401+GS!M401+DA!M401+DG!M401+DO!M401+DU!M401+ZA!M401+OR!M401+UV!M401+UM!M401+SU!M401+SE!M401+TUV!M401+UVS!M401+KHO!M401+KHU!M401+KHE!M401+UB!M401</f>
        <v>2</v>
      </c>
      <c r="N401" s="122">
        <f>AR!N401+BO!N401+BKH!N401+BU!N401+GA!N401+GS!N401+DA!N401+DG!N401+DO!N401+DU!N401+ZA!N401+OR!N401+UV!N401+UM!N401+SU!N401+SE!N401+TUV!N401+UVS!N401+KHO!N401+KHU!N401+KHE!N401+UB!N401</f>
        <v>6</v>
      </c>
      <c r="O401" s="122">
        <f>AR!O401+BO!O401+BKH!O401+BU!O401+GA!O401+GS!O401+DA!O401+DG!O401+DO!O401+DU!O401+ZA!O401+OR!O401+UV!O401+UM!O401+SU!O401+SE!O401+TUV!O401+UVS!O401+KHO!O401+KHU!O401+KHE!O401+UB!O401</f>
        <v>5</v>
      </c>
      <c r="P401" s="122">
        <f>AR!P401+BO!P401+BKH!P401+BU!P401+GA!P401+GS!P401+DA!P401+DG!P401+DO!P401+DU!P401+ZA!P401+OR!P401+UV!P401+UM!P401+SU!P401+SE!P401+TUV!P401+UVS!P401+KHO!P401+KHU!P401+KHE!P401+UB!P401</f>
        <v>8</v>
      </c>
      <c r="Q401" s="122">
        <f>AR!Q401+BO!Q401+BKH!Q401+BU!Q401+GA!Q401+GS!Q401+DA!Q401+DG!Q401+DO!Q401+DU!Q401+ZA!Q401+OR!Q401+UV!Q401+UM!Q401+SU!Q401+SE!Q401+TUV!Q401+UVS!Q401+KHO!Q401+KHU!Q401+KHE!Q401+UB!Q401</f>
        <v>4</v>
      </c>
      <c r="R401" s="122">
        <f>AR!R401+BO!R401+BKH!R401+BU!R401+GA!R401+GS!R401+DA!R401+DG!R401+DO!R401+DU!R401+ZA!R401+OR!R401+UV!R401+UM!R401+SU!R401+SE!R401+TUV!R401+UVS!R401+KHO!R401+KHU!R401+KHE!R401+UB!R401</f>
        <v>0</v>
      </c>
      <c r="S401" s="122">
        <f>AR!S401+BO!S401+BKH!S401+BU!S401+GA!S401+GS!S401+DA!S401+DG!S401+DO!S401+DU!S401+ZA!S401+OR!S401+UV!S401+UM!S401+SU!S401+SE!S401+TUV!S401+UVS!S401+KHO!S401+KHU!S401+KHE!S401+UB!S401</f>
        <v>1</v>
      </c>
      <c r="T401" s="122">
        <f>AR!T401+BO!T401+BKH!T401+BU!T401+GA!T401+GS!T401+DA!T401+DG!T401+DO!T401+DU!T401+ZA!T401+OR!T401+UV!T401+UM!T401+SU!T401+SE!T401+TUV!T401+UVS!T401+KHO!T401+KHU!T401+KHE!T401+UB!T401</f>
        <v>1</v>
      </c>
      <c r="U401" s="122">
        <f>AR!U401+BO!U401+BKH!U401+BU!U401+GA!U401+GS!U401+DA!U401+DG!U401+DO!U401+DU!U401+ZA!U401+OR!U401+UV!U401+UM!U401+SU!U401+SE!U401+TUV!U401+UVS!U401+KHO!U401+KHU!U401+KHE!U401+UB!U401</f>
        <v>0</v>
      </c>
      <c r="V401" s="122">
        <f>AR!V401+BO!V401+BKH!V401+BU!V401+GA!V401+GS!V401+DA!V401+DG!V401+DO!V401+DU!V401+ZA!V401+OR!V401+UV!V401+UM!V401+SU!V401+SE!V401+TUV!V401+UVS!V401+KHO!V401+KHU!V401+KHE!V401+UB!V401</f>
        <v>0</v>
      </c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2"/>
      <c r="AH401" s="82"/>
      <c r="AI401" s="82"/>
      <c r="AJ401" s="82"/>
      <c r="AK401" s="82"/>
      <c r="AL401" s="82"/>
      <c r="AM401" s="82"/>
      <c r="AN401" s="82"/>
      <c r="AO401" s="82"/>
      <c r="AP401" s="82"/>
    </row>
    <row r="402" spans="1:42">
      <c r="A402" s="132"/>
      <c r="B402" s="83" t="s">
        <v>256</v>
      </c>
      <c r="C402" s="122">
        <f>AR!C402+BO!C402+BKH!C402+BU!C402+GA!C402+GS!C402+DA!C402+DG!C402+DO!C402+DU!C402+ZA!C402+OR!C402+UV!C402+UM!C402+SU!C402+SE!C402+TUV!C402+UVS!C402+KHO!C402+KHU!C402+KHE!C402+UB!C402</f>
        <v>7</v>
      </c>
      <c r="D402" s="122">
        <f>AR!D402+BO!D402+BKH!D402+BU!D402+GA!D402+GS!D402+DA!D402+DG!D402+DO!D402+DU!D402+ZA!D402+OR!D402+UV!D402+UM!D402+SU!D402+SE!D402+TUV!D402+UVS!D402+KHO!D402+KHU!D402+KHE!D402+UB!D402</f>
        <v>0</v>
      </c>
      <c r="E402" s="122">
        <f>AR!E402+BO!E402+BKH!E402+BU!E402+GA!E402+GS!E402+DA!E402+DG!E402+DO!E402+DU!E402+ZA!E402+OR!E402+UV!E402+UM!E402+SU!E402+SE!E402+TUV!E402+UVS!E402+KHO!E402+KHU!E402+KHE!E402+UB!E402</f>
        <v>2</v>
      </c>
      <c r="F402" s="122">
        <f>AR!F402+BO!F402+BKH!F402+BU!F402+GA!F402+GS!F402+DA!F402+DG!F402+DO!F402+DU!F402+ZA!F402+OR!F402+UV!F402+UM!F402+SU!F402+SE!F402+TUV!F402+UVS!F402+KHO!F402+KHU!F402+KHE!F402+UB!F402</f>
        <v>1</v>
      </c>
      <c r="G402" s="122">
        <f>AR!G402+BO!G402+BKH!G402+BU!G402+GA!G402+GS!G402+DA!G402+DG!G402+DO!G402+DU!G402+ZA!G402+OR!G402+UV!G402+UM!G402+SU!G402+SE!G402+TUV!G402+UVS!G402+KHO!G402+KHU!G402+KHE!G402+UB!G402</f>
        <v>0</v>
      </c>
      <c r="H402" s="122">
        <f>AR!H402+BO!H402+BKH!H402+BU!H402+GA!H402+GS!H402+DA!H402+DG!H402+DO!H402+DU!H402+ZA!H402+OR!H402+UV!H402+UM!H402+SU!H402+SE!H402+TUV!H402+UVS!H402+KHO!H402+KHU!H402+KHE!H402+UB!H402</f>
        <v>0</v>
      </c>
      <c r="I402" s="122">
        <f>AR!I402+BO!I402+BKH!I402+BU!I402+GA!I402+GS!I402+DA!I402+DG!I402+DO!I402+DU!I402+ZA!I402+OR!I402+UV!I402+UM!I402+SU!I402+SE!I402+TUV!I402+UVS!I402+KHO!I402+KHU!I402+KHE!I402+UB!I402</f>
        <v>0</v>
      </c>
      <c r="J402" s="122">
        <f>AR!J402+BO!J402+BKH!J402+BU!J402+GA!J402+GS!J402+DA!J402+DG!J402+DO!J402+DU!J402+ZA!J402+OR!J402+UV!J402+UM!J402+SU!J402+SE!J402+TUV!J402+UVS!J402+KHO!J402+KHU!J402+KHE!J402+UB!J402</f>
        <v>0</v>
      </c>
      <c r="K402" s="122">
        <f>AR!K402+BO!K402+BKH!K402+BU!K402+GA!K402+GS!K402+DA!K402+DG!K402+DO!K402+DU!K402+ZA!K402+OR!K402+UV!K402+UM!K402+SU!K402+SE!K402+TUV!K402+UVS!K402+KHO!K402+KHU!K402+KHE!K402+UB!K402</f>
        <v>0</v>
      </c>
      <c r="L402" s="122">
        <f>AR!L402+BO!L402+BKH!L402+BU!L402+GA!L402+GS!L402+DA!L402+DG!L402+DO!L402+DU!L402+ZA!L402+OR!L402+UV!L402+UM!L402+SU!L402+SE!L402+TUV!L402+UVS!L402+KHO!L402+KHU!L402+KHE!L402+UB!L402</f>
        <v>0</v>
      </c>
      <c r="M402" s="122">
        <f>AR!M402+BO!M402+BKH!M402+BU!M402+GA!M402+GS!M402+DA!M402+DG!M402+DO!M402+DU!M402+ZA!M402+OR!M402+UV!M402+UM!M402+SU!M402+SE!M402+TUV!M402+UVS!M402+KHO!M402+KHU!M402+KHE!M402+UB!M402</f>
        <v>1</v>
      </c>
      <c r="N402" s="122">
        <f>AR!N402+BO!N402+BKH!N402+BU!N402+GA!N402+GS!N402+DA!N402+DG!N402+DO!N402+DU!N402+ZA!N402+OR!N402+UV!N402+UM!N402+SU!N402+SE!N402+TUV!N402+UVS!N402+KHO!N402+KHU!N402+KHE!N402+UB!N402</f>
        <v>0</v>
      </c>
      <c r="O402" s="122">
        <f>AR!O402+BO!O402+BKH!O402+BU!O402+GA!O402+GS!O402+DA!O402+DG!O402+DO!O402+DU!O402+ZA!O402+OR!O402+UV!O402+UM!O402+SU!O402+SE!O402+TUV!O402+UVS!O402+KHO!O402+KHU!O402+KHE!O402+UB!O402</f>
        <v>2</v>
      </c>
      <c r="P402" s="122">
        <f>AR!P402+BO!P402+BKH!P402+BU!P402+GA!P402+GS!P402+DA!P402+DG!P402+DO!P402+DU!P402+ZA!P402+OR!P402+UV!P402+UM!P402+SU!P402+SE!P402+TUV!P402+UVS!P402+KHO!P402+KHU!P402+KHE!P402+UB!P402</f>
        <v>0</v>
      </c>
      <c r="Q402" s="122">
        <f>AR!Q402+BO!Q402+BKH!Q402+BU!Q402+GA!Q402+GS!Q402+DA!Q402+DG!Q402+DO!Q402+DU!Q402+ZA!Q402+OR!Q402+UV!Q402+UM!Q402+SU!Q402+SE!Q402+TUV!Q402+UVS!Q402+KHO!Q402+KHU!Q402+KHE!Q402+UB!Q402</f>
        <v>0</v>
      </c>
      <c r="R402" s="122">
        <f>AR!R402+BO!R402+BKH!R402+BU!R402+GA!R402+GS!R402+DA!R402+DG!R402+DO!R402+DU!R402+ZA!R402+OR!R402+UV!R402+UM!R402+SU!R402+SE!R402+TUV!R402+UVS!R402+KHO!R402+KHU!R402+KHE!R402+UB!R402</f>
        <v>0</v>
      </c>
      <c r="S402" s="122">
        <f>AR!S402+BO!S402+BKH!S402+BU!S402+GA!S402+GS!S402+DA!S402+DG!S402+DO!S402+DU!S402+ZA!S402+OR!S402+UV!S402+UM!S402+SU!S402+SE!S402+TUV!S402+UVS!S402+KHO!S402+KHU!S402+KHE!S402+UB!S402</f>
        <v>1</v>
      </c>
      <c r="T402" s="122">
        <f>AR!T402+BO!T402+BKH!T402+BU!T402+GA!T402+GS!T402+DA!T402+DG!T402+DO!T402+DU!T402+ZA!T402+OR!T402+UV!T402+UM!T402+SU!T402+SE!T402+TUV!T402+UVS!T402+KHO!T402+KHU!T402+KHE!T402+UB!T402</f>
        <v>0</v>
      </c>
      <c r="U402" s="122">
        <f>AR!U402+BO!U402+BKH!U402+BU!U402+GA!U402+GS!U402+DA!U402+DG!U402+DO!U402+DU!U402+ZA!U402+OR!U402+UV!U402+UM!U402+SU!U402+SE!U402+TUV!U402+UVS!U402+KHO!U402+KHU!U402+KHE!U402+UB!U402</f>
        <v>0</v>
      </c>
      <c r="V402" s="122">
        <f>AR!V402+BO!V402+BKH!V402+BU!V402+GA!V402+GS!V402+DA!V402+DG!V402+DO!V402+DU!V402+ZA!V402+OR!V402+UV!V402+UM!V402+SU!V402+SE!V402+TUV!V402+UVS!V402+KHO!V402+KHU!V402+KHE!V402+UB!V402</f>
        <v>0</v>
      </c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2"/>
      <c r="AH402" s="82"/>
      <c r="AI402" s="82"/>
      <c r="AJ402" s="82"/>
      <c r="AK402" s="82"/>
      <c r="AL402" s="82"/>
      <c r="AM402" s="82"/>
      <c r="AN402" s="82"/>
      <c r="AO402" s="82"/>
      <c r="AP402" s="82"/>
    </row>
    <row r="403" spans="1:42">
      <c r="A403" s="132"/>
      <c r="B403" s="83" t="s">
        <v>38</v>
      </c>
      <c r="C403" s="122">
        <f>AR!C403+BO!C403+BKH!C403+BU!C403+GA!C403+GS!C403+DA!C403+DG!C403+DO!C403+DU!C403+ZA!C403+OR!C403+UV!C403+UM!C403+SU!C403+SE!C403+TUV!C403+UVS!C403+KHO!C403+KHU!C403+KHE!C403+UB!C403</f>
        <v>53</v>
      </c>
      <c r="D403" s="122">
        <f>AR!D403+BO!D403+BKH!D403+BU!D403+GA!D403+GS!D403+DA!D403+DG!D403+DO!D403+DU!D403+ZA!D403+OR!D403+UV!D403+UM!D403+SU!D403+SE!D403+TUV!D403+UVS!D403+KHO!D403+KHU!D403+KHE!D403+UB!D403</f>
        <v>0</v>
      </c>
      <c r="E403" s="122">
        <f>AR!E403+BO!E403+BKH!E403+BU!E403+GA!E403+GS!E403+DA!E403+DG!E403+DO!E403+DU!E403+ZA!E403+OR!E403+UV!E403+UM!E403+SU!E403+SE!E403+TUV!E403+UVS!E403+KHO!E403+KHU!E403+KHE!E403+UB!E403</f>
        <v>3</v>
      </c>
      <c r="F403" s="122">
        <f>AR!F403+BO!F403+BKH!F403+BU!F403+GA!F403+GS!F403+DA!F403+DG!F403+DO!F403+DU!F403+ZA!F403+OR!F403+UV!F403+UM!F403+SU!F403+SE!F403+TUV!F403+UVS!F403+KHO!F403+KHU!F403+KHE!F403+UB!F403</f>
        <v>2</v>
      </c>
      <c r="G403" s="122">
        <f>AR!G403+BO!G403+BKH!G403+BU!G403+GA!G403+GS!G403+DA!G403+DG!G403+DO!G403+DU!G403+ZA!G403+OR!G403+UV!G403+UM!G403+SU!G403+SE!G403+TUV!G403+UVS!G403+KHO!G403+KHU!G403+KHE!G403+UB!G403</f>
        <v>3</v>
      </c>
      <c r="H403" s="122">
        <f>AR!H403+BO!H403+BKH!H403+BU!H403+GA!H403+GS!H403+DA!H403+DG!H403+DO!H403+DU!H403+ZA!H403+OR!H403+UV!H403+UM!H403+SU!H403+SE!H403+TUV!H403+UVS!H403+KHO!H403+KHU!H403+KHE!H403+UB!H403</f>
        <v>0</v>
      </c>
      <c r="I403" s="122">
        <f>AR!I403+BO!I403+BKH!I403+BU!I403+GA!I403+GS!I403+DA!I403+DG!I403+DO!I403+DU!I403+ZA!I403+OR!I403+UV!I403+UM!I403+SU!I403+SE!I403+TUV!I403+UVS!I403+KHO!I403+KHU!I403+KHE!I403+UB!I403</f>
        <v>0</v>
      </c>
      <c r="J403" s="122">
        <f>AR!J403+BO!J403+BKH!J403+BU!J403+GA!J403+GS!J403+DA!J403+DG!J403+DO!J403+DU!J403+ZA!J403+OR!J403+UV!J403+UM!J403+SU!J403+SE!J403+TUV!J403+UVS!J403+KHO!J403+KHU!J403+KHE!J403+UB!J403</f>
        <v>6</v>
      </c>
      <c r="K403" s="122">
        <f>AR!K403+BO!K403+BKH!K403+BU!K403+GA!K403+GS!K403+DA!K403+DG!K403+DO!K403+DU!K403+ZA!K403+OR!K403+UV!K403+UM!K403+SU!K403+SE!K403+TUV!K403+UVS!K403+KHO!K403+KHU!K403+KHE!K403+UB!K403</f>
        <v>5</v>
      </c>
      <c r="L403" s="122">
        <f>AR!L403+BO!L403+BKH!L403+BU!L403+GA!L403+GS!L403+DA!L403+DG!L403+DO!L403+DU!L403+ZA!L403+OR!L403+UV!L403+UM!L403+SU!L403+SE!L403+TUV!L403+UVS!L403+KHO!L403+KHU!L403+KHE!L403+UB!L403</f>
        <v>3</v>
      </c>
      <c r="M403" s="122">
        <f>AR!M403+BO!M403+BKH!M403+BU!M403+GA!M403+GS!M403+DA!M403+DG!M403+DO!M403+DU!M403+ZA!M403+OR!M403+UV!M403+UM!M403+SU!M403+SE!M403+TUV!M403+UVS!M403+KHO!M403+KHU!M403+KHE!M403+UB!M403</f>
        <v>3</v>
      </c>
      <c r="N403" s="122">
        <f>AR!N403+BO!N403+BKH!N403+BU!N403+GA!N403+GS!N403+DA!N403+DG!N403+DO!N403+DU!N403+ZA!N403+OR!N403+UV!N403+UM!N403+SU!N403+SE!N403+TUV!N403+UVS!N403+KHO!N403+KHU!N403+KHE!N403+UB!N403</f>
        <v>6</v>
      </c>
      <c r="O403" s="122">
        <f>AR!O403+BO!O403+BKH!O403+BU!O403+GA!O403+GS!O403+DA!O403+DG!O403+DO!O403+DU!O403+ZA!O403+OR!O403+UV!O403+UM!O403+SU!O403+SE!O403+TUV!O403+UVS!O403+KHO!O403+KHU!O403+KHE!O403+UB!O403</f>
        <v>7</v>
      </c>
      <c r="P403" s="122">
        <f>AR!P403+BO!P403+BKH!P403+BU!P403+GA!P403+GS!P403+DA!P403+DG!P403+DO!P403+DU!P403+ZA!P403+OR!P403+UV!P403+UM!P403+SU!P403+SE!P403+TUV!P403+UVS!P403+KHO!P403+KHU!P403+KHE!P403+UB!P403</f>
        <v>8</v>
      </c>
      <c r="Q403" s="122">
        <f>AR!Q403+BO!Q403+BKH!Q403+BU!Q403+GA!Q403+GS!Q403+DA!Q403+DG!Q403+DO!Q403+DU!Q403+ZA!Q403+OR!Q403+UV!Q403+UM!Q403+SU!Q403+SE!Q403+TUV!Q403+UVS!Q403+KHO!Q403+KHU!Q403+KHE!Q403+UB!Q403</f>
        <v>4</v>
      </c>
      <c r="R403" s="122">
        <f>AR!R403+BO!R403+BKH!R403+BU!R403+GA!R403+GS!R403+DA!R403+DG!R403+DO!R403+DU!R403+ZA!R403+OR!R403+UV!R403+UM!R403+SU!R403+SE!R403+TUV!R403+UVS!R403+KHO!R403+KHU!R403+KHE!R403+UB!R403</f>
        <v>0</v>
      </c>
      <c r="S403" s="122">
        <f>AR!S403+BO!S403+BKH!S403+BU!S403+GA!S403+GS!S403+DA!S403+DG!S403+DO!S403+DU!S403+ZA!S403+OR!S403+UV!S403+UM!S403+SU!S403+SE!S403+TUV!S403+UVS!S403+KHO!S403+KHU!S403+KHE!S403+UB!S403</f>
        <v>2</v>
      </c>
      <c r="T403" s="122">
        <f>AR!T403+BO!T403+BKH!T403+BU!T403+GA!T403+GS!T403+DA!T403+DG!T403+DO!T403+DU!T403+ZA!T403+OR!T403+UV!T403+UM!T403+SU!T403+SE!T403+TUV!T403+UVS!T403+KHO!T403+KHU!T403+KHE!T403+UB!T403</f>
        <v>1</v>
      </c>
      <c r="U403" s="122">
        <f>AR!U403+BO!U403+BKH!U403+BU!U403+GA!U403+GS!U403+DA!U403+DG!U403+DO!U403+DU!U403+ZA!U403+OR!U403+UV!U403+UM!U403+SU!U403+SE!U403+TUV!U403+UVS!U403+KHO!U403+KHU!U403+KHE!U403+UB!U403</f>
        <v>0</v>
      </c>
      <c r="V403" s="122">
        <f>AR!V403+BO!V403+BKH!V403+BU!V403+GA!V403+GS!V403+DA!V403+DG!V403+DO!V403+DU!V403+ZA!V403+OR!V403+UV!V403+UM!V403+SU!V403+SE!V403+TUV!V403+UVS!V403+KHO!V403+KHU!V403+KHE!V403+UB!V403</f>
        <v>0</v>
      </c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2"/>
      <c r="AH403" s="82"/>
      <c r="AI403" s="82"/>
      <c r="AJ403" s="82"/>
      <c r="AK403" s="82"/>
      <c r="AL403" s="82"/>
      <c r="AM403" s="82"/>
      <c r="AN403" s="82"/>
      <c r="AO403" s="82"/>
      <c r="AP403" s="82"/>
    </row>
    <row r="404" spans="1:42" ht="12" customHeight="1">
      <c r="A404" s="132" t="s">
        <v>349</v>
      </c>
      <c r="B404" s="83" t="s">
        <v>255</v>
      </c>
      <c r="C404" s="122">
        <f>AR!C404+BO!C404+BKH!C404+BU!C404+GA!C404+GS!C404+DA!C404+DG!C404+DO!C404+DU!C404+ZA!C404+OR!C404+UV!C404+UM!C404+SU!C404+SE!C404+TUV!C404+UVS!C404+KHO!C404+KHU!C404+KHE!C404+UB!C404</f>
        <v>1</v>
      </c>
      <c r="D404" s="122">
        <f>AR!D404+BO!D404+BKH!D404+BU!D404+GA!D404+GS!D404+DA!D404+DG!D404+DO!D404+DU!D404+ZA!D404+OR!D404+UV!D404+UM!D404+SU!D404+SE!D404+TUV!D404+UVS!D404+KHO!D404+KHU!D404+KHE!D404+UB!D404</f>
        <v>0</v>
      </c>
      <c r="E404" s="122">
        <f>AR!E404+BO!E404+BKH!E404+BU!E404+GA!E404+GS!E404+DA!E404+DG!E404+DO!E404+DU!E404+ZA!E404+OR!E404+UV!E404+UM!E404+SU!E404+SE!E404+TUV!E404+UVS!E404+KHO!E404+KHU!E404+KHE!E404+UB!E404</f>
        <v>0</v>
      </c>
      <c r="F404" s="122">
        <f>AR!F404+BO!F404+BKH!F404+BU!F404+GA!F404+GS!F404+DA!F404+DG!F404+DO!F404+DU!F404+ZA!F404+OR!F404+UV!F404+UM!F404+SU!F404+SE!F404+TUV!F404+UVS!F404+KHO!F404+KHU!F404+KHE!F404+UB!F404</f>
        <v>0</v>
      </c>
      <c r="G404" s="122">
        <f>AR!G404+BO!G404+BKH!G404+BU!G404+GA!G404+GS!G404+DA!G404+DG!G404+DO!G404+DU!G404+ZA!G404+OR!G404+UV!G404+UM!G404+SU!G404+SE!G404+TUV!G404+UVS!G404+KHO!G404+KHU!G404+KHE!G404+UB!G404</f>
        <v>0</v>
      </c>
      <c r="H404" s="122">
        <f>AR!H404+BO!H404+BKH!H404+BU!H404+GA!H404+GS!H404+DA!H404+DG!H404+DO!H404+DU!H404+ZA!H404+OR!H404+UV!H404+UM!H404+SU!H404+SE!H404+TUV!H404+UVS!H404+KHO!H404+KHU!H404+KHE!H404+UB!H404</f>
        <v>0</v>
      </c>
      <c r="I404" s="122">
        <f>AR!I404+BO!I404+BKH!I404+BU!I404+GA!I404+GS!I404+DA!I404+DG!I404+DO!I404+DU!I404+ZA!I404+OR!I404+UV!I404+UM!I404+SU!I404+SE!I404+TUV!I404+UVS!I404+KHO!I404+KHU!I404+KHE!I404+UB!I404</f>
        <v>0</v>
      </c>
      <c r="J404" s="122">
        <f>AR!J404+BO!J404+BKH!J404+BU!J404+GA!J404+GS!J404+DA!J404+DG!J404+DO!J404+DU!J404+ZA!J404+OR!J404+UV!J404+UM!J404+SU!J404+SE!J404+TUV!J404+UVS!J404+KHO!J404+KHU!J404+KHE!J404+UB!J404</f>
        <v>0</v>
      </c>
      <c r="K404" s="122">
        <f>AR!K404+BO!K404+BKH!K404+BU!K404+GA!K404+GS!K404+DA!K404+DG!K404+DO!K404+DU!K404+ZA!K404+OR!K404+UV!K404+UM!K404+SU!K404+SE!K404+TUV!K404+UVS!K404+KHO!K404+KHU!K404+KHE!K404+UB!K404</f>
        <v>0</v>
      </c>
      <c r="L404" s="122">
        <f>AR!L404+BO!L404+BKH!L404+BU!L404+GA!L404+GS!L404+DA!L404+DG!L404+DO!L404+DU!L404+ZA!L404+OR!L404+UV!L404+UM!L404+SU!L404+SE!L404+TUV!L404+UVS!L404+KHO!L404+KHU!L404+KHE!L404+UB!L404</f>
        <v>1</v>
      </c>
      <c r="M404" s="122">
        <f>AR!M404+BO!M404+BKH!M404+BU!M404+GA!M404+GS!M404+DA!M404+DG!M404+DO!M404+DU!M404+ZA!M404+OR!M404+UV!M404+UM!M404+SU!M404+SE!M404+TUV!M404+UVS!M404+KHO!M404+KHU!M404+KHE!M404+UB!M404</f>
        <v>0</v>
      </c>
      <c r="N404" s="122">
        <f>AR!N404+BO!N404+BKH!N404+BU!N404+GA!N404+GS!N404+DA!N404+DG!N404+DO!N404+DU!N404+ZA!N404+OR!N404+UV!N404+UM!N404+SU!N404+SE!N404+TUV!N404+UVS!N404+KHO!N404+KHU!N404+KHE!N404+UB!N404</f>
        <v>0</v>
      </c>
      <c r="O404" s="122">
        <f>AR!O404+BO!O404+BKH!O404+BU!O404+GA!O404+GS!O404+DA!O404+DG!O404+DO!O404+DU!O404+ZA!O404+OR!O404+UV!O404+UM!O404+SU!O404+SE!O404+TUV!O404+UVS!O404+KHO!O404+KHU!O404+KHE!O404+UB!O404</f>
        <v>0</v>
      </c>
      <c r="P404" s="122">
        <f>AR!P404+BO!P404+BKH!P404+BU!P404+GA!P404+GS!P404+DA!P404+DG!P404+DO!P404+DU!P404+ZA!P404+OR!P404+UV!P404+UM!P404+SU!P404+SE!P404+TUV!P404+UVS!P404+KHO!P404+KHU!P404+KHE!P404+UB!P404</f>
        <v>0</v>
      </c>
      <c r="Q404" s="122">
        <f>AR!Q404+BO!Q404+BKH!Q404+BU!Q404+GA!Q404+GS!Q404+DA!Q404+DG!Q404+DO!Q404+DU!Q404+ZA!Q404+OR!Q404+UV!Q404+UM!Q404+SU!Q404+SE!Q404+TUV!Q404+UVS!Q404+KHO!Q404+KHU!Q404+KHE!Q404+UB!Q404</f>
        <v>0</v>
      </c>
      <c r="R404" s="122">
        <f>AR!R404+BO!R404+BKH!R404+BU!R404+GA!R404+GS!R404+DA!R404+DG!R404+DO!R404+DU!R404+ZA!R404+OR!R404+UV!R404+UM!R404+SU!R404+SE!R404+TUV!R404+UVS!R404+KHO!R404+KHU!R404+KHE!R404+UB!R404</f>
        <v>0</v>
      </c>
      <c r="S404" s="122">
        <f>AR!S404+BO!S404+BKH!S404+BU!S404+GA!S404+GS!S404+DA!S404+DG!S404+DO!S404+DU!S404+ZA!S404+OR!S404+UV!S404+UM!S404+SU!S404+SE!S404+TUV!S404+UVS!S404+KHO!S404+KHU!S404+KHE!S404+UB!S404</f>
        <v>0</v>
      </c>
      <c r="T404" s="122">
        <f>AR!T404+BO!T404+BKH!T404+BU!T404+GA!T404+GS!T404+DA!T404+DG!T404+DO!T404+DU!T404+ZA!T404+OR!T404+UV!T404+UM!T404+SU!T404+SE!T404+TUV!T404+UVS!T404+KHO!T404+KHU!T404+KHE!T404+UB!T404</f>
        <v>0</v>
      </c>
      <c r="U404" s="122">
        <f>AR!U404+BO!U404+BKH!U404+BU!U404+GA!U404+GS!U404+DA!U404+DG!U404+DO!U404+DU!U404+ZA!U404+OR!U404+UV!U404+UM!U404+SU!U404+SE!U404+TUV!U404+UVS!U404+KHO!U404+KHU!U404+KHE!U404+UB!U404</f>
        <v>0</v>
      </c>
      <c r="V404" s="122">
        <f>AR!V404+BO!V404+BKH!V404+BU!V404+GA!V404+GS!V404+DA!V404+DG!V404+DO!V404+DU!V404+ZA!V404+OR!V404+UV!V404+UM!V404+SU!V404+SE!V404+TUV!V404+UVS!V404+KHO!V404+KHU!V404+KHE!V404+UB!V404</f>
        <v>0</v>
      </c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2"/>
      <c r="AH404" s="82"/>
      <c r="AI404" s="82"/>
      <c r="AJ404" s="82"/>
      <c r="AK404" s="82"/>
      <c r="AL404" s="82"/>
      <c r="AM404" s="82"/>
      <c r="AN404" s="82"/>
      <c r="AO404" s="82"/>
      <c r="AP404" s="82"/>
    </row>
    <row r="405" spans="1:42">
      <c r="A405" s="132"/>
      <c r="B405" s="83" t="s">
        <v>256</v>
      </c>
      <c r="C405" s="122">
        <f>AR!C405+BO!C405+BKH!C405+BU!C405+GA!C405+GS!C405+DA!C405+DG!C405+DO!C405+DU!C405+ZA!C405+OR!C405+UV!C405+UM!C405+SU!C405+SE!C405+TUV!C405+UVS!C405+KHO!C405+KHU!C405+KHE!C405+UB!C405</f>
        <v>0</v>
      </c>
      <c r="D405" s="122">
        <f>AR!D405+BO!D405+BKH!D405+BU!D405+GA!D405+GS!D405+DA!D405+DG!D405+DO!D405+DU!D405+ZA!D405+OR!D405+UV!D405+UM!D405+SU!D405+SE!D405+TUV!D405+UVS!D405+KHO!D405+KHU!D405+KHE!D405+UB!D405</f>
        <v>0</v>
      </c>
      <c r="E405" s="122">
        <f>AR!E405+BO!E405+BKH!E405+BU!E405+GA!E405+GS!E405+DA!E405+DG!E405+DO!E405+DU!E405+ZA!E405+OR!E405+UV!E405+UM!E405+SU!E405+SE!E405+TUV!E405+UVS!E405+KHO!E405+KHU!E405+KHE!E405+UB!E405</f>
        <v>0</v>
      </c>
      <c r="F405" s="122">
        <f>AR!F405+BO!F405+BKH!F405+BU!F405+GA!F405+GS!F405+DA!F405+DG!F405+DO!F405+DU!F405+ZA!F405+OR!F405+UV!F405+UM!F405+SU!F405+SE!F405+TUV!F405+UVS!F405+KHO!F405+KHU!F405+KHE!F405+UB!F405</f>
        <v>0</v>
      </c>
      <c r="G405" s="122">
        <f>AR!G405+BO!G405+BKH!G405+BU!G405+GA!G405+GS!G405+DA!G405+DG!G405+DO!G405+DU!G405+ZA!G405+OR!G405+UV!G405+UM!G405+SU!G405+SE!G405+TUV!G405+UVS!G405+KHO!G405+KHU!G405+KHE!G405+UB!G405</f>
        <v>0</v>
      </c>
      <c r="H405" s="122">
        <f>AR!H405+BO!H405+BKH!H405+BU!H405+GA!H405+GS!H405+DA!H405+DG!H405+DO!H405+DU!H405+ZA!H405+OR!H405+UV!H405+UM!H405+SU!H405+SE!H405+TUV!H405+UVS!H405+KHO!H405+KHU!H405+KHE!H405+UB!H405</f>
        <v>0</v>
      </c>
      <c r="I405" s="122">
        <f>AR!I405+BO!I405+BKH!I405+BU!I405+GA!I405+GS!I405+DA!I405+DG!I405+DO!I405+DU!I405+ZA!I405+OR!I405+UV!I405+UM!I405+SU!I405+SE!I405+TUV!I405+UVS!I405+KHO!I405+KHU!I405+KHE!I405+UB!I405</f>
        <v>0</v>
      </c>
      <c r="J405" s="122">
        <f>AR!J405+BO!J405+BKH!J405+BU!J405+GA!J405+GS!J405+DA!J405+DG!J405+DO!J405+DU!J405+ZA!J405+OR!J405+UV!J405+UM!J405+SU!J405+SE!J405+TUV!J405+UVS!J405+KHO!J405+KHU!J405+KHE!J405+UB!J405</f>
        <v>0</v>
      </c>
      <c r="K405" s="122">
        <f>AR!K405+BO!K405+BKH!K405+BU!K405+GA!K405+GS!K405+DA!K405+DG!K405+DO!K405+DU!K405+ZA!K405+OR!K405+UV!K405+UM!K405+SU!K405+SE!K405+TUV!K405+UVS!K405+KHO!K405+KHU!K405+KHE!K405+UB!K405</f>
        <v>0</v>
      </c>
      <c r="L405" s="122">
        <f>AR!L405+BO!L405+BKH!L405+BU!L405+GA!L405+GS!L405+DA!L405+DG!L405+DO!L405+DU!L405+ZA!L405+OR!L405+UV!L405+UM!L405+SU!L405+SE!L405+TUV!L405+UVS!L405+KHO!L405+KHU!L405+KHE!L405+UB!L405</f>
        <v>0</v>
      </c>
      <c r="M405" s="122">
        <f>AR!M405+BO!M405+BKH!M405+BU!M405+GA!M405+GS!M405+DA!M405+DG!M405+DO!M405+DU!M405+ZA!M405+OR!M405+UV!M405+UM!M405+SU!M405+SE!M405+TUV!M405+UVS!M405+KHO!M405+KHU!M405+KHE!M405+UB!M405</f>
        <v>0</v>
      </c>
      <c r="N405" s="122">
        <f>AR!N405+BO!N405+BKH!N405+BU!N405+GA!N405+GS!N405+DA!N405+DG!N405+DO!N405+DU!N405+ZA!N405+OR!N405+UV!N405+UM!N405+SU!N405+SE!N405+TUV!N405+UVS!N405+KHO!N405+KHU!N405+KHE!N405+UB!N405</f>
        <v>0</v>
      </c>
      <c r="O405" s="122">
        <f>AR!O405+BO!O405+BKH!O405+BU!O405+GA!O405+GS!O405+DA!O405+DG!O405+DO!O405+DU!O405+ZA!O405+OR!O405+UV!O405+UM!O405+SU!O405+SE!O405+TUV!O405+UVS!O405+KHO!O405+KHU!O405+KHE!O405+UB!O405</f>
        <v>0</v>
      </c>
      <c r="P405" s="122">
        <f>AR!P405+BO!P405+BKH!P405+BU!P405+GA!P405+GS!P405+DA!P405+DG!P405+DO!P405+DU!P405+ZA!P405+OR!P405+UV!P405+UM!P405+SU!P405+SE!P405+TUV!P405+UVS!P405+KHO!P405+KHU!P405+KHE!P405+UB!P405</f>
        <v>0</v>
      </c>
      <c r="Q405" s="122">
        <f>AR!Q405+BO!Q405+BKH!Q405+BU!Q405+GA!Q405+GS!Q405+DA!Q405+DG!Q405+DO!Q405+DU!Q405+ZA!Q405+OR!Q405+UV!Q405+UM!Q405+SU!Q405+SE!Q405+TUV!Q405+UVS!Q405+KHO!Q405+KHU!Q405+KHE!Q405+UB!Q405</f>
        <v>0</v>
      </c>
      <c r="R405" s="122">
        <f>AR!R405+BO!R405+BKH!R405+BU!R405+GA!R405+GS!R405+DA!R405+DG!R405+DO!R405+DU!R405+ZA!R405+OR!R405+UV!R405+UM!R405+SU!R405+SE!R405+TUV!R405+UVS!R405+KHO!R405+KHU!R405+KHE!R405+UB!R405</f>
        <v>0</v>
      </c>
      <c r="S405" s="122">
        <f>AR!S405+BO!S405+BKH!S405+BU!S405+GA!S405+GS!S405+DA!S405+DG!S405+DO!S405+DU!S405+ZA!S405+OR!S405+UV!S405+UM!S405+SU!S405+SE!S405+TUV!S405+UVS!S405+KHO!S405+KHU!S405+KHE!S405+UB!S405</f>
        <v>0</v>
      </c>
      <c r="T405" s="122">
        <f>AR!T405+BO!T405+BKH!T405+BU!T405+GA!T405+GS!T405+DA!T405+DG!T405+DO!T405+DU!T405+ZA!T405+OR!T405+UV!T405+UM!T405+SU!T405+SE!T405+TUV!T405+UVS!T405+KHO!T405+KHU!T405+KHE!T405+UB!T405</f>
        <v>0</v>
      </c>
      <c r="U405" s="122">
        <f>AR!U405+BO!U405+BKH!U405+BU!U405+GA!U405+GS!U405+DA!U405+DG!U405+DO!U405+DU!U405+ZA!U405+OR!U405+UV!U405+UM!U405+SU!U405+SE!U405+TUV!U405+UVS!U405+KHO!U405+KHU!U405+KHE!U405+UB!U405</f>
        <v>0</v>
      </c>
      <c r="V405" s="122">
        <f>AR!V405+BO!V405+BKH!V405+BU!V405+GA!V405+GS!V405+DA!V405+DG!V405+DO!V405+DU!V405+ZA!V405+OR!V405+UV!V405+UM!V405+SU!V405+SE!V405+TUV!V405+UVS!V405+KHO!V405+KHU!V405+KHE!V405+UB!V405</f>
        <v>0</v>
      </c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2"/>
      <c r="AH405" s="82"/>
      <c r="AI405" s="82"/>
      <c r="AJ405" s="82"/>
      <c r="AK405" s="82"/>
      <c r="AL405" s="82"/>
      <c r="AM405" s="82"/>
      <c r="AN405" s="82"/>
      <c r="AO405" s="82"/>
      <c r="AP405" s="82"/>
    </row>
    <row r="406" spans="1:42">
      <c r="A406" s="132"/>
      <c r="B406" s="83" t="s">
        <v>38</v>
      </c>
      <c r="C406" s="122">
        <f>AR!C406+BO!C406+BKH!C406+BU!C406+GA!C406+GS!C406+DA!C406+DG!C406+DO!C406+DU!C406+ZA!C406+OR!C406+UV!C406+UM!C406+SU!C406+SE!C406+TUV!C406+UVS!C406+KHO!C406+KHU!C406+KHE!C406+UB!C406</f>
        <v>1</v>
      </c>
      <c r="D406" s="122">
        <f>AR!D406+BO!D406+BKH!D406+BU!D406+GA!D406+GS!D406+DA!D406+DG!D406+DO!D406+DU!D406+ZA!D406+OR!D406+UV!D406+UM!D406+SU!D406+SE!D406+TUV!D406+UVS!D406+KHO!D406+KHU!D406+KHE!D406+UB!D406</f>
        <v>0</v>
      </c>
      <c r="E406" s="122">
        <f>AR!E406+BO!E406+BKH!E406+BU!E406+GA!E406+GS!E406+DA!E406+DG!E406+DO!E406+DU!E406+ZA!E406+OR!E406+UV!E406+UM!E406+SU!E406+SE!E406+TUV!E406+UVS!E406+KHO!E406+KHU!E406+KHE!E406+UB!E406</f>
        <v>0</v>
      </c>
      <c r="F406" s="122">
        <f>AR!F406+BO!F406+BKH!F406+BU!F406+GA!F406+GS!F406+DA!F406+DG!F406+DO!F406+DU!F406+ZA!F406+OR!F406+UV!F406+UM!F406+SU!F406+SE!F406+TUV!F406+UVS!F406+KHO!F406+KHU!F406+KHE!F406+UB!F406</f>
        <v>0</v>
      </c>
      <c r="G406" s="122">
        <f>AR!G406+BO!G406+BKH!G406+BU!G406+GA!G406+GS!G406+DA!G406+DG!G406+DO!G406+DU!G406+ZA!G406+OR!G406+UV!G406+UM!G406+SU!G406+SE!G406+TUV!G406+UVS!G406+KHO!G406+KHU!G406+KHE!G406+UB!G406</f>
        <v>0</v>
      </c>
      <c r="H406" s="122">
        <f>AR!H406+BO!H406+BKH!H406+BU!H406+GA!H406+GS!H406+DA!H406+DG!H406+DO!H406+DU!H406+ZA!H406+OR!H406+UV!H406+UM!H406+SU!H406+SE!H406+TUV!H406+UVS!H406+KHO!H406+KHU!H406+KHE!H406+UB!H406</f>
        <v>0</v>
      </c>
      <c r="I406" s="122">
        <f>AR!I406+BO!I406+BKH!I406+BU!I406+GA!I406+GS!I406+DA!I406+DG!I406+DO!I406+DU!I406+ZA!I406+OR!I406+UV!I406+UM!I406+SU!I406+SE!I406+TUV!I406+UVS!I406+KHO!I406+KHU!I406+KHE!I406+UB!I406</f>
        <v>0</v>
      </c>
      <c r="J406" s="122">
        <f>AR!J406+BO!J406+BKH!J406+BU!J406+GA!J406+GS!J406+DA!J406+DG!J406+DO!J406+DU!J406+ZA!J406+OR!J406+UV!J406+UM!J406+SU!J406+SE!J406+TUV!J406+UVS!J406+KHO!J406+KHU!J406+KHE!J406+UB!J406</f>
        <v>0</v>
      </c>
      <c r="K406" s="122">
        <f>AR!K406+BO!K406+BKH!K406+BU!K406+GA!K406+GS!K406+DA!K406+DG!K406+DO!K406+DU!K406+ZA!K406+OR!K406+UV!K406+UM!K406+SU!K406+SE!K406+TUV!K406+UVS!K406+KHO!K406+KHU!K406+KHE!K406+UB!K406</f>
        <v>0</v>
      </c>
      <c r="L406" s="122">
        <f>AR!L406+BO!L406+BKH!L406+BU!L406+GA!L406+GS!L406+DA!L406+DG!L406+DO!L406+DU!L406+ZA!L406+OR!L406+UV!L406+UM!L406+SU!L406+SE!L406+TUV!L406+UVS!L406+KHO!L406+KHU!L406+KHE!L406+UB!L406</f>
        <v>1</v>
      </c>
      <c r="M406" s="122">
        <f>AR!M406+BO!M406+BKH!M406+BU!M406+GA!M406+GS!M406+DA!M406+DG!M406+DO!M406+DU!M406+ZA!M406+OR!M406+UV!M406+UM!M406+SU!M406+SE!M406+TUV!M406+UVS!M406+KHO!M406+KHU!M406+KHE!M406+UB!M406</f>
        <v>0</v>
      </c>
      <c r="N406" s="122">
        <f>AR!N406+BO!N406+BKH!N406+BU!N406+GA!N406+GS!N406+DA!N406+DG!N406+DO!N406+DU!N406+ZA!N406+OR!N406+UV!N406+UM!N406+SU!N406+SE!N406+TUV!N406+UVS!N406+KHO!N406+KHU!N406+KHE!N406+UB!N406</f>
        <v>0</v>
      </c>
      <c r="O406" s="122">
        <f>AR!O406+BO!O406+BKH!O406+BU!O406+GA!O406+GS!O406+DA!O406+DG!O406+DO!O406+DU!O406+ZA!O406+OR!O406+UV!O406+UM!O406+SU!O406+SE!O406+TUV!O406+UVS!O406+KHO!O406+KHU!O406+KHE!O406+UB!O406</f>
        <v>0</v>
      </c>
      <c r="P406" s="122">
        <f>AR!P406+BO!P406+BKH!P406+BU!P406+GA!P406+GS!P406+DA!P406+DG!P406+DO!P406+DU!P406+ZA!P406+OR!P406+UV!P406+UM!P406+SU!P406+SE!P406+TUV!P406+UVS!P406+KHO!P406+KHU!P406+KHE!P406+UB!P406</f>
        <v>0</v>
      </c>
      <c r="Q406" s="122">
        <f>AR!Q406+BO!Q406+BKH!Q406+BU!Q406+GA!Q406+GS!Q406+DA!Q406+DG!Q406+DO!Q406+DU!Q406+ZA!Q406+OR!Q406+UV!Q406+UM!Q406+SU!Q406+SE!Q406+TUV!Q406+UVS!Q406+KHO!Q406+KHU!Q406+KHE!Q406+UB!Q406</f>
        <v>0</v>
      </c>
      <c r="R406" s="122">
        <f>AR!R406+BO!R406+BKH!R406+BU!R406+GA!R406+GS!R406+DA!R406+DG!R406+DO!R406+DU!R406+ZA!R406+OR!R406+UV!R406+UM!R406+SU!R406+SE!R406+TUV!R406+UVS!R406+KHO!R406+KHU!R406+KHE!R406+UB!R406</f>
        <v>0</v>
      </c>
      <c r="S406" s="122">
        <f>AR!S406+BO!S406+BKH!S406+BU!S406+GA!S406+GS!S406+DA!S406+DG!S406+DO!S406+DU!S406+ZA!S406+OR!S406+UV!S406+UM!S406+SU!S406+SE!S406+TUV!S406+UVS!S406+KHO!S406+KHU!S406+KHE!S406+UB!S406</f>
        <v>0</v>
      </c>
      <c r="T406" s="122">
        <f>AR!T406+BO!T406+BKH!T406+BU!T406+GA!T406+GS!T406+DA!T406+DG!T406+DO!T406+DU!T406+ZA!T406+OR!T406+UV!T406+UM!T406+SU!T406+SE!T406+TUV!T406+UVS!T406+KHO!T406+KHU!T406+KHE!T406+UB!T406</f>
        <v>0</v>
      </c>
      <c r="U406" s="122">
        <f>AR!U406+BO!U406+BKH!U406+BU!U406+GA!U406+GS!U406+DA!U406+DG!U406+DO!U406+DU!U406+ZA!U406+OR!U406+UV!U406+UM!U406+SU!U406+SE!U406+TUV!U406+UVS!U406+KHO!U406+KHU!U406+KHE!U406+UB!U406</f>
        <v>0</v>
      </c>
      <c r="V406" s="122">
        <f>AR!V406+BO!V406+BKH!V406+BU!V406+GA!V406+GS!V406+DA!V406+DG!V406+DO!V406+DU!V406+ZA!V406+OR!V406+UV!V406+UM!V406+SU!V406+SE!V406+TUV!V406+UVS!V406+KHO!V406+KHU!V406+KHE!V406+UB!V406</f>
        <v>0</v>
      </c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2"/>
      <c r="AH406" s="82"/>
      <c r="AI406" s="82"/>
      <c r="AJ406" s="82"/>
      <c r="AK406" s="82"/>
      <c r="AL406" s="82"/>
      <c r="AM406" s="82"/>
      <c r="AN406" s="82"/>
      <c r="AO406" s="82"/>
      <c r="AP406" s="82"/>
    </row>
    <row r="407" spans="1:42">
      <c r="A407" s="125" t="s">
        <v>219</v>
      </c>
      <c r="B407" s="83" t="s">
        <v>255</v>
      </c>
      <c r="C407" s="122">
        <f>AR!C407+BO!C407+BKH!C407+BU!C407+GA!C407+GS!C407+DA!C407+DG!C407+DO!C407+DU!C407+ZA!C407+OR!C407+UV!C407+UM!C407+SU!C407+SE!C407+TUV!C407+UVS!C407+KHO!C407+KHU!C407+KHE!C407+UB!C407</f>
        <v>2</v>
      </c>
      <c r="D407" s="122">
        <f>AR!D407+BO!D407+BKH!D407+BU!D407+GA!D407+GS!D407+DA!D407+DG!D407+DO!D407+DU!D407+ZA!D407+OR!D407+UV!D407+UM!D407+SU!D407+SE!D407+TUV!D407+UVS!D407+KHO!D407+KHU!D407+KHE!D407+UB!D407</f>
        <v>0</v>
      </c>
      <c r="E407" s="122">
        <f>AR!E407+BO!E407+BKH!E407+BU!E407+GA!E407+GS!E407+DA!E407+DG!E407+DO!E407+DU!E407+ZA!E407+OR!E407+UV!E407+UM!E407+SU!E407+SE!E407+TUV!E407+UVS!E407+KHO!E407+KHU!E407+KHE!E407+UB!E407</f>
        <v>1</v>
      </c>
      <c r="F407" s="122">
        <f>AR!F407+BO!F407+BKH!F407+BU!F407+GA!F407+GS!F407+DA!F407+DG!F407+DO!F407+DU!F407+ZA!F407+OR!F407+UV!F407+UM!F407+SU!F407+SE!F407+TUV!F407+UVS!F407+KHO!F407+KHU!F407+KHE!F407+UB!F407</f>
        <v>0</v>
      </c>
      <c r="G407" s="122">
        <f>AR!G407+BO!G407+BKH!G407+BU!G407+GA!G407+GS!G407+DA!G407+DG!G407+DO!G407+DU!G407+ZA!G407+OR!G407+UV!G407+UM!G407+SU!G407+SE!G407+TUV!G407+UVS!G407+KHO!G407+KHU!G407+KHE!G407+UB!G407</f>
        <v>0</v>
      </c>
      <c r="H407" s="122">
        <f>AR!H407+BO!H407+BKH!H407+BU!H407+GA!H407+GS!H407+DA!H407+DG!H407+DO!H407+DU!H407+ZA!H407+OR!H407+UV!H407+UM!H407+SU!H407+SE!H407+TUV!H407+UVS!H407+KHO!H407+KHU!H407+KHE!H407+UB!H407</f>
        <v>0</v>
      </c>
      <c r="I407" s="122">
        <f>AR!I407+BO!I407+BKH!I407+BU!I407+GA!I407+GS!I407+DA!I407+DG!I407+DO!I407+DU!I407+ZA!I407+OR!I407+UV!I407+UM!I407+SU!I407+SE!I407+TUV!I407+UVS!I407+KHO!I407+KHU!I407+KHE!I407+UB!I407</f>
        <v>0</v>
      </c>
      <c r="J407" s="122">
        <f>AR!J407+BO!J407+BKH!J407+BU!J407+GA!J407+GS!J407+DA!J407+DG!J407+DO!J407+DU!J407+ZA!J407+OR!J407+UV!J407+UM!J407+SU!J407+SE!J407+TUV!J407+UVS!J407+KHO!J407+KHU!J407+KHE!J407+UB!J407</f>
        <v>0</v>
      </c>
      <c r="K407" s="122">
        <f>AR!K407+BO!K407+BKH!K407+BU!K407+GA!K407+GS!K407+DA!K407+DG!K407+DO!K407+DU!K407+ZA!K407+OR!K407+UV!K407+UM!K407+SU!K407+SE!K407+TUV!K407+UVS!K407+KHO!K407+KHU!K407+KHE!K407+UB!K407</f>
        <v>0</v>
      </c>
      <c r="L407" s="122">
        <f>AR!L407+BO!L407+BKH!L407+BU!L407+GA!L407+GS!L407+DA!L407+DG!L407+DO!L407+DU!L407+ZA!L407+OR!L407+UV!L407+UM!L407+SU!L407+SE!L407+TUV!L407+UVS!L407+KHO!L407+KHU!L407+KHE!L407+UB!L407</f>
        <v>0</v>
      </c>
      <c r="M407" s="122">
        <f>AR!M407+BO!M407+BKH!M407+BU!M407+GA!M407+GS!M407+DA!M407+DG!M407+DO!M407+DU!M407+ZA!M407+OR!M407+UV!M407+UM!M407+SU!M407+SE!M407+TUV!M407+UVS!M407+KHO!M407+KHU!M407+KHE!M407+UB!M407</f>
        <v>0</v>
      </c>
      <c r="N407" s="122">
        <f>AR!N407+BO!N407+BKH!N407+BU!N407+GA!N407+GS!N407+DA!N407+DG!N407+DO!N407+DU!N407+ZA!N407+OR!N407+UV!N407+UM!N407+SU!N407+SE!N407+TUV!N407+UVS!N407+KHO!N407+KHU!N407+KHE!N407+UB!N407</f>
        <v>0</v>
      </c>
      <c r="O407" s="122">
        <f>AR!O407+BO!O407+BKH!O407+BU!O407+GA!O407+GS!O407+DA!O407+DG!O407+DO!O407+DU!O407+ZA!O407+OR!O407+UV!O407+UM!O407+SU!O407+SE!O407+TUV!O407+UVS!O407+KHO!O407+KHU!O407+KHE!O407+UB!O407</f>
        <v>0</v>
      </c>
      <c r="P407" s="122">
        <f>AR!P407+BO!P407+BKH!P407+BU!P407+GA!P407+GS!P407+DA!P407+DG!P407+DO!P407+DU!P407+ZA!P407+OR!P407+UV!P407+UM!P407+SU!P407+SE!P407+TUV!P407+UVS!P407+KHO!P407+KHU!P407+KHE!P407+UB!P407</f>
        <v>0</v>
      </c>
      <c r="Q407" s="122">
        <f>AR!Q407+BO!Q407+BKH!Q407+BU!Q407+GA!Q407+GS!Q407+DA!Q407+DG!Q407+DO!Q407+DU!Q407+ZA!Q407+OR!Q407+UV!Q407+UM!Q407+SU!Q407+SE!Q407+TUV!Q407+UVS!Q407+KHO!Q407+KHU!Q407+KHE!Q407+UB!Q407</f>
        <v>1</v>
      </c>
      <c r="R407" s="122">
        <f>AR!R407+BO!R407+BKH!R407+BU!R407+GA!R407+GS!R407+DA!R407+DG!R407+DO!R407+DU!R407+ZA!R407+OR!R407+UV!R407+UM!R407+SU!R407+SE!R407+TUV!R407+UVS!R407+KHO!R407+KHU!R407+KHE!R407+UB!R407</f>
        <v>0</v>
      </c>
      <c r="S407" s="122">
        <f>AR!S407+BO!S407+BKH!S407+BU!S407+GA!S407+GS!S407+DA!S407+DG!S407+DO!S407+DU!S407+ZA!S407+OR!S407+UV!S407+UM!S407+SU!S407+SE!S407+TUV!S407+UVS!S407+KHO!S407+KHU!S407+KHE!S407+UB!S407</f>
        <v>0</v>
      </c>
      <c r="T407" s="122">
        <f>AR!T407+BO!T407+BKH!T407+BU!T407+GA!T407+GS!T407+DA!T407+DG!T407+DO!T407+DU!T407+ZA!T407+OR!T407+UV!T407+UM!T407+SU!T407+SE!T407+TUV!T407+UVS!T407+KHO!T407+KHU!T407+KHE!T407+UB!T407</f>
        <v>0</v>
      </c>
      <c r="U407" s="122">
        <f>AR!U407+BO!U407+BKH!U407+BU!U407+GA!U407+GS!U407+DA!U407+DG!U407+DO!U407+DU!U407+ZA!U407+OR!U407+UV!U407+UM!U407+SU!U407+SE!U407+TUV!U407+UVS!U407+KHO!U407+KHU!U407+KHE!U407+UB!U407</f>
        <v>0</v>
      </c>
      <c r="V407" s="122">
        <f>AR!V407+BO!V407+BKH!V407+BU!V407+GA!V407+GS!V407+DA!V407+DG!V407+DO!V407+DU!V407+ZA!V407+OR!V407+UV!V407+UM!V407+SU!V407+SE!V407+TUV!V407+UVS!V407+KHO!V407+KHU!V407+KHE!V407+UB!V407</f>
        <v>0</v>
      </c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2"/>
      <c r="AH407" s="82"/>
      <c r="AI407" s="82"/>
      <c r="AJ407" s="82"/>
      <c r="AK407" s="82"/>
      <c r="AL407" s="82"/>
      <c r="AM407" s="82"/>
      <c r="AN407" s="82"/>
      <c r="AO407" s="82"/>
      <c r="AP407" s="82"/>
    </row>
    <row r="408" spans="1:42">
      <c r="A408" s="125"/>
      <c r="B408" s="83" t="s">
        <v>256</v>
      </c>
      <c r="C408" s="122">
        <f>AR!C408+BO!C408+BKH!C408+BU!C408+GA!C408+GS!C408+DA!C408+DG!C408+DO!C408+DU!C408+ZA!C408+OR!C408+UV!C408+UM!C408+SU!C408+SE!C408+TUV!C408+UVS!C408+KHO!C408+KHU!C408+KHE!C408+UB!C408</f>
        <v>0</v>
      </c>
      <c r="D408" s="122">
        <f>AR!D408+BO!D408+BKH!D408+BU!D408+GA!D408+GS!D408+DA!D408+DG!D408+DO!D408+DU!D408+ZA!D408+OR!D408+UV!D408+UM!D408+SU!D408+SE!D408+TUV!D408+UVS!D408+KHO!D408+KHU!D408+KHE!D408+UB!D408</f>
        <v>0</v>
      </c>
      <c r="E408" s="122">
        <f>AR!E408+BO!E408+BKH!E408+BU!E408+GA!E408+GS!E408+DA!E408+DG!E408+DO!E408+DU!E408+ZA!E408+OR!E408+UV!E408+UM!E408+SU!E408+SE!E408+TUV!E408+UVS!E408+KHO!E408+KHU!E408+KHE!E408+UB!E408</f>
        <v>0</v>
      </c>
      <c r="F408" s="122">
        <f>AR!F408+BO!F408+BKH!F408+BU!F408+GA!F408+GS!F408+DA!F408+DG!F408+DO!F408+DU!F408+ZA!F408+OR!F408+UV!F408+UM!F408+SU!F408+SE!F408+TUV!F408+UVS!F408+KHO!F408+KHU!F408+KHE!F408+UB!F408</f>
        <v>0</v>
      </c>
      <c r="G408" s="122">
        <f>AR!G408+BO!G408+BKH!G408+BU!G408+GA!G408+GS!G408+DA!G408+DG!G408+DO!G408+DU!G408+ZA!G408+OR!G408+UV!G408+UM!G408+SU!G408+SE!G408+TUV!G408+UVS!G408+KHO!G408+KHU!G408+KHE!G408+UB!G408</f>
        <v>0</v>
      </c>
      <c r="H408" s="122">
        <f>AR!H408+BO!H408+BKH!H408+BU!H408+GA!H408+GS!H408+DA!H408+DG!H408+DO!H408+DU!H408+ZA!H408+OR!H408+UV!H408+UM!H408+SU!H408+SE!H408+TUV!H408+UVS!H408+KHO!H408+KHU!H408+KHE!H408+UB!H408</f>
        <v>0</v>
      </c>
      <c r="I408" s="122">
        <f>AR!I408+BO!I408+BKH!I408+BU!I408+GA!I408+GS!I408+DA!I408+DG!I408+DO!I408+DU!I408+ZA!I408+OR!I408+UV!I408+UM!I408+SU!I408+SE!I408+TUV!I408+UVS!I408+KHO!I408+KHU!I408+KHE!I408+UB!I408</f>
        <v>0</v>
      </c>
      <c r="J408" s="122">
        <f>AR!J408+BO!J408+BKH!J408+BU!J408+GA!J408+GS!J408+DA!J408+DG!J408+DO!J408+DU!J408+ZA!J408+OR!J408+UV!J408+UM!J408+SU!J408+SE!J408+TUV!J408+UVS!J408+KHO!J408+KHU!J408+KHE!J408+UB!J408</f>
        <v>0</v>
      </c>
      <c r="K408" s="122">
        <f>AR!K408+BO!K408+BKH!K408+BU!K408+GA!K408+GS!K408+DA!K408+DG!K408+DO!K408+DU!K408+ZA!K408+OR!K408+UV!K408+UM!K408+SU!K408+SE!K408+TUV!K408+UVS!K408+KHO!K408+KHU!K408+KHE!K408+UB!K408</f>
        <v>0</v>
      </c>
      <c r="L408" s="122">
        <f>AR!L408+BO!L408+BKH!L408+BU!L408+GA!L408+GS!L408+DA!L408+DG!L408+DO!L408+DU!L408+ZA!L408+OR!L408+UV!L408+UM!L408+SU!L408+SE!L408+TUV!L408+UVS!L408+KHO!L408+KHU!L408+KHE!L408+UB!L408</f>
        <v>0</v>
      </c>
      <c r="M408" s="122">
        <f>AR!M408+BO!M408+BKH!M408+BU!M408+GA!M408+GS!M408+DA!M408+DG!M408+DO!M408+DU!M408+ZA!M408+OR!M408+UV!M408+UM!M408+SU!M408+SE!M408+TUV!M408+UVS!M408+KHO!M408+KHU!M408+KHE!M408+UB!M408</f>
        <v>0</v>
      </c>
      <c r="N408" s="122">
        <f>AR!N408+BO!N408+BKH!N408+BU!N408+GA!N408+GS!N408+DA!N408+DG!N408+DO!N408+DU!N408+ZA!N408+OR!N408+UV!N408+UM!N408+SU!N408+SE!N408+TUV!N408+UVS!N408+KHO!N408+KHU!N408+KHE!N408+UB!N408</f>
        <v>0</v>
      </c>
      <c r="O408" s="122">
        <f>AR!O408+BO!O408+BKH!O408+BU!O408+GA!O408+GS!O408+DA!O408+DG!O408+DO!O408+DU!O408+ZA!O408+OR!O408+UV!O408+UM!O408+SU!O408+SE!O408+TUV!O408+UVS!O408+KHO!O408+KHU!O408+KHE!O408+UB!O408</f>
        <v>0</v>
      </c>
      <c r="P408" s="122">
        <f>AR!P408+BO!P408+BKH!P408+BU!P408+GA!P408+GS!P408+DA!P408+DG!P408+DO!P408+DU!P408+ZA!P408+OR!P408+UV!P408+UM!P408+SU!P408+SE!P408+TUV!P408+UVS!P408+KHO!P408+KHU!P408+KHE!P408+UB!P408</f>
        <v>0</v>
      </c>
      <c r="Q408" s="122">
        <f>AR!Q408+BO!Q408+BKH!Q408+BU!Q408+GA!Q408+GS!Q408+DA!Q408+DG!Q408+DO!Q408+DU!Q408+ZA!Q408+OR!Q408+UV!Q408+UM!Q408+SU!Q408+SE!Q408+TUV!Q408+UVS!Q408+KHO!Q408+KHU!Q408+KHE!Q408+UB!Q408</f>
        <v>0</v>
      </c>
      <c r="R408" s="122">
        <f>AR!R408+BO!R408+BKH!R408+BU!R408+GA!R408+GS!R408+DA!R408+DG!R408+DO!R408+DU!R408+ZA!R408+OR!R408+UV!R408+UM!R408+SU!R408+SE!R408+TUV!R408+UVS!R408+KHO!R408+KHU!R408+KHE!R408+UB!R408</f>
        <v>0</v>
      </c>
      <c r="S408" s="122">
        <f>AR!S408+BO!S408+BKH!S408+BU!S408+GA!S408+GS!S408+DA!S408+DG!S408+DO!S408+DU!S408+ZA!S408+OR!S408+UV!S408+UM!S408+SU!S408+SE!S408+TUV!S408+UVS!S408+KHO!S408+KHU!S408+KHE!S408+UB!S408</f>
        <v>0</v>
      </c>
      <c r="T408" s="122">
        <f>AR!T408+BO!T408+BKH!T408+BU!T408+GA!T408+GS!T408+DA!T408+DG!T408+DO!T408+DU!T408+ZA!T408+OR!T408+UV!T408+UM!T408+SU!T408+SE!T408+TUV!T408+UVS!T408+KHO!T408+KHU!T408+KHE!T408+UB!T408</f>
        <v>0</v>
      </c>
      <c r="U408" s="122">
        <f>AR!U408+BO!U408+BKH!U408+BU!U408+GA!U408+GS!U408+DA!U408+DG!U408+DO!U408+DU!U408+ZA!U408+OR!U408+UV!U408+UM!U408+SU!U408+SE!U408+TUV!U408+UVS!U408+KHO!U408+KHU!U408+KHE!U408+UB!U408</f>
        <v>0</v>
      </c>
      <c r="V408" s="122">
        <f>AR!V408+BO!V408+BKH!V408+BU!V408+GA!V408+GS!V408+DA!V408+DG!V408+DO!V408+DU!V408+ZA!V408+OR!V408+UV!V408+UM!V408+SU!V408+SE!V408+TUV!V408+UVS!V408+KHO!V408+KHU!V408+KHE!V408+UB!V408</f>
        <v>0</v>
      </c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2"/>
      <c r="AH408" s="82"/>
      <c r="AI408" s="82"/>
      <c r="AJ408" s="82"/>
      <c r="AK408" s="82"/>
      <c r="AL408" s="82"/>
      <c r="AM408" s="82"/>
      <c r="AN408" s="82"/>
      <c r="AO408" s="82"/>
      <c r="AP408" s="82"/>
    </row>
    <row r="409" spans="1:42">
      <c r="A409" s="125"/>
      <c r="B409" s="83" t="s">
        <v>38</v>
      </c>
      <c r="C409" s="122">
        <f>AR!C409+BO!C409+BKH!C409+BU!C409+GA!C409+GS!C409+DA!C409+DG!C409+DO!C409+DU!C409+ZA!C409+OR!C409+UV!C409+UM!C409+SU!C409+SE!C409+TUV!C409+UVS!C409+KHO!C409+KHU!C409+KHE!C409+UB!C409</f>
        <v>2</v>
      </c>
      <c r="D409" s="122">
        <f>AR!D409+BO!D409+BKH!D409+BU!D409+GA!D409+GS!D409+DA!D409+DG!D409+DO!D409+DU!D409+ZA!D409+OR!D409+UV!D409+UM!D409+SU!D409+SE!D409+TUV!D409+UVS!D409+KHO!D409+KHU!D409+KHE!D409+UB!D409</f>
        <v>0</v>
      </c>
      <c r="E409" s="122">
        <f>AR!E409+BO!E409+BKH!E409+BU!E409+GA!E409+GS!E409+DA!E409+DG!E409+DO!E409+DU!E409+ZA!E409+OR!E409+UV!E409+UM!E409+SU!E409+SE!E409+TUV!E409+UVS!E409+KHO!E409+KHU!E409+KHE!E409+UB!E409</f>
        <v>1</v>
      </c>
      <c r="F409" s="122">
        <f>AR!F409+BO!F409+BKH!F409+BU!F409+GA!F409+GS!F409+DA!F409+DG!F409+DO!F409+DU!F409+ZA!F409+OR!F409+UV!F409+UM!F409+SU!F409+SE!F409+TUV!F409+UVS!F409+KHO!F409+KHU!F409+KHE!F409+UB!F409</f>
        <v>0</v>
      </c>
      <c r="G409" s="122">
        <f>AR!G409+BO!G409+BKH!G409+BU!G409+GA!G409+GS!G409+DA!G409+DG!G409+DO!G409+DU!G409+ZA!G409+OR!G409+UV!G409+UM!G409+SU!G409+SE!G409+TUV!G409+UVS!G409+KHO!G409+KHU!G409+KHE!G409+UB!G409</f>
        <v>0</v>
      </c>
      <c r="H409" s="122">
        <f>AR!H409+BO!H409+BKH!H409+BU!H409+GA!H409+GS!H409+DA!H409+DG!H409+DO!H409+DU!H409+ZA!H409+OR!H409+UV!H409+UM!H409+SU!H409+SE!H409+TUV!H409+UVS!H409+KHO!H409+KHU!H409+KHE!H409+UB!H409</f>
        <v>0</v>
      </c>
      <c r="I409" s="122">
        <f>AR!I409+BO!I409+BKH!I409+BU!I409+GA!I409+GS!I409+DA!I409+DG!I409+DO!I409+DU!I409+ZA!I409+OR!I409+UV!I409+UM!I409+SU!I409+SE!I409+TUV!I409+UVS!I409+KHO!I409+KHU!I409+KHE!I409+UB!I409</f>
        <v>0</v>
      </c>
      <c r="J409" s="122">
        <f>AR!J409+BO!J409+BKH!J409+BU!J409+GA!J409+GS!J409+DA!J409+DG!J409+DO!J409+DU!J409+ZA!J409+OR!J409+UV!J409+UM!J409+SU!J409+SE!J409+TUV!J409+UVS!J409+KHO!J409+KHU!J409+KHE!J409+UB!J409</f>
        <v>0</v>
      </c>
      <c r="K409" s="122">
        <f>AR!K409+BO!K409+BKH!K409+BU!K409+GA!K409+GS!K409+DA!K409+DG!K409+DO!K409+DU!K409+ZA!K409+OR!K409+UV!K409+UM!K409+SU!K409+SE!K409+TUV!K409+UVS!K409+KHO!K409+KHU!K409+KHE!K409+UB!K409</f>
        <v>0</v>
      </c>
      <c r="L409" s="122">
        <f>AR!L409+BO!L409+BKH!L409+BU!L409+GA!L409+GS!L409+DA!L409+DG!L409+DO!L409+DU!L409+ZA!L409+OR!L409+UV!L409+UM!L409+SU!L409+SE!L409+TUV!L409+UVS!L409+KHO!L409+KHU!L409+KHE!L409+UB!L409</f>
        <v>0</v>
      </c>
      <c r="M409" s="122">
        <f>AR!M409+BO!M409+BKH!M409+BU!M409+GA!M409+GS!M409+DA!M409+DG!M409+DO!M409+DU!M409+ZA!M409+OR!M409+UV!M409+UM!M409+SU!M409+SE!M409+TUV!M409+UVS!M409+KHO!M409+KHU!M409+KHE!M409+UB!M409</f>
        <v>0</v>
      </c>
      <c r="N409" s="122">
        <f>AR!N409+BO!N409+BKH!N409+BU!N409+GA!N409+GS!N409+DA!N409+DG!N409+DO!N409+DU!N409+ZA!N409+OR!N409+UV!N409+UM!N409+SU!N409+SE!N409+TUV!N409+UVS!N409+KHO!N409+KHU!N409+KHE!N409+UB!N409</f>
        <v>0</v>
      </c>
      <c r="O409" s="122">
        <f>AR!O409+BO!O409+BKH!O409+BU!O409+GA!O409+GS!O409+DA!O409+DG!O409+DO!O409+DU!O409+ZA!O409+OR!O409+UV!O409+UM!O409+SU!O409+SE!O409+TUV!O409+UVS!O409+KHO!O409+KHU!O409+KHE!O409+UB!O409</f>
        <v>0</v>
      </c>
      <c r="P409" s="122">
        <f>AR!P409+BO!P409+BKH!P409+BU!P409+GA!P409+GS!P409+DA!P409+DG!P409+DO!P409+DU!P409+ZA!P409+OR!P409+UV!P409+UM!P409+SU!P409+SE!P409+TUV!P409+UVS!P409+KHO!P409+KHU!P409+KHE!P409+UB!P409</f>
        <v>0</v>
      </c>
      <c r="Q409" s="122">
        <f>AR!Q409+BO!Q409+BKH!Q409+BU!Q409+GA!Q409+GS!Q409+DA!Q409+DG!Q409+DO!Q409+DU!Q409+ZA!Q409+OR!Q409+UV!Q409+UM!Q409+SU!Q409+SE!Q409+TUV!Q409+UVS!Q409+KHO!Q409+KHU!Q409+KHE!Q409+UB!Q409</f>
        <v>1</v>
      </c>
      <c r="R409" s="122">
        <f>AR!R409+BO!R409+BKH!R409+BU!R409+GA!R409+GS!R409+DA!R409+DG!R409+DO!R409+DU!R409+ZA!R409+OR!R409+UV!R409+UM!R409+SU!R409+SE!R409+TUV!R409+UVS!R409+KHO!R409+KHU!R409+KHE!R409+UB!R409</f>
        <v>0</v>
      </c>
      <c r="S409" s="122">
        <f>AR!S409+BO!S409+BKH!S409+BU!S409+GA!S409+GS!S409+DA!S409+DG!S409+DO!S409+DU!S409+ZA!S409+OR!S409+UV!S409+UM!S409+SU!S409+SE!S409+TUV!S409+UVS!S409+KHO!S409+KHU!S409+KHE!S409+UB!S409</f>
        <v>0</v>
      </c>
      <c r="T409" s="122">
        <f>AR!T409+BO!T409+BKH!T409+BU!T409+GA!T409+GS!T409+DA!T409+DG!T409+DO!T409+DU!T409+ZA!T409+OR!T409+UV!T409+UM!T409+SU!T409+SE!T409+TUV!T409+UVS!T409+KHO!T409+KHU!T409+KHE!T409+UB!T409</f>
        <v>0</v>
      </c>
      <c r="U409" s="122">
        <f>AR!U409+BO!U409+BKH!U409+BU!U409+GA!U409+GS!U409+DA!U409+DG!U409+DO!U409+DU!U409+ZA!U409+OR!U409+UV!U409+UM!U409+SU!U409+SE!U409+TUV!U409+UVS!U409+KHO!U409+KHU!U409+KHE!U409+UB!U409</f>
        <v>0</v>
      </c>
      <c r="V409" s="122">
        <f>AR!V409+BO!V409+BKH!V409+BU!V409+GA!V409+GS!V409+DA!V409+DG!V409+DO!V409+DU!V409+ZA!V409+OR!V409+UV!V409+UM!V409+SU!V409+SE!V409+TUV!V409+UVS!V409+KHO!V409+KHU!V409+KHE!V409+UB!V409</f>
        <v>0</v>
      </c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2"/>
      <c r="AH409" s="82"/>
      <c r="AI409" s="82"/>
      <c r="AJ409" s="82"/>
      <c r="AK409" s="82"/>
      <c r="AL409" s="82"/>
      <c r="AM409" s="82"/>
      <c r="AN409" s="82"/>
      <c r="AO409" s="82"/>
      <c r="AP409" s="82"/>
    </row>
    <row r="410" spans="1:42" ht="12" customHeight="1">
      <c r="A410" s="132" t="s">
        <v>350</v>
      </c>
      <c r="B410" s="83" t="s">
        <v>255</v>
      </c>
      <c r="C410" s="122">
        <f>AR!C410+BO!C410+BKH!C410+BU!C410+GA!C410+GS!C410+DA!C410+DG!C410+DO!C410+DU!C410+ZA!C410+OR!C410+UV!C410+UM!C410+SU!C410+SE!C410+TUV!C410+UVS!C410+KHO!C410+KHU!C410+KHE!C410+UB!C410</f>
        <v>3</v>
      </c>
      <c r="D410" s="122">
        <f>AR!D410+BO!D410+BKH!D410+BU!D410+GA!D410+GS!D410+DA!D410+DG!D410+DO!D410+DU!D410+ZA!D410+OR!D410+UV!D410+UM!D410+SU!D410+SE!D410+TUV!D410+UVS!D410+KHO!D410+KHU!D410+KHE!D410+UB!D410</f>
        <v>0</v>
      </c>
      <c r="E410" s="122">
        <f>AR!E410+BO!E410+BKH!E410+BU!E410+GA!E410+GS!E410+DA!E410+DG!E410+DO!E410+DU!E410+ZA!E410+OR!E410+UV!E410+UM!E410+SU!E410+SE!E410+TUV!E410+UVS!E410+KHO!E410+KHU!E410+KHE!E410+UB!E410</f>
        <v>0</v>
      </c>
      <c r="F410" s="122">
        <f>AR!F410+BO!F410+BKH!F410+BU!F410+GA!F410+GS!F410+DA!F410+DG!F410+DO!F410+DU!F410+ZA!F410+OR!F410+UV!F410+UM!F410+SU!F410+SE!F410+TUV!F410+UVS!F410+KHO!F410+KHU!F410+KHE!F410+UB!F410</f>
        <v>0</v>
      </c>
      <c r="G410" s="122">
        <f>AR!G410+BO!G410+BKH!G410+BU!G410+GA!G410+GS!G410+DA!G410+DG!G410+DO!G410+DU!G410+ZA!G410+OR!G410+UV!G410+UM!G410+SU!G410+SE!G410+TUV!G410+UVS!G410+KHO!G410+KHU!G410+KHE!G410+UB!G410</f>
        <v>0</v>
      </c>
      <c r="H410" s="122">
        <f>AR!H410+BO!H410+BKH!H410+BU!H410+GA!H410+GS!H410+DA!H410+DG!H410+DO!H410+DU!H410+ZA!H410+OR!H410+UV!H410+UM!H410+SU!H410+SE!H410+TUV!H410+UVS!H410+KHO!H410+KHU!H410+KHE!H410+UB!H410</f>
        <v>1</v>
      </c>
      <c r="I410" s="122">
        <f>AR!I410+BO!I410+BKH!I410+BU!I410+GA!I410+GS!I410+DA!I410+DG!I410+DO!I410+DU!I410+ZA!I410+OR!I410+UV!I410+UM!I410+SU!I410+SE!I410+TUV!I410+UVS!I410+KHO!I410+KHU!I410+KHE!I410+UB!I410</f>
        <v>0</v>
      </c>
      <c r="J410" s="122">
        <f>AR!J410+BO!J410+BKH!J410+BU!J410+GA!J410+GS!J410+DA!J410+DG!J410+DO!J410+DU!J410+ZA!J410+OR!J410+UV!J410+UM!J410+SU!J410+SE!J410+TUV!J410+UVS!J410+KHO!J410+KHU!J410+KHE!J410+UB!J410</f>
        <v>0</v>
      </c>
      <c r="K410" s="122">
        <f>AR!K410+BO!K410+BKH!K410+BU!K410+GA!K410+GS!K410+DA!K410+DG!K410+DO!K410+DU!K410+ZA!K410+OR!K410+UV!K410+UM!K410+SU!K410+SE!K410+TUV!K410+UVS!K410+KHO!K410+KHU!K410+KHE!K410+UB!K410</f>
        <v>0</v>
      </c>
      <c r="L410" s="122">
        <f>AR!L410+BO!L410+BKH!L410+BU!L410+GA!L410+GS!L410+DA!L410+DG!L410+DO!L410+DU!L410+ZA!L410+OR!L410+UV!L410+UM!L410+SU!L410+SE!L410+TUV!L410+UVS!L410+KHO!L410+KHU!L410+KHE!L410+UB!L410</f>
        <v>0</v>
      </c>
      <c r="M410" s="122">
        <f>AR!M410+BO!M410+BKH!M410+BU!M410+GA!M410+GS!M410+DA!M410+DG!M410+DO!M410+DU!M410+ZA!M410+OR!M410+UV!M410+UM!M410+SU!M410+SE!M410+TUV!M410+UVS!M410+KHO!M410+KHU!M410+KHE!M410+UB!M410</f>
        <v>1</v>
      </c>
      <c r="N410" s="122">
        <f>AR!N410+BO!N410+BKH!N410+BU!N410+GA!N410+GS!N410+DA!N410+DG!N410+DO!N410+DU!N410+ZA!N410+OR!N410+UV!N410+UM!N410+SU!N410+SE!N410+TUV!N410+UVS!N410+KHO!N410+KHU!N410+KHE!N410+UB!N410</f>
        <v>1</v>
      </c>
      <c r="O410" s="122">
        <f>AR!O410+BO!O410+BKH!O410+BU!O410+GA!O410+GS!O410+DA!O410+DG!O410+DO!O410+DU!O410+ZA!O410+OR!O410+UV!O410+UM!O410+SU!O410+SE!O410+TUV!O410+UVS!O410+KHO!O410+KHU!O410+KHE!O410+UB!O410</f>
        <v>0</v>
      </c>
      <c r="P410" s="122">
        <f>AR!P410+BO!P410+BKH!P410+BU!P410+GA!P410+GS!P410+DA!P410+DG!P410+DO!P410+DU!P410+ZA!P410+OR!P410+UV!P410+UM!P410+SU!P410+SE!P410+TUV!P410+UVS!P410+KHO!P410+KHU!P410+KHE!P410+UB!P410</f>
        <v>0</v>
      </c>
      <c r="Q410" s="122">
        <f>AR!Q410+BO!Q410+BKH!Q410+BU!Q410+GA!Q410+GS!Q410+DA!Q410+DG!Q410+DO!Q410+DU!Q410+ZA!Q410+OR!Q410+UV!Q410+UM!Q410+SU!Q410+SE!Q410+TUV!Q410+UVS!Q410+KHO!Q410+KHU!Q410+KHE!Q410+UB!Q410</f>
        <v>0</v>
      </c>
      <c r="R410" s="122">
        <f>AR!R410+BO!R410+BKH!R410+BU!R410+GA!R410+GS!R410+DA!R410+DG!R410+DO!R410+DU!R410+ZA!R410+OR!R410+UV!R410+UM!R410+SU!R410+SE!R410+TUV!R410+UVS!R410+KHO!R410+KHU!R410+KHE!R410+UB!R410</f>
        <v>0</v>
      </c>
      <c r="S410" s="122">
        <f>AR!S410+BO!S410+BKH!S410+BU!S410+GA!S410+GS!S410+DA!S410+DG!S410+DO!S410+DU!S410+ZA!S410+OR!S410+UV!S410+UM!S410+SU!S410+SE!S410+TUV!S410+UVS!S410+KHO!S410+KHU!S410+KHE!S410+UB!S410</f>
        <v>0</v>
      </c>
      <c r="T410" s="122">
        <f>AR!T410+BO!T410+BKH!T410+BU!T410+GA!T410+GS!T410+DA!T410+DG!T410+DO!T410+DU!T410+ZA!T410+OR!T410+UV!T410+UM!T410+SU!T410+SE!T410+TUV!T410+UVS!T410+KHO!T410+KHU!T410+KHE!T410+UB!T410</f>
        <v>0</v>
      </c>
      <c r="U410" s="122">
        <f>AR!U410+BO!U410+BKH!U410+BU!U410+GA!U410+GS!U410+DA!U410+DG!U410+DO!U410+DU!U410+ZA!U410+OR!U410+UV!U410+UM!U410+SU!U410+SE!U410+TUV!U410+UVS!U410+KHO!U410+KHU!U410+KHE!U410+UB!U410</f>
        <v>0</v>
      </c>
      <c r="V410" s="122">
        <f>AR!V410+BO!V410+BKH!V410+BU!V410+GA!V410+GS!V410+DA!V410+DG!V410+DO!V410+DU!V410+ZA!V410+OR!V410+UV!V410+UM!V410+SU!V410+SE!V410+TUV!V410+UVS!V410+KHO!V410+KHU!V410+KHE!V410+UB!V410</f>
        <v>0</v>
      </c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2"/>
      <c r="AH410" s="82"/>
      <c r="AI410" s="82"/>
      <c r="AJ410" s="82"/>
      <c r="AK410" s="82"/>
      <c r="AL410" s="82"/>
      <c r="AM410" s="82"/>
      <c r="AN410" s="82"/>
      <c r="AO410" s="82"/>
      <c r="AP410" s="82"/>
    </row>
    <row r="411" spans="1:42">
      <c r="A411" s="132"/>
      <c r="B411" s="83" t="s">
        <v>256</v>
      </c>
      <c r="C411" s="122">
        <f>AR!C411+BO!C411+BKH!C411+BU!C411+GA!C411+GS!C411+DA!C411+DG!C411+DO!C411+DU!C411+ZA!C411+OR!C411+UV!C411+UM!C411+SU!C411+SE!C411+TUV!C411+UVS!C411+KHO!C411+KHU!C411+KHE!C411+UB!C411</f>
        <v>1</v>
      </c>
      <c r="D411" s="122">
        <f>AR!D411+BO!D411+BKH!D411+BU!D411+GA!D411+GS!D411+DA!D411+DG!D411+DO!D411+DU!D411+ZA!D411+OR!D411+UV!D411+UM!D411+SU!D411+SE!D411+TUV!D411+UVS!D411+KHO!D411+KHU!D411+KHE!D411+UB!D411</f>
        <v>0</v>
      </c>
      <c r="E411" s="122">
        <f>AR!E411+BO!E411+BKH!E411+BU!E411+GA!E411+GS!E411+DA!E411+DG!E411+DO!E411+DU!E411+ZA!E411+OR!E411+UV!E411+UM!E411+SU!E411+SE!E411+TUV!E411+UVS!E411+KHO!E411+KHU!E411+KHE!E411+UB!E411</f>
        <v>0</v>
      </c>
      <c r="F411" s="122">
        <f>AR!F411+BO!F411+BKH!F411+BU!F411+GA!F411+GS!F411+DA!F411+DG!F411+DO!F411+DU!F411+ZA!F411+OR!F411+UV!F411+UM!F411+SU!F411+SE!F411+TUV!F411+UVS!F411+KHO!F411+KHU!F411+KHE!F411+UB!F411</f>
        <v>0</v>
      </c>
      <c r="G411" s="122">
        <f>AR!G411+BO!G411+BKH!G411+BU!G411+GA!G411+GS!G411+DA!G411+DG!G411+DO!G411+DU!G411+ZA!G411+OR!G411+UV!G411+UM!G411+SU!G411+SE!G411+TUV!G411+UVS!G411+KHO!G411+KHU!G411+KHE!G411+UB!G411</f>
        <v>0</v>
      </c>
      <c r="H411" s="122">
        <f>AR!H411+BO!H411+BKH!H411+BU!H411+GA!H411+GS!H411+DA!H411+DG!H411+DO!H411+DU!H411+ZA!H411+OR!H411+UV!H411+UM!H411+SU!H411+SE!H411+TUV!H411+UVS!H411+KHO!H411+KHU!H411+KHE!H411+UB!H411</f>
        <v>0</v>
      </c>
      <c r="I411" s="122">
        <f>AR!I411+BO!I411+BKH!I411+BU!I411+GA!I411+GS!I411+DA!I411+DG!I411+DO!I411+DU!I411+ZA!I411+OR!I411+UV!I411+UM!I411+SU!I411+SE!I411+TUV!I411+UVS!I411+KHO!I411+KHU!I411+KHE!I411+UB!I411</f>
        <v>0</v>
      </c>
      <c r="J411" s="122">
        <f>AR!J411+BO!J411+BKH!J411+BU!J411+GA!J411+GS!J411+DA!J411+DG!J411+DO!J411+DU!J411+ZA!J411+OR!J411+UV!J411+UM!J411+SU!J411+SE!J411+TUV!J411+UVS!J411+KHO!J411+KHU!J411+KHE!J411+UB!J411</f>
        <v>0</v>
      </c>
      <c r="K411" s="122">
        <f>AR!K411+BO!K411+BKH!K411+BU!K411+GA!K411+GS!K411+DA!K411+DG!K411+DO!K411+DU!K411+ZA!K411+OR!K411+UV!K411+UM!K411+SU!K411+SE!K411+TUV!K411+UVS!K411+KHO!K411+KHU!K411+KHE!K411+UB!K411</f>
        <v>0</v>
      </c>
      <c r="L411" s="122">
        <f>AR!L411+BO!L411+BKH!L411+BU!L411+GA!L411+GS!L411+DA!L411+DG!L411+DO!L411+DU!L411+ZA!L411+OR!L411+UV!L411+UM!L411+SU!L411+SE!L411+TUV!L411+UVS!L411+KHO!L411+KHU!L411+KHE!L411+UB!L411</f>
        <v>0</v>
      </c>
      <c r="M411" s="122">
        <f>AR!M411+BO!M411+BKH!M411+BU!M411+GA!M411+GS!M411+DA!M411+DG!M411+DO!M411+DU!M411+ZA!M411+OR!M411+UV!M411+UM!M411+SU!M411+SE!M411+TUV!M411+UVS!M411+KHO!M411+KHU!M411+KHE!M411+UB!M411</f>
        <v>0</v>
      </c>
      <c r="N411" s="122">
        <f>AR!N411+BO!N411+BKH!N411+BU!N411+GA!N411+GS!N411+DA!N411+DG!N411+DO!N411+DU!N411+ZA!N411+OR!N411+UV!N411+UM!N411+SU!N411+SE!N411+TUV!N411+UVS!N411+KHO!N411+KHU!N411+KHE!N411+UB!N411</f>
        <v>1</v>
      </c>
      <c r="O411" s="122">
        <f>AR!O411+BO!O411+BKH!O411+BU!O411+GA!O411+GS!O411+DA!O411+DG!O411+DO!O411+DU!O411+ZA!O411+OR!O411+UV!O411+UM!O411+SU!O411+SE!O411+TUV!O411+UVS!O411+KHO!O411+KHU!O411+KHE!O411+UB!O411</f>
        <v>0</v>
      </c>
      <c r="P411" s="122">
        <f>AR!P411+BO!P411+BKH!P411+BU!P411+GA!P411+GS!P411+DA!P411+DG!P411+DO!P411+DU!P411+ZA!P411+OR!P411+UV!P411+UM!P411+SU!P411+SE!P411+TUV!P411+UVS!P411+KHO!P411+KHU!P411+KHE!P411+UB!P411</f>
        <v>0</v>
      </c>
      <c r="Q411" s="122">
        <f>AR!Q411+BO!Q411+BKH!Q411+BU!Q411+GA!Q411+GS!Q411+DA!Q411+DG!Q411+DO!Q411+DU!Q411+ZA!Q411+OR!Q411+UV!Q411+UM!Q411+SU!Q411+SE!Q411+TUV!Q411+UVS!Q411+KHO!Q411+KHU!Q411+KHE!Q411+UB!Q411</f>
        <v>0</v>
      </c>
      <c r="R411" s="122">
        <f>AR!R411+BO!R411+BKH!R411+BU!R411+GA!R411+GS!R411+DA!R411+DG!R411+DO!R411+DU!R411+ZA!R411+OR!R411+UV!R411+UM!R411+SU!R411+SE!R411+TUV!R411+UVS!R411+KHO!R411+KHU!R411+KHE!R411+UB!R411</f>
        <v>0</v>
      </c>
      <c r="S411" s="122">
        <f>AR!S411+BO!S411+BKH!S411+BU!S411+GA!S411+GS!S411+DA!S411+DG!S411+DO!S411+DU!S411+ZA!S411+OR!S411+UV!S411+UM!S411+SU!S411+SE!S411+TUV!S411+UVS!S411+KHO!S411+KHU!S411+KHE!S411+UB!S411</f>
        <v>0</v>
      </c>
      <c r="T411" s="122">
        <f>AR!T411+BO!T411+BKH!T411+BU!T411+GA!T411+GS!T411+DA!T411+DG!T411+DO!T411+DU!T411+ZA!T411+OR!T411+UV!T411+UM!T411+SU!T411+SE!T411+TUV!T411+UVS!T411+KHO!T411+KHU!T411+KHE!T411+UB!T411</f>
        <v>0</v>
      </c>
      <c r="U411" s="122">
        <f>AR!U411+BO!U411+BKH!U411+BU!U411+GA!U411+GS!U411+DA!U411+DG!U411+DO!U411+DU!U411+ZA!U411+OR!U411+UV!U411+UM!U411+SU!U411+SE!U411+TUV!U411+UVS!U411+KHO!U411+KHU!U411+KHE!U411+UB!U411</f>
        <v>0</v>
      </c>
      <c r="V411" s="122">
        <f>AR!V411+BO!V411+BKH!V411+BU!V411+GA!V411+GS!V411+DA!V411+DG!V411+DO!V411+DU!V411+ZA!V411+OR!V411+UV!V411+UM!V411+SU!V411+SE!V411+TUV!V411+UVS!V411+KHO!V411+KHU!V411+KHE!V411+UB!V411</f>
        <v>0</v>
      </c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2"/>
      <c r="AH411" s="82"/>
      <c r="AI411" s="82"/>
      <c r="AJ411" s="82"/>
      <c r="AK411" s="82"/>
      <c r="AL411" s="82"/>
      <c r="AM411" s="82"/>
      <c r="AN411" s="82"/>
      <c r="AO411" s="82"/>
      <c r="AP411" s="82"/>
    </row>
    <row r="412" spans="1:42">
      <c r="A412" s="132"/>
      <c r="B412" s="83" t="s">
        <v>38</v>
      </c>
      <c r="C412" s="122">
        <f>AR!C412+BO!C412+BKH!C412+BU!C412+GA!C412+GS!C412+DA!C412+DG!C412+DO!C412+DU!C412+ZA!C412+OR!C412+UV!C412+UM!C412+SU!C412+SE!C412+TUV!C412+UVS!C412+KHO!C412+KHU!C412+KHE!C412+UB!C412</f>
        <v>4</v>
      </c>
      <c r="D412" s="122">
        <f>AR!D412+BO!D412+BKH!D412+BU!D412+GA!D412+GS!D412+DA!D412+DG!D412+DO!D412+DU!D412+ZA!D412+OR!D412+UV!D412+UM!D412+SU!D412+SE!D412+TUV!D412+UVS!D412+KHO!D412+KHU!D412+KHE!D412+UB!D412</f>
        <v>0</v>
      </c>
      <c r="E412" s="122">
        <f>AR!E412+BO!E412+BKH!E412+BU!E412+GA!E412+GS!E412+DA!E412+DG!E412+DO!E412+DU!E412+ZA!E412+OR!E412+UV!E412+UM!E412+SU!E412+SE!E412+TUV!E412+UVS!E412+KHO!E412+KHU!E412+KHE!E412+UB!E412</f>
        <v>0</v>
      </c>
      <c r="F412" s="122">
        <f>AR!F412+BO!F412+BKH!F412+BU!F412+GA!F412+GS!F412+DA!F412+DG!F412+DO!F412+DU!F412+ZA!F412+OR!F412+UV!F412+UM!F412+SU!F412+SE!F412+TUV!F412+UVS!F412+KHO!F412+KHU!F412+KHE!F412+UB!F412</f>
        <v>0</v>
      </c>
      <c r="G412" s="122">
        <f>AR!G412+BO!G412+BKH!G412+BU!G412+GA!G412+GS!G412+DA!G412+DG!G412+DO!G412+DU!G412+ZA!G412+OR!G412+UV!G412+UM!G412+SU!G412+SE!G412+TUV!G412+UVS!G412+KHO!G412+KHU!G412+KHE!G412+UB!G412</f>
        <v>0</v>
      </c>
      <c r="H412" s="122">
        <f>AR!H412+BO!H412+BKH!H412+BU!H412+GA!H412+GS!H412+DA!H412+DG!H412+DO!H412+DU!H412+ZA!H412+OR!H412+UV!H412+UM!H412+SU!H412+SE!H412+TUV!H412+UVS!H412+KHO!H412+KHU!H412+KHE!H412+UB!H412</f>
        <v>1</v>
      </c>
      <c r="I412" s="122">
        <f>AR!I412+BO!I412+BKH!I412+BU!I412+GA!I412+GS!I412+DA!I412+DG!I412+DO!I412+DU!I412+ZA!I412+OR!I412+UV!I412+UM!I412+SU!I412+SE!I412+TUV!I412+UVS!I412+KHO!I412+KHU!I412+KHE!I412+UB!I412</f>
        <v>0</v>
      </c>
      <c r="J412" s="122">
        <f>AR!J412+BO!J412+BKH!J412+BU!J412+GA!J412+GS!J412+DA!J412+DG!J412+DO!J412+DU!J412+ZA!J412+OR!J412+UV!J412+UM!J412+SU!J412+SE!J412+TUV!J412+UVS!J412+KHO!J412+KHU!J412+KHE!J412+UB!J412</f>
        <v>0</v>
      </c>
      <c r="K412" s="122">
        <f>AR!K412+BO!K412+BKH!K412+BU!K412+GA!K412+GS!K412+DA!K412+DG!K412+DO!K412+DU!K412+ZA!K412+OR!K412+UV!K412+UM!K412+SU!K412+SE!K412+TUV!K412+UVS!K412+KHO!K412+KHU!K412+KHE!K412+UB!K412</f>
        <v>0</v>
      </c>
      <c r="L412" s="122">
        <f>AR!L412+BO!L412+BKH!L412+BU!L412+GA!L412+GS!L412+DA!L412+DG!L412+DO!L412+DU!L412+ZA!L412+OR!L412+UV!L412+UM!L412+SU!L412+SE!L412+TUV!L412+UVS!L412+KHO!L412+KHU!L412+KHE!L412+UB!L412</f>
        <v>0</v>
      </c>
      <c r="M412" s="122">
        <f>AR!M412+BO!M412+BKH!M412+BU!M412+GA!M412+GS!M412+DA!M412+DG!M412+DO!M412+DU!M412+ZA!M412+OR!M412+UV!M412+UM!M412+SU!M412+SE!M412+TUV!M412+UVS!M412+KHO!M412+KHU!M412+KHE!M412+UB!M412</f>
        <v>1</v>
      </c>
      <c r="N412" s="122">
        <f>AR!N412+BO!N412+BKH!N412+BU!N412+GA!N412+GS!N412+DA!N412+DG!N412+DO!N412+DU!N412+ZA!N412+OR!N412+UV!N412+UM!N412+SU!N412+SE!N412+TUV!N412+UVS!N412+KHO!N412+KHU!N412+KHE!N412+UB!N412</f>
        <v>2</v>
      </c>
      <c r="O412" s="122">
        <f>AR!O412+BO!O412+BKH!O412+BU!O412+GA!O412+GS!O412+DA!O412+DG!O412+DO!O412+DU!O412+ZA!O412+OR!O412+UV!O412+UM!O412+SU!O412+SE!O412+TUV!O412+UVS!O412+KHO!O412+KHU!O412+KHE!O412+UB!O412</f>
        <v>0</v>
      </c>
      <c r="P412" s="122">
        <f>AR!P412+BO!P412+BKH!P412+BU!P412+GA!P412+GS!P412+DA!P412+DG!P412+DO!P412+DU!P412+ZA!P412+OR!P412+UV!P412+UM!P412+SU!P412+SE!P412+TUV!P412+UVS!P412+KHO!P412+KHU!P412+KHE!P412+UB!P412</f>
        <v>0</v>
      </c>
      <c r="Q412" s="122">
        <f>AR!Q412+BO!Q412+BKH!Q412+BU!Q412+GA!Q412+GS!Q412+DA!Q412+DG!Q412+DO!Q412+DU!Q412+ZA!Q412+OR!Q412+UV!Q412+UM!Q412+SU!Q412+SE!Q412+TUV!Q412+UVS!Q412+KHO!Q412+KHU!Q412+KHE!Q412+UB!Q412</f>
        <v>0</v>
      </c>
      <c r="R412" s="122">
        <f>AR!R412+BO!R412+BKH!R412+BU!R412+GA!R412+GS!R412+DA!R412+DG!R412+DO!R412+DU!R412+ZA!R412+OR!R412+UV!R412+UM!R412+SU!R412+SE!R412+TUV!R412+UVS!R412+KHO!R412+KHU!R412+KHE!R412+UB!R412</f>
        <v>0</v>
      </c>
      <c r="S412" s="122">
        <f>AR!S412+BO!S412+BKH!S412+BU!S412+GA!S412+GS!S412+DA!S412+DG!S412+DO!S412+DU!S412+ZA!S412+OR!S412+UV!S412+UM!S412+SU!S412+SE!S412+TUV!S412+UVS!S412+KHO!S412+KHU!S412+KHE!S412+UB!S412</f>
        <v>0</v>
      </c>
      <c r="T412" s="122">
        <f>AR!T412+BO!T412+BKH!T412+BU!T412+GA!T412+GS!T412+DA!T412+DG!T412+DO!T412+DU!T412+ZA!T412+OR!T412+UV!T412+UM!T412+SU!T412+SE!T412+TUV!T412+UVS!T412+KHO!T412+KHU!T412+KHE!T412+UB!T412</f>
        <v>0</v>
      </c>
      <c r="U412" s="122">
        <f>AR!U412+BO!U412+BKH!U412+BU!U412+GA!U412+GS!U412+DA!U412+DG!U412+DO!U412+DU!U412+ZA!U412+OR!U412+UV!U412+UM!U412+SU!U412+SE!U412+TUV!U412+UVS!U412+KHO!U412+KHU!U412+KHE!U412+UB!U412</f>
        <v>0</v>
      </c>
      <c r="V412" s="122">
        <f>AR!V412+BO!V412+BKH!V412+BU!V412+GA!V412+GS!V412+DA!V412+DG!V412+DO!V412+DU!V412+ZA!V412+OR!V412+UV!V412+UM!V412+SU!V412+SE!V412+TUV!V412+UVS!V412+KHO!V412+KHU!V412+KHE!V412+UB!V412</f>
        <v>0</v>
      </c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2"/>
      <c r="AH412" s="82"/>
      <c r="AI412" s="82"/>
      <c r="AJ412" s="82"/>
      <c r="AK412" s="82"/>
      <c r="AL412" s="82"/>
      <c r="AM412" s="82"/>
      <c r="AN412" s="82"/>
      <c r="AO412" s="82"/>
      <c r="AP412" s="82"/>
    </row>
    <row r="413" spans="1:42" ht="12" customHeight="1">
      <c r="A413" s="132" t="s">
        <v>351</v>
      </c>
      <c r="B413" s="83" t="s">
        <v>255</v>
      </c>
      <c r="C413" s="122">
        <f>AR!C413+BO!C413+BKH!C413+BU!C413+GA!C413+GS!C413+DA!C413+DG!C413+DO!C413+DU!C413+ZA!C413+OR!C413+UV!C413+UM!C413+SU!C413+SE!C413+TUV!C413+UVS!C413+KHO!C413+KHU!C413+KHE!C413+UB!C413</f>
        <v>92</v>
      </c>
      <c r="D413" s="122">
        <f>AR!D413+BO!D413+BKH!D413+BU!D413+GA!D413+GS!D413+DA!D413+DG!D413+DO!D413+DU!D413+ZA!D413+OR!D413+UV!D413+UM!D413+SU!D413+SE!D413+TUV!D413+UVS!D413+KHO!D413+KHU!D413+KHE!D413+UB!D413</f>
        <v>0</v>
      </c>
      <c r="E413" s="122">
        <f>AR!E413+BO!E413+BKH!E413+BU!E413+GA!E413+GS!E413+DA!E413+DG!E413+DO!E413+DU!E413+ZA!E413+OR!E413+UV!E413+UM!E413+SU!E413+SE!E413+TUV!E413+UVS!E413+KHO!E413+KHU!E413+KHE!E413+UB!E413</f>
        <v>8</v>
      </c>
      <c r="F413" s="122">
        <f>AR!F413+BO!F413+BKH!F413+BU!F413+GA!F413+GS!F413+DA!F413+DG!F413+DO!F413+DU!F413+ZA!F413+OR!F413+UV!F413+UM!F413+SU!F413+SE!F413+TUV!F413+UVS!F413+KHO!F413+KHU!F413+KHE!F413+UB!F413</f>
        <v>5</v>
      </c>
      <c r="G413" s="122">
        <f>AR!G413+BO!G413+BKH!G413+BU!G413+GA!G413+GS!G413+DA!G413+DG!G413+DO!G413+DU!G413+ZA!G413+OR!G413+UV!G413+UM!G413+SU!G413+SE!G413+TUV!G413+UVS!G413+KHO!G413+KHU!G413+KHE!G413+UB!G413</f>
        <v>4</v>
      </c>
      <c r="H413" s="122">
        <f>AR!H413+BO!H413+BKH!H413+BU!H413+GA!H413+GS!H413+DA!H413+DG!H413+DO!H413+DU!H413+ZA!H413+OR!H413+UV!H413+UM!H413+SU!H413+SE!H413+TUV!H413+UVS!H413+KHO!H413+KHU!H413+KHE!H413+UB!H413</f>
        <v>8</v>
      </c>
      <c r="I413" s="122">
        <f>AR!I413+BO!I413+BKH!I413+BU!I413+GA!I413+GS!I413+DA!I413+DG!I413+DO!I413+DU!I413+ZA!I413+OR!I413+UV!I413+UM!I413+SU!I413+SE!I413+TUV!I413+UVS!I413+KHO!I413+KHU!I413+KHE!I413+UB!I413</f>
        <v>6</v>
      </c>
      <c r="J413" s="122">
        <f>AR!J413+BO!J413+BKH!J413+BU!J413+GA!J413+GS!J413+DA!J413+DG!J413+DO!J413+DU!J413+ZA!J413+OR!J413+UV!J413+UM!J413+SU!J413+SE!J413+TUV!J413+UVS!J413+KHO!J413+KHU!J413+KHE!J413+UB!J413</f>
        <v>6</v>
      </c>
      <c r="K413" s="122">
        <f>AR!K413+BO!K413+BKH!K413+BU!K413+GA!K413+GS!K413+DA!K413+DG!K413+DO!K413+DU!K413+ZA!K413+OR!K413+UV!K413+UM!K413+SU!K413+SE!K413+TUV!K413+UVS!K413+KHO!K413+KHU!K413+KHE!K413+UB!K413</f>
        <v>11</v>
      </c>
      <c r="L413" s="122">
        <f>AR!L413+BO!L413+BKH!L413+BU!L413+GA!L413+GS!L413+DA!L413+DG!L413+DO!L413+DU!L413+ZA!L413+OR!L413+UV!L413+UM!L413+SU!L413+SE!L413+TUV!L413+UVS!L413+KHO!L413+KHU!L413+KHE!L413+UB!L413</f>
        <v>6</v>
      </c>
      <c r="M413" s="122">
        <f>AR!M413+BO!M413+BKH!M413+BU!M413+GA!M413+GS!M413+DA!M413+DG!M413+DO!M413+DU!M413+ZA!M413+OR!M413+UV!M413+UM!M413+SU!M413+SE!M413+TUV!M413+UVS!M413+KHO!M413+KHU!M413+KHE!M413+UB!M413</f>
        <v>7</v>
      </c>
      <c r="N413" s="122">
        <f>AR!N413+BO!N413+BKH!N413+BU!N413+GA!N413+GS!N413+DA!N413+DG!N413+DO!N413+DU!N413+ZA!N413+OR!N413+UV!N413+UM!N413+SU!N413+SE!N413+TUV!N413+UVS!N413+KHO!N413+KHU!N413+KHE!N413+UB!N413</f>
        <v>9</v>
      </c>
      <c r="O413" s="122">
        <f>AR!O413+BO!O413+BKH!O413+BU!O413+GA!O413+GS!O413+DA!O413+DG!O413+DO!O413+DU!O413+ZA!O413+OR!O413+UV!O413+UM!O413+SU!O413+SE!O413+TUV!O413+UVS!O413+KHO!O413+KHU!O413+KHE!O413+UB!O413</f>
        <v>8</v>
      </c>
      <c r="P413" s="122">
        <f>AR!P413+BO!P413+BKH!P413+BU!P413+GA!P413+GS!P413+DA!P413+DG!P413+DO!P413+DU!P413+ZA!P413+OR!P413+UV!P413+UM!P413+SU!P413+SE!P413+TUV!P413+UVS!P413+KHO!P413+KHU!P413+KHE!P413+UB!P413</f>
        <v>9</v>
      </c>
      <c r="Q413" s="122">
        <f>AR!Q413+BO!Q413+BKH!Q413+BU!Q413+GA!Q413+GS!Q413+DA!Q413+DG!Q413+DO!Q413+DU!Q413+ZA!Q413+OR!Q413+UV!Q413+UM!Q413+SU!Q413+SE!Q413+TUV!Q413+UVS!Q413+KHO!Q413+KHU!Q413+KHE!Q413+UB!Q413</f>
        <v>4</v>
      </c>
      <c r="R413" s="122">
        <f>AR!R413+BO!R413+BKH!R413+BU!R413+GA!R413+GS!R413+DA!R413+DG!R413+DO!R413+DU!R413+ZA!R413+OR!R413+UV!R413+UM!R413+SU!R413+SE!R413+TUV!R413+UVS!R413+KHO!R413+KHU!R413+KHE!R413+UB!R413</f>
        <v>1</v>
      </c>
      <c r="S413" s="122">
        <f>AR!S413+BO!S413+BKH!S413+BU!S413+GA!S413+GS!S413+DA!S413+DG!S413+DO!S413+DU!S413+ZA!S413+OR!S413+UV!S413+UM!S413+SU!S413+SE!S413+TUV!S413+UVS!S413+KHO!S413+KHU!S413+KHE!S413+UB!S413</f>
        <v>0</v>
      </c>
      <c r="T413" s="122">
        <f>AR!T413+BO!T413+BKH!T413+BU!T413+GA!T413+GS!T413+DA!T413+DG!T413+DO!T413+DU!T413+ZA!T413+OR!T413+UV!T413+UM!T413+SU!T413+SE!T413+TUV!T413+UVS!T413+KHO!T413+KHU!T413+KHE!T413+UB!T413</f>
        <v>0</v>
      </c>
      <c r="U413" s="122">
        <f>AR!U413+BO!U413+BKH!U413+BU!U413+GA!U413+GS!U413+DA!U413+DG!U413+DO!U413+DU!U413+ZA!U413+OR!U413+UV!U413+UM!U413+SU!U413+SE!U413+TUV!U413+UVS!U413+KHO!U413+KHU!U413+KHE!U413+UB!U413</f>
        <v>0</v>
      </c>
      <c r="V413" s="122">
        <f>AR!V413+BO!V413+BKH!V413+BU!V413+GA!V413+GS!V413+DA!V413+DG!V413+DO!V413+DU!V413+ZA!V413+OR!V413+UV!V413+UM!V413+SU!V413+SE!V413+TUV!V413+UVS!V413+KHO!V413+KHU!V413+KHE!V413+UB!V413</f>
        <v>0</v>
      </c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2"/>
      <c r="AH413" s="82"/>
      <c r="AI413" s="82"/>
      <c r="AJ413" s="82"/>
      <c r="AK413" s="82"/>
      <c r="AL413" s="82"/>
      <c r="AM413" s="82"/>
      <c r="AN413" s="82"/>
      <c r="AO413" s="82"/>
      <c r="AP413" s="82"/>
    </row>
    <row r="414" spans="1:42">
      <c r="A414" s="132"/>
      <c r="B414" s="83" t="s">
        <v>256</v>
      </c>
      <c r="C414" s="122">
        <f>AR!C414+BO!C414+BKH!C414+BU!C414+GA!C414+GS!C414+DA!C414+DG!C414+DO!C414+DU!C414+ZA!C414+OR!C414+UV!C414+UM!C414+SU!C414+SE!C414+TUV!C414+UVS!C414+KHO!C414+KHU!C414+KHE!C414+UB!C414</f>
        <v>26</v>
      </c>
      <c r="D414" s="122">
        <f>AR!D414+BO!D414+BKH!D414+BU!D414+GA!D414+GS!D414+DA!D414+DG!D414+DO!D414+DU!D414+ZA!D414+OR!D414+UV!D414+UM!D414+SU!D414+SE!D414+TUV!D414+UVS!D414+KHO!D414+KHU!D414+KHE!D414+UB!D414</f>
        <v>0</v>
      </c>
      <c r="E414" s="122">
        <f>AR!E414+BO!E414+BKH!E414+BU!E414+GA!E414+GS!E414+DA!E414+DG!E414+DO!E414+DU!E414+ZA!E414+OR!E414+UV!E414+UM!E414+SU!E414+SE!E414+TUV!E414+UVS!E414+KHO!E414+KHU!E414+KHE!E414+UB!E414</f>
        <v>7</v>
      </c>
      <c r="F414" s="122">
        <f>AR!F414+BO!F414+BKH!F414+BU!F414+GA!F414+GS!F414+DA!F414+DG!F414+DO!F414+DU!F414+ZA!F414+OR!F414+UV!F414+UM!F414+SU!F414+SE!F414+TUV!F414+UVS!F414+KHO!F414+KHU!F414+KHE!F414+UB!F414</f>
        <v>0</v>
      </c>
      <c r="G414" s="122">
        <f>AR!G414+BO!G414+BKH!G414+BU!G414+GA!G414+GS!G414+DA!G414+DG!G414+DO!G414+DU!G414+ZA!G414+OR!G414+UV!G414+UM!G414+SU!G414+SE!G414+TUV!G414+UVS!G414+KHO!G414+KHU!G414+KHE!G414+UB!G414</f>
        <v>1</v>
      </c>
      <c r="H414" s="122">
        <f>AR!H414+BO!H414+BKH!H414+BU!H414+GA!H414+GS!H414+DA!H414+DG!H414+DO!H414+DU!H414+ZA!H414+OR!H414+UV!H414+UM!H414+SU!H414+SE!H414+TUV!H414+UVS!H414+KHO!H414+KHU!H414+KHE!H414+UB!H414</f>
        <v>0</v>
      </c>
      <c r="I414" s="122">
        <f>AR!I414+BO!I414+BKH!I414+BU!I414+GA!I414+GS!I414+DA!I414+DG!I414+DO!I414+DU!I414+ZA!I414+OR!I414+UV!I414+UM!I414+SU!I414+SE!I414+TUV!I414+UVS!I414+KHO!I414+KHU!I414+KHE!I414+UB!I414</f>
        <v>1</v>
      </c>
      <c r="J414" s="122">
        <f>AR!J414+BO!J414+BKH!J414+BU!J414+GA!J414+GS!J414+DA!J414+DG!J414+DO!J414+DU!J414+ZA!J414+OR!J414+UV!J414+UM!J414+SU!J414+SE!J414+TUV!J414+UVS!J414+KHO!J414+KHU!J414+KHE!J414+UB!J414</f>
        <v>2</v>
      </c>
      <c r="K414" s="122">
        <f>AR!K414+BO!K414+BKH!K414+BU!K414+GA!K414+GS!K414+DA!K414+DG!K414+DO!K414+DU!K414+ZA!K414+OR!K414+UV!K414+UM!K414+SU!K414+SE!K414+TUV!K414+UVS!K414+KHO!K414+KHU!K414+KHE!K414+UB!K414</f>
        <v>1</v>
      </c>
      <c r="L414" s="122">
        <f>AR!L414+BO!L414+BKH!L414+BU!L414+GA!L414+GS!L414+DA!L414+DG!L414+DO!L414+DU!L414+ZA!L414+OR!L414+UV!L414+UM!L414+SU!L414+SE!L414+TUV!L414+UVS!L414+KHO!L414+KHU!L414+KHE!L414+UB!L414</f>
        <v>3</v>
      </c>
      <c r="M414" s="122">
        <f>AR!M414+BO!M414+BKH!M414+BU!M414+GA!M414+GS!M414+DA!M414+DG!M414+DO!M414+DU!M414+ZA!M414+OR!M414+UV!M414+UM!M414+SU!M414+SE!M414+TUV!M414+UVS!M414+KHO!M414+KHU!M414+KHE!M414+UB!M414</f>
        <v>3</v>
      </c>
      <c r="N414" s="122">
        <f>AR!N414+BO!N414+BKH!N414+BU!N414+GA!N414+GS!N414+DA!N414+DG!N414+DO!N414+DU!N414+ZA!N414+OR!N414+UV!N414+UM!N414+SU!N414+SE!N414+TUV!N414+UVS!N414+KHO!N414+KHU!N414+KHE!N414+UB!N414</f>
        <v>1</v>
      </c>
      <c r="O414" s="122">
        <f>AR!O414+BO!O414+BKH!O414+BU!O414+GA!O414+GS!O414+DA!O414+DG!O414+DO!O414+DU!O414+ZA!O414+OR!O414+UV!O414+UM!O414+SU!O414+SE!O414+TUV!O414+UVS!O414+KHO!O414+KHU!O414+KHE!O414+UB!O414</f>
        <v>1</v>
      </c>
      <c r="P414" s="122">
        <f>AR!P414+BO!P414+BKH!P414+BU!P414+GA!P414+GS!P414+DA!P414+DG!P414+DO!P414+DU!P414+ZA!P414+OR!P414+UV!P414+UM!P414+SU!P414+SE!P414+TUV!P414+UVS!P414+KHO!P414+KHU!P414+KHE!P414+UB!P414</f>
        <v>2</v>
      </c>
      <c r="Q414" s="122">
        <f>AR!Q414+BO!Q414+BKH!Q414+BU!Q414+GA!Q414+GS!Q414+DA!Q414+DG!Q414+DO!Q414+DU!Q414+ZA!Q414+OR!Q414+UV!Q414+UM!Q414+SU!Q414+SE!Q414+TUV!Q414+UVS!Q414+KHO!Q414+KHU!Q414+KHE!Q414+UB!Q414</f>
        <v>0</v>
      </c>
      <c r="R414" s="122">
        <f>AR!R414+BO!R414+BKH!R414+BU!R414+GA!R414+GS!R414+DA!R414+DG!R414+DO!R414+DU!R414+ZA!R414+OR!R414+UV!R414+UM!R414+SU!R414+SE!R414+TUV!R414+UVS!R414+KHO!R414+KHU!R414+KHE!R414+UB!R414</f>
        <v>2</v>
      </c>
      <c r="S414" s="122">
        <f>AR!S414+BO!S414+BKH!S414+BU!S414+GA!S414+GS!S414+DA!S414+DG!S414+DO!S414+DU!S414+ZA!S414+OR!S414+UV!S414+UM!S414+SU!S414+SE!S414+TUV!S414+UVS!S414+KHO!S414+KHU!S414+KHE!S414+UB!S414</f>
        <v>1</v>
      </c>
      <c r="T414" s="122">
        <f>AR!T414+BO!T414+BKH!T414+BU!T414+GA!T414+GS!T414+DA!T414+DG!T414+DO!T414+DU!T414+ZA!T414+OR!T414+UV!T414+UM!T414+SU!T414+SE!T414+TUV!T414+UVS!T414+KHO!T414+KHU!T414+KHE!T414+UB!T414</f>
        <v>0</v>
      </c>
      <c r="U414" s="122">
        <f>AR!U414+BO!U414+BKH!U414+BU!U414+GA!U414+GS!U414+DA!U414+DG!U414+DO!U414+DU!U414+ZA!U414+OR!U414+UV!U414+UM!U414+SU!U414+SE!U414+TUV!U414+UVS!U414+KHO!U414+KHU!U414+KHE!U414+UB!U414</f>
        <v>1</v>
      </c>
      <c r="V414" s="122">
        <f>AR!V414+BO!V414+BKH!V414+BU!V414+GA!V414+GS!V414+DA!V414+DG!V414+DO!V414+DU!V414+ZA!V414+OR!V414+UV!V414+UM!V414+SU!V414+SE!V414+TUV!V414+UVS!V414+KHO!V414+KHU!V414+KHE!V414+UB!V414</f>
        <v>0</v>
      </c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2"/>
      <c r="AH414" s="82"/>
      <c r="AI414" s="82"/>
      <c r="AJ414" s="82"/>
      <c r="AK414" s="82"/>
      <c r="AL414" s="82"/>
      <c r="AM414" s="82"/>
      <c r="AN414" s="82"/>
      <c r="AO414" s="82"/>
      <c r="AP414" s="82"/>
    </row>
    <row r="415" spans="1:42">
      <c r="A415" s="132"/>
      <c r="B415" s="83" t="s">
        <v>38</v>
      </c>
      <c r="C415" s="122">
        <f>AR!C415+BO!C415+BKH!C415+BU!C415+GA!C415+GS!C415+DA!C415+DG!C415+DO!C415+DU!C415+ZA!C415+OR!C415+UV!C415+UM!C415+SU!C415+SE!C415+TUV!C415+UVS!C415+KHO!C415+KHU!C415+KHE!C415+UB!C415</f>
        <v>118</v>
      </c>
      <c r="D415" s="122">
        <f>AR!D415+BO!D415+BKH!D415+BU!D415+GA!D415+GS!D415+DA!D415+DG!D415+DO!D415+DU!D415+ZA!D415+OR!D415+UV!D415+UM!D415+SU!D415+SE!D415+TUV!D415+UVS!D415+KHO!D415+KHU!D415+KHE!D415+UB!D415</f>
        <v>0</v>
      </c>
      <c r="E415" s="122">
        <f>AR!E415+BO!E415+BKH!E415+BU!E415+GA!E415+GS!E415+DA!E415+DG!E415+DO!E415+DU!E415+ZA!E415+OR!E415+UV!E415+UM!E415+SU!E415+SE!E415+TUV!E415+UVS!E415+KHO!E415+KHU!E415+KHE!E415+UB!E415</f>
        <v>15</v>
      </c>
      <c r="F415" s="122">
        <f>AR!F415+BO!F415+BKH!F415+BU!F415+GA!F415+GS!F415+DA!F415+DG!F415+DO!F415+DU!F415+ZA!F415+OR!F415+UV!F415+UM!F415+SU!F415+SE!F415+TUV!F415+UVS!F415+KHO!F415+KHU!F415+KHE!F415+UB!F415</f>
        <v>5</v>
      </c>
      <c r="G415" s="122">
        <f>AR!G415+BO!G415+BKH!G415+BU!G415+GA!G415+GS!G415+DA!G415+DG!G415+DO!G415+DU!G415+ZA!G415+OR!G415+UV!G415+UM!G415+SU!G415+SE!G415+TUV!G415+UVS!G415+KHO!G415+KHU!G415+KHE!G415+UB!G415</f>
        <v>5</v>
      </c>
      <c r="H415" s="122">
        <f>AR!H415+BO!H415+BKH!H415+BU!H415+GA!H415+GS!H415+DA!H415+DG!H415+DO!H415+DU!H415+ZA!H415+OR!H415+UV!H415+UM!H415+SU!H415+SE!H415+TUV!H415+UVS!H415+KHO!H415+KHU!H415+KHE!H415+UB!H415</f>
        <v>8</v>
      </c>
      <c r="I415" s="122">
        <f>AR!I415+BO!I415+BKH!I415+BU!I415+GA!I415+GS!I415+DA!I415+DG!I415+DO!I415+DU!I415+ZA!I415+OR!I415+UV!I415+UM!I415+SU!I415+SE!I415+TUV!I415+UVS!I415+KHO!I415+KHU!I415+KHE!I415+UB!I415</f>
        <v>7</v>
      </c>
      <c r="J415" s="122">
        <f>AR!J415+BO!J415+BKH!J415+BU!J415+GA!J415+GS!J415+DA!J415+DG!J415+DO!J415+DU!J415+ZA!J415+OR!J415+UV!J415+UM!J415+SU!J415+SE!J415+TUV!J415+UVS!J415+KHO!J415+KHU!J415+KHE!J415+UB!J415</f>
        <v>8</v>
      </c>
      <c r="K415" s="122">
        <f>AR!K415+BO!K415+BKH!K415+BU!K415+GA!K415+GS!K415+DA!K415+DG!K415+DO!K415+DU!K415+ZA!K415+OR!K415+UV!K415+UM!K415+SU!K415+SE!K415+TUV!K415+UVS!K415+KHO!K415+KHU!K415+KHE!K415+UB!K415</f>
        <v>12</v>
      </c>
      <c r="L415" s="122">
        <f>AR!L415+BO!L415+BKH!L415+BU!L415+GA!L415+GS!L415+DA!L415+DG!L415+DO!L415+DU!L415+ZA!L415+OR!L415+UV!L415+UM!L415+SU!L415+SE!L415+TUV!L415+UVS!L415+KHO!L415+KHU!L415+KHE!L415+UB!L415</f>
        <v>9</v>
      </c>
      <c r="M415" s="122">
        <f>AR!M415+BO!M415+BKH!M415+BU!M415+GA!M415+GS!M415+DA!M415+DG!M415+DO!M415+DU!M415+ZA!M415+OR!M415+UV!M415+UM!M415+SU!M415+SE!M415+TUV!M415+UVS!M415+KHO!M415+KHU!M415+KHE!M415+UB!M415</f>
        <v>10</v>
      </c>
      <c r="N415" s="122">
        <f>AR!N415+BO!N415+BKH!N415+BU!N415+GA!N415+GS!N415+DA!N415+DG!N415+DO!N415+DU!N415+ZA!N415+OR!N415+UV!N415+UM!N415+SU!N415+SE!N415+TUV!N415+UVS!N415+KHO!N415+KHU!N415+KHE!N415+UB!N415</f>
        <v>10</v>
      </c>
      <c r="O415" s="122">
        <f>AR!O415+BO!O415+BKH!O415+BU!O415+GA!O415+GS!O415+DA!O415+DG!O415+DO!O415+DU!O415+ZA!O415+OR!O415+UV!O415+UM!O415+SU!O415+SE!O415+TUV!O415+UVS!O415+KHO!O415+KHU!O415+KHE!O415+UB!O415</f>
        <v>9</v>
      </c>
      <c r="P415" s="122">
        <f>AR!P415+BO!P415+BKH!P415+BU!P415+GA!P415+GS!P415+DA!P415+DG!P415+DO!P415+DU!P415+ZA!P415+OR!P415+UV!P415+UM!P415+SU!P415+SE!P415+TUV!P415+UVS!P415+KHO!P415+KHU!P415+KHE!P415+UB!P415</f>
        <v>11</v>
      </c>
      <c r="Q415" s="122">
        <f>AR!Q415+BO!Q415+BKH!Q415+BU!Q415+GA!Q415+GS!Q415+DA!Q415+DG!Q415+DO!Q415+DU!Q415+ZA!Q415+OR!Q415+UV!Q415+UM!Q415+SU!Q415+SE!Q415+TUV!Q415+UVS!Q415+KHO!Q415+KHU!Q415+KHE!Q415+UB!Q415</f>
        <v>4</v>
      </c>
      <c r="R415" s="122">
        <f>AR!R415+BO!R415+BKH!R415+BU!R415+GA!R415+GS!R415+DA!R415+DG!R415+DO!R415+DU!R415+ZA!R415+OR!R415+UV!R415+UM!R415+SU!R415+SE!R415+TUV!R415+UVS!R415+KHO!R415+KHU!R415+KHE!R415+UB!R415</f>
        <v>3</v>
      </c>
      <c r="S415" s="122">
        <f>AR!S415+BO!S415+BKH!S415+BU!S415+GA!S415+GS!S415+DA!S415+DG!S415+DO!S415+DU!S415+ZA!S415+OR!S415+UV!S415+UM!S415+SU!S415+SE!S415+TUV!S415+UVS!S415+KHO!S415+KHU!S415+KHE!S415+UB!S415</f>
        <v>1</v>
      </c>
      <c r="T415" s="122">
        <f>AR!T415+BO!T415+BKH!T415+BU!T415+GA!T415+GS!T415+DA!T415+DG!T415+DO!T415+DU!T415+ZA!T415+OR!T415+UV!T415+UM!T415+SU!T415+SE!T415+TUV!T415+UVS!T415+KHO!T415+KHU!T415+KHE!T415+UB!T415</f>
        <v>0</v>
      </c>
      <c r="U415" s="122">
        <f>AR!U415+BO!U415+BKH!U415+BU!U415+GA!U415+GS!U415+DA!U415+DG!U415+DO!U415+DU!U415+ZA!U415+OR!U415+UV!U415+UM!U415+SU!U415+SE!U415+TUV!U415+UVS!U415+KHO!U415+KHU!U415+KHE!U415+UB!U415</f>
        <v>1</v>
      </c>
      <c r="V415" s="122">
        <f>AR!V415+BO!V415+BKH!V415+BU!V415+GA!V415+GS!V415+DA!V415+DG!V415+DO!V415+DU!V415+ZA!V415+OR!V415+UV!V415+UM!V415+SU!V415+SE!V415+TUV!V415+UVS!V415+KHO!V415+KHU!V415+KHE!V415+UB!V415</f>
        <v>0</v>
      </c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2"/>
      <c r="AH415" s="82"/>
      <c r="AI415" s="82"/>
      <c r="AJ415" s="82"/>
      <c r="AK415" s="82"/>
      <c r="AL415" s="82"/>
      <c r="AM415" s="82"/>
      <c r="AN415" s="82"/>
      <c r="AO415" s="82"/>
      <c r="AP415" s="82"/>
    </row>
    <row r="416" spans="1:42" ht="12" customHeight="1">
      <c r="A416" s="132" t="s">
        <v>352</v>
      </c>
      <c r="B416" s="83" t="s">
        <v>255</v>
      </c>
      <c r="C416" s="122">
        <f>AR!C416+BO!C416+BKH!C416+BU!C416+GA!C416+GS!C416+DA!C416+DG!C416+DO!C416+DU!C416+ZA!C416+OR!C416+UV!C416+UM!C416+SU!C416+SE!C416+TUV!C416+UVS!C416+KHO!C416+KHU!C416+KHE!C416+UB!C416</f>
        <v>70</v>
      </c>
      <c r="D416" s="122">
        <f>AR!D416+BO!D416+BKH!D416+BU!D416+GA!D416+GS!D416+DA!D416+DG!D416+DO!D416+DU!D416+ZA!D416+OR!D416+UV!D416+UM!D416+SU!D416+SE!D416+TUV!D416+UVS!D416+KHO!D416+KHU!D416+KHE!D416+UB!D416</f>
        <v>20</v>
      </c>
      <c r="E416" s="122">
        <f>AR!E416+BO!E416+BKH!E416+BU!E416+GA!E416+GS!E416+DA!E416+DG!E416+DO!E416+DU!E416+ZA!E416+OR!E416+UV!E416+UM!E416+SU!E416+SE!E416+TUV!E416+UVS!E416+KHO!E416+KHU!E416+KHE!E416+UB!E416</f>
        <v>6</v>
      </c>
      <c r="F416" s="122">
        <f>AR!F416+BO!F416+BKH!F416+BU!F416+GA!F416+GS!F416+DA!F416+DG!F416+DO!F416+DU!F416+ZA!F416+OR!F416+UV!F416+UM!F416+SU!F416+SE!F416+TUV!F416+UVS!F416+KHO!F416+KHU!F416+KHE!F416+UB!F416</f>
        <v>2</v>
      </c>
      <c r="G416" s="122">
        <f>AR!G416+BO!G416+BKH!G416+BU!G416+GA!G416+GS!G416+DA!G416+DG!G416+DO!G416+DU!G416+ZA!G416+OR!G416+UV!G416+UM!G416+SU!G416+SE!G416+TUV!G416+UVS!G416+KHO!G416+KHU!G416+KHE!G416+UB!G416</f>
        <v>2</v>
      </c>
      <c r="H416" s="122">
        <f>AR!H416+BO!H416+BKH!H416+BU!H416+GA!H416+GS!H416+DA!H416+DG!H416+DO!H416+DU!H416+ZA!H416+OR!H416+UV!H416+UM!H416+SU!H416+SE!H416+TUV!H416+UVS!H416+KHO!H416+KHU!H416+KHE!H416+UB!H416</f>
        <v>3</v>
      </c>
      <c r="I416" s="122">
        <f>AR!I416+BO!I416+BKH!I416+BU!I416+GA!I416+GS!I416+DA!I416+DG!I416+DO!I416+DU!I416+ZA!I416+OR!I416+UV!I416+UM!I416+SU!I416+SE!I416+TUV!I416+UVS!I416+KHO!I416+KHU!I416+KHE!I416+UB!I416</f>
        <v>2</v>
      </c>
      <c r="J416" s="122">
        <f>AR!J416+BO!J416+BKH!J416+BU!J416+GA!J416+GS!J416+DA!J416+DG!J416+DO!J416+DU!J416+ZA!J416+OR!J416+UV!J416+UM!J416+SU!J416+SE!J416+TUV!J416+UVS!J416+KHO!J416+KHU!J416+KHE!J416+UB!J416</f>
        <v>2</v>
      </c>
      <c r="K416" s="122">
        <f>AR!K416+BO!K416+BKH!K416+BU!K416+GA!K416+GS!K416+DA!K416+DG!K416+DO!K416+DU!K416+ZA!K416+OR!K416+UV!K416+UM!K416+SU!K416+SE!K416+TUV!K416+UVS!K416+KHO!K416+KHU!K416+KHE!K416+UB!K416</f>
        <v>0</v>
      </c>
      <c r="L416" s="122">
        <f>AR!L416+BO!L416+BKH!L416+BU!L416+GA!L416+GS!L416+DA!L416+DG!L416+DO!L416+DU!L416+ZA!L416+OR!L416+UV!L416+UM!L416+SU!L416+SE!L416+TUV!L416+UVS!L416+KHO!L416+KHU!L416+KHE!L416+UB!L416</f>
        <v>4</v>
      </c>
      <c r="M416" s="122">
        <f>AR!M416+BO!M416+BKH!M416+BU!M416+GA!M416+GS!M416+DA!M416+DG!M416+DO!M416+DU!M416+ZA!M416+OR!M416+UV!M416+UM!M416+SU!M416+SE!M416+TUV!M416+UVS!M416+KHO!M416+KHU!M416+KHE!M416+UB!M416</f>
        <v>6</v>
      </c>
      <c r="N416" s="122">
        <f>AR!N416+BO!N416+BKH!N416+BU!N416+GA!N416+GS!N416+DA!N416+DG!N416+DO!N416+DU!N416+ZA!N416+OR!N416+UV!N416+UM!N416+SU!N416+SE!N416+TUV!N416+UVS!N416+KHO!N416+KHU!N416+KHE!N416+UB!N416</f>
        <v>8</v>
      </c>
      <c r="O416" s="122">
        <f>AR!O416+BO!O416+BKH!O416+BU!O416+GA!O416+GS!O416+DA!O416+DG!O416+DO!O416+DU!O416+ZA!O416+OR!O416+UV!O416+UM!O416+SU!O416+SE!O416+TUV!O416+UVS!O416+KHO!O416+KHU!O416+KHE!O416+UB!O416</f>
        <v>5</v>
      </c>
      <c r="P416" s="122">
        <f>AR!P416+BO!P416+BKH!P416+BU!P416+GA!P416+GS!P416+DA!P416+DG!P416+DO!P416+DU!P416+ZA!P416+OR!P416+UV!P416+UM!P416+SU!P416+SE!P416+TUV!P416+UVS!P416+KHO!P416+KHU!P416+KHE!P416+UB!P416</f>
        <v>2</v>
      </c>
      <c r="Q416" s="122">
        <f>AR!Q416+BO!Q416+BKH!Q416+BU!Q416+GA!Q416+GS!Q416+DA!Q416+DG!Q416+DO!Q416+DU!Q416+ZA!Q416+OR!Q416+UV!Q416+UM!Q416+SU!Q416+SE!Q416+TUV!Q416+UVS!Q416+KHO!Q416+KHU!Q416+KHE!Q416+UB!Q416</f>
        <v>4</v>
      </c>
      <c r="R416" s="122">
        <f>AR!R416+BO!R416+BKH!R416+BU!R416+GA!R416+GS!R416+DA!R416+DG!R416+DO!R416+DU!R416+ZA!R416+OR!R416+UV!R416+UM!R416+SU!R416+SE!R416+TUV!R416+UVS!R416+KHO!R416+KHU!R416+KHE!R416+UB!R416</f>
        <v>2</v>
      </c>
      <c r="S416" s="122">
        <f>AR!S416+BO!S416+BKH!S416+BU!S416+GA!S416+GS!S416+DA!S416+DG!S416+DO!S416+DU!S416+ZA!S416+OR!S416+UV!S416+UM!S416+SU!S416+SE!S416+TUV!S416+UVS!S416+KHO!S416+KHU!S416+KHE!S416+UB!S416</f>
        <v>1</v>
      </c>
      <c r="T416" s="122">
        <f>AR!T416+BO!T416+BKH!T416+BU!T416+GA!T416+GS!T416+DA!T416+DG!T416+DO!T416+DU!T416+ZA!T416+OR!T416+UV!T416+UM!T416+SU!T416+SE!T416+TUV!T416+UVS!T416+KHO!T416+KHU!T416+KHE!T416+UB!T416</f>
        <v>0</v>
      </c>
      <c r="U416" s="122">
        <f>AR!U416+BO!U416+BKH!U416+BU!U416+GA!U416+GS!U416+DA!U416+DG!U416+DO!U416+DU!U416+ZA!U416+OR!U416+UV!U416+UM!U416+SU!U416+SE!U416+TUV!U416+UVS!U416+KHO!U416+KHU!U416+KHE!U416+UB!U416</f>
        <v>1</v>
      </c>
      <c r="V416" s="122">
        <f>AR!V416+BO!V416+BKH!V416+BU!V416+GA!V416+GS!V416+DA!V416+DG!V416+DO!V416+DU!V416+ZA!V416+OR!V416+UV!V416+UM!V416+SU!V416+SE!V416+TUV!V416+UVS!V416+KHO!V416+KHU!V416+KHE!V416+UB!V416</f>
        <v>0</v>
      </c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2"/>
      <c r="AH416" s="82"/>
      <c r="AI416" s="82"/>
      <c r="AJ416" s="82"/>
      <c r="AK416" s="82"/>
      <c r="AL416" s="82"/>
      <c r="AM416" s="82"/>
      <c r="AN416" s="82"/>
      <c r="AO416" s="82"/>
      <c r="AP416" s="82"/>
    </row>
    <row r="417" spans="1:42">
      <c r="A417" s="132"/>
      <c r="B417" s="83" t="s">
        <v>256</v>
      </c>
      <c r="C417" s="122">
        <f>AR!C417+BO!C417+BKH!C417+BU!C417+GA!C417+GS!C417+DA!C417+DG!C417+DO!C417+DU!C417+ZA!C417+OR!C417+UV!C417+UM!C417+SU!C417+SE!C417+TUV!C417+UVS!C417+KHO!C417+KHU!C417+KHE!C417+UB!C417</f>
        <v>32</v>
      </c>
      <c r="D417" s="122">
        <f>AR!D417+BO!D417+BKH!D417+BU!D417+GA!D417+GS!D417+DA!D417+DG!D417+DO!D417+DU!D417+ZA!D417+OR!D417+UV!D417+UM!D417+SU!D417+SE!D417+TUV!D417+UVS!D417+KHO!D417+KHU!D417+KHE!D417+UB!D417</f>
        <v>16</v>
      </c>
      <c r="E417" s="122">
        <f>AR!E417+BO!E417+BKH!E417+BU!E417+GA!E417+GS!E417+DA!E417+DG!E417+DO!E417+DU!E417+ZA!E417+OR!E417+UV!E417+UM!E417+SU!E417+SE!E417+TUV!E417+UVS!E417+KHO!E417+KHU!E417+KHE!E417+UB!E417</f>
        <v>3</v>
      </c>
      <c r="F417" s="122">
        <f>AR!F417+BO!F417+BKH!F417+BU!F417+GA!F417+GS!F417+DA!F417+DG!F417+DO!F417+DU!F417+ZA!F417+OR!F417+UV!F417+UM!F417+SU!F417+SE!F417+TUV!F417+UVS!F417+KHO!F417+KHU!F417+KHE!F417+UB!F417</f>
        <v>2</v>
      </c>
      <c r="G417" s="122">
        <f>AR!G417+BO!G417+BKH!G417+BU!G417+GA!G417+GS!G417+DA!G417+DG!G417+DO!G417+DU!G417+ZA!G417+OR!G417+UV!G417+UM!G417+SU!G417+SE!G417+TUV!G417+UVS!G417+KHO!G417+KHU!G417+KHE!G417+UB!G417</f>
        <v>0</v>
      </c>
      <c r="H417" s="122">
        <f>AR!H417+BO!H417+BKH!H417+BU!H417+GA!H417+GS!H417+DA!H417+DG!H417+DO!H417+DU!H417+ZA!H417+OR!H417+UV!H417+UM!H417+SU!H417+SE!H417+TUV!H417+UVS!H417+KHO!H417+KHU!H417+KHE!H417+UB!H417</f>
        <v>0</v>
      </c>
      <c r="I417" s="122">
        <f>AR!I417+BO!I417+BKH!I417+BU!I417+GA!I417+GS!I417+DA!I417+DG!I417+DO!I417+DU!I417+ZA!I417+OR!I417+UV!I417+UM!I417+SU!I417+SE!I417+TUV!I417+UVS!I417+KHO!I417+KHU!I417+KHE!I417+UB!I417</f>
        <v>0</v>
      </c>
      <c r="J417" s="122">
        <f>AR!J417+BO!J417+BKH!J417+BU!J417+GA!J417+GS!J417+DA!J417+DG!J417+DO!J417+DU!J417+ZA!J417+OR!J417+UV!J417+UM!J417+SU!J417+SE!J417+TUV!J417+UVS!J417+KHO!J417+KHU!J417+KHE!J417+UB!J417</f>
        <v>2</v>
      </c>
      <c r="K417" s="122">
        <f>AR!K417+BO!K417+BKH!K417+BU!K417+GA!K417+GS!K417+DA!K417+DG!K417+DO!K417+DU!K417+ZA!K417+OR!K417+UV!K417+UM!K417+SU!K417+SE!K417+TUV!K417+UVS!K417+KHO!K417+KHU!K417+KHE!K417+UB!K417</f>
        <v>1</v>
      </c>
      <c r="L417" s="122">
        <f>AR!L417+BO!L417+BKH!L417+BU!L417+GA!L417+GS!L417+DA!L417+DG!L417+DO!L417+DU!L417+ZA!L417+OR!L417+UV!L417+UM!L417+SU!L417+SE!L417+TUV!L417+UVS!L417+KHO!L417+KHU!L417+KHE!L417+UB!L417</f>
        <v>1</v>
      </c>
      <c r="M417" s="122">
        <f>AR!M417+BO!M417+BKH!M417+BU!M417+GA!M417+GS!M417+DA!M417+DG!M417+DO!M417+DU!M417+ZA!M417+OR!M417+UV!M417+UM!M417+SU!M417+SE!M417+TUV!M417+UVS!M417+KHO!M417+KHU!M417+KHE!M417+UB!M417</f>
        <v>2</v>
      </c>
      <c r="N417" s="122">
        <f>AR!N417+BO!N417+BKH!N417+BU!N417+GA!N417+GS!N417+DA!N417+DG!N417+DO!N417+DU!N417+ZA!N417+OR!N417+UV!N417+UM!N417+SU!N417+SE!N417+TUV!N417+UVS!N417+KHO!N417+KHU!N417+KHE!N417+UB!N417</f>
        <v>1</v>
      </c>
      <c r="O417" s="122">
        <f>AR!O417+BO!O417+BKH!O417+BU!O417+GA!O417+GS!O417+DA!O417+DG!O417+DO!O417+DU!O417+ZA!O417+OR!O417+UV!O417+UM!O417+SU!O417+SE!O417+TUV!O417+UVS!O417+KHO!O417+KHU!O417+KHE!O417+UB!O417</f>
        <v>0</v>
      </c>
      <c r="P417" s="122">
        <f>AR!P417+BO!P417+BKH!P417+BU!P417+GA!P417+GS!P417+DA!P417+DG!P417+DO!P417+DU!P417+ZA!P417+OR!P417+UV!P417+UM!P417+SU!P417+SE!P417+TUV!P417+UVS!P417+KHO!P417+KHU!P417+KHE!P417+UB!P417</f>
        <v>2</v>
      </c>
      <c r="Q417" s="122">
        <f>AR!Q417+BO!Q417+BKH!Q417+BU!Q417+GA!Q417+GS!Q417+DA!Q417+DG!Q417+DO!Q417+DU!Q417+ZA!Q417+OR!Q417+UV!Q417+UM!Q417+SU!Q417+SE!Q417+TUV!Q417+UVS!Q417+KHO!Q417+KHU!Q417+KHE!Q417+UB!Q417</f>
        <v>0</v>
      </c>
      <c r="R417" s="122">
        <f>AR!R417+BO!R417+BKH!R417+BU!R417+GA!R417+GS!R417+DA!R417+DG!R417+DO!R417+DU!R417+ZA!R417+OR!R417+UV!R417+UM!R417+SU!R417+SE!R417+TUV!R417+UVS!R417+KHO!R417+KHU!R417+KHE!R417+UB!R417</f>
        <v>2</v>
      </c>
      <c r="S417" s="122">
        <f>AR!S417+BO!S417+BKH!S417+BU!S417+GA!S417+GS!S417+DA!S417+DG!S417+DO!S417+DU!S417+ZA!S417+OR!S417+UV!S417+UM!S417+SU!S417+SE!S417+TUV!S417+UVS!S417+KHO!S417+KHU!S417+KHE!S417+UB!S417</f>
        <v>0</v>
      </c>
      <c r="T417" s="122">
        <f>AR!T417+BO!T417+BKH!T417+BU!T417+GA!T417+GS!T417+DA!T417+DG!T417+DO!T417+DU!T417+ZA!T417+OR!T417+UV!T417+UM!T417+SU!T417+SE!T417+TUV!T417+UVS!T417+KHO!T417+KHU!T417+KHE!T417+UB!T417</f>
        <v>0</v>
      </c>
      <c r="U417" s="122">
        <f>AR!U417+BO!U417+BKH!U417+BU!U417+GA!U417+GS!U417+DA!U417+DG!U417+DO!U417+DU!U417+ZA!U417+OR!U417+UV!U417+UM!U417+SU!U417+SE!U417+TUV!U417+UVS!U417+KHO!U417+KHU!U417+KHE!U417+UB!U417</f>
        <v>0</v>
      </c>
      <c r="V417" s="122">
        <f>AR!V417+BO!V417+BKH!V417+BU!V417+GA!V417+GS!V417+DA!V417+DG!V417+DO!V417+DU!V417+ZA!V417+OR!V417+UV!V417+UM!V417+SU!V417+SE!V417+TUV!V417+UVS!V417+KHO!V417+KHU!V417+KHE!V417+UB!V417</f>
        <v>0</v>
      </c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2"/>
      <c r="AH417" s="82"/>
      <c r="AI417" s="82"/>
      <c r="AJ417" s="82"/>
      <c r="AK417" s="82"/>
      <c r="AL417" s="82"/>
      <c r="AM417" s="82"/>
      <c r="AN417" s="82"/>
      <c r="AO417" s="82"/>
      <c r="AP417" s="82"/>
    </row>
    <row r="418" spans="1:42">
      <c r="A418" s="132"/>
      <c r="B418" s="83" t="s">
        <v>38</v>
      </c>
      <c r="C418" s="122">
        <f>AR!C418+BO!C418+BKH!C418+BU!C418+GA!C418+GS!C418+DA!C418+DG!C418+DO!C418+DU!C418+ZA!C418+OR!C418+UV!C418+UM!C418+SU!C418+SE!C418+TUV!C418+UVS!C418+KHO!C418+KHU!C418+KHE!C418+UB!C418</f>
        <v>102</v>
      </c>
      <c r="D418" s="122">
        <f>AR!D418+BO!D418+BKH!D418+BU!D418+GA!D418+GS!D418+DA!D418+DG!D418+DO!D418+DU!D418+ZA!D418+OR!D418+UV!D418+UM!D418+SU!D418+SE!D418+TUV!D418+UVS!D418+KHO!D418+KHU!D418+KHE!D418+UB!D418</f>
        <v>36</v>
      </c>
      <c r="E418" s="122">
        <f>AR!E418+BO!E418+BKH!E418+BU!E418+GA!E418+GS!E418+DA!E418+DG!E418+DO!E418+DU!E418+ZA!E418+OR!E418+UV!E418+UM!E418+SU!E418+SE!E418+TUV!E418+UVS!E418+KHO!E418+KHU!E418+KHE!E418+UB!E418</f>
        <v>9</v>
      </c>
      <c r="F418" s="122">
        <f>AR!F418+BO!F418+BKH!F418+BU!F418+GA!F418+GS!F418+DA!F418+DG!F418+DO!F418+DU!F418+ZA!F418+OR!F418+UV!F418+UM!F418+SU!F418+SE!F418+TUV!F418+UVS!F418+KHO!F418+KHU!F418+KHE!F418+UB!F418</f>
        <v>4</v>
      </c>
      <c r="G418" s="122">
        <f>AR!G418+BO!G418+BKH!G418+BU!G418+GA!G418+GS!G418+DA!G418+DG!G418+DO!G418+DU!G418+ZA!G418+OR!G418+UV!G418+UM!G418+SU!G418+SE!G418+TUV!G418+UVS!G418+KHO!G418+KHU!G418+KHE!G418+UB!G418</f>
        <v>2</v>
      </c>
      <c r="H418" s="122">
        <f>AR!H418+BO!H418+BKH!H418+BU!H418+GA!H418+GS!H418+DA!H418+DG!H418+DO!H418+DU!H418+ZA!H418+OR!H418+UV!H418+UM!H418+SU!H418+SE!H418+TUV!H418+UVS!H418+KHO!H418+KHU!H418+KHE!H418+UB!H418</f>
        <v>3</v>
      </c>
      <c r="I418" s="122">
        <f>AR!I418+BO!I418+BKH!I418+BU!I418+GA!I418+GS!I418+DA!I418+DG!I418+DO!I418+DU!I418+ZA!I418+OR!I418+UV!I418+UM!I418+SU!I418+SE!I418+TUV!I418+UVS!I418+KHO!I418+KHU!I418+KHE!I418+UB!I418</f>
        <v>2</v>
      </c>
      <c r="J418" s="122">
        <f>AR!J418+BO!J418+BKH!J418+BU!J418+GA!J418+GS!J418+DA!J418+DG!J418+DO!J418+DU!J418+ZA!J418+OR!J418+UV!J418+UM!J418+SU!J418+SE!J418+TUV!J418+UVS!J418+KHO!J418+KHU!J418+KHE!J418+UB!J418</f>
        <v>4</v>
      </c>
      <c r="K418" s="122">
        <f>AR!K418+BO!K418+BKH!K418+BU!K418+GA!K418+GS!K418+DA!K418+DG!K418+DO!K418+DU!K418+ZA!K418+OR!K418+UV!K418+UM!K418+SU!K418+SE!K418+TUV!K418+UVS!K418+KHO!K418+KHU!K418+KHE!K418+UB!K418</f>
        <v>1</v>
      </c>
      <c r="L418" s="122">
        <f>AR!L418+BO!L418+BKH!L418+BU!L418+GA!L418+GS!L418+DA!L418+DG!L418+DO!L418+DU!L418+ZA!L418+OR!L418+UV!L418+UM!L418+SU!L418+SE!L418+TUV!L418+UVS!L418+KHO!L418+KHU!L418+KHE!L418+UB!L418</f>
        <v>5</v>
      </c>
      <c r="M418" s="122">
        <f>AR!M418+BO!M418+BKH!M418+BU!M418+GA!M418+GS!M418+DA!M418+DG!M418+DO!M418+DU!M418+ZA!M418+OR!M418+UV!M418+UM!M418+SU!M418+SE!M418+TUV!M418+UVS!M418+KHO!M418+KHU!M418+KHE!M418+UB!M418</f>
        <v>8</v>
      </c>
      <c r="N418" s="122">
        <f>AR!N418+BO!N418+BKH!N418+BU!N418+GA!N418+GS!N418+DA!N418+DG!N418+DO!N418+DU!N418+ZA!N418+OR!N418+UV!N418+UM!N418+SU!N418+SE!N418+TUV!N418+UVS!N418+KHO!N418+KHU!N418+KHE!N418+UB!N418</f>
        <v>9</v>
      </c>
      <c r="O418" s="122">
        <f>AR!O418+BO!O418+BKH!O418+BU!O418+GA!O418+GS!O418+DA!O418+DG!O418+DO!O418+DU!O418+ZA!O418+OR!O418+UV!O418+UM!O418+SU!O418+SE!O418+TUV!O418+UVS!O418+KHO!O418+KHU!O418+KHE!O418+UB!O418</f>
        <v>5</v>
      </c>
      <c r="P418" s="122">
        <f>AR!P418+BO!P418+BKH!P418+BU!P418+GA!P418+GS!P418+DA!P418+DG!P418+DO!P418+DU!P418+ZA!P418+OR!P418+UV!P418+UM!P418+SU!P418+SE!P418+TUV!P418+UVS!P418+KHO!P418+KHU!P418+KHE!P418+UB!P418</f>
        <v>4</v>
      </c>
      <c r="Q418" s="122">
        <f>AR!Q418+BO!Q418+BKH!Q418+BU!Q418+GA!Q418+GS!Q418+DA!Q418+DG!Q418+DO!Q418+DU!Q418+ZA!Q418+OR!Q418+UV!Q418+UM!Q418+SU!Q418+SE!Q418+TUV!Q418+UVS!Q418+KHO!Q418+KHU!Q418+KHE!Q418+UB!Q418</f>
        <v>4</v>
      </c>
      <c r="R418" s="122">
        <f>AR!R418+BO!R418+BKH!R418+BU!R418+GA!R418+GS!R418+DA!R418+DG!R418+DO!R418+DU!R418+ZA!R418+OR!R418+UV!R418+UM!R418+SU!R418+SE!R418+TUV!R418+UVS!R418+KHO!R418+KHU!R418+KHE!R418+UB!R418</f>
        <v>4</v>
      </c>
      <c r="S418" s="122">
        <f>AR!S418+BO!S418+BKH!S418+BU!S418+GA!S418+GS!S418+DA!S418+DG!S418+DO!S418+DU!S418+ZA!S418+OR!S418+UV!S418+UM!S418+SU!S418+SE!S418+TUV!S418+UVS!S418+KHO!S418+KHU!S418+KHE!S418+UB!S418</f>
        <v>1</v>
      </c>
      <c r="T418" s="122">
        <f>AR!T418+BO!T418+BKH!T418+BU!T418+GA!T418+GS!T418+DA!T418+DG!T418+DO!T418+DU!T418+ZA!T418+OR!T418+UV!T418+UM!T418+SU!T418+SE!T418+TUV!T418+UVS!T418+KHO!T418+KHU!T418+KHE!T418+UB!T418</f>
        <v>0</v>
      </c>
      <c r="U418" s="122">
        <f>AR!U418+BO!U418+BKH!U418+BU!U418+GA!U418+GS!U418+DA!U418+DG!U418+DO!U418+DU!U418+ZA!U418+OR!U418+UV!U418+UM!U418+SU!U418+SE!U418+TUV!U418+UVS!U418+KHO!U418+KHU!U418+KHE!U418+UB!U418</f>
        <v>1</v>
      </c>
      <c r="V418" s="122">
        <f>AR!V418+BO!V418+BKH!V418+BU!V418+GA!V418+GS!V418+DA!V418+DG!V418+DO!V418+DU!V418+ZA!V418+OR!V418+UV!V418+UM!V418+SU!V418+SE!V418+TUV!V418+UVS!V418+KHO!V418+KHU!V418+KHE!V418+UB!V418</f>
        <v>0</v>
      </c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2"/>
      <c r="AH418" s="82"/>
      <c r="AI418" s="82"/>
      <c r="AJ418" s="82"/>
      <c r="AK418" s="82"/>
      <c r="AL418" s="82"/>
      <c r="AM418" s="82"/>
      <c r="AN418" s="82"/>
      <c r="AO418" s="82"/>
      <c r="AP418" s="82"/>
    </row>
    <row r="419" spans="1:42">
      <c r="A419" s="125" t="s">
        <v>223</v>
      </c>
      <c r="B419" s="83" t="s">
        <v>255</v>
      </c>
      <c r="C419" s="122">
        <f>AR!C419+BO!C419+BKH!C419+BU!C419+GA!C419+GS!C419+DA!C419+DG!C419+DO!C419+DU!C419+ZA!C419+OR!C419+UV!C419+UM!C419+SU!C419+SE!C419+TUV!C419+UVS!C419+KHO!C419+KHU!C419+KHE!C419+UB!C419</f>
        <v>26</v>
      </c>
      <c r="D419" s="122">
        <f>AR!D419+BO!D419+BKH!D419+BU!D419+GA!D419+GS!D419+DA!D419+DG!D419+DO!D419+DU!D419+ZA!D419+OR!D419+UV!D419+UM!D419+SU!D419+SE!D419+TUV!D419+UVS!D419+KHO!D419+KHU!D419+KHE!D419+UB!D419</f>
        <v>1</v>
      </c>
      <c r="E419" s="122">
        <f>AR!E419+BO!E419+BKH!E419+BU!E419+GA!E419+GS!E419+DA!E419+DG!E419+DO!E419+DU!E419+ZA!E419+OR!E419+UV!E419+UM!E419+SU!E419+SE!E419+TUV!E419+UVS!E419+KHO!E419+KHU!E419+KHE!E419+UB!E419</f>
        <v>2</v>
      </c>
      <c r="F419" s="122">
        <f>AR!F419+BO!F419+BKH!F419+BU!F419+GA!F419+GS!F419+DA!F419+DG!F419+DO!F419+DU!F419+ZA!F419+OR!F419+UV!F419+UM!F419+SU!F419+SE!F419+TUV!F419+UVS!F419+KHO!F419+KHU!F419+KHE!F419+UB!F419</f>
        <v>1</v>
      </c>
      <c r="G419" s="122">
        <f>AR!G419+BO!G419+BKH!G419+BU!G419+GA!G419+GS!G419+DA!G419+DG!G419+DO!G419+DU!G419+ZA!G419+OR!G419+UV!G419+UM!G419+SU!G419+SE!G419+TUV!G419+UVS!G419+KHO!G419+KHU!G419+KHE!G419+UB!G419</f>
        <v>0</v>
      </c>
      <c r="H419" s="122">
        <f>AR!H419+BO!H419+BKH!H419+BU!H419+GA!H419+GS!H419+DA!H419+DG!H419+DO!H419+DU!H419+ZA!H419+OR!H419+UV!H419+UM!H419+SU!H419+SE!H419+TUV!H419+UVS!H419+KHO!H419+KHU!H419+KHE!H419+UB!H419</f>
        <v>2</v>
      </c>
      <c r="I419" s="122">
        <f>AR!I419+BO!I419+BKH!I419+BU!I419+GA!I419+GS!I419+DA!I419+DG!I419+DO!I419+DU!I419+ZA!I419+OR!I419+UV!I419+UM!I419+SU!I419+SE!I419+TUV!I419+UVS!I419+KHO!I419+KHU!I419+KHE!I419+UB!I419</f>
        <v>0</v>
      </c>
      <c r="J419" s="122">
        <f>AR!J419+BO!J419+BKH!J419+BU!J419+GA!J419+GS!J419+DA!J419+DG!J419+DO!J419+DU!J419+ZA!J419+OR!J419+UV!J419+UM!J419+SU!J419+SE!J419+TUV!J419+UVS!J419+KHO!J419+KHU!J419+KHE!J419+UB!J419</f>
        <v>1</v>
      </c>
      <c r="K419" s="122">
        <f>AR!K419+BO!K419+BKH!K419+BU!K419+GA!K419+GS!K419+DA!K419+DG!K419+DO!K419+DU!K419+ZA!K419+OR!K419+UV!K419+UM!K419+SU!K419+SE!K419+TUV!K419+UVS!K419+KHO!K419+KHU!K419+KHE!K419+UB!K419</f>
        <v>5</v>
      </c>
      <c r="L419" s="122">
        <f>AR!L419+BO!L419+BKH!L419+BU!L419+GA!L419+GS!L419+DA!L419+DG!L419+DO!L419+DU!L419+ZA!L419+OR!L419+UV!L419+UM!L419+SU!L419+SE!L419+TUV!L419+UVS!L419+KHO!L419+KHU!L419+KHE!L419+UB!L419</f>
        <v>1</v>
      </c>
      <c r="M419" s="122">
        <f>AR!M419+BO!M419+BKH!M419+BU!M419+GA!M419+GS!M419+DA!M419+DG!M419+DO!M419+DU!M419+ZA!M419+OR!M419+UV!M419+UM!M419+SU!M419+SE!M419+TUV!M419+UVS!M419+KHO!M419+KHU!M419+KHE!M419+UB!M419</f>
        <v>5</v>
      </c>
      <c r="N419" s="122">
        <f>AR!N419+BO!N419+BKH!N419+BU!N419+GA!N419+GS!N419+DA!N419+DG!N419+DO!N419+DU!N419+ZA!N419+OR!N419+UV!N419+UM!N419+SU!N419+SE!N419+TUV!N419+UVS!N419+KHO!N419+KHU!N419+KHE!N419+UB!N419</f>
        <v>0</v>
      </c>
      <c r="O419" s="122">
        <f>AR!O419+BO!O419+BKH!O419+BU!O419+GA!O419+GS!O419+DA!O419+DG!O419+DO!O419+DU!O419+ZA!O419+OR!O419+UV!O419+UM!O419+SU!O419+SE!O419+TUV!O419+UVS!O419+KHO!O419+KHU!O419+KHE!O419+UB!O419</f>
        <v>5</v>
      </c>
      <c r="P419" s="122">
        <f>AR!P419+BO!P419+BKH!P419+BU!P419+GA!P419+GS!P419+DA!P419+DG!P419+DO!P419+DU!P419+ZA!P419+OR!P419+UV!P419+UM!P419+SU!P419+SE!P419+TUV!P419+UVS!P419+KHO!P419+KHU!P419+KHE!P419+UB!P419</f>
        <v>1</v>
      </c>
      <c r="Q419" s="122">
        <f>AR!Q419+BO!Q419+BKH!Q419+BU!Q419+GA!Q419+GS!Q419+DA!Q419+DG!Q419+DO!Q419+DU!Q419+ZA!Q419+OR!Q419+UV!Q419+UM!Q419+SU!Q419+SE!Q419+TUV!Q419+UVS!Q419+KHO!Q419+KHU!Q419+KHE!Q419+UB!Q419</f>
        <v>1</v>
      </c>
      <c r="R419" s="122">
        <f>AR!R419+BO!R419+BKH!R419+BU!R419+GA!R419+GS!R419+DA!R419+DG!R419+DO!R419+DU!R419+ZA!R419+OR!R419+UV!R419+UM!R419+SU!R419+SE!R419+TUV!R419+UVS!R419+KHO!R419+KHU!R419+KHE!R419+UB!R419</f>
        <v>1</v>
      </c>
      <c r="S419" s="122">
        <f>AR!S419+BO!S419+BKH!S419+BU!S419+GA!S419+GS!S419+DA!S419+DG!S419+DO!S419+DU!S419+ZA!S419+OR!S419+UV!S419+UM!S419+SU!S419+SE!S419+TUV!S419+UVS!S419+KHO!S419+KHU!S419+KHE!S419+UB!S419</f>
        <v>0</v>
      </c>
      <c r="T419" s="122">
        <f>AR!T419+BO!T419+BKH!T419+BU!T419+GA!T419+GS!T419+DA!T419+DG!T419+DO!T419+DU!T419+ZA!T419+OR!T419+UV!T419+UM!T419+SU!T419+SE!T419+TUV!T419+UVS!T419+KHO!T419+KHU!T419+KHE!T419+UB!T419</f>
        <v>0</v>
      </c>
      <c r="U419" s="122">
        <f>AR!U419+BO!U419+BKH!U419+BU!U419+GA!U419+GS!U419+DA!U419+DG!U419+DO!U419+DU!U419+ZA!U419+OR!U419+UV!U419+UM!U419+SU!U419+SE!U419+TUV!U419+UVS!U419+KHO!U419+KHU!U419+KHE!U419+UB!U419</f>
        <v>0</v>
      </c>
      <c r="V419" s="122">
        <f>AR!V419+BO!V419+BKH!V419+BU!V419+GA!V419+GS!V419+DA!V419+DG!V419+DO!V419+DU!V419+ZA!V419+OR!V419+UV!V419+UM!V419+SU!V419+SE!V419+TUV!V419+UVS!V419+KHO!V419+KHU!V419+KHE!V419+UB!V419</f>
        <v>0</v>
      </c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2"/>
      <c r="AH419" s="82"/>
      <c r="AI419" s="82"/>
      <c r="AJ419" s="82"/>
      <c r="AK419" s="82"/>
      <c r="AL419" s="82"/>
      <c r="AM419" s="82"/>
      <c r="AN419" s="82"/>
      <c r="AO419" s="82"/>
      <c r="AP419" s="82"/>
    </row>
    <row r="420" spans="1:42">
      <c r="A420" s="125"/>
      <c r="B420" s="83" t="s">
        <v>256</v>
      </c>
      <c r="C420" s="122">
        <f>AR!C420+BO!C420+BKH!C420+BU!C420+GA!C420+GS!C420+DA!C420+DG!C420+DO!C420+DU!C420+ZA!C420+OR!C420+UV!C420+UM!C420+SU!C420+SE!C420+TUV!C420+UVS!C420+KHO!C420+KHU!C420+KHE!C420+UB!C420</f>
        <v>8</v>
      </c>
      <c r="D420" s="122">
        <f>AR!D420+BO!D420+BKH!D420+BU!D420+GA!D420+GS!D420+DA!D420+DG!D420+DO!D420+DU!D420+ZA!D420+OR!D420+UV!D420+UM!D420+SU!D420+SE!D420+TUV!D420+UVS!D420+KHO!D420+KHU!D420+KHE!D420+UB!D420</f>
        <v>1</v>
      </c>
      <c r="E420" s="122">
        <f>AR!E420+BO!E420+BKH!E420+BU!E420+GA!E420+GS!E420+DA!E420+DG!E420+DO!E420+DU!E420+ZA!E420+OR!E420+UV!E420+UM!E420+SU!E420+SE!E420+TUV!E420+UVS!E420+KHO!E420+KHU!E420+KHE!E420+UB!E420</f>
        <v>6</v>
      </c>
      <c r="F420" s="122">
        <f>AR!F420+BO!F420+BKH!F420+BU!F420+GA!F420+GS!F420+DA!F420+DG!F420+DO!F420+DU!F420+ZA!F420+OR!F420+UV!F420+UM!F420+SU!F420+SE!F420+TUV!F420+UVS!F420+KHO!F420+KHU!F420+KHE!F420+UB!F420</f>
        <v>0</v>
      </c>
      <c r="G420" s="122">
        <f>AR!G420+BO!G420+BKH!G420+BU!G420+GA!G420+GS!G420+DA!G420+DG!G420+DO!G420+DU!G420+ZA!G420+OR!G420+UV!G420+UM!G420+SU!G420+SE!G420+TUV!G420+UVS!G420+KHO!G420+KHU!G420+KHE!G420+UB!G420</f>
        <v>0</v>
      </c>
      <c r="H420" s="122">
        <f>AR!H420+BO!H420+BKH!H420+BU!H420+GA!H420+GS!H420+DA!H420+DG!H420+DO!H420+DU!H420+ZA!H420+OR!H420+UV!H420+UM!H420+SU!H420+SE!H420+TUV!H420+UVS!H420+KHO!H420+KHU!H420+KHE!H420+UB!H420</f>
        <v>0</v>
      </c>
      <c r="I420" s="122">
        <f>AR!I420+BO!I420+BKH!I420+BU!I420+GA!I420+GS!I420+DA!I420+DG!I420+DO!I420+DU!I420+ZA!I420+OR!I420+UV!I420+UM!I420+SU!I420+SE!I420+TUV!I420+UVS!I420+KHO!I420+KHU!I420+KHE!I420+UB!I420</f>
        <v>0</v>
      </c>
      <c r="J420" s="122">
        <f>AR!J420+BO!J420+BKH!J420+BU!J420+GA!J420+GS!J420+DA!J420+DG!J420+DO!J420+DU!J420+ZA!J420+OR!J420+UV!J420+UM!J420+SU!J420+SE!J420+TUV!J420+UVS!J420+KHO!J420+KHU!J420+KHE!J420+UB!J420</f>
        <v>0</v>
      </c>
      <c r="K420" s="122">
        <f>AR!K420+BO!K420+BKH!K420+BU!K420+GA!K420+GS!K420+DA!K420+DG!K420+DO!K420+DU!K420+ZA!K420+OR!K420+UV!K420+UM!K420+SU!K420+SE!K420+TUV!K420+UVS!K420+KHO!K420+KHU!K420+KHE!K420+UB!K420</f>
        <v>0</v>
      </c>
      <c r="L420" s="122">
        <f>AR!L420+BO!L420+BKH!L420+BU!L420+GA!L420+GS!L420+DA!L420+DG!L420+DO!L420+DU!L420+ZA!L420+OR!L420+UV!L420+UM!L420+SU!L420+SE!L420+TUV!L420+UVS!L420+KHO!L420+KHU!L420+KHE!L420+UB!L420</f>
        <v>0</v>
      </c>
      <c r="M420" s="122">
        <f>AR!M420+BO!M420+BKH!M420+BU!M420+GA!M420+GS!M420+DA!M420+DG!M420+DO!M420+DU!M420+ZA!M420+OR!M420+UV!M420+UM!M420+SU!M420+SE!M420+TUV!M420+UVS!M420+KHO!M420+KHU!M420+KHE!M420+UB!M420</f>
        <v>0</v>
      </c>
      <c r="N420" s="122">
        <f>AR!N420+BO!N420+BKH!N420+BU!N420+GA!N420+GS!N420+DA!N420+DG!N420+DO!N420+DU!N420+ZA!N420+OR!N420+UV!N420+UM!N420+SU!N420+SE!N420+TUV!N420+UVS!N420+KHO!N420+KHU!N420+KHE!N420+UB!N420</f>
        <v>0</v>
      </c>
      <c r="O420" s="122">
        <f>AR!O420+BO!O420+BKH!O420+BU!O420+GA!O420+GS!O420+DA!O420+DG!O420+DO!O420+DU!O420+ZA!O420+OR!O420+UV!O420+UM!O420+SU!O420+SE!O420+TUV!O420+UVS!O420+KHO!O420+KHU!O420+KHE!O420+UB!O420</f>
        <v>0</v>
      </c>
      <c r="P420" s="122">
        <f>AR!P420+BO!P420+BKH!P420+BU!P420+GA!P420+GS!P420+DA!P420+DG!P420+DO!P420+DU!P420+ZA!P420+OR!P420+UV!P420+UM!P420+SU!P420+SE!P420+TUV!P420+UVS!P420+KHO!P420+KHU!P420+KHE!P420+UB!P420</f>
        <v>0</v>
      </c>
      <c r="Q420" s="122">
        <f>AR!Q420+BO!Q420+BKH!Q420+BU!Q420+GA!Q420+GS!Q420+DA!Q420+DG!Q420+DO!Q420+DU!Q420+ZA!Q420+OR!Q420+UV!Q420+UM!Q420+SU!Q420+SE!Q420+TUV!Q420+UVS!Q420+KHO!Q420+KHU!Q420+KHE!Q420+UB!Q420</f>
        <v>1</v>
      </c>
      <c r="R420" s="122">
        <f>AR!R420+BO!R420+BKH!R420+BU!R420+GA!R420+GS!R420+DA!R420+DG!R420+DO!R420+DU!R420+ZA!R420+OR!R420+UV!R420+UM!R420+SU!R420+SE!R420+TUV!R420+UVS!R420+KHO!R420+KHU!R420+KHE!R420+UB!R420</f>
        <v>0</v>
      </c>
      <c r="S420" s="122">
        <f>AR!S420+BO!S420+BKH!S420+BU!S420+GA!S420+GS!S420+DA!S420+DG!S420+DO!S420+DU!S420+ZA!S420+OR!S420+UV!S420+UM!S420+SU!S420+SE!S420+TUV!S420+UVS!S420+KHO!S420+KHU!S420+KHE!S420+UB!S420</f>
        <v>0</v>
      </c>
      <c r="T420" s="122">
        <f>AR!T420+BO!T420+BKH!T420+BU!T420+GA!T420+GS!T420+DA!T420+DG!T420+DO!T420+DU!T420+ZA!T420+OR!T420+UV!T420+UM!T420+SU!T420+SE!T420+TUV!T420+UVS!T420+KHO!T420+KHU!T420+KHE!T420+UB!T420</f>
        <v>0</v>
      </c>
      <c r="U420" s="122">
        <f>AR!U420+BO!U420+BKH!U420+BU!U420+GA!U420+GS!U420+DA!U420+DG!U420+DO!U420+DU!U420+ZA!U420+OR!U420+UV!U420+UM!U420+SU!U420+SE!U420+TUV!U420+UVS!U420+KHO!U420+KHU!U420+KHE!U420+UB!U420</f>
        <v>0</v>
      </c>
      <c r="V420" s="122">
        <f>AR!V420+BO!V420+BKH!V420+BU!V420+GA!V420+GS!V420+DA!V420+DG!V420+DO!V420+DU!V420+ZA!V420+OR!V420+UV!V420+UM!V420+SU!V420+SE!V420+TUV!V420+UVS!V420+KHO!V420+KHU!V420+KHE!V420+UB!V420</f>
        <v>0</v>
      </c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2"/>
      <c r="AH420" s="82"/>
      <c r="AI420" s="82"/>
      <c r="AJ420" s="82"/>
      <c r="AK420" s="82"/>
      <c r="AL420" s="82"/>
      <c r="AM420" s="82"/>
      <c r="AN420" s="82"/>
      <c r="AO420" s="82"/>
      <c r="AP420" s="82"/>
    </row>
    <row r="421" spans="1:42">
      <c r="A421" s="125"/>
      <c r="B421" s="83" t="s">
        <v>38</v>
      </c>
      <c r="C421" s="122">
        <f>AR!C421+BO!C421+BKH!C421+BU!C421+GA!C421+GS!C421+DA!C421+DG!C421+DO!C421+DU!C421+ZA!C421+OR!C421+UV!C421+UM!C421+SU!C421+SE!C421+TUV!C421+UVS!C421+KHO!C421+KHU!C421+KHE!C421+UB!C421</f>
        <v>34</v>
      </c>
      <c r="D421" s="122">
        <f>AR!D421+BO!D421+BKH!D421+BU!D421+GA!D421+GS!D421+DA!D421+DG!D421+DO!D421+DU!D421+ZA!D421+OR!D421+UV!D421+UM!D421+SU!D421+SE!D421+TUV!D421+UVS!D421+KHO!D421+KHU!D421+KHE!D421+UB!D421</f>
        <v>2</v>
      </c>
      <c r="E421" s="122">
        <f>AR!E421+BO!E421+BKH!E421+BU!E421+GA!E421+GS!E421+DA!E421+DG!E421+DO!E421+DU!E421+ZA!E421+OR!E421+UV!E421+UM!E421+SU!E421+SE!E421+TUV!E421+UVS!E421+KHO!E421+KHU!E421+KHE!E421+UB!E421</f>
        <v>8</v>
      </c>
      <c r="F421" s="122">
        <f>AR!F421+BO!F421+BKH!F421+BU!F421+GA!F421+GS!F421+DA!F421+DG!F421+DO!F421+DU!F421+ZA!F421+OR!F421+UV!F421+UM!F421+SU!F421+SE!F421+TUV!F421+UVS!F421+KHO!F421+KHU!F421+KHE!F421+UB!F421</f>
        <v>1</v>
      </c>
      <c r="G421" s="122">
        <f>AR!G421+BO!G421+BKH!G421+BU!G421+GA!G421+GS!G421+DA!G421+DG!G421+DO!G421+DU!G421+ZA!G421+OR!G421+UV!G421+UM!G421+SU!G421+SE!G421+TUV!G421+UVS!G421+KHO!G421+KHU!G421+KHE!G421+UB!G421</f>
        <v>0</v>
      </c>
      <c r="H421" s="122">
        <f>AR!H421+BO!H421+BKH!H421+BU!H421+GA!H421+GS!H421+DA!H421+DG!H421+DO!H421+DU!H421+ZA!H421+OR!H421+UV!H421+UM!H421+SU!H421+SE!H421+TUV!H421+UVS!H421+KHO!H421+KHU!H421+KHE!H421+UB!H421</f>
        <v>2</v>
      </c>
      <c r="I421" s="122">
        <f>AR!I421+BO!I421+BKH!I421+BU!I421+GA!I421+GS!I421+DA!I421+DG!I421+DO!I421+DU!I421+ZA!I421+OR!I421+UV!I421+UM!I421+SU!I421+SE!I421+TUV!I421+UVS!I421+KHO!I421+KHU!I421+KHE!I421+UB!I421</f>
        <v>0</v>
      </c>
      <c r="J421" s="122">
        <f>AR!J421+BO!J421+BKH!J421+BU!J421+GA!J421+GS!J421+DA!J421+DG!J421+DO!J421+DU!J421+ZA!J421+OR!J421+UV!J421+UM!J421+SU!J421+SE!J421+TUV!J421+UVS!J421+KHO!J421+KHU!J421+KHE!J421+UB!J421</f>
        <v>1</v>
      </c>
      <c r="K421" s="122">
        <f>AR!K421+BO!K421+BKH!K421+BU!K421+GA!K421+GS!K421+DA!K421+DG!K421+DO!K421+DU!K421+ZA!K421+OR!K421+UV!K421+UM!K421+SU!K421+SE!K421+TUV!K421+UVS!K421+KHO!K421+KHU!K421+KHE!K421+UB!K421</f>
        <v>5</v>
      </c>
      <c r="L421" s="122">
        <f>AR!L421+BO!L421+BKH!L421+BU!L421+GA!L421+GS!L421+DA!L421+DG!L421+DO!L421+DU!L421+ZA!L421+OR!L421+UV!L421+UM!L421+SU!L421+SE!L421+TUV!L421+UVS!L421+KHO!L421+KHU!L421+KHE!L421+UB!L421</f>
        <v>1</v>
      </c>
      <c r="M421" s="122">
        <f>AR!M421+BO!M421+BKH!M421+BU!M421+GA!M421+GS!M421+DA!M421+DG!M421+DO!M421+DU!M421+ZA!M421+OR!M421+UV!M421+UM!M421+SU!M421+SE!M421+TUV!M421+UVS!M421+KHO!M421+KHU!M421+KHE!M421+UB!M421</f>
        <v>5</v>
      </c>
      <c r="N421" s="122">
        <f>AR!N421+BO!N421+BKH!N421+BU!N421+GA!N421+GS!N421+DA!N421+DG!N421+DO!N421+DU!N421+ZA!N421+OR!N421+UV!N421+UM!N421+SU!N421+SE!N421+TUV!N421+UVS!N421+KHO!N421+KHU!N421+KHE!N421+UB!N421</f>
        <v>0</v>
      </c>
      <c r="O421" s="122">
        <f>AR!O421+BO!O421+BKH!O421+BU!O421+GA!O421+GS!O421+DA!O421+DG!O421+DO!O421+DU!O421+ZA!O421+OR!O421+UV!O421+UM!O421+SU!O421+SE!O421+TUV!O421+UVS!O421+KHO!O421+KHU!O421+KHE!O421+UB!O421</f>
        <v>5</v>
      </c>
      <c r="P421" s="122">
        <f>AR!P421+BO!P421+BKH!P421+BU!P421+GA!P421+GS!P421+DA!P421+DG!P421+DO!P421+DU!P421+ZA!P421+OR!P421+UV!P421+UM!P421+SU!P421+SE!P421+TUV!P421+UVS!P421+KHO!P421+KHU!P421+KHE!P421+UB!P421</f>
        <v>1</v>
      </c>
      <c r="Q421" s="122">
        <f>AR!Q421+BO!Q421+BKH!Q421+BU!Q421+GA!Q421+GS!Q421+DA!Q421+DG!Q421+DO!Q421+DU!Q421+ZA!Q421+OR!Q421+UV!Q421+UM!Q421+SU!Q421+SE!Q421+TUV!Q421+UVS!Q421+KHO!Q421+KHU!Q421+KHE!Q421+UB!Q421</f>
        <v>2</v>
      </c>
      <c r="R421" s="122">
        <f>AR!R421+BO!R421+BKH!R421+BU!R421+GA!R421+GS!R421+DA!R421+DG!R421+DO!R421+DU!R421+ZA!R421+OR!R421+UV!R421+UM!R421+SU!R421+SE!R421+TUV!R421+UVS!R421+KHO!R421+KHU!R421+KHE!R421+UB!R421</f>
        <v>1</v>
      </c>
      <c r="S421" s="122">
        <f>AR!S421+BO!S421+BKH!S421+BU!S421+GA!S421+GS!S421+DA!S421+DG!S421+DO!S421+DU!S421+ZA!S421+OR!S421+UV!S421+UM!S421+SU!S421+SE!S421+TUV!S421+UVS!S421+KHO!S421+KHU!S421+KHE!S421+UB!S421</f>
        <v>0</v>
      </c>
      <c r="T421" s="122">
        <f>AR!T421+BO!T421+BKH!T421+BU!T421+GA!T421+GS!T421+DA!T421+DG!T421+DO!T421+DU!T421+ZA!T421+OR!T421+UV!T421+UM!T421+SU!T421+SE!T421+TUV!T421+UVS!T421+KHO!T421+KHU!T421+KHE!T421+UB!T421</f>
        <v>0</v>
      </c>
      <c r="U421" s="122">
        <f>AR!U421+BO!U421+BKH!U421+BU!U421+GA!U421+GS!U421+DA!U421+DG!U421+DO!U421+DU!U421+ZA!U421+OR!U421+UV!U421+UM!U421+SU!U421+SE!U421+TUV!U421+UVS!U421+KHO!U421+KHU!U421+KHE!U421+UB!U421</f>
        <v>0</v>
      </c>
      <c r="V421" s="122">
        <f>AR!V421+BO!V421+BKH!V421+BU!V421+GA!V421+GS!V421+DA!V421+DG!V421+DO!V421+DU!V421+ZA!V421+OR!V421+UV!V421+UM!V421+SU!V421+SE!V421+TUV!V421+UVS!V421+KHO!V421+KHU!V421+KHE!V421+UB!V421</f>
        <v>0</v>
      </c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2"/>
      <c r="AH421" s="82"/>
      <c r="AI421" s="82"/>
      <c r="AJ421" s="82"/>
      <c r="AK421" s="82"/>
      <c r="AL421" s="82"/>
      <c r="AM421" s="82"/>
      <c r="AN421" s="82"/>
      <c r="AO421" s="82"/>
      <c r="AP421" s="82"/>
    </row>
    <row r="422" spans="1:42" ht="12" customHeight="1">
      <c r="A422" s="132" t="s">
        <v>353</v>
      </c>
      <c r="B422" s="83" t="s">
        <v>255</v>
      </c>
      <c r="C422" s="122">
        <f>AR!C422+BO!C422+BKH!C422+BU!C422+GA!C422+GS!C422+DA!C422+DG!C422+DO!C422+DU!C422+ZA!C422+OR!C422+UV!C422+UM!C422+SU!C422+SE!C422+TUV!C422+UVS!C422+KHO!C422+KHU!C422+KHE!C422+UB!C422</f>
        <v>6</v>
      </c>
      <c r="D422" s="122">
        <f>AR!D422+BO!D422+BKH!D422+BU!D422+GA!D422+GS!D422+DA!D422+DG!D422+DO!D422+DU!D422+ZA!D422+OR!D422+UV!D422+UM!D422+SU!D422+SE!D422+TUV!D422+UVS!D422+KHO!D422+KHU!D422+KHE!D422+UB!D422</f>
        <v>0</v>
      </c>
      <c r="E422" s="122">
        <f>AR!E422+BO!E422+BKH!E422+BU!E422+GA!E422+GS!E422+DA!E422+DG!E422+DO!E422+DU!E422+ZA!E422+OR!E422+UV!E422+UM!E422+SU!E422+SE!E422+TUV!E422+UVS!E422+KHO!E422+KHU!E422+KHE!E422+UB!E422</f>
        <v>2</v>
      </c>
      <c r="F422" s="122">
        <f>AR!F422+BO!F422+BKH!F422+BU!F422+GA!F422+GS!F422+DA!F422+DG!F422+DO!F422+DU!F422+ZA!F422+OR!F422+UV!F422+UM!F422+SU!F422+SE!F422+TUV!F422+UVS!F422+KHO!F422+KHU!F422+KHE!F422+UB!F422</f>
        <v>0</v>
      </c>
      <c r="G422" s="122">
        <f>AR!G422+BO!G422+BKH!G422+BU!G422+GA!G422+GS!G422+DA!G422+DG!G422+DO!G422+DU!G422+ZA!G422+OR!G422+UV!G422+UM!G422+SU!G422+SE!G422+TUV!G422+UVS!G422+KHO!G422+KHU!G422+KHE!G422+UB!G422</f>
        <v>0</v>
      </c>
      <c r="H422" s="122">
        <f>AR!H422+BO!H422+BKH!H422+BU!H422+GA!H422+GS!H422+DA!H422+DG!H422+DO!H422+DU!H422+ZA!H422+OR!H422+UV!H422+UM!H422+SU!H422+SE!H422+TUV!H422+UVS!H422+KHO!H422+KHU!H422+KHE!H422+UB!H422</f>
        <v>0</v>
      </c>
      <c r="I422" s="122">
        <f>AR!I422+BO!I422+BKH!I422+BU!I422+GA!I422+GS!I422+DA!I422+DG!I422+DO!I422+DU!I422+ZA!I422+OR!I422+UV!I422+UM!I422+SU!I422+SE!I422+TUV!I422+UVS!I422+KHO!I422+KHU!I422+KHE!I422+UB!I422</f>
        <v>0</v>
      </c>
      <c r="J422" s="122">
        <f>AR!J422+BO!J422+BKH!J422+BU!J422+GA!J422+GS!J422+DA!J422+DG!J422+DO!J422+DU!J422+ZA!J422+OR!J422+UV!J422+UM!J422+SU!J422+SE!J422+TUV!J422+UVS!J422+KHO!J422+KHU!J422+KHE!J422+UB!J422</f>
        <v>0</v>
      </c>
      <c r="K422" s="122">
        <f>AR!K422+BO!K422+BKH!K422+BU!K422+GA!K422+GS!K422+DA!K422+DG!K422+DO!K422+DU!K422+ZA!K422+OR!K422+UV!K422+UM!K422+SU!K422+SE!K422+TUV!K422+UVS!K422+KHO!K422+KHU!K422+KHE!K422+UB!K422</f>
        <v>0</v>
      </c>
      <c r="L422" s="122">
        <f>AR!L422+BO!L422+BKH!L422+BU!L422+GA!L422+GS!L422+DA!L422+DG!L422+DO!L422+DU!L422+ZA!L422+OR!L422+UV!L422+UM!L422+SU!L422+SE!L422+TUV!L422+UVS!L422+KHO!L422+KHU!L422+KHE!L422+UB!L422</f>
        <v>1</v>
      </c>
      <c r="M422" s="122">
        <f>AR!M422+BO!M422+BKH!M422+BU!M422+GA!M422+GS!M422+DA!M422+DG!M422+DO!M422+DU!M422+ZA!M422+OR!M422+UV!M422+UM!M422+SU!M422+SE!M422+TUV!M422+UVS!M422+KHO!M422+KHU!M422+KHE!M422+UB!M422</f>
        <v>0</v>
      </c>
      <c r="N422" s="122">
        <f>AR!N422+BO!N422+BKH!N422+BU!N422+GA!N422+GS!N422+DA!N422+DG!N422+DO!N422+DU!N422+ZA!N422+OR!N422+UV!N422+UM!N422+SU!N422+SE!N422+TUV!N422+UVS!N422+KHO!N422+KHU!N422+KHE!N422+UB!N422</f>
        <v>2</v>
      </c>
      <c r="O422" s="122">
        <f>AR!O422+BO!O422+BKH!O422+BU!O422+GA!O422+GS!O422+DA!O422+DG!O422+DO!O422+DU!O422+ZA!O422+OR!O422+UV!O422+UM!O422+SU!O422+SE!O422+TUV!O422+UVS!O422+KHO!O422+KHU!O422+KHE!O422+UB!O422</f>
        <v>1</v>
      </c>
      <c r="P422" s="122">
        <f>AR!P422+BO!P422+BKH!P422+BU!P422+GA!P422+GS!P422+DA!P422+DG!P422+DO!P422+DU!P422+ZA!P422+OR!P422+UV!P422+UM!P422+SU!P422+SE!P422+TUV!P422+UVS!P422+KHO!P422+KHU!P422+KHE!P422+UB!P422</f>
        <v>0</v>
      </c>
      <c r="Q422" s="122">
        <f>AR!Q422+BO!Q422+BKH!Q422+BU!Q422+GA!Q422+GS!Q422+DA!Q422+DG!Q422+DO!Q422+DU!Q422+ZA!Q422+OR!Q422+UV!Q422+UM!Q422+SU!Q422+SE!Q422+TUV!Q422+UVS!Q422+KHO!Q422+KHU!Q422+KHE!Q422+UB!Q422</f>
        <v>0</v>
      </c>
      <c r="R422" s="122">
        <f>AR!R422+BO!R422+BKH!R422+BU!R422+GA!R422+GS!R422+DA!R422+DG!R422+DO!R422+DU!R422+ZA!R422+OR!R422+UV!R422+UM!R422+SU!R422+SE!R422+TUV!R422+UVS!R422+KHO!R422+KHU!R422+KHE!R422+UB!R422</f>
        <v>0</v>
      </c>
      <c r="S422" s="122">
        <f>AR!S422+BO!S422+BKH!S422+BU!S422+GA!S422+GS!S422+DA!S422+DG!S422+DO!S422+DU!S422+ZA!S422+OR!S422+UV!S422+UM!S422+SU!S422+SE!S422+TUV!S422+UVS!S422+KHO!S422+KHU!S422+KHE!S422+UB!S422</f>
        <v>0</v>
      </c>
      <c r="T422" s="122">
        <f>AR!T422+BO!T422+BKH!T422+BU!T422+GA!T422+GS!T422+DA!T422+DG!T422+DO!T422+DU!T422+ZA!T422+OR!T422+UV!T422+UM!T422+SU!T422+SE!T422+TUV!T422+UVS!T422+KHO!T422+KHU!T422+KHE!T422+UB!T422</f>
        <v>0</v>
      </c>
      <c r="U422" s="122">
        <f>AR!U422+BO!U422+BKH!U422+BU!U422+GA!U422+GS!U422+DA!U422+DG!U422+DO!U422+DU!U422+ZA!U422+OR!U422+UV!U422+UM!U422+SU!U422+SE!U422+TUV!U422+UVS!U422+KHO!U422+KHU!U422+KHE!U422+UB!U422</f>
        <v>0</v>
      </c>
      <c r="V422" s="122">
        <f>AR!V422+BO!V422+BKH!V422+BU!V422+GA!V422+GS!V422+DA!V422+DG!V422+DO!V422+DU!V422+ZA!V422+OR!V422+UV!V422+UM!V422+SU!V422+SE!V422+TUV!V422+UVS!V422+KHO!V422+KHU!V422+KHE!V422+UB!V422</f>
        <v>0</v>
      </c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2"/>
      <c r="AH422" s="82"/>
      <c r="AI422" s="82"/>
      <c r="AJ422" s="82"/>
      <c r="AK422" s="82"/>
      <c r="AL422" s="82"/>
      <c r="AM422" s="82"/>
      <c r="AN422" s="82"/>
      <c r="AO422" s="82"/>
      <c r="AP422" s="82"/>
    </row>
    <row r="423" spans="1:42">
      <c r="A423" s="132"/>
      <c r="B423" s="83" t="s">
        <v>256</v>
      </c>
      <c r="C423" s="122">
        <f>AR!C423+BO!C423+BKH!C423+BU!C423+GA!C423+GS!C423+DA!C423+DG!C423+DO!C423+DU!C423+ZA!C423+OR!C423+UV!C423+UM!C423+SU!C423+SE!C423+TUV!C423+UVS!C423+KHO!C423+KHU!C423+KHE!C423+UB!C423</f>
        <v>3</v>
      </c>
      <c r="D423" s="122">
        <f>AR!D423+BO!D423+BKH!D423+BU!D423+GA!D423+GS!D423+DA!D423+DG!D423+DO!D423+DU!D423+ZA!D423+OR!D423+UV!D423+UM!D423+SU!D423+SE!D423+TUV!D423+UVS!D423+KHO!D423+KHU!D423+KHE!D423+UB!D423</f>
        <v>0</v>
      </c>
      <c r="E423" s="122">
        <f>AR!E423+BO!E423+BKH!E423+BU!E423+GA!E423+GS!E423+DA!E423+DG!E423+DO!E423+DU!E423+ZA!E423+OR!E423+UV!E423+UM!E423+SU!E423+SE!E423+TUV!E423+UVS!E423+KHO!E423+KHU!E423+KHE!E423+UB!E423</f>
        <v>1</v>
      </c>
      <c r="F423" s="122">
        <f>AR!F423+BO!F423+BKH!F423+BU!F423+GA!F423+GS!F423+DA!F423+DG!F423+DO!F423+DU!F423+ZA!F423+OR!F423+UV!F423+UM!F423+SU!F423+SE!F423+TUV!F423+UVS!F423+KHO!F423+KHU!F423+KHE!F423+UB!F423</f>
        <v>0</v>
      </c>
      <c r="G423" s="122">
        <f>AR!G423+BO!G423+BKH!G423+BU!G423+GA!G423+GS!G423+DA!G423+DG!G423+DO!G423+DU!G423+ZA!G423+OR!G423+UV!G423+UM!G423+SU!G423+SE!G423+TUV!G423+UVS!G423+KHO!G423+KHU!G423+KHE!G423+UB!G423</f>
        <v>0</v>
      </c>
      <c r="H423" s="122">
        <f>AR!H423+BO!H423+BKH!H423+BU!H423+GA!H423+GS!H423+DA!H423+DG!H423+DO!H423+DU!H423+ZA!H423+OR!H423+UV!H423+UM!H423+SU!H423+SE!H423+TUV!H423+UVS!H423+KHO!H423+KHU!H423+KHE!H423+UB!H423</f>
        <v>0</v>
      </c>
      <c r="I423" s="122">
        <f>AR!I423+BO!I423+BKH!I423+BU!I423+GA!I423+GS!I423+DA!I423+DG!I423+DO!I423+DU!I423+ZA!I423+OR!I423+UV!I423+UM!I423+SU!I423+SE!I423+TUV!I423+UVS!I423+KHO!I423+KHU!I423+KHE!I423+UB!I423</f>
        <v>0</v>
      </c>
      <c r="J423" s="122">
        <f>AR!J423+BO!J423+BKH!J423+BU!J423+GA!J423+GS!J423+DA!J423+DG!J423+DO!J423+DU!J423+ZA!J423+OR!J423+UV!J423+UM!J423+SU!J423+SE!J423+TUV!J423+UVS!J423+KHO!J423+KHU!J423+KHE!J423+UB!J423</f>
        <v>0</v>
      </c>
      <c r="K423" s="122">
        <f>AR!K423+BO!K423+BKH!K423+BU!K423+GA!K423+GS!K423+DA!K423+DG!K423+DO!K423+DU!K423+ZA!K423+OR!K423+UV!K423+UM!K423+SU!K423+SE!K423+TUV!K423+UVS!K423+KHO!K423+KHU!K423+KHE!K423+UB!K423</f>
        <v>0</v>
      </c>
      <c r="L423" s="122">
        <f>AR!L423+BO!L423+BKH!L423+BU!L423+GA!L423+GS!L423+DA!L423+DG!L423+DO!L423+DU!L423+ZA!L423+OR!L423+UV!L423+UM!L423+SU!L423+SE!L423+TUV!L423+UVS!L423+KHO!L423+KHU!L423+KHE!L423+UB!L423</f>
        <v>0</v>
      </c>
      <c r="M423" s="122">
        <f>AR!M423+BO!M423+BKH!M423+BU!M423+GA!M423+GS!M423+DA!M423+DG!M423+DO!M423+DU!M423+ZA!M423+OR!M423+UV!M423+UM!M423+SU!M423+SE!M423+TUV!M423+UVS!M423+KHO!M423+KHU!M423+KHE!M423+UB!M423</f>
        <v>0</v>
      </c>
      <c r="N423" s="122">
        <f>AR!N423+BO!N423+BKH!N423+BU!N423+GA!N423+GS!N423+DA!N423+DG!N423+DO!N423+DU!N423+ZA!N423+OR!N423+UV!N423+UM!N423+SU!N423+SE!N423+TUV!N423+UVS!N423+KHO!N423+KHU!N423+KHE!N423+UB!N423</f>
        <v>0</v>
      </c>
      <c r="O423" s="122">
        <f>AR!O423+BO!O423+BKH!O423+BU!O423+GA!O423+GS!O423+DA!O423+DG!O423+DO!O423+DU!O423+ZA!O423+OR!O423+UV!O423+UM!O423+SU!O423+SE!O423+TUV!O423+UVS!O423+KHO!O423+KHU!O423+KHE!O423+UB!O423</f>
        <v>0</v>
      </c>
      <c r="P423" s="122">
        <f>AR!P423+BO!P423+BKH!P423+BU!P423+GA!P423+GS!P423+DA!P423+DG!P423+DO!P423+DU!P423+ZA!P423+OR!P423+UV!P423+UM!P423+SU!P423+SE!P423+TUV!P423+UVS!P423+KHO!P423+KHU!P423+KHE!P423+UB!P423</f>
        <v>2</v>
      </c>
      <c r="Q423" s="122">
        <f>AR!Q423+BO!Q423+BKH!Q423+BU!Q423+GA!Q423+GS!Q423+DA!Q423+DG!Q423+DO!Q423+DU!Q423+ZA!Q423+OR!Q423+UV!Q423+UM!Q423+SU!Q423+SE!Q423+TUV!Q423+UVS!Q423+KHO!Q423+KHU!Q423+KHE!Q423+UB!Q423</f>
        <v>0</v>
      </c>
      <c r="R423" s="122">
        <f>AR!R423+BO!R423+BKH!R423+BU!R423+GA!R423+GS!R423+DA!R423+DG!R423+DO!R423+DU!R423+ZA!R423+OR!R423+UV!R423+UM!R423+SU!R423+SE!R423+TUV!R423+UVS!R423+KHO!R423+KHU!R423+KHE!R423+UB!R423</f>
        <v>0</v>
      </c>
      <c r="S423" s="122">
        <f>AR!S423+BO!S423+BKH!S423+BU!S423+GA!S423+GS!S423+DA!S423+DG!S423+DO!S423+DU!S423+ZA!S423+OR!S423+UV!S423+UM!S423+SU!S423+SE!S423+TUV!S423+UVS!S423+KHO!S423+KHU!S423+KHE!S423+UB!S423</f>
        <v>0</v>
      </c>
      <c r="T423" s="122">
        <f>AR!T423+BO!T423+BKH!T423+BU!T423+GA!T423+GS!T423+DA!T423+DG!T423+DO!T423+DU!T423+ZA!T423+OR!T423+UV!T423+UM!T423+SU!T423+SE!T423+TUV!T423+UVS!T423+KHO!T423+KHU!T423+KHE!T423+UB!T423</f>
        <v>0</v>
      </c>
      <c r="U423" s="122">
        <f>AR!U423+BO!U423+BKH!U423+BU!U423+GA!U423+GS!U423+DA!U423+DG!U423+DO!U423+DU!U423+ZA!U423+OR!U423+UV!U423+UM!U423+SU!U423+SE!U423+TUV!U423+UVS!U423+KHO!U423+KHU!U423+KHE!U423+UB!U423</f>
        <v>0</v>
      </c>
      <c r="V423" s="122">
        <f>AR!V423+BO!V423+BKH!V423+BU!V423+GA!V423+GS!V423+DA!V423+DG!V423+DO!V423+DU!V423+ZA!V423+OR!V423+UV!V423+UM!V423+SU!V423+SE!V423+TUV!V423+UVS!V423+KHO!V423+KHU!V423+KHE!V423+UB!V423</f>
        <v>0</v>
      </c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2"/>
      <c r="AH423" s="82"/>
      <c r="AI423" s="82"/>
      <c r="AJ423" s="82"/>
      <c r="AK423" s="82"/>
      <c r="AL423" s="82"/>
      <c r="AM423" s="82"/>
      <c r="AN423" s="82"/>
      <c r="AO423" s="82"/>
      <c r="AP423" s="82"/>
    </row>
    <row r="424" spans="1:42">
      <c r="A424" s="132"/>
      <c r="B424" s="83" t="s">
        <v>38</v>
      </c>
      <c r="C424" s="122">
        <f>AR!C424+BO!C424+BKH!C424+BU!C424+GA!C424+GS!C424+DA!C424+DG!C424+DO!C424+DU!C424+ZA!C424+OR!C424+UV!C424+UM!C424+SU!C424+SE!C424+TUV!C424+UVS!C424+KHO!C424+KHU!C424+KHE!C424+UB!C424</f>
        <v>9</v>
      </c>
      <c r="D424" s="122">
        <f>AR!D424+BO!D424+BKH!D424+BU!D424+GA!D424+GS!D424+DA!D424+DG!D424+DO!D424+DU!D424+ZA!D424+OR!D424+UV!D424+UM!D424+SU!D424+SE!D424+TUV!D424+UVS!D424+KHO!D424+KHU!D424+KHE!D424+UB!D424</f>
        <v>0</v>
      </c>
      <c r="E424" s="122">
        <f>AR!E424+BO!E424+BKH!E424+BU!E424+GA!E424+GS!E424+DA!E424+DG!E424+DO!E424+DU!E424+ZA!E424+OR!E424+UV!E424+UM!E424+SU!E424+SE!E424+TUV!E424+UVS!E424+KHO!E424+KHU!E424+KHE!E424+UB!E424</f>
        <v>3</v>
      </c>
      <c r="F424" s="122">
        <f>AR!F424+BO!F424+BKH!F424+BU!F424+GA!F424+GS!F424+DA!F424+DG!F424+DO!F424+DU!F424+ZA!F424+OR!F424+UV!F424+UM!F424+SU!F424+SE!F424+TUV!F424+UVS!F424+KHO!F424+KHU!F424+KHE!F424+UB!F424</f>
        <v>0</v>
      </c>
      <c r="G424" s="122">
        <f>AR!G424+BO!G424+BKH!G424+BU!G424+GA!G424+GS!G424+DA!G424+DG!G424+DO!G424+DU!G424+ZA!G424+OR!G424+UV!G424+UM!G424+SU!G424+SE!G424+TUV!G424+UVS!G424+KHO!G424+KHU!G424+KHE!G424+UB!G424</f>
        <v>0</v>
      </c>
      <c r="H424" s="122">
        <f>AR!H424+BO!H424+BKH!H424+BU!H424+GA!H424+GS!H424+DA!H424+DG!H424+DO!H424+DU!H424+ZA!H424+OR!H424+UV!H424+UM!H424+SU!H424+SE!H424+TUV!H424+UVS!H424+KHO!H424+KHU!H424+KHE!H424+UB!H424</f>
        <v>0</v>
      </c>
      <c r="I424" s="122">
        <f>AR!I424+BO!I424+BKH!I424+BU!I424+GA!I424+GS!I424+DA!I424+DG!I424+DO!I424+DU!I424+ZA!I424+OR!I424+UV!I424+UM!I424+SU!I424+SE!I424+TUV!I424+UVS!I424+KHO!I424+KHU!I424+KHE!I424+UB!I424</f>
        <v>0</v>
      </c>
      <c r="J424" s="122">
        <f>AR!J424+BO!J424+BKH!J424+BU!J424+GA!J424+GS!J424+DA!J424+DG!J424+DO!J424+DU!J424+ZA!J424+OR!J424+UV!J424+UM!J424+SU!J424+SE!J424+TUV!J424+UVS!J424+KHO!J424+KHU!J424+KHE!J424+UB!J424</f>
        <v>0</v>
      </c>
      <c r="K424" s="122">
        <f>AR!K424+BO!K424+BKH!K424+BU!K424+GA!K424+GS!K424+DA!K424+DG!K424+DO!K424+DU!K424+ZA!K424+OR!K424+UV!K424+UM!K424+SU!K424+SE!K424+TUV!K424+UVS!K424+KHO!K424+KHU!K424+KHE!K424+UB!K424</f>
        <v>0</v>
      </c>
      <c r="L424" s="122">
        <f>AR!L424+BO!L424+BKH!L424+BU!L424+GA!L424+GS!L424+DA!L424+DG!L424+DO!L424+DU!L424+ZA!L424+OR!L424+UV!L424+UM!L424+SU!L424+SE!L424+TUV!L424+UVS!L424+KHO!L424+KHU!L424+KHE!L424+UB!L424</f>
        <v>1</v>
      </c>
      <c r="M424" s="122">
        <f>AR!M424+BO!M424+BKH!M424+BU!M424+GA!M424+GS!M424+DA!M424+DG!M424+DO!M424+DU!M424+ZA!M424+OR!M424+UV!M424+UM!M424+SU!M424+SE!M424+TUV!M424+UVS!M424+KHO!M424+KHU!M424+KHE!M424+UB!M424</f>
        <v>0</v>
      </c>
      <c r="N424" s="122">
        <f>AR!N424+BO!N424+BKH!N424+BU!N424+GA!N424+GS!N424+DA!N424+DG!N424+DO!N424+DU!N424+ZA!N424+OR!N424+UV!N424+UM!N424+SU!N424+SE!N424+TUV!N424+UVS!N424+KHO!N424+KHU!N424+KHE!N424+UB!N424</f>
        <v>2</v>
      </c>
      <c r="O424" s="122">
        <f>AR!O424+BO!O424+BKH!O424+BU!O424+GA!O424+GS!O424+DA!O424+DG!O424+DO!O424+DU!O424+ZA!O424+OR!O424+UV!O424+UM!O424+SU!O424+SE!O424+TUV!O424+UVS!O424+KHO!O424+KHU!O424+KHE!O424+UB!O424</f>
        <v>1</v>
      </c>
      <c r="P424" s="122">
        <f>AR!P424+BO!P424+BKH!P424+BU!P424+GA!P424+GS!P424+DA!P424+DG!P424+DO!P424+DU!P424+ZA!P424+OR!P424+UV!P424+UM!P424+SU!P424+SE!P424+TUV!P424+UVS!P424+KHO!P424+KHU!P424+KHE!P424+UB!P424</f>
        <v>2</v>
      </c>
      <c r="Q424" s="122">
        <f>AR!Q424+BO!Q424+BKH!Q424+BU!Q424+GA!Q424+GS!Q424+DA!Q424+DG!Q424+DO!Q424+DU!Q424+ZA!Q424+OR!Q424+UV!Q424+UM!Q424+SU!Q424+SE!Q424+TUV!Q424+UVS!Q424+KHO!Q424+KHU!Q424+KHE!Q424+UB!Q424</f>
        <v>0</v>
      </c>
      <c r="R424" s="122">
        <f>AR!R424+BO!R424+BKH!R424+BU!R424+GA!R424+GS!R424+DA!R424+DG!R424+DO!R424+DU!R424+ZA!R424+OR!R424+UV!R424+UM!R424+SU!R424+SE!R424+TUV!R424+UVS!R424+KHO!R424+KHU!R424+KHE!R424+UB!R424</f>
        <v>0</v>
      </c>
      <c r="S424" s="122">
        <f>AR!S424+BO!S424+BKH!S424+BU!S424+GA!S424+GS!S424+DA!S424+DG!S424+DO!S424+DU!S424+ZA!S424+OR!S424+UV!S424+UM!S424+SU!S424+SE!S424+TUV!S424+UVS!S424+KHO!S424+KHU!S424+KHE!S424+UB!S424</f>
        <v>0</v>
      </c>
      <c r="T424" s="122">
        <f>AR!T424+BO!T424+BKH!T424+BU!T424+GA!T424+GS!T424+DA!T424+DG!T424+DO!T424+DU!T424+ZA!T424+OR!T424+UV!T424+UM!T424+SU!T424+SE!T424+TUV!T424+UVS!T424+KHO!T424+KHU!T424+KHE!T424+UB!T424</f>
        <v>0</v>
      </c>
      <c r="U424" s="122">
        <f>AR!U424+BO!U424+BKH!U424+BU!U424+GA!U424+GS!U424+DA!U424+DG!U424+DO!U424+DU!U424+ZA!U424+OR!U424+UV!U424+UM!U424+SU!U424+SE!U424+TUV!U424+UVS!U424+KHO!U424+KHU!U424+KHE!U424+UB!U424</f>
        <v>0</v>
      </c>
      <c r="V424" s="122">
        <f>AR!V424+BO!V424+BKH!V424+BU!V424+GA!V424+GS!V424+DA!V424+DG!V424+DO!V424+DU!V424+ZA!V424+OR!V424+UV!V424+UM!V424+SU!V424+SE!V424+TUV!V424+UVS!V424+KHO!V424+KHU!V424+KHE!V424+UB!V424</f>
        <v>0</v>
      </c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2"/>
      <c r="AH424" s="82"/>
      <c r="AI424" s="82"/>
      <c r="AJ424" s="82"/>
      <c r="AK424" s="82"/>
      <c r="AL424" s="82"/>
      <c r="AM424" s="82"/>
      <c r="AN424" s="82"/>
      <c r="AO424" s="82"/>
      <c r="AP424" s="82"/>
    </row>
    <row r="425" spans="1:42">
      <c r="A425" s="125" t="s">
        <v>225</v>
      </c>
      <c r="B425" s="83" t="s">
        <v>255</v>
      </c>
      <c r="C425" s="122">
        <f>AR!C425+BO!C425+BKH!C425+BU!C425+GA!C425+GS!C425+DA!C425+DG!C425+DO!C425+DU!C425+ZA!C425+OR!C425+UV!C425+UM!C425+SU!C425+SE!C425+TUV!C425+UVS!C425+KHO!C425+KHU!C425+KHE!C425+UB!C425</f>
        <v>169</v>
      </c>
      <c r="D425" s="122">
        <f>AR!D425+BO!D425+BKH!D425+BU!D425+GA!D425+GS!D425+DA!D425+DG!D425+DO!D425+DU!D425+ZA!D425+OR!D425+UV!D425+UM!D425+SU!D425+SE!D425+TUV!D425+UVS!D425+KHO!D425+KHU!D425+KHE!D425+UB!D425</f>
        <v>1</v>
      </c>
      <c r="E425" s="122">
        <f>AR!E425+BO!E425+BKH!E425+BU!E425+GA!E425+GS!E425+DA!E425+DG!E425+DO!E425+DU!E425+ZA!E425+OR!E425+UV!E425+UM!E425+SU!E425+SE!E425+TUV!E425+UVS!E425+KHO!E425+KHU!E425+KHE!E425+UB!E425</f>
        <v>1</v>
      </c>
      <c r="F425" s="122">
        <f>AR!F425+BO!F425+BKH!F425+BU!F425+GA!F425+GS!F425+DA!F425+DG!F425+DO!F425+DU!F425+ZA!F425+OR!F425+UV!F425+UM!F425+SU!F425+SE!F425+TUV!F425+UVS!F425+KHO!F425+KHU!F425+KHE!F425+UB!F425</f>
        <v>0</v>
      </c>
      <c r="G425" s="122">
        <f>AR!G425+BO!G425+BKH!G425+BU!G425+GA!G425+GS!G425+DA!G425+DG!G425+DO!G425+DU!G425+ZA!G425+OR!G425+UV!G425+UM!G425+SU!G425+SE!G425+TUV!G425+UVS!G425+KHO!G425+KHU!G425+KHE!G425+UB!G425</f>
        <v>0</v>
      </c>
      <c r="H425" s="122">
        <f>AR!H425+BO!H425+BKH!H425+BU!H425+GA!H425+GS!H425+DA!H425+DG!H425+DO!H425+DU!H425+ZA!H425+OR!H425+UV!H425+UM!H425+SU!H425+SE!H425+TUV!H425+UVS!H425+KHO!H425+KHU!H425+KHE!H425+UB!H425</f>
        <v>2</v>
      </c>
      <c r="I425" s="122">
        <f>AR!I425+BO!I425+BKH!I425+BU!I425+GA!I425+GS!I425+DA!I425+DG!I425+DO!I425+DU!I425+ZA!I425+OR!I425+UV!I425+UM!I425+SU!I425+SE!I425+TUV!I425+UVS!I425+KHO!I425+KHU!I425+KHE!I425+UB!I425</f>
        <v>0</v>
      </c>
      <c r="J425" s="122">
        <f>AR!J425+BO!J425+BKH!J425+BU!J425+GA!J425+GS!J425+DA!J425+DG!J425+DO!J425+DU!J425+ZA!J425+OR!J425+UV!J425+UM!J425+SU!J425+SE!J425+TUV!J425+UVS!J425+KHO!J425+KHU!J425+KHE!J425+UB!J425</f>
        <v>6</v>
      </c>
      <c r="K425" s="122">
        <f>AR!K425+BO!K425+BKH!K425+BU!K425+GA!K425+GS!K425+DA!K425+DG!K425+DO!K425+DU!K425+ZA!K425+OR!K425+UV!K425+UM!K425+SU!K425+SE!K425+TUV!K425+UVS!K425+KHO!K425+KHU!K425+KHE!K425+UB!K425</f>
        <v>10</v>
      </c>
      <c r="L425" s="122">
        <f>AR!L425+BO!L425+BKH!L425+BU!L425+GA!L425+GS!L425+DA!L425+DG!L425+DO!L425+DU!L425+ZA!L425+OR!L425+UV!L425+UM!L425+SU!L425+SE!L425+TUV!L425+UVS!L425+KHO!L425+KHU!L425+KHE!L425+UB!L425</f>
        <v>16</v>
      </c>
      <c r="M425" s="122">
        <f>AR!M425+BO!M425+BKH!M425+BU!M425+GA!M425+GS!M425+DA!M425+DG!M425+DO!M425+DU!M425+ZA!M425+OR!M425+UV!M425+UM!M425+SU!M425+SE!M425+TUV!M425+UVS!M425+KHO!M425+KHU!M425+KHE!M425+UB!M425</f>
        <v>24</v>
      </c>
      <c r="N425" s="122">
        <f>AR!N425+BO!N425+BKH!N425+BU!N425+GA!N425+GS!N425+DA!N425+DG!N425+DO!N425+DU!N425+ZA!N425+OR!N425+UV!N425+UM!N425+SU!N425+SE!N425+TUV!N425+UVS!N425+KHO!N425+KHU!N425+KHE!N425+UB!N425</f>
        <v>28</v>
      </c>
      <c r="O425" s="122">
        <f>AR!O425+BO!O425+BKH!O425+BU!O425+GA!O425+GS!O425+DA!O425+DG!O425+DO!O425+DU!O425+ZA!O425+OR!O425+UV!O425+UM!O425+SU!O425+SE!O425+TUV!O425+UVS!O425+KHO!O425+KHU!O425+KHE!O425+UB!O425</f>
        <v>19</v>
      </c>
      <c r="P425" s="122">
        <f>AR!P425+BO!P425+BKH!P425+BU!P425+GA!P425+GS!P425+DA!P425+DG!P425+DO!P425+DU!P425+ZA!P425+OR!P425+UV!P425+UM!P425+SU!P425+SE!P425+TUV!P425+UVS!P425+KHO!P425+KHU!P425+KHE!P425+UB!P425</f>
        <v>18</v>
      </c>
      <c r="Q425" s="122">
        <f>AR!Q425+BO!Q425+BKH!Q425+BU!Q425+GA!Q425+GS!Q425+DA!Q425+DG!Q425+DO!Q425+DU!Q425+ZA!Q425+OR!Q425+UV!Q425+UM!Q425+SU!Q425+SE!Q425+TUV!Q425+UVS!Q425+KHO!Q425+KHU!Q425+KHE!Q425+UB!Q425</f>
        <v>18</v>
      </c>
      <c r="R425" s="122">
        <f>AR!R425+BO!R425+BKH!R425+BU!R425+GA!R425+GS!R425+DA!R425+DG!R425+DO!R425+DU!R425+ZA!R425+OR!R425+UV!R425+UM!R425+SU!R425+SE!R425+TUV!R425+UVS!R425+KHO!R425+KHU!R425+KHE!R425+UB!R425</f>
        <v>17</v>
      </c>
      <c r="S425" s="122">
        <f>AR!S425+BO!S425+BKH!S425+BU!S425+GA!S425+GS!S425+DA!S425+DG!S425+DO!S425+DU!S425+ZA!S425+OR!S425+UV!S425+UM!S425+SU!S425+SE!S425+TUV!S425+UVS!S425+KHO!S425+KHU!S425+KHE!S425+UB!S425</f>
        <v>6</v>
      </c>
      <c r="T425" s="122">
        <f>AR!T425+BO!T425+BKH!T425+BU!T425+GA!T425+GS!T425+DA!T425+DG!T425+DO!T425+DU!T425+ZA!T425+OR!T425+UV!T425+UM!T425+SU!T425+SE!T425+TUV!T425+UVS!T425+KHO!T425+KHU!T425+KHE!T425+UB!T425</f>
        <v>2</v>
      </c>
      <c r="U425" s="122">
        <f>AR!U425+BO!U425+BKH!U425+BU!U425+GA!U425+GS!U425+DA!U425+DG!U425+DO!U425+DU!U425+ZA!U425+OR!U425+UV!U425+UM!U425+SU!U425+SE!U425+TUV!U425+UVS!U425+KHO!U425+KHU!U425+KHE!U425+UB!U425</f>
        <v>0</v>
      </c>
      <c r="V425" s="122">
        <f>AR!V425+BO!V425+BKH!V425+BU!V425+GA!V425+GS!V425+DA!V425+DG!V425+DO!V425+DU!V425+ZA!V425+OR!V425+UV!V425+UM!V425+SU!V425+SE!V425+TUV!V425+UVS!V425+KHO!V425+KHU!V425+KHE!V425+UB!V425</f>
        <v>1</v>
      </c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2"/>
      <c r="AH425" s="82"/>
      <c r="AI425" s="82"/>
      <c r="AJ425" s="82"/>
      <c r="AK425" s="82"/>
      <c r="AL425" s="82"/>
      <c r="AM425" s="82"/>
      <c r="AN425" s="82"/>
      <c r="AO425" s="82"/>
      <c r="AP425" s="82"/>
    </row>
    <row r="426" spans="1:42">
      <c r="A426" s="125"/>
      <c r="B426" s="83" t="s">
        <v>256</v>
      </c>
      <c r="C426" s="122">
        <f>AR!C426+BO!C426+BKH!C426+BU!C426+GA!C426+GS!C426+DA!C426+DG!C426+DO!C426+DU!C426+ZA!C426+OR!C426+UV!C426+UM!C426+SU!C426+SE!C426+TUV!C426+UVS!C426+KHO!C426+KHU!C426+KHE!C426+UB!C426</f>
        <v>43</v>
      </c>
      <c r="D426" s="122">
        <f>AR!D426+BO!D426+BKH!D426+BU!D426+GA!D426+GS!D426+DA!D426+DG!D426+DO!D426+DU!D426+ZA!D426+OR!D426+UV!D426+UM!D426+SU!D426+SE!D426+TUV!D426+UVS!D426+KHO!D426+KHU!D426+KHE!D426+UB!D426</f>
        <v>0</v>
      </c>
      <c r="E426" s="122">
        <f>AR!E426+BO!E426+BKH!E426+BU!E426+GA!E426+GS!E426+DA!E426+DG!E426+DO!E426+DU!E426+ZA!E426+OR!E426+UV!E426+UM!E426+SU!E426+SE!E426+TUV!E426+UVS!E426+KHO!E426+KHU!E426+KHE!E426+UB!E426</f>
        <v>1</v>
      </c>
      <c r="F426" s="122">
        <f>AR!F426+BO!F426+BKH!F426+BU!F426+GA!F426+GS!F426+DA!F426+DG!F426+DO!F426+DU!F426+ZA!F426+OR!F426+UV!F426+UM!F426+SU!F426+SE!F426+TUV!F426+UVS!F426+KHO!F426+KHU!F426+KHE!F426+UB!F426</f>
        <v>0</v>
      </c>
      <c r="G426" s="122">
        <f>AR!G426+BO!G426+BKH!G426+BU!G426+GA!G426+GS!G426+DA!G426+DG!G426+DO!G426+DU!G426+ZA!G426+OR!G426+UV!G426+UM!G426+SU!G426+SE!G426+TUV!G426+UVS!G426+KHO!G426+KHU!G426+KHE!G426+UB!G426</f>
        <v>0</v>
      </c>
      <c r="H426" s="122">
        <f>AR!H426+BO!H426+BKH!H426+BU!H426+GA!H426+GS!H426+DA!H426+DG!H426+DO!H426+DU!H426+ZA!H426+OR!H426+UV!H426+UM!H426+SU!H426+SE!H426+TUV!H426+UVS!H426+KHO!H426+KHU!H426+KHE!H426+UB!H426</f>
        <v>1</v>
      </c>
      <c r="I426" s="122">
        <f>AR!I426+BO!I426+BKH!I426+BU!I426+GA!I426+GS!I426+DA!I426+DG!I426+DO!I426+DU!I426+ZA!I426+OR!I426+UV!I426+UM!I426+SU!I426+SE!I426+TUV!I426+UVS!I426+KHO!I426+KHU!I426+KHE!I426+UB!I426</f>
        <v>0</v>
      </c>
      <c r="J426" s="122">
        <f>AR!J426+BO!J426+BKH!J426+BU!J426+GA!J426+GS!J426+DA!J426+DG!J426+DO!J426+DU!J426+ZA!J426+OR!J426+UV!J426+UM!J426+SU!J426+SE!J426+TUV!J426+UVS!J426+KHO!J426+KHU!J426+KHE!J426+UB!J426</f>
        <v>2</v>
      </c>
      <c r="K426" s="122">
        <f>AR!K426+BO!K426+BKH!K426+BU!K426+GA!K426+GS!K426+DA!K426+DG!K426+DO!K426+DU!K426+ZA!K426+OR!K426+UV!K426+UM!K426+SU!K426+SE!K426+TUV!K426+UVS!K426+KHO!K426+KHU!K426+KHE!K426+UB!K426</f>
        <v>2</v>
      </c>
      <c r="L426" s="122">
        <f>AR!L426+BO!L426+BKH!L426+BU!L426+GA!L426+GS!L426+DA!L426+DG!L426+DO!L426+DU!L426+ZA!L426+OR!L426+UV!L426+UM!L426+SU!L426+SE!L426+TUV!L426+UVS!L426+KHO!L426+KHU!L426+KHE!L426+UB!L426</f>
        <v>3</v>
      </c>
      <c r="M426" s="122">
        <f>AR!M426+BO!M426+BKH!M426+BU!M426+GA!M426+GS!M426+DA!M426+DG!M426+DO!M426+DU!M426+ZA!M426+OR!M426+UV!M426+UM!M426+SU!M426+SE!M426+TUV!M426+UVS!M426+KHO!M426+KHU!M426+KHE!M426+UB!M426</f>
        <v>3</v>
      </c>
      <c r="N426" s="122">
        <f>AR!N426+BO!N426+BKH!N426+BU!N426+GA!N426+GS!N426+DA!N426+DG!N426+DO!N426+DU!N426+ZA!N426+OR!N426+UV!N426+UM!N426+SU!N426+SE!N426+TUV!N426+UVS!N426+KHO!N426+KHU!N426+KHE!N426+UB!N426</f>
        <v>12</v>
      </c>
      <c r="O426" s="122">
        <f>AR!O426+BO!O426+BKH!O426+BU!O426+GA!O426+GS!O426+DA!O426+DG!O426+DO!O426+DU!O426+ZA!O426+OR!O426+UV!O426+UM!O426+SU!O426+SE!O426+TUV!O426+UVS!O426+KHO!O426+KHU!O426+KHE!O426+UB!O426</f>
        <v>7</v>
      </c>
      <c r="P426" s="122">
        <f>AR!P426+BO!P426+BKH!P426+BU!P426+GA!P426+GS!P426+DA!P426+DG!P426+DO!P426+DU!P426+ZA!P426+OR!P426+UV!P426+UM!P426+SU!P426+SE!P426+TUV!P426+UVS!P426+KHO!P426+KHU!P426+KHE!P426+UB!P426</f>
        <v>6</v>
      </c>
      <c r="Q426" s="122">
        <f>AR!Q426+BO!Q426+BKH!Q426+BU!Q426+GA!Q426+GS!Q426+DA!Q426+DG!Q426+DO!Q426+DU!Q426+ZA!Q426+OR!Q426+UV!Q426+UM!Q426+SU!Q426+SE!Q426+TUV!Q426+UVS!Q426+KHO!Q426+KHU!Q426+KHE!Q426+UB!Q426</f>
        <v>5</v>
      </c>
      <c r="R426" s="122">
        <f>AR!R426+BO!R426+BKH!R426+BU!R426+GA!R426+GS!R426+DA!R426+DG!R426+DO!R426+DU!R426+ZA!R426+OR!R426+UV!R426+UM!R426+SU!R426+SE!R426+TUV!R426+UVS!R426+KHO!R426+KHU!R426+KHE!R426+UB!R426</f>
        <v>0</v>
      </c>
      <c r="S426" s="122">
        <f>AR!S426+BO!S426+BKH!S426+BU!S426+GA!S426+GS!S426+DA!S426+DG!S426+DO!S426+DU!S426+ZA!S426+OR!S426+UV!S426+UM!S426+SU!S426+SE!S426+TUV!S426+UVS!S426+KHO!S426+KHU!S426+KHE!S426+UB!S426</f>
        <v>1</v>
      </c>
      <c r="T426" s="122">
        <f>AR!T426+BO!T426+BKH!T426+BU!T426+GA!T426+GS!T426+DA!T426+DG!T426+DO!T426+DU!T426+ZA!T426+OR!T426+UV!T426+UM!T426+SU!T426+SE!T426+TUV!T426+UVS!T426+KHO!T426+KHU!T426+KHE!T426+UB!T426</f>
        <v>0</v>
      </c>
      <c r="U426" s="122">
        <f>AR!U426+BO!U426+BKH!U426+BU!U426+GA!U426+GS!U426+DA!U426+DG!U426+DO!U426+DU!U426+ZA!U426+OR!U426+UV!U426+UM!U426+SU!U426+SE!U426+TUV!U426+UVS!U426+KHO!U426+KHU!U426+KHE!U426+UB!U426</f>
        <v>0</v>
      </c>
      <c r="V426" s="122">
        <f>AR!V426+BO!V426+BKH!V426+BU!V426+GA!V426+GS!V426+DA!V426+DG!V426+DO!V426+DU!V426+ZA!V426+OR!V426+UV!V426+UM!V426+SU!V426+SE!V426+TUV!V426+UVS!V426+KHO!V426+KHU!V426+KHE!V426+UB!V426</f>
        <v>0</v>
      </c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2"/>
      <c r="AH426" s="82"/>
      <c r="AI426" s="82"/>
      <c r="AJ426" s="82"/>
      <c r="AK426" s="82"/>
      <c r="AL426" s="82"/>
      <c r="AM426" s="82"/>
      <c r="AN426" s="82"/>
      <c r="AO426" s="82"/>
      <c r="AP426" s="82"/>
    </row>
    <row r="427" spans="1:42">
      <c r="A427" s="125"/>
      <c r="B427" s="83" t="s">
        <v>38</v>
      </c>
      <c r="C427" s="122">
        <f>AR!C427+BO!C427+BKH!C427+BU!C427+GA!C427+GS!C427+DA!C427+DG!C427+DO!C427+DU!C427+ZA!C427+OR!C427+UV!C427+UM!C427+SU!C427+SE!C427+TUV!C427+UVS!C427+KHO!C427+KHU!C427+KHE!C427+UB!C427</f>
        <v>212</v>
      </c>
      <c r="D427" s="122">
        <f>AR!D427+BO!D427+BKH!D427+BU!D427+GA!D427+GS!D427+DA!D427+DG!D427+DO!D427+DU!D427+ZA!D427+OR!D427+UV!D427+UM!D427+SU!D427+SE!D427+TUV!D427+UVS!D427+KHO!D427+KHU!D427+KHE!D427+UB!D427</f>
        <v>1</v>
      </c>
      <c r="E427" s="122">
        <f>AR!E427+BO!E427+BKH!E427+BU!E427+GA!E427+GS!E427+DA!E427+DG!E427+DO!E427+DU!E427+ZA!E427+OR!E427+UV!E427+UM!E427+SU!E427+SE!E427+TUV!E427+UVS!E427+KHO!E427+KHU!E427+KHE!E427+UB!E427</f>
        <v>2</v>
      </c>
      <c r="F427" s="122">
        <f>AR!F427+BO!F427+BKH!F427+BU!F427+GA!F427+GS!F427+DA!F427+DG!F427+DO!F427+DU!F427+ZA!F427+OR!F427+UV!F427+UM!F427+SU!F427+SE!F427+TUV!F427+UVS!F427+KHO!F427+KHU!F427+KHE!F427+UB!F427</f>
        <v>0</v>
      </c>
      <c r="G427" s="122">
        <f>AR!G427+BO!G427+BKH!G427+BU!G427+GA!G427+GS!G427+DA!G427+DG!G427+DO!G427+DU!G427+ZA!G427+OR!G427+UV!G427+UM!G427+SU!G427+SE!G427+TUV!G427+UVS!G427+KHO!G427+KHU!G427+KHE!G427+UB!G427</f>
        <v>0</v>
      </c>
      <c r="H427" s="122">
        <f>AR!H427+BO!H427+BKH!H427+BU!H427+GA!H427+GS!H427+DA!H427+DG!H427+DO!H427+DU!H427+ZA!H427+OR!H427+UV!H427+UM!H427+SU!H427+SE!H427+TUV!H427+UVS!H427+KHO!H427+KHU!H427+KHE!H427+UB!H427</f>
        <v>3</v>
      </c>
      <c r="I427" s="122">
        <f>AR!I427+BO!I427+BKH!I427+BU!I427+GA!I427+GS!I427+DA!I427+DG!I427+DO!I427+DU!I427+ZA!I427+OR!I427+UV!I427+UM!I427+SU!I427+SE!I427+TUV!I427+UVS!I427+KHO!I427+KHU!I427+KHE!I427+UB!I427</f>
        <v>0</v>
      </c>
      <c r="J427" s="122">
        <f>AR!J427+BO!J427+BKH!J427+BU!J427+GA!J427+GS!J427+DA!J427+DG!J427+DO!J427+DU!J427+ZA!J427+OR!J427+UV!J427+UM!J427+SU!J427+SE!J427+TUV!J427+UVS!J427+KHO!J427+KHU!J427+KHE!J427+UB!J427</f>
        <v>8</v>
      </c>
      <c r="K427" s="122">
        <f>AR!K427+BO!K427+BKH!K427+BU!K427+GA!K427+GS!K427+DA!K427+DG!K427+DO!K427+DU!K427+ZA!K427+OR!K427+UV!K427+UM!K427+SU!K427+SE!K427+TUV!K427+UVS!K427+KHO!K427+KHU!K427+KHE!K427+UB!K427</f>
        <v>12</v>
      </c>
      <c r="L427" s="122">
        <f>AR!L427+BO!L427+BKH!L427+BU!L427+GA!L427+GS!L427+DA!L427+DG!L427+DO!L427+DU!L427+ZA!L427+OR!L427+UV!L427+UM!L427+SU!L427+SE!L427+TUV!L427+UVS!L427+KHO!L427+KHU!L427+KHE!L427+UB!L427</f>
        <v>19</v>
      </c>
      <c r="M427" s="122">
        <f>AR!M427+BO!M427+BKH!M427+BU!M427+GA!M427+GS!M427+DA!M427+DG!M427+DO!M427+DU!M427+ZA!M427+OR!M427+UV!M427+UM!M427+SU!M427+SE!M427+TUV!M427+UVS!M427+KHO!M427+KHU!M427+KHE!M427+UB!M427</f>
        <v>27</v>
      </c>
      <c r="N427" s="122">
        <f>AR!N427+BO!N427+BKH!N427+BU!N427+GA!N427+GS!N427+DA!N427+DG!N427+DO!N427+DU!N427+ZA!N427+OR!N427+UV!N427+UM!N427+SU!N427+SE!N427+TUV!N427+UVS!N427+KHO!N427+KHU!N427+KHE!N427+UB!N427</f>
        <v>40</v>
      </c>
      <c r="O427" s="122">
        <f>AR!O427+BO!O427+BKH!O427+BU!O427+GA!O427+GS!O427+DA!O427+DG!O427+DO!O427+DU!O427+ZA!O427+OR!O427+UV!O427+UM!O427+SU!O427+SE!O427+TUV!O427+UVS!O427+KHO!O427+KHU!O427+KHE!O427+UB!O427</f>
        <v>26</v>
      </c>
      <c r="P427" s="122">
        <f>AR!P427+BO!P427+BKH!P427+BU!P427+GA!P427+GS!P427+DA!P427+DG!P427+DO!P427+DU!P427+ZA!P427+OR!P427+UV!P427+UM!P427+SU!P427+SE!P427+TUV!P427+UVS!P427+KHO!P427+KHU!P427+KHE!P427+UB!P427</f>
        <v>24</v>
      </c>
      <c r="Q427" s="122">
        <f>AR!Q427+BO!Q427+BKH!Q427+BU!Q427+GA!Q427+GS!Q427+DA!Q427+DG!Q427+DO!Q427+DU!Q427+ZA!Q427+OR!Q427+UV!Q427+UM!Q427+SU!Q427+SE!Q427+TUV!Q427+UVS!Q427+KHO!Q427+KHU!Q427+KHE!Q427+UB!Q427</f>
        <v>23</v>
      </c>
      <c r="R427" s="122">
        <f>AR!R427+BO!R427+BKH!R427+BU!R427+GA!R427+GS!R427+DA!R427+DG!R427+DO!R427+DU!R427+ZA!R427+OR!R427+UV!R427+UM!R427+SU!R427+SE!R427+TUV!R427+UVS!R427+KHO!R427+KHU!R427+KHE!R427+UB!R427</f>
        <v>17</v>
      </c>
      <c r="S427" s="122">
        <f>AR!S427+BO!S427+BKH!S427+BU!S427+GA!S427+GS!S427+DA!S427+DG!S427+DO!S427+DU!S427+ZA!S427+OR!S427+UV!S427+UM!S427+SU!S427+SE!S427+TUV!S427+UVS!S427+KHO!S427+KHU!S427+KHE!S427+UB!S427</f>
        <v>7</v>
      </c>
      <c r="T427" s="122">
        <f>AR!T427+BO!T427+BKH!T427+BU!T427+GA!T427+GS!T427+DA!T427+DG!T427+DO!T427+DU!T427+ZA!T427+OR!T427+UV!T427+UM!T427+SU!T427+SE!T427+TUV!T427+UVS!T427+KHO!T427+KHU!T427+KHE!T427+UB!T427</f>
        <v>2</v>
      </c>
      <c r="U427" s="122">
        <f>AR!U427+BO!U427+BKH!U427+BU!U427+GA!U427+GS!U427+DA!U427+DG!U427+DO!U427+DU!U427+ZA!U427+OR!U427+UV!U427+UM!U427+SU!U427+SE!U427+TUV!U427+UVS!U427+KHO!U427+KHU!U427+KHE!U427+UB!U427</f>
        <v>0</v>
      </c>
      <c r="V427" s="122">
        <f>AR!V427+BO!V427+BKH!V427+BU!V427+GA!V427+GS!V427+DA!V427+DG!V427+DO!V427+DU!V427+ZA!V427+OR!V427+UV!V427+UM!V427+SU!V427+SE!V427+TUV!V427+UVS!V427+KHO!V427+KHU!V427+KHE!V427+UB!V427</f>
        <v>1</v>
      </c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2"/>
      <c r="AH427" s="82"/>
      <c r="AI427" s="82"/>
      <c r="AJ427" s="82"/>
      <c r="AK427" s="82"/>
      <c r="AL427" s="82"/>
      <c r="AM427" s="82"/>
      <c r="AN427" s="82"/>
      <c r="AO427" s="82"/>
      <c r="AP427" s="82"/>
    </row>
    <row r="428" spans="1:42" ht="12" customHeight="1">
      <c r="A428" s="125" t="s">
        <v>226</v>
      </c>
      <c r="B428" s="83" t="s">
        <v>255</v>
      </c>
      <c r="C428" s="122">
        <f>AR!C428+BO!C428+BKH!C428+BU!C428+GA!C428+GS!C428+DA!C428+DG!C428+DO!C428+DU!C428+ZA!C428+OR!C428+UV!C428+UM!C428+SU!C428+SE!C428+TUV!C428+UVS!C428+KHO!C428+KHU!C428+KHE!C428+UB!C428</f>
        <v>0</v>
      </c>
      <c r="D428" s="122">
        <f>AR!D428+BO!D428+BKH!D428+BU!D428+GA!D428+GS!D428+DA!D428+DG!D428+DO!D428+DU!D428+ZA!D428+OR!D428+UV!D428+UM!D428+SU!D428+SE!D428+TUV!D428+UVS!D428+KHO!D428+KHU!D428+KHE!D428+UB!D428</f>
        <v>0</v>
      </c>
      <c r="E428" s="122">
        <f>AR!E428+BO!E428+BKH!E428+BU!E428+GA!E428+GS!E428+DA!E428+DG!E428+DO!E428+DU!E428+ZA!E428+OR!E428+UV!E428+UM!E428+SU!E428+SE!E428+TUV!E428+UVS!E428+KHO!E428+KHU!E428+KHE!E428+UB!E428</f>
        <v>0</v>
      </c>
      <c r="F428" s="122">
        <f>AR!F428+BO!F428+BKH!F428+BU!F428+GA!F428+GS!F428+DA!F428+DG!F428+DO!F428+DU!F428+ZA!F428+OR!F428+UV!F428+UM!F428+SU!F428+SE!F428+TUV!F428+UVS!F428+KHO!F428+KHU!F428+KHE!F428+UB!F428</f>
        <v>0</v>
      </c>
      <c r="G428" s="122">
        <f>AR!G428+BO!G428+BKH!G428+BU!G428+GA!G428+GS!G428+DA!G428+DG!G428+DO!G428+DU!G428+ZA!G428+OR!G428+UV!G428+UM!G428+SU!G428+SE!G428+TUV!G428+UVS!G428+KHO!G428+KHU!G428+KHE!G428+UB!G428</f>
        <v>0</v>
      </c>
      <c r="H428" s="122">
        <f>AR!H428+BO!H428+BKH!H428+BU!H428+GA!H428+GS!H428+DA!H428+DG!H428+DO!H428+DU!H428+ZA!H428+OR!H428+UV!H428+UM!H428+SU!H428+SE!H428+TUV!H428+UVS!H428+KHO!H428+KHU!H428+KHE!H428+UB!H428</f>
        <v>0</v>
      </c>
      <c r="I428" s="122">
        <f>AR!I428+BO!I428+BKH!I428+BU!I428+GA!I428+GS!I428+DA!I428+DG!I428+DO!I428+DU!I428+ZA!I428+OR!I428+UV!I428+UM!I428+SU!I428+SE!I428+TUV!I428+UVS!I428+KHO!I428+KHU!I428+KHE!I428+UB!I428</f>
        <v>0</v>
      </c>
      <c r="J428" s="122">
        <f>AR!J428+BO!J428+BKH!J428+BU!J428+GA!J428+GS!J428+DA!J428+DG!J428+DO!J428+DU!J428+ZA!J428+OR!J428+UV!J428+UM!J428+SU!J428+SE!J428+TUV!J428+UVS!J428+KHO!J428+KHU!J428+KHE!J428+UB!J428</f>
        <v>0</v>
      </c>
      <c r="K428" s="122">
        <f>AR!K428+BO!K428+BKH!K428+BU!K428+GA!K428+GS!K428+DA!K428+DG!K428+DO!K428+DU!K428+ZA!K428+OR!K428+UV!K428+UM!K428+SU!K428+SE!K428+TUV!K428+UVS!K428+KHO!K428+KHU!K428+KHE!K428+UB!K428</f>
        <v>0</v>
      </c>
      <c r="L428" s="122">
        <f>AR!L428+BO!L428+BKH!L428+BU!L428+GA!L428+GS!L428+DA!L428+DG!L428+DO!L428+DU!L428+ZA!L428+OR!L428+UV!L428+UM!L428+SU!L428+SE!L428+TUV!L428+UVS!L428+KHO!L428+KHU!L428+KHE!L428+UB!L428</f>
        <v>0</v>
      </c>
      <c r="M428" s="122">
        <f>AR!M428+BO!M428+BKH!M428+BU!M428+GA!M428+GS!M428+DA!M428+DG!M428+DO!M428+DU!M428+ZA!M428+OR!M428+UV!M428+UM!M428+SU!M428+SE!M428+TUV!M428+UVS!M428+KHO!M428+KHU!M428+KHE!M428+UB!M428</f>
        <v>0</v>
      </c>
      <c r="N428" s="122">
        <f>AR!N428+BO!N428+BKH!N428+BU!N428+GA!N428+GS!N428+DA!N428+DG!N428+DO!N428+DU!N428+ZA!N428+OR!N428+UV!N428+UM!N428+SU!N428+SE!N428+TUV!N428+UVS!N428+KHO!N428+KHU!N428+KHE!N428+UB!N428</f>
        <v>0</v>
      </c>
      <c r="O428" s="122">
        <f>AR!O428+BO!O428+BKH!O428+BU!O428+GA!O428+GS!O428+DA!O428+DG!O428+DO!O428+DU!O428+ZA!O428+OR!O428+UV!O428+UM!O428+SU!O428+SE!O428+TUV!O428+UVS!O428+KHO!O428+KHU!O428+KHE!O428+UB!O428</f>
        <v>0</v>
      </c>
      <c r="P428" s="122">
        <f>AR!P428+BO!P428+BKH!P428+BU!P428+GA!P428+GS!P428+DA!P428+DG!P428+DO!P428+DU!P428+ZA!P428+OR!P428+UV!P428+UM!P428+SU!P428+SE!P428+TUV!P428+UVS!P428+KHO!P428+KHU!P428+KHE!P428+UB!P428</f>
        <v>0</v>
      </c>
      <c r="Q428" s="122">
        <f>AR!Q428+BO!Q428+BKH!Q428+BU!Q428+GA!Q428+GS!Q428+DA!Q428+DG!Q428+DO!Q428+DU!Q428+ZA!Q428+OR!Q428+UV!Q428+UM!Q428+SU!Q428+SE!Q428+TUV!Q428+UVS!Q428+KHO!Q428+KHU!Q428+KHE!Q428+UB!Q428</f>
        <v>0</v>
      </c>
      <c r="R428" s="122">
        <f>AR!R428+BO!R428+BKH!R428+BU!R428+GA!R428+GS!R428+DA!R428+DG!R428+DO!R428+DU!R428+ZA!R428+OR!R428+UV!R428+UM!R428+SU!R428+SE!R428+TUV!R428+UVS!R428+KHO!R428+KHU!R428+KHE!R428+UB!R428</f>
        <v>0</v>
      </c>
      <c r="S428" s="122">
        <f>AR!S428+BO!S428+BKH!S428+BU!S428+GA!S428+GS!S428+DA!S428+DG!S428+DO!S428+DU!S428+ZA!S428+OR!S428+UV!S428+UM!S428+SU!S428+SE!S428+TUV!S428+UVS!S428+KHO!S428+KHU!S428+KHE!S428+UB!S428</f>
        <v>0</v>
      </c>
      <c r="T428" s="122">
        <f>AR!T428+BO!T428+BKH!T428+BU!T428+GA!T428+GS!T428+DA!T428+DG!T428+DO!T428+DU!T428+ZA!T428+OR!T428+UV!T428+UM!T428+SU!T428+SE!T428+TUV!T428+UVS!T428+KHO!T428+KHU!T428+KHE!T428+UB!T428</f>
        <v>0</v>
      </c>
      <c r="U428" s="122">
        <f>AR!U428+BO!U428+BKH!U428+BU!U428+GA!U428+GS!U428+DA!U428+DG!U428+DO!U428+DU!U428+ZA!U428+OR!U428+UV!U428+UM!U428+SU!U428+SE!U428+TUV!U428+UVS!U428+KHO!U428+KHU!U428+KHE!U428+UB!U428</f>
        <v>0</v>
      </c>
      <c r="V428" s="122">
        <f>AR!V428+BO!V428+BKH!V428+BU!V428+GA!V428+GS!V428+DA!V428+DG!V428+DO!V428+DU!V428+ZA!V428+OR!V428+UV!V428+UM!V428+SU!V428+SE!V428+TUV!V428+UVS!V428+KHO!V428+KHU!V428+KHE!V428+UB!V428</f>
        <v>0</v>
      </c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2"/>
      <c r="AH428" s="82"/>
      <c r="AI428" s="82"/>
      <c r="AJ428" s="82"/>
      <c r="AK428" s="82"/>
      <c r="AL428" s="82"/>
      <c r="AM428" s="82"/>
      <c r="AN428" s="82"/>
      <c r="AO428" s="82"/>
      <c r="AP428" s="82"/>
    </row>
    <row r="429" spans="1:42">
      <c r="A429" s="125"/>
      <c r="B429" s="83" t="s">
        <v>256</v>
      </c>
      <c r="C429" s="122">
        <f>AR!C429+BO!C429+BKH!C429+BU!C429+GA!C429+GS!C429+DA!C429+DG!C429+DO!C429+DU!C429+ZA!C429+OR!C429+UV!C429+UM!C429+SU!C429+SE!C429+TUV!C429+UVS!C429+KHO!C429+KHU!C429+KHE!C429+UB!C429</f>
        <v>1</v>
      </c>
      <c r="D429" s="122">
        <f>AR!D429+BO!D429+BKH!D429+BU!D429+GA!D429+GS!D429+DA!D429+DG!D429+DO!D429+DU!D429+ZA!D429+OR!D429+UV!D429+UM!D429+SU!D429+SE!D429+TUV!D429+UVS!D429+KHO!D429+KHU!D429+KHE!D429+UB!D429</f>
        <v>0</v>
      </c>
      <c r="E429" s="122">
        <f>AR!E429+BO!E429+BKH!E429+BU!E429+GA!E429+GS!E429+DA!E429+DG!E429+DO!E429+DU!E429+ZA!E429+OR!E429+UV!E429+UM!E429+SU!E429+SE!E429+TUV!E429+UVS!E429+KHO!E429+KHU!E429+KHE!E429+UB!E429</f>
        <v>1</v>
      </c>
      <c r="F429" s="122">
        <f>AR!F429+BO!F429+BKH!F429+BU!F429+GA!F429+GS!F429+DA!F429+DG!F429+DO!F429+DU!F429+ZA!F429+OR!F429+UV!F429+UM!F429+SU!F429+SE!F429+TUV!F429+UVS!F429+KHO!F429+KHU!F429+KHE!F429+UB!F429</f>
        <v>0</v>
      </c>
      <c r="G429" s="122">
        <f>AR!G429+BO!G429+BKH!G429+BU!G429+GA!G429+GS!G429+DA!G429+DG!G429+DO!G429+DU!G429+ZA!G429+OR!G429+UV!G429+UM!G429+SU!G429+SE!G429+TUV!G429+UVS!G429+KHO!G429+KHU!G429+KHE!G429+UB!G429</f>
        <v>0</v>
      </c>
      <c r="H429" s="122">
        <f>AR!H429+BO!H429+BKH!H429+BU!H429+GA!H429+GS!H429+DA!H429+DG!H429+DO!H429+DU!H429+ZA!H429+OR!H429+UV!H429+UM!H429+SU!H429+SE!H429+TUV!H429+UVS!H429+KHO!H429+KHU!H429+KHE!H429+UB!H429</f>
        <v>0</v>
      </c>
      <c r="I429" s="122">
        <f>AR!I429+BO!I429+BKH!I429+BU!I429+GA!I429+GS!I429+DA!I429+DG!I429+DO!I429+DU!I429+ZA!I429+OR!I429+UV!I429+UM!I429+SU!I429+SE!I429+TUV!I429+UVS!I429+KHO!I429+KHU!I429+KHE!I429+UB!I429</f>
        <v>0</v>
      </c>
      <c r="J429" s="122">
        <f>AR!J429+BO!J429+BKH!J429+BU!J429+GA!J429+GS!J429+DA!J429+DG!J429+DO!J429+DU!J429+ZA!J429+OR!J429+UV!J429+UM!J429+SU!J429+SE!J429+TUV!J429+UVS!J429+KHO!J429+KHU!J429+KHE!J429+UB!J429</f>
        <v>0</v>
      </c>
      <c r="K429" s="122">
        <f>AR!K429+BO!K429+BKH!K429+BU!K429+GA!K429+GS!K429+DA!K429+DG!K429+DO!K429+DU!K429+ZA!K429+OR!K429+UV!K429+UM!K429+SU!K429+SE!K429+TUV!K429+UVS!K429+KHO!K429+KHU!K429+KHE!K429+UB!K429</f>
        <v>0</v>
      </c>
      <c r="L429" s="122">
        <f>AR!L429+BO!L429+BKH!L429+BU!L429+GA!L429+GS!L429+DA!L429+DG!L429+DO!L429+DU!L429+ZA!L429+OR!L429+UV!L429+UM!L429+SU!L429+SE!L429+TUV!L429+UVS!L429+KHO!L429+KHU!L429+KHE!L429+UB!L429</f>
        <v>0</v>
      </c>
      <c r="M429" s="122">
        <f>AR!M429+BO!M429+BKH!M429+BU!M429+GA!M429+GS!M429+DA!M429+DG!M429+DO!M429+DU!M429+ZA!M429+OR!M429+UV!M429+UM!M429+SU!M429+SE!M429+TUV!M429+UVS!M429+KHO!M429+KHU!M429+KHE!M429+UB!M429</f>
        <v>0</v>
      </c>
      <c r="N429" s="122">
        <f>AR!N429+BO!N429+BKH!N429+BU!N429+GA!N429+GS!N429+DA!N429+DG!N429+DO!N429+DU!N429+ZA!N429+OR!N429+UV!N429+UM!N429+SU!N429+SE!N429+TUV!N429+UVS!N429+KHO!N429+KHU!N429+KHE!N429+UB!N429</f>
        <v>0</v>
      </c>
      <c r="O429" s="122">
        <f>AR!O429+BO!O429+BKH!O429+BU!O429+GA!O429+GS!O429+DA!O429+DG!O429+DO!O429+DU!O429+ZA!O429+OR!O429+UV!O429+UM!O429+SU!O429+SE!O429+TUV!O429+UVS!O429+KHO!O429+KHU!O429+KHE!O429+UB!O429</f>
        <v>0</v>
      </c>
      <c r="P429" s="122">
        <f>AR!P429+BO!P429+BKH!P429+BU!P429+GA!P429+GS!P429+DA!P429+DG!P429+DO!P429+DU!P429+ZA!P429+OR!P429+UV!P429+UM!P429+SU!P429+SE!P429+TUV!P429+UVS!P429+KHO!P429+KHU!P429+KHE!P429+UB!P429</f>
        <v>0</v>
      </c>
      <c r="Q429" s="122">
        <f>AR!Q429+BO!Q429+BKH!Q429+BU!Q429+GA!Q429+GS!Q429+DA!Q429+DG!Q429+DO!Q429+DU!Q429+ZA!Q429+OR!Q429+UV!Q429+UM!Q429+SU!Q429+SE!Q429+TUV!Q429+UVS!Q429+KHO!Q429+KHU!Q429+KHE!Q429+UB!Q429</f>
        <v>0</v>
      </c>
      <c r="R429" s="122">
        <f>AR!R429+BO!R429+BKH!R429+BU!R429+GA!R429+GS!R429+DA!R429+DG!R429+DO!R429+DU!R429+ZA!R429+OR!R429+UV!R429+UM!R429+SU!R429+SE!R429+TUV!R429+UVS!R429+KHO!R429+KHU!R429+KHE!R429+UB!R429</f>
        <v>0</v>
      </c>
      <c r="S429" s="122">
        <f>AR!S429+BO!S429+BKH!S429+BU!S429+GA!S429+GS!S429+DA!S429+DG!S429+DO!S429+DU!S429+ZA!S429+OR!S429+UV!S429+UM!S429+SU!S429+SE!S429+TUV!S429+UVS!S429+KHO!S429+KHU!S429+KHE!S429+UB!S429</f>
        <v>0</v>
      </c>
      <c r="T429" s="122">
        <f>AR!T429+BO!T429+BKH!T429+BU!T429+GA!T429+GS!T429+DA!T429+DG!T429+DO!T429+DU!T429+ZA!T429+OR!T429+UV!T429+UM!T429+SU!T429+SE!T429+TUV!T429+UVS!T429+KHO!T429+KHU!T429+KHE!T429+UB!T429</f>
        <v>0</v>
      </c>
      <c r="U429" s="122">
        <f>AR!U429+BO!U429+BKH!U429+BU!U429+GA!U429+GS!U429+DA!U429+DG!U429+DO!U429+DU!U429+ZA!U429+OR!U429+UV!U429+UM!U429+SU!U429+SE!U429+TUV!U429+UVS!U429+KHO!U429+KHU!U429+KHE!U429+UB!U429</f>
        <v>0</v>
      </c>
      <c r="V429" s="122">
        <f>AR!V429+BO!V429+BKH!V429+BU!V429+GA!V429+GS!V429+DA!V429+DG!V429+DO!V429+DU!V429+ZA!V429+OR!V429+UV!V429+UM!V429+SU!V429+SE!V429+TUV!V429+UVS!V429+KHO!V429+KHU!V429+KHE!V429+UB!V429</f>
        <v>0</v>
      </c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2"/>
      <c r="AH429" s="82"/>
      <c r="AI429" s="82"/>
      <c r="AJ429" s="82"/>
      <c r="AK429" s="82"/>
      <c r="AL429" s="82"/>
      <c r="AM429" s="82"/>
      <c r="AN429" s="82"/>
      <c r="AO429" s="82"/>
      <c r="AP429" s="82"/>
    </row>
    <row r="430" spans="1:42">
      <c r="A430" s="125"/>
      <c r="B430" s="83" t="s">
        <v>38</v>
      </c>
      <c r="C430" s="122">
        <f>AR!C430+BO!C430+BKH!C430+BU!C430+GA!C430+GS!C430+DA!C430+DG!C430+DO!C430+DU!C430+ZA!C430+OR!C430+UV!C430+UM!C430+SU!C430+SE!C430+TUV!C430+UVS!C430+KHO!C430+KHU!C430+KHE!C430+UB!C430</f>
        <v>1</v>
      </c>
      <c r="D430" s="122">
        <f>AR!D430+BO!D430+BKH!D430+BU!D430+GA!D430+GS!D430+DA!D430+DG!D430+DO!D430+DU!D430+ZA!D430+OR!D430+UV!D430+UM!D430+SU!D430+SE!D430+TUV!D430+UVS!D430+KHO!D430+KHU!D430+KHE!D430+UB!D430</f>
        <v>0</v>
      </c>
      <c r="E430" s="122">
        <f>AR!E430+BO!E430+BKH!E430+BU!E430+GA!E430+GS!E430+DA!E430+DG!E430+DO!E430+DU!E430+ZA!E430+OR!E430+UV!E430+UM!E430+SU!E430+SE!E430+TUV!E430+UVS!E430+KHO!E430+KHU!E430+KHE!E430+UB!E430</f>
        <v>1</v>
      </c>
      <c r="F430" s="122">
        <f>AR!F430+BO!F430+BKH!F430+BU!F430+GA!F430+GS!F430+DA!F430+DG!F430+DO!F430+DU!F430+ZA!F430+OR!F430+UV!F430+UM!F430+SU!F430+SE!F430+TUV!F430+UVS!F430+KHO!F430+KHU!F430+KHE!F430+UB!F430</f>
        <v>0</v>
      </c>
      <c r="G430" s="122">
        <f>AR!G430+BO!G430+BKH!G430+BU!G430+GA!G430+GS!G430+DA!G430+DG!G430+DO!G430+DU!G430+ZA!G430+OR!G430+UV!G430+UM!G430+SU!G430+SE!G430+TUV!G430+UVS!G430+KHO!G430+KHU!G430+KHE!G430+UB!G430</f>
        <v>0</v>
      </c>
      <c r="H430" s="122">
        <f>AR!H430+BO!H430+BKH!H430+BU!H430+GA!H430+GS!H430+DA!H430+DG!H430+DO!H430+DU!H430+ZA!H430+OR!H430+UV!H430+UM!H430+SU!H430+SE!H430+TUV!H430+UVS!H430+KHO!H430+KHU!H430+KHE!H430+UB!H430</f>
        <v>0</v>
      </c>
      <c r="I430" s="122">
        <f>AR!I430+BO!I430+BKH!I430+BU!I430+GA!I430+GS!I430+DA!I430+DG!I430+DO!I430+DU!I430+ZA!I430+OR!I430+UV!I430+UM!I430+SU!I430+SE!I430+TUV!I430+UVS!I430+KHO!I430+KHU!I430+KHE!I430+UB!I430</f>
        <v>0</v>
      </c>
      <c r="J430" s="122">
        <f>AR!J430+BO!J430+BKH!J430+BU!J430+GA!J430+GS!J430+DA!J430+DG!J430+DO!J430+DU!J430+ZA!J430+OR!J430+UV!J430+UM!J430+SU!J430+SE!J430+TUV!J430+UVS!J430+KHO!J430+KHU!J430+KHE!J430+UB!J430</f>
        <v>0</v>
      </c>
      <c r="K430" s="122">
        <f>AR!K430+BO!K430+BKH!K430+BU!K430+GA!K430+GS!K430+DA!K430+DG!K430+DO!K430+DU!K430+ZA!K430+OR!K430+UV!K430+UM!K430+SU!K430+SE!K430+TUV!K430+UVS!K430+KHO!K430+KHU!K430+KHE!K430+UB!K430</f>
        <v>0</v>
      </c>
      <c r="L430" s="122">
        <f>AR!L430+BO!L430+BKH!L430+BU!L430+GA!L430+GS!L430+DA!L430+DG!L430+DO!L430+DU!L430+ZA!L430+OR!L430+UV!L430+UM!L430+SU!L430+SE!L430+TUV!L430+UVS!L430+KHO!L430+KHU!L430+KHE!L430+UB!L430</f>
        <v>0</v>
      </c>
      <c r="M430" s="122">
        <f>AR!M430+BO!M430+BKH!M430+BU!M430+GA!M430+GS!M430+DA!M430+DG!M430+DO!M430+DU!M430+ZA!M430+OR!M430+UV!M430+UM!M430+SU!M430+SE!M430+TUV!M430+UVS!M430+KHO!M430+KHU!M430+KHE!M430+UB!M430</f>
        <v>0</v>
      </c>
      <c r="N430" s="122">
        <f>AR!N430+BO!N430+BKH!N430+BU!N430+GA!N430+GS!N430+DA!N430+DG!N430+DO!N430+DU!N430+ZA!N430+OR!N430+UV!N430+UM!N430+SU!N430+SE!N430+TUV!N430+UVS!N430+KHO!N430+KHU!N430+KHE!N430+UB!N430</f>
        <v>0</v>
      </c>
      <c r="O430" s="122">
        <f>AR!O430+BO!O430+BKH!O430+BU!O430+GA!O430+GS!O430+DA!O430+DG!O430+DO!O430+DU!O430+ZA!O430+OR!O430+UV!O430+UM!O430+SU!O430+SE!O430+TUV!O430+UVS!O430+KHO!O430+KHU!O430+KHE!O430+UB!O430</f>
        <v>0</v>
      </c>
      <c r="P430" s="122">
        <f>AR!P430+BO!P430+BKH!P430+BU!P430+GA!P430+GS!P430+DA!P430+DG!P430+DO!P430+DU!P430+ZA!P430+OR!P430+UV!P430+UM!P430+SU!P430+SE!P430+TUV!P430+UVS!P430+KHO!P430+KHU!P430+KHE!P430+UB!P430</f>
        <v>0</v>
      </c>
      <c r="Q430" s="122">
        <f>AR!Q430+BO!Q430+BKH!Q430+BU!Q430+GA!Q430+GS!Q430+DA!Q430+DG!Q430+DO!Q430+DU!Q430+ZA!Q430+OR!Q430+UV!Q430+UM!Q430+SU!Q430+SE!Q430+TUV!Q430+UVS!Q430+KHO!Q430+KHU!Q430+KHE!Q430+UB!Q430</f>
        <v>0</v>
      </c>
      <c r="R430" s="122">
        <f>AR!R430+BO!R430+BKH!R430+BU!R430+GA!R430+GS!R430+DA!R430+DG!R430+DO!R430+DU!R430+ZA!R430+OR!R430+UV!R430+UM!R430+SU!R430+SE!R430+TUV!R430+UVS!R430+KHO!R430+KHU!R430+KHE!R430+UB!R430</f>
        <v>0</v>
      </c>
      <c r="S430" s="122">
        <f>AR!S430+BO!S430+BKH!S430+BU!S430+GA!S430+GS!S430+DA!S430+DG!S430+DO!S430+DU!S430+ZA!S430+OR!S430+UV!S430+UM!S430+SU!S430+SE!S430+TUV!S430+UVS!S430+KHO!S430+KHU!S430+KHE!S430+UB!S430</f>
        <v>0</v>
      </c>
      <c r="T430" s="122">
        <f>AR!T430+BO!T430+BKH!T430+BU!T430+GA!T430+GS!T430+DA!T430+DG!T430+DO!T430+DU!T430+ZA!T430+OR!T430+UV!T430+UM!T430+SU!T430+SE!T430+TUV!T430+UVS!T430+KHO!T430+KHU!T430+KHE!T430+UB!T430</f>
        <v>0</v>
      </c>
      <c r="U430" s="122">
        <f>AR!U430+BO!U430+BKH!U430+BU!U430+GA!U430+GS!U430+DA!U430+DG!U430+DO!U430+DU!U430+ZA!U430+OR!U430+UV!U430+UM!U430+SU!U430+SE!U430+TUV!U430+UVS!U430+KHO!U430+KHU!U430+KHE!U430+UB!U430</f>
        <v>0</v>
      </c>
      <c r="V430" s="122">
        <f>AR!V430+BO!V430+BKH!V430+BU!V430+GA!V430+GS!V430+DA!V430+DG!V430+DO!V430+DU!V430+ZA!V430+OR!V430+UV!V430+UM!V430+SU!V430+SE!V430+TUV!V430+UVS!V430+KHO!V430+KHU!V430+KHE!V430+UB!V430</f>
        <v>0</v>
      </c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2"/>
      <c r="AH430" s="82"/>
      <c r="AI430" s="82"/>
      <c r="AJ430" s="82"/>
      <c r="AK430" s="82"/>
      <c r="AL430" s="82"/>
      <c r="AM430" s="82"/>
      <c r="AN430" s="82"/>
      <c r="AO430" s="82"/>
      <c r="AP430" s="82"/>
    </row>
    <row r="431" spans="1:42" ht="12" customHeight="1">
      <c r="A431" s="132" t="s">
        <v>354</v>
      </c>
      <c r="B431" s="83" t="s">
        <v>255</v>
      </c>
      <c r="C431" s="122">
        <f>AR!C431+BO!C431+BKH!C431+BU!C431+GA!C431+GS!C431+DA!C431+DG!C431+DO!C431+DU!C431+ZA!C431+OR!C431+UV!C431+UM!C431+SU!C431+SE!C431+TUV!C431+UVS!C431+KHO!C431+KHU!C431+KHE!C431+UB!C431</f>
        <v>1</v>
      </c>
      <c r="D431" s="122">
        <f>AR!D431+BO!D431+BKH!D431+BU!D431+GA!D431+GS!D431+DA!D431+DG!D431+DO!D431+DU!D431+ZA!D431+OR!D431+UV!D431+UM!D431+SU!D431+SE!D431+TUV!D431+UVS!D431+KHO!D431+KHU!D431+KHE!D431+UB!D431</f>
        <v>0</v>
      </c>
      <c r="E431" s="122">
        <f>AR!E431+BO!E431+BKH!E431+BU!E431+GA!E431+GS!E431+DA!E431+DG!E431+DO!E431+DU!E431+ZA!E431+OR!E431+UV!E431+UM!E431+SU!E431+SE!E431+TUV!E431+UVS!E431+KHO!E431+KHU!E431+KHE!E431+UB!E431</f>
        <v>0</v>
      </c>
      <c r="F431" s="122">
        <f>AR!F431+BO!F431+BKH!F431+BU!F431+GA!F431+GS!F431+DA!F431+DG!F431+DO!F431+DU!F431+ZA!F431+OR!F431+UV!F431+UM!F431+SU!F431+SE!F431+TUV!F431+UVS!F431+KHO!F431+KHU!F431+KHE!F431+UB!F431</f>
        <v>0</v>
      </c>
      <c r="G431" s="122">
        <f>AR!G431+BO!G431+BKH!G431+BU!G431+GA!G431+GS!G431+DA!G431+DG!G431+DO!G431+DU!G431+ZA!G431+OR!G431+UV!G431+UM!G431+SU!G431+SE!G431+TUV!G431+UVS!G431+KHO!G431+KHU!G431+KHE!G431+UB!G431</f>
        <v>0</v>
      </c>
      <c r="H431" s="122">
        <f>AR!H431+BO!H431+BKH!H431+BU!H431+GA!H431+GS!H431+DA!H431+DG!H431+DO!H431+DU!H431+ZA!H431+OR!H431+UV!H431+UM!H431+SU!H431+SE!H431+TUV!H431+UVS!H431+KHO!H431+KHU!H431+KHE!H431+UB!H431</f>
        <v>0</v>
      </c>
      <c r="I431" s="122">
        <f>AR!I431+BO!I431+BKH!I431+BU!I431+GA!I431+GS!I431+DA!I431+DG!I431+DO!I431+DU!I431+ZA!I431+OR!I431+UV!I431+UM!I431+SU!I431+SE!I431+TUV!I431+UVS!I431+KHO!I431+KHU!I431+KHE!I431+UB!I431</f>
        <v>0</v>
      </c>
      <c r="J431" s="122">
        <f>AR!J431+BO!J431+BKH!J431+BU!J431+GA!J431+GS!J431+DA!J431+DG!J431+DO!J431+DU!J431+ZA!J431+OR!J431+UV!J431+UM!J431+SU!J431+SE!J431+TUV!J431+UVS!J431+KHO!J431+KHU!J431+KHE!J431+UB!J431</f>
        <v>1</v>
      </c>
      <c r="K431" s="122">
        <f>AR!K431+BO!K431+BKH!K431+BU!K431+GA!K431+GS!K431+DA!K431+DG!K431+DO!K431+DU!K431+ZA!K431+OR!K431+UV!K431+UM!K431+SU!K431+SE!K431+TUV!K431+UVS!K431+KHO!K431+KHU!K431+KHE!K431+UB!K431</f>
        <v>0</v>
      </c>
      <c r="L431" s="122">
        <f>AR!L431+BO!L431+BKH!L431+BU!L431+GA!L431+GS!L431+DA!L431+DG!L431+DO!L431+DU!L431+ZA!L431+OR!L431+UV!L431+UM!L431+SU!L431+SE!L431+TUV!L431+UVS!L431+KHO!L431+KHU!L431+KHE!L431+UB!L431</f>
        <v>0</v>
      </c>
      <c r="M431" s="122">
        <f>AR!M431+BO!M431+BKH!M431+BU!M431+GA!M431+GS!M431+DA!M431+DG!M431+DO!M431+DU!M431+ZA!M431+OR!M431+UV!M431+UM!M431+SU!M431+SE!M431+TUV!M431+UVS!M431+KHO!M431+KHU!M431+KHE!M431+UB!M431</f>
        <v>0</v>
      </c>
      <c r="N431" s="122">
        <f>AR!N431+BO!N431+BKH!N431+BU!N431+GA!N431+GS!N431+DA!N431+DG!N431+DO!N431+DU!N431+ZA!N431+OR!N431+UV!N431+UM!N431+SU!N431+SE!N431+TUV!N431+UVS!N431+KHO!N431+KHU!N431+KHE!N431+UB!N431</f>
        <v>0</v>
      </c>
      <c r="O431" s="122">
        <f>AR!O431+BO!O431+BKH!O431+BU!O431+GA!O431+GS!O431+DA!O431+DG!O431+DO!O431+DU!O431+ZA!O431+OR!O431+UV!O431+UM!O431+SU!O431+SE!O431+TUV!O431+UVS!O431+KHO!O431+KHU!O431+KHE!O431+UB!O431</f>
        <v>0</v>
      </c>
      <c r="P431" s="122">
        <f>AR!P431+BO!P431+BKH!P431+BU!P431+GA!P431+GS!P431+DA!P431+DG!P431+DO!P431+DU!P431+ZA!P431+OR!P431+UV!P431+UM!P431+SU!P431+SE!P431+TUV!P431+UVS!P431+KHO!P431+KHU!P431+KHE!P431+UB!P431</f>
        <v>0</v>
      </c>
      <c r="Q431" s="122">
        <f>AR!Q431+BO!Q431+BKH!Q431+BU!Q431+GA!Q431+GS!Q431+DA!Q431+DG!Q431+DO!Q431+DU!Q431+ZA!Q431+OR!Q431+UV!Q431+UM!Q431+SU!Q431+SE!Q431+TUV!Q431+UVS!Q431+KHO!Q431+KHU!Q431+KHE!Q431+UB!Q431</f>
        <v>0</v>
      </c>
      <c r="R431" s="122">
        <f>AR!R431+BO!R431+BKH!R431+BU!R431+GA!R431+GS!R431+DA!R431+DG!R431+DO!R431+DU!R431+ZA!R431+OR!R431+UV!R431+UM!R431+SU!R431+SE!R431+TUV!R431+UVS!R431+KHO!R431+KHU!R431+KHE!R431+UB!R431</f>
        <v>0</v>
      </c>
      <c r="S431" s="122">
        <f>AR!S431+BO!S431+BKH!S431+BU!S431+GA!S431+GS!S431+DA!S431+DG!S431+DO!S431+DU!S431+ZA!S431+OR!S431+UV!S431+UM!S431+SU!S431+SE!S431+TUV!S431+UVS!S431+KHO!S431+KHU!S431+KHE!S431+UB!S431</f>
        <v>0</v>
      </c>
      <c r="T431" s="122">
        <f>AR!T431+BO!T431+BKH!T431+BU!T431+GA!T431+GS!T431+DA!T431+DG!T431+DO!T431+DU!T431+ZA!T431+OR!T431+UV!T431+UM!T431+SU!T431+SE!T431+TUV!T431+UVS!T431+KHO!T431+KHU!T431+KHE!T431+UB!T431</f>
        <v>0</v>
      </c>
      <c r="U431" s="122">
        <f>AR!U431+BO!U431+BKH!U431+BU!U431+GA!U431+GS!U431+DA!U431+DG!U431+DO!U431+DU!U431+ZA!U431+OR!U431+UV!U431+UM!U431+SU!U431+SE!U431+TUV!U431+UVS!U431+KHO!U431+KHU!U431+KHE!U431+UB!U431</f>
        <v>0</v>
      </c>
      <c r="V431" s="122">
        <f>AR!V431+BO!V431+BKH!V431+BU!V431+GA!V431+GS!V431+DA!V431+DG!V431+DO!V431+DU!V431+ZA!V431+OR!V431+UV!V431+UM!V431+SU!V431+SE!V431+TUV!V431+UVS!V431+KHO!V431+KHU!V431+KHE!V431+UB!V431</f>
        <v>0</v>
      </c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2"/>
      <c r="AH431" s="82"/>
      <c r="AI431" s="82"/>
      <c r="AJ431" s="82"/>
      <c r="AK431" s="82"/>
      <c r="AL431" s="82"/>
      <c r="AM431" s="82"/>
      <c r="AN431" s="82"/>
      <c r="AO431" s="82"/>
      <c r="AP431" s="82"/>
    </row>
    <row r="432" spans="1:42">
      <c r="A432" s="132"/>
      <c r="B432" s="83" t="s">
        <v>256</v>
      </c>
      <c r="C432" s="122">
        <f>AR!C432+BO!C432+BKH!C432+BU!C432+GA!C432+GS!C432+DA!C432+DG!C432+DO!C432+DU!C432+ZA!C432+OR!C432+UV!C432+UM!C432+SU!C432+SE!C432+TUV!C432+UVS!C432+KHO!C432+KHU!C432+KHE!C432+UB!C432</f>
        <v>3</v>
      </c>
      <c r="D432" s="122">
        <f>AR!D432+BO!D432+BKH!D432+BU!D432+GA!D432+GS!D432+DA!D432+DG!D432+DO!D432+DU!D432+ZA!D432+OR!D432+UV!D432+UM!D432+SU!D432+SE!D432+TUV!D432+UVS!D432+KHO!D432+KHU!D432+KHE!D432+UB!D432</f>
        <v>0</v>
      </c>
      <c r="E432" s="122">
        <f>AR!E432+BO!E432+BKH!E432+BU!E432+GA!E432+GS!E432+DA!E432+DG!E432+DO!E432+DU!E432+ZA!E432+OR!E432+UV!E432+UM!E432+SU!E432+SE!E432+TUV!E432+UVS!E432+KHO!E432+KHU!E432+KHE!E432+UB!E432</f>
        <v>0</v>
      </c>
      <c r="F432" s="122">
        <f>AR!F432+BO!F432+BKH!F432+BU!F432+GA!F432+GS!F432+DA!F432+DG!F432+DO!F432+DU!F432+ZA!F432+OR!F432+UV!F432+UM!F432+SU!F432+SE!F432+TUV!F432+UVS!F432+KHO!F432+KHU!F432+KHE!F432+UB!F432</f>
        <v>0</v>
      </c>
      <c r="G432" s="122">
        <f>AR!G432+BO!G432+BKH!G432+BU!G432+GA!G432+GS!G432+DA!G432+DG!G432+DO!G432+DU!G432+ZA!G432+OR!G432+UV!G432+UM!G432+SU!G432+SE!G432+TUV!G432+UVS!G432+KHO!G432+KHU!G432+KHE!G432+UB!G432</f>
        <v>0</v>
      </c>
      <c r="H432" s="122">
        <f>AR!H432+BO!H432+BKH!H432+BU!H432+GA!H432+GS!H432+DA!H432+DG!H432+DO!H432+DU!H432+ZA!H432+OR!H432+UV!H432+UM!H432+SU!H432+SE!H432+TUV!H432+UVS!H432+KHO!H432+KHU!H432+KHE!H432+UB!H432</f>
        <v>0</v>
      </c>
      <c r="I432" s="122">
        <f>AR!I432+BO!I432+BKH!I432+BU!I432+GA!I432+GS!I432+DA!I432+DG!I432+DO!I432+DU!I432+ZA!I432+OR!I432+UV!I432+UM!I432+SU!I432+SE!I432+TUV!I432+UVS!I432+KHO!I432+KHU!I432+KHE!I432+UB!I432</f>
        <v>1</v>
      </c>
      <c r="J432" s="122">
        <f>AR!J432+BO!J432+BKH!J432+BU!J432+GA!J432+GS!J432+DA!J432+DG!J432+DO!J432+DU!J432+ZA!J432+OR!J432+UV!J432+UM!J432+SU!J432+SE!J432+TUV!J432+UVS!J432+KHO!J432+KHU!J432+KHE!J432+UB!J432</f>
        <v>0</v>
      </c>
      <c r="K432" s="122">
        <f>AR!K432+BO!K432+BKH!K432+BU!K432+GA!K432+GS!K432+DA!K432+DG!K432+DO!K432+DU!K432+ZA!K432+OR!K432+UV!K432+UM!K432+SU!K432+SE!K432+TUV!K432+UVS!K432+KHO!K432+KHU!K432+KHE!K432+UB!K432</f>
        <v>0</v>
      </c>
      <c r="L432" s="122">
        <f>AR!L432+BO!L432+BKH!L432+BU!L432+GA!L432+GS!L432+DA!L432+DG!L432+DO!L432+DU!L432+ZA!L432+OR!L432+UV!L432+UM!L432+SU!L432+SE!L432+TUV!L432+UVS!L432+KHO!L432+KHU!L432+KHE!L432+UB!L432</f>
        <v>0</v>
      </c>
      <c r="M432" s="122">
        <f>AR!M432+BO!M432+BKH!M432+BU!M432+GA!M432+GS!M432+DA!M432+DG!M432+DO!M432+DU!M432+ZA!M432+OR!M432+UV!M432+UM!M432+SU!M432+SE!M432+TUV!M432+UVS!M432+KHO!M432+KHU!M432+KHE!M432+UB!M432</f>
        <v>0</v>
      </c>
      <c r="N432" s="122">
        <f>AR!N432+BO!N432+BKH!N432+BU!N432+GA!N432+GS!N432+DA!N432+DG!N432+DO!N432+DU!N432+ZA!N432+OR!N432+UV!N432+UM!N432+SU!N432+SE!N432+TUV!N432+UVS!N432+KHO!N432+KHU!N432+KHE!N432+UB!N432</f>
        <v>1</v>
      </c>
      <c r="O432" s="122">
        <f>AR!O432+BO!O432+BKH!O432+BU!O432+GA!O432+GS!O432+DA!O432+DG!O432+DO!O432+DU!O432+ZA!O432+OR!O432+UV!O432+UM!O432+SU!O432+SE!O432+TUV!O432+UVS!O432+KHO!O432+KHU!O432+KHE!O432+UB!O432</f>
        <v>0</v>
      </c>
      <c r="P432" s="122">
        <f>AR!P432+BO!P432+BKH!P432+BU!P432+GA!P432+GS!P432+DA!P432+DG!P432+DO!P432+DU!P432+ZA!P432+OR!P432+UV!P432+UM!P432+SU!P432+SE!P432+TUV!P432+UVS!P432+KHO!P432+KHU!P432+KHE!P432+UB!P432</f>
        <v>1</v>
      </c>
      <c r="Q432" s="122">
        <f>AR!Q432+BO!Q432+BKH!Q432+BU!Q432+GA!Q432+GS!Q432+DA!Q432+DG!Q432+DO!Q432+DU!Q432+ZA!Q432+OR!Q432+UV!Q432+UM!Q432+SU!Q432+SE!Q432+TUV!Q432+UVS!Q432+KHO!Q432+KHU!Q432+KHE!Q432+UB!Q432</f>
        <v>0</v>
      </c>
      <c r="R432" s="122">
        <f>AR!R432+BO!R432+BKH!R432+BU!R432+GA!R432+GS!R432+DA!R432+DG!R432+DO!R432+DU!R432+ZA!R432+OR!R432+UV!R432+UM!R432+SU!R432+SE!R432+TUV!R432+UVS!R432+KHO!R432+KHU!R432+KHE!R432+UB!R432</f>
        <v>0</v>
      </c>
      <c r="S432" s="122">
        <f>AR!S432+BO!S432+BKH!S432+BU!S432+GA!S432+GS!S432+DA!S432+DG!S432+DO!S432+DU!S432+ZA!S432+OR!S432+UV!S432+UM!S432+SU!S432+SE!S432+TUV!S432+UVS!S432+KHO!S432+KHU!S432+KHE!S432+UB!S432</f>
        <v>0</v>
      </c>
      <c r="T432" s="122">
        <f>AR!T432+BO!T432+BKH!T432+BU!T432+GA!T432+GS!T432+DA!T432+DG!T432+DO!T432+DU!T432+ZA!T432+OR!T432+UV!T432+UM!T432+SU!T432+SE!T432+TUV!T432+UVS!T432+KHO!T432+KHU!T432+KHE!T432+UB!T432</f>
        <v>0</v>
      </c>
      <c r="U432" s="122">
        <f>AR!U432+BO!U432+BKH!U432+BU!U432+GA!U432+GS!U432+DA!U432+DG!U432+DO!U432+DU!U432+ZA!U432+OR!U432+UV!U432+UM!U432+SU!U432+SE!U432+TUV!U432+UVS!U432+KHO!U432+KHU!U432+KHE!U432+UB!U432</f>
        <v>0</v>
      </c>
      <c r="V432" s="122">
        <f>AR!V432+BO!V432+BKH!V432+BU!V432+GA!V432+GS!V432+DA!V432+DG!V432+DO!V432+DU!V432+ZA!V432+OR!V432+UV!V432+UM!V432+SU!V432+SE!V432+TUV!V432+UVS!V432+KHO!V432+KHU!V432+KHE!V432+UB!V432</f>
        <v>0</v>
      </c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2"/>
      <c r="AH432" s="82"/>
      <c r="AI432" s="82"/>
      <c r="AJ432" s="82"/>
      <c r="AK432" s="82"/>
      <c r="AL432" s="82"/>
      <c r="AM432" s="82"/>
      <c r="AN432" s="82"/>
      <c r="AO432" s="82"/>
      <c r="AP432" s="82"/>
    </row>
    <row r="433" spans="1:42">
      <c r="A433" s="132"/>
      <c r="B433" s="83" t="s">
        <v>38</v>
      </c>
      <c r="C433" s="122">
        <f>AR!C433+BO!C433+BKH!C433+BU!C433+GA!C433+GS!C433+DA!C433+DG!C433+DO!C433+DU!C433+ZA!C433+OR!C433+UV!C433+UM!C433+SU!C433+SE!C433+TUV!C433+UVS!C433+KHO!C433+KHU!C433+KHE!C433+UB!C433</f>
        <v>4</v>
      </c>
      <c r="D433" s="122">
        <f>AR!D433+BO!D433+BKH!D433+BU!D433+GA!D433+GS!D433+DA!D433+DG!D433+DO!D433+DU!D433+ZA!D433+OR!D433+UV!D433+UM!D433+SU!D433+SE!D433+TUV!D433+UVS!D433+KHO!D433+KHU!D433+KHE!D433+UB!D433</f>
        <v>0</v>
      </c>
      <c r="E433" s="122">
        <f>AR!E433+BO!E433+BKH!E433+BU!E433+GA!E433+GS!E433+DA!E433+DG!E433+DO!E433+DU!E433+ZA!E433+OR!E433+UV!E433+UM!E433+SU!E433+SE!E433+TUV!E433+UVS!E433+KHO!E433+KHU!E433+KHE!E433+UB!E433</f>
        <v>0</v>
      </c>
      <c r="F433" s="122">
        <f>AR!F433+BO!F433+BKH!F433+BU!F433+GA!F433+GS!F433+DA!F433+DG!F433+DO!F433+DU!F433+ZA!F433+OR!F433+UV!F433+UM!F433+SU!F433+SE!F433+TUV!F433+UVS!F433+KHO!F433+KHU!F433+KHE!F433+UB!F433</f>
        <v>0</v>
      </c>
      <c r="G433" s="122">
        <f>AR!G433+BO!G433+BKH!G433+BU!G433+GA!G433+GS!G433+DA!G433+DG!G433+DO!G433+DU!G433+ZA!G433+OR!G433+UV!G433+UM!G433+SU!G433+SE!G433+TUV!G433+UVS!G433+KHO!G433+KHU!G433+KHE!G433+UB!G433</f>
        <v>0</v>
      </c>
      <c r="H433" s="122">
        <f>AR!H433+BO!H433+BKH!H433+BU!H433+GA!H433+GS!H433+DA!H433+DG!H433+DO!H433+DU!H433+ZA!H433+OR!H433+UV!H433+UM!H433+SU!H433+SE!H433+TUV!H433+UVS!H433+KHO!H433+KHU!H433+KHE!H433+UB!H433</f>
        <v>0</v>
      </c>
      <c r="I433" s="122">
        <f>AR!I433+BO!I433+BKH!I433+BU!I433+GA!I433+GS!I433+DA!I433+DG!I433+DO!I433+DU!I433+ZA!I433+OR!I433+UV!I433+UM!I433+SU!I433+SE!I433+TUV!I433+UVS!I433+KHO!I433+KHU!I433+KHE!I433+UB!I433</f>
        <v>1</v>
      </c>
      <c r="J433" s="122">
        <f>AR!J433+BO!J433+BKH!J433+BU!J433+GA!J433+GS!J433+DA!J433+DG!J433+DO!J433+DU!J433+ZA!J433+OR!J433+UV!J433+UM!J433+SU!J433+SE!J433+TUV!J433+UVS!J433+KHO!J433+KHU!J433+KHE!J433+UB!J433</f>
        <v>1</v>
      </c>
      <c r="K433" s="122">
        <f>AR!K433+BO!K433+BKH!K433+BU!K433+GA!K433+GS!K433+DA!K433+DG!K433+DO!K433+DU!K433+ZA!K433+OR!K433+UV!K433+UM!K433+SU!K433+SE!K433+TUV!K433+UVS!K433+KHO!K433+KHU!K433+KHE!K433+UB!K433</f>
        <v>0</v>
      </c>
      <c r="L433" s="122">
        <f>AR!L433+BO!L433+BKH!L433+BU!L433+GA!L433+GS!L433+DA!L433+DG!L433+DO!L433+DU!L433+ZA!L433+OR!L433+UV!L433+UM!L433+SU!L433+SE!L433+TUV!L433+UVS!L433+KHO!L433+KHU!L433+KHE!L433+UB!L433</f>
        <v>0</v>
      </c>
      <c r="M433" s="122">
        <f>AR!M433+BO!M433+BKH!M433+BU!M433+GA!M433+GS!M433+DA!M433+DG!M433+DO!M433+DU!M433+ZA!M433+OR!M433+UV!M433+UM!M433+SU!M433+SE!M433+TUV!M433+UVS!M433+KHO!M433+KHU!M433+KHE!M433+UB!M433</f>
        <v>0</v>
      </c>
      <c r="N433" s="122">
        <f>AR!N433+BO!N433+BKH!N433+BU!N433+GA!N433+GS!N433+DA!N433+DG!N433+DO!N433+DU!N433+ZA!N433+OR!N433+UV!N433+UM!N433+SU!N433+SE!N433+TUV!N433+UVS!N433+KHO!N433+KHU!N433+KHE!N433+UB!N433</f>
        <v>1</v>
      </c>
      <c r="O433" s="122">
        <f>AR!O433+BO!O433+BKH!O433+BU!O433+GA!O433+GS!O433+DA!O433+DG!O433+DO!O433+DU!O433+ZA!O433+OR!O433+UV!O433+UM!O433+SU!O433+SE!O433+TUV!O433+UVS!O433+KHO!O433+KHU!O433+KHE!O433+UB!O433</f>
        <v>0</v>
      </c>
      <c r="P433" s="122">
        <f>AR!P433+BO!P433+BKH!P433+BU!P433+GA!P433+GS!P433+DA!P433+DG!P433+DO!P433+DU!P433+ZA!P433+OR!P433+UV!P433+UM!P433+SU!P433+SE!P433+TUV!P433+UVS!P433+KHO!P433+KHU!P433+KHE!P433+UB!P433</f>
        <v>1</v>
      </c>
      <c r="Q433" s="122">
        <f>AR!Q433+BO!Q433+BKH!Q433+BU!Q433+GA!Q433+GS!Q433+DA!Q433+DG!Q433+DO!Q433+DU!Q433+ZA!Q433+OR!Q433+UV!Q433+UM!Q433+SU!Q433+SE!Q433+TUV!Q433+UVS!Q433+KHO!Q433+KHU!Q433+KHE!Q433+UB!Q433</f>
        <v>0</v>
      </c>
      <c r="R433" s="122">
        <f>AR!R433+BO!R433+BKH!R433+BU!R433+GA!R433+GS!R433+DA!R433+DG!R433+DO!R433+DU!R433+ZA!R433+OR!R433+UV!R433+UM!R433+SU!R433+SE!R433+TUV!R433+UVS!R433+KHO!R433+KHU!R433+KHE!R433+UB!R433</f>
        <v>0</v>
      </c>
      <c r="S433" s="122">
        <f>AR!S433+BO!S433+BKH!S433+BU!S433+GA!S433+GS!S433+DA!S433+DG!S433+DO!S433+DU!S433+ZA!S433+OR!S433+UV!S433+UM!S433+SU!S433+SE!S433+TUV!S433+UVS!S433+KHO!S433+KHU!S433+KHE!S433+UB!S433</f>
        <v>0</v>
      </c>
      <c r="T433" s="122">
        <f>AR!T433+BO!T433+BKH!T433+BU!T433+GA!T433+GS!T433+DA!T433+DG!T433+DO!T433+DU!T433+ZA!T433+OR!T433+UV!T433+UM!T433+SU!T433+SE!T433+TUV!T433+UVS!T433+KHO!T433+KHU!T433+KHE!T433+UB!T433</f>
        <v>0</v>
      </c>
      <c r="U433" s="122">
        <f>AR!U433+BO!U433+BKH!U433+BU!U433+GA!U433+GS!U433+DA!U433+DG!U433+DO!U433+DU!U433+ZA!U433+OR!U433+UV!U433+UM!U433+SU!U433+SE!U433+TUV!U433+UVS!U433+KHO!U433+KHU!U433+KHE!U433+UB!U433</f>
        <v>0</v>
      </c>
      <c r="V433" s="122">
        <f>AR!V433+BO!V433+BKH!V433+BU!V433+GA!V433+GS!V433+DA!V433+DG!V433+DO!V433+DU!V433+ZA!V433+OR!V433+UV!V433+UM!V433+SU!V433+SE!V433+TUV!V433+UVS!V433+KHO!V433+KHU!V433+KHE!V433+UB!V433</f>
        <v>0</v>
      </c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2"/>
      <c r="AH433" s="82"/>
      <c r="AI433" s="82"/>
      <c r="AJ433" s="82"/>
      <c r="AK433" s="82"/>
      <c r="AL433" s="82"/>
      <c r="AM433" s="82"/>
      <c r="AN433" s="82"/>
      <c r="AO433" s="82"/>
      <c r="AP433" s="82"/>
    </row>
    <row r="434" spans="1:42" ht="12" customHeight="1">
      <c r="A434" s="125" t="s">
        <v>228</v>
      </c>
      <c r="B434" s="83" t="s">
        <v>255</v>
      </c>
      <c r="C434" s="122">
        <f>AR!C434+BO!C434+BKH!C434+BU!C434+GA!C434+GS!C434+DA!C434+DG!C434+DO!C434+DU!C434+ZA!C434+OR!C434+UV!C434+UM!C434+SU!C434+SE!C434+TUV!C434+UVS!C434+KHO!C434+KHU!C434+KHE!C434+UB!C434</f>
        <v>781</v>
      </c>
      <c r="D434" s="122">
        <f>AR!D434+BO!D434+BKH!D434+BU!D434+GA!D434+GS!D434+DA!D434+DG!D434+DO!D434+DU!D434+ZA!D434+OR!D434+UV!D434+UM!D434+SU!D434+SE!D434+TUV!D434+UVS!D434+KHO!D434+KHU!D434+KHE!D434+UB!D434</f>
        <v>0</v>
      </c>
      <c r="E434" s="122">
        <f>AR!E434+BO!E434+BKH!E434+BU!E434+GA!E434+GS!E434+DA!E434+DG!E434+DO!E434+DU!E434+ZA!E434+OR!E434+UV!E434+UM!E434+SU!E434+SE!E434+TUV!E434+UVS!E434+KHO!E434+KHU!E434+KHE!E434+UB!E434</f>
        <v>0</v>
      </c>
      <c r="F434" s="122">
        <f>AR!F434+BO!F434+BKH!F434+BU!F434+GA!F434+GS!F434+DA!F434+DG!F434+DO!F434+DU!F434+ZA!F434+OR!F434+UV!F434+UM!F434+SU!F434+SE!F434+TUV!F434+UVS!F434+KHO!F434+KHU!F434+KHE!F434+UB!F434</f>
        <v>0</v>
      </c>
      <c r="G434" s="122">
        <f>AR!G434+BO!G434+BKH!G434+BU!G434+GA!G434+GS!G434+DA!G434+DG!G434+DO!G434+DU!G434+ZA!G434+OR!G434+UV!G434+UM!G434+SU!G434+SE!G434+TUV!G434+UVS!G434+KHO!G434+KHU!G434+KHE!G434+UB!G434</f>
        <v>0</v>
      </c>
      <c r="H434" s="122">
        <f>AR!H434+BO!H434+BKH!H434+BU!H434+GA!H434+GS!H434+DA!H434+DG!H434+DO!H434+DU!H434+ZA!H434+OR!H434+UV!H434+UM!H434+SU!H434+SE!H434+TUV!H434+UVS!H434+KHO!H434+KHU!H434+KHE!H434+UB!H434</f>
        <v>0</v>
      </c>
      <c r="I434" s="122">
        <f>AR!I434+BO!I434+BKH!I434+BU!I434+GA!I434+GS!I434+DA!I434+DG!I434+DO!I434+DU!I434+ZA!I434+OR!I434+UV!I434+UM!I434+SU!I434+SE!I434+TUV!I434+UVS!I434+KHO!I434+KHU!I434+KHE!I434+UB!I434</f>
        <v>3</v>
      </c>
      <c r="J434" s="122">
        <f>AR!J434+BO!J434+BKH!J434+BU!J434+GA!J434+GS!J434+DA!J434+DG!J434+DO!J434+DU!J434+ZA!J434+OR!J434+UV!J434+UM!J434+SU!J434+SE!J434+TUV!J434+UVS!J434+KHO!J434+KHU!J434+KHE!J434+UB!J434</f>
        <v>10</v>
      </c>
      <c r="K434" s="122">
        <f>AR!K434+BO!K434+BKH!K434+BU!K434+GA!K434+GS!K434+DA!K434+DG!K434+DO!K434+DU!K434+ZA!K434+OR!K434+UV!K434+UM!K434+SU!K434+SE!K434+TUV!K434+UVS!K434+KHO!K434+KHU!K434+KHE!K434+UB!K434</f>
        <v>41</v>
      </c>
      <c r="L434" s="122">
        <f>AR!L434+BO!L434+BKH!L434+BU!L434+GA!L434+GS!L434+DA!L434+DG!L434+DO!L434+DU!L434+ZA!L434+OR!L434+UV!L434+UM!L434+SU!L434+SE!L434+TUV!L434+UVS!L434+KHO!L434+KHU!L434+KHE!L434+UB!L434</f>
        <v>110</v>
      </c>
      <c r="M434" s="122">
        <f>AR!M434+BO!M434+BKH!M434+BU!M434+GA!M434+GS!M434+DA!M434+DG!M434+DO!M434+DU!M434+ZA!M434+OR!M434+UV!M434+UM!M434+SU!M434+SE!M434+TUV!M434+UVS!M434+KHO!M434+KHU!M434+KHE!M434+UB!M434</f>
        <v>135</v>
      </c>
      <c r="N434" s="122">
        <f>AR!N434+BO!N434+BKH!N434+BU!N434+GA!N434+GS!N434+DA!N434+DG!N434+DO!N434+DU!N434+ZA!N434+OR!N434+UV!N434+UM!N434+SU!N434+SE!N434+TUV!N434+UVS!N434+KHO!N434+KHU!N434+KHE!N434+UB!N434</f>
        <v>147</v>
      </c>
      <c r="O434" s="122">
        <f>AR!O434+BO!O434+BKH!O434+BU!O434+GA!O434+GS!O434+DA!O434+DG!O434+DO!O434+DU!O434+ZA!O434+OR!O434+UV!O434+UM!O434+SU!O434+SE!O434+TUV!O434+UVS!O434+KHO!O434+KHU!O434+KHE!O434+UB!O434</f>
        <v>117</v>
      </c>
      <c r="P434" s="122">
        <f>AR!P434+BO!P434+BKH!P434+BU!P434+GA!P434+GS!P434+DA!P434+DG!P434+DO!P434+DU!P434+ZA!P434+OR!P434+UV!P434+UM!P434+SU!P434+SE!P434+TUV!P434+UVS!P434+KHO!P434+KHU!P434+KHE!P434+UB!P434</f>
        <v>94</v>
      </c>
      <c r="Q434" s="122">
        <f>AR!Q434+BO!Q434+BKH!Q434+BU!Q434+GA!Q434+GS!Q434+DA!Q434+DG!Q434+DO!Q434+DU!Q434+ZA!Q434+OR!Q434+UV!Q434+UM!Q434+SU!Q434+SE!Q434+TUV!Q434+UVS!Q434+KHO!Q434+KHU!Q434+KHE!Q434+UB!Q434</f>
        <v>59</v>
      </c>
      <c r="R434" s="122">
        <f>AR!R434+BO!R434+BKH!R434+BU!R434+GA!R434+GS!R434+DA!R434+DG!R434+DO!R434+DU!R434+ZA!R434+OR!R434+UV!R434+UM!R434+SU!R434+SE!R434+TUV!R434+UVS!R434+KHO!R434+KHU!R434+KHE!R434+UB!R434</f>
        <v>51</v>
      </c>
      <c r="S434" s="122">
        <f>AR!S434+BO!S434+BKH!S434+BU!S434+GA!S434+GS!S434+DA!S434+DG!S434+DO!S434+DU!S434+ZA!S434+OR!S434+UV!S434+UM!S434+SU!S434+SE!S434+TUV!S434+UVS!S434+KHO!S434+KHU!S434+KHE!S434+UB!S434</f>
        <v>8</v>
      </c>
      <c r="T434" s="122">
        <f>AR!T434+BO!T434+BKH!T434+BU!T434+GA!T434+GS!T434+DA!T434+DG!T434+DO!T434+DU!T434+ZA!T434+OR!T434+UV!T434+UM!T434+SU!T434+SE!T434+TUV!T434+UVS!T434+KHO!T434+KHU!T434+KHE!T434+UB!T434</f>
        <v>5</v>
      </c>
      <c r="U434" s="122">
        <f>AR!U434+BO!U434+BKH!U434+BU!U434+GA!U434+GS!U434+DA!U434+DG!U434+DO!U434+DU!U434+ZA!U434+OR!U434+UV!U434+UM!U434+SU!U434+SE!U434+TUV!U434+UVS!U434+KHO!U434+KHU!U434+KHE!U434+UB!U434</f>
        <v>1</v>
      </c>
      <c r="V434" s="122">
        <f>AR!V434+BO!V434+BKH!V434+BU!V434+GA!V434+GS!V434+DA!V434+DG!V434+DO!V434+DU!V434+ZA!V434+OR!V434+UV!V434+UM!V434+SU!V434+SE!V434+TUV!V434+UVS!V434+KHO!V434+KHU!V434+KHE!V434+UB!V434</f>
        <v>0</v>
      </c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2"/>
      <c r="AH434" s="82"/>
      <c r="AI434" s="82"/>
      <c r="AJ434" s="82"/>
      <c r="AK434" s="82"/>
      <c r="AL434" s="82"/>
      <c r="AM434" s="82"/>
      <c r="AN434" s="82"/>
      <c r="AO434" s="82"/>
      <c r="AP434" s="82"/>
    </row>
    <row r="435" spans="1:42">
      <c r="A435" s="125"/>
      <c r="B435" s="83" t="s">
        <v>256</v>
      </c>
      <c r="C435" s="122">
        <f>AR!C435+BO!C435+BKH!C435+BU!C435+GA!C435+GS!C435+DA!C435+DG!C435+DO!C435+DU!C435+ZA!C435+OR!C435+UV!C435+UM!C435+SU!C435+SE!C435+TUV!C435+UVS!C435+KHO!C435+KHU!C435+KHE!C435+UB!C435</f>
        <v>191</v>
      </c>
      <c r="D435" s="122">
        <f>AR!D435+BO!D435+BKH!D435+BU!D435+GA!D435+GS!D435+DA!D435+DG!D435+DO!D435+DU!D435+ZA!D435+OR!D435+UV!D435+UM!D435+SU!D435+SE!D435+TUV!D435+UVS!D435+KHO!D435+KHU!D435+KHE!D435+UB!D435</f>
        <v>0</v>
      </c>
      <c r="E435" s="122">
        <f>AR!E435+BO!E435+BKH!E435+BU!E435+GA!E435+GS!E435+DA!E435+DG!E435+DO!E435+DU!E435+ZA!E435+OR!E435+UV!E435+UM!E435+SU!E435+SE!E435+TUV!E435+UVS!E435+KHO!E435+KHU!E435+KHE!E435+UB!E435</f>
        <v>0</v>
      </c>
      <c r="F435" s="122">
        <f>AR!F435+BO!F435+BKH!F435+BU!F435+GA!F435+GS!F435+DA!F435+DG!F435+DO!F435+DU!F435+ZA!F435+OR!F435+UV!F435+UM!F435+SU!F435+SE!F435+TUV!F435+UVS!F435+KHO!F435+KHU!F435+KHE!F435+UB!F435</f>
        <v>0</v>
      </c>
      <c r="G435" s="122">
        <f>AR!G435+BO!G435+BKH!G435+BU!G435+GA!G435+GS!G435+DA!G435+DG!G435+DO!G435+DU!G435+ZA!G435+OR!G435+UV!G435+UM!G435+SU!G435+SE!G435+TUV!G435+UVS!G435+KHO!G435+KHU!G435+KHE!G435+UB!G435</f>
        <v>0</v>
      </c>
      <c r="H435" s="122">
        <f>AR!H435+BO!H435+BKH!H435+BU!H435+GA!H435+GS!H435+DA!H435+DG!H435+DO!H435+DU!H435+ZA!H435+OR!H435+UV!H435+UM!H435+SU!H435+SE!H435+TUV!H435+UVS!H435+KHO!H435+KHU!H435+KHE!H435+UB!H435</f>
        <v>0</v>
      </c>
      <c r="I435" s="122">
        <f>AR!I435+BO!I435+BKH!I435+BU!I435+GA!I435+GS!I435+DA!I435+DG!I435+DO!I435+DU!I435+ZA!I435+OR!I435+UV!I435+UM!I435+SU!I435+SE!I435+TUV!I435+UVS!I435+KHO!I435+KHU!I435+KHE!I435+UB!I435</f>
        <v>1</v>
      </c>
      <c r="J435" s="122">
        <f>AR!J435+BO!J435+BKH!J435+BU!J435+GA!J435+GS!J435+DA!J435+DG!J435+DO!J435+DU!J435+ZA!J435+OR!J435+UV!J435+UM!J435+SU!J435+SE!J435+TUV!J435+UVS!J435+KHO!J435+KHU!J435+KHE!J435+UB!J435</f>
        <v>4</v>
      </c>
      <c r="K435" s="122">
        <f>AR!K435+BO!K435+BKH!K435+BU!K435+GA!K435+GS!K435+DA!K435+DG!K435+DO!K435+DU!K435+ZA!K435+OR!K435+UV!K435+UM!K435+SU!K435+SE!K435+TUV!K435+UVS!K435+KHO!K435+KHU!K435+KHE!K435+UB!K435</f>
        <v>9</v>
      </c>
      <c r="L435" s="122">
        <f>AR!L435+BO!L435+BKH!L435+BU!L435+GA!L435+GS!L435+DA!L435+DG!L435+DO!L435+DU!L435+ZA!L435+OR!L435+UV!L435+UM!L435+SU!L435+SE!L435+TUV!L435+UVS!L435+KHO!L435+KHU!L435+KHE!L435+UB!L435</f>
        <v>23</v>
      </c>
      <c r="M435" s="122">
        <f>AR!M435+BO!M435+BKH!M435+BU!M435+GA!M435+GS!M435+DA!M435+DG!M435+DO!M435+DU!M435+ZA!M435+OR!M435+UV!M435+UM!M435+SU!M435+SE!M435+TUV!M435+UVS!M435+KHO!M435+KHU!M435+KHE!M435+UB!M435</f>
        <v>40</v>
      </c>
      <c r="N435" s="122">
        <f>AR!N435+BO!N435+BKH!N435+BU!N435+GA!N435+GS!N435+DA!N435+DG!N435+DO!N435+DU!N435+ZA!N435+OR!N435+UV!N435+UM!N435+SU!N435+SE!N435+TUV!N435+UVS!N435+KHO!N435+KHU!N435+KHE!N435+UB!N435</f>
        <v>33</v>
      </c>
      <c r="O435" s="122">
        <f>AR!O435+BO!O435+BKH!O435+BU!O435+GA!O435+GS!O435+DA!O435+DG!O435+DO!O435+DU!O435+ZA!O435+OR!O435+UV!O435+UM!O435+SU!O435+SE!O435+TUV!O435+UVS!O435+KHO!O435+KHU!O435+KHE!O435+UB!O435</f>
        <v>28</v>
      </c>
      <c r="P435" s="122">
        <f>AR!P435+BO!P435+BKH!P435+BU!P435+GA!P435+GS!P435+DA!P435+DG!P435+DO!P435+DU!P435+ZA!P435+OR!P435+UV!P435+UM!P435+SU!P435+SE!P435+TUV!P435+UVS!P435+KHO!P435+KHU!P435+KHE!P435+UB!P435</f>
        <v>20</v>
      </c>
      <c r="Q435" s="122">
        <f>AR!Q435+BO!Q435+BKH!Q435+BU!Q435+GA!Q435+GS!Q435+DA!Q435+DG!Q435+DO!Q435+DU!Q435+ZA!Q435+OR!Q435+UV!Q435+UM!Q435+SU!Q435+SE!Q435+TUV!Q435+UVS!Q435+KHO!Q435+KHU!Q435+KHE!Q435+UB!Q435</f>
        <v>20</v>
      </c>
      <c r="R435" s="122">
        <f>AR!R435+BO!R435+BKH!R435+BU!R435+GA!R435+GS!R435+DA!R435+DG!R435+DO!R435+DU!R435+ZA!R435+OR!R435+UV!R435+UM!R435+SU!R435+SE!R435+TUV!R435+UVS!R435+KHO!R435+KHU!R435+KHE!R435+UB!R435</f>
        <v>6</v>
      </c>
      <c r="S435" s="122">
        <f>AR!S435+BO!S435+BKH!S435+BU!S435+GA!S435+GS!S435+DA!S435+DG!S435+DO!S435+DU!S435+ZA!S435+OR!S435+UV!S435+UM!S435+SU!S435+SE!S435+TUV!S435+UVS!S435+KHO!S435+KHU!S435+KHE!S435+UB!S435</f>
        <v>4</v>
      </c>
      <c r="T435" s="122">
        <f>AR!T435+BO!T435+BKH!T435+BU!T435+GA!T435+GS!T435+DA!T435+DG!T435+DO!T435+DU!T435+ZA!T435+OR!T435+UV!T435+UM!T435+SU!T435+SE!T435+TUV!T435+UVS!T435+KHO!T435+KHU!T435+KHE!T435+UB!T435</f>
        <v>2</v>
      </c>
      <c r="U435" s="122">
        <f>AR!U435+BO!U435+BKH!U435+BU!U435+GA!U435+GS!U435+DA!U435+DG!U435+DO!U435+DU!U435+ZA!U435+OR!U435+UV!U435+UM!U435+SU!U435+SE!U435+TUV!U435+UVS!U435+KHO!U435+KHU!U435+KHE!U435+UB!U435</f>
        <v>0</v>
      </c>
      <c r="V435" s="122">
        <f>AR!V435+BO!V435+BKH!V435+BU!V435+GA!V435+GS!V435+DA!V435+DG!V435+DO!V435+DU!V435+ZA!V435+OR!V435+UV!V435+UM!V435+SU!V435+SE!V435+TUV!V435+UVS!V435+KHO!V435+KHU!V435+KHE!V435+UB!V435</f>
        <v>1</v>
      </c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2"/>
      <c r="AH435" s="82"/>
      <c r="AI435" s="82"/>
      <c r="AJ435" s="82"/>
      <c r="AK435" s="82"/>
      <c r="AL435" s="82"/>
      <c r="AM435" s="82"/>
      <c r="AN435" s="82"/>
      <c r="AO435" s="82"/>
      <c r="AP435" s="82"/>
    </row>
    <row r="436" spans="1:42">
      <c r="A436" s="125"/>
      <c r="B436" s="83" t="s">
        <v>38</v>
      </c>
      <c r="C436" s="122">
        <f>AR!C436+BO!C436+BKH!C436+BU!C436+GA!C436+GS!C436+DA!C436+DG!C436+DO!C436+DU!C436+ZA!C436+OR!C436+UV!C436+UM!C436+SU!C436+SE!C436+TUV!C436+UVS!C436+KHO!C436+KHU!C436+KHE!C436+UB!C436</f>
        <v>972</v>
      </c>
      <c r="D436" s="122">
        <f>AR!D436+BO!D436+BKH!D436+BU!D436+GA!D436+GS!D436+DA!D436+DG!D436+DO!D436+DU!D436+ZA!D436+OR!D436+UV!D436+UM!D436+SU!D436+SE!D436+TUV!D436+UVS!D436+KHO!D436+KHU!D436+KHE!D436+UB!D436</f>
        <v>0</v>
      </c>
      <c r="E436" s="122">
        <f>AR!E436+BO!E436+BKH!E436+BU!E436+GA!E436+GS!E436+DA!E436+DG!E436+DO!E436+DU!E436+ZA!E436+OR!E436+UV!E436+UM!E436+SU!E436+SE!E436+TUV!E436+UVS!E436+KHO!E436+KHU!E436+KHE!E436+UB!E436</f>
        <v>0</v>
      </c>
      <c r="F436" s="122">
        <f>AR!F436+BO!F436+BKH!F436+BU!F436+GA!F436+GS!F436+DA!F436+DG!F436+DO!F436+DU!F436+ZA!F436+OR!F436+UV!F436+UM!F436+SU!F436+SE!F436+TUV!F436+UVS!F436+KHO!F436+KHU!F436+KHE!F436+UB!F436</f>
        <v>0</v>
      </c>
      <c r="G436" s="122">
        <f>AR!G436+BO!G436+BKH!G436+BU!G436+GA!G436+GS!G436+DA!G436+DG!G436+DO!G436+DU!G436+ZA!G436+OR!G436+UV!G436+UM!G436+SU!G436+SE!G436+TUV!G436+UVS!G436+KHO!G436+KHU!G436+KHE!G436+UB!G436</f>
        <v>0</v>
      </c>
      <c r="H436" s="122">
        <f>AR!H436+BO!H436+BKH!H436+BU!H436+GA!H436+GS!H436+DA!H436+DG!H436+DO!H436+DU!H436+ZA!H436+OR!H436+UV!H436+UM!H436+SU!H436+SE!H436+TUV!H436+UVS!H436+KHO!H436+KHU!H436+KHE!H436+UB!H436</f>
        <v>0</v>
      </c>
      <c r="I436" s="122">
        <f>AR!I436+BO!I436+BKH!I436+BU!I436+GA!I436+GS!I436+DA!I436+DG!I436+DO!I436+DU!I436+ZA!I436+OR!I436+UV!I436+UM!I436+SU!I436+SE!I436+TUV!I436+UVS!I436+KHO!I436+KHU!I436+KHE!I436+UB!I436</f>
        <v>4</v>
      </c>
      <c r="J436" s="122">
        <f>AR!J436+BO!J436+BKH!J436+BU!J436+GA!J436+GS!J436+DA!J436+DG!J436+DO!J436+DU!J436+ZA!J436+OR!J436+UV!J436+UM!J436+SU!J436+SE!J436+TUV!J436+UVS!J436+KHO!J436+KHU!J436+KHE!J436+UB!J436</f>
        <v>14</v>
      </c>
      <c r="K436" s="122">
        <f>AR!K436+BO!K436+BKH!K436+BU!K436+GA!K436+GS!K436+DA!K436+DG!K436+DO!K436+DU!K436+ZA!K436+OR!K436+UV!K436+UM!K436+SU!K436+SE!K436+TUV!K436+UVS!K436+KHO!K436+KHU!K436+KHE!K436+UB!K436</f>
        <v>50</v>
      </c>
      <c r="L436" s="122">
        <f>AR!L436+BO!L436+BKH!L436+BU!L436+GA!L436+GS!L436+DA!L436+DG!L436+DO!L436+DU!L436+ZA!L436+OR!L436+UV!L436+UM!L436+SU!L436+SE!L436+TUV!L436+UVS!L436+KHO!L436+KHU!L436+KHE!L436+UB!L436</f>
        <v>133</v>
      </c>
      <c r="M436" s="122">
        <f>AR!M436+BO!M436+BKH!M436+BU!M436+GA!M436+GS!M436+DA!M436+DG!M436+DO!M436+DU!M436+ZA!M436+OR!M436+UV!M436+UM!M436+SU!M436+SE!M436+TUV!M436+UVS!M436+KHO!M436+KHU!M436+KHE!M436+UB!M436</f>
        <v>175</v>
      </c>
      <c r="N436" s="122">
        <f>AR!N436+BO!N436+BKH!N436+BU!N436+GA!N436+GS!N436+DA!N436+DG!N436+DO!N436+DU!N436+ZA!N436+OR!N436+UV!N436+UM!N436+SU!N436+SE!N436+TUV!N436+UVS!N436+KHO!N436+KHU!N436+KHE!N436+UB!N436</f>
        <v>180</v>
      </c>
      <c r="O436" s="122">
        <f>AR!O436+BO!O436+BKH!O436+BU!O436+GA!O436+GS!O436+DA!O436+DG!O436+DO!O436+DU!O436+ZA!O436+OR!O436+UV!O436+UM!O436+SU!O436+SE!O436+TUV!O436+UVS!O436+KHO!O436+KHU!O436+KHE!O436+UB!O436</f>
        <v>145</v>
      </c>
      <c r="P436" s="122">
        <f>AR!P436+BO!P436+BKH!P436+BU!P436+GA!P436+GS!P436+DA!P436+DG!P436+DO!P436+DU!P436+ZA!P436+OR!P436+UV!P436+UM!P436+SU!P436+SE!P436+TUV!P436+UVS!P436+KHO!P436+KHU!P436+KHE!P436+UB!P436</f>
        <v>114</v>
      </c>
      <c r="Q436" s="122">
        <f>AR!Q436+BO!Q436+BKH!Q436+BU!Q436+GA!Q436+GS!Q436+DA!Q436+DG!Q436+DO!Q436+DU!Q436+ZA!Q436+OR!Q436+UV!Q436+UM!Q436+SU!Q436+SE!Q436+TUV!Q436+UVS!Q436+KHO!Q436+KHU!Q436+KHE!Q436+UB!Q436</f>
        <v>79</v>
      </c>
      <c r="R436" s="122">
        <f>AR!R436+BO!R436+BKH!R436+BU!R436+GA!R436+GS!R436+DA!R436+DG!R436+DO!R436+DU!R436+ZA!R436+OR!R436+UV!R436+UM!R436+SU!R436+SE!R436+TUV!R436+UVS!R436+KHO!R436+KHU!R436+KHE!R436+UB!R436</f>
        <v>57</v>
      </c>
      <c r="S436" s="122">
        <f>AR!S436+BO!S436+BKH!S436+BU!S436+GA!S436+GS!S436+DA!S436+DG!S436+DO!S436+DU!S436+ZA!S436+OR!S436+UV!S436+UM!S436+SU!S436+SE!S436+TUV!S436+UVS!S436+KHO!S436+KHU!S436+KHE!S436+UB!S436</f>
        <v>12</v>
      </c>
      <c r="T436" s="122">
        <f>AR!T436+BO!T436+BKH!T436+BU!T436+GA!T436+GS!T436+DA!T436+DG!T436+DO!T436+DU!T436+ZA!T436+OR!T436+UV!T436+UM!T436+SU!T436+SE!T436+TUV!T436+UVS!T436+KHO!T436+KHU!T436+KHE!T436+UB!T436</f>
        <v>7</v>
      </c>
      <c r="U436" s="122">
        <f>AR!U436+BO!U436+BKH!U436+BU!U436+GA!U436+GS!U436+DA!U436+DG!U436+DO!U436+DU!U436+ZA!U436+OR!U436+UV!U436+UM!U436+SU!U436+SE!U436+TUV!U436+UVS!U436+KHO!U436+KHU!U436+KHE!U436+UB!U436</f>
        <v>1</v>
      </c>
      <c r="V436" s="122">
        <f>AR!V436+BO!V436+BKH!V436+BU!V436+GA!V436+GS!V436+DA!V436+DG!V436+DO!V436+DU!V436+ZA!V436+OR!V436+UV!V436+UM!V436+SU!V436+SE!V436+TUV!V436+UVS!V436+KHO!V436+KHU!V436+KHE!V436+UB!V436</f>
        <v>1</v>
      </c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2"/>
      <c r="AH436" s="82"/>
      <c r="AI436" s="82"/>
      <c r="AJ436" s="82"/>
      <c r="AK436" s="82"/>
      <c r="AL436" s="82"/>
      <c r="AM436" s="82"/>
      <c r="AN436" s="82"/>
      <c r="AO436" s="82"/>
      <c r="AP436" s="82"/>
    </row>
    <row r="437" spans="1:42" ht="12" customHeight="1">
      <c r="A437" s="132" t="s">
        <v>355</v>
      </c>
      <c r="B437" s="83" t="s">
        <v>255</v>
      </c>
      <c r="C437" s="122">
        <f>AR!C437+BO!C437+BKH!C437+BU!C437+GA!C437+GS!C437+DA!C437+DG!C437+DO!C437+DU!C437+ZA!C437+OR!C437+UV!C437+UM!C437+SU!C437+SE!C437+TUV!C437+UVS!C437+KHO!C437+KHU!C437+KHE!C437+UB!C437</f>
        <v>121</v>
      </c>
      <c r="D437" s="122">
        <f>AR!D437+BO!D437+BKH!D437+BU!D437+GA!D437+GS!D437+DA!D437+DG!D437+DO!D437+DU!D437+ZA!D437+OR!D437+UV!D437+UM!D437+SU!D437+SE!D437+TUV!D437+UVS!D437+KHO!D437+KHU!D437+KHE!D437+UB!D437</f>
        <v>0</v>
      </c>
      <c r="E437" s="122">
        <f>AR!E437+BO!E437+BKH!E437+BU!E437+GA!E437+GS!E437+DA!E437+DG!E437+DO!E437+DU!E437+ZA!E437+OR!E437+UV!E437+UM!E437+SU!E437+SE!E437+TUV!E437+UVS!E437+KHO!E437+KHU!E437+KHE!E437+UB!E437</f>
        <v>4</v>
      </c>
      <c r="F437" s="122">
        <f>AR!F437+BO!F437+BKH!F437+BU!F437+GA!F437+GS!F437+DA!F437+DG!F437+DO!F437+DU!F437+ZA!F437+OR!F437+UV!F437+UM!F437+SU!F437+SE!F437+TUV!F437+UVS!F437+KHO!F437+KHU!F437+KHE!F437+UB!F437</f>
        <v>1</v>
      </c>
      <c r="G437" s="122">
        <f>AR!G437+BO!G437+BKH!G437+BU!G437+GA!G437+GS!G437+DA!G437+DG!G437+DO!G437+DU!G437+ZA!G437+OR!G437+UV!G437+UM!G437+SU!G437+SE!G437+TUV!G437+UVS!G437+KHO!G437+KHU!G437+KHE!G437+UB!G437</f>
        <v>4</v>
      </c>
      <c r="H437" s="122">
        <f>AR!H437+BO!H437+BKH!H437+BU!H437+GA!H437+GS!H437+DA!H437+DG!H437+DO!H437+DU!H437+ZA!H437+OR!H437+UV!H437+UM!H437+SU!H437+SE!H437+TUV!H437+UVS!H437+KHO!H437+KHU!H437+KHE!H437+UB!H437</f>
        <v>6</v>
      </c>
      <c r="I437" s="122">
        <f>AR!I437+BO!I437+BKH!I437+BU!I437+GA!I437+GS!I437+DA!I437+DG!I437+DO!I437+DU!I437+ZA!I437+OR!I437+UV!I437+UM!I437+SU!I437+SE!I437+TUV!I437+UVS!I437+KHO!I437+KHU!I437+KHE!I437+UB!I437</f>
        <v>6</v>
      </c>
      <c r="J437" s="122">
        <f>AR!J437+BO!J437+BKH!J437+BU!J437+GA!J437+GS!J437+DA!J437+DG!J437+DO!J437+DU!J437+ZA!J437+OR!J437+UV!J437+UM!J437+SU!J437+SE!J437+TUV!J437+UVS!J437+KHO!J437+KHU!J437+KHE!J437+UB!J437</f>
        <v>6</v>
      </c>
      <c r="K437" s="122">
        <f>AR!K437+BO!K437+BKH!K437+BU!K437+GA!K437+GS!K437+DA!K437+DG!K437+DO!K437+DU!K437+ZA!K437+OR!K437+UV!K437+UM!K437+SU!K437+SE!K437+TUV!K437+UVS!K437+KHO!K437+KHU!K437+KHE!K437+UB!K437</f>
        <v>10</v>
      </c>
      <c r="L437" s="122">
        <f>AR!L437+BO!L437+BKH!L437+BU!L437+GA!L437+GS!L437+DA!L437+DG!L437+DO!L437+DU!L437+ZA!L437+OR!L437+UV!L437+UM!L437+SU!L437+SE!L437+TUV!L437+UVS!L437+KHO!L437+KHU!L437+KHE!L437+UB!L437</f>
        <v>20</v>
      </c>
      <c r="M437" s="122">
        <f>AR!M437+BO!M437+BKH!M437+BU!M437+GA!M437+GS!M437+DA!M437+DG!M437+DO!M437+DU!M437+ZA!M437+OR!M437+UV!M437+UM!M437+SU!M437+SE!M437+TUV!M437+UVS!M437+KHO!M437+KHU!M437+KHE!M437+UB!M437</f>
        <v>10</v>
      </c>
      <c r="N437" s="122">
        <f>AR!N437+BO!N437+BKH!N437+BU!N437+GA!N437+GS!N437+DA!N437+DG!N437+DO!N437+DU!N437+ZA!N437+OR!N437+UV!N437+UM!N437+SU!N437+SE!N437+TUV!N437+UVS!N437+KHO!N437+KHU!N437+KHE!N437+UB!N437</f>
        <v>12</v>
      </c>
      <c r="O437" s="122">
        <f>AR!O437+BO!O437+BKH!O437+BU!O437+GA!O437+GS!O437+DA!O437+DG!O437+DO!O437+DU!O437+ZA!O437+OR!O437+UV!O437+UM!O437+SU!O437+SE!O437+TUV!O437+UVS!O437+KHO!O437+KHU!O437+KHE!O437+UB!O437</f>
        <v>10</v>
      </c>
      <c r="P437" s="122">
        <f>AR!P437+BO!P437+BKH!P437+BU!P437+GA!P437+GS!P437+DA!P437+DG!P437+DO!P437+DU!P437+ZA!P437+OR!P437+UV!P437+UM!P437+SU!P437+SE!P437+TUV!P437+UVS!P437+KHO!P437+KHU!P437+KHE!P437+UB!P437</f>
        <v>8</v>
      </c>
      <c r="Q437" s="122">
        <f>AR!Q437+BO!Q437+BKH!Q437+BU!Q437+GA!Q437+GS!Q437+DA!Q437+DG!Q437+DO!Q437+DU!Q437+ZA!Q437+OR!Q437+UV!Q437+UM!Q437+SU!Q437+SE!Q437+TUV!Q437+UVS!Q437+KHO!Q437+KHU!Q437+KHE!Q437+UB!Q437</f>
        <v>11</v>
      </c>
      <c r="R437" s="122">
        <f>AR!R437+BO!R437+BKH!R437+BU!R437+GA!R437+GS!R437+DA!R437+DG!R437+DO!R437+DU!R437+ZA!R437+OR!R437+UV!R437+UM!R437+SU!R437+SE!R437+TUV!R437+UVS!R437+KHO!R437+KHU!R437+KHE!R437+UB!R437</f>
        <v>7</v>
      </c>
      <c r="S437" s="122">
        <f>AR!S437+BO!S437+BKH!S437+BU!S437+GA!S437+GS!S437+DA!S437+DG!S437+DO!S437+DU!S437+ZA!S437+OR!S437+UV!S437+UM!S437+SU!S437+SE!S437+TUV!S437+UVS!S437+KHO!S437+KHU!S437+KHE!S437+UB!S437</f>
        <v>3</v>
      </c>
      <c r="T437" s="122">
        <f>AR!T437+BO!T437+BKH!T437+BU!T437+GA!T437+GS!T437+DA!T437+DG!T437+DO!T437+DU!T437+ZA!T437+OR!T437+UV!T437+UM!T437+SU!T437+SE!T437+TUV!T437+UVS!T437+KHO!T437+KHU!T437+KHE!T437+UB!T437</f>
        <v>1</v>
      </c>
      <c r="U437" s="122">
        <f>AR!U437+BO!U437+BKH!U437+BU!U437+GA!U437+GS!U437+DA!U437+DG!U437+DO!U437+DU!U437+ZA!U437+OR!U437+UV!U437+UM!U437+SU!U437+SE!U437+TUV!U437+UVS!U437+KHO!U437+KHU!U437+KHE!U437+UB!U437</f>
        <v>2</v>
      </c>
      <c r="V437" s="122">
        <f>AR!V437+BO!V437+BKH!V437+BU!V437+GA!V437+GS!V437+DA!V437+DG!V437+DO!V437+DU!V437+ZA!V437+OR!V437+UV!V437+UM!V437+SU!V437+SE!V437+TUV!V437+UVS!V437+KHO!V437+KHU!V437+KHE!V437+UB!V437</f>
        <v>0</v>
      </c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2"/>
      <c r="AH437" s="82"/>
      <c r="AI437" s="82"/>
      <c r="AJ437" s="82"/>
      <c r="AK437" s="82"/>
      <c r="AL437" s="82"/>
      <c r="AM437" s="82"/>
      <c r="AN437" s="82"/>
      <c r="AO437" s="82"/>
      <c r="AP437" s="82"/>
    </row>
    <row r="438" spans="1:42">
      <c r="A438" s="132"/>
      <c r="B438" s="83" t="s">
        <v>256</v>
      </c>
      <c r="C438" s="122">
        <f>AR!C438+BO!C438+BKH!C438+BU!C438+GA!C438+GS!C438+DA!C438+DG!C438+DO!C438+DU!C438+ZA!C438+OR!C438+UV!C438+UM!C438+SU!C438+SE!C438+TUV!C438+UVS!C438+KHO!C438+KHU!C438+KHE!C438+UB!C438</f>
        <v>42</v>
      </c>
      <c r="D438" s="122">
        <f>AR!D438+BO!D438+BKH!D438+BU!D438+GA!D438+GS!D438+DA!D438+DG!D438+DO!D438+DU!D438+ZA!D438+OR!D438+UV!D438+UM!D438+SU!D438+SE!D438+TUV!D438+UVS!D438+KHO!D438+KHU!D438+KHE!D438+UB!D438</f>
        <v>0</v>
      </c>
      <c r="E438" s="122">
        <f>AR!E438+BO!E438+BKH!E438+BU!E438+GA!E438+GS!E438+DA!E438+DG!E438+DO!E438+DU!E438+ZA!E438+OR!E438+UV!E438+UM!E438+SU!E438+SE!E438+TUV!E438+UVS!E438+KHO!E438+KHU!E438+KHE!E438+UB!E438</f>
        <v>3</v>
      </c>
      <c r="F438" s="122">
        <f>AR!F438+BO!F438+BKH!F438+BU!F438+GA!F438+GS!F438+DA!F438+DG!F438+DO!F438+DU!F438+ZA!F438+OR!F438+UV!F438+UM!F438+SU!F438+SE!F438+TUV!F438+UVS!F438+KHO!F438+KHU!F438+KHE!F438+UB!F438</f>
        <v>1</v>
      </c>
      <c r="G438" s="122">
        <f>AR!G438+BO!G438+BKH!G438+BU!G438+GA!G438+GS!G438+DA!G438+DG!G438+DO!G438+DU!G438+ZA!G438+OR!G438+UV!G438+UM!G438+SU!G438+SE!G438+TUV!G438+UVS!G438+KHO!G438+KHU!G438+KHE!G438+UB!G438</f>
        <v>1</v>
      </c>
      <c r="H438" s="122">
        <f>AR!H438+BO!H438+BKH!H438+BU!H438+GA!H438+GS!H438+DA!H438+DG!H438+DO!H438+DU!H438+ZA!H438+OR!H438+UV!H438+UM!H438+SU!H438+SE!H438+TUV!H438+UVS!H438+KHO!H438+KHU!H438+KHE!H438+UB!H438</f>
        <v>4</v>
      </c>
      <c r="I438" s="122">
        <f>AR!I438+BO!I438+BKH!I438+BU!I438+GA!I438+GS!I438+DA!I438+DG!I438+DO!I438+DU!I438+ZA!I438+OR!I438+UV!I438+UM!I438+SU!I438+SE!I438+TUV!I438+UVS!I438+KHO!I438+KHU!I438+KHE!I438+UB!I438</f>
        <v>2</v>
      </c>
      <c r="J438" s="122">
        <f>AR!J438+BO!J438+BKH!J438+BU!J438+GA!J438+GS!J438+DA!J438+DG!J438+DO!J438+DU!J438+ZA!J438+OR!J438+UV!J438+UM!J438+SU!J438+SE!J438+TUV!J438+UVS!J438+KHO!J438+KHU!J438+KHE!J438+UB!J438</f>
        <v>1</v>
      </c>
      <c r="K438" s="122">
        <f>AR!K438+BO!K438+BKH!K438+BU!K438+GA!K438+GS!K438+DA!K438+DG!K438+DO!K438+DU!K438+ZA!K438+OR!K438+UV!K438+UM!K438+SU!K438+SE!K438+TUV!K438+UVS!K438+KHO!K438+KHU!K438+KHE!K438+UB!K438</f>
        <v>3</v>
      </c>
      <c r="L438" s="122">
        <f>AR!L438+BO!L438+BKH!L438+BU!L438+GA!L438+GS!L438+DA!L438+DG!L438+DO!L438+DU!L438+ZA!L438+OR!L438+UV!L438+UM!L438+SU!L438+SE!L438+TUV!L438+UVS!L438+KHO!L438+KHU!L438+KHE!L438+UB!L438</f>
        <v>2</v>
      </c>
      <c r="M438" s="122">
        <f>AR!M438+BO!M438+BKH!M438+BU!M438+GA!M438+GS!M438+DA!M438+DG!M438+DO!M438+DU!M438+ZA!M438+OR!M438+UV!M438+UM!M438+SU!M438+SE!M438+TUV!M438+UVS!M438+KHO!M438+KHU!M438+KHE!M438+UB!M438</f>
        <v>6</v>
      </c>
      <c r="N438" s="122">
        <f>AR!N438+BO!N438+BKH!N438+BU!N438+GA!N438+GS!N438+DA!N438+DG!N438+DO!N438+DU!N438+ZA!N438+OR!N438+UV!N438+UM!N438+SU!N438+SE!N438+TUV!N438+UVS!N438+KHO!N438+KHU!N438+KHE!N438+UB!N438</f>
        <v>5</v>
      </c>
      <c r="O438" s="122">
        <f>AR!O438+BO!O438+BKH!O438+BU!O438+GA!O438+GS!O438+DA!O438+DG!O438+DO!O438+DU!O438+ZA!O438+OR!O438+UV!O438+UM!O438+SU!O438+SE!O438+TUV!O438+UVS!O438+KHO!O438+KHU!O438+KHE!O438+UB!O438</f>
        <v>2</v>
      </c>
      <c r="P438" s="122">
        <f>AR!P438+BO!P438+BKH!P438+BU!P438+GA!P438+GS!P438+DA!P438+DG!P438+DO!P438+DU!P438+ZA!P438+OR!P438+UV!P438+UM!P438+SU!P438+SE!P438+TUV!P438+UVS!P438+KHO!P438+KHU!P438+KHE!P438+UB!P438</f>
        <v>5</v>
      </c>
      <c r="Q438" s="122">
        <f>AR!Q438+BO!Q438+BKH!Q438+BU!Q438+GA!Q438+GS!Q438+DA!Q438+DG!Q438+DO!Q438+DU!Q438+ZA!Q438+OR!Q438+UV!Q438+UM!Q438+SU!Q438+SE!Q438+TUV!Q438+UVS!Q438+KHO!Q438+KHU!Q438+KHE!Q438+UB!Q438</f>
        <v>2</v>
      </c>
      <c r="R438" s="122">
        <f>AR!R438+BO!R438+BKH!R438+BU!R438+GA!R438+GS!R438+DA!R438+DG!R438+DO!R438+DU!R438+ZA!R438+OR!R438+UV!R438+UM!R438+SU!R438+SE!R438+TUV!R438+UVS!R438+KHO!R438+KHU!R438+KHE!R438+UB!R438</f>
        <v>2</v>
      </c>
      <c r="S438" s="122">
        <f>AR!S438+BO!S438+BKH!S438+BU!S438+GA!S438+GS!S438+DA!S438+DG!S438+DO!S438+DU!S438+ZA!S438+OR!S438+UV!S438+UM!S438+SU!S438+SE!S438+TUV!S438+UVS!S438+KHO!S438+KHU!S438+KHE!S438+UB!S438</f>
        <v>1</v>
      </c>
      <c r="T438" s="122">
        <f>AR!T438+BO!T438+BKH!T438+BU!T438+GA!T438+GS!T438+DA!T438+DG!T438+DO!T438+DU!T438+ZA!T438+OR!T438+UV!T438+UM!T438+SU!T438+SE!T438+TUV!T438+UVS!T438+KHO!T438+KHU!T438+KHE!T438+UB!T438</f>
        <v>1</v>
      </c>
      <c r="U438" s="122">
        <f>AR!U438+BO!U438+BKH!U438+BU!U438+GA!U438+GS!U438+DA!U438+DG!U438+DO!U438+DU!U438+ZA!U438+OR!U438+UV!U438+UM!U438+SU!U438+SE!U438+TUV!U438+UVS!U438+KHO!U438+KHU!U438+KHE!U438+UB!U438</f>
        <v>0</v>
      </c>
      <c r="V438" s="122">
        <f>AR!V438+BO!V438+BKH!V438+BU!V438+GA!V438+GS!V438+DA!V438+DG!V438+DO!V438+DU!V438+ZA!V438+OR!V438+UV!V438+UM!V438+SU!V438+SE!V438+TUV!V438+UVS!V438+KHO!V438+KHU!V438+KHE!V438+UB!V438</f>
        <v>1</v>
      </c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2"/>
      <c r="AH438" s="82"/>
      <c r="AI438" s="82"/>
      <c r="AJ438" s="82"/>
      <c r="AK438" s="82"/>
      <c r="AL438" s="82"/>
      <c r="AM438" s="82"/>
      <c r="AN438" s="82"/>
      <c r="AO438" s="82"/>
      <c r="AP438" s="82"/>
    </row>
    <row r="439" spans="1:42">
      <c r="A439" s="132"/>
      <c r="B439" s="83" t="s">
        <v>38</v>
      </c>
      <c r="C439" s="122">
        <f>AR!C439+BO!C439+BKH!C439+BU!C439+GA!C439+GS!C439+DA!C439+DG!C439+DO!C439+DU!C439+ZA!C439+OR!C439+UV!C439+UM!C439+SU!C439+SE!C439+TUV!C439+UVS!C439+KHO!C439+KHU!C439+KHE!C439+UB!C439</f>
        <v>163</v>
      </c>
      <c r="D439" s="122">
        <f>AR!D439+BO!D439+BKH!D439+BU!D439+GA!D439+GS!D439+DA!D439+DG!D439+DO!D439+DU!D439+ZA!D439+OR!D439+UV!D439+UM!D439+SU!D439+SE!D439+TUV!D439+UVS!D439+KHO!D439+KHU!D439+KHE!D439+UB!D439</f>
        <v>0</v>
      </c>
      <c r="E439" s="122">
        <f>AR!E439+BO!E439+BKH!E439+BU!E439+GA!E439+GS!E439+DA!E439+DG!E439+DO!E439+DU!E439+ZA!E439+OR!E439+UV!E439+UM!E439+SU!E439+SE!E439+TUV!E439+UVS!E439+KHO!E439+KHU!E439+KHE!E439+UB!E439</f>
        <v>7</v>
      </c>
      <c r="F439" s="122">
        <f>AR!F439+BO!F439+BKH!F439+BU!F439+GA!F439+GS!F439+DA!F439+DG!F439+DO!F439+DU!F439+ZA!F439+OR!F439+UV!F439+UM!F439+SU!F439+SE!F439+TUV!F439+UVS!F439+KHO!F439+KHU!F439+KHE!F439+UB!F439</f>
        <v>2</v>
      </c>
      <c r="G439" s="122">
        <f>AR!G439+BO!G439+BKH!G439+BU!G439+GA!G439+GS!G439+DA!G439+DG!G439+DO!G439+DU!G439+ZA!G439+OR!G439+UV!G439+UM!G439+SU!G439+SE!G439+TUV!G439+UVS!G439+KHO!G439+KHU!G439+KHE!G439+UB!G439</f>
        <v>5</v>
      </c>
      <c r="H439" s="122">
        <f>AR!H439+BO!H439+BKH!H439+BU!H439+GA!H439+GS!H439+DA!H439+DG!H439+DO!H439+DU!H439+ZA!H439+OR!H439+UV!H439+UM!H439+SU!H439+SE!H439+TUV!H439+UVS!H439+KHO!H439+KHU!H439+KHE!H439+UB!H439</f>
        <v>10</v>
      </c>
      <c r="I439" s="122">
        <f>AR!I439+BO!I439+BKH!I439+BU!I439+GA!I439+GS!I439+DA!I439+DG!I439+DO!I439+DU!I439+ZA!I439+OR!I439+UV!I439+UM!I439+SU!I439+SE!I439+TUV!I439+UVS!I439+KHO!I439+KHU!I439+KHE!I439+UB!I439</f>
        <v>8</v>
      </c>
      <c r="J439" s="122">
        <f>AR!J439+BO!J439+BKH!J439+BU!J439+GA!J439+GS!J439+DA!J439+DG!J439+DO!J439+DU!J439+ZA!J439+OR!J439+UV!J439+UM!J439+SU!J439+SE!J439+TUV!J439+UVS!J439+KHO!J439+KHU!J439+KHE!J439+UB!J439</f>
        <v>7</v>
      </c>
      <c r="K439" s="122">
        <f>AR!K439+BO!K439+BKH!K439+BU!K439+GA!K439+GS!K439+DA!K439+DG!K439+DO!K439+DU!K439+ZA!K439+OR!K439+UV!K439+UM!K439+SU!K439+SE!K439+TUV!K439+UVS!K439+KHO!K439+KHU!K439+KHE!K439+UB!K439</f>
        <v>13</v>
      </c>
      <c r="L439" s="122">
        <f>AR!L439+BO!L439+BKH!L439+BU!L439+GA!L439+GS!L439+DA!L439+DG!L439+DO!L439+DU!L439+ZA!L439+OR!L439+UV!L439+UM!L439+SU!L439+SE!L439+TUV!L439+UVS!L439+KHO!L439+KHU!L439+KHE!L439+UB!L439</f>
        <v>22</v>
      </c>
      <c r="M439" s="122">
        <f>AR!M439+BO!M439+BKH!M439+BU!M439+GA!M439+GS!M439+DA!M439+DG!M439+DO!M439+DU!M439+ZA!M439+OR!M439+UV!M439+UM!M439+SU!M439+SE!M439+TUV!M439+UVS!M439+KHO!M439+KHU!M439+KHE!M439+UB!M439</f>
        <v>16</v>
      </c>
      <c r="N439" s="122">
        <f>AR!N439+BO!N439+BKH!N439+BU!N439+GA!N439+GS!N439+DA!N439+DG!N439+DO!N439+DU!N439+ZA!N439+OR!N439+UV!N439+UM!N439+SU!N439+SE!N439+TUV!N439+UVS!N439+KHO!N439+KHU!N439+KHE!N439+UB!N439</f>
        <v>17</v>
      </c>
      <c r="O439" s="122">
        <f>AR!O439+BO!O439+BKH!O439+BU!O439+GA!O439+GS!O439+DA!O439+DG!O439+DO!O439+DU!O439+ZA!O439+OR!O439+UV!O439+UM!O439+SU!O439+SE!O439+TUV!O439+UVS!O439+KHO!O439+KHU!O439+KHE!O439+UB!O439</f>
        <v>12</v>
      </c>
      <c r="P439" s="122">
        <f>AR!P439+BO!P439+BKH!P439+BU!P439+GA!P439+GS!P439+DA!P439+DG!P439+DO!P439+DU!P439+ZA!P439+OR!P439+UV!P439+UM!P439+SU!P439+SE!P439+TUV!P439+UVS!P439+KHO!P439+KHU!P439+KHE!P439+UB!P439</f>
        <v>13</v>
      </c>
      <c r="Q439" s="122">
        <f>AR!Q439+BO!Q439+BKH!Q439+BU!Q439+GA!Q439+GS!Q439+DA!Q439+DG!Q439+DO!Q439+DU!Q439+ZA!Q439+OR!Q439+UV!Q439+UM!Q439+SU!Q439+SE!Q439+TUV!Q439+UVS!Q439+KHO!Q439+KHU!Q439+KHE!Q439+UB!Q439</f>
        <v>13</v>
      </c>
      <c r="R439" s="122">
        <f>AR!R439+BO!R439+BKH!R439+BU!R439+GA!R439+GS!R439+DA!R439+DG!R439+DO!R439+DU!R439+ZA!R439+OR!R439+UV!R439+UM!R439+SU!R439+SE!R439+TUV!R439+UVS!R439+KHO!R439+KHU!R439+KHE!R439+UB!R439</f>
        <v>9</v>
      </c>
      <c r="S439" s="122">
        <f>AR!S439+BO!S439+BKH!S439+BU!S439+GA!S439+GS!S439+DA!S439+DG!S439+DO!S439+DU!S439+ZA!S439+OR!S439+UV!S439+UM!S439+SU!S439+SE!S439+TUV!S439+UVS!S439+KHO!S439+KHU!S439+KHE!S439+UB!S439</f>
        <v>4</v>
      </c>
      <c r="T439" s="122">
        <f>AR!T439+BO!T439+BKH!T439+BU!T439+GA!T439+GS!T439+DA!T439+DG!T439+DO!T439+DU!T439+ZA!T439+OR!T439+UV!T439+UM!T439+SU!T439+SE!T439+TUV!T439+UVS!T439+KHO!T439+KHU!T439+KHE!T439+UB!T439</f>
        <v>2</v>
      </c>
      <c r="U439" s="122">
        <f>AR!U439+BO!U439+BKH!U439+BU!U439+GA!U439+GS!U439+DA!U439+DG!U439+DO!U439+DU!U439+ZA!U439+OR!U439+UV!U439+UM!U439+SU!U439+SE!U439+TUV!U439+UVS!U439+KHO!U439+KHU!U439+KHE!U439+UB!U439</f>
        <v>2</v>
      </c>
      <c r="V439" s="122">
        <f>AR!V439+BO!V439+BKH!V439+BU!V439+GA!V439+GS!V439+DA!V439+DG!V439+DO!V439+DU!V439+ZA!V439+OR!V439+UV!V439+UM!V439+SU!V439+SE!V439+TUV!V439+UVS!V439+KHO!V439+KHU!V439+KHE!V439+UB!V439</f>
        <v>1</v>
      </c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2"/>
      <c r="AH439" s="82"/>
      <c r="AI439" s="82"/>
      <c r="AJ439" s="82"/>
      <c r="AK439" s="82"/>
      <c r="AL439" s="82"/>
      <c r="AM439" s="82"/>
      <c r="AN439" s="82"/>
      <c r="AO439" s="82"/>
      <c r="AP439" s="82"/>
    </row>
    <row r="440" spans="1:42" ht="15" customHeight="1">
      <c r="A440" s="125" t="s">
        <v>230</v>
      </c>
      <c r="B440" s="83" t="s">
        <v>255</v>
      </c>
      <c r="C440" s="122">
        <f>AR!C440+BO!C440+BKH!C440+BU!C440+GA!C440+GS!C440+DA!C440+DG!C440+DO!C440+DU!C440+ZA!C440+OR!C440+UV!C440+UM!C440+SU!C440+SE!C440+TUV!C440+UVS!C440+KHO!C440+KHU!C440+KHE!C440+UB!C440</f>
        <v>2</v>
      </c>
      <c r="D440" s="122">
        <f>AR!D440+BO!D440+BKH!D440+BU!D440+GA!D440+GS!D440+DA!D440+DG!D440+DO!D440+DU!D440+ZA!D440+OR!D440+UV!D440+UM!D440+SU!D440+SE!D440+TUV!D440+UVS!D440+KHO!D440+KHU!D440+KHE!D440+UB!D440</f>
        <v>0</v>
      </c>
      <c r="E440" s="122">
        <f>AR!E440+BO!E440+BKH!E440+BU!E440+GA!E440+GS!E440+DA!E440+DG!E440+DO!E440+DU!E440+ZA!E440+OR!E440+UV!E440+UM!E440+SU!E440+SE!E440+TUV!E440+UVS!E440+KHO!E440+KHU!E440+KHE!E440+UB!E440</f>
        <v>0</v>
      </c>
      <c r="F440" s="122">
        <f>AR!F440+BO!F440+BKH!F440+BU!F440+GA!F440+GS!F440+DA!F440+DG!F440+DO!F440+DU!F440+ZA!F440+OR!F440+UV!F440+UM!F440+SU!F440+SE!F440+TUV!F440+UVS!F440+KHO!F440+KHU!F440+KHE!F440+UB!F440</f>
        <v>0</v>
      </c>
      <c r="G440" s="122">
        <f>AR!G440+BO!G440+BKH!G440+BU!G440+GA!G440+GS!G440+DA!G440+DG!G440+DO!G440+DU!G440+ZA!G440+OR!G440+UV!G440+UM!G440+SU!G440+SE!G440+TUV!G440+UVS!G440+KHO!G440+KHU!G440+KHE!G440+UB!G440</f>
        <v>0</v>
      </c>
      <c r="H440" s="122">
        <f>AR!H440+BO!H440+BKH!H440+BU!H440+GA!H440+GS!H440+DA!H440+DG!H440+DO!H440+DU!H440+ZA!H440+OR!H440+UV!H440+UM!H440+SU!H440+SE!H440+TUV!H440+UVS!H440+KHO!H440+KHU!H440+KHE!H440+UB!H440</f>
        <v>0</v>
      </c>
      <c r="I440" s="122">
        <f>AR!I440+BO!I440+BKH!I440+BU!I440+GA!I440+GS!I440+DA!I440+DG!I440+DO!I440+DU!I440+ZA!I440+OR!I440+UV!I440+UM!I440+SU!I440+SE!I440+TUV!I440+UVS!I440+KHO!I440+KHU!I440+KHE!I440+UB!I440</f>
        <v>0</v>
      </c>
      <c r="J440" s="122">
        <f>AR!J440+BO!J440+BKH!J440+BU!J440+GA!J440+GS!J440+DA!J440+DG!J440+DO!J440+DU!J440+ZA!J440+OR!J440+UV!J440+UM!J440+SU!J440+SE!J440+TUV!J440+UVS!J440+KHO!J440+KHU!J440+KHE!J440+UB!J440</f>
        <v>1</v>
      </c>
      <c r="K440" s="122">
        <f>AR!K440+BO!K440+BKH!K440+BU!K440+GA!K440+GS!K440+DA!K440+DG!K440+DO!K440+DU!K440+ZA!K440+OR!K440+UV!K440+UM!K440+SU!K440+SE!K440+TUV!K440+UVS!K440+KHO!K440+KHU!K440+KHE!K440+UB!K440</f>
        <v>0</v>
      </c>
      <c r="L440" s="122">
        <f>AR!L440+BO!L440+BKH!L440+BU!L440+GA!L440+GS!L440+DA!L440+DG!L440+DO!L440+DU!L440+ZA!L440+OR!L440+UV!L440+UM!L440+SU!L440+SE!L440+TUV!L440+UVS!L440+KHO!L440+KHU!L440+KHE!L440+UB!L440</f>
        <v>1</v>
      </c>
      <c r="M440" s="122">
        <f>AR!M440+BO!M440+BKH!M440+BU!M440+GA!M440+GS!M440+DA!M440+DG!M440+DO!M440+DU!M440+ZA!M440+OR!M440+UV!M440+UM!M440+SU!M440+SE!M440+TUV!M440+UVS!M440+KHO!M440+KHU!M440+KHE!M440+UB!M440</f>
        <v>0</v>
      </c>
      <c r="N440" s="122">
        <f>AR!N440+BO!N440+BKH!N440+BU!N440+GA!N440+GS!N440+DA!N440+DG!N440+DO!N440+DU!N440+ZA!N440+OR!N440+UV!N440+UM!N440+SU!N440+SE!N440+TUV!N440+UVS!N440+KHO!N440+KHU!N440+KHE!N440+UB!N440</f>
        <v>0</v>
      </c>
      <c r="O440" s="122">
        <f>AR!O440+BO!O440+BKH!O440+BU!O440+GA!O440+GS!O440+DA!O440+DG!O440+DO!O440+DU!O440+ZA!O440+OR!O440+UV!O440+UM!O440+SU!O440+SE!O440+TUV!O440+UVS!O440+KHO!O440+KHU!O440+KHE!O440+UB!O440</f>
        <v>0</v>
      </c>
      <c r="P440" s="122">
        <f>AR!P440+BO!P440+BKH!P440+BU!P440+GA!P440+GS!P440+DA!P440+DG!P440+DO!P440+DU!P440+ZA!P440+OR!P440+UV!P440+UM!P440+SU!P440+SE!P440+TUV!P440+UVS!P440+KHO!P440+KHU!P440+KHE!P440+UB!P440</f>
        <v>0</v>
      </c>
      <c r="Q440" s="122">
        <f>AR!Q440+BO!Q440+BKH!Q440+BU!Q440+GA!Q440+GS!Q440+DA!Q440+DG!Q440+DO!Q440+DU!Q440+ZA!Q440+OR!Q440+UV!Q440+UM!Q440+SU!Q440+SE!Q440+TUV!Q440+UVS!Q440+KHO!Q440+KHU!Q440+KHE!Q440+UB!Q440</f>
        <v>0</v>
      </c>
      <c r="R440" s="122">
        <f>AR!R440+BO!R440+BKH!R440+BU!R440+GA!R440+GS!R440+DA!R440+DG!R440+DO!R440+DU!R440+ZA!R440+OR!R440+UV!R440+UM!R440+SU!R440+SE!R440+TUV!R440+UVS!R440+KHO!R440+KHU!R440+KHE!R440+UB!R440</f>
        <v>0</v>
      </c>
      <c r="S440" s="122">
        <f>AR!S440+BO!S440+BKH!S440+BU!S440+GA!S440+GS!S440+DA!S440+DG!S440+DO!S440+DU!S440+ZA!S440+OR!S440+UV!S440+UM!S440+SU!S440+SE!S440+TUV!S440+UVS!S440+KHO!S440+KHU!S440+KHE!S440+UB!S440</f>
        <v>0</v>
      </c>
      <c r="T440" s="122">
        <f>AR!T440+BO!T440+BKH!T440+BU!T440+GA!T440+GS!T440+DA!T440+DG!T440+DO!T440+DU!T440+ZA!T440+OR!T440+UV!T440+UM!T440+SU!T440+SE!T440+TUV!T440+UVS!T440+KHO!T440+KHU!T440+KHE!T440+UB!T440</f>
        <v>0</v>
      </c>
      <c r="U440" s="122">
        <f>AR!U440+BO!U440+BKH!U440+BU!U440+GA!U440+GS!U440+DA!U440+DG!U440+DO!U440+DU!U440+ZA!U440+OR!U440+UV!U440+UM!U440+SU!U440+SE!U440+TUV!U440+UVS!U440+KHO!U440+KHU!U440+KHE!U440+UB!U440</f>
        <v>0</v>
      </c>
      <c r="V440" s="122">
        <f>AR!V440+BO!V440+BKH!V440+BU!V440+GA!V440+GS!V440+DA!V440+DG!V440+DO!V440+DU!V440+ZA!V440+OR!V440+UV!V440+UM!V440+SU!V440+SE!V440+TUV!V440+UVS!V440+KHO!V440+KHU!V440+KHE!V440+UB!V440</f>
        <v>0</v>
      </c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2"/>
      <c r="AH440" s="82"/>
      <c r="AI440" s="82"/>
      <c r="AJ440" s="82"/>
      <c r="AK440" s="82"/>
      <c r="AL440" s="82"/>
      <c r="AM440" s="82"/>
      <c r="AN440" s="82"/>
      <c r="AO440" s="82"/>
      <c r="AP440" s="82"/>
    </row>
    <row r="441" spans="1:42" ht="15" customHeight="1">
      <c r="A441" s="125"/>
      <c r="B441" s="83" t="s">
        <v>256</v>
      </c>
      <c r="C441" s="122">
        <f>AR!C441+BO!C441+BKH!C441+BU!C441+GA!C441+GS!C441+DA!C441+DG!C441+DO!C441+DU!C441+ZA!C441+OR!C441+UV!C441+UM!C441+SU!C441+SE!C441+TUV!C441+UVS!C441+KHO!C441+KHU!C441+KHE!C441+UB!C441</f>
        <v>3</v>
      </c>
      <c r="D441" s="122">
        <f>AR!D441+BO!D441+BKH!D441+BU!D441+GA!D441+GS!D441+DA!D441+DG!D441+DO!D441+DU!D441+ZA!D441+OR!D441+UV!D441+UM!D441+SU!D441+SE!D441+TUV!D441+UVS!D441+KHO!D441+KHU!D441+KHE!D441+UB!D441</f>
        <v>0</v>
      </c>
      <c r="E441" s="122">
        <f>AR!E441+BO!E441+BKH!E441+BU!E441+GA!E441+GS!E441+DA!E441+DG!E441+DO!E441+DU!E441+ZA!E441+OR!E441+UV!E441+UM!E441+SU!E441+SE!E441+TUV!E441+UVS!E441+KHO!E441+KHU!E441+KHE!E441+UB!E441</f>
        <v>0</v>
      </c>
      <c r="F441" s="122">
        <f>AR!F441+BO!F441+BKH!F441+BU!F441+GA!F441+GS!F441+DA!F441+DG!F441+DO!F441+DU!F441+ZA!F441+OR!F441+UV!F441+UM!F441+SU!F441+SE!F441+TUV!F441+UVS!F441+KHO!F441+KHU!F441+KHE!F441+UB!F441</f>
        <v>0</v>
      </c>
      <c r="G441" s="122">
        <f>AR!G441+BO!G441+BKH!G441+BU!G441+GA!G441+GS!G441+DA!G441+DG!G441+DO!G441+DU!G441+ZA!G441+OR!G441+UV!G441+UM!G441+SU!G441+SE!G441+TUV!G441+UVS!G441+KHO!G441+KHU!G441+KHE!G441+UB!G441</f>
        <v>0</v>
      </c>
      <c r="H441" s="122">
        <f>AR!H441+BO!H441+BKH!H441+BU!H441+GA!H441+GS!H441+DA!H441+DG!H441+DO!H441+DU!H441+ZA!H441+OR!H441+UV!H441+UM!H441+SU!H441+SE!H441+TUV!H441+UVS!H441+KHO!H441+KHU!H441+KHE!H441+UB!H441</f>
        <v>0</v>
      </c>
      <c r="I441" s="122">
        <f>AR!I441+BO!I441+BKH!I441+BU!I441+GA!I441+GS!I441+DA!I441+DG!I441+DO!I441+DU!I441+ZA!I441+OR!I441+UV!I441+UM!I441+SU!I441+SE!I441+TUV!I441+UVS!I441+KHO!I441+KHU!I441+KHE!I441+UB!I441</f>
        <v>0</v>
      </c>
      <c r="J441" s="122">
        <f>AR!J441+BO!J441+BKH!J441+BU!J441+GA!J441+GS!J441+DA!J441+DG!J441+DO!J441+DU!J441+ZA!J441+OR!J441+UV!J441+UM!J441+SU!J441+SE!J441+TUV!J441+UVS!J441+KHO!J441+KHU!J441+KHE!J441+UB!J441</f>
        <v>1</v>
      </c>
      <c r="K441" s="122">
        <f>AR!K441+BO!K441+BKH!K441+BU!K441+GA!K441+GS!K441+DA!K441+DG!K441+DO!K441+DU!K441+ZA!K441+OR!K441+UV!K441+UM!K441+SU!K441+SE!K441+TUV!K441+UVS!K441+KHO!K441+KHU!K441+KHE!K441+UB!K441</f>
        <v>0</v>
      </c>
      <c r="L441" s="122">
        <f>AR!L441+BO!L441+BKH!L441+BU!L441+GA!L441+GS!L441+DA!L441+DG!L441+DO!L441+DU!L441+ZA!L441+OR!L441+UV!L441+UM!L441+SU!L441+SE!L441+TUV!L441+UVS!L441+KHO!L441+KHU!L441+KHE!L441+UB!L441</f>
        <v>1</v>
      </c>
      <c r="M441" s="122">
        <f>AR!M441+BO!M441+BKH!M441+BU!M441+GA!M441+GS!M441+DA!M441+DG!M441+DO!M441+DU!M441+ZA!M441+OR!M441+UV!M441+UM!M441+SU!M441+SE!M441+TUV!M441+UVS!M441+KHO!M441+KHU!M441+KHE!M441+UB!M441</f>
        <v>0</v>
      </c>
      <c r="N441" s="122">
        <f>AR!N441+BO!N441+BKH!N441+BU!N441+GA!N441+GS!N441+DA!N441+DG!N441+DO!N441+DU!N441+ZA!N441+OR!N441+UV!N441+UM!N441+SU!N441+SE!N441+TUV!N441+UVS!N441+KHO!N441+KHU!N441+KHE!N441+UB!N441</f>
        <v>0</v>
      </c>
      <c r="O441" s="122">
        <f>AR!O441+BO!O441+BKH!O441+BU!O441+GA!O441+GS!O441+DA!O441+DG!O441+DO!O441+DU!O441+ZA!O441+OR!O441+UV!O441+UM!O441+SU!O441+SE!O441+TUV!O441+UVS!O441+KHO!O441+KHU!O441+KHE!O441+UB!O441</f>
        <v>1</v>
      </c>
      <c r="P441" s="122">
        <f>AR!P441+BO!P441+BKH!P441+BU!P441+GA!P441+GS!P441+DA!P441+DG!P441+DO!P441+DU!P441+ZA!P441+OR!P441+UV!P441+UM!P441+SU!P441+SE!P441+TUV!P441+UVS!P441+KHO!P441+KHU!P441+KHE!P441+UB!P441</f>
        <v>0</v>
      </c>
      <c r="Q441" s="122">
        <f>AR!Q441+BO!Q441+BKH!Q441+BU!Q441+GA!Q441+GS!Q441+DA!Q441+DG!Q441+DO!Q441+DU!Q441+ZA!Q441+OR!Q441+UV!Q441+UM!Q441+SU!Q441+SE!Q441+TUV!Q441+UVS!Q441+KHO!Q441+KHU!Q441+KHE!Q441+UB!Q441</f>
        <v>0</v>
      </c>
      <c r="R441" s="122">
        <f>AR!R441+BO!R441+BKH!R441+BU!R441+GA!R441+GS!R441+DA!R441+DG!R441+DO!R441+DU!R441+ZA!R441+OR!R441+UV!R441+UM!R441+SU!R441+SE!R441+TUV!R441+UVS!R441+KHO!R441+KHU!R441+KHE!R441+UB!R441</f>
        <v>0</v>
      </c>
      <c r="S441" s="122">
        <f>AR!S441+BO!S441+BKH!S441+BU!S441+GA!S441+GS!S441+DA!S441+DG!S441+DO!S441+DU!S441+ZA!S441+OR!S441+UV!S441+UM!S441+SU!S441+SE!S441+TUV!S441+UVS!S441+KHO!S441+KHU!S441+KHE!S441+UB!S441</f>
        <v>0</v>
      </c>
      <c r="T441" s="122">
        <f>AR!T441+BO!T441+BKH!T441+BU!T441+GA!T441+GS!T441+DA!T441+DG!T441+DO!T441+DU!T441+ZA!T441+OR!T441+UV!T441+UM!T441+SU!T441+SE!T441+TUV!T441+UVS!T441+KHO!T441+KHU!T441+KHE!T441+UB!T441</f>
        <v>0</v>
      </c>
      <c r="U441" s="122">
        <f>AR!U441+BO!U441+BKH!U441+BU!U441+GA!U441+GS!U441+DA!U441+DG!U441+DO!U441+DU!U441+ZA!U441+OR!U441+UV!U441+UM!U441+SU!U441+SE!U441+TUV!U441+UVS!U441+KHO!U441+KHU!U441+KHE!U441+UB!U441</f>
        <v>0</v>
      </c>
      <c r="V441" s="122">
        <f>AR!V441+BO!V441+BKH!V441+BU!V441+GA!V441+GS!V441+DA!V441+DG!V441+DO!V441+DU!V441+ZA!V441+OR!V441+UV!V441+UM!V441+SU!V441+SE!V441+TUV!V441+UVS!V441+KHO!V441+KHU!V441+KHE!V441+UB!V441</f>
        <v>0</v>
      </c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2"/>
      <c r="AH441" s="82"/>
      <c r="AI441" s="82"/>
      <c r="AJ441" s="82"/>
      <c r="AK441" s="82"/>
      <c r="AL441" s="82"/>
      <c r="AM441" s="82"/>
      <c r="AN441" s="82"/>
      <c r="AO441" s="82"/>
      <c r="AP441" s="82"/>
    </row>
    <row r="442" spans="1:42" ht="15" customHeight="1">
      <c r="A442" s="125"/>
      <c r="B442" s="83" t="s">
        <v>38</v>
      </c>
      <c r="C442" s="122">
        <f>AR!C442+BO!C442+BKH!C442+BU!C442+GA!C442+GS!C442+DA!C442+DG!C442+DO!C442+DU!C442+ZA!C442+OR!C442+UV!C442+UM!C442+SU!C442+SE!C442+TUV!C442+UVS!C442+KHO!C442+KHU!C442+KHE!C442+UB!C442</f>
        <v>5</v>
      </c>
      <c r="D442" s="122">
        <f>AR!D442+BO!D442+BKH!D442+BU!D442+GA!D442+GS!D442+DA!D442+DG!D442+DO!D442+DU!D442+ZA!D442+OR!D442+UV!D442+UM!D442+SU!D442+SE!D442+TUV!D442+UVS!D442+KHO!D442+KHU!D442+KHE!D442+UB!D442</f>
        <v>0</v>
      </c>
      <c r="E442" s="122">
        <f>AR!E442+BO!E442+BKH!E442+BU!E442+GA!E442+GS!E442+DA!E442+DG!E442+DO!E442+DU!E442+ZA!E442+OR!E442+UV!E442+UM!E442+SU!E442+SE!E442+TUV!E442+UVS!E442+KHO!E442+KHU!E442+KHE!E442+UB!E442</f>
        <v>0</v>
      </c>
      <c r="F442" s="122">
        <f>AR!F442+BO!F442+BKH!F442+BU!F442+GA!F442+GS!F442+DA!F442+DG!F442+DO!F442+DU!F442+ZA!F442+OR!F442+UV!F442+UM!F442+SU!F442+SE!F442+TUV!F442+UVS!F442+KHO!F442+KHU!F442+KHE!F442+UB!F442</f>
        <v>0</v>
      </c>
      <c r="G442" s="122">
        <f>AR!G442+BO!G442+BKH!G442+BU!G442+GA!G442+GS!G442+DA!G442+DG!G442+DO!G442+DU!G442+ZA!G442+OR!G442+UV!G442+UM!G442+SU!G442+SE!G442+TUV!G442+UVS!G442+KHO!G442+KHU!G442+KHE!G442+UB!G442</f>
        <v>0</v>
      </c>
      <c r="H442" s="122">
        <f>AR!H442+BO!H442+BKH!H442+BU!H442+GA!H442+GS!H442+DA!H442+DG!H442+DO!H442+DU!H442+ZA!H442+OR!H442+UV!H442+UM!H442+SU!H442+SE!H442+TUV!H442+UVS!H442+KHO!H442+KHU!H442+KHE!H442+UB!H442</f>
        <v>0</v>
      </c>
      <c r="I442" s="122">
        <f>AR!I442+BO!I442+BKH!I442+BU!I442+GA!I442+GS!I442+DA!I442+DG!I442+DO!I442+DU!I442+ZA!I442+OR!I442+UV!I442+UM!I442+SU!I442+SE!I442+TUV!I442+UVS!I442+KHO!I442+KHU!I442+KHE!I442+UB!I442</f>
        <v>0</v>
      </c>
      <c r="J442" s="122">
        <f>AR!J442+BO!J442+BKH!J442+BU!J442+GA!J442+GS!J442+DA!J442+DG!J442+DO!J442+DU!J442+ZA!J442+OR!J442+UV!J442+UM!J442+SU!J442+SE!J442+TUV!J442+UVS!J442+KHO!J442+KHU!J442+KHE!J442+UB!J442</f>
        <v>2</v>
      </c>
      <c r="K442" s="122">
        <f>AR!K442+BO!K442+BKH!K442+BU!K442+GA!K442+GS!K442+DA!K442+DG!K442+DO!K442+DU!K442+ZA!K442+OR!K442+UV!K442+UM!K442+SU!K442+SE!K442+TUV!K442+UVS!K442+KHO!K442+KHU!K442+KHE!K442+UB!K442</f>
        <v>0</v>
      </c>
      <c r="L442" s="122">
        <f>AR!L442+BO!L442+BKH!L442+BU!L442+GA!L442+GS!L442+DA!L442+DG!L442+DO!L442+DU!L442+ZA!L442+OR!L442+UV!L442+UM!L442+SU!L442+SE!L442+TUV!L442+UVS!L442+KHO!L442+KHU!L442+KHE!L442+UB!L442</f>
        <v>2</v>
      </c>
      <c r="M442" s="122">
        <f>AR!M442+BO!M442+BKH!M442+BU!M442+GA!M442+GS!M442+DA!M442+DG!M442+DO!M442+DU!M442+ZA!M442+OR!M442+UV!M442+UM!M442+SU!M442+SE!M442+TUV!M442+UVS!M442+KHO!M442+KHU!M442+KHE!M442+UB!M442</f>
        <v>0</v>
      </c>
      <c r="N442" s="122">
        <f>AR!N442+BO!N442+BKH!N442+BU!N442+GA!N442+GS!N442+DA!N442+DG!N442+DO!N442+DU!N442+ZA!N442+OR!N442+UV!N442+UM!N442+SU!N442+SE!N442+TUV!N442+UVS!N442+KHO!N442+KHU!N442+KHE!N442+UB!N442</f>
        <v>0</v>
      </c>
      <c r="O442" s="122">
        <f>AR!O442+BO!O442+BKH!O442+BU!O442+GA!O442+GS!O442+DA!O442+DG!O442+DO!O442+DU!O442+ZA!O442+OR!O442+UV!O442+UM!O442+SU!O442+SE!O442+TUV!O442+UVS!O442+KHO!O442+KHU!O442+KHE!O442+UB!O442</f>
        <v>1</v>
      </c>
      <c r="P442" s="122">
        <f>AR!P442+BO!P442+BKH!P442+BU!P442+GA!P442+GS!P442+DA!P442+DG!P442+DO!P442+DU!P442+ZA!P442+OR!P442+UV!P442+UM!P442+SU!P442+SE!P442+TUV!P442+UVS!P442+KHO!P442+KHU!P442+KHE!P442+UB!P442</f>
        <v>0</v>
      </c>
      <c r="Q442" s="122">
        <f>AR!Q442+BO!Q442+BKH!Q442+BU!Q442+GA!Q442+GS!Q442+DA!Q442+DG!Q442+DO!Q442+DU!Q442+ZA!Q442+OR!Q442+UV!Q442+UM!Q442+SU!Q442+SE!Q442+TUV!Q442+UVS!Q442+KHO!Q442+KHU!Q442+KHE!Q442+UB!Q442</f>
        <v>0</v>
      </c>
      <c r="R442" s="122">
        <f>AR!R442+BO!R442+BKH!R442+BU!R442+GA!R442+GS!R442+DA!R442+DG!R442+DO!R442+DU!R442+ZA!R442+OR!R442+UV!R442+UM!R442+SU!R442+SE!R442+TUV!R442+UVS!R442+KHO!R442+KHU!R442+KHE!R442+UB!R442</f>
        <v>0</v>
      </c>
      <c r="S442" s="122">
        <f>AR!S442+BO!S442+BKH!S442+BU!S442+GA!S442+GS!S442+DA!S442+DG!S442+DO!S442+DU!S442+ZA!S442+OR!S442+UV!S442+UM!S442+SU!S442+SE!S442+TUV!S442+UVS!S442+KHO!S442+KHU!S442+KHE!S442+UB!S442</f>
        <v>0</v>
      </c>
      <c r="T442" s="122">
        <f>AR!T442+BO!T442+BKH!T442+BU!T442+GA!T442+GS!T442+DA!T442+DG!T442+DO!T442+DU!T442+ZA!T442+OR!T442+UV!T442+UM!T442+SU!T442+SE!T442+TUV!T442+UVS!T442+KHO!T442+KHU!T442+KHE!T442+UB!T442</f>
        <v>0</v>
      </c>
      <c r="U442" s="122">
        <f>AR!U442+BO!U442+BKH!U442+BU!U442+GA!U442+GS!U442+DA!U442+DG!U442+DO!U442+DU!U442+ZA!U442+OR!U442+UV!U442+UM!U442+SU!U442+SE!U442+TUV!U442+UVS!U442+KHO!U442+KHU!U442+KHE!U442+UB!U442</f>
        <v>0</v>
      </c>
      <c r="V442" s="122">
        <f>AR!V442+BO!V442+BKH!V442+BU!V442+GA!V442+GS!V442+DA!V442+DG!V442+DO!V442+DU!V442+ZA!V442+OR!V442+UV!V442+UM!V442+SU!V442+SE!V442+TUV!V442+UVS!V442+KHO!V442+KHU!V442+KHE!V442+UB!V442</f>
        <v>0</v>
      </c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2"/>
      <c r="AH442" s="82"/>
      <c r="AI442" s="82"/>
      <c r="AJ442" s="82"/>
      <c r="AK442" s="82"/>
      <c r="AL442" s="82"/>
      <c r="AM442" s="82"/>
      <c r="AN442" s="82"/>
      <c r="AO442" s="82"/>
      <c r="AP442" s="82"/>
    </row>
    <row r="443" spans="1:42" ht="12" customHeight="1">
      <c r="A443" s="125" t="s">
        <v>231</v>
      </c>
      <c r="B443" s="83" t="s">
        <v>255</v>
      </c>
      <c r="C443" s="122">
        <f>AR!C443+BO!C443+BKH!C443+BU!C443+GA!C443+GS!C443+DA!C443+DG!C443+DO!C443+DU!C443+ZA!C443+OR!C443+UV!C443+UM!C443+SU!C443+SE!C443+TUV!C443+UVS!C443+KHO!C443+KHU!C443+KHE!C443+UB!C443</f>
        <v>0</v>
      </c>
      <c r="D443" s="122">
        <f>AR!D443+BO!D443+BKH!D443+BU!D443+GA!D443+GS!D443+DA!D443+DG!D443+DO!D443+DU!D443+ZA!D443+OR!D443+UV!D443+UM!D443+SU!D443+SE!D443+TUV!D443+UVS!D443+KHO!D443+KHU!D443+KHE!D443+UB!D443</f>
        <v>0</v>
      </c>
      <c r="E443" s="122">
        <f>AR!E443+BO!E443+BKH!E443+BU!E443+GA!E443+GS!E443+DA!E443+DG!E443+DO!E443+DU!E443+ZA!E443+OR!E443+UV!E443+UM!E443+SU!E443+SE!E443+TUV!E443+UVS!E443+KHO!E443+KHU!E443+KHE!E443+UB!E443</f>
        <v>0</v>
      </c>
      <c r="F443" s="122">
        <f>AR!F443+BO!F443+BKH!F443+BU!F443+GA!F443+GS!F443+DA!F443+DG!F443+DO!F443+DU!F443+ZA!F443+OR!F443+UV!F443+UM!F443+SU!F443+SE!F443+TUV!F443+UVS!F443+KHO!F443+KHU!F443+KHE!F443+UB!F443</f>
        <v>0</v>
      </c>
      <c r="G443" s="122">
        <f>AR!G443+BO!G443+BKH!G443+BU!G443+GA!G443+GS!G443+DA!G443+DG!G443+DO!G443+DU!G443+ZA!G443+OR!G443+UV!G443+UM!G443+SU!G443+SE!G443+TUV!G443+UVS!G443+KHO!G443+KHU!G443+KHE!G443+UB!G443</f>
        <v>0</v>
      </c>
      <c r="H443" s="122">
        <f>AR!H443+BO!H443+BKH!H443+BU!H443+GA!H443+GS!H443+DA!H443+DG!H443+DO!H443+DU!H443+ZA!H443+OR!H443+UV!H443+UM!H443+SU!H443+SE!H443+TUV!H443+UVS!H443+KHO!H443+KHU!H443+KHE!H443+UB!H443</f>
        <v>0</v>
      </c>
      <c r="I443" s="122">
        <f>AR!I443+BO!I443+BKH!I443+BU!I443+GA!I443+GS!I443+DA!I443+DG!I443+DO!I443+DU!I443+ZA!I443+OR!I443+UV!I443+UM!I443+SU!I443+SE!I443+TUV!I443+UVS!I443+KHO!I443+KHU!I443+KHE!I443+UB!I443</f>
        <v>0</v>
      </c>
      <c r="J443" s="122">
        <f>AR!J443+BO!J443+BKH!J443+BU!J443+GA!J443+GS!J443+DA!J443+DG!J443+DO!J443+DU!J443+ZA!J443+OR!J443+UV!J443+UM!J443+SU!J443+SE!J443+TUV!J443+UVS!J443+KHO!J443+KHU!J443+KHE!J443+UB!J443</f>
        <v>0</v>
      </c>
      <c r="K443" s="122">
        <f>AR!K443+BO!K443+BKH!K443+BU!K443+GA!K443+GS!K443+DA!K443+DG!K443+DO!K443+DU!K443+ZA!K443+OR!K443+UV!K443+UM!K443+SU!K443+SE!K443+TUV!K443+UVS!K443+KHO!K443+KHU!K443+KHE!K443+UB!K443</f>
        <v>0</v>
      </c>
      <c r="L443" s="122">
        <f>AR!L443+BO!L443+BKH!L443+BU!L443+GA!L443+GS!L443+DA!L443+DG!L443+DO!L443+DU!L443+ZA!L443+OR!L443+UV!L443+UM!L443+SU!L443+SE!L443+TUV!L443+UVS!L443+KHO!L443+KHU!L443+KHE!L443+UB!L443</f>
        <v>0</v>
      </c>
      <c r="M443" s="122">
        <f>AR!M443+BO!M443+BKH!M443+BU!M443+GA!M443+GS!M443+DA!M443+DG!M443+DO!M443+DU!M443+ZA!M443+OR!M443+UV!M443+UM!M443+SU!M443+SE!M443+TUV!M443+UVS!M443+KHO!M443+KHU!M443+KHE!M443+UB!M443</f>
        <v>0</v>
      </c>
      <c r="N443" s="122">
        <f>AR!N443+BO!N443+BKH!N443+BU!N443+GA!N443+GS!N443+DA!N443+DG!N443+DO!N443+DU!N443+ZA!N443+OR!N443+UV!N443+UM!N443+SU!N443+SE!N443+TUV!N443+UVS!N443+KHO!N443+KHU!N443+KHE!N443+UB!N443</f>
        <v>0</v>
      </c>
      <c r="O443" s="122">
        <f>AR!O443+BO!O443+BKH!O443+BU!O443+GA!O443+GS!O443+DA!O443+DG!O443+DO!O443+DU!O443+ZA!O443+OR!O443+UV!O443+UM!O443+SU!O443+SE!O443+TUV!O443+UVS!O443+KHO!O443+KHU!O443+KHE!O443+UB!O443</f>
        <v>0</v>
      </c>
      <c r="P443" s="122">
        <f>AR!P443+BO!P443+BKH!P443+BU!P443+GA!P443+GS!P443+DA!P443+DG!P443+DO!P443+DU!P443+ZA!P443+OR!P443+UV!P443+UM!P443+SU!P443+SE!P443+TUV!P443+UVS!P443+KHO!P443+KHU!P443+KHE!P443+UB!P443</f>
        <v>0</v>
      </c>
      <c r="Q443" s="122">
        <f>AR!Q443+BO!Q443+BKH!Q443+BU!Q443+GA!Q443+GS!Q443+DA!Q443+DG!Q443+DO!Q443+DU!Q443+ZA!Q443+OR!Q443+UV!Q443+UM!Q443+SU!Q443+SE!Q443+TUV!Q443+UVS!Q443+KHO!Q443+KHU!Q443+KHE!Q443+UB!Q443</f>
        <v>0</v>
      </c>
      <c r="R443" s="122">
        <f>AR!R443+BO!R443+BKH!R443+BU!R443+GA!R443+GS!R443+DA!R443+DG!R443+DO!R443+DU!R443+ZA!R443+OR!R443+UV!R443+UM!R443+SU!R443+SE!R443+TUV!R443+UVS!R443+KHO!R443+KHU!R443+KHE!R443+UB!R443</f>
        <v>0</v>
      </c>
      <c r="S443" s="122">
        <f>AR!S443+BO!S443+BKH!S443+BU!S443+GA!S443+GS!S443+DA!S443+DG!S443+DO!S443+DU!S443+ZA!S443+OR!S443+UV!S443+UM!S443+SU!S443+SE!S443+TUV!S443+UVS!S443+KHO!S443+KHU!S443+KHE!S443+UB!S443</f>
        <v>0</v>
      </c>
      <c r="T443" s="122">
        <f>AR!T443+BO!T443+BKH!T443+BU!T443+GA!T443+GS!T443+DA!T443+DG!T443+DO!T443+DU!T443+ZA!T443+OR!T443+UV!T443+UM!T443+SU!T443+SE!T443+TUV!T443+UVS!T443+KHO!T443+KHU!T443+KHE!T443+UB!T443</f>
        <v>0</v>
      </c>
      <c r="U443" s="122">
        <f>AR!U443+BO!U443+BKH!U443+BU!U443+GA!U443+GS!U443+DA!U443+DG!U443+DO!U443+DU!U443+ZA!U443+OR!U443+UV!U443+UM!U443+SU!U443+SE!U443+TUV!U443+UVS!U443+KHO!U443+KHU!U443+KHE!U443+UB!U443</f>
        <v>0</v>
      </c>
      <c r="V443" s="122">
        <f>AR!V443+BO!V443+BKH!V443+BU!V443+GA!V443+GS!V443+DA!V443+DG!V443+DO!V443+DU!V443+ZA!V443+OR!V443+UV!V443+UM!V443+SU!V443+SE!V443+TUV!V443+UVS!V443+KHO!V443+KHU!V443+KHE!V443+UB!V443</f>
        <v>0</v>
      </c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2"/>
      <c r="AH443" s="82"/>
      <c r="AI443" s="82"/>
      <c r="AJ443" s="82"/>
      <c r="AK443" s="82"/>
      <c r="AL443" s="82"/>
      <c r="AM443" s="82"/>
      <c r="AN443" s="82"/>
      <c r="AO443" s="82"/>
      <c r="AP443" s="82"/>
    </row>
    <row r="444" spans="1:42">
      <c r="A444" s="125"/>
      <c r="B444" s="83" t="s">
        <v>256</v>
      </c>
      <c r="C444" s="122">
        <f>AR!C444+BO!C444+BKH!C444+BU!C444+GA!C444+GS!C444+DA!C444+DG!C444+DO!C444+DU!C444+ZA!C444+OR!C444+UV!C444+UM!C444+SU!C444+SE!C444+TUV!C444+UVS!C444+KHO!C444+KHU!C444+KHE!C444+UB!C444</f>
        <v>0</v>
      </c>
      <c r="D444" s="122">
        <f>AR!D444+BO!D444+BKH!D444+BU!D444+GA!D444+GS!D444+DA!D444+DG!D444+DO!D444+DU!D444+ZA!D444+OR!D444+UV!D444+UM!D444+SU!D444+SE!D444+TUV!D444+UVS!D444+KHO!D444+KHU!D444+KHE!D444+UB!D444</f>
        <v>0</v>
      </c>
      <c r="E444" s="122">
        <f>AR!E444+BO!E444+BKH!E444+BU!E444+GA!E444+GS!E444+DA!E444+DG!E444+DO!E444+DU!E444+ZA!E444+OR!E444+UV!E444+UM!E444+SU!E444+SE!E444+TUV!E444+UVS!E444+KHO!E444+KHU!E444+KHE!E444+UB!E444</f>
        <v>0</v>
      </c>
      <c r="F444" s="122">
        <f>AR!F444+BO!F444+BKH!F444+BU!F444+GA!F444+GS!F444+DA!F444+DG!F444+DO!F444+DU!F444+ZA!F444+OR!F444+UV!F444+UM!F444+SU!F444+SE!F444+TUV!F444+UVS!F444+KHO!F444+KHU!F444+KHE!F444+UB!F444</f>
        <v>0</v>
      </c>
      <c r="G444" s="122">
        <f>AR!G444+BO!G444+BKH!G444+BU!G444+GA!G444+GS!G444+DA!G444+DG!G444+DO!G444+DU!G444+ZA!G444+OR!G444+UV!G444+UM!G444+SU!G444+SE!G444+TUV!G444+UVS!G444+KHO!G444+KHU!G444+KHE!G444+UB!G444</f>
        <v>0</v>
      </c>
      <c r="H444" s="122">
        <f>AR!H444+BO!H444+BKH!H444+BU!H444+GA!H444+GS!H444+DA!H444+DG!H444+DO!H444+DU!H444+ZA!H444+OR!H444+UV!H444+UM!H444+SU!H444+SE!H444+TUV!H444+UVS!H444+KHO!H444+KHU!H444+KHE!H444+UB!H444</f>
        <v>0</v>
      </c>
      <c r="I444" s="122">
        <f>AR!I444+BO!I444+BKH!I444+BU!I444+GA!I444+GS!I444+DA!I444+DG!I444+DO!I444+DU!I444+ZA!I444+OR!I444+UV!I444+UM!I444+SU!I444+SE!I444+TUV!I444+UVS!I444+KHO!I444+KHU!I444+KHE!I444+UB!I444</f>
        <v>0</v>
      </c>
      <c r="J444" s="122">
        <f>AR!J444+BO!J444+BKH!J444+BU!J444+GA!J444+GS!J444+DA!J444+DG!J444+DO!J444+DU!J444+ZA!J444+OR!J444+UV!J444+UM!J444+SU!J444+SE!J444+TUV!J444+UVS!J444+KHO!J444+KHU!J444+KHE!J444+UB!J444</f>
        <v>0</v>
      </c>
      <c r="K444" s="122">
        <f>AR!K444+BO!K444+BKH!K444+BU!K444+GA!K444+GS!K444+DA!K444+DG!K444+DO!K444+DU!K444+ZA!K444+OR!K444+UV!K444+UM!K444+SU!K444+SE!K444+TUV!K444+UVS!K444+KHO!K444+KHU!K444+KHE!K444+UB!K444</f>
        <v>0</v>
      </c>
      <c r="L444" s="122">
        <f>AR!L444+BO!L444+BKH!L444+BU!L444+GA!L444+GS!L444+DA!L444+DG!L444+DO!L444+DU!L444+ZA!L444+OR!L444+UV!L444+UM!L444+SU!L444+SE!L444+TUV!L444+UVS!L444+KHO!L444+KHU!L444+KHE!L444+UB!L444</f>
        <v>0</v>
      </c>
      <c r="M444" s="122">
        <f>AR!M444+BO!M444+BKH!M444+BU!M444+GA!M444+GS!M444+DA!M444+DG!M444+DO!M444+DU!M444+ZA!M444+OR!M444+UV!M444+UM!M444+SU!M444+SE!M444+TUV!M444+UVS!M444+KHO!M444+KHU!M444+KHE!M444+UB!M444</f>
        <v>0</v>
      </c>
      <c r="N444" s="122">
        <f>AR!N444+BO!N444+BKH!N444+BU!N444+GA!N444+GS!N444+DA!N444+DG!N444+DO!N444+DU!N444+ZA!N444+OR!N444+UV!N444+UM!N444+SU!N444+SE!N444+TUV!N444+UVS!N444+KHO!N444+KHU!N444+KHE!N444+UB!N444</f>
        <v>0</v>
      </c>
      <c r="O444" s="122">
        <f>AR!O444+BO!O444+BKH!O444+BU!O444+GA!O444+GS!O444+DA!O444+DG!O444+DO!O444+DU!O444+ZA!O444+OR!O444+UV!O444+UM!O444+SU!O444+SE!O444+TUV!O444+UVS!O444+KHO!O444+KHU!O444+KHE!O444+UB!O444</f>
        <v>0</v>
      </c>
      <c r="P444" s="122">
        <f>AR!P444+BO!P444+BKH!P444+BU!P444+GA!P444+GS!P444+DA!P444+DG!P444+DO!P444+DU!P444+ZA!P444+OR!P444+UV!P444+UM!P444+SU!P444+SE!P444+TUV!P444+UVS!P444+KHO!P444+KHU!P444+KHE!P444+UB!P444</f>
        <v>0</v>
      </c>
      <c r="Q444" s="122">
        <f>AR!Q444+BO!Q444+BKH!Q444+BU!Q444+GA!Q444+GS!Q444+DA!Q444+DG!Q444+DO!Q444+DU!Q444+ZA!Q444+OR!Q444+UV!Q444+UM!Q444+SU!Q444+SE!Q444+TUV!Q444+UVS!Q444+KHO!Q444+KHU!Q444+KHE!Q444+UB!Q444</f>
        <v>0</v>
      </c>
      <c r="R444" s="122">
        <f>AR!R444+BO!R444+BKH!R444+BU!R444+GA!R444+GS!R444+DA!R444+DG!R444+DO!R444+DU!R444+ZA!R444+OR!R444+UV!R444+UM!R444+SU!R444+SE!R444+TUV!R444+UVS!R444+KHO!R444+KHU!R444+KHE!R444+UB!R444</f>
        <v>0</v>
      </c>
      <c r="S444" s="122">
        <f>AR!S444+BO!S444+BKH!S444+BU!S444+GA!S444+GS!S444+DA!S444+DG!S444+DO!S444+DU!S444+ZA!S444+OR!S444+UV!S444+UM!S444+SU!S444+SE!S444+TUV!S444+UVS!S444+KHO!S444+KHU!S444+KHE!S444+UB!S444</f>
        <v>0</v>
      </c>
      <c r="T444" s="122">
        <f>AR!T444+BO!T444+BKH!T444+BU!T444+GA!T444+GS!T444+DA!T444+DG!T444+DO!T444+DU!T444+ZA!T444+OR!T444+UV!T444+UM!T444+SU!T444+SE!T444+TUV!T444+UVS!T444+KHO!T444+KHU!T444+KHE!T444+UB!T444</f>
        <v>0</v>
      </c>
      <c r="U444" s="122">
        <f>AR!U444+BO!U444+BKH!U444+BU!U444+GA!U444+GS!U444+DA!U444+DG!U444+DO!U444+DU!U444+ZA!U444+OR!U444+UV!U444+UM!U444+SU!U444+SE!U444+TUV!U444+UVS!U444+KHO!U444+KHU!U444+KHE!U444+UB!U444</f>
        <v>0</v>
      </c>
      <c r="V444" s="122">
        <f>AR!V444+BO!V444+BKH!V444+BU!V444+GA!V444+GS!V444+DA!V444+DG!V444+DO!V444+DU!V444+ZA!V444+OR!V444+UV!V444+UM!V444+SU!V444+SE!V444+TUV!V444+UVS!V444+KHO!V444+KHU!V444+KHE!V444+UB!V444</f>
        <v>0</v>
      </c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2"/>
      <c r="AH444" s="82"/>
      <c r="AI444" s="82"/>
      <c r="AJ444" s="82"/>
      <c r="AK444" s="82"/>
      <c r="AL444" s="82"/>
      <c r="AM444" s="82"/>
      <c r="AN444" s="82"/>
      <c r="AO444" s="82"/>
      <c r="AP444" s="82"/>
    </row>
    <row r="445" spans="1:42">
      <c r="A445" s="125"/>
      <c r="B445" s="83" t="s">
        <v>38</v>
      </c>
      <c r="C445" s="122">
        <f>AR!C445+BO!C445+BKH!C445+BU!C445+GA!C445+GS!C445+DA!C445+DG!C445+DO!C445+DU!C445+ZA!C445+OR!C445+UV!C445+UM!C445+SU!C445+SE!C445+TUV!C445+UVS!C445+KHO!C445+KHU!C445+KHE!C445+UB!C445</f>
        <v>0</v>
      </c>
      <c r="D445" s="122">
        <f>AR!D445+BO!D445+BKH!D445+BU!D445+GA!D445+GS!D445+DA!D445+DG!D445+DO!D445+DU!D445+ZA!D445+OR!D445+UV!D445+UM!D445+SU!D445+SE!D445+TUV!D445+UVS!D445+KHO!D445+KHU!D445+KHE!D445+UB!D445</f>
        <v>0</v>
      </c>
      <c r="E445" s="122">
        <f>AR!E445+BO!E445+BKH!E445+BU!E445+GA!E445+GS!E445+DA!E445+DG!E445+DO!E445+DU!E445+ZA!E445+OR!E445+UV!E445+UM!E445+SU!E445+SE!E445+TUV!E445+UVS!E445+KHO!E445+KHU!E445+KHE!E445+UB!E445</f>
        <v>0</v>
      </c>
      <c r="F445" s="122">
        <f>AR!F445+BO!F445+BKH!F445+BU!F445+GA!F445+GS!F445+DA!F445+DG!F445+DO!F445+DU!F445+ZA!F445+OR!F445+UV!F445+UM!F445+SU!F445+SE!F445+TUV!F445+UVS!F445+KHO!F445+KHU!F445+KHE!F445+UB!F445</f>
        <v>0</v>
      </c>
      <c r="G445" s="122">
        <f>AR!G445+BO!G445+BKH!G445+BU!G445+GA!G445+GS!G445+DA!G445+DG!G445+DO!G445+DU!G445+ZA!G445+OR!G445+UV!G445+UM!G445+SU!G445+SE!G445+TUV!G445+UVS!G445+KHO!G445+KHU!G445+KHE!G445+UB!G445</f>
        <v>0</v>
      </c>
      <c r="H445" s="122">
        <f>AR!H445+BO!H445+BKH!H445+BU!H445+GA!H445+GS!H445+DA!H445+DG!H445+DO!H445+DU!H445+ZA!H445+OR!H445+UV!H445+UM!H445+SU!H445+SE!H445+TUV!H445+UVS!H445+KHO!H445+KHU!H445+KHE!H445+UB!H445</f>
        <v>0</v>
      </c>
      <c r="I445" s="122">
        <f>AR!I445+BO!I445+BKH!I445+BU!I445+GA!I445+GS!I445+DA!I445+DG!I445+DO!I445+DU!I445+ZA!I445+OR!I445+UV!I445+UM!I445+SU!I445+SE!I445+TUV!I445+UVS!I445+KHO!I445+KHU!I445+KHE!I445+UB!I445</f>
        <v>0</v>
      </c>
      <c r="J445" s="122">
        <f>AR!J445+BO!J445+BKH!J445+BU!J445+GA!J445+GS!J445+DA!J445+DG!J445+DO!J445+DU!J445+ZA!J445+OR!J445+UV!J445+UM!J445+SU!J445+SE!J445+TUV!J445+UVS!J445+KHO!J445+KHU!J445+KHE!J445+UB!J445</f>
        <v>0</v>
      </c>
      <c r="K445" s="122">
        <f>AR!K445+BO!K445+BKH!K445+BU!K445+GA!K445+GS!K445+DA!K445+DG!K445+DO!K445+DU!K445+ZA!K445+OR!K445+UV!K445+UM!K445+SU!K445+SE!K445+TUV!K445+UVS!K445+KHO!K445+KHU!K445+KHE!K445+UB!K445</f>
        <v>0</v>
      </c>
      <c r="L445" s="122">
        <f>AR!L445+BO!L445+BKH!L445+BU!L445+GA!L445+GS!L445+DA!L445+DG!L445+DO!L445+DU!L445+ZA!L445+OR!L445+UV!L445+UM!L445+SU!L445+SE!L445+TUV!L445+UVS!L445+KHO!L445+KHU!L445+KHE!L445+UB!L445</f>
        <v>0</v>
      </c>
      <c r="M445" s="122">
        <f>AR!M445+BO!M445+BKH!M445+BU!M445+GA!M445+GS!M445+DA!M445+DG!M445+DO!M445+DU!M445+ZA!M445+OR!M445+UV!M445+UM!M445+SU!M445+SE!M445+TUV!M445+UVS!M445+KHO!M445+KHU!M445+KHE!M445+UB!M445</f>
        <v>0</v>
      </c>
      <c r="N445" s="122">
        <f>AR!N445+BO!N445+BKH!N445+BU!N445+GA!N445+GS!N445+DA!N445+DG!N445+DO!N445+DU!N445+ZA!N445+OR!N445+UV!N445+UM!N445+SU!N445+SE!N445+TUV!N445+UVS!N445+KHO!N445+KHU!N445+KHE!N445+UB!N445</f>
        <v>0</v>
      </c>
      <c r="O445" s="122">
        <f>AR!O445+BO!O445+BKH!O445+BU!O445+GA!O445+GS!O445+DA!O445+DG!O445+DO!O445+DU!O445+ZA!O445+OR!O445+UV!O445+UM!O445+SU!O445+SE!O445+TUV!O445+UVS!O445+KHO!O445+KHU!O445+KHE!O445+UB!O445</f>
        <v>0</v>
      </c>
      <c r="P445" s="122">
        <f>AR!P445+BO!P445+BKH!P445+BU!P445+GA!P445+GS!P445+DA!P445+DG!P445+DO!P445+DU!P445+ZA!P445+OR!P445+UV!P445+UM!P445+SU!P445+SE!P445+TUV!P445+UVS!P445+KHO!P445+KHU!P445+KHE!P445+UB!P445</f>
        <v>0</v>
      </c>
      <c r="Q445" s="122">
        <f>AR!Q445+BO!Q445+BKH!Q445+BU!Q445+GA!Q445+GS!Q445+DA!Q445+DG!Q445+DO!Q445+DU!Q445+ZA!Q445+OR!Q445+UV!Q445+UM!Q445+SU!Q445+SE!Q445+TUV!Q445+UVS!Q445+KHO!Q445+KHU!Q445+KHE!Q445+UB!Q445</f>
        <v>0</v>
      </c>
      <c r="R445" s="122">
        <f>AR!R445+BO!R445+BKH!R445+BU!R445+GA!R445+GS!R445+DA!R445+DG!R445+DO!R445+DU!R445+ZA!R445+OR!R445+UV!R445+UM!R445+SU!R445+SE!R445+TUV!R445+UVS!R445+KHO!R445+KHU!R445+KHE!R445+UB!R445</f>
        <v>0</v>
      </c>
      <c r="S445" s="122">
        <f>AR!S445+BO!S445+BKH!S445+BU!S445+GA!S445+GS!S445+DA!S445+DG!S445+DO!S445+DU!S445+ZA!S445+OR!S445+UV!S445+UM!S445+SU!S445+SE!S445+TUV!S445+UVS!S445+KHO!S445+KHU!S445+KHE!S445+UB!S445</f>
        <v>0</v>
      </c>
      <c r="T445" s="122">
        <f>AR!T445+BO!T445+BKH!T445+BU!T445+GA!T445+GS!T445+DA!T445+DG!T445+DO!T445+DU!T445+ZA!T445+OR!T445+UV!T445+UM!T445+SU!T445+SE!T445+TUV!T445+UVS!T445+KHO!T445+KHU!T445+KHE!T445+UB!T445</f>
        <v>0</v>
      </c>
      <c r="U445" s="122">
        <f>AR!U445+BO!U445+BKH!U445+BU!U445+GA!U445+GS!U445+DA!U445+DG!U445+DO!U445+DU!U445+ZA!U445+OR!U445+UV!U445+UM!U445+SU!U445+SE!U445+TUV!U445+UVS!U445+KHO!U445+KHU!U445+KHE!U445+UB!U445</f>
        <v>0</v>
      </c>
      <c r="V445" s="122">
        <f>AR!V445+BO!V445+BKH!V445+BU!V445+GA!V445+GS!V445+DA!V445+DG!V445+DO!V445+DU!V445+ZA!V445+OR!V445+UV!V445+UM!V445+SU!V445+SE!V445+TUV!V445+UVS!V445+KHO!V445+KHU!V445+KHE!V445+UB!V445</f>
        <v>0</v>
      </c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2"/>
      <c r="AH445" s="82"/>
      <c r="AI445" s="82"/>
      <c r="AJ445" s="82"/>
      <c r="AK445" s="82"/>
      <c r="AL445" s="82"/>
      <c r="AM445" s="82"/>
      <c r="AN445" s="82"/>
      <c r="AO445" s="82"/>
      <c r="AP445" s="82"/>
    </row>
    <row r="446" spans="1:42" ht="12" customHeight="1">
      <c r="A446" s="125" t="s">
        <v>232</v>
      </c>
      <c r="B446" s="83" t="s">
        <v>255</v>
      </c>
      <c r="C446" s="122">
        <f>AR!C446+BO!C446+BKH!C446+BU!C446+GA!C446+GS!C446+DA!C446+DG!C446+DO!C446+DU!C446+ZA!C446+OR!C446+UV!C446+UM!C446+SU!C446+SE!C446+TUV!C446+UVS!C446+KHO!C446+KHU!C446+KHE!C446+UB!C446</f>
        <v>420</v>
      </c>
      <c r="D446" s="122">
        <f>AR!D446+BO!D446+BKH!D446+BU!D446+GA!D446+GS!D446+DA!D446+DG!D446+DO!D446+DU!D446+ZA!D446+OR!D446+UV!D446+UM!D446+SU!D446+SE!D446+TUV!D446+UVS!D446+KHO!D446+KHU!D446+KHE!D446+UB!D446</f>
        <v>0</v>
      </c>
      <c r="E446" s="122">
        <f>AR!E446+BO!E446+BKH!E446+BU!E446+GA!E446+GS!E446+DA!E446+DG!E446+DO!E446+DU!E446+ZA!E446+OR!E446+UV!E446+UM!E446+SU!E446+SE!E446+TUV!E446+UVS!E446+KHO!E446+KHU!E446+KHE!E446+UB!E446</f>
        <v>0</v>
      </c>
      <c r="F446" s="122">
        <f>AR!F446+BO!F446+BKH!F446+BU!F446+GA!F446+GS!F446+DA!F446+DG!F446+DO!F446+DU!F446+ZA!F446+OR!F446+UV!F446+UM!F446+SU!F446+SE!F446+TUV!F446+UVS!F446+KHO!F446+KHU!F446+KHE!F446+UB!F446</f>
        <v>1</v>
      </c>
      <c r="G446" s="122">
        <f>AR!G446+BO!G446+BKH!G446+BU!G446+GA!G446+GS!G446+DA!G446+DG!G446+DO!G446+DU!G446+ZA!G446+OR!G446+UV!G446+UM!G446+SU!G446+SE!G446+TUV!G446+UVS!G446+KHO!G446+KHU!G446+KHE!G446+UB!G446</f>
        <v>16</v>
      </c>
      <c r="H446" s="122">
        <f>AR!H446+BO!H446+BKH!H446+BU!H446+GA!H446+GS!H446+DA!H446+DG!H446+DO!H446+DU!H446+ZA!H446+OR!H446+UV!H446+UM!H446+SU!H446+SE!H446+TUV!H446+UVS!H446+KHO!H446+KHU!H446+KHE!H446+UB!H446</f>
        <v>27</v>
      </c>
      <c r="I446" s="122">
        <f>AR!I446+BO!I446+BKH!I446+BU!I446+GA!I446+GS!I446+DA!I446+DG!I446+DO!I446+DU!I446+ZA!I446+OR!I446+UV!I446+UM!I446+SU!I446+SE!I446+TUV!I446+UVS!I446+KHO!I446+KHU!I446+KHE!I446+UB!I446</f>
        <v>41</v>
      </c>
      <c r="J446" s="122">
        <f>AR!J446+BO!J446+BKH!J446+BU!J446+GA!J446+GS!J446+DA!J446+DG!J446+DO!J446+DU!J446+ZA!J446+OR!J446+UV!J446+UM!J446+SU!J446+SE!J446+TUV!J446+UVS!J446+KHO!J446+KHU!J446+KHE!J446+UB!J446</f>
        <v>54</v>
      </c>
      <c r="K446" s="122">
        <f>AR!K446+BO!K446+BKH!K446+BU!K446+GA!K446+GS!K446+DA!K446+DG!K446+DO!K446+DU!K446+ZA!K446+OR!K446+UV!K446+UM!K446+SU!K446+SE!K446+TUV!K446+UVS!K446+KHO!K446+KHU!K446+KHE!K446+UB!K446</f>
        <v>62</v>
      </c>
      <c r="L446" s="122">
        <f>AR!L446+BO!L446+BKH!L446+BU!L446+GA!L446+GS!L446+DA!L446+DG!L446+DO!L446+DU!L446+ZA!L446+OR!L446+UV!L446+UM!L446+SU!L446+SE!L446+TUV!L446+UVS!L446+KHO!L446+KHU!L446+KHE!L446+UB!L446</f>
        <v>65</v>
      </c>
      <c r="M446" s="122">
        <f>AR!M446+BO!M446+BKH!M446+BU!M446+GA!M446+GS!M446+DA!M446+DG!M446+DO!M446+DU!M446+ZA!M446+OR!M446+UV!M446+UM!M446+SU!M446+SE!M446+TUV!M446+UVS!M446+KHO!M446+KHU!M446+KHE!M446+UB!M446</f>
        <v>46</v>
      </c>
      <c r="N446" s="122">
        <f>AR!N446+BO!N446+BKH!N446+BU!N446+GA!N446+GS!N446+DA!N446+DG!N446+DO!N446+DU!N446+ZA!N446+OR!N446+UV!N446+UM!N446+SU!N446+SE!N446+TUV!N446+UVS!N446+KHO!N446+KHU!N446+KHE!N446+UB!N446</f>
        <v>36</v>
      </c>
      <c r="O446" s="122">
        <f>AR!O446+BO!O446+BKH!O446+BU!O446+GA!O446+GS!O446+DA!O446+DG!O446+DO!O446+DU!O446+ZA!O446+OR!O446+UV!O446+UM!O446+SU!O446+SE!O446+TUV!O446+UVS!O446+KHO!O446+KHU!O446+KHE!O446+UB!O446</f>
        <v>31</v>
      </c>
      <c r="P446" s="122">
        <f>AR!P446+BO!P446+BKH!P446+BU!P446+GA!P446+GS!P446+DA!P446+DG!P446+DO!P446+DU!P446+ZA!P446+OR!P446+UV!P446+UM!P446+SU!P446+SE!P446+TUV!P446+UVS!P446+KHO!P446+KHU!P446+KHE!P446+UB!P446</f>
        <v>20</v>
      </c>
      <c r="Q446" s="122">
        <f>AR!Q446+BO!Q446+BKH!Q446+BU!Q446+GA!Q446+GS!Q446+DA!Q446+DG!Q446+DO!Q446+DU!Q446+ZA!Q446+OR!Q446+UV!Q446+UM!Q446+SU!Q446+SE!Q446+TUV!Q446+UVS!Q446+KHO!Q446+KHU!Q446+KHE!Q446+UB!Q446</f>
        <v>12</v>
      </c>
      <c r="R446" s="122">
        <f>AR!R446+BO!R446+BKH!R446+BU!R446+GA!R446+GS!R446+DA!R446+DG!R446+DO!R446+DU!R446+ZA!R446+OR!R446+UV!R446+UM!R446+SU!R446+SE!R446+TUV!R446+UVS!R446+KHO!R446+KHU!R446+KHE!R446+UB!R446</f>
        <v>4</v>
      </c>
      <c r="S446" s="122">
        <f>AR!S446+BO!S446+BKH!S446+BU!S446+GA!S446+GS!S446+DA!S446+DG!S446+DO!S446+DU!S446+ZA!S446+OR!S446+UV!S446+UM!S446+SU!S446+SE!S446+TUV!S446+UVS!S446+KHO!S446+KHU!S446+KHE!S446+UB!S446</f>
        <v>1</v>
      </c>
      <c r="T446" s="122">
        <f>AR!T446+BO!T446+BKH!T446+BU!T446+GA!T446+GS!T446+DA!T446+DG!T446+DO!T446+DU!T446+ZA!T446+OR!T446+UV!T446+UM!T446+SU!T446+SE!T446+TUV!T446+UVS!T446+KHO!T446+KHU!T446+KHE!T446+UB!T446</f>
        <v>1</v>
      </c>
      <c r="U446" s="122">
        <f>AR!U446+BO!U446+BKH!U446+BU!U446+GA!U446+GS!U446+DA!U446+DG!U446+DO!U446+DU!U446+ZA!U446+OR!U446+UV!U446+UM!U446+SU!U446+SE!U446+TUV!U446+UVS!U446+KHO!U446+KHU!U446+KHE!U446+UB!U446</f>
        <v>1</v>
      </c>
      <c r="V446" s="122">
        <f>AR!V446+BO!V446+BKH!V446+BU!V446+GA!V446+GS!V446+DA!V446+DG!V446+DO!V446+DU!V446+ZA!V446+OR!V446+UV!V446+UM!V446+SU!V446+SE!V446+TUV!V446+UVS!V446+KHO!V446+KHU!V446+KHE!V446+UB!V446</f>
        <v>2</v>
      </c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2"/>
      <c r="AH446" s="82"/>
      <c r="AI446" s="82"/>
      <c r="AJ446" s="82"/>
      <c r="AK446" s="82"/>
      <c r="AL446" s="82"/>
      <c r="AM446" s="82"/>
      <c r="AN446" s="82"/>
      <c r="AO446" s="82"/>
      <c r="AP446" s="82"/>
    </row>
    <row r="447" spans="1:42">
      <c r="A447" s="125"/>
      <c r="B447" s="83" t="s">
        <v>256</v>
      </c>
      <c r="C447" s="122">
        <f>AR!C447+BO!C447+BKH!C447+BU!C447+GA!C447+GS!C447+DA!C447+DG!C447+DO!C447+DU!C447+ZA!C447+OR!C447+UV!C447+UM!C447+SU!C447+SE!C447+TUV!C447+UVS!C447+KHO!C447+KHU!C447+KHE!C447+UB!C447</f>
        <v>57</v>
      </c>
      <c r="D447" s="122">
        <f>AR!D447+BO!D447+BKH!D447+BU!D447+GA!D447+GS!D447+DA!D447+DG!D447+DO!D447+DU!D447+ZA!D447+OR!D447+UV!D447+UM!D447+SU!D447+SE!D447+TUV!D447+UVS!D447+KHO!D447+KHU!D447+KHE!D447+UB!D447</f>
        <v>0</v>
      </c>
      <c r="E447" s="122">
        <f>AR!E447+BO!E447+BKH!E447+BU!E447+GA!E447+GS!E447+DA!E447+DG!E447+DO!E447+DU!E447+ZA!E447+OR!E447+UV!E447+UM!E447+SU!E447+SE!E447+TUV!E447+UVS!E447+KHO!E447+KHU!E447+KHE!E447+UB!E447</f>
        <v>0</v>
      </c>
      <c r="F447" s="122">
        <f>AR!F447+BO!F447+BKH!F447+BU!F447+GA!F447+GS!F447+DA!F447+DG!F447+DO!F447+DU!F447+ZA!F447+OR!F447+UV!F447+UM!F447+SU!F447+SE!F447+TUV!F447+UVS!F447+KHO!F447+KHU!F447+KHE!F447+UB!F447</f>
        <v>0</v>
      </c>
      <c r="G447" s="122">
        <f>AR!G447+BO!G447+BKH!G447+BU!G447+GA!G447+GS!G447+DA!G447+DG!G447+DO!G447+DU!G447+ZA!G447+OR!G447+UV!G447+UM!G447+SU!G447+SE!G447+TUV!G447+UVS!G447+KHO!G447+KHU!G447+KHE!G447+UB!G447</f>
        <v>6</v>
      </c>
      <c r="H447" s="122">
        <f>AR!H447+BO!H447+BKH!H447+BU!H447+GA!H447+GS!H447+DA!H447+DG!H447+DO!H447+DU!H447+ZA!H447+OR!H447+UV!H447+UM!H447+SU!H447+SE!H447+TUV!H447+UVS!H447+KHO!H447+KHU!H447+KHE!H447+UB!H447</f>
        <v>7</v>
      </c>
      <c r="I447" s="122">
        <f>AR!I447+BO!I447+BKH!I447+BU!I447+GA!I447+GS!I447+DA!I447+DG!I447+DO!I447+DU!I447+ZA!I447+OR!I447+UV!I447+UM!I447+SU!I447+SE!I447+TUV!I447+UVS!I447+KHO!I447+KHU!I447+KHE!I447+UB!I447</f>
        <v>6</v>
      </c>
      <c r="J447" s="122">
        <f>AR!J447+BO!J447+BKH!J447+BU!J447+GA!J447+GS!J447+DA!J447+DG!J447+DO!J447+DU!J447+ZA!J447+OR!J447+UV!J447+UM!J447+SU!J447+SE!J447+TUV!J447+UVS!J447+KHO!J447+KHU!J447+KHE!J447+UB!J447</f>
        <v>5</v>
      </c>
      <c r="K447" s="122">
        <f>AR!K447+BO!K447+BKH!K447+BU!K447+GA!K447+GS!K447+DA!K447+DG!K447+DO!K447+DU!K447+ZA!K447+OR!K447+UV!K447+UM!K447+SU!K447+SE!K447+TUV!K447+UVS!K447+KHO!K447+KHU!K447+KHE!K447+UB!K447</f>
        <v>9</v>
      </c>
      <c r="L447" s="122">
        <f>AR!L447+BO!L447+BKH!L447+BU!L447+GA!L447+GS!L447+DA!L447+DG!L447+DO!L447+DU!L447+ZA!L447+OR!L447+UV!L447+UM!L447+SU!L447+SE!L447+TUV!L447+UVS!L447+KHO!L447+KHU!L447+KHE!L447+UB!L447</f>
        <v>11</v>
      </c>
      <c r="M447" s="122">
        <f>AR!M447+BO!M447+BKH!M447+BU!M447+GA!M447+GS!M447+DA!M447+DG!M447+DO!M447+DU!M447+ZA!M447+OR!M447+UV!M447+UM!M447+SU!M447+SE!M447+TUV!M447+UVS!M447+KHO!M447+KHU!M447+KHE!M447+UB!M447</f>
        <v>3</v>
      </c>
      <c r="N447" s="122">
        <f>AR!N447+BO!N447+BKH!N447+BU!N447+GA!N447+GS!N447+DA!N447+DG!N447+DO!N447+DU!N447+ZA!N447+OR!N447+UV!N447+UM!N447+SU!N447+SE!N447+TUV!N447+UVS!N447+KHO!N447+KHU!N447+KHE!N447+UB!N447</f>
        <v>4</v>
      </c>
      <c r="O447" s="122">
        <f>AR!O447+BO!O447+BKH!O447+BU!O447+GA!O447+GS!O447+DA!O447+DG!O447+DO!O447+DU!O447+ZA!O447+OR!O447+UV!O447+UM!O447+SU!O447+SE!O447+TUV!O447+UVS!O447+KHO!O447+KHU!O447+KHE!O447+UB!O447</f>
        <v>4</v>
      </c>
      <c r="P447" s="122">
        <f>AR!P447+BO!P447+BKH!P447+BU!P447+GA!P447+GS!P447+DA!P447+DG!P447+DO!P447+DU!P447+ZA!P447+OR!P447+UV!P447+UM!P447+SU!P447+SE!P447+TUV!P447+UVS!P447+KHO!P447+KHU!P447+KHE!P447+UB!P447</f>
        <v>0</v>
      </c>
      <c r="Q447" s="122">
        <f>AR!Q447+BO!Q447+BKH!Q447+BU!Q447+GA!Q447+GS!Q447+DA!Q447+DG!Q447+DO!Q447+DU!Q447+ZA!Q447+OR!Q447+UV!Q447+UM!Q447+SU!Q447+SE!Q447+TUV!Q447+UVS!Q447+KHO!Q447+KHU!Q447+KHE!Q447+UB!Q447</f>
        <v>0</v>
      </c>
      <c r="R447" s="122">
        <f>AR!R447+BO!R447+BKH!R447+BU!R447+GA!R447+GS!R447+DA!R447+DG!R447+DO!R447+DU!R447+ZA!R447+OR!R447+UV!R447+UM!R447+SU!R447+SE!R447+TUV!R447+UVS!R447+KHO!R447+KHU!R447+KHE!R447+UB!R447</f>
        <v>0</v>
      </c>
      <c r="S447" s="122">
        <f>AR!S447+BO!S447+BKH!S447+BU!S447+GA!S447+GS!S447+DA!S447+DG!S447+DO!S447+DU!S447+ZA!S447+OR!S447+UV!S447+UM!S447+SU!S447+SE!S447+TUV!S447+UVS!S447+KHO!S447+KHU!S447+KHE!S447+UB!S447</f>
        <v>0</v>
      </c>
      <c r="T447" s="122">
        <f>AR!T447+BO!T447+BKH!T447+BU!T447+GA!T447+GS!T447+DA!T447+DG!T447+DO!T447+DU!T447+ZA!T447+OR!T447+UV!T447+UM!T447+SU!T447+SE!T447+TUV!T447+UVS!T447+KHO!T447+KHU!T447+KHE!T447+UB!T447</f>
        <v>0</v>
      </c>
      <c r="U447" s="122">
        <f>AR!U447+BO!U447+BKH!U447+BU!U447+GA!U447+GS!U447+DA!U447+DG!U447+DO!U447+DU!U447+ZA!U447+OR!U447+UV!U447+UM!U447+SU!U447+SE!U447+TUV!U447+UVS!U447+KHO!U447+KHU!U447+KHE!U447+UB!U447</f>
        <v>1</v>
      </c>
      <c r="V447" s="122">
        <f>AR!V447+BO!V447+BKH!V447+BU!V447+GA!V447+GS!V447+DA!V447+DG!V447+DO!V447+DU!V447+ZA!V447+OR!V447+UV!V447+UM!V447+SU!V447+SE!V447+TUV!V447+UVS!V447+KHO!V447+KHU!V447+KHE!V447+UB!V447</f>
        <v>1</v>
      </c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2"/>
      <c r="AH447" s="82"/>
      <c r="AI447" s="82"/>
      <c r="AJ447" s="82"/>
      <c r="AK447" s="82"/>
      <c r="AL447" s="82"/>
      <c r="AM447" s="82"/>
      <c r="AN447" s="82"/>
      <c r="AO447" s="82"/>
      <c r="AP447" s="82"/>
    </row>
    <row r="448" spans="1:42">
      <c r="A448" s="125"/>
      <c r="B448" s="83" t="s">
        <v>38</v>
      </c>
      <c r="C448" s="122">
        <f>AR!C448+BO!C448+BKH!C448+BU!C448+GA!C448+GS!C448+DA!C448+DG!C448+DO!C448+DU!C448+ZA!C448+OR!C448+UV!C448+UM!C448+SU!C448+SE!C448+TUV!C448+UVS!C448+KHO!C448+KHU!C448+KHE!C448+UB!C448</f>
        <v>477</v>
      </c>
      <c r="D448" s="122">
        <f>AR!D448+BO!D448+BKH!D448+BU!D448+GA!D448+GS!D448+DA!D448+DG!D448+DO!D448+DU!D448+ZA!D448+OR!D448+UV!D448+UM!D448+SU!D448+SE!D448+TUV!D448+UVS!D448+KHO!D448+KHU!D448+KHE!D448+UB!D448</f>
        <v>0</v>
      </c>
      <c r="E448" s="122">
        <f>AR!E448+BO!E448+BKH!E448+BU!E448+GA!E448+GS!E448+DA!E448+DG!E448+DO!E448+DU!E448+ZA!E448+OR!E448+UV!E448+UM!E448+SU!E448+SE!E448+TUV!E448+UVS!E448+KHO!E448+KHU!E448+KHE!E448+UB!E448</f>
        <v>0</v>
      </c>
      <c r="F448" s="122">
        <f>AR!F448+BO!F448+BKH!F448+BU!F448+GA!F448+GS!F448+DA!F448+DG!F448+DO!F448+DU!F448+ZA!F448+OR!F448+UV!F448+UM!F448+SU!F448+SE!F448+TUV!F448+UVS!F448+KHO!F448+KHU!F448+KHE!F448+UB!F448</f>
        <v>1</v>
      </c>
      <c r="G448" s="122">
        <f>AR!G448+BO!G448+BKH!G448+BU!G448+GA!G448+GS!G448+DA!G448+DG!G448+DO!G448+DU!G448+ZA!G448+OR!G448+UV!G448+UM!G448+SU!G448+SE!G448+TUV!G448+UVS!G448+KHO!G448+KHU!G448+KHE!G448+UB!G448</f>
        <v>22</v>
      </c>
      <c r="H448" s="122">
        <f>AR!H448+BO!H448+BKH!H448+BU!H448+GA!H448+GS!H448+DA!H448+DG!H448+DO!H448+DU!H448+ZA!H448+OR!H448+UV!H448+UM!H448+SU!H448+SE!H448+TUV!H448+UVS!H448+KHO!H448+KHU!H448+KHE!H448+UB!H448</f>
        <v>34</v>
      </c>
      <c r="I448" s="122">
        <f>AR!I448+BO!I448+BKH!I448+BU!I448+GA!I448+GS!I448+DA!I448+DG!I448+DO!I448+DU!I448+ZA!I448+OR!I448+UV!I448+UM!I448+SU!I448+SE!I448+TUV!I448+UVS!I448+KHO!I448+KHU!I448+KHE!I448+UB!I448</f>
        <v>47</v>
      </c>
      <c r="J448" s="122">
        <f>AR!J448+BO!J448+BKH!J448+BU!J448+GA!J448+GS!J448+DA!J448+DG!J448+DO!J448+DU!J448+ZA!J448+OR!J448+UV!J448+UM!J448+SU!J448+SE!J448+TUV!J448+UVS!J448+KHO!J448+KHU!J448+KHE!J448+UB!J448</f>
        <v>59</v>
      </c>
      <c r="K448" s="122">
        <f>AR!K448+BO!K448+BKH!K448+BU!K448+GA!K448+GS!K448+DA!K448+DG!K448+DO!K448+DU!K448+ZA!K448+OR!K448+UV!K448+UM!K448+SU!K448+SE!K448+TUV!K448+UVS!K448+KHO!K448+KHU!K448+KHE!K448+UB!K448</f>
        <v>71</v>
      </c>
      <c r="L448" s="122">
        <f>AR!L448+BO!L448+BKH!L448+BU!L448+GA!L448+GS!L448+DA!L448+DG!L448+DO!L448+DU!L448+ZA!L448+OR!L448+UV!L448+UM!L448+SU!L448+SE!L448+TUV!L448+UVS!L448+KHO!L448+KHU!L448+KHE!L448+UB!L448</f>
        <v>76</v>
      </c>
      <c r="M448" s="122">
        <f>AR!M448+BO!M448+BKH!M448+BU!M448+GA!M448+GS!M448+DA!M448+DG!M448+DO!M448+DU!M448+ZA!M448+OR!M448+UV!M448+UM!M448+SU!M448+SE!M448+TUV!M448+UVS!M448+KHO!M448+KHU!M448+KHE!M448+UB!M448</f>
        <v>49</v>
      </c>
      <c r="N448" s="122">
        <f>AR!N448+BO!N448+BKH!N448+BU!N448+GA!N448+GS!N448+DA!N448+DG!N448+DO!N448+DU!N448+ZA!N448+OR!N448+UV!N448+UM!N448+SU!N448+SE!N448+TUV!N448+UVS!N448+KHO!N448+KHU!N448+KHE!N448+UB!N448</f>
        <v>40</v>
      </c>
      <c r="O448" s="122">
        <f>AR!O448+BO!O448+BKH!O448+BU!O448+GA!O448+GS!O448+DA!O448+DG!O448+DO!O448+DU!O448+ZA!O448+OR!O448+UV!O448+UM!O448+SU!O448+SE!O448+TUV!O448+UVS!O448+KHO!O448+KHU!O448+KHE!O448+UB!O448</f>
        <v>35</v>
      </c>
      <c r="P448" s="122">
        <f>AR!P448+BO!P448+BKH!P448+BU!P448+GA!P448+GS!P448+DA!P448+DG!P448+DO!P448+DU!P448+ZA!P448+OR!P448+UV!P448+UM!P448+SU!P448+SE!P448+TUV!P448+UVS!P448+KHO!P448+KHU!P448+KHE!P448+UB!P448</f>
        <v>20</v>
      </c>
      <c r="Q448" s="122">
        <f>AR!Q448+BO!Q448+BKH!Q448+BU!Q448+GA!Q448+GS!Q448+DA!Q448+DG!Q448+DO!Q448+DU!Q448+ZA!Q448+OR!Q448+UV!Q448+UM!Q448+SU!Q448+SE!Q448+TUV!Q448+UVS!Q448+KHO!Q448+KHU!Q448+KHE!Q448+UB!Q448</f>
        <v>12</v>
      </c>
      <c r="R448" s="122">
        <f>AR!R448+BO!R448+BKH!R448+BU!R448+GA!R448+GS!R448+DA!R448+DG!R448+DO!R448+DU!R448+ZA!R448+OR!R448+UV!R448+UM!R448+SU!R448+SE!R448+TUV!R448+UVS!R448+KHO!R448+KHU!R448+KHE!R448+UB!R448</f>
        <v>4</v>
      </c>
      <c r="S448" s="122">
        <f>AR!S448+BO!S448+BKH!S448+BU!S448+GA!S448+GS!S448+DA!S448+DG!S448+DO!S448+DU!S448+ZA!S448+OR!S448+UV!S448+UM!S448+SU!S448+SE!S448+TUV!S448+UVS!S448+KHO!S448+KHU!S448+KHE!S448+UB!S448</f>
        <v>1</v>
      </c>
      <c r="T448" s="122">
        <f>AR!T448+BO!T448+BKH!T448+BU!T448+GA!T448+GS!T448+DA!T448+DG!T448+DO!T448+DU!T448+ZA!T448+OR!T448+UV!T448+UM!T448+SU!T448+SE!T448+TUV!T448+UVS!T448+KHO!T448+KHU!T448+KHE!T448+UB!T448</f>
        <v>1</v>
      </c>
      <c r="U448" s="122">
        <f>AR!U448+BO!U448+BKH!U448+BU!U448+GA!U448+GS!U448+DA!U448+DG!U448+DO!U448+DU!U448+ZA!U448+OR!U448+UV!U448+UM!U448+SU!U448+SE!U448+TUV!U448+UVS!U448+KHO!U448+KHU!U448+KHE!U448+UB!U448</f>
        <v>2</v>
      </c>
      <c r="V448" s="122">
        <f>AR!V448+BO!V448+BKH!V448+BU!V448+GA!V448+GS!V448+DA!V448+DG!V448+DO!V448+DU!V448+ZA!V448+OR!V448+UV!V448+UM!V448+SU!V448+SE!V448+TUV!V448+UVS!V448+KHO!V448+KHU!V448+KHE!V448+UB!V448</f>
        <v>3</v>
      </c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2"/>
      <c r="AH448" s="82"/>
      <c r="AI448" s="82"/>
      <c r="AJ448" s="82"/>
      <c r="AK448" s="82"/>
      <c r="AL448" s="82"/>
      <c r="AM448" s="82"/>
      <c r="AN448" s="82"/>
      <c r="AO448" s="82"/>
      <c r="AP448" s="82"/>
    </row>
    <row r="449" spans="1:42" ht="12" customHeight="1">
      <c r="A449" s="125" t="s">
        <v>233</v>
      </c>
      <c r="B449" s="83" t="s">
        <v>255</v>
      </c>
      <c r="C449" s="122">
        <f>AR!C449+BO!C449+BKH!C449+BU!C449+GA!C449+GS!C449+DA!C449+DG!C449+DO!C449+DU!C449+ZA!C449+OR!C449+UV!C449+UM!C449+SU!C449+SE!C449+TUV!C449+UVS!C449+KHO!C449+KHU!C449+KHE!C449+UB!C449</f>
        <v>1</v>
      </c>
      <c r="D449" s="122">
        <f>AR!D449+BO!D449+BKH!D449+BU!D449+GA!D449+GS!D449+DA!D449+DG!D449+DO!D449+DU!D449+ZA!D449+OR!D449+UV!D449+UM!D449+SU!D449+SE!D449+TUV!D449+UVS!D449+KHO!D449+KHU!D449+KHE!D449+UB!D449</f>
        <v>0</v>
      </c>
      <c r="E449" s="122">
        <f>AR!E449+BO!E449+BKH!E449+BU!E449+GA!E449+GS!E449+DA!E449+DG!E449+DO!E449+DU!E449+ZA!E449+OR!E449+UV!E449+UM!E449+SU!E449+SE!E449+TUV!E449+UVS!E449+KHO!E449+KHU!E449+KHE!E449+UB!E449</f>
        <v>0</v>
      </c>
      <c r="F449" s="122">
        <f>AR!F449+BO!F449+BKH!F449+BU!F449+GA!F449+GS!F449+DA!F449+DG!F449+DO!F449+DU!F449+ZA!F449+OR!F449+UV!F449+UM!F449+SU!F449+SE!F449+TUV!F449+UVS!F449+KHO!F449+KHU!F449+KHE!F449+UB!F449</f>
        <v>0</v>
      </c>
      <c r="G449" s="122">
        <f>AR!G449+BO!G449+BKH!G449+BU!G449+GA!G449+GS!G449+DA!G449+DG!G449+DO!G449+DU!G449+ZA!G449+OR!G449+UV!G449+UM!G449+SU!G449+SE!G449+TUV!G449+UVS!G449+KHO!G449+KHU!G449+KHE!G449+UB!G449</f>
        <v>0</v>
      </c>
      <c r="H449" s="122">
        <f>AR!H449+BO!H449+BKH!H449+BU!H449+GA!H449+GS!H449+DA!H449+DG!H449+DO!H449+DU!H449+ZA!H449+OR!H449+UV!H449+UM!H449+SU!H449+SE!H449+TUV!H449+UVS!H449+KHO!H449+KHU!H449+KHE!H449+UB!H449</f>
        <v>0</v>
      </c>
      <c r="I449" s="122">
        <f>AR!I449+BO!I449+BKH!I449+BU!I449+GA!I449+GS!I449+DA!I449+DG!I449+DO!I449+DU!I449+ZA!I449+OR!I449+UV!I449+UM!I449+SU!I449+SE!I449+TUV!I449+UVS!I449+KHO!I449+KHU!I449+KHE!I449+UB!I449</f>
        <v>0</v>
      </c>
      <c r="J449" s="122">
        <f>AR!J449+BO!J449+BKH!J449+BU!J449+GA!J449+GS!J449+DA!J449+DG!J449+DO!J449+DU!J449+ZA!J449+OR!J449+UV!J449+UM!J449+SU!J449+SE!J449+TUV!J449+UVS!J449+KHO!J449+KHU!J449+KHE!J449+UB!J449</f>
        <v>0</v>
      </c>
      <c r="K449" s="122">
        <f>AR!K449+BO!K449+BKH!K449+BU!K449+GA!K449+GS!K449+DA!K449+DG!K449+DO!K449+DU!K449+ZA!K449+OR!K449+UV!K449+UM!K449+SU!K449+SE!K449+TUV!K449+UVS!K449+KHO!K449+KHU!K449+KHE!K449+UB!K449</f>
        <v>0</v>
      </c>
      <c r="L449" s="122">
        <f>AR!L449+BO!L449+BKH!L449+BU!L449+GA!L449+GS!L449+DA!L449+DG!L449+DO!L449+DU!L449+ZA!L449+OR!L449+UV!L449+UM!L449+SU!L449+SE!L449+TUV!L449+UVS!L449+KHO!L449+KHU!L449+KHE!L449+UB!L449</f>
        <v>0</v>
      </c>
      <c r="M449" s="122">
        <f>AR!M449+BO!M449+BKH!M449+BU!M449+GA!M449+GS!M449+DA!M449+DG!M449+DO!M449+DU!M449+ZA!M449+OR!M449+UV!M449+UM!M449+SU!M449+SE!M449+TUV!M449+UVS!M449+KHO!M449+KHU!M449+KHE!M449+UB!M449</f>
        <v>0</v>
      </c>
      <c r="N449" s="122">
        <f>AR!N449+BO!N449+BKH!N449+BU!N449+GA!N449+GS!N449+DA!N449+DG!N449+DO!N449+DU!N449+ZA!N449+OR!N449+UV!N449+UM!N449+SU!N449+SE!N449+TUV!N449+UVS!N449+KHO!N449+KHU!N449+KHE!N449+UB!N449</f>
        <v>0</v>
      </c>
      <c r="O449" s="122">
        <f>AR!O449+BO!O449+BKH!O449+BU!O449+GA!O449+GS!O449+DA!O449+DG!O449+DO!O449+DU!O449+ZA!O449+OR!O449+UV!O449+UM!O449+SU!O449+SE!O449+TUV!O449+UVS!O449+KHO!O449+KHU!O449+KHE!O449+UB!O449</f>
        <v>1</v>
      </c>
      <c r="P449" s="122">
        <f>AR!P449+BO!P449+BKH!P449+BU!P449+GA!P449+GS!P449+DA!P449+DG!P449+DO!P449+DU!P449+ZA!P449+OR!P449+UV!P449+UM!P449+SU!P449+SE!P449+TUV!P449+UVS!P449+KHO!P449+KHU!P449+KHE!P449+UB!P449</f>
        <v>0</v>
      </c>
      <c r="Q449" s="122">
        <f>AR!Q449+BO!Q449+BKH!Q449+BU!Q449+GA!Q449+GS!Q449+DA!Q449+DG!Q449+DO!Q449+DU!Q449+ZA!Q449+OR!Q449+UV!Q449+UM!Q449+SU!Q449+SE!Q449+TUV!Q449+UVS!Q449+KHO!Q449+KHU!Q449+KHE!Q449+UB!Q449</f>
        <v>0</v>
      </c>
      <c r="R449" s="122">
        <f>AR!R449+BO!R449+BKH!R449+BU!R449+GA!R449+GS!R449+DA!R449+DG!R449+DO!R449+DU!R449+ZA!R449+OR!R449+UV!R449+UM!R449+SU!R449+SE!R449+TUV!R449+UVS!R449+KHO!R449+KHU!R449+KHE!R449+UB!R449</f>
        <v>0</v>
      </c>
      <c r="S449" s="122">
        <f>AR!S449+BO!S449+BKH!S449+BU!S449+GA!S449+GS!S449+DA!S449+DG!S449+DO!S449+DU!S449+ZA!S449+OR!S449+UV!S449+UM!S449+SU!S449+SE!S449+TUV!S449+UVS!S449+KHO!S449+KHU!S449+KHE!S449+UB!S449</f>
        <v>0</v>
      </c>
      <c r="T449" s="122">
        <f>AR!T449+BO!T449+BKH!T449+BU!T449+GA!T449+GS!T449+DA!T449+DG!T449+DO!T449+DU!T449+ZA!T449+OR!T449+UV!T449+UM!T449+SU!T449+SE!T449+TUV!T449+UVS!T449+KHO!T449+KHU!T449+KHE!T449+UB!T449</f>
        <v>0</v>
      </c>
      <c r="U449" s="122">
        <f>AR!U449+BO!U449+BKH!U449+BU!U449+GA!U449+GS!U449+DA!U449+DG!U449+DO!U449+DU!U449+ZA!U449+OR!U449+UV!U449+UM!U449+SU!U449+SE!U449+TUV!U449+UVS!U449+KHO!U449+KHU!U449+KHE!U449+UB!U449</f>
        <v>0</v>
      </c>
      <c r="V449" s="122">
        <f>AR!V449+BO!V449+BKH!V449+BU!V449+GA!V449+GS!V449+DA!V449+DG!V449+DO!V449+DU!V449+ZA!V449+OR!V449+UV!V449+UM!V449+SU!V449+SE!V449+TUV!V449+UVS!V449+KHO!V449+KHU!V449+KHE!V449+UB!V449</f>
        <v>0</v>
      </c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2"/>
      <c r="AH449" s="82"/>
      <c r="AI449" s="82"/>
      <c r="AJ449" s="82"/>
      <c r="AK449" s="82"/>
      <c r="AL449" s="82"/>
      <c r="AM449" s="82"/>
      <c r="AN449" s="82"/>
      <c r="AO449" s="82"/>
      <c r="AP449" s="82"/>
    </row>
    <row r="450" spans="1:42">
      <c r="A450" s="125"/>
      <c r="B450" s="83" t="s">
        <v>256</v>
      </c>
      <c r="C450" s="122">
        <f>AR!C450+BO!C450+BKH!C450+BU!C450+GA!C450+GS!C450+DA!C450+DG!C450+DO!C450+DU!C450+ZA!C450+OR!C450+UV!C450+UM!C450+SU!C450+SE!C450+TUV!C450+UVS!C450+KHO!C450+KHU!C450+KHE!C450+UB!C450</f>
        <v>0</v>
      </c>
      <c r="D450" s="122">
        <f>AR!D450+BO!D450+BKH!D450+BU!D450+GA!D450+GS!D450+DA!D450+DG!D450+DO!D450+DU!D450+ZA!D450+OR!D450+UV!D450+UM!D450+SU!D450+SE!D450+TUV!D450+UVS!D450+KHO!D450+KHU!D450+KHE!D450+UB!D450</f>
        <v>0</v>
      </c>
      <c r="E450" s="122">
        <f>AR!E450+BO!E450+BKH!E450+BU!E450+GA!E450+GS!E450+DA!E450+DG!E450+DO!E450+DU!E450+ZA!E450+OR!E450+UV!E450+UM!E450+SU!E450+SE!E450+TUV!E450+UVS!E450+KHO!E450+KHU!E450+KHE!E450+UB!E450</f>
        <v>0</v>
      </c>
      <c r="F450" s="122">
        <f>AR!F450+BO!F450+BKH!F450+BU!F450+GA!F450+GS!F450+DA!F450+DG!F450+DO!F450+DU!F450+ZA!F450+OR!F450+UV!F450+UM!F450+SU!F450+SE!F450+TUV!F450+UVS!F450+KHO!F450+KHU!F450+KHE!F450+UB!F450</f>
        <v>0</v>
      </c>
      <c r="G450" s="122">
        <f>AR!G450+BO!G450+BKH!G450+BU!G450+GA!G450+GS!G450+DA!G450+DG!G450+DO!G450+DU!G450+ZA!G450+OR!G450+UV!G450+UM!G450+SU!G450+SE!G450+TUV!G450+UVS!G450+KHO!G450+KHU!G450+KHE!G450+UB!G450</f>
        <v>0</v>
      </c>
      <c r="H450" s="122">
        <f>AR!H450+BO!H450+BKH!H450+BU!H450+GA!H450+GS!H450+DA!H450+DG!H450+DO!H450+DU!H450+ZA!H450+OR!H450+UV!H450+UM!H450+SU!H450+SE!H450+TUV!H450+UVS!H450+KHO!H450+KHU!H450+KHE!H450+UB!H450</f>
        <v>0</v>
      </c>
      <c r="I450" s="122">
        <f>AR!I450+BO!I450+BKH!I450+BU!I450+GA!I450+GS!I450+DA!I450+DG!I450+DO!I450+DU!I450+ZA!I450+OR!I450+UV!I450+UM!I450+SU!I450+SE!I450+TUV!I450+UVS!I450+KHO!I450+KHU!I450+KHE!I450+UB!I450</f>
        <v>0</v>
      </c>
      <c r="J450" s="122">
        <f>AR!J450+BO!J450+BKH!J450+BU!J450+GA!J450+GS!J450+DA!J450+DG!J450+DO!J450+DU!J450+ZA!J450+OR!J450+UV!J450+UM!J450+SU!J450+SE!J450+TUV!J450+UVS!J450+KHO!J450+KHU!J450+KHE!J450+UB!J450</f>
        <v>0</v>
      </c>
      <c r="K450" s="122">
        <f>AR!K450+BO!K450+BKH!K450+BU!K450+GA!K450+GS!K450+DA!K450+DG!K450+DO!K450+DU!K450+ZA!K450+OR!K450+UV!K450+UM!K450+SU!K450+SE!K450+TUV!K450+UVS!K450+KHO!K450+KHU!K450+KHE!K450+UB!K450</f>
        <v>0</v>
      </c>
      <c r="L450" s="122">
        <f>AR!L450+BO!L450+BKH!L450+BU!L450+GA!L450+GS!L450+DA!L450+DG!L450+DO!L450+DU!L450+ZA!L450+OR!L450+UV!L450+UM!L450+SU!L450+SE!L450+TUV!L450+UVS!L450+KHO!L450+KHU!L450+KHE!L450+UB!L450</f>
        <v>0</v>
      </c>
      <c r="M450" s="122">
        <f>AR!M450+BO!M450+BKH!M450+BU!M450+GA!M450+GS!M450+DA!M450+DG!M450+DO!M450+DU!M450+ZA!M450+OR!M450+UV!M450+UM!M450+SU!M450+SE!M450+TUV!M450+UVS!M450+KHO!M450+KHU!M450+KHE!M450+UB!M450</f>
        <v>0</v>
      </c>
      <c r="N450" s="122">
        <f>AR!N450+BO!N450+BKH!N450+BU!N450+GA!N450+GS!N450+DA!N450+DG!N450+DO!N450+DU!N450+ZA!N450+OR!N450+UV!N450+UM!N450+SU!N450+SE!N450+TUV!N450+UVS!N450+KHO!N450+KHU!N450+KHE!N450+UB!N450</f>
        <v>0</v>
      </c>
      <c r="O450" s="122">
        <f>AR!O450+BO!O450+BKH!O450+BU!O450+GA!O450+GS!O450+DA!O450+DG!O450+DO!O450+DU!O450+ZA!O450+OR!O450+UV!O450+UM!O450+SU!O450+SE!O450+TUV!O450+UVS!O450+KHO!O450+KHU!O450+KHE!O450+UB!O450</f>
        <v>0</v>
      </c>
      <c r="P450" s="122">
        <f>AR!P450+BO!P450+BKH!P450+BU!P450+GA!P450+GS!P450+DA!P450+DG!P450+DO!P450+DU!P450+ZA!P450+OR!P450+UV!P450+UM!P450+SU!P450+SE!P450+TUV!P450+UVS!P450+KHO!P450+KHU!P450+KHE!P450+UB!P450</f>
        <v>0</v>
      </c>
      <c r="Q450" s="122">
        <f>AR!Q450+BO!Q450+BKH!Q450+BU!Q450+GA!Q450+GS!Q450+DA!Q450+DG!Q450+DO!Q450+DU!Q450+ZA!Q450+OR!Q450+UV!Q450+UM!Q450+SU!Q450+SE!Q450+TUV!Q450+UVS!Q450+KHO!Q450+KHU!Q450+KHE!Q450+UB!Q450</f>
        <v>0</v>
      </c>
      <c r="R450" s="122">
        <f>AR!R450+BO!R450+BKH!R450+BU!R450+GA!R450+GS!R450+DA!R450+DG!R450+DO!R450+DU!R450+ZA!R450+OR!R450+UV!R450+UM!R450+SU!R450+SE!R450+TUV!R450+UVS!R450+KHO!R450+KHU!R450+KHE!R450+UB!R450</f>
        <v>0</v>
      </c>
      <c r="S450" s="122">
        <f>AR!S450+BO!S450+BKH!S450+BU!S450+GA!S450+GS!S450+DA!S450+DG!S450+DO!S450+DU!S450+ZA!S450+OR!S450+UV!S450+UM!S450+SU!S450+SE!S450+TUV!S450+UVS!S450+KHO!S450+KHU!S450+KHE!S450+UB!S450</f>
        <v>0</v>
      </c>
      <c r="T450" s="122">
        <f>AR!T450+BO!T450+BKH!T450+BU!T450+GA!T450+GS!T450+DA!T450+DG!T450+DO!T450+DU!T450+ZA!T450+OR!T450+UV!T450+UM!T450+SU!T450+SE!T450+TUV!T450+UVS!T450+KHO!T450+KHU!T450+KHE!T450+UB!T450</f>
        <v>0</v>
      </c>
      <c r="U450" s="122">
        <f>AR!U450+BO!U450+BKH!U450+BU!U450+GA!U450+GS!U450+DA!U450+DG!U450+DO!U450+DU!U450+ZA!U450+OR!U450+UV!U450+UM!U450+SU!U450+SE!U450+TUV!U450+UVS!U450+KHO!U450+KHU!U450+KHE!U450+UB!U450</f>
        <v>0</v>
      </c>
      <c r="V450" s="122">
        <f>AR!V450+BO!V450+BKH!V450+BU!V450+GA!V450+GS!V450+DA!V450+DG!V450+DO!V450+DU!V450+ZA!V450+OR!V450+UV!V450+UM!V450+SU!V450+SE!V450+TUV!V450+UVS!V450+KHO!V450+KHU!V450+KHE!V450+UB!V450</f>
        <v>0</v>
      </c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2"/>
      <c r="AH450" s="82"/>
      <c r="AI450" s="82"/>
      <c r="AJ450" s="82"/>
      <c r="AK450" s="82"/>
      <c r="AL450" s="82"/>
      <c r="AM450" s="82"/>
      <c r="AN450" s="82"/>
      <c r="AO450" s="82"/>
      <c r="AP450" s="82"/>
    </row>
    <row r="451" spans="1:42">
      <c r="A451" s="125"/>
      <c r="B451" s="83" t="s">
        <v>38</v>
      </c>
      <c r="C451" s="122">
        <f>AR!C451+BO!C451+BKH!C451+BU!C451+GA!C451+GS!C451+DA!C451+DG!C451+DO!C451+DU!C451+ZA!C451+OR!C451+UV!C451+UM!C451+SU!C451+SE!C451+TUV!C451+UVS!C451+KHO!C451+KHU!C451+KHE!C451+UB!C451</f>
        <v>1</v>
      </c>
      <c r="D451" s="122">
        <f>AR!D451+BO!D451+BKH!D451+BU!D451+GA!D451+GS!D451+DA!D451+DG!D451+DO!D451+DU!D451+ZA!D451+OR!D451+UV!D451+UM!D451+SU!D451+SE!D451+TUV!D451+UVS!D451+KHO!D451+KHU!D451+KHE!D451+UB!D451</f>
        <v>0</v>
      </c>
      <c r="E451" s="122">
        <f>AR!E451+BO!E451+BKH!E451+BU!E451+GA!E451+GS!E451+DA!E451+DG!E451+DO!E451+DU!E451+ZA!E451+OR!E451+UV!E451+UM!E451+SU!E451+SE!E451+TUV!E451+UVS!E451+KHO!E451+KHU!E451+KHE!E451+UB!E451</f>
        <v>0</v>
      </c>
      <c r="F451" s="122">
        <f>AR!F451+BO!F451+BKH!F451+BU!F451+GA!F451+GS!F451+DA!F451+DG!F451+DO!F451+DU!F451+ZA!F451+OR!F451+UV!F451+UM!F451+SU!F451+SE!F451+TUV!F451+UVS!F451+KHO!F451+KHU!F451+KHE!F451+UB!F451</f>
        <v>0</v>
      </c>
      <c r="G451" s="122">
        <f>AR!G451+BO!G451+BKH!G451+BU!G451+GA!G451+GS!G451+DA!G451+DG!G451+DO!G451+DU!G451+ZA!G451+OR!G451+UV!G451+UM!G451+SU!G451+SE!G451+TUV!G451+UVS!G451+KHO!G451+KHU!G451+KHE!G451+UB!G451</f>
        <v>0</v>
      </c>
      <c r="H451" s="122">
        <f>AR!H451+BO!H451+BKH!H451+BU!H451+GA!H451+GS!H451+DA!H451+DG!H451+DO!H451+DU!H451+ZA!H451+OR!H451+UV!H451+UM!H451+SU!H451+SE!H451+TUV!H451+UVS!H451+KHO!H451+KHU!H451+KHE!H451+UB!H451</f>
        <v>0</v>
      </c>
      <c r="I451" s="122">
        <f>AR!I451+BO!I451+BKH!I451+BU!I451+GA!I451+GS!I451+DA!I451+DG!I451+DO!I451+DU!I451+ZA!I451+OR!I451+UV!I451+UM!I451+SU!I451+SE!I451+TUV!I451+UVS!I451+KHO!I451+KHU!I451+KHE!I451+UB!I451</f>
        <v>0</v>
      </c>
      <c r="J451" s="122">
        <f>AR!J451+BO!J451+BKH!J451+BU!J451+GA!J451+GS!J451+DA!J451+DG!J451+DO!J451+DU!J451+ZA!J451+OR!J451+UV!J451+UM!J451+SU!J451+SE!J451+TUV!J451+UVS!J451+KHO!J451+KHU!J451+KHE!J451+UB!J451</f>
        <v>0</v>
      </c>
      <c r="K451" s="122">
        <f>AR!K451+BO!K451+BKH!K451+BU!K451+GA!K451+GS!K451+DA!K451+DG!K451+DO!K451+DU!K451+ZA!K451+OR!K451+UV!K451+UM!K451+SU!K451+SE!K451+TUV!K451+UVS!K451+KHO!K451+KHU!K451+KHE!K451+UB!K451</f>
        <v>0</v>
      </c>
      <c r="L451" s="122">
        <f>AR!L451+BO!L451+BKH!L451+BU!L451+GA!L451+GS!L451+DA!L451+DG!L451+DO!L451+DU!L451+ZA!L451+OR!L451+UV!L451+UM!L451+SU!L451+SE!L451+TUV!L451+UVS!L451+KHO!L451+KHU!L451+KHE!L451+UB!L451</f>
        <v>0</v>
      </c>
      <c r="M451" s="122">
        <f>AR!M451+BO!M451+BKH!M451+BU!M451+GA!M451+GS!M451+DA!M451+DG!M451+DO!M451+DU!M451+ZA!M451+OR!M451+UV!M451+UM!M451+SU!M451+SE!M451+TUV!M451+UVS!M451+KHO!M451+KHU!M451+KHE!M451+UB!M451</f>
        <v>0</v>
      </c>
      <c r="N451" s="122">
        <f>AR!N451+BO!N451+BKH!N451+BU!N451+GA!N451+GS!N451+DA!N451+DG!N451+DO!N451+DU!N451+ZA!N451+OR!N451+UV!N451+UM!N451+SU!N451+SE!N451+TUV!N451+UVS!N451+KHO!N451+KHU!N451+KHE!N451+UB!N451</f>
        <v>0</v>
      </c>
      <c r="O451" s="122">
        <f>AR!O451+BO!O451+BKH!O451+BU!O451+GA!O451+GS!O451+DA!O451+DG!O451+DO!O451+DU!O451+ZA!O451+OR!O451+UV!O451+UM!O451+SU!O451+SE!O451+TUV!O451+UVS!O451+KHO!O451+KHU!O451+KHE!O451+UB!O451</f>
        <v>1</v>
      </c>
      <c r="P451" s="122">
        <f>AR!P451+BO!P451+BKH!P451+BU!P451+GA!P451+GS!P451+DA!P451+DG!P451+DO!P451+DU!P451+ZA!P451+OR!P451+UV!P451+UM!P451+SU!P451+SE!P451+TUV!P451+UVS!P451+KHO!P451+KHU!P451+KHE!P451+UB!P451</f>
        <v>0</v>
      </c>
      <c r="Q451" s="122">
        <f>AR!Q451+BO!Q451+BKH!Q451+BU!Q451+GA!Q451+GS!Q451+DA!Q451+DG!Q451+DO!Q451+DU!Q451+ZA!Q451+OR!Q451+UV!Q451+UM!Q451+SU!Q451+SE!Q451+TUV!Q451+UVS!Q451+KHO!Q451+KHU!Q451+KHE!Q451+UB!Q451</f>
        <v>0</v>
      </c>
      <c r="R451" s="122">
        <f>AR!R451+BO!R451+BKH!R451+BU!R451+GA!R451+GS!R451+DA!R451+DG!R451+DO!R451+DU!R451+ZA!R451+OR!R451+UV!R451+UM!R451+SU!R451+SE!R451+TUV!R451+UVS!R451+KHO!R451+KHU!R451+KHE!R451+UB!R451</f>
        <v>0</v>
      </c>
      <c r="S451" s="122">
        <f>AR!S451+BO!S451+BKH!S451+BU!S451+GA!S451+GS!S451+DA!S451+DG!S451+DO!S451+DU!S451+ZA!S451+OR!S451+UV!S451+UM!S451+SU!S451+SE!S451+TUV!S451+UVS!S451+KHO!S451+KHU!S451+KHE!S451+UB!S451</f>
        <v>0</v>
      </c>
      <c r="T451" s="122">
        <f>AR!T451+BO!T451+BKH!T451+BU!T451+GA!T451+GS!T451+DA!T451+DG!T451+DO!T451+DU!T451+ZA!T451+OR!T451+UV!T451+UM!T451+SU!T451+SE!T451+TUV!T451+UVS!T451+KHO!T451+KHU!T451+KHE!T451+UB!T451</f>
        <v>0</v>
      </c>
      <c r="U451" s="122">
        <f>AR!U451+BO!U451+BKH!U451+BU!U451+GA!U451+GS!U451+DA!U451+DG!U451+DO!U451+DU!U451+ZA!U451+OR!U451+UV!U451+UM!U451+SU!U451+SE!U451+TUV!U451+UVS!U451+KHO!U451+KHU!U451+KHE!U451+UB!U451</f>
        <v>0</v>
      </c>
      <c r="V451" s="122">
        <f>AR!V451+BO!V451+BKH!V451+BU!V451+GA!V451+GS!V451+DA!V451+DG!V451+DO!V451+DU!V451+ZA!V451+OR!V451+UV!V451+UM!V451+SU!V451+SE!V451+TUV!V451+UVS!V451+KHO!V451+KHU!V451+KHE!V451+UB!V451</f>
        <v>0</v>
      </c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2"/>
      <c r="AH451" s="82"/>
      <c r="AI451" s="82"/>
      <c r="AJ451" s="82"/>
      <c r="AK451" s="82"/>
      <c r="AL451" s="82"/>
      <c r="AM451" s="82"/>
      <c r="AN451" s="82"/>
      <c r="AO451" s="82"/>
      <c r="AP451" s="82"/>
    </row>
    <row r="452" spans="1:42" ht="12" customHeight="1">
      <c r="A452" s="125" t="s">
        <v>234</v>
      </c>
      <c r="B452" s="83" t="s">
        <v>255</v>
      </c>
      <c r="C452" s="122">
        <f>AR!C452+BO!C452+BKH!C452+BU!C452+GA!C452+GS!C452+DA!C452+DG!C452+DO!C452+DU!C452+ZA!C452+OR!C452+UV!C452+UM!C452+SU!C452+SE!C452+TUV!C452+UVS!C452+KHO!C452+KHU!C452+KHE!C452+UB!C452</f>
        <v>14</v>
      </c>
      <c r="D452" s="122">
        <f>AR!D452+BO!D452+BKH!D452+BU!D452+GA!D452+GS!D452+DA!D452+DG!D452+DO!D452+DU!D452+ZA!D452+OR!D452+UV!D452+UM!D452+SU!D452+SE!D452+TUV!D452+UVS!D452+KHO!D452+KHU!D452+KHE!D452+UB!D452</f>
        <v>0</v>
      </c>
      <c r="E452" s="122">
        <f>AR!E452+BO!E452+BKH!E452+BU!E452+GA!E452+GS!E452+DA!E452+DG!E452+DO!E452+DU!E452+ZA!E452+OR!E452+UV!E452+UM!E452+SU!E452+SE!E452+TUV!E452+UVS!E452+KHO!E452+KHU!E452+KHE!E452+UB!E452</f>
        <v>0</v>
      </c>
      <c r="F452" s="122">
        <f>AR!F452+BO!F452+BKH!F452+BU!F452+GA!F452+GS!F452+DA!F452+DG!F452+DO!F452+DU!F452+ZA!F452+OR!F452+UV!F452+UM!F452+SU!F452+SE!F452+TUV!F452+UVS!F452+KHO!F452+KHU!F452+KHE!F452+UB!F452</f>
        <v>0</v>
      </c>
      <c r="G452" s="122">
        <f>AR!G452+BO!G452+BKH!G452+BU!G452+GA!G452+GS!G452+DA!G452+DG!G452+DO!G452+DU!G452+ZA!G452+OR!G452+UV!G452+UM!G452+SU!G452+SE!G452+TUV!G452+UVS!G452+KHO!G452+KHU!G452+KHE!G452+UB!G452</f>
        <v>0</v>
      </c>
      <c r="H452" s="122">
        <f>AR!H452+BO!H452+BKH!H452+BU!H452+GA!H452+GS!H452+DA!H452+DG!H452+DO!H452+DU!H452+ZA!H452+OR!H452+UV!H452+UM!H452+SU!H452+SE!H452+TUV!H452+UVS!H452+KHO!H452+KHU!H452+KHE!H452+UB!H452</f>
        <v>0</v>
      </c>
      <c r="I452" s="122">
        <f>AR!I452+BO!I452+BKH!I452+BU!I452+GA!I452+GS!I452+DA!I452+DG!I452+DO!I452+DU!I452+ZA!I452+OR!I452+UV!I452+UM!I452+SU!I452+SE!I452+TUV!I452+UVS!I452+KHO!I452+KHU!I452+KHE!I452+UB!I452</f>
        <v>3</v>
      </c>
      <c r="J452" s="122">
        <f>AR!J452+BO!J452+BKH!J452+BU!J452+GA!J452+GS!J452+DA!J452+DG!J452+DO!J452+DU!J452+ZA!J452+OR!J452+UV!J452+UM!J452+SU!J452+SE!J452+TUV!J452+UVS!J452+KHO!J452+KHU!J452+KHE!J452+UB!J452</f>
        <v>3</v>
      </c>
      <c r="K452" s="122">
        <f>AR!K452+BO!K452+BKH!K452+BU!K452+GA!K452+GS!K452+DA!K452+DG!K452+DO!K452+DU!K452+ZA!K452+OR!K452+UV!K452+UM!K452+SU!K452+SE!K452+TUV!K452+UVS!K452+KHO!K452+KHU!K452+KHE!K452+UB!K452</f>
        <v>1</v>
      </c>
      <c r="L452" s="122">
        <f>AR!L452+BO!L452+BKH!L452+BU!L452+GA!L452+GS!L452+DA!L452+DG!L452+DO!L452+DU!L452+ZA!L452+OR!L452+UV!L452+UM!L452+SU!L452+SE!L452+TUV!L452+UVS!L452+KHO!L452+KHU!L452+KHE!L452+UB!L452</f>
        <v>3</v>
      </c>
      <c r="M452" s="122">
        <f>AR!M452+BO!M452+BKH!M452+BU!M452+GA!M452+GS!M452+DA!M452+DG!M452+DO!M452+DU!M452+ZA!M452+OR!M452+UV!M452+UM!M452+SU!M452+SE!M452+TUV!M452+UVS!M452+KHO!M452+KHU!M452+KHE!M452+UB!M452</f>
        <v>2</v>
      </c>
      <c r="N452" s="122">
        <f>AR!N452+BO!N452+BKH!N452+BU!N452+GA!N452+GS!N452+DA!N452+DG!N452+DO!N452+DU!N452+ZA!N452+OR!N452+UV!N452+UM!N452+SU!N452+SE!N452+TUV!N452+UVS!N452+KHO!N452+KHU!N452+KHE!N452+UB!N452</f>
        <v>1</v>
      </c>
      <c r="O452" s="122">
        <f>AR!O452+BO!O452+BKH!O452+BU!O452+GA!O452+GS!O452+DA!O452+DG!O452+DO!O452+DU!O452+ZA!O452+OR!O452+UV!O452+UM!O452+SU!O452+SE!O452+TUV!O452+UVS!O452+KHO!O452+KHU!O452+KHE!O452+UB!O452</f>
        <v>0</v>
      </c>
      <c r="P452" s="122">
        <f>AR!P452+BO!P452+BKH!P452+BU!P452+GA!P452+GS!P452+DA!P452+DG!P452+DO!P452+DU!P452+ZA!P452+OR!P452+UV!P452+UM!P452+SU!P452+SE!P452+TUV!P452+UVS!P452+KHO!P452+KHU!P452+KHE!P452+UB!P452</f>
        <v>0</v>
      </c>
      <c r="Q452" s="122">
        <f>AR!Q452+BO!Q452+BKH!Q452+BU!Q452+GA!Q452+GS!Q452+DA!Q452+DG!Q452+DO!Q452+DU!Q452+ZA!Q452+OR!Q452+UV!Q452+UM!Q452+SU!Q452+SE!Q452+TUV!Q452+UVS!Q452+KHO!Q452+KHU!Q452+KHE!Q452+UB!Q452</f>
        <v>0</v>
      </c>
      <c r="R452" s="122">
        <f>AR!R452+BO!R452+BKH!R452+BU!R452+GA!R452+GS!R452+DA!R452+DG!R452+DO!R452+DU!R452+ZA!R452+OR!R452+UV!R452+UM!R452+SU!R452+SE!R452+TUV!R452+UVS!R452+KHO!R452+KHU!R452+KHE!R452+UB!R452</f>
        <v>1</v>
      </c>
      <c r="S452" s="122">
        <f>AR!S452+BO!S452+BKH!S452+BU!S452+GA!S452+GS!S452+DA!S452+DG!S452+DO!S452+DU!S452+ZA!S452+OR!S452+UV!S452+UM!S452+SU!S452+SE!S452+TUV!S452+UVS!S452+KHO!S452+KHU!S452+KHE!S452+UB!S452</f>
        <v>0</v>
      </c>
      <c r="T452" s="122">
        <f>AR!T452+BO!T452+BKH!T452+BU!T452+GA!T452+GS!T452+DA!T452+DG!T452+DO!T452+DU!T452+ZA!T452+OR!T452+UV!T452+UM!T452+SU!T452+SE!T452+TUV!T452+UVS!T452+KHO!T452+KHU!T452+KHE!T452+UB!T452</f>
        <v>0</v>
      </c>
      <c r="U452" s="122">
        <f>AR!U452+BO!U452+BKH!U452+BU!U452+GA!U452+GS!U452+DA!U452+DG!U452+DO!U452+DU!U452+ZA!U452+OR!U452+UV!U452+UM!U452+SU!U452+SE!U452+TUV!U452+UVS!U452+KHO!U452+KHU!U452+KHE!U452+UB!U452</f>
        <v>0</v>
      </c>
      <c r="V452" s="122">
        <f>AR!V452+BO!V452+BKH!V452+BU!V452+GA!V452+GS!V452+DA!V452+DG!V452+DO!V452+DU!V452+ZA!V452+OR!V452+UV!V452+UM!V452+SU!V452+SE!V452+TUV!V452+UVS!V452+KHO!V452+KHU!V452+KHE!V452+UB!V452</f>
        <v>0</v>
      </c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2"/>
      <c r="AH452" s="82"/>
      <c r="AI452" s="82"/>
      <c r="AJ452" s="82"/>
      <c r="AK452" s="82"/>
      <c r="AL452" s="82"/>
      <c r="AM452" s="82"/>
      <c r="AN452" s="82"/>
      <c r="AO452" s="82"/>
      <c r="AP452" s="82"/>
    </row>
    <row r="453" spans="1:42">
      <c r="A453" s="125"/>
      <c r="B453" s="83" t="s">
        <v>256</v>
      </c>
      <c r="C453" s="122">
        <f>AR!C453+BO!C453+BKH!C453+BU!C453+GA!C453+GS!C453+DA!C453+DG!C453+DO!C453+DU!C453+ZA!C453+OR!C453+UV!C453+UM!C453+SU!C453+SE!C453+TUV!C453+UVS!C453+KHO!C453+KHU!C453+KHE!C453+UB!C453</f>
        <v>1</v>
      </c>
      <c r="D453" s="122">
        <f>AR!D453+BO!D453+BKH!D453+BU!D453+GA!D453+GS!D453+DA!D453+DG!D453+DO!D453+DU!D453+ZA!D453+OR!D453+UV!D453+UM!D453+SU!D453+SE!D453+TUV!D453+UVS!D453+KHO!D453+KHU!D453+KHE!D453+UB!D453</f>
        <v>0</v>
      </c>
      <c r="E453" s="122">
        <f>AR!E453+BO!E453+BKH!E453+BU!E453+GA!E453+GS!E453+DA!E453+DG!E453+DO!E453+DU!E453+ZA!E453+OR!E453+UV!E453+UM!E453+SU!E453+SE!E453+TUV!E453+UVS!E453+KHO!E453+KHU!E453+KHE!E453+UB!E453</f>
        <v>0</v>
      </c>
      <c r="F453" s="122">
        <f>AR!F453+BO!F453+BKH!F453+BU!F453+GA!F453+GS!F453+DA!F453+DG!F453+DO!F453+DU!F453+ZA!F453+OR!F453+UV!F453+UM!F453+SU!F453+SE!F453+TUV!F453+UVS!F453+KHO!F453+KHU!F453+KHE!F453+UB!F453</f>
        <v>0</v>
      </c>
      <c r="G453" s="122">
        <f>AR!G453+BO!G453+BKH!G453+BU!G453+GA!G453+GS!G453+DA!G453+DG!G453+DO!G453+DU!G453+ZA!G453+OR!G453+UV!G453+UM!G453+SU!G453+SE!G453+TUV!G453+UVS!G453+KHO!G453+KHU!G453+KHE!G453+UB!G453</f>
        <v>0</v>
      </c>
      <c r="H453" s="122">
        <f>AR!H453+BO!H453+BKH!H453+BU!H453+GA!H453+GS!H453+DA!H453+DG!H453+DO!H453+DU!H453+ZA!H453+OR!H453+UV!H453+UM!H453+SU!H453+SE!H453+TUV!H453+UVS!H453+KHO!H453+KHU!H453+KHE!H453+UB!H453</f>
        <v>0</v>
      </c>
      <c r="I453" s="122">
        <f>AR!I453+BO!I453+BKH!I453+BU!I453+GA!I453+GS!I453+DA!I453+DG!I453+DO!I453+DU!I453+ZA!I453+OR!I453+UV!I453+UM!I453+SU!I453+SE!I453+TUV!I453+UVS!I453+KHO!I453+KHU!I453+KHE!I453+UB!I453</f>
        <v>0</v>
      </c>
      <c r="J453" s="122">
        <f>AR!J453+BO!J453+BKH!J453+BU!J453+GA!J453+GS!J453+DA!J453+DG!J453+DO!J453+DU!J453+ZA!J453+OR!J453+UV!J453+UM!J453+SU!J453+SE!J453+TUV!J453+UVS!J453+KHO!J453+KHU!J453+KHE!J453+UB!J453</f>
        <v>0</v>
      </c>
      <c r="K453" s="122">
        <f>AR!K453+BO!K453+BKH!K453+BU!K453+GA!K453+GS!K453+DA!K453+DG!K453+DO!K453+DU!K453+ZA!K453+OR!K453+UV!K453+UM!K453+SU!K453+SE!K453+TUV!K453+UVS!K453+KHO!K453+KHU!K453+KHE!K453+UB!K453</f>
        <v>0</v>
      </c>
      <c r="L453" s="122">
        <f>AR!L453+BO!L453+BKH!L453+BU!L453+GA!L453+GS!L453+DA!L453+DG!L453+DO!L453+DU!L453+ZA!L453+OR!L453+UV!L453+UM!L453+SU!L453+SE!L453+TUV!L453+UVS!L453+KHO!L453+KHU!L453+KHE!L453+UB!L453</f>
        <v>0</v>
      </c>
      <c r="M453" s="122">
        <f>AR!M453+BO!M453+BKH!M453+BU!M453+GA!M453+GS!M453+DA!M453+DG!M453+DO!M453+DU!M453+ZA!M453+OR!M453+UV!M453+UM!M453+SU!M453+SE!M453+TUV!M453+UVS!M453+KHO!M453+KHU!M453+KHE!M453+UB!M453</f>
        <v>0</v>
      </c>
      <c r="N453" s="122">
        <f>AR!N453+BO!N453+BKH!N453+BU!N453+GA!N453+GS!N453+DA!N453+DG!N453+DO!N453+DU!N453+ZA!N453+OR!N453+UV!N453+UM!N453+SU!N453+SE!N453+TUV!N453+UVS!N453+KHO!N453+KHU!N453+KHE!N453+UB!N453</f>
        <v>1</v>
      </c>
      <c r="O453" s="122">
        <f>AR!O453+BO!O453+BKH!O453+BU!O453+GA!O453+GS!O453+DA!O453+DG!O453+DO!O453+DU!O453+ZA!O453+OR!O453+UV!O453+UM!O453+SU!O453+SE!O453+TUV!O453+UVS!O453+KHO!O453+KHU!O453+KHE!O453+UB!O453</f>
        <v>0</v>
      </c>
      <c r="P453" s="122">
        <f>AR!P453+BO!P453+BKH!P453+BU!P453+GA!P453+GS!P453+DA!P453+DG!P453+DO!P453+DU!P453+ZA!P453+OR!P453+UV!P453+UM!P453+SU!P453+SE!P453+TUV!P453+UVS!P453+KHO!P453+KHU!P453+KHE!P453+UB!P453</f>
        <v>0</v>
      </c>
      <c r="Q453" s="122">
        <f>AR!Q453+BO!Q453+BKH!Q453+BU!Q453+GA!Q453+GS!Q453+DA!Q453+DG!Q453+DO!Q453+DU!Q453+ZA!Q453+OR!Q453+UV!Q453+UM!Q453+SU!Q453+SE!Q453+TUV!Q453+UVS!Q453+KHO!Q453+KHU!Q453+KHE!Q453+UB!Q453</f>
        <v>0</v>
      </c>
      <c r="R453" s="122">
        <f>AR!R453+BO!R453+BKH!R453+BU!R453+GA!R453+GS!R453+DA!R453+DG!R453+DO!R453+DU!R453+ZA!R453+OR!R453+UV!R453+UM!R453+SU!R453+SE!R453+TUV!R453+UVS!R453+KHO!R453+KHU!R453+KHE!R453+UB!R453</f>
        <v>0</v>
      </c>
      <c r="S453" s="122">
        <f>AR!S453+BO!S453+BKH!S453+BU!S453+GA!S453+GS!S453+DA!S453+DG!S453+DO!S453+DU!S453+ZA!S453+OR!S453+UV!S453+UM!S453+SU!S453+SE!S453+TUV!S453+UVS!S453+KHO!S453+KHU!S453+KHE!S453+UB!S453</f>
        <v>0</v>
      </c>
      <c r="T453" s="122">
        <f>AR!T453+BO!T453+BKH!T453+BU!T453+GA!T453+GS!T453+DA!T453+DG!T453+DO!T453+DU!T453+ZA!T453+OR!T453+UV!T453+UM!T453+SU!T453+SE!T453+TUV!T453+UVS!T453+KHO!T453+KHU!T453+KHE!T453+UB!T453</f>
        <v>0</v>
      </c>
      <c r="U453" s="122">
        <f>AR!U453+BO!U453+BKH!U453+BU!U453+GA!U453+GS!U453+DA!U453+DG!U453+DO!U453+DU!U453+ZA!U453+OR!U453+UV!U453+UM!U453+SU!U453+SE!U453+TUV!U453+UVS!U453+KHO!U453+KHU!U453+KHE!U453+UB!U453</f>
        <v>0</v>
      </c>
      <c r="V453" s="122">
        <f>AR!V453+BO!V453+BKH!V453+BU!V453+GA!V453+GS!V453+DA!V453+DG!V453+DO!V453+DU!V453+ZA!V453+OR!V453+UV!V453+UM!V453+SU!V453+SE!V453+TUV!V453+UVS!V453+KHO!V453+KHU!V453+KHE!V453+UB!V453</f>
        <v>0</v>
      </c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2"/>
      <c r="AH453" s="82"/>
      <c r="AI453" s="82"/>
      <c r="AJ453" s="82"/>
      <c r="AK453" s="82"/>
      <c r="AL453" s="82"/>
      <c r="AM453" s="82"/>
      <c r="AN453" s="82"/>
      <c r="AO453" s="82"/>
      <c r="AP453" s="82"/>
    </row>
    <row r="454" spans="1:42">
      <c r="A454" s="125"/>
      <c r="B454" s="83" t="s">
        <v>38</v>
      </c>
      <c r="C454" s="122">
        <f>AR!C454+BO!C454+BKH!C454+BU!C454+GA!C454+GS!C454+DA!C454+DG!C454+DO!C454+DU!C454+ZA!C454+OR!C454+UV!C454+UM!C454+SU!C454+SE!C454+TUV!C454+UVS!C454+KHO!C454+KHU!C454+KHE!C454+UB!C454</f>
        <v>15</v>
      </c>
      <c r="D454" s="122">
        <f>AR!D454+BO!D454+BKH!D454+BU!D454+GA!D454+GS!D454+DA!D454+DG!D454+DO!D454+DU!D454+ZA!D454+OR!D454+UV!D454+UM!D454+SU!D454+SE!D454+TUV!D454+UVS!D454+KHO!D454+KHU!D454+KHE!D454+UB!D454</f>
        <v>0</v>
      </c>
      <c r="E454" s="122">
        <f>AR!E454+BO!E454+BKH!E454+BU!E454+GA!E454+GS!E454+DA!E454+DG!E454+DO!E454+DU!E454+ZA!E454+OR!E454+UV!E454+UM!E454+SU!E454+SE!E454+TUV!E454+UVS!E454+KHO!E454+KHU!E454+KHE!E454+UB!E454</f>
        <v>0</v>
      </c>
      <c r="F454" s="122">
        <f>AR!F454+BO!F454+BKH!F454+BU!F454+GA!F454+GS!F454+DA!F454+DG!F454+DO!F454+DU!F454+ZA!F454+OR!F454+UV!F454+UM!F454+SU!F454+SE!F454+TUV!F454+UVS!F454+KHO!F454+KHU!F454+KHE!F454+UB!F454</f>
        <v>0</v>
      </c>
      <c r="G454" s="122">
        <f>AR!G454+BO!G454+BKH!G454+BU!G454+GA!G454+GS!G454+DA!G454+DG!G454+DO!G454+DU!G454+ZA!G454+OR!G454+UV!G454+UM!G454+SU!G454+SE!G454+TUV!G454+UVS!G454+KHO!G454+KHU!G454+KHE!G454+UB!G454</f>
        <v>0</v>
      </c>
      <c r="H454" s="122">
        <f>AR!H454+BO!H454+BKH!H454+BU!H454+GA!H454+GS!H454+DA!H454+DG!H454+DO!H454+DU!H454+ZA!H454+OR!H454+UV!H454+UM!H454+SU!H454+SE!H454+TUV!H454+UVS!H454+KHO!H454+KHU!H454+KHE!H454+UB!H454</f>
        <v>0</v>
      </c>
      <c r="I454" s="122">
        <f>AR!I454+BO!I454+BKH!I454+BU!I454+GA!I454+GS!I454+DA!I454+DG!I454+DO!I454+DU!I454+ZA!I454+OR!I454+UV!I454+UM!I454+SU!I454+SE!I454+TUV!I454+UVS!I454+KHO!I454+KHU!I454+KHE!I454+UB!I454</f>
        <v>3</v>
      </c>
      <c r="J454" s="122">
        <f>AR!J454+BO!J454+BKH!J454+BU!J454+GA!J454+GS!J454+DA!J454+DG!J454+DO!J454+DU!J454+ZA!J454+OR!J454+UV!J454+UM!J454+SU!J454+SE!J454+TUV!J454+UVS!J454+KHO!J454+KHU!J454+KHE!J454+UB!J454</f>
        <v>3</v>
      </c>
      <c r="K454" s="122">
        <f>AR!K454+BO!K454+BKH!K454+BU!K454+GA!K454+GS!K454+DA!K454+DG!K454+DO!K454+DU!K454+ZA!K454+OR!K454+UV!K454+UM!K454+SU!K454+SE!K454+TUV!K454+UVS!K454+KHO!K454+KHU!K454+KHE!K454+UB!K454</f>
        <v>1</v>
      </c>
      <c r="L454" s="122">
        <f>AR!L454+BO!L454+BKH!L454+BU!L454+GA!L454+GS!L454+DA!L454+DG!L454+DO!L454+DU!L454+ZA!L454+OR!L454+UV!L454+UM!L454+SU!L454+SE!L454+TUV!L454+UVS!L454+KHO!L454+KHU!L454+KHE!L454+UB!L454</f>
        <v>3</v>
      </c>
      <c r="M454" s="122">
        <f>AR!M454+BO!M454+BKH!M454+BU!M454+GA!M454+GS!M454+DA!M454+DG!M454+DO!M454+DU!M454+ZA!M454+OR!M454+UV!M454+UM!M454+SU!M454+SE!M454+TUV!M454+UVS!M454+KHO!M454+KHU!M454+KHE!M454+UB!M454</f>
        <v>2</v>
      </c>
      <c r="N454" s="122">
        <f>AR!N454+BO!N454+BKH!N454+BU!N454+GA!N454+GS!N454+DA!N454+DG!N454+DO!N454+DU!N454+ZA!N454+OR!N454+UV!N454+UM!N454+SU!N454+SE!N454+TUV!N454+UVS!N454+KHO!N454+KHU!N454+KHE!N454+UB!N454</f>
        <v>2</v>
      </c>
      <c r="O454" s="122">
        <f>AR!O454+BO!O454+BKH!O454+BU!O454+GA!O454+GS!O454+DA!O454+DG!O454+DO!O454+DU!O454+ZA!O454+OR!O454+UV!O454+UM!O454+SU!O454+SE!O454+TUV!O454+UVS!O454+KHO!O454+KHU!O454+KHE!O454+UB!O454</f>
        <v>0</v>
      </c>
      <c r="P454" s="122">
        <f>AR!P454+BO!P454+BKH!P454+BU!P454+GA!P454+GS!P454+DA!P454+DG!P454+DO!P454+DU!P454+ZA!P454+OR!P454+UV!P454+UM!P454+SU!P454+SE!P454+TUV!P454+UVS!P454+KHO!P454+KHU!P454+KHE!P454+UB!P454</f>
        <v>0</v>
      </c>
      <c r="Q454" s="122">
        <f>AR!Q454+BO!Q454+BKH!Q454+BU!Q454+GA!Q454+GS!Q454+DA!Q454+DG!Q454+DO!Q454+DU!Q454+ZA!Q454+OR!Q454+UV!Q454+UM!Q454+SU!Q454+SE!Q454+TUV!Q454+UVS!Q454+KHO!Q454+KHU!Q454+KHE!Q454+UB!Q454</f>
        <v>0</v>
      </c>
      <c r="R454" s="122">
        <f>AR!R454+BO!R454+BKH!R454+BU!R454+GA!R454+GS!R454+DA!R454+DG!R454+DO!R454+DU!R454+ZA!R454+OR!R454+UV!R454+UM!R454+SU!R454+SE!R454+TUV!R454+UVS!R454+KHO!R454+KHU!R454+KHE!R454+UB!R454</f>
        <v>1</v>
      </c>
      <c r="S454" s="122">
        <f>AR!S454+BO!S454+BKH!S454+BU!S454+GA!S454+GS!S454+DA!S454+DG!S454+DO!S454+DU!S454+ZA!S454+OR!S454+UV!S454+UM!S454+SU!S454+SE!S454+TUV!S454+UVS!S454+KHO!S454+KHU!S454+KHE!S454+UB!S454</f>
        <v>0</v>
      </c>
      <c r="T454" s="122">
        <f>AR!T454+BO!T454+BKH!T454+BU!T454+GA!T454+GS!T454+DA!T454+DG!T454+DO!T454+DU!T454+ZA!T454+OR!T454+UV!T454+UM!T454+SU!T454+SE!T454+TUV!T454+UVS!T454+KHO!T454+KHU!T454+KHE!T454+UB!T454</f>
        <v>0</v>
      </c>
      <c r="U454" s="122">
        <f>AR!U454+BO!U454+BKH!U454+BU!U454+GA!U454+GS!U454+DA!U454+DG!U454+DO!U454+DU!U454+ZA!U454+OR!U454+UV!U454+UM!U454+SU!U454+SE!U454+TUV!U454+UVS!U454+KHO!U454+KHU!U454+KHE!U454+UB!U454</f>
        <v>0</v>
      </c>
      <c r="V454" s="122">
        <f>AR!V454+BO!V454+BKH!V454+BU!V454+GA!V454+GS!V454+DA!V454+DG!V454+DO!V454+DU!V454+ZA!V454+OR!V454+UV!V454+UM!V454+SU!V454+SE!V454+TUV!V454+UVS!V454+KHO!V454+KHU!V454+KHE!V454+UB!V454</f>
        <v>0</v>
      </c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2"/>
      <c r="AH454" s="82"/>
      <c r="AI454" s="82"/>
      <c r="AJ454" s="82"/>
      <c r="AK454" s="82"/>
      <c r="AL454" s="82"/>
      <c r="AM454" s="82"/>
      <c r="AN454" s="82"/>
      <c r="AO454" s="82"/>
      <c r="AP454" s="82"/>
    </row>
    <row r="455" spans="1:42" ht="12" customHeight="1">
      <c r="A455" s="125" t="s">
        <v>235</v>
      </c>
      <c r="B455" s="83" t="s">
        <v>255</v>
      </c>
      <c r="C455" s="122">
        <f>AR!C455+BO!C455+BKH!C455+BU!C455+GA!C455+GS!C455+DA!C455+DG!C455+DO!C455+DU!C455+ZA!C455+OR!C455+UV!C455+UM!C455+SU!C455+SE!C455+TUV!C455+UVS!C455+KHO!C455+KHU!C455+KHE!C455+UB!C455</f>
        <v>4</v>
      </c>
      <c r="D455" s="122">
        <f>AR!D455+BO!D455+BKH!D455+BU!D455+GA!D455+GS!D455+DA!D455+DG!D455+DO!D455+DU!D455+ZA!D455+OR!D455+UV!D455+UM!D455+SU!D455+SE!D455+TUV!D455+UVS!D455+KHO!D455+KHU!D455+KHE!D455+UB!D455</f>
        <v>0</v>
      </c>
      <c r="E455" s="122">
        <f>AR!E455+BO!E455+BKH!E455+BU!E455+GA!E455+GS!E455+DA!E455+DG!E455+DO!E455+DU!E455+ZA!E455+OR!E455+UV!E455+UM!E455+SU!E455+SE!E455+TUV!E455+UVS!E455+KHO!E455+KHU!E455+KHE!E455+UB!E455</f>
        <v>0</v>
      </c>
      <c r="F455" s="122">
        <f>AR!F455+BO!F455+BKH!F455+BU!F455+GA!F455+GS!F455+DA!F455+DG!F455+DO!F455+DU!F455+ZA!F455+OR!F455+UV!F455+UM!F455+SU!F455+SE!F455+TUV!F455+UVS!F455+KHO!F455+KHU!F455+KHE!F455+UB!F455</f>
        <v>0</v>
      </c>
      <c r="G455" s="122">
        <f>AR!G455+BO!G455+BKH!G455+BU!G455+GA!G455+GS!G455+DA!G455+DG!G455+DO!G455+DU!G455+ZA!G455+OR!G455+UV!G455+UM!G455+SU!G455+SE!G455+TUV!G455+UVS!G455+KHO!G455+KHU!G455+KHE!G455+UB!G455</f>
        <v>0</v>
      </c>
      <c r="H455" s="122">
        <f>AR!H455+BO!H455+BKH!H455+BU!H455+GA!H455+GS!H455+DA!H455+DG!H455+DO!H455+DU!H455+ZA!H455+OR!H455+UV!H455+UM!H455+SU!H455+SE!H455+TUV!H455+UVS!H455+KHO!H455+KHU!H455+KHE!H455+UB!H455</f>
        <v>3</v>
      </c>
      <c r="I455" s="122">
        <f>AR!I455+BO!I455+BKH!I455+BU!I455+GA!I455+GS!I455+DA!I455+DG!I455+DO!I455+DU!I455+ZA!I455+OR!I455+UV!I455+UM!I455+SU!I455+SE!I455+TUV!I455+UVS!I455+KHO!I455+KHU!I455+KHE!I455+UB!I455</f>
        <v>0</v>
      </c>
      <c r="J455" s="122">
        <f>AR!J455+BO!J455+BKH!J455+BU!J455+GA!J455+GS!J455+DA!J455+DG!J455+DO!J455+DU!J455+ZA!J455+OR!J455+UV!J455+UM!J455+SU!J455+SE!J455+TUV!J455+UVS!J455+KHO!J455+KHU!J455+KHE!J455+UB!J455</f>
        <v>0</v>
      </c>
      <c r="K455" s="122">
        <f>AR!K455+BO!K455+BKH!K455+BU!K455+GA!K455+GS!K455+DA!K455+DG!K455+DO!K455+DU!K455+ZA!K455+OR!K455+UV!K455+UM!K455+SU!K455+SE!K455+TUV!K455+UVS!K455+KHO!K455+KHU!K455+KHE!K455+UB!K455</f>
        <v>1</v>
      </c>
      <c r="L455" s="122">
        <f>AR!L455+BO!L455+BKH!L455+BU!L455+GA!L455+GS!L455+DA!L455+DG!L455+DO!L455+DU!L455+ZA!L455+OR!L455+UV!L455+UM!L455+SU!L455+SE!L455+TUV!L455+UVS!L455+KHO!L455+KHU!L455+KHE!L455+UB!L455</f>
        <v>0</v>
      </c>
      <c r="M455" s="122">
        <f>AR!M455+BO!M455+BKH!M455+BU!M455+GA!M455+GS!M455+DA!M455+DG!M455+DO!M455+DU!M455+ZA!M455+OR!M455+UV!M455+UM!M455+SU!M455+SE!M455+TUV!M455+UVS!M455+KHO!M455+KHU!M455+KHE!M455+UB!M455</f>
        <v>0</v>
      </c>
      <c r="N455" s="122">
        <f>AR!N455+BO!N455+BKH!N455+BU!N455+GA!N455+GS!N455+DA!N455+DG!N455+DO!N455+DU!N455+ZA!N455+OR!N455+UV!N455+UM!N455+SU!N455+SE!N455+TUV!N455+UVS!N455+KHO!N455+KHU!N455+KHE!N455+UB!N455</f>
        <v>0</v>
      </c>
      <c r="O455" s="122">
        <f>AR!O455+BO!O455+BKH!O455+BU!O455+GA!O455+GS!O455+DA!O455+DG!O455+DO!O455+DU!O455+ZA!O455+OR!O455+UV!O455+UM!O455+SU!O455+SE!O455+TUV!O455+UVS!O455+KHO!O455+KHU!O455+KHE!O455+UB!O455</f>
        <v>0</v>
      </c>
      <c r="P455" s="122">
        <f>AR!P455+BO!P455+BKH!P455+BU!P455+GA!P455+GS!P455+DA!P455+DG!P455+DO!P455+DU!P455+ZA!P455+OR!P455+UV!P455+UM!P455+SU!P455+SE!P455+TUV!P455+UVS!P455+KHO!P455+KHU!P455+KHE!P455+UB!P455</f>
        <v>0</v>
      </c>
      <c r="Q455" s="122">
        <f>AR!Q455+BO!Q455+BKH!Q455+BU!Q455+GA!Q455+GS!Q455+DA!Q455+DG!Q455+DO!Q455+DU!Q455+ZA!Q455+OR!Q455+UV!Q455+UM!Q455+SU!Q455+SE!Q455+TUV!Q455+UVS!Q455+KHO!Q455+KHU!Q455+KHE!Q455+UB!Q455</f>
        <v>0</v>
      </c>
      <c r="R455" s="122">
        <f>AR!R455+BO!R455+BKH!R455+BU!R455+GA!R455+GS!R455+DA!R455+DG!R455+DO!R455+DU!R455+ZA!R455+OR!R455+UV!R455+UM!R455+SU!R455+SE!R455+TUV!R455+UVS!R455+KHO!R455+KHU!R455+KHE!R455+UB!R455</f>
        <v>0</v>
      </c>
      <c r="S455" s="122">
        <f>AR!S455+BO!S455+BKH!S455+BU!S455+GA!S455+GS!S455+DA!S455+DG!S455+DO!S455+DU!S455+ZA!S455+OR!S455+UV!S455+UM!S455+SU!S455+SE!S455+TUV!S455+UVS!S455+KHO!S455+KHU!S455+KHE!S455+UB!S455</f>
        <v>0</v>
      </c>
      <c r="T455" s="122">
        <f>AR!T455+BO!T455+BKH!T455+BU!T455+GA!T455+GS!T455+DA!T455+DG!T455+DO!T455+DU!T455+ZA!T455+OR!T455+UV!T455+UM!T455+SU!T455+SE!T455+TUV!T455+UVS!T455+KHO!T455+KHU!T455+KHE!T455+UB!T455</f>
        <v>0</v>
      </c>
      <c r="U455" s="122">
        <f>AR!U455+BO!U455+BKH!U455+BU!U455+GA!U455+GS!U455+DA!U455+DG!U455+DO!U455+DU!U455+ZA!U455+OR!U455+UV!U455+UM!U455+SU!U455+SE!U455+TUV!U455+UVS!U455+KHO!U455+KHU!U455+KHE!U455+UB!U455</f>
        <v>0</v>
      </c>
      <c r="V455" s="122">
        <f>AR!V455+BO!V455+BKH!V455+BU!V455+GA!V455+GS!V455+DA!V455+DG!V455+DO!V455+DU!V455+ZA!V455+OR!V455+UV!V455+UM!V455+SU!V455+SE!V455+TUV!V455+UVS!V455+KHO!V455+KHU!V455+KHE!V455+UB!V455</f>
        <v>0</v>
      </c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2"/>
      <c r="AH455" s="82"/>
      <c r="AI455" s="82"/>
      <c r="AJ455" s="82"/>
      <c r="AK455" s="82"/>
      <c r="AL455" s="82"/>
      <c r="AM455" s="82"/>
      <c r="AN455" s="82"/>
      <c r="AO455" s="82"/>
      <c r="AP455" s="82"/>
    </row>
    <row r="456" spans="1:42">
      <c r="A456" s="125"/>
      <c r="B456" s="83" t="s">
        <v>256</v>
      </c>
      <c r="C456" s="122">
        <f>AR!C456+BO!C456+BKH!C456+BU!C456+GA!C456+GS!C456+DA!C456+DG!C456+DO!C456+DU!C456+ZA!C456+OR!C456+UV!C456+UM!C456+SU!C456+SE!C456+TUV!C456+UVS!C456+KHO!C456+KHU!C456+KHE!C456+UB!C456</f>
        <v>1</v>
      </c>
      <c r="D456" s="122">
        <f>AR!D456+BO!D456+BKH!D456+BU!D456+GA!D456+GS!D456+DA!D456+DG!D456+DO!D456+DU!D456+ZA!D456+OR!D456+UV!D456+UM!D456+SU!D456+SE!D456+TUV!D456+UVS!D456+KHO!D456+KHU!D456+KHE!D456+UB!D456</f>
        <v>0</v>
      </c>
      <c r="E456" s="122">
        <f>AR!E456+BO!E456+BKH!E456+BU!E456+GA!E456+GS!E456+DA!E456+DG!E456+DO!E456+DU!E456+ZA!E456+OR!E456+UV!E456+UM!E456+SU!E456+SE!E456+TUV!E456+UVS!E456+KHO!E456+KHU!E456+KHE!E456+UB!E456</f>
        <v>0</v>
      </c>
      <c r="F456" s="122">
        <f>AR!F456+BO!F456+BKH!F456+BU!F456+GA!F456+GS!F456+DA!F456+DG!F456+DO!F456+DU!F456+ZA!F456+OR!F456+UV!F456+UM!F456+SU!F456+SE!F456+TUV!F456+UVS!F456+KHO!F456+KHU!F456+KHE!F456+UB!F456</f>
        <v>0</v>
      </c>
      <c r="G456" s="122">
        <f>AR!G456+BO!G456+BKH!G456+BU!G456+GA!G456+GS!G456+DA!G456+DG!G456+DO!G456+DU!G456+ZA!G456+OR!G456+UV!G456+UM!G456+SU!G456+SE!G456+TUV!G456+UVS!G456+KHO!G456+KHU!G456+KHE!G456+UB!G456</f>
        <v>1</v>
      </c>
      <c r="H456" s="122">
        <f>AR!H456+BO!H456+BKH!H456+BU!H456+GA!H456+GS!H456+DA!H456+DG!H456+DO!H456+DU!H456+ZA!H456+OR!H456+UV!H456+UM!H456+SU!H456+SE!H456+TUV!H456+UVS!H456+KHO!H456+KHU!H456+KHE!H456+UB!H456</f>
        <v>0</v>
      </c>
      <c r="I456" s="122">
        <f>AR!I456+BO!I456+BKH!I456+BU!I456+GA!I456+GS!I456+DA!I456+DG!I456+DO!I456+DU!I456+ZA!I456+OR!I456+UV!I456+UM!I456+SU!I456+SE!I456+TUV!I456+UVS!I456+KHO!I456+KHU!I456+KHE!I456+UB!I456</f>
        <v>0</v>
      </c>
      <c r="J456" s="122">
        <f>AR!J456+BO!J456+BKH!J456+BU!J456+GA!J456+GS!J456+DA!J456+DG!J456+DO!J456+DU!J456+ZA!J456+OR!J456+UV!J456+UM!J456+SU!J456+SE!J456+TUV!J456+UVS!J456+KHO!J456+KHU!J456+KHE!J456+UB!J456</f>
        <v>0</v>
      </c>
      <c r="K456" s="122">
        <f>AR!K456+BO!K456+BKH!K456+BU!K456+GA!K456+GS!K456+DA!K456+DG!K456+DO!K456+DU!K456+ZA!K456+OR!K456+UV!K456+UM!K456+SU!K456+SE!K456+TUV!K456+UVS!K456+KHO!K456+KHU!K456+KHE!K456+UB!K456</f>
        <v>0</v>
      </c>
      <c r="L456" s="122">
        <f>AR!L456+BO!L456+BKH!L456+BU!L456+GA!L456+GS!L456+DA!L456+DG!L456+DO!L456+DU!L456+ZA!L456+OR!L456+UV!L456+UM!L456+SU!L456+SE!L456+TUV!L456+UVS!L456+KHO!L456+KHU!L456+KHE!L456+UB!L456</f>
        <v>0</v>
      </c>
      <c r="M456" s="122">
        <f>AR!M456+BO!M456+BKH!M456+BU!M456+GA!M456+GS!M456+DA!M456+DG!M456+DO!M456+DU!M456+ZA!M456+OR!M456+UV!M456+UM!M456+SU!M456+SE!M456+TUV!M456+UVS!M456+KHO!M456+KHU!M456+KHE!M456+UB!M456</f>
        <v>0</v>
      </c>
      <c r="N456" s="122">
        <f>AR!N456+BO!N456+BKH!N456+BU!N456+GA!N456+GS!N456+DA!N456+DG!N456+DO!N456+DU!N456+ZA!N456+OR!N456+UV!N456+UM!N456+SU!N456+SE!N456+TUV!N456+UVS!N456+KHO!N456+KHU!N456+KHE!N456+UB!N456</f>
        <v>0</v>
      </c>
      <c r="O456" s="122">
        <f>AR!O456+BO!O456+BKH!O456+BU!O456+GA!O456+GS!O456+DA!O456+DG!O456+DO!O456+DU!O456+ZA!O456+OR!O456+UV!O456+UM!O456+SU!O456+SE!O456+TUV!O456+UVS!O456+KHO!O456+KHU!O456+KHE!O456+UB!O456</f>
        <v>0</v>
      </c>
      <c r="P456" s="122">
        <f>AR!P456+BO!P456+BKH!P456+BU!P456+GA!P456+GS!P456+DA!P456+DG!P456+DO!P456+DU!P456+ZA!P456+OR!P456+UV!P456+UM!P456+SU!P456+SE!P456+TUV!P456+UVS!P456+KHO!P456+KHU!P456+KHE!P456+UB!P456</f>
        <v>0</v>
      </c>
      <c r="Q456" s="122">
        <f>AR!Q456+BO!Q456+BKH!Q456+BU!Q456+GA!Q456+GS!Q456+DA!Q456+DG!Q456+DO!Q456+DU!Q456+ZA!Q456+OR!Q456+UV!Q456+UM!Q456+SU!Q456+SE!Q456+TUV!Q456+UVS!Q456+KHO!Q456+KHU!Q456+KHE!Q456+UB!Q456</f>
        <v>0</v>
      </c>
      <c r="R456" s="122">
        <f>AR!R456+BO!R456+BKH!R456+BU!R456+GA!R456+GS!R456+DA!R456+DG!R456+DO!R456+DU!R456+ZA!R456+OR!R456+UV!R456+UM!R456+SU!R456+SE!R456+TUV!R456+UVS!R456+KHO!R456+KHU!R456+KHE!R456+UB!R456</f>
        <v>0</v>
      </c>
      <c r="S456" s="122">
        <f>AR!S456+BO!S456+BKH!S456+BU!S456+GA!S456+GS!S456+DA!S456+DG!S456+DO!S456+DU!S456+ZA!S456+OR!S456+UV!S456+UM!S456+SU!S456+SE!S456+TUV!S456+UVS!S456+KHO!S456+KHU!S456+KHE!S456+UB!S456</f>
        <v>0</v>
      </c>
      <c r="T456" s="122">
        <f>AR!T456+BO!T456+BKH!T456+BU!T456+GA!T456+GS!T456+DA!T456+DG!T456+DO!T456+DU!T456+ZA!T456+OR!T456+UV!T456+UM!T456+SU!T456+SE!T456+TUV!T456+UVS!T456+KHO!T456+KHU!T456+KHE!T456+UB!T456</f>
        <v>0</v>
      </c>
      <c r="U456" s="122">
        <f>AR!U456+BO!U456+BKH!U456+BU!U456+GA!U456+GS!U456+DA!U456+DG!U456+DO!U456+DU!U456+ZA!U456+OR!U456+UV!U456+UM!U456+SU!U456+SE!U456+TUV!U456+UVS!U456+KHO!U456+KHU!U456+KHE!U456+UB!U456</f>
        <v>0</v>
      </c>
      <c r="V456" s="122">
        <f>AR!V456+BO!V456+BKH!V456+BU!V456+GA!V456+GS!V456+DA!V456+DG!V456+DO!V456+DU!V456+ZA!V456+OR!V456+UV!V456+UM!V456+SU!V456+SE!V456+TUV!V456+UVS!V456+KHO!V456+KHU!V456+KHE!V456+UB!V456</f>
        <v>0</v>
      </c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2"/>
      <c r="AH456" s="82"/>
      <c r="AI456" s="82"/>
      <c r="AJ456" s="82"/>
      <c r="AK456" s="82"/>
      <c r="AL456" s="82"/>
      <c r="AM456" s="82"/>
      <c r="AN456" s="82"/>
      <c r="AO456" s="82"/>
      <c r="AP456" s="82"/>
    </row>
    <row r="457" spans="1:42">
      <c r="A457" s="125"/>
      <c r="B457" s="83" t="s">
        <v>38</v>
      </c>
      <c r="C457" s="122">
        <f>AR!C457+BO!C457+BKH!C457+BU!C457+GA!C457+GS!C457+DA!C457+DG!C457+DO!C457+DU!C457+ZA!C457+OR!C457+UV!C457+UM!C457+SU!C457+SE!C457+TUV!C457+UVS!C457+KHO!C457+KHU!C457+KHE!C457+UB!C457</f>
        <v>5</v>
      </c>
      <c r="D457" s="122">
        <f>AR!D457+BO!D457+BKH!D457+BU!D457+GA!D457+GS!D457+DA!D457+DG!D457+DO!D457+DU!D457+ZA!D457+OR!D457+UV!D457+UM!D457+SU!D457+SE!D457+TUV!D457+UVS!D457+KHO!D457+KHU!D457+KHE!D457+UB!D457</f>
        <v>0</v>
      </c>
      <c r="E457" s="122">
        <f>AR!E457+BO!E457+BKH!E457+BU!E457+GA!E457+GS!E457+DA!E457+DG!E457+DO!E457+DU!E457+ZA!E457+OR!E457+UV!E457+UM!E457+SU!E457+SE!E457+TUV!E457+UVS!E457+KHO!E457+KHU!E457+KHE!E457+UB!E457</f>
        <v>0</v>
      </c>
      <c r="F457" s="122">
        <f>AR!F457+BO!F457+BKH!F457+BU!F457+GA!F457+GS!F457+DA!F457+DG!F457+DO!F457+DU!F457+ZA!F457+OR!F457+UV!F457+UM!F457+SU!F457+SE!F457+TUV!F457+UVS!F457+KHO!F457+KHU!F457+KHE!F457+UB!F457</f>
        <v>0</v>
      </c>
      <c r="G457" s="122">
        <f>AR!G457+BO!G457+BKH!G457+BU!G457+GA!G457+GS!G457+DA!G457+DG!G457+DO!G457+DU!G457+ZA!G457+OR!G457+UV!G457+UM!G457+SU!G457+SE!G457+TUV!G457+UVS!G457+KHO!G457+KHU!G457+KHE!G457+UB!G457</f>
        <v>1</v>
      </c>
      <c r="H457" s="122">
        <f>AR!H457+BO!H457+BKH!H457+BU!H457+GA!H457+GS!H457+DA!H457+DG!H457+DO!H457+DU!H457+ZA!H457+OR!H457+UV!H457+UM!H457+SU!H457+SE!H457+TUV!H457+UVS!H457+KHO!H457+KHU!H457+KHE!H457+UB!H457</f>
        <v>3</v>
      </c>
      <c r="I457" s="122">
        <f>AR!I457+BO!I457+BKH!I457+BU!I457+GA!I457+GS!I457+DA!I457+DG!I457+DO!I457+DU!I457+ZA!I457+OR!I457+UV!I457+UM!I457+SU!I457+SE!I457+TUV!I457+UVS!I457+KHO!I457+KHU!I457+KHE!I457+UB!I457</f>
        <v>0</v>
      </c>
      <c r="J457" s="122">
        <f>AR!J457+BO!J457+BKH!J457+BU!J457+GA!J457+GS!J457+DA!J457+DG!J457+DO!J457+DU!J457+ZA!J457+OR!J457+UV!J457+UM!J457+SU!J457+SE!J457+TUV!J457+UVS!J457+KHO!J457+KHU!J457+KHE!J457+UB!J457</f>
        <v>0</v>
      </c>
      <c r="K457" s="122">
        <f>AR!K457+BO!K457+BKH!K457+BU!K457+GA!K457+GS!K457+DA!K457+DG!K457+DO!K457+DU!K457+ZA!K457+OR!K457+UV!K457+UM!K457+SU!K457+SE!K457+TUV!K457+UVS!K457+KHO!K457+KHU!K457+KHE!K457+UB!K457</f>
        <v>1</v>
      </c>
      <c r="L457" s="122">
        <f>AR!L457+BO!L457+BKH!L457+BU!L457+GA!L457+GS!L457+DA!L457+DG!L457+DO!L457+DU!L457+ZA!L457+OR!L457+UV!L457+UM!L457+SU!L457+SE!L457+TUV!L457+UVS!L457+KHO!L457+KHU!L457+KHE!L457+UB!L457</f>
        <v>0</v>
      </c>
      <c r="M457" s="122">
        <f>AR!M457+BO!M457+BKH!M457+BU!M457+GA!M457+GS!M457+DA!M457+DG!M457+DO!M457+DU!M457+ZA!M457+OR!M457+UV!M457+UM!M457+SU!M457+SE!M457+TUV!M457+UVS!M457+KHO!M457+KHU!M457+KHE!M457+UB!M457</f>
        <v>0</v>
      </c>
      <c r="N457" s="122">
        <f>AR!N457+BO!N457+BKH!N457+BU!N457+GA!N457+GS!N457+DA!N457+DG!N457+DO!N457+DU!N457+ZA!N457+OR!N457+UV!N457+UM!N457+SU!N457+SE!N457+TUV!N457+UVS!N457+KHO!N457+KHU!N457+KHE!N457+UB!N457</f>
        <v>0</v>
      </c>
      <c r="O457" s="122">
        <f>AR!O457+BO!O457+BKH!O457+BU!O457+GA!O457+GS!O457+DA!O457+DG!O457+DO!O457+DU!O457+ZA!O457+OR!O457+UV!O457+UM!O457+SU!O457+SE!O457+TUV!O457+UVS!O457+KHO!O457+KHU!O457+KHE!O457+UB!O457</f>
        <v>0</v>
      </c>
      <c r="P457" s="122">
        <f>AR!P457+BO!P457+BKH!P457+BU!P457+GA!P457+GS!P457+DA!P457+DG!P457+DO!P457+DU!P457+ZA!P457+OR!P457+UV!P457+UM!P457+SU!P457+SE!P457+TUV!P457+UVS!P457+KHO!P457+KHU!P457+KHE!P457+UB!P457</f>
        <v>0</v>
      </c>
      <c r="Q457" s="122">
        <f>AR!Q457+BO!Q457+BKH!Q457+BU!Q457+GA!Q457+GS!Q457+DA!Q457+DG!Q457+DO!Q457+DU!Q457+ZA!Q457+OR!Q457+UV!Q457+UM!Q457+SU!Q457+SE!Q457+TUV!Q457+UVS!Q457+KHO!Q457+KHU!Q457+KHE!Q457+UB!Q457</f>
        <v>0</v>
      </c>
      <c r="R457" s="122">
        <f>AR!R457+BO!R457+BKH!R457+BU!R457+GA!R457+GS!R457+DA!R457+DG!R457+DO!R457+DU!R457+ZA!R457+OR!R457+UV!R457+UM!R457+SU!R457+SE!R457+TUV!R457+UVS!R457+KHO!R457+KHU!R457+KHE!R457+UB!R457</f>
        <v>0</v>
      </c>
      <c r="S457" s="122">
        <f>AR!S457+BO!S457+BKH!S457+BU!S457+GA!S457+GS!S457+DA!S457+DG!S457+DO!S457+DU!S457+ZA!S457+OR!S457+UV!S457+UM!S457+SU!S457+SE!S457+TUV!S457+UVS!S457+KHO!S457+KHU!S457+KHE!S457+UB!S457</f>
        <v>0</v>
      </c>
      <c r="T457" s="122">
        <f>AR!T457+BO!T457+BKH!T457+BU!T457+GA!T457+GS!T457+DA!T457+DG!T457+DO!T457+DU!T457+ZA!T457+OR!T457+UV!T457+UM!T457+SU!T457+SE!T457+TUV!T457+UVS!T457+KHO!T457+KHU!T457+KHE!T457+UB!T457</f>
        <v>0</v>
      </c>
      <c r="U457" s="122">
        <f>AR!U457+BO!U457+BKH!U457+BU!U457+GA!U457+GS!U457+DA!U457+DG!U457+DO!U457+DU!U457+ZA!U457+OR!U457+UV!U457+UM!U457+SU!U457+SE!U457+TUV!U457+UVS!U457+KHO!U457+KHU!U457+KHE!U457+UB!U457</f>
        <v>0</v>
      </c>
      <c r="V457" s="122">
        <f>AR!V457+BO!V457+BKH!V457+BU!V457+GA!V457+GS!V457+DA!V457+DG!V457+DO!V457+DU!V457+ZA!V457+OR!V457+UV!V457+UM!V457+SU!V457+SE!V457+TUV!V457+UVS!V457+KHO!V457+KHU!V457+KHE!V457+UB!V457</f>
        <v>0</v>
      </c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2"/>
      <c r="AH457" s="82"/>
      <c r="AI457" s="82"/>
      <c r="AJ457" s="82"/>
      <c r="AK457" s="82"/>
      <c r="AL457" s="82"/>
      <c r="AM457" s="82"/>
      <c r="AN457" s="82"/>
      <c r="AO457" s="82"/>
      <c r="AP457" s="82"/>
    </row>
    <row r="458" spans="1:42" ht="15" customHeight="1">
      <c r="A458" s="132" t="s">
        <v>330</v>
      </c>
      <c r="B458" s="83" t="s">
        <v>255</v>
      </c>
      <c r="C458" s="122">
        <f>AR!C458+BO!C458+BKH!C458+BU!C458+GA!C458+GS!C458+DA!C458+DG!C458+DO!C458+DU!C458+ZA!C458+OR!C458+UV!C458+UM!C458+SU!C458+SE!C458+TUV!C458+UVS!C458+KHO!C458+KHU!C458+KHE!C458+UB!C458</f>
        <v>19</v>
      </c>
      <c r="D458" s="122">
        <f>AR!D458+BO!D458+BKH!D458+BU!D458+GA!D458+GS!D458+DA!D458+DG!D458+DO!D458+DU!D458+ZA!D458+OR!D458+UV!D458+UM!D458+SU!D458+SE!D458+TUV!D458+UVS!D458+KHO!D458+KHU!D458+KHE!D458+UB!D458</f>
        <v>0</v>
      </c>
      <c r="E458" s="122">
        <f>AR!E458+BO!E458+BKH!E458+BU!E458+GA!E458+GS!E458+DA!E458+DG!E458+DO!E458+DU!E458+ZA!E458+OR!E458+UV!E458+UM!E458+SU!E458+SE!E458+TUV!E458+UVS!E458+KHO!E458+KHU!E458+KHE!E458+UB!E458</f>
        <v>0</v>
      </c>
      <c r="F458" s="122">
        <f>AR!F458+BO!F458+BKH!F458+BU!F458+GA!F458+GS!F458+DA!F458+DG!F458+DO!F458+DU!F458+ZA!F458+OR!F458+UV!F458+UM!F458+SU!F458+SE!F458+TUV!F458+UVS!F458+KHO!F458+KHU!F458+KHE!F458+UB!F458</f>
        <v>0</v>
      </c>
      <c r="G458" s="122">
        <f>AR!G458+BO!G458+BKH!G458+BU!G458+GA!G458+GS!G458+DA!G458+DG!G458+DO!G458+DU!G458+ZA!G458+OR!G458+UV!G458+UM!G458+SU!G458+SE!G458+TUV!G458+UVS!G458+KHO!G458+KHU!G458+KHE!G458+UB!G458</f>
        <v>1</v>
      </c>
      <c r="H458" s="122">
        <f>AR!H458+BO!H458+BKH!H458+BU!H458+GA!H458+GS!H458+DA!H458+DG!H458+DO!H458+DU!H458+ZA!H458+OR!H458+UV!H458+UM!H458+SU!H458+SE!H458+TUV!H458+UVS!H458+KHO!H458+KHU!H458+KHE!H458+UB!H458</f>
        <v>0</v>
      </c>
      <c r="I458" s="122">
        <f>AR!I458+BO!I458+BKH!I458+BU!I458+GA!I458+GS!I458+DA!I458+DG!I458+DO!I458+DU!I458+ZA!I458+OR!I458+UV!I458+UM!I458+SU!I458+SE!I458+TUV!I458+UVS!I458+KHO!I458+KHU!I458+KHE!I458+UB!I458</f>
        <v>0</v>
      </c>
      <c r="J458" s="122">
        <f>AR!J458+BO!J458+BKH!J458+BU!J458+GA!J458+GS!J458+DA!J458+DG!J458+DO!J458+DU!J458+ZA!J458+OR!J458+UV!J458+UM!J458+SU!J458+SE!J458+TUV!J458+UVS!J458+KHO!J458+KHU!J458+KHE!J458+UB!J458</f>
        <v>5</v>
      </c>
      <c r="K458" s="122">
        <f>AR!K458+BO!K458+BKH!K458+BU!K458+GA!K458+GS!K458+DA!K458+DG!K458+DO!K458+DU!K458+ZA!K458+OR!K458+UV!K458+UM!K458+SU!K458+SE!K458+TUV!K458+UVS!K458+KHO!K458+KHU!K458+KHE!K458+UB!K458</f>
        <v>2</v>
      </c>
      <c r="L458" s="122">
        <f>AR!L458+BO!L458+BKH!L458+BU!L458+GA!L458+GS!L458+DA!L458+DG!L458+DO!L458+DU!L458+ZA!L458+OR!L458+UV!L458+UM!L458+SU!L458+SE!L458+TUV!L458+UVS!L458+KHO!L458+KHU!L458+KHE!L458+UB!L458</f>
        <v>3</v>
      </c>
      <c r="M458" s="122">
        <f>AR!M458+BO!M458+BKH!M458+BU!M458+GA!M458+GS!M458+DA!M458+DG!M458+DO!M458+DU!M458+ZA!M458+OR!M458+UV!M458+UM!M458+SU!M458+SE!M458+TUV!M458+UVS!M458+KHO!M458+KHU!M458+KHE!M458+UB!M458</f>
        <v>2</v>
      </c>
      <c r="N458" s="122">
        <f>AR!N458+BO!N458+BKH!N458+BU!N458+GA!N458+GS!N458+DA!N458+DG!N458+DO!N458+DU!N458+ZA!N458+OR!N458+UV!N458+UM!N458+SU!N458+SE!N458+TUV!N458+UVS!N458+KHO!N458+KHU!N458+KHE!N458+UB!N458</f>
        <v>4</v>
      </c>
      <c r="O458" s="122">
        <f>AR!O458+BO!O458+BKH!O458+BU!O458+GA!O458+GS!O458+DA!O458+DG!O458+DO!O458+DU!O458+ZA!O458+OR!O458+UV!O458+UM!O458+SU!O458+SE!O458+TUV!O458+UVS!O458+KHO!O458+KHU!O458+KHE!O458+UB!O458</f>
        <v>1</v>
      </c>
      <c r="P458" s="122">
        <f>AR!P458+BO!P458+BKH!P458+BU!P458+GA!P458+GS!P458+DA!P458+DG!P458+DO!P458+DU!P458+ZA!P458+OR!P458+UV!P458+UM!P458+SU!P458+SE!P458+TUV!P458+UVS!P458+KHO!P458+KHU!P458+KHE!P458+UB!P458</f>
        <v>0</v>
      </c>
      <c r="Q458" s="122">
        <f>AR!Q458+BO!Q458+BKH!Q458+BU!Q458+GA!Q458+GS!Q458+DA!Q458+DG!Q458+DO!Q458+DU!Q458+ZA!Q458+OR!Q458+UV!Q458+UM!Q458+SU!Q458+SE!Q458+TUV!Q458+UVS!Q458+KHO!Q458+KHU!Q458+KHE!Q458+UB!Q458</f>
        <v>1</v>
      </c>
      <c r="R458" s="122">
        <f>AR!R458+BO!R458+BKH!R458+BU!R458+GA!R458+GS!R458+DA!R458+DG!R458+DO!R458+DU!R458+ZA!R458+OR!R458+UV!R458+UM!R458+SU!R458+SE!R458+TUV!R458+UVS!R458+KHO!R458+KHU!R458+KHE!R458+UB!R458</f>
        <v>0</v>
      </c>
      <c r="S458" s="122">
        <f>AR!S458+BO!S458+BKH!S458+BU!S458+GA!S458+GS!S458+DA!S458+DG!S458+DO!S458+DU!S458+ZA!S458+OR!S458+UV!S458+UM!S458+SU!S458+SE!S458+TUV!S458+UVS!S458+KHO!S458+KHU!S458+KHE!S458+UB!S458</f>
        <v>0</v>
      </c>
      <c r="T458" s="122">
        <f>AR!T458+BO!T458+BKH!T458+BU!T458+GA!T458+GS!T458+DA!T458+DG!T458+DO!T458+DU!T458+ZA!T458+OR!T458+UV!T458+UM!T458+SU!T458+SE!T458+TUV!T458+UVS!T458+KHO!T458+KHU!T458+KHE!T458+UB!T458</f>
        <v>0</v>
      </c>
      <c r="U458" s="122">
        <f>AR!U458+BO!U458+BKH!U458+BU!U458+GA!U458+GS!U458+DA!U458+DG!U458+DO!U458+DU!U458+ZA!U458+OR!U458+UV!U458+UM!U458+SU!U458+SE!U458+TUV!U458+UVS!U458+KHO!U458+KHU!U458+KHE!U458+UB!U458</f>
        <v>0</v>
      </c>
      <c r="V458" s="122">
        <f>AR!V458+BO!V458+BKH!V458+BU!V458+GA!V458+GS!V458+DA!V458+DG!V458+DO!V458+DU!V458+ZA!V458+OR!V458+UV!V458+UM!V458+SU!V458+SE!V458+TUV!V458+UVS!V458+KHO!V458+KHU!V458+KHE!V458+UB!V458</f>
        <v>0</v>
      </c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2"/>
      <c r="AH458" s="82"/>
      <c r="AI458" s="82"/>
      <c r="AJ458" s="82"/>
      <c r="AK458" s="82"/>
      <c r="AL458" s="82"/>
      <c r="AM458" s="82"/>
      <c r="AN458" s="82"/>
      <c r="AO458" s="82"/>
      <c r="AP458" s="82"/>
    </row>
    <row r="459" spans="1:42">
      <c r="A459" s="132"/>
      <c r="B459" s="83" t="s">
        <v>256</v>
      </c>
      <c r="C459" s="122">
        <f>AR!C459+BO!C459+BKH!C459+BU!C459+GA!C459+GS!C459+DA!C459+DG!C459+DO!C459+DU!C459+ZA!C459+OR!C459+UV!C459+UM!C459+SU!C459+SE!C459+TUV!C459+UVS!C459+KHO!C459+KHU!C459+KHE!C459+UB!C459</f>
        <v>2</v>
      </c>
      <c r="D459" s="122">
        <f>AR!D459+BO!D459+BKH!D459+BU!D459+GA!D459+GS!D459+DA!D459+DG!D459+DO!D459+DU!D459+ZA!D459+OR!D459+UV!D459+UM!D459+SU!D459+SE!D459+TUV!D459+UVS!D459+KHO!D459+KHU!D459+KHE!D459+UB!D459</f>
        <v>0</v>
      </c>
      <c r="E459" s="122">
        <f>AR!E459+BO!E459+BKH!E459+BU!E459+GA!E459+GS!E459+DA!E459+DG!E459+DO!E459+DU!E459+ZA!E459+OR!E459+UV!E459+UM!E459+SU!E459+SE!E459+TUV!E459+UVS!E459+KHO!E459+KHU!E459+KHE!E459+UB!E459</f>
        <v>0</v>
      </c>
      <c r="F459" s="122">
        <f>AR!F459+BO!F459+BKH!F459+BU!F459+GA!F459+GS!F459+DA!F459+DG!F459+DO!F459+DU!F459+ZA!F459+OR!F459+UV!F459+UM!F459+SU!F459+SE!F459+TUV!F459+UVS!F459+KHO!F459+KHU!F459+KHE!F459+UB!F459</f>
        <v>0</v>
      </c>
      <c r="G459" s="122">
        <f>AR!G459+BO!G459+BKH!G459+BU!G459+GA!G459+GS!G459+DA!G459+DG!G459+DO!G459+DU!G459+ZA!G459+OR!G459+UV!G459+UM!G459+SU!G459+SE!G459+TUV!G459+UVS!G459+KHO!G459+KHU!G459+KHE!G459+UB!G459</f>
        <v>0</v>
      </c>
      <c r="H459" s="122">
        <f>AR!H459+BO!H459+BKH!H459+BU!H459+GA!H459+GS!H459+DA!H459+DG!H459+DO!H459+DU!H459+ZA!H459+OR!H459+UV!H459+UM!H459+SU!H459+SE!H459+TUV!H459+UVS!H459+KHO!H459+KHU!H459+KHE!H459+UB!H459</f>
        <v>0</v>
      </c>
      <c r="I459" s="122">
        <f>AR!I459+BO!I459+BKH!I459+BU!I459+GA!I459+GS!I459+DA!I459+DG!I459+DO!I459+DU!I459+ZA!I459+OR!I459+UV!I459+UM!I459+SU!I459+SE!I459+TUV!I459+UVS!I459+KHO!I459+KHU!I459+KHE!I459+UB!I459</f>
        <v>1</v>
      </c>
      <c r="J459" s="122">
        <f>AR!J459+BO!J459+BKH!J459+BU!J459+GA!J459+GS!J459+DA!J459+DG!J459+DO!J459+DU!J459+ZA!J459+OR!J459+UV!J459+UM!J459+SU!J459+SE!J459+TUV!J459+UVS!J459+KHO!J459+KHU!J459+KHE!J459+UB!J459</f>
        <v>0</v>
      </c>
      <c r="K459" s="122">
        <f>AR!K459+BO!K459+BKH!K459+BU!K459+GA!K459+GS!K459+DA!K459+DG!K459+DO!K459+DU!K459+ZA!K459+OR!K459+UV!K459+UM!K459+SU!K459+SE!K459+TUV!K459+UVS!K459+KHO!K459+KHU!K459+KHE!K459+UB!K459</f>
        <v>0</v>
      </c>
      <c r="L459" s="122">
        <f>AR!L459+BO!L459+BKH!L459+BU!L459+GA!L459+GS!L459+DA!L459+DG!L459+DO!L459+DU!L459+ZA!L459+OR!L459+UV!L459+UM!L459+SU!L459+SE!L459+TUV!L459+UVS!L459+KHO!L459+KHU!L459+KHE!L459+UB!L459</f>
        <v>0</v>
      </c>
      <c r="M459" s="122">
        <f>AR!M459+BO!M459+BKH!M459+BU!M459+GA!M459+GS!M459+DA!M459+DG!M459+DO!M459+DU!M459+ZA!M459+OR!M459+UV!M459+UM!M459+SU!M459+SE!M459+TUV!M459+UVS!M459+KHO!M459+KHU!M459+KHE!M459+UB!M459</f>
        <v>1</v>
      </c>
      <c r="N459" s="122">
        <f>AR!N459+BO!N459+BKH!N459+BU!N459+GA!N459+GS!N459+DA!N459+DG!N459+DO!N459+DU!N459+ZA!N459+OR!N459+UV!N459+UM!N459+SU!N459+SE!N459+TUV!N459+UVS!N459+KHO!N459+KHU!N459+KHE!N459+UB!N459</f>
        <v>0</v>
      </c>
      <c r="O459" s="122">
        <f>AR!O459+BO!O459+BKH!O459+BU!O459+GA!O459+GS!O459+DA!O459+DG!O459+DO!O459+DU!O459+ZA!O459+OR!O459+UV!O459+UM!O459+SU!O459+SE!O459+TUV!O459+UVS!O459+KHO!O459+KHU!O459+KHE!O459+UB!O459</f>
        <v>0</v>
      </c>
      <c r="P459" s="122">
        <f>AR!P459+BO!P459+BKH!P459+BU!P459+GA!P459+GS!P459+DA!P459+DG!P459+DO!P459+DU!P459+ZA!P459+OR!P459+UV!P459+UM!P459+SU!P459+SE!P459+TUV!P459+UVS!P459+KHO!P459+KHU!P459+KHE!P459+UB!P459</f>
        <v>0</v>
      </c>
      <c r="Q459" s="122">
        <f>AR!Q459+BO!Q459+BKH!Q459+BU!Q459+GA!Q459+GS!Q459+DA!Q459+DG!Q459+DO!Q459+DU!Q459+ZA!Q459+OR!Q459+UV!Q459+UM!Q459+SU!Q459+SE!Q459+TUV!Q459+UVS!Q459+KHO!Q459+KHU!Q459+KHE!Q459+UB!Q459</f>
        <v>0</v>
      </c>
      <c r="R459" s="122">
        <f>AR!R459+BO!R459+BKH!R459+BU!R459+GA!R459+GS!R459+DA!R459+DG!R459+DO!R459+DU!R459+ZA!R459+OR!R459+UV!R459+UM!R459+SU!R459+SE!R459+TUV!R459+UVS!R459+KHO!R459+KHU!R459+KHE!R459+UB!R459</f>
        <v>0</v>
      </c>
      <c r="S459" s="122">
        <f>AR!S459+BO!S459+BKH!S459+BU!S459+GA!S459+GS!S459+DA!S459+DG!S459+DO!S459+DU!S459+ZA!S459+OR!S459+UV!S459+UM!S459+SU!S459+SE!S459+TUV!S459+UVS!S459+KHO!S459+KHU!S459+KHE!S459+UB!S459</f>
        <v>0</v>
      </c>
      <c r="T459" s="122">
        <f>AR!T459+BO!T459+BKH!T459+BU!T459+GA!T459+GS!T459+DA!T459+DG!T459+DO!T459+DU!T459+ZA!T459+OR!T459+UV!T459+UM!T459+SU!T459+SE!T459+TUV!T459+UVS!T459+KHO!T459+KHU!T459+KHE!T459+UB!T459</f>
        <v>0</v>
      </c>
      <c r="U459" s="122">
        <f>AR!U459+BO!U459+BKH!U459+BU!U459+GA!U459+GS!U459+DA!U459+DG!U459+DO!U459+DU!U459+ZA!U459+OR!U459+UV!U459+UM!U459+SU!U459+SE!U459+TUV!U459+UVS!U459+KHO!U459+KHU!U459+KHE!U459+UB!U459</f>
        <v>0</v>
      </c>
      <c r="V459" s="122">
        <f>AR!V459+BO!V459+BKH!V459+BU!V459+GA!V459+GS!V459+DA!V459+DG!V459+DO!V459+DU!V459+ZA!V459+OR!V459+UV!V459+UM!V459+SU!V459+SE!V459+TUV!V459+UVS!V459+KHO!V459+KHU!V459+KHE!V459+UB!V459</f>
        <v>0</v>
      </c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2"/>
      <c r="AH459" s="82"/>
      <c r="AI459" s="82"/>
      <c r="AJ459" s="82"/>
      <c r="AK459" s="82"/>
      <c r="AL459" s="82"/>
      <c r="AM459" s="82"/>
      <c r="AN459" s="82"/>
      <c r="AO459" s="82"/>
      <c r="AP459" s="82"/>
    </row>
    <row r="460" spans="1:42">
      <c r="A460" s="132"/>
      <c r="B460" s="83" t="s">
        <v>38</v>
      </c>
      <c r="C460" s="122">
        <f>AR!C460+BO!C460+BKH!C460+BU!C460+GA!C460+GS!C460+DA!C460+DG!C460+DO!C460+DU!C460+ZA!C460+OR!C460+UV!C460+UM!C460+SU!C460+SE!C460+TUV!C460+UVS!C460+KHO!C460+KHU!C460+KHE!C460+UB!C460</f>
        <v>21</v>
      </c>
      <c r="D460" s="122">
        <f>AR!D460+BO!D460+BKH!D460+BU!D460+GA!D460+GS!D460+DA!D460+DG!D460+DO!D460+DU!D460+ZA!D460+OR!D460+UV!D460+UM!D460+SU!D460+SE!D460+TUV!D460+UVS!D460+KHO!D460+KHU!D460+KHE!D460+UB!D460</f>
        <v>0</v>
      </c>
      <c r="E460" s="122">
        <f>AR!E460+BO!E460+BKH!E460+BU!E460+GA!E460+GS!E460+DA!E460+DG!E460+DO!E460+DU!E460+ZA!E460+OR!E460+UV!E460+UM!E460+SU!E460+SE!E460+TUV!E460+UVS!E460+KHO!E460+KHU!E460+KHE!E460+UB!E460</f>
        <v>0</v>
      </c>
      <c r="F460" s="122">
        <f>AR!F460+BO!F460+BKH!F460+BU!F460+GA!F460+GS!F460+DA!F460+DG!F460+DO!F460+DU!F460+ZA!F460+OR!F460+UV!F460+UM!F460+SU!F460+SE!F460+TUV!F460+UVS!F460+KHO!F460+KHU!F460+KHE!F460+UB!F460</f>
        <v>0</v>
      </c>
      <c r="G460" s="122">
        <f>AR!G460+BO!G460+BKH!G460+BU!G460+GA!G460+GS!G460+DA!G460+DG!G460+DO!G460+DU!G460+ZA!G460+OR!G460+UV!G460+UM!G460+SU!G460+SE!G460+TUV!G460+UVS!G460+KHO!G460+KHU!G460+KHE!G460+UB!G460</f>
        <v>1</v>
      </c>
      <c r="H460" s="122">
        <f>AR!H460+BO!H460+BKH!H460+BU!H460+GA!H460+GS!H460+DA!H460+DG!H460+DO!H460+DU!H460+ZA!H460+OR!H460+UV!H460+UM!H460+SU!H460+SE!H460+TUV!H460+UVS!H460+KHO!H460+KHU!H460+KHE!H460+UB!H460</f>
        <v>0</v>
      </c>
      <c r="I460" s="122">
        <f>AR!I460+BO!I460+BKH!I460+BU!I460+GA!I460+GS!I460+DA!I460+DG!I460+DO!I460+DU!I460+ZA!I460+OR!I460+UV!I460+UM!I460+SU!I460+SE!I460+TUV!I460+UVS!I460+KHO!I460+KHU!I460+KHE!I460+UB!I460</f>
        <v>1</v>
      </c>
      <c r="J460" s="122">
        <f>AR!J460+BO!J460+BKH!J460+BU!J460+GA!J460+GS!J460+DA!J460+DG!J460+DO!J460+DU!J460+ZA!J460+OR!J460+UV!J460+UM!J460+SU!J460+SE!J460+TUV!J460+UVS!J460+KHO!J460+KHU!J460+KHE!J460+UB!J460</f>
        <v>5</v>
      </c>
      <c r="K460" s="122">
        <f>AR!K460+BO!K460+BKH!K460+BU!K460+GA!K460+GS!K460+DA!K460+DG!K460+DO!K460+DU!K460+ZA!K460+OR!K460+UV!K460+UM!K460+SU!K460+SE!K460+TUV!K460+UVS!K460+KHO!K460+KHU!K460+KHE!K460+UB!K460</f>
        <v>2</v>
      </c>
      <c r="L460" s="122">
        <f>AR!L460+BO!L460+BKH!L460+BU!L460+GA!L460+GS!L460+DA!L460+DG!L460+DO!L460+DU!L460+ZA!L460+OR!L460+UV!L460+UM!L460+SU!L460+SE!L460+TUV!L460+UVS!L460+KHO!L460+KHU!L460+KHE!L460+UB!L460</f>
        <v>3</v>
      </c>
      <c r="M460" s="122">
        <f>AR!M460+BO!M460+BKH!M460+BU!M460+GA!M460+GS!M460+DA!M460+DG!M460+DO!M460+DU!M460+ZA!M460+OR!M460+UV!M460+UM!M460+SU!M460+SE!M460+TUV!M460+UVS!M460+KHO!M460+KHU!M460+KHE!M460+UB!M460</f>
        <v>3</v>
      </c>
      <c r="N460" s="122">
        <f>AR!N460+BO!N460+BKH!N460+BU!N460+GA!N460+GS!N460+DA!N460+DG!N460+DO!N460+DU!N460+ZA!N460+OR!N460+UV!N460+UM!N460+SU!N460+SE!N460+TUV!N460+UVS!N460+KHO!N460+KHU!N460+KHE!N460+UB!N460</f>
        <v>4</v>
      </c>
      <c r="O460" s="122">
        <f>AR!O460+BO!O460+BKH!O460+BU!O460+GA!O460+GS!O460+DA!O460+DG!O460+DO!O460+DU!O460+ZA!O460+OR!O460+UV!O460+UM!O460+SU!O460+SE!O460+TUV!O460+UVS!O460+KHO!O460+KHU!O460+KHE!O460+UB!O460</f>
        <v>1</v>
      </c>
      <c r="P460" s="122">
        <f>AR!P460+BO!P460+BKH!P460+BU!P460+GA!P460+GS!P460+DA!P460+DG!P460+DO!P460+DU!P460+ZA!P460+OR!P460+UV!P460+UM!P460+SU!P460+SE!P460+TUV!P460+UVS!P460+KHO!P460+KHU!P460+KHE!P460+UB!P460</f>
        <v>0</v>
      </c>
      <c r="Q460" s="122">
        <f>AR!Q460+BO!Q460+BKH!Q460+BU!Q460+GA!Q460+GS!Q460+DA!Q460+DG!Q460+DO!Q460+DU!Q460+ZA!Q460+OR!Q460+UV!Q460+UM!Q460+SU!Q460+SE!Q460+TUV!Q460+UVS!Q460+KHO!Q460+KHU!Q460+KHE!Q460+UB!Q460</f>
        <v>1</v>
      </c>
      <c r="R460" s="122">
        <f>AR!R460+BO!R460+BKH!R460+BU!R460+GA!R460+GS!R460+DA!R460+DG!R460+DO!R460+DU!R460+ZA!R460+OR!R460+UV!R460+UM!R460+SU!R460+SE!R460+TUV!R460+UVS!R460+KHO!R460+KHU!R460+KHE!R460+UB!R460</f>
        <v>0</v>
      </c>
      <c r="S460" s="122">
        <f>AR!S460+BO!S460+BKH!S460+BU!S460+GA!S460+GS!S460+DA!S460+DG!S460+DO!S460+DU!S460+ZA!S460+OR!S460+UV!S460+UM!S460+SU!S460+SE!S460+TUV!S460+UVS!S460+KHO!S460+KHU!S460+KHE!S460+UB!S460</f>
        <v>0</v>
      </c>
      <c r="T460" s="122">
        <f>AR!T460+BO!T460+BKH!T460+BU!T460+GA!T460+GS!T460+DA!T460+DG!T460+DO!T460+DU!T460+ZA!T460+OR!T460+UV!T460+UM!T460+SU!T460+SE!T460+TUV!T460+UVS!T460+KHO!T460+KHU!T460+KHE!T460+UB!T460</f>
        <v>0</v>
      </c>
      <c r="U460" s="122">
        <f>AR!U460+BO!U460+BKH!U460+BU!U460+GA!U460+GS!U460+DA!U460+DG!U460+DO!U460+DU!U460+ZA!U460+OR!U460+UV!U460+UM!U460+SU!U460+SE!U460+TUV!U460+UVS!U460+KHO!U460+KHU!U460+KHE!U460+UB!U460</f>
        <v>0</v>
      </c>
      <c r="V460" s="122">
        <f>AR!V460+BO!V460+BKH!V460+BU!V460+GA!V460+GS!V460+DA!V460+DG!V460+DO!V460+DU!V460+ZA!V460+OR!V460+UV!V460+UM!V460+SU!V460+SE!V460+TUV!V460+UVS!V460+KHO!V460+KHU!V460+KHE!V460+UB!V460</f>
        <v>0</v>
      </c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2"/>
      <c r="AH460" s="82"/>
      <c r="AI460" s="82"/>
      <c r="AJ460" s="82"/>
      <c r="AK460" s="82"/>
      <c r="AL460" s="82"/>
      <c r="AM460" s="82"/>
      <c r="AN460" s="82"/>
      <c r="AO460" s="82"/>
      <c r="AP460" s="82"/>
    </row>
    <row r="461" spans="1:42" ht="12" customHeight="1">
      <c r="A461" s="132" t="s">
        <v>356</v>
      </c>
      <c r="B461" s="83" t="s">
        <v>255</v>
      </c>
      <c r="C461" s="122">
        <f>AR!C461+BO!C461+BKH!C461+BU!C461+GA!C461+GS!C461+DA!C461+DG!C461+DO!C461+DU!C461+ZA!C461+OR!C461+UV!C461+UM!C461+SU!C461+SE!C461+TUV!C461+UVS!C461+KHO!C461+KHU!C461+KHE!C461+UB!C461</f>
        <v>199</v>
      </c>
      <c r="D461" s="122">
        <f>AR!D461+BO!D461+BKH!D461+BU!D461+GA!D461+GS!D461+DA!D461+DG!D461+DO!D461+DU!D461+ZA!D461+OR!D461+UV!D461+UM!D461+SU!D461+SE!D461+TUV!D461+UVS!D461+KHO!D461+KHU!D461+KHE!D461+UB!D461</f>
        <v>0</v>
      </c>
      <c r="E461" s="122">
        <f>AR!E461+BO!E461+BKH!E461+BU!E461+GA!E461+GS!E461+DA!E461+DG!E461+DO!E461+DU!E461+ZA!E461+OR!E461+UV!E461+UM!E461+SU!E461+SE!E461+TUV!E461+UVS!E461+KHO!E461+KHU!E461+KHE!E461+UB!E461</f>
        <v>0</v>
      </c>
      <c r="F461" s="122">
        <f>AR!F461+BO!F461+BKH!F461+BU!F461+GA!F461+GS!F461+DA!F461+DG!F461+DO!F461+DU!F461+ZA!F461+OR!F461+UV!F461+UM!F461+SU!F461+SE!F461+TUV!F461+UVS!F461+KHO!F461+KHU!F461+KHE!F461+UB!F461</f>
        <v>0</v>
      </c>
      <c r="G461" s="122">
        <f>AR!G461+BO!G461+BKH!G461+BU!G461+GA!G461+GS!G461+DA!G461+DG!G461+DO!G461+DU!G461+ZA!G461+OR!G461+UV!G461+UM!G461+SU!G461+SE!G461+TUV!G461+UVS!G461+KHO!G461+KHU!G461+KHE!G461+UB!G461</f>
        <v>0</v>
      </c>
      <c r="H461" s="122">
        <f>AR!H461+BO!H461+BKH!H461+BU!H461+GA!H461+GS!H461+DA!H461+DG!H461+DO!H461+DU!H461+ZA!H461+OR!H461+UV!H461+UM!H461+SU!H461+SE!H461+TUV!H461+UVS!H461+KHO!H461+KHU!H461+KHE!H461+UB!H461</f>
        <v>1</v>
      </c>
      <c r="I461" s="122">
        <f>AR!I461+BO!I461+BKH!I461+BU!I461+GA!I461+GS!I461+DA!I461+DG!I461+DO!I461+DU!I461+ZA!I461+OR!I461+UV!I461+UM!I461+SU!I461+SE!I461+TUV!I461+UVS!I461+KHO!I461+KHU!I461+KHE!I461+UB!I461</f>
        <v>2</v>
      </c>
      <c r="J461" s="122">
        <f>AR!J461+BO!J461+BKH!J461+BU!J461+GA!J461+GS!J461+DA!J461+DG!J461+DO!J461+DU!J461+ZA!J461+OR!J461+UV!J461+UM!J461+SU!J461+SE!J461+TUV!J461+UVS!J461+KHO!J461+KHU!J461+KHE!J461+UB!J461</f>
        <v>6</v>
      </c>
      <c r="K461" s="122">
        <f>AR!K461+BO!K461+BKH!K461+BU!K461+GA!K461+GS!K461+DA!K461+DG!K461+DO!K461+DU!K461+ZA!K461+OR!K461+UV!K461+UM!K461+SU!K461+SE!K461+TUV!K461+UVS!K461+KHO!K461+KHU!K461+KHE!K461+UB!K461</f>
        <v>25</v>
      </c>
      <c r="L461" s="122">
        <f>AR!L461+BO!L461+BKH!L461+BU!L461+GA!L461+GS!L461+DA!L461+DG!L461+DO!L461+DU!L461+ZA!L461+OR!L461+UV!L461+UM!L461+SU!L461+SE!L461+TUV!L461+UVS!L461+KHO!L461+KHU!L461+KHE!L461+UB!L461</f>
        <v>43</v>
      </c>
      <c r="M461" s="122">
        <f>AR!M461+BO!M461+BKH!M461+BU!M461+GA!M461+GS!M461+DA!M461+DG!M461+DO!M461+DU!M461+ZA!M461+OR!M461+UV!M461+UM!M461+SU!M461+SE!M461+TUV!M461+UVS!M461+KHO!M461+KHU!M461+KHE!M461+UB!M461</f>
        <v>10</v>
      </c>
      <c r="N461" s="122">
        <f>AR!N461+BO!N461+BKH!N461+BU!N461+GA!N461+GS!N461+DA!N461+DG!N461+DO!N461+DU!N461+ZA!N461+OR!N461+UV!N461+UM!N461+SU!N461+SE!N461+TUV!N461+UVS!N461+KHO!N461+KHU!N461+KHE!N461+UB!N461</f>
        <v>30</v>
      </c>
      <c r="O461" s="122">
        <f>AR!O461+BO!O461+BKH!O461+BU!O461+GA!O461+GS!O461+DA!O461+DG!O461+DO!O461+DU!O461+ZA!O461+OR!O461+UV!O461+UM!O461+SU!O461+SE!O461+TUV!O461+UVS!O461+KHO!O461+KHU!O461+KHE!O461+UB!O461</f>
        <v>32</v>
      </c>
      <c r="P461" s="122">
        <f>AR!P461+BO!P461+BKH!P461+BU!P461+GA!P461+GS!P461+DA!P461+DG!P461+DO!P461+DU!P461+ZA!P461+OR!P461+UV!P461+UM!P461+SU!P461+SE!P461+TUV!P461+UVS!P461+KHO!P461+KHU!P461+KHE!P461+UB!P461</f>
        <v>23</v>
      </c>
      <c r="Q461" s="122">
        <f>AR!Q461+BO!Q461+BKH!Q461+BU!Q461+GA!Q461+GS!Q461+DA!Q461+DG!Q461+DO!Q461+DU!Q461+ZA!Q461+OR!Q461+UV!Q461+UM!Q461+SU!Q461+SE!Q461+TUV!Q461+UVS!Q461+KHO!Q461+KHU!Q461+KHE!Q461+UB!Q461</f>
        <v>15</v>
      </c>
      <c r="R461" s="122">
        <f>AR!R461+BO!R461+BKH!R461+BU!R461+GA!R461+GS!R461+DA!R461+DG!R461+DO!R461+DU!R461+ZA!R461+OR!R461+UV!R461+UM!R461+SU!R461+SE!R461+TUV!R461+UVS!R461+KHO!R461+KHU!R461+KHE!R461+UB!R461</f>
        <v>6</v>
      </c>
      <c r="S461" s="122">
        <f>AR!S461+BO!S461+BKH!S461+BU!S461+GA!S461+GS!S461+DA!S461+DG!S461+DO!S461+DU!S461+ZA!S461+OR!S461+UV!S461+UM!S461+SU!S461+SE!S461+TUV!S461+UVS!S461+KHO!S461+KHU!S461+KHE!S461+UB!S461</f>
        <v>3</v>
      </c>
      <c r="T461" s="122">
        <f>AR!T461+BO!T461+BKH!T461+BU!T461+GA!T461+GS!T461+DA!T461+DG!T461+DO!T461+DU!T461+ZA!T461+OR!T461+UV!T461+UM!T461+SU!T461+SE!T461+TUV!T461+UVS!T461+KHO!T461+KHU!T461+KHE!T461+UB!T461</f>
        <v>2</v>
      </c>
      <c r="U461" s="122">
        <f>AR!U461+BO!U461+BKH!U461+BU!U461+GA!U461+GS!U461+DA!U461+DG!U461+DO!U461+DU!U461+ZA!U461+OR!U461+UV!U461+UM!U461+SU!U461+SE!U461+TUV!U461+UVS!U461+KHO!U461+KHU!U461+KHE!U461+UB!U461</f>
        <v>1</v>
      </c>
      <c r="V461" s="122">
        <f>AR!V461+BO!V461+BKH!V461+BU!V461+GA!V461+GS!V461+DA!V461+DG!V461+DO!V461+DU!V461+ZA!V461+OR!V461+UV!V461+UM!V461+SU!V461+SE!V461+TUV!V461+UVS!V461+KHO!V461+KHU!V461+KHE!V461+UB!V461</f>
        <v>0</v>
      </c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2"/>
      <c r="AH461" s="82"/>
      <c r="AI461" s="82"/>
      <c r="AJ461" s="82"/>
      <c r="AK461" s="82"/>
      <c r="AL461" s="82"/>
      <c r="AM461" s="82"/>
      <c r="AN461" s="82"/>
      <c r="AO461" s="82"/>
      <c r="AP461" s="82"/>
    </row>
    <row r="462" spans="1:42">
      <c r="A462" s="132"/>
      <c r="B462" s="83" t="s">
        <v>256</v>
      </c>
      <c r="C462" s="122">
        <f>AR!C462+BO!C462+BKH!C462+BU!C462+GA!C462+GS!C462+DA!C462+DG!C462+DO!C462+DU!C462+ZA!C462+OR!C462+UV!C462+UM!C462+SU!C462+SE!C462+TUV!C462+UVS!C462+KHO!C462+KHU!C462+KHE!C462+UB!C462</f>
        <v>38</v>
      </c>
      <c r="D462" s="122">
        <f>AR!D462+BO!D462+BKH!D462+BU!D462+GA!D462+GS!D462+DA!D462+DG!D462+DO!D462+DU!D462+ZA!D462+OR!D462+UV!D462+UM!D462+SU!D462+SE!D462+TUV!D462+UVS!D462+KHO!D462+KHU!D462+KHE!D462+UB!D462</f>
        <v>0</v>
      </c>
      <c r="E462" s="122">
        <f>AR!E462+BO!E462+BKH!E462+BU!E462+GA!E462+GS!E462+DA!E462+DG!E462+DO!E462+DU!E462+ZA!E462+OR!E462+UV!E462+UM!E462+SU!E462+SE!E462+TUV!E462+UVS!E462+KHO!E462+KHU!E462+KHE!E462+UB!E462</f>
        <v>1</v>
      </c>
      <c r="F462" s="122">
        <f>AR!F462+BO!F462+BKH!F462+BU!F462+GA!F462+GS!F462+DA!F462+DG!F462+DO!F462+DU!F462+ZA!F462+OR!F462+UV!F462+UM!F462+SU!F462+SE!F462+TUV!F462+UVS!F462+KHO!F462+KHU!F462+KHE!F462+UB!F462</f>
        <v>0</v>
      </c>
      <c r="G462" s="122">
        <f>AR!G462+BO!G462+BKH!G462+BU!G462+GA!G462+GS!G462+DA!G462+DG!G462+DO!G462+DU!G462+ZA!G462+OR!G462+UV!G462+UM!G462+SU!G462+SE!G462+TUV!G462+UVS!G462+KHO!G462+KHU!G462+KHE!G462+UB!G462</f>
        <v>0</v>
      </c>
      <c r="H462" s="122">
        <f>AR!H462+BO!H462+BKH!H462+BU!H462+GA!H462+GS!H462+DA!H462+DG!H462+DO!H462+DU!H462+ZA!H462+OR!H462+UV!H462+UM!H462+SU!H462+SE!H462+TUV!H462+UVS!H462+KHO!H462+KHU!H462+KHE!H462+UB!H462</f>
        <v>1</v>
      </c>
      <c r="I462" s="122">
        <f>AR!I462+BO!I462+BKH!I462+BU!I462+GA!I462+GS!I462+DA!I462+DG!I462+DO!I462+DU!I462+ZA!I462+OR!I462+UV!I462+UM!I462+SU!I462+SE!I462+TUV!I462+UVS!I462+KHO!I462+KHU!I462+KHE!I462+UB!I462</f>
        <v>1</v>
      </c>
      <c r="J462" s="122">
        <f>AR!J462+BO!J462+BKH!J462+BU!J462+GA!J462+GS!J462+DA!J462+DG!J462+DO!J462+DU!J462+ZA!J462+OR!J462+UV!J462+UM!J462+SU!J462+SE!J462+TUV!J462+UVS!J462+KHO!J462+KHU!J462+KHE!J462+UB!J462</f>
        <v>1</v>
      </c>
      <c r="K462" s="122">
        <f>AR!K462+BO!K462+BKH!K462+BU!K462+GA!K462+GS!K462+DA!K462+DG!K462+DO!K462+DU!K462+ZA!K462+OR!K462+UV!K462+UM!K462+SU!K462+SE!K462+TUV!K462+UVS!K462+KHO!K462+KHU!K462+KHE!K462+UB!K462</f>
        <v>2</v>
      </c>
      <c r="L462" s="122">
        <f>AR!L462+BO!L462+BKH!L462+BU!L462+GA!L462+GS!L462+DA!L462+DG!L462+DO!L462+DU!L462+ZA!L462+OR!L462+UV!L462+UM!L462+SU!L462+SE!L462+TUV!L462+UVS!L462+KHO!L462+KHU!L462+KHE!L462+UB!L462</f>
        <v>5</v>
      </c>
      <c r="M462" s="122">
        <f>AR!M462+BO!M462+BKH!M462+BU!M462+GA!M462+GS!M462+DA!M462+DG!M462+DO!M462+DU!M462+ZA!M462+OR!M462+UV!M462+UM!M462+SU!M462+SE!M462+TUV!M462+UVS!M462+KHO!M462+KHU!M462+KHE!M462+UB!M462</f>
        <v>6</v>
      </c>
      <c r="N462" s="122">
        <f>AR!N462+BO!N462+BKH!N462+BU!N462+GA!N462+GS!N462+DA!N462+DG!N462+DO!N462+DU!N462+ZA!N462+OR!N462+UV!N462+UM!N462+SU!N462+SE!N462+TUV!N462+UVS!N462+KHO!N462+KHU!N462+KHE!N462+UB!N462</f>
        <v>5</v>
      </c>
      <c r="O462" s="122">
        <f>AR!O462+BO!O462+BKH!O462+BU!O462+GA!O462+GS!O462+DA!O462+DG!O462+DO!O462+DU!O462+ZA!O462+OR!O462+UV!O462+UM!O462+SU!O462+SE!O462+TUV!O462+UVS!O462+KHO!O462+KHU!O462+KHE!O462+UB!O462</f>
        <v>4</v>
      </c>
      <c r="P462" s="122">
        <f>AR!P462+BO!P462+BKH!P462+BU!P462+GA!P462+GS!P462+DA!P462+DG!P462+DO!P462+DU!P462+ZA!P462+OR!P462+UV!P462+UM!P462+SU!P462+SE!P462+TUV!P462+UVS!P462+KHO!P462+KHU!P462+KHE!P462+UB!P462</f>
        <v>6</v>
      </c>
      <c r="Q462" s="122">
        <f>AR!Q462+BO!Q462+BKH!Q462+BU!Q462+GA!Q462+GS!Q462+DA!Q462+DG!Q462+DO!Q462+DU!Q462+ZA!Q462+OR!Q462+UV!Q462+UM!Q462+SU!Q462+SE!Q462+TUV!Q462+UVS!Q462+KHO!Q462+KHU!Q462+KHE!Q462+UB!Q462</f>
        <v>5</v>
      </c>
      <c r="R462" s="122">
        <f>AR!R462+BO!R462+BKH!R462+BU!R462+GA!R462+GS!R462+DA!R462+DG!R462+DO!R462+DU!R462+ZA!R462+OR!R462+UV!R462+UM!R462+SU!R462+SE!R462+TUV!R462+UVS!R462+KHO!R462+KHU!R462+KHE!R462+UB!R462</f>
        <v>1</v>
      </c>
      <c r="S462" s="122">
        <f>AR!S462+BO!S462+BKH!S462+BU!S462+GA!S462+GS!S462+DA!S462+DG!S462+DO!S462+DU!S462+ZA!S462+OR!S462+UV!S462+UM!S462+SU!S462+SE!S462+TUV!S462+UVS!S462+KHO!S462+KHU!S462+KHE!S462+UB!S462</f>
        <v>0</v>
      </c>
      <c r="T462" s="122">
        <f>AR!T462+BO!T462+BKH!T462+BU!T462+GA!T462+GS!T462+DA!T462+DG!T462+DO!T462+DU!T462+ZA!T462+OR!T462+UV!T462+UM!T462+SU!T462+SE!T462+TUV!T462+UVS!T462+KHO!T462+KHU!T462+KHE!T462+UB!T462</f>
        <v>0</v>
      </c>
      <c r="U462" s="122">
        <f>AR!U462+BO!U462+BKH!U462+BU!U462+GA!U462+GS!U462+DA!U462+DG!U462+DO!U462+DU!U462+ZA!U462+OR!U462+UV!U462+UM!U462+SU!U462+SE!U462+TUV!U462+UVS!U462+KHO!U462+KHU!U462+KHE!U462+UB!U462</f>
        <v>0</v>
      </c>
      <c r="V462" s="122">
        <f>AR!V462+BO!V462+BKH!V462+BU!V462+GA!V462+GS!V462+DA!V462+DG!V462+DO!V462+DU!V462+ZA!V462+OR!V462+UV!V462+UM!V462+SU!V462+SE!V462+TUV!V462+UVS!V462+KHO!V462+KHU!V462+KHE!V462+UB!V462</f>
        <v>0</v>
      </c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2"/>
      <c r="AH462" s="82"/>
      <c r="AI462" s="82"/>
      <c r="AJ462" s="82"/>
      <c r="AK462" s="82"/>
      <c r="AL462" s="82"/>
      <c r="AM462" s="82"/>
      <c r="AN462" s="82"/>
      <c r="AO462" s="82"/>
      <c r="AP462" s="82"/>
    </row>
    <row r="463" spans="1:42">
      <c r="A463" s="132"/>
      <c r="B463" s="83" t="s">
        <v>38</v>
      </c>
      <c r="C463" s="122">
        <f>AR!C463+BO!C463+BKH!C463+BU!C463+GA!C463+GS!C463+DA!C463+DG!C463+DO!C463+DU!C463+ZA!C463+OR!C463+UV!C463+UM!C463+SU!C463+SE!C463+TUV!C463+UVS!C463+KHO!C463+KHU!C463+KHE!C463+UB!C463</f>
        <v>237</v>
      </c>
      <c r="D463" s="122">
        <f>AR!D463+BO!D463+BKH!D463+BU!D463+GA!D463+GS!D463+DA!D463+DG!D463+DO!D463+DU!D463+ZA!D463+OR!D463+UV!D463+UM!D463+SU!D463+SE!D463+TUV!D463+UVS!D463+KHO!D463+KHU!D463+KHE!D463+UB!D463</f>
        <v>0</v>
      </c>
      <c r="E463" s="122">
        <f>AR!E463+BO!E463+BKH!E463+BU!E463+GA!E463+GS!E463+DA!E463+DG!E463+DO!E463+DU!E463+ZA!E463+OR!E463+UV!E463+UM!E463+SU!E463+SE!E463+TUV!E463+UVS!E463+KHO!E463+KHU!E463+KHE!E463+UB!E463</f>
        <v>1</v>
      </c>
      <c r="F463" s="122">
        <f>AR!F463+BO!F463+BKH!F463+BU!F463+GA!F463+GS!F463+DA!F463+DG!F463+DO!F463+DU!F463+ZA!F463+OR!F463+UV!F463+UM!F463+SU!F463+SE!F463+TUV!F463+UVS!F463+KHO!F463+KHU!F463+KHE!F463+UB!F463</f>
        <v>0</v>
      </c>
      <c r="G463" s="122">
        <f>AR!G463+BO!G463+BKH!G463+BU!G463+GA!G463+GS!G463+DA!G463+DG!G463+DO!G463+DU!G463+ZA!G463+OR!G463+UV!G463+UM!G463+SU!G463+SE!G463+TUV!G463+UVS!G463+KHO!G463+KHU!G463+KHE!G463+UB!G463</f>
        <v>0</v>
      </c>
      <c r="H463" s="122">
        <f>AR!H463+BO!H463+BKH!H463+BU!H463+GA!H463+GS!H463+DA!H463+DG!H463+DO!H463+DU!H463+ZA!H463+OR!H463+UV!H463+UM!H463+SU!H463+SE!H463+TUV!H463+UVS!H463+KHO!H463+KHU!H463+KHE!H463+UB!H463</f>
        <v>2</v>
      </c>
      <c r="I463" s="122">
        <f>AR!I463+BO!I463+BKH!I463+BU!I463+GA!I463+GS!I463+DA!I463+DG!I463+DO!I463+DU!I463+ZA!I463+OR!I463+UV!I463+UM!I463+SU!I463+SE!I463+TUV!I463+UVS!I463+KHO!I463+KHU!I463+KHE!I463+UB!I463</f>
        <v>3</v>
      </c>
      <c r="J463" s="122">
        <f>AR!J463+BO!J463+BKH!J463+BU!J463+GA!J463+GS!J463+DA!J463+DG!J463+DO!J463+DU!J463+ZA!J463+OR!J463+UV!J463+UM!J463+SU!J463+SE!J463+TUV!J463+UVS!J463+KHO!J463+KHU!J463+KHE!J463+UB!J463</f>
        <v>7</v>
      </c>
      <c r="K463" s="122">
        <f>AR!K463+BO!K463+BKH!K463+BU!K463+GA!K463+GS!K463+DA!K463+DG!K463+DO!K463+DU!K463+ZA!K463+OR!K463+UV!K463+UM!K463+SU!K463+SE!K463+TUV!K463+UVS!K463+KHO!K463+KHU!K463+KHE!K463+UB!K463</f>
        <v>27</v>
      </c>
      <c r="L463" s="122">
        <f>AR!L463+BO!L463+BKH!L463+BU!L463+GA!L463+GS!L463+DA!L463+DG!L463+DO!L463+DU!L463+ZA!L463+OR!L463+UV!L463+UM!L463+SU!L463+SE!L463+TUV!L463+UVS!L463+KHO!L463+KHU!L463+KHE!L463+UB!L463</f>
        <v>48</v>
      </c>
      <c r="M463" s="122">
        <f>AR!M463+BO!M463+BKH!M463+BU!M463+GA!M463+GS!M463+DA!M463+DG!M463+DO!M463+DU!M463+ZA!M463+OR!M463+UV!M463+UM!M463+SU!M463+SE!M463+TUV!M463+UVS!M463+KHO!M463+KHU!M463+KHE!M463+UB!M463</f>
        <v>16</v>
      </c>
      <c r="N463" s="122">
        <f>AR!N463+BO!N463+BKH!N463+BU!N463+GA!N463+GS!N463+DA!N463+DG!N463+DO!N463+DU!N463+ZA!N463+OR!N463+UV!N463+UM!N463+SU!N463+SE!N463+TUV!N463+UVS!N463+KHO!N463+KHU!N463+KHE!N463+UB!N463</f>
        <v>35</v>
      </c>
      <c r="O463" s="122">
        <f>AR!O463+BO!O463+BKH!O463+BU!O463+GA!O463+GS!O463+DA!O463+DG!O463+DO!O463+DU!O463+ZA!O463+OR!O463+UV!O463+UM!O463+SU!O463+SE!O463+TUV!O463+UVS!O463+KHO!O463+KHU!O463+KHE!O463+UB!O463</f>
        <v>36</v>
      </c>
      <c r="P463" s="122">
        <f>AR!P463+BO!P463+BKH!P463+BU!P463+GA!P463+GS!P463+DA!P463+DG!P463+DO!P463+DU!P463+ZA!P463+OR!P463+UV!P463+UM!P463+SU!P463+SE!P463+TUV!P463+UVS!P463+KHO!P463+KHU!P463+KHE!P463+UB!P463</f>
        <v>29</v>
      </c>
      <c r="Q463" s="122">
        <f>AR!Q463+BO!Q463+BKH!Q463+BU!Q463+GA!Q463+GS!Q463+DA!Q463+DG!Q463+DO!Q463+DU!Q463+ZA!Q463+OR!Q463+UV!Q463+UM!Q463+SU!Q463+SE!Q463+TUV!Q463+UVS!Q463+KHO!Q463+KHU!Q463+KHE!Q463+UB!Q463</f>
        <v>20</v>
      </c>
      <c r="R463" s="122">
        <f>AR!R463+BO!R463+BKH!R463+BU!R463+GA!R463+GS!R463+DA!R463+DG!R463+DO!R463+DU!R463+ZA!R463+OR!R463+UV!R463+UM!R463+SU!R463+SE!R463+TUV!R463+UVS!R463+KHO!R463+KHU!R463+KHE!R463+UB!R463</f>
        <v>7</v>
      </c>
      <c r="S463" s="122">
        <f>AR!S463+BO!S463+BKH!S463+BU!S463+GA!S463+GS!S463+DA!S463+DG!S463+DO!S463+DU!S463+ZA!S463+OR!S463+UV!S463+UM!S463+SU!S463+SE!S463+TUV!S463+UVS!S463+KHO!S463+KHU!S463+KHE!S463+UB!S463</f>
        <v>3</v>
      </c>
      <c r="T463" s="122">
        <f>AR!T463+BO!T463+BKH!T463+BU!T463+GA!T463+GS!T463+DA!T463+DG!T463+DO!T463+DU!T463+ZA!T463+OR!T463+UV!T463+UM!T463+SU!T463+SE!T463+TUV!T463+UVS!T463+KHO!T463+KHU!T463+KHE!T463+UB!T463</f>
        <v>2</v>
      </c>
      <c r="U463" s="122">
        <f>AR!U463+BO!U463+BKH!U463+BU!U463+GA!U463+GS!U463+DA!U463+DG!U463+DO!U463+DU!U463+ZA!U463+OR!U463+UV!U463+UM!U463+SU!U463+SE!U463+TUV!U463+UVS!U463+KHO!U463+KHU!U463+KHE!U463+UB!U463</f>
        <v>1</v>
      </c>
      <c r="V463" s="122">
        <f>AR!V463+BO!V463+BKH!V463+BU!V463+GA!V463+GS!V463+DA!V463+DG!V463+DO!V463+DU!V463+ZA!V463+OR!V463+UV!V463+UM!V463+SU!V463+SE!V463+TUV!V463+UVS!V463+KHO!V463+KHU!V463+KHE!V463+UB!V463</f>
        <v>0</v>
      </c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2"/>
      <c r="AH463" s="82"/>
      <c r="AI463" s="82"/>
      <c r="AJ463" s="82"/>
      <c r="AK463" s="82"/>
      <c r="AL463" s="82"/>
      <c r="AM463" s="82"/>
      <c r="AN463" s="82"/>
      <c r="AO463" s="82"/>
      <c r="AP463" s="82"/>
    </row>
    <row r="464" spans="1:42" ht="12" customHeight="1">
      <c r="A464" s="137" t="s">
        <v>237</v>
      </c>
      <c r="B464" s="83" t="s">
        <v>255</v>
      </c>
      <c r="C464" s="122">
        <f>AR!C464+BO!C464+BKH!C464+BU!C464+GA!C464+GS!C464+DA!C464+DG!C464+DO!C464+DU!C464+ZA!C464+OR!C464+UV!C464+UM!C464+SU!C464+SE!C464+TUV!C464+UVS!C464+KHO!C464+KHU!C464+KHE!C464+UB!C464</f>
        <v>163</v>
      </c>
      <c r="D464" s="122">
        <f>AR!D464+BO!D464+BKH!D464+BU!D464+GA!D464+GS!D464+DA!D464+DG!D464+DO!D464+DU!D464+ZA!D464+OR!D464+UV!D464+UM!D464+SU!D464+SE!D464+TUV!D464+UVS!D464+KHO!D464+KHU!D464+KHE!D464+UB!D464</f>
        <v>0</v>
      </c>
      <c r="E464" s="122">
        <f>AR!E464+BO!E464+BKH!E464+BU!E464+GA!E464+GS!E464+DA!E464+DG!E464+DO!E464+DU!E464+ZA!E464+OR!E464+UV!E464+UM!E464+SU!E464+SE!E464+TUV!E464+UVS!E464+KHO!E464+KHU!E464+KHE!E464+UB!E464</f>
        <v>1</v>
      </c>
      <c r="F464" s="122">
        <f>AR!F464+BO!F464+BKH!F464+BU!F464+GA!F464+GS!F464+DA!F464+DG!F464+DO!F464+DU!F464+ZA!F464+OR!F464+UV!F464+UM!F464+SU!F464+SE!F464+TUV!F464+UVS!F464+KHO!F464+KHU!F464+KHE!F464+UB!F464</f>
        <v>1</v>
      </c>
      <c r="G464" s="122">
        <f>AR!G464+BO!G464+BKH!G464+BU!G464+GA!G464+GS!G464+DA!G464+DG!G464+DO!G464+DU!G464+ZA!G464+OR!G464+UV!G464+UM!G464+SU!G464+SE!G464+TUV!G464+UVS!G464+KHO!G464+KHU!G464+KHE!G464+UB!G464</f>
        <v>0</v>
      </c>
      <c r="H464" s="122">
        <f>AR!H464+BO!H464+BKH!H464+BU!H464+GA!H464+GS!H464+DA!H464+DG!H464+DO!H464+DU!H464+ZA!H464+OR!H464+UV!H464+UM!H464+SU!H464+SE!H464+TUV!H464+UVS!H464+KHO!H464+KHU!H464+KHE!H464+UB!H464</f>
        <v>2</v>
      </c>
      <c r="I464" s="122">
        <f>AR!I464+BO!I464+BKH!I464+BU!I464+GA!I464+GS!I464+DA!I464+DG!I464+DO!I464+DU!I464+ZA!I464+OR!I464+UV!I464+UM!I464+SU!I464+SE!I464+TUV!I464+UVS!I464+KHO!I464+KHU!I464+KHE!I464+UB!I464</f>
        <v>5</v>
      </c>
      <c r="J464" s="122">
        <f>AR!J464+BO!J464+BKH!J464+BU!J464+GA!J464+GS!J464+DA!J464+DG!J464+DO!J464+DU!J464+ZA!J464+OR!J464+UV!J464+UM!J464+SU!J464+SE!J464+TUV!J464+UVS!J464+KHO!J464+KHU!J464+KHE!J464+UB!J464</f>
        <v>3</v>
      </c>
      <c r="K464" s="122">
        <f>AR!K464+BO!K464+BKH!K464+BU!K464+GA!K464+GS!K464+DA!K464+DG!K464+DO!K464+DU!K464+ZA!K464+OR!K464+UV!K464+UM!K464+SU!K464+SE!K464+TUV!K464+UVS!K464+KHO!K464+KHU!K464+KHE!K464+UB!K464</f>
        <v>12</v>
      </c>
      <c r="L464" s="122">
        <f>AR!L464+BO!L464+BKH!L464+BU!L464+GA!L464+GS!L464+DA!L464+DG!L464+DO!L464+DU!L464+ZA!L464+OR!L464+UV!L464+UM!L464+SU!L464+SE!L464+TUV!L464+UVS!L464+KHO!L464+KHU!L464+KHE!L464+UB!L464</f>
        <v>17</v>
      </c>
      <c r="M464" s="122">
        <f>AR!M464+BO!M464+BKH!M464+BU!M464+GA!M464+GS!M464+DA!M464+DG!M464+DO!M464+DU!M464+ZA!M464+OR!M464+UV!M464+UM!M464+SU!M464+SE!M464+TUV!M464+UVS!M464+KHO!M464+KHU!M464+KHE!M464+UB!M464</f>
        <v>21</v>
      </c>
      <c r="N464" s="122">
        <f>AR!N464+BO!N464+BKH!N464+BU!N464+GA!N464+GS!N464+DA!N464+DG!N464+DO!N464+DU!N464+ZA!N464+OR!N464+UV!N464+UM!N464+SU!N464+SE!N464+TUV!N464+UVS!N464+KHO!N464+KHU!N464+KHE!N464+UB!N464</f>
        <v>23</v>
      </c>
      <c r="O464" s="122">
        <f>AR!O464+BO!O464+BKH!O464+BU!O464+GA!O464+GS!O464+DA!O464+DG!O464+DO!O464+DU!O464+ZA!O464+OR!O464+UV!O464+UM!O464+SU!O464+SE!O464+TUV!O464+UVS!O464+KHO!O464+KHU!O464+KHE!O464+UB!O464</f>
        <v>24</v>
      </c>
      <c r="P464" s="122">
        <f>AR!P464+BO!P464+BKH!P464+BU!P464+GA!P464+GS!P464+DA!P464+DG!P464+DO!P464+DU!P464+ZA!P464+OR!P464+UV!P464+UM!P464+SU!P464+SE!P464+TUV!P464+UVS!P464+KHO!P464+KHU!P464+KHE!P464+UB!P464</f>
        <v>21</v>
      </c>
      <c r="Q464" s="122">
        <f>AR!Q464+BO!Q464+BKH!Q464+BU!Q464+GA!Q464+GS!Q464+DA!Q464+DG!Q464+DO!Q464+DU!Q464+ZA!Q464+OR!Q464+UV!Q464+UM!Q464+SU!Q464+SE!Q464+TUV!Q464+UVS!Q464+KHO!Q464+KHU!Q464+KHE!Q464+UB!Q464</f>
        <v>17</v>
      </c>
      <c r="R464" s="122">
        <f>AR!R464+BO!R464+BKH!R464+BU!R464+GA!R464+GS!R464+DA!R464+DG!R464+DO!R464+DU!R464+ZA!R464+OR!R464+UV!R464+UM!R464+SU!R464+SE!R464+TUV!R464+UVS!R464+KHO!R464+KHU!R464+KHE!R464+UB!R464</f>
        <v>10</v>
      </c>
      <c r="S464" s="122">
        <f>AR!S464+BO!S464+BKH!S464+BU!S464+GA!S464+GS!S464+DA!S464+DG!S464+DO!S464+DU!S464+ZA!S464+OR!S464+UV!S464+UM!S464+SU!S464+SE!S464+TUV!S464+UVS!S464+KHO!S464+KHU!S464+KHE!S464+UB!S464</f>
        <v>3</v>
      </c>
      <c r="T464" s="122">
        <f>AR!T464+BO!T464+BKH!T464+BU!T464+GA!T464+GS!T464+DA!T464+DG!T464+DO!T464+DU!T464+ZA!T464+OR!T464+UV!T464+UM!T464+SU!T464+SE!T464+TUV!T464+UVS!T464+KHO!T464+KHU!T464+KHE!T464+UB!T464</f>
        <v>2</v>
      </c>
      <c r="U464" s="122">
        <f>AR!U464+BO!U464+BKH!U464+BU!U464+GA!U464+GS!U464+DA!U464+DG!U464+DO!U464+DU!U464+ZA!U464+OR!U464+UV!U464+UM!U464+SU!U464+SE!U464+TUV!U464+UVS!U464+KHO!U464+KHU!U464+KHE!U464+UB!U464</f>
        <v>1</v>
      </c>
      <c r="V464" s="122">
        <f>AR!V464+BO!V464+BKH!V464+BU!V464+GA!V464+GS!V464+DA!V464+DG!V464+DO!V464+DU!V464+ZA!V464+OR!V464+UV!V464+UM!V464+SU!V464+SE!V464+TUV!V464+UVS!V464+KHO!V464+KHU!V464+KHE!V464+UB!V464</f>
        <v>0</v>
      </c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2"/>
      <c r="AH464" s="82"/>
      <c r="AI464" s="82"/>
      <c r="AJ464" s="82"/>
      <c r="AK464" s="82"/>
      <c r="AL464" s="82"/>
      <c r="AM464" s="82"/>
      <c r="AN464" s="82"/>
      <c r="AO464" s="82"/>
      <c r="AP464" s="82"/>
    </row>
    <row r="465" spans="1:42">
      <c r="A465" s="137"/>
      <c r="B465" s="83" t="s">
        <v>256</v>
      </c>
      <c r="C465" s="122">
        <f>AR!C465+BO!C465+BKH!C465+BU!C465+GA!C465+GS!C465+DA!C465+DG!C465+DO!C465+DU!C465+ZA!C465+OR!C465+UV!C465+UM!C465+SU!C465+SE!C465+TUV!C465+UVS!C465+KHO!C465+KHU!C465+KHE!C465+UB!C465</f>
        <v>23</v>
      </c>
      <c r="D465" s="122">
        <f>AR!D465+BO!D465+BKH!D465+BU!D465+GA!D465+GS!D465+DA!D465+DG!D465+DO!D465+DU!D465+ZA!D465+OR!D465+UV!D465+UM!D465+SU!D465+SE!D465+TUV!D465+UVS!D465+KHO!D465+KHU!D465+KHE!D465+UB!D465</f>
        <v>0</v>
      </c>
      <c r="E465" s="122">
        <f>AR!E465+BO!E465+BKH!E465+BU!E465+GA!E465+GS!E465+DA!E465+DG!E465+DO!E465+DU!E465+ZA!E465+OR!E465+UV!E465+UM!E465+SU!E465+SE!E465+TUV!E465+UVS!E465+KHO!E465+KHU!E465+KHE!E465+UB!E465</f>
        <v>0</v>
      </c>
      <c r="F465" s="122">
        <f>AR!F465+BO!F465+BKH!F465+BU!F465+GA!F465+GS!F465+DA!F465+DG!F465+DO!F465+DU!F465+ZA!F465+OR!F465+UV!F465+UM!F465+SU!F465+SE!F465+TUV!F465+UVS!F465+KHO!F465+KHU!F465+KHE!F465+UB!F465</f>
        <v>0</v>
      </c>
      <c r="G465" s="122">
        <f>AR!G465+BO!G465+BKH!G465+BU!G465+GA!G465+GS!G465+DA!G465+DG!G465+DO!G465+DU!G465+ZA!G465+OR!G465+UV!G465+UM!G465+SU!G465+SE!G465+TUV!G465+UVS!G465+KHO!G465+KHU!G465+KHE!G465+UB!G465</f>
        <v>0</v>
      </c>
      <c r="H465" s="122">
        <f>AR!H465+BO!H465+BKH!H465+BU!H465+GA!H465+GS!H465+DA!H465+DG!H465+DO!H465+DU!H465+ZA!H465+OR!H465+UV!H465+UM!H465+SU!H465+SE!H465+TUV!H465+UVS!H465+KHO!H465+KHU!H465+KHE!H465+UB!H465</f>
        <v>0</v>
      </c>
      <c r="I465" s="122">
        <f>AR!I465+BO!I465+BKH!I465+BU!I465+GA!I465+GS!I465+DA!I465+DG!I465+DO!I465+DU!I465+ZA!I465+OR!I465+UV!I465+UM!I465+SU!I465+SE!I465+TUV!I465+UVS!I465+KHO!I465+KHU!I465+KHE!I465+UB!I465</f>
        <v>0</v>
      </c>
      <c r="J465" s="122">
        <f>AR!J465+BO!J465+BKH!J465+BU!J465+GA!J465+GS!J465+DA!J465+DG!J465+DO!J465+DU!J465+ZA!J465+OR!J465+UV!J465+UM!J465+SU!J465+SE!J465+TUV!J465+UVS!J465+KHO!J465+KHU!J465+KHE!J465+UB!J465</f>
        <v>1</v>
      </c>
      <c r="K465" s="122">
        <f>AR!K465+BO!K465+BKH!K465+BU!K465+GA!K465+GS!K465+DA!K465+DG!K465+DO!K465+DU!K465+ZA!K465+OR!K465+UV!K465+UM!K465+SU!K465+SE!K465+TUV!K465+UVS!K465+KHO!K465+KHU!K465+KHE!K465+UB!K465</f>
        <v>1</v>
      </c>
      <c r="L465" s="122">
        <f>AR!L465+BO!L465+BKH!L465+BU!L465+GA!L465+GS!L465+DA!L465+DG!L465+DO!L465+DU!L465+ZA!L465+OR!L465+UV!L465+UM!L465+SU!L465+SE!L465+TUV!L465+UVS!L465+KHO!L465+KHU!L465+KHE!L465+UB!L465</f>
        <v>1</v>
      </c>
      <c r="M465" s="122">
        <f>AR!M465+BO!M465+BKH!M465+BU!M465+GA!M465+GS!M465+DA!M465+DG!M465+DO!M465+DU!M465+ZA!M465+OR!M465+UV!M465+UM!M465+SU!M465+SE!M465+TUV!M465+UVS!M465+KHO!M465+KHU!M465+KHE!M465+UB!M465</f>
        <v>5</v>
      </c>
      <c r="N465" s="122">
        <f>AR!N465+BO!N465+BKH!N465+BU!N465+GA!N465+GS!N465+DA!N465+DG!N465+DO!N465+DU!N465+ZA!N465+OR!N465+UV!N465+UM!N465+SU!N465+SE!N465+TUV!N465+UVS!N465+KHO!N465+KHU!N465+KHE!N465+UB!N465</f>
        <v>3</v>
      </c>
      <c r="O465" s="122">
        <f>AR!O465+BO!O465+BKH!O465+BU!O465+GA!O465+GS!O465+DA!O465+DG!O465+DO!O465+DU!O465+ZA!O465+OR!O465+UV!O465+UM!O465+SU!O465+SE!O465+TUV!O465+UVS!O465+KHO!O465+KHU!O465+KHE!O465+UB!O465</f>
        <v>1</v>
      </c>
      <c r="P465" s="122">
        <f>AR!P465+BO!P465+BKH!P465+BU!P465+GA!P465+GS!P465+DA!P465+DG!P465+DO!P465+DU!P465+ZA!P465+OR!P465+UV!P465+UM!P465+SU!P465+SE!P465+TUV!P465+UVS!P465+KHO!P465+KHU!P465+KHE!P465+UB!P465</f>
        <v>4</v>
      </c>
      <c r="Q465" s="122">
        <f>AR!Q465+BO!Q465+BKH!Q465+BU!Q465+GA!Q465+GS!Q465+DA!Q465+DG!Q465+DO!Q465+DU!Q465+ZA!Q465+OR!Q465+UV!Q465+UM!Q465+SU!Q465+SE!Q465+TUV!Q465+UVS!Q465+KHO!Q465+KHU!Q465+KHE!Q465+UB!Q465</f>
        <v>2</v>
      </c>
      <c r="R465" s="122">
        <f>AR!R465+BO!R465+BKH!R465+BU!R465+GA!R465+GS!R465+DA!R465+DG!R465+DO!R465+DU!R465+ZA!R465+OR!R465+UV!R465+UM!R465+SU!R465+SE!R465+TUV!R465+UVS!R465+KHO!R465+KHU!R465+KHE!R465+UB!R465</f>
        <v>3</v>
      </c>
      <c r="S465" s="122">
        <f>AR!S465+BO!S465+BKH!S465+BU!S465+GA!S465+GS!S465+DA!S465+DG!S465+DO!S465+DU!S465+ZA!S465+OR!S465+UV!S465+UM!S465+SU!S465+SE!S465+TUV!S465+UVS!S465+KHO!S465+KHU!S465+KHE!S465+UB!S465</f>
        <v>0</v>
      </c>
      <c r="T465" s="122">
        <f>AR!T465+BO!T465+BKH!T465+BU!T465+GA!T465+GS!T465+DA!T465+DG!T465+DO!T465+DU!T465+ZA!T465+OR!T465+UV!T465+UM!T465+SU!T465+SE!T465+TUV!T465+UVS!T465+KHO!T465+KHU!T465+KHE!T465+UB!T465</f>
        <v>0</v>
      </c>
      <c r="U465" s="122">
        <f>AR!U465+BO!U465+BKH!U465+BU!U465+GA!U465+GS!U465+DA!U465+DG!U465+DO!U465+DU!U465+ZA!U465+OR!U465+UV!U465+UM!U465+SU!U465+SE!U465+TUV!U465+UVS!U465+KHO!U465+KHU!U465+KHE!U465+UB!U465</f>
        <v>1</v>
      </c>
      <c r="V465" s="122">
        <f>AR!V465+BO!V465+BKH!V465+BU!V465+GA!V465+GS!V465+DA!V465+DG!V465+DO!V465+DU!V465+ZA!V465+OR!V465+UV!V465+UM!V465+SU!V465+SE!V465+TUV!V465+UVS!V465+KHO!V465+KHU!V465+KHE!V465+UB!V465</f>
        <v>1</v>
      </c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2"/>
      <c r="AH465" s="82"/>
      <c r="AI465" s="82"/>
      <c r="AJ465" s="82"/>
      <c r="AK465" s="82"/>
      <c r="AL465" s="82"/>
      <c r="AM465" s="82"/>
      <c r="AN465" s="82"/>
      <c r="AO465" s="82"/>
      <c r="AP465" s="82"/>
    </row>
    <row r="466" spans="1:42">
      <c r="A466" s="137"/>
      <c r="B466" s="83" t="s">
        <v>38</v>
      </c>
      <c r="C466" s="122">
        <f>AR!C466+BO!C466+BKH!C466+BU!C466+GA!C466+GS!C466+DA!C466+DG!C466+DO!C466+DU!C466+ZA!C466+OR!C466+UV!C466+UM!C466+SU!C466+SE!C466+TUV!C466+UVS!C466+KHO!C466+KHU!C466+KHE!C466+UB!C466</f>
        <v>186</v>
      </c>
      <c r="D466" s="122">
        <f>AR!D466+BO!D466+BKH!D466+BU!D466+GA!D466+GS!D466+DA!D466+DG!D466+DO!D466+DU!D466+ZA!D466+OR!D466+UV!D466+UM!D466+SU!D466+SE!D466+TUV!D466+UVS!D466+KHO!D466+KHU!D466+KHE!D466+UB!D466</f>
        <v>0</v>
      </c>
      <c r="E466" s="122">
        <f>AR!E466+BO!E466+BKH!E466+BU!E466+GA!E466+GS!E466+DA!E466+DG!E466+DO!E466+DU!E466+ZA!E466+OR!E466+UV!E466+UM!E466+SU!E466+SE!E466+TUV!E466+UVS!E466+KHO!E466+KHU!E466+KHE!E466+UB!E466</f>
        <v>1</v>
      </c>
      <c r="F466" s="122">
        <f>AR!F466+BO!F466+BKH!F466+BU!F466+GA!F466+GS!F466+DA!F466+DG!F466+DO!F466+DU!F466+ZA!F466+OR!F466+UV!F466+UM!F466+SU!F466+SE!F466+TUV!F466+UVS!F466+KHO!F466+KHU!F466+KHE!F466+UB!F466</f>
        <v>1</v>
      </c>
      <c r="G466" s="122">
        <f>AR!G466+BO!G466+BKH!G466+BU!G466+GA!G466+GS!G466+DA!G466+DG!G466+DO!G466+DU!G466+ZA!G466+OR!G466+UV!G466+UM!G466+SU!G466+SE!G466+TUV!G466+UVS!G466+KHO!G466+KHU!G466+KHE!G466+UB!G466</f>
        <v>0</v>
      </c>
      <c r="H466" s="122">
        <f>AR!H466+BO!H466+BKH!H466+BU!H466+GA!H466+GS!H466+DA!H466+DG!H466+DO!H466+DU!H466+ZA!H466+OR!H466+UV!H466+UM!H466+SU!H466+SE!H466+TUV!H466+UVS!H466+KHO!H466+KHU!H466+KHE!H466+UB!H466</f>
        <v>2</v>
      </c>
      <c r="I466" s="122">
        <f>AR!I466+BO!I466+BKH!I466+BU!I466+GA!I466+GS!I466+DA!I466+DG!I466+DO!I466+DU!I466+ZA!I466+OR!I466+UV!I466+UM!I466+SU!I466+SE!I466+TUV!I466+UVS!I466+KHO!I466+KHU!I466+KHE!I466+UB!I466</f>
        <v>5</v>
      </c>
      <c r="J466" s="122">
        <f>AR!J466+BO!J466+BKH!J466+BU!J466+GA!J466+GS!J466+DA!J466+DG!J466+DO!J466+DU!J466+ZA!J466+OR!J466+UV!J466+UM!J466+SU!J466+SE!J466+TUV!J466+UVS!J466+KHO!J466+KHU!J466+KHE!J466+UB!J466</f>
        <v>4</v>
      </c>
      <c r="K466" s="122">
        <f>AR!K466+BO!K466+BKH!K466+BU!K466+GA!K466+GS!K466+DA!K466+DG!K466+DO!K466+DU!K466+ZA!K466+OR!K466+UV!K466+UM!K466+SU!K466+SE!K466+TUV!K466+UVS!K466+KHO!K466+KHU!K466+KHE!K466+UB!K466</f>
        <v>13</v>
      </c>
      <c r="L466" s="122">
        <f>AR!L466+BO!L466+BKH!L466+BU!L466+GA!L466+GS!L466+DA!L466+DG!L466+DO!L466+DU!L466+ZA!L466+OR!L466+UV!L466+UM!L466+SU!L466+SE!L466+TUV!L466+UVS!L466+KHO!L466+KHU!L466+KHE!L466+UB!L466</f>
        <v>18</v>
      </c>
      <c r="M466" s="122">
        <f>AR!M466+BO!M466+BKH!M466+BU!M466+GA!M466+GS!M466+DA!M466+DG!M466+DO!M466+DU!M466+ZA!M466+OR!M466+UV!M466+UM!M466+SU!M466+SE!M466+TUV!M466+UVS!M466+KHO!M466+KHU!M466+KHE!M466+UB!M466</f>
        <v>26</v>
      </c>
      <c r="N466" s="122">
        <f>AR!N466+BO!N466+BKH!N466+BU!N466+GA!N466+GS!N466+DA!N466+DG!N466+DO!N466+DU!N466+ZA!N466+OR!N466+UV!N466+UM!N466+SU!N466+SE!N466+TUV!N466+UVS!N466+KHO!N466+KHU!N466+KHE!N466+UB!N466</f>
        <v>26</v>
      </c>
      <c r="O466" s="122">
        <f>AR!O466+BO!O466+BKH!O466+BU!O466+GA!O466+GS!O466+DA!O466+DG!O466+DO!O466+DU!O466+ZA!O466+OR!O466+UV!O466+UM!O466+SU!O466+SE!O466+TUV!O466+UVS!O466+KHO!O466+KHU!O466+KHE!O466+UB!O466</f>
        <v>25</v>
      </c>
      <c r="P466" s="122">
        <f>AR!P466+BO!P466+BKH!P466+BU!P466+GA!P466+GS!P466+DA!P466+DG!P466+DO!P466+DU!P466+ZA!P466+OR!P466+UV!P466+UM!P466+SU!P466+SE!P466+TUV!P466+UVS!P466+KHO!P466+KHU!P466+KHE!P466+UB!P466</f>
        <v>25</v>
      </c>
      <c r="Q466" s="122">
        <f>AR!Q466+BO!Q466+BKH!Q466+BU!Q466+GA!Q466+GS!Q466+DA!Q466+DG!Q466+DO!Q466+DU!Q466+ZA!Q466+OR!Q466+UV!Q466+UM!Q466+SU!Q466+SE!Q466+TUV!Q466+UVS!Q466+KHO!Q466+KHU!Q466+KHE!Q466+UB!Q466</f>
        <v>19</v>
      </c>
      <c r="R466" s="122">
        <f>AR!R466+BO!R466+BKH!R466+BU!R466+GA!R466+GS!R466+DA!R466+DG!R466+DO!R466+DU!R466+ZA!R466+OR!R466+UV!R466+UM!R466+SU!R466+SE!R466+TUV!R466+UVS!R466+KHO!R466+KHU!R466+KHE!R466+UB!R466</f>
        <v>13</v>
      </c>
      <c r="S466" s="122">
        <f>AR!S466+BO!S466+BKH!S466+BU!S466+GA!S466+GS!S466+DA!S466+DG!S466+DO!S466+DU!S466+ZA!S466+OR!S466+UV!S466+UM!S466+SU!S466+SE!S466+TUV!S466+UVS!S466+KHO!S466+KHU!S466+KHE!S466+UB!S466</f>
        <v>3</v>
      </c>
      <c r="T466" s="122">
        <f>AR!T466+BO!T466+BKH!T466+BU!T466+GA!T466+GS!T466+DA!T466+DG!T466+DO!T466+DU!T466+ZA!T466+OR!T466+UV!T466+UM!T466+SU!T466+SE!T466+TUV!T466+UVS!T466+KHO!T466+KHU!T466+KHE!T466+UB!T466</f>
        <v>2</v>
      </c>
      <c r="U466" s="122">
        <f>AR!U466+BO!U466+BKH!U466+BU!U466+GA!U466+GS!U466+DA!U466+DG!U466+DO!U466+DU!U466+ZA!U466+OR!U466+UV!U466+UM!U466+SU!U466+SE!U466+TUV!U466+UVS!U466+KHO!U466+KHU!U466+KHE!U466+UB!U466</f>
        <v>2</v>
      </c>
      <c r="V466" s="122">
        <f>AR!V466+BO!V466+BKH!V466+BU!V466+GA!V466+GS!V466+DA!V466+DG!V466+DO!V466+DU!V466+ZA!V466+OR!V466+UV!V466+UM!V466+SU!V466+SE!V466+TUV!V466+UVS!V466+KHO!V466+KHU!V466+KHE!V466+UB!V466</f>
        <v>1</v>
      </c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2"/>
      <c r="AH466" s="82"/>
      <c r="AI466" s="82"/>
      <c r="AJ466" s="82"/>
      <c r="AK466" s="82"/>
      <c r="AL466" s="82"/>
      <c r="AM466" s="82"/>
      <c r="AN466" s="82"/>
      <c r="AO466" s="82"/>
      <c r="AP466" s="82"/>
    </row>
    <row r="467" spans="1:42">
      <c r="A467" s="128" t="s">
        <v>238</v>
      </c>
      <c r="B467" s="81" t="s">
        <v>255</v>
      </c>
      <c r="C467" s="121">
        <f>AR!C467+BO!C467+BKH!C467+BU!C467+GA!C467+GS!C467+DA!C467+DG!C467+DO!C467+DU!C467+ZA!C467+OR!C467+UV!C467+UM!C467+SU!C467+SE!C467+TUV!C467+UVS!C467+KHO!C467+KHU!C467+KHE!C467+UB!C467</f>
        <v>11497</v>
      </c>
      <c r="D467" s="121">
        <f>AR!D467+BO!D467+BKH!D467+BU!D467+GA!D467+GS!D467+DA!D467+DG!D467+DO!D467+DU!D467+ZA!D467+OR!D467+UV!D467+UM!D467+SU!D467+SE!D467+TUV!D467+UVS!D467+KHO!D467+KHU!D467+KHE!D467+UB!D467</f>
        <v>405</v>
      </c>
      <c r="E467" s="121">
        <f>AR!E467+BO!E467+BKH!E467+BU!E467+GA!E467+GS!E467+DA!E467+DG!E467+DO!E467+DU!E467+ZA!E467+OR!E467+UV!E467+UM!E467+SU!E467+SE!E467+TUV!E467+UVS!E467+KHO!E467+KHU!E467+KHE!E467+UB!E467</f>
        <v>95</v>
      </c>
      <c r="F467" s="121">
        <f>AR!F467+BO!F467+BKH!F467+BU!F467+GA!F467+GS!F467+DA!F467+DG!F467+DO!F467+DU!F467+ZA!F467+OR!F467+UV!F467+UM!F467+SU!F467+SE!F467+TUV!F467+UVS!F467+KHO!F467+KHU!F467+KHE!F467+UB!F467</f>
        <v>77</v>
      </c>
      <c r="G467" s="121">
        <f>AR!G467+BO!G467+BKH!G467+BU!G467+GA!G467+GS!G467+DA!G467+DG!G467+DO!G467+DU!G467+ZA!G467+OR!G467+UV!G467+UM!G467+SU!G467+SE!G467+TUV!G467+UVS!G467+KHO!G467+KHU!G467+KHE!G467+UB!G467</f>
        <v>78</v>
      </c>
      <c r="H467" s="121">
        <f>AR!H467+BO!H467+BKH!H467+BU!H467+GA!H467+GS!H467+DA!H467+DG!H467+DO!H467+DU!H467+ZA!H467+OR!H467+UV!H467+UM!H467+SU!H467+SE!H467+TUV!H467+UVS!H467+KHO!H467+KHU!H467+KHE!H467+UB!H467</f>
        <v>110</v>
      </c>
      <c r="I467" s="121">
        <f>AR!I467+BO!I467+BKH!I467+BU!I467+GA!I467+GS!I467+DA!I467+DG!I467+DO!I467+DU!I467+ZA!I467+OR!I467+UV!I467+UM!I467+SU!I467+SE!I467+TUV!I467+UVS!I467+KHO!I467+KHU!I467+KHE!I467+UB!I467</f>
        <v>135</v>
      </c>
      <c r="J467" s="121">
        <f>AR!J467+BO!J467+BKH!J467+BU!J467+GA!J467+GS!J467+DA!J467+DG!J467+DO!J467+DU!J467+ZA!J467+OR!J467+UV!J467+UM!J467+SU!J467+SE!J467+TUV!J467+UVS!J467+KHO!J467+KHU!J467+KHE!J467+UB!J467</f>
        <v>179</v>
      </c>
      <c r="K467" s="121">
        <f>AR!K467+BO!K467+BKH!K467+BU!K467+GA!K467+GS!K467+DA!K467+DG!K467+DO!K467+DU!K467+ZA!K467+OR!K467+UV!K467+UM!K467+SU!K467+SE!K467+TUV!K467+UVS!K467+KHO!K467+KHU!K467+KHE!K467+UB!K467</f>
        <v>357</v>
      </c>
      <c r="L467" s="121">
        <f>AR!L467+BO!L467+BKH!L467+BU!L467+GA!L467+GS!L467+DA!L467+DG!L467+DO!L467+DU!L467+ZA!L467+OR!L467+UV!L467+UM!L467+SU!L467+SE!L467+TUV!L467+UVS!L467+KHO!L467+KHU!L467+KHE!L467+UB!L467</f>
        <v>608</v>
      </c>
      <c r="M467" s="121">
        <f>AR!M467+BO!M467+BKH!M467+BU!M467+GA!M467+GS!M467+DA!M467+DG!M467+DO!M467+DU!M467+ZA!M467+OR!M467+UV!M467+UM!M467+SU!M467+SE!M467+TUV!M467+UVS!M467+KHO!M467+KHU!M467+KHE!M467+UB!M467</f>
        <v>733</v>
      </c>
      <c r="N467" s="121">
        <f>AR!N467+BO!N467+BKH!N467+BU!N467+GA!N467+GS!N467+DA!N467+DG!N467+DO!N467+DU!N467+ZA!N467+OR!N467+UV!N467+UM!N467+SU!N467+SE!N467+TUV!N467+UVS!N467+KHO!N467+KHU!N467+KHE!N467+UB!N467</f>
        <v>1001</v>
      </c>
      <c r="O467" s="121">
        <f>AR!O467+BO!O467+BKH!O467+BU!O467+GA!O467+GS!O467+DA!O467+DG!O467+DO!O467+DU!O467+ZA!O467+OR!O467+UV!O467+UM!O467+SU!O467+SE!O467+TUV!O467+UVS!O467+KHO!O467+KHU!O467+KHE!O467+UB!O467</f>
        <v>1142</v>
      </c>
      <c r="P467" s="121">
        <f>AR!P467+BO!P467+BKH!P467+BU!P467+GA!P467+GS!P467+DA!P467+DG!P467+DO!P467+DU!P467+ZA!P467+OR!P467+UV!P467+UM!P467+SU!P467+SE!P467+TUV!P467+UVS!P467+KHO!P467+KHU!P467+KHE!P467+UB!P467</f>
        <v>1329</v>
      </c>
      <c r="Q467" s="121">
        <f>AR!Q467+BO!Q467+BKH!Q467+BU!Q467+GA!Q467+GS!Q467+DA!Q467+DG!Q467+DO!Q467+DU!Q467+ZA!Q467+OR!Q467+UV!Q467+UM!Q467+SU!Q467+SE!Q467+TUV!Q467+UVS!Q467+KHO!Q467+KHU!Q467+KHE!Q467+UB!Q467</f>
        <v>1476</v>
      </c>
      <c r="R467" s="121">
        <f>AR!R467+BO!R467+BKH!R467+BU!R467+GA!R467+GS!R467+DA!R467+DG!R467+DO!R467+DU!R467+ZA!R467+OR!R467+UV!R467+UM!R467+SU!R467+SE!R467+TUV!R467+UVS!R467+KHO!R467+KHU!R467+KHE!R467+UB!R467</f>
        <v>1198</v>
      </c>
      <c r="S467" s="121">
        <f>AR!S467+BO!S467+BKH!S467+BU!S467+GA!S467+GS!S467+DA!S467+DG!S467+DO!S467+DU!S467+ZA!S467+OR!S467+UV!S467+UM!S467+SU!S467+SE!S467+TUV!S467+UVS!S467+KHO!S467+KHU!S467+KHE!S467+UB!S467</f>
        <v>841</v>
      </c>
      <c r="T467" s="121">
        <f>AR!T467+BO!T467+BKH!T467+BU!T467+GA!T467+GS!T467+DA!T467+DG!T467+DO!T467+DU!T467+ZA!T467+OR!T467+UV!T467+UM!T467+SU!T467+SE!T467+TUV!T467+UVS!T467+KHO!T467+KHU!T467+KHE!T467+UB!T467</f>
        <v>625</v>
      </c>
      <c r="U467" s="121">
        <f>AR!U467+BO!U467+BKH!U467+BU!U467+GA!U467+GS!U467+DA!U467+DG!U467+DO!U467+DU!U467+ZA!U467+OR!U467+UV!U467+UM!U467+SU!U467+SE!U467+TUV!U467+UVS!U467+KHO!U467+KHU!U467+KHE!U467+UB!U467</f>
        <v>571</v>
      </c>
      <c r="V467" s="121">
        <f>AR!V467+BO!V467+BKH!V467+BU!V467+GA!V467+GS!V467+DA!V467+DG!V467+DO!V467+DU!V467+ZA!V467+OR!V467+UV!V467+UM!V467+SU!V467+SE!V467+TUV!V467+UVS!V467+KHO!V467+KHU!V467+KHE!V467+UB!V467</f>
        <v>537</v>
      </c>
      <c r="W467" s="82">
        <f>W5+W50+W161+W170+W182+W191+W206+W218+W257+W284+W317+W323+W329+W344+W350+W365+W371+W377+W212</f>
        <v>11497</v>
      </c>
      <c r="X467" s="82">
        <f>X5+X50+X161+X170+X182+X191+X206+X218+X257+X284+X317+X323+X329+X344+X350+X365+X371+X377+X212</f>
        <v>405</v>
      </c>
      <c r="Y467" s="82">
        <f t="shared" ref="Y467:AP467" si="47">Y5+Y50+Y161+Y170+Y182+Y191+Y206+Y218+Y257+Y284+Y317+Y323+Y329+Y344+Y350+Y365+Y371+Y377+Y212</f>
        <v>95</v>
      </c>
      <c r="Z467" s="82">
        <f t="shared" si="47"/>
        <v>77</v>
      </c>
      <c r="AA467" s="82">
        <f t="shared" si="47"/>
        <v>78</v>
      </c>
      <c r="AB467" s="82">
        <f t="shared" si="47"/>
        <v>110</v>
      </c>
      <c r="AC467" s="82">
        <f t="shared" si="47"/>
        <v>135</v>
      </c>
      <c r="AD467" s="82">
        <f t="shared" si="47"/>
        <v>179</v>
      </c>
      <c r="AE467" s="82">
        <f t="shared" si="47"/>
        <v>357</v>
      </c>
      <c r="AF467" s="82">
        <f t="shared" si="47"/>
        <v>608</v>
      </c>
      <c r="AG467" s="82">
        <f t="shared" si="47"/>
        <v>733</v>
      </c>
      <c r="AH467" s="82">
        <f t="shared" si="47"/>
        <v>1001</v>
      </c>
      <c r="AI467" s="82">
        <f t="shared" si="47"/>
        <v>1142</v>
      </c>
      <c r="AJ467" s="82">
        <f t="shared" si="47"/>
        <v>1329</v>
      </c>
      <c r="AK467" s="82">
        <f t="shared" si="47"/>
        <v>1476</v>
      </c>
      <c r="AL467" s="82">
        <f t="shared" si="47"/>
        <v>1198</v>
      </c>
      <c r="AM467" s="82">
        <f t="shared" si="47"/>
        <v>841</v>
      </c>
      <c r="AN467" s="82">
        <f t="shared" si="47"/>
        <v>625</v>
      </c>
      <c r="AO467" s="82">
        <f t="shared" si="47"/>
        <v>571</v>
      </c>
      <c r="AP467" s="82">
        <f t="shared" si="47"/>
        <v>537</v>
      </c>
    </row>
    <row r="468" spans="1:42">
      <c r="A468" s="128"/>
      <c r="B468" s="81" t="s">
        <v>256</v>
      </c>
      <c r="C468" s="121">
        <f>AR!C468+BO!C468+BKH!C468+BU!C468+GA!C468+GS!C468+DA!C468+DG!C468+DO!C468+DU!C468+ZA!C468+OR!C468+UV!C468+UM!C468+SU!C468+SE!C468+TUV!C468+UVS!C468+KHO!C468+KHU!C468+KHE!C468+UB!C468</f>
        <v>6616</v>
      </c>
      <c r="D468" s="121">
        <f>AR!D468+BO!D468+BKH!D468+BU!D468+GA!D468+GS!D468+DA!D468+DG!D468+DO!D468+DU!D468+ZA!D468+OR!D468+UV!D468+UM!D468+SU!D468+SE!D468+TUV!D468+UVS!D468+KHO!D468+KHU!D468+KHE!D468+UB!D468</f>
        <v>297</v>
      </c>
      <c r="E468" s="121">
        <f>AR!E468+BO!E468+BKH!E468+BU!E468+GA!E468+GS!E468+DA!E468+DG!E468+DO!E468+DU!E468+ZA!E468+OR!E468+UV!E468+UM!E468+SU!E468+SE!E468+TUV!E468+UVS!E468+KHO!E468+KHU!E468+KHE!E468+UB!E468</f>
        <v>80</v>
      </c>
      <c r="F468" s="121">
        <f>AR!F468+BO!F468+BKH!F468+BU!F468+GA!F468+GS!F468+DA!F468+DG!F468+DO!F468+DU!F468+ZA!F468+OR!F468+UV!F468+UM!F468+SU!F468+SE!F468+TUV!F468+UVS!F468+KHO!F468+KHU!F468+KHE!F468+UB!F468</f>
        <v>28</v>
      </c>
      <c r="G468" s="121">
        <f>AR!G468+BO!G468+BKH!G468+BU!G468+GA!G468+GS!G468+DA!G468+DG!G468+DO!G468+DU!G468+ZA!G468+OR!G468+UV!G468+UM!G468+SU!G468+SE!G468+TUV!G468+UVS!G468+KHO!G468+KHU!G468+KHE!G468+UB!G468</f>
        <v>30</v>
      </c>
      <c r="H468" s="121">
        <f>AR!H468+BO!H468+BKH!H468+BU!H468+GA!H468+GS!H468+DA!H468+DG!H468+DO!H468+DU!H468+ZA!H468+OR!H468+UV!H468+UM!H468+SU!H468+SE!H468+TUV!H468+UVS!H468+KHO!H468+KHU!H468+KHE!H468+UB!H468</f>
        <v>48</v>
      </c>
      <c r="I468" s="121">
        <f>AR!I468+BO!I468+BKH!I468+BU!I468+GA!I468+GS!I468+DA!I468+DG!I468+DO!I468+DU!I468+ZA!I468+OR!I468+UV!I468+UM!I468+SU!I468+SE!I468+TUV!I468+UVS!I468+KHO!I468+KHU!I468+KHE!I468+UB!I468</f>
        <v>51</v>
      </c>
      <c r="J468" s="121">
        <f>AR!J468+BO!J468+BKH!J468+BU!J468+GA!J468+GS!J468+DA!J468+DG!J468+DO!J468+DU!J468+ZA!J468+OR!J468+UV!J468+UM!J468+SU!J468+SE!J468+TUV!J468+UVS!J468+KHO!J468+KHU!J468+KHE!J468+UB!J468</f>
        <v>74</v>
      </c>
      <c r="K468" s="121">
        <f>AR!K468+BO!K468+BKH!K468+BU!K468+GA!K468+GS!K468+DA!K468+DG!K468+DO!K468+DU!K468+ZA!K468+OR!K468+UV!K468+UM!K468+SU!K468+SE!K468+TUV!K468+UVS!K468+KHO!K468+KHU!K468+KHE!K468+UB!K468</f>
        <v>115</v>
      </c>
      <c r="L468" s="121">
        <f>AR!L468+BO!L468+BKH!L468+BU!L468+GA!L468+GS!L468+DA!L468+DG!L468+DO!L468+DU!L468+ZA!L468+OR!L468+UV!L468+UM!L468+SU!L468+SE!L468+TUV!L468+UVS!L468+KHO!L468+KHU!L468+KHE!L468+UB!L468</f>
        <v>165</v>
      </c>
      <c r="M468" s="121">
        <f>AR!M468+BO!M468+BKH!M468+BU!M468+GA!M468+GS!M468+DA!M468+DG!M468+DO!M468+DU!M468+ZA!M468+OR!M468+UV!M468+UM!M468+SU!M468+SE!M468+TUV!M468+UVS!M468+KHO!M468+KHU!M468+KHE!M468+UB!M468</f>
        <v>233</v>
      </c>
      <c r="N468" s="121">
        <f>AR!N468+BO!N468+BKH!N468+BU!N468+GA!N468+GS!N468+DA!N468+DG!N468+DO!N468+DU!N468+ZA!N468+OR!N468+UV!N468+UM!N468+SU!N468+SE!N468+TUV!N468+UVS!N468+KHO!N468+KHU!N468+KHE!N468+UB!N468</f>
        <v>345</v>
      </c>
      <c r="O468" s="121">
        <f>AR!O468+BO!O468+BKH!O468+BU!O468+GA!O468+GS!O468+DA!O468+DG!O468+DO!O468+DU!O468+ZA!O468+OR!O468+UV!O468+UM!O468+SU!O468+SE!O468+TUV!O468+UVS!O468+KHO!O468+KHU!O468+KHE!O468+UB!O468</f>
        <v>388</v>
      </c>
      <c r="P468" s="121">
        <f>AR!P468+BO!P468+BKH!P468+BU!P468+GA!P468+GS!P468+DA!P468+DG!P468+DO!P468+DU!P468+ZA!P468+OR!P468+UV!P468+UM!P468+SU!P468+SE!P468+TUV!P468+UVS!P468+KHO!P468+KHU!P468+KHE!P468+UB!P468</f>
        <v>543</v>
      </c>
      <c r="Q468" s="121">
        <f>AR!Q468+BO!Q468+BKH!Q468+BU!Q468+GA!Q468+GS!Q468+DA!Q468+DG!Q468+DO!Q468+DU!Q468+ZA!Q468+OR!Q468+UV!Q468+UM!Q468+SU!Q468+SE!Q468+TUV!Q468+UVS!Q468+KHO!Q468+KHU!Q468+KHE!Q468+UB!Q468</f>
        <v>653</v>
      </c>
      <c r="R468" s="121">
        <f>AR!R468+BO!R468+BKH!R468+BU!R468+GA!R468+GS!R468+DA!R468+DG!R468+DO!R468+DU!R468+ZA!R468+OR!R468+UV!R468+UM!R468+SU!R468+SE!R468+TUV!R468+UVS!R468+KHO!R468+KHU!R468+KHE!R468+UB!R468</f>
        <v>641</v>
      </c>
      <c r="S468" s="121">
        <f>AR!S468+BO!S468+BKH!S468+BU!S468+GA!S468+GS!S468+DA!S468+DG!S468+DO!S468+DU!S468+ZA!S468+OR!S468+UV!S468+UM!S468+SU!S468+SE!S468+TUV!S468+UVS!S468+KHO!S468+KHU!S468+KHE!S468+UB!S468</f>
        <v>624</v>
      </c>
      <c r="T468" s="121">
        <f>AR!T468+BO!T468+BKH!T468+BU!T468+GA!T468+GS!T468+DA!T468+DG!T468+DO!T468+DU!T468+ZA!T468+OR!T468+UV!T468+UM!T468+SU!T468+SE!T468+TUV!T468+UVS!T468+KHO!T468+KHU!T468+KHE!T468+UB!T468</f>
        <v>620</v>
      </c>
      <c r="U468" s="121">
        <f>AR!U468+BO!U468+BKH!U468+BU!U468+GA!U468+GS!U468+DA!U468+DG!U468+DO!U468+DU!U468+ZA!U468+OR!U468+UV!U468+UM!U468+SU!U468+SE!U468+TUV!U468+UVS!U468+KHO!U468+KHU!U468+KHE!U468+UB!U468</f>
        <v>691</v>
      </c>
      <c r="V468" s="121">
        <f>AR!V468+BO!V468+BKH!V468+BU!V468+GA!V468+GS!V468+DA!V468+DG!V468+DO!V468+DU!V468+ZA!V468+OR!V468+UV!V468+UM!V468+SU!V468+SE!V468+TUV!V468+UVS!V468+KHO!V468+KHU!V468+KHE!V468+UB!V468</f>
        <v>990</v>
      </c>
      <c r="W468" s="82">
        <f t="shared" ref="W468:X469" si="48">W6+W51+W162+W171+W183+W192+W207+W219+W258+W285+W318+W324+W330+W345+W351+W366+W372+W378+W213</f>
        <v>6616</v>
      </c>
      <c r="X468" s="82">
        <f t="shared" si="48"/>
        <v>297</v>
      </c>
      <c r="Y468" s="82">
        <f t="shared" ref="Y468:AP468" si="49">Y6+Y51+Y162+Y171+Y183+Y192+Y207+Y219+Y258+Y285+Y318+Y324+Y330+Y345+Y351+Y366+Y372+Y378+Y213</f>
        <v>80</v>
      </c>
      <c r="Z468" s="82">
        <f t="shared" si="49"/>
        <v>28</v>
      </c>
      <c r="AA468" s="82">
        <f t="shared" si="49"/>
        <v>30</v>
      </c>
      <c r="AB468" s="82">
        <f t="shared" si="49"/>
        <v>48</v>
      </c>
      <c r="AC468" s="82">
        <f t="shared" si="49"/>
        <v>51</v>
      </c>
      <c r="AD468" s="82">
        <f t="shared" si="49"/>
        <v>74</v>
      </c>
      <c r="AE468" s="82">
        <f t="shared" si="49"/>
        <v>115</v>
      </c>
      <c r="AF468" s="82">
        <f t="shared" si="49"/>
        <v>165</v>
      </c>
      <c r="AG468" s="82">
        <f t="shared" si="49"/>
        <v>233</v>
      </c>
      <c r="AH468" s="82">
        <f t="shared" si="49"/>
        <v>345</v>
      </c>
      <c r="AI468" s="82">
        <f t="shared" si="49"/>
        <v>388</v>
      </c>
      <c r="AJ468" s="82">
        <f t="shared" si="49"/>
        <v>543</v>
      </c>
      <c r="AK468" s="82">
        <f t="shared" si="49"/>
        <v>653</v>
      </c>
      <c r="AL468" s="82">
        <f t="shared" si="49"/>
        <v>641</v>
      </c>
      <c r="AM468" s="82">
        <f t="shared" si="49"/>
        <v>624</v>
      </c>
      <c r="AN468" s="82">
        <f t="shared" si="49"/>
        <v>620</v>
      </c>
      <c r="AO468" s="82">
        <f t="shared" si="49"/>
        <v>691</v>
      </c>
      <c r="AP468" s="82">
        <f t="shared" si="49"/>
        <v>990</v>
      </c>
    </row>
    <row r="469" spans="1:42">
      <c r="A469" s="128"/>
      <c r="B469" s="81" t="s">
        <v>38</v>
      </c>
      <c r="C469" s="121">
        <f>AR!C469+BO!C469+BKH!C469+BU!C469+GA!C469+GS!C469+DA!C469+DG!C469+DO!C469+DU!C469+ZA!C469+OR!C469+UV!C469+UM!C469+SU!C469+SE!C469+TUV!C469+UVS!C469+KHO!C469+KHU!C469+KHE!C469+UB!C469</f>
        <v>18113</v>
      </c>
      <c r="D469" s="121">
        <f>AR!D469+BO!D469+BKH!D469+BU!D469+GA!D469+GS!D469+DA!D469+DG!D469+DO!D469+DU!D469+ZA!D469+OR!D469+UV!D469+UM!D469+SU!D469+SE!D469+TUV!D469+UVS!D469+KHO!D469+KHU!D469+KHE!D469+UB!D469</f>
        <v>702</v>
      </c>
      <c r="E469" s="121">
        <f>AR!E469+BO!E469+BKH!E469+BU!E469+GA!E469+GS!E469+DA!E469+DG!E469+DO!E469+DU!E469+ZA!E469+OR!E469+UV!E469+UM!E469+SU!E469+SE!E469+TUV!E469+UVS!E469+KHO!E469+KHU!E469+KHE!E469+UB!E469</f>
        <v>175</v>
      </c>
      <c r="F469" s="121">
        <f>AR!F469+BO!F469+BKH!F469+BU!F469+GA!F469+GS!F469+DA!F469+DG!F469+DO!F469+DU!F469+ZA!F469+OR!F469+UV!F469+UM!F469+SU!F469+SE!F469+TUV!F469+UVS!F469+KHO!F469+KHU!F469+KHE!F469+UB!F469</f>
        <v>105</v>
      </c>
      <c r="G469" s="121">
        <f>AR!G469+BO!G469+BKH!G469+BU!G469+GA!G469+GS!G469+DA!G469+DG!G469+DO!G469+DU!G469+ZA!G469+OR!G469+UV!G469+UM!G469+SU!G469+SE!G469+TUV!G469+UVS!G469+KHO!G469+KHU!G469+KHE!G469+UB!G469</f>
        <v>108</v>
      </c>
      <c r="H469" s="121">
        <f>AR!H469+BO!H469+BKH!H469+BU!H469+GA!H469+GS!H469+DA!H469+DG!H469+DO!H469+DU!H469+ZA!H469+OR!H469+UV!H469+UM!H469+SU!H469+SE!H469+TUV!H469+UVS!H469+KHO!H469+KHU!H469+KHE!H469+UB!H469</f>
        <v>158</v>
      </c>
      <c r="I469" s="121">
        <f>AR!I469+BO!I469+BKH!I469+BU!I469+GA!I469+GS!I469+DA!I469+DG!I469+DO!I469+DU!I469+ZA!I469+OR!I469+UV!I469+UM!I469+SU!I469+SE!I469+TUV!I469+UVS!I469+KHO!I469+KHU!I469+KHE!I469+UB!I469</f>
        <v>186</v>
      </c>
      <c r="J469" s="121">
        <f>AR!J469+BO!J469+BKH!J469+BU!J469+GA!J469+GS!J469+DA!J469+DG!J469+DO!J469+DU!J469+ZA!J469+OR!J469+UV!J469+UM!J469+SU!J469+SE!J469+TUV!J469+UVS!J469+KHO!J469+KHU!J469+KHE!J469+UB!J469</f>
        <v>253</v>
      </c>
      <c r="K469" s="121">
        <f>AR!K469+BO!K469+BKH!K469+BU!K469+GA!K469+GS!K469+DA!K469+DG!K469+DO!K469+DU!K469+ZA!K469+OR!K469+UV!K469+UM!K469+SU!K469+SE!K469+TUV!K469+UVS!K469+KHO!K469+KHU!K469+KHE!K469+UB!K469</f>
        <v>472</v>
      </c>
      <c r="L469" s="121">
        <f>AR!L469+BO!L469+BKH!L469+BU!L469+GA!L469+GS!L469+DA!L469+DG!L469+DO!L469+DU!L469+ZA!L469+OR!L469+UV!L469+UM!L469+SU!L469+SE!L469+TUV!L469+UVS!L469+KHO!L469+KHU!L469+KHE!L469+UB!L469</f>
        <v>773</v>
      </c>
      <c r="M469" s="121">
        <f>AR!M469+BO!M469+BKH!M469+BU!M469+GA!M469+GS!M469+DA!M469+DG!M469+DO!M469+DU!M469+ZA!M469+OR!M469+UV!M469+UM!M469+SU!M469+SE!M469+TUV!M469+UVS!M469+KHO!M469+KHU!M469+KHE!M469+UB!M469</f>
        <v>966</v>
      </c>
      <c r="N469" s="121">
        <f>AR!N469+BO!N469+BKH!N469+BU!N469+GA!N469+GS!N469+DA!N469+DG!N469+DO!N469+DU!N469+ZA!N469+OR!N469+UV!N469+UM!N469+SU!N469+SE!N469+TUV!N469+UVS!N469+KHO!N469+KHU!N469+KHE!N469+UB!N469</f>
        <v>1346</v>
      </c>
      <c r="O469" s="121">
        <f>AR!O469+BO!O469+BKH!O469+BU!O469+GA!O469+GS!O469+DA!O469+DG!O469+DO!O469+DU!O469+ZA!O469+OR!O469+UV!O469+UM!O469+SU!O469+SE!O469+TUV!O469+UVS!O469+KHO!O469+KHU!O469+KHE!O469+UB!O469</f>
        <v>1530</v>
      </c>
      <c r="P469" s="121">
        <f>AR!P469+BO!P469+BKH!P469+BU!P469+GA!P469+GS!P469+DA!P469+DG!P469+DO!P469+DU!P469+ZA!P469+OR!P469+UV!P469+UM!P469+SU!P469+SE!P469+TUV!P469+UVS!P469+KHO!P469+KHU!P469+KHE!P469+UB!P469</f>
        <v>1872</v>
      </c>
      <c r="Q469" s="121">
        <f>AR!Q469+BO!Q469+BKH!Q469+BU!Q469+GA!Q469+GS!Q469+DA!Q469+DG!Q469+DO!Q469+DU!Q469+ZA!Q469+OR!Q469+UV!Q469+UM!Q469+SU!Q469+SE!Q469+TUV!Q469+UVS!Q469+KHO!Q469+KHU!Q469+KHE!Q469+UB!Q469</f>
        <v>2129</v>
      </c>
      <c r="R469" s="121">
        <f>AR!R469+BO!R469+BKH!R469+BU!R469+GA!R469+GS!R469+DA!R469+DG!R469+DO!R469+DU!R469+ZA!R469+OR!R469+UV!R469+UM!R469+SU!R469+SE!R469+TUV!R469+UVS!R469+KHO!R469+KHU!R469+KHE!R469+UB!R469</f>
        <v>1839</v>
      </c>
      <c r="S469" s="121">
        <f>AR!S469+BO!S469+BKH!S469+BU!S469+GA!S469+GS!S469+DA!S469+DG!S469+DO!S469+DU!S469+ZA!S469+OR!S469+UV!S469+UM!S469+SU!S469+SE!S469+TUV!S469+UVS!S469+KHO!S469+KHU!S469+KHE!S469+UB!S469</f>
        <v>1465</v>
      </c>
      <c r="T469" s="121">
        <f>AR!T469+BO!T469+BKH!T469+BU!T469+GA!T469+GS!T469+DA!T469+DG!T469+DO!T469+DU!T469+ZA!T469+OR!T469+UV!T469+UM!T469+SU!T469+SE!T469+TUV!T469+UVS!T469+KHO!T469+KHU!T469+KHE!T469+UB!T469</f>
        <v>1245</v>
      </c>
      <c r="U469" s="121">
        <f>AR!U469+BO!U469+BKH!U469+BU!U469+GA!U469+GS!U469+DA!U469+DG!U469+DO!U469+DU!U469+ZA!U469+OR!U469+UV!U469+UM!U469+SU!U469+SE!U469+TUV!U469+UVS!U469+KHO!U469+KHU!U469+KHE!U469+UB!U469</f>
        <v>1262</v>
      </c>
      <c r="V469" s="121">
        <f>AR!V469+BO!V469+BKH!V469+BU!V469+GA!V469+GS!V469+DA!V469+DG!V469+DO!V469+DU!V469+ZA!V469+OR!V469+UV!V469+UM!V469+SU!V469+SE!V469+TUV!V469+UVS!V469+KHO!V469+KHU!V469+KHE!V469+UB!V469</f>
        <v>1527</v>
      </c>
      <c r="W469" s="82">
        <f t="shared" si="48"/>
        <v>18113</v>
      </c>
      <c r="X469" s="82">
        <f t="shared" si="48"/>
        <v>702</v>
      </c>
      <c r="Y469" s="82">
        <f t="shared" ref="Y469:AP469" si="50">Y7+Y52+Y163+Y172+Y184+Y193+Y208+Y220+Y259+Y286+Y319+Y325+Y331+Y346+Y352+Y367+Y373+Y379+Y214</f>
        <v>175</v>
      </c>
      <c r="Z469" s="82">
        <f t="shared" si="50"/>
        <v>105</v>
      </c>
      <c r="AA469" s="82">
        <f t="shared" si="50"/>
        <v>108</v>
      </c>
      <c r="AB469" s="82">
        <f t="shared" si="50"/>
        <v>158</v>
      </c>
      <c r="AC469" s="82">
        <f t="shared" si="50"/>
        <v>186</v>
      </c>
      <c r="AD469" s="82">
        <f t="shared" si="50"/>
        <v>253</v>
      </c>
      <c r="AE469" s="82">
        <f t="shared" si="50"/>
        <v>472</v>
      </c>
      <c r="AF469" s="82">
        <f t="shared" si="50"/>
        <v>773</v>
      </c>
      <c r="AG469" s="82">
        <f t="shared" si="50"/>
        <v>966</v>
      </c>
      <c r="AH469" s="82">
        <f t="shared" si="50"/>
        <v>1346</v>
      </c>
      <c r="AI469" s="82">
        <f t="shared" si="50"/>
        <v>1530</v>
      </c>
      <c r="AJ469" s="82">
        <f t="shared" si="50"/>
        <v>1872</v>
      </c>
      <c r="AK469" s="82">
        <f t="shared" si="50"/>
        <v>2129</v>
      </c>
      <c r="AL469" s="82">
        <f t="shared" si="50"/>
        <v>1839</v>
      </c>
      <c r="AM469" s="82">
        <f t="shared" si="50"/>
        <v>1465</v>
      </c>
      <c r="AN469" s="82">
        <f t="shared" si="50"/>
        <v>1245</v>
      </c>
      <c r="AO469" s="82">
        <f t="shared" si="50"/>
        <v>1262</v>
      </c>
      <c r="AP469" s="82">
        <f t="shared" si="50"/>
        <v>1527</v>
      </c>
    </row>
    <row r="470" spans="1:42">
      <c r="A470" s="87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AC470" s="82"/>
    </row>
    <row r="471" spans="1:42">
      <c r="A471" s="87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88"/>
      <c r="N471" s="43"/>
      <c r="O471" s="43"/>
      <c r="P471" s="89"/>
      <c r="Q471" s="43"/>
      <c r="R471" s="89"/>
      <c r="U471" s="90"/>
      <c r="AC471" s="82"/>
    </row>
    <row r="472" spans="1:42">
      <c r="M472" s="91"/>
      <c r="P472" s="90"/>
      <c r="R472" s="90"/>
      <c r="U472" s="90"/>
      <c r="AC472" s="82"/>
    </row>
    <row r="473" spans="1:42">
      <c r="M473" s="91"/>
      <c r="P473" s="90"/>
      <c r="R473" s="90"/>
      <c r="U473" s="90"/>
    </row>
  </sheetData>
  <mergeCells count="161">
    <mergeCell ref="A347:A349"/>
    <mergeCell ref="A350:A352"/>
    <mergeCell ref="A356:A358"/>
    <mergeCell ref="A362:A364"/>
    <mergeCell ref="A329:A331"/>
    <mergeCell ref="A353:A355"/>
    <mergeCell ref="A359:A361"/>
    <mergeCell ref="A395:A397"/>
    <mergeCell ref="A398:A400"/>
    <mergeCell ref="A332:A334"/>
    <mergeCell ref="A335:A337"/>
    <mergeCell ref="A338:A340"/>
    <mergeCell ref="A341:A343"/>
    <mergeCell ref="A344:A346"/>
    <mergeCell ref="A401:A403"/>
    <mergeCell ref="A404:A406"/>
    <mergeCell ref="A410:A412"/>
    <mergeCell ref="A413:A415"/>
    <mergeCell ref="A383:A385"/>
    <mergeCell ref="A386:A388"/>
    <mergeCell ref="A389:A391"/>
    <mergeCell ref="A392:A394"/>
    <mergeCell ref="A365:A367"/>
    <mergeCell ref="A368:A370"/>
    <mergeCell ref="A371:A373"/>
    <mergeCell ref="A374:A376"/>
    <mergeCell ref="A377:A379"/>
    <mergeCell ref="A380:A382"/>
    <mergeCell ref="A419:A421"/>
    <mergeCell ref="A425:A427"/>
    <mergeCell ref="A428:A430"/>
    <mergeCell ref="A434:A436"/>
    <mergeCell ref="A407:A409"/>
    <mergeCell ref="A455:A457"/>
    <mergeCell ref="A464:A466"/>
    <mergeCell ref="A467:A469"/>
    <mergeCell ref="A440:A442"/>
    <mergeCell ref="A443:A445"/>
    <mergeCell ref="A446:A448"/>
    <mergeCell ref="A449:A451"/>
    <mergeCell ref="A452:A454"/>
    <mergeCell ref="A416:A418"/>
    <mergeCell ref="A422:A424"/>
    <mergeCell ref="A431:A433"/>
    <mergeCell ref="A437:A439"/>
    <mergeCell ref="A458:A460"/>
    <mergeCell ref="A461:A463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00:A202"/>
    <mergeCell ref="A257:A259"/>
    <mergeCell ref="A260:A262"/>
    <mergeCell ref="A263:A265"/>
    <mergeCell ref="A266:A268"/>
    <mergeCell ref="A269:A271"/>
    <mergeCell ref="A272:A274"/>
    <mergeCell ref="A245:A247"/>
    <mergeCell ref="A248:A250"/>
    <mergeCell ref="A251:A253"/>
    <mergeCell ref="A254:A256"/>
    <mergeCell ref="A239:A241"/>
    <mergeCell ref="A242:A244"/>
    <mergeCell ref="A221:A223"/>
    <mergeCell ref="A224:A226"/>
    <mergeCell ref="A227:A229"/>
    <mergeCell ref="A230:A232"/>
    <mergeCell ref="A233:A235"/>
    <mergeCell ref="A236:A238"/>
    <mergeCell ref="A212:A214"/>
    <mergeCell ref="A218:A220"/>
    <mergeCell ref="A185:A187"/>
    <mergeCell ref="A188:A190"/>
    <mergeCell ref="A194:A196"/>
    <mergeCell ref="A197:A199"/>
    <mergeCell ref="A149:A151"/>
    <mergeCell ref="A152:A154"/>
    <mergeCell ref="A155:A157"/>
    <mergeCell ref="A158:A160"/>
    <mergeCell ref="A161:A163"/>
    <mergeCell ref="A164:A166"/>
    <mergeCell ref="A179:A181"/>
    <mergeCell ref="A191:A193"/>
    <mergeCell ref="A203:A205"/>
    <mergeCell ref="A206:A208"/>
    <mergeCell ref="A209:A211"/>
    <mergeCell ref="A215:A217"/>
    <mergeCell ref="A167:A169"/>
    <mergeCell ref="A170:A172"/>
    <mergeCell ref="A173:A175"/>
    <mergeCell ref="A176:A178"/>
    <mergeCell ref="A182:A184"/>
    <mergeCell ref="A131:A133"/>
    <mergeCell ref="A134:A136"/>
    <mergeCell ref="A137:A139"/>
    <mergeCell ref="A140:A142"/>
    <mergeCell ref="A143:A145"/>
    <mergeCell ref="A146:A148"/>
    <mergeCell ref="A113:A115"/>
    <mergeCell ref="A119:A121"/>
    <mergeCell ref="A122:A124"/>
    <mergeCell ref="A125:A127"/>
    <mergeCell ref="A128:A130"/>
    <mergeCell ref="A116:A118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92:A94"/>
    <mergeCell ref="A89:A91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23:A25"/>
    <mergeCell ref="A26:A28"/>
    <mergeCell ref="A29:A31"/>
    <mergeCell ref="D3:V3"/>
    <mergeCell ref="A1:V1"/>
    <mergeCell ref="A5:A7"/>
    <mergeCell ref="A8:A10"/>
    <mergeCell ref="A11:A13"/>
    <mergeCell ref="A14:A16"/>
    <mergeCell ref="A17:A19"/>
    <mergeCell ref="A20:A22"/>
    <mergeCell ref="S2:V2"/>
    <mergeCell ref="A3:A4"/>
    <mergeCell ref="B3:B4"/>
    <mergeCell ref="C3:C4"/>
  </mergeCells>
  <pageMargins left="0.74803149606299202" right="0.196850393700787" top="1.0629921259842501" bottom="0.59055118110236204" header="0.86614173228346503" footer="0.39370078740157499"/>
  <pageSetup paperSize="9" scale="90" fitToHeight="0" orientation="landscape" blackAndWhite="1" useFirstPageNumber="1" errors="NA" r:id="rId1"/>
  <headerFooter alignWithMargins="0">
    <oddHeader>&amp;L&amp;"Arial Mon,Italic"&amp;9Эрүүл мэндийн хөгжлийн төв</oddHeader>
    <oddFooter>&amp;C&amp;P&amp;R&amp;"Arial Mon,Italic"&amp;9Эрүүл мэндийн статистикийн мэдээлэл -2024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21" man="1"/>
    <brk id="334" max="16383" man="1"/>
    <brk id="376" max="16383" man="1"/>
    <brk id="418" max="16383" man="1"/>
    <brk id="460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2:W73"/>
  <sheetViews>
    <sheetView zoomScaleNormal="100" workbookViewId="0">
      <selection activeCell="AA51" sqref="AA51"/>
    </sheetView>
  </sheetViews>
  <sheetFormatPr defaultRowHeight="12.75"/>
  <cols>
    <col min="1" max="1" width="4.42578125" style="3" customWidth="1"/>
    <col min="2" max="2" width="14.140625" style="3" customWidth="1"/>
    <col min="3" max="3" width="8" style="50" customWidth="1"/>
    <col min="4" max="4" width="7.28515625" style="3" customWidth="1"/>
    <col min="5" max="23" width="6.42578125" style="3" customWidth="1"/>
    <col min="24" max="256" width="9.140625" style="3"/>
    <col min="257" max="257" width="4.42578125" style="3" customWidth="1"/>
    <col min="258" max="258" width="27" style="3" customWidth="1"/>
    <col min="259" max="512" width="9.140625" style="3"/>
    <col min="513" max="513" width="4.42578125" style="3" customWidth="1"/>
    <col min="514" max="514" width="27" style="3" customWidth="1"/>
    <col min="515" max="768" width="9.140625" style="3"/>
    <col min="769" max="769" width="4.42578125" style="3" customWidth="1"/>
    <col min="770" max="770" width="27" style="3" customWidth="1"/>
    <col min="771" max="1024" width="9.140625" style="3"/>
    <col min="1025" max="1025" width="4.42578125" style="3" customWidth="1"/>
    <col min="1026" max="1026" width="27" style="3" customWidth="1"/>
    <col min="1027" max="1280" width="9.140625" style="3"/>
    <col min="1281" max="1281" width="4.42578125" style="3" customWidth="1"/>
    <col min="1282" max="1282" width="27" style="3" customWidth="1"/>
    <col min="1283" max="1536" width="9.140625" style="3"/>
    <col min="1537" max="1537" width="4.42578125" style="3" customWidth="1"/>
    <col min="1538" max="1538" width="27" style="3" customWidth="1"/>
    <col min="1539" max="1792" width="9.140625" style="3"/>
    <col min="1793" max="1793" width="4.42578125" style="3" customWidth="1"/>
    <col min="1794" max="1794" width="27" style="3" customWidth="1"/>
    <col min="1795" max="2048" width="9.140625" style="3"/>
    <col min="2049" max="2049" width="4.42578125" style="3" customWidth="1"/>
    <col min="2050" max="2050" width="27" style="3" customWidth="1"/>
    <col min="2051" max="2304" width="9.140625" style="3"/>
    <col min="2305" max="2305" width="4.42578125" style="3" customWidth="1"/>
    <col min="2306" max="2306" width="27" style="3" customWidth="1"/>
    <col min="2307" max="2560" width="9.140625" style="3"/>
    <col min="2561" max="2561" width="4.42578125" style="3" customWidth="1"/>
    <col min="2562" max="2562" width="27" style="3" customWidth="1"/>
    <col min="2563" max="2816" width="9.140625" style="3"/>
    <col min="2817" max="2817" width="4.42578125" style="3" customWidth="1"/>
    <col min="2818" max="2818" width="27" style="3" customWidth="1"/>
    <col min="2819" max="3072" width="9.140625" style="3"/>
    <col min="3073" max="3073" width="4.42578125" style="3" customWidth="1"/>
    <col min="3074" max="3074" width="27" style="3" customWidth="1"/>
    <col min="3075" max="3328" width="9.140625" style="3"/>
    <col min="3329" max="3329" width="4.42578125" style="3" customWidth="1"/>
    <col min="3330" max="3330" width="27" style="3" customWidth="1"/>
    <col min="3331" max="3584" width="9.140625" style="3"/>
    <col min="3585" max="3585" width="4.42578125" style="3" customWidth="1"/>
    <col min="3586" max="3586" width="27" style="3" customWidth="1"/>
    <col min="3587" max="3840" width="9.140625" style="3"/>
    <col min="3841" max="3841" width="4.42578125" style="3" customWidth="1"/>
    <col min="3842" max="3842" width="27" style="3" customWidth="1"/>
    <col min="3843" max="4096" width="9.140625" style="3"/>
    <col min="4097" max="4097" width="4.42578125" style="3" customWidth="1"/>
    <col min="4098" max="4098" width="27" style="3" customWidth="1"/>
    <col min="4099" max="4352" width="9.140625" style="3"/>
    <col min="4353" max="4353" width="4.42578125" style="3" customWidth="1"/>
    <col min="4354" max="4354" width="27" style="3" customWidth="1"/>
    <col min="4355" max="4608" width="9.140625" style="3"/>
    <col min="4609" max="4609" width="4.42578125" style="3" customWidth="1"/>
    <col min="4610" max="4610" width="27" style="3" customWidth="1"/>
    <col min="4611" max="4864" width="9.140625" style="3"/>
    <col min="4865" max="4865" width="4.42578125" style="3" customWidth="1"/>
    <col min="4866" max="4866" width="27" style="3" customWidth="1"/>
    <col min="4867" max="5120" width="9.140625" style="3"/>
    <col min="5121" max="5121" width="4.42578125" style="3" customWidth="1"/>
    <col min="5122" max="5122" width="27" style="3" customWidth="1"/>
    <col min="5123" max="5376" width="9.140625" style="3"/>
    <col min="5377" max="5377" width="4.42578125" style="3" customWidth="1"/>
    <col min="5378" max="5378" width="27" style="3" customWidth="1"/>
    <col min="5379" max="5632" width="9.140625" style="3"/>
    <col min="5633" max="5633" width="4.42578125" style="3" customWidth="1"/>
    <col min="5634" max="5634" width="27" style="3" customWidth="1"/>
    <col min="5635" max="5888" width="9.140625" style="3"/>
    <col min="5889" max="5889" width="4.42578125" style="3" customWidth="1"/>
    <col min="5890" max="5890" width="27" style="3" customWidth="1"/>
    <col min="5891" max="6144" width="9.140625" style="3"/>
    <col min="6145" max="6145" width="4.42578125" style="3" customWidth="1"/>
    <col min="6146" max="6146" width="27" style="3" customWidth="1"/>
    <col min="6147" max="6400" width="9.140625" style="3"/>
    <col min="6401" max="6401" width="4.42578125" style="3" customWidth="1"/>
    <col min="6402" max="6402" width="27" style="3" customWidth="1"/>
    <col min="6403" max="6656" width="9.140625" style="3"/>
    <col min="6657" max="6657" width="4.42578125" style="3" customWidth="1"/>
    <col min="6658" max="6658" width="27" style="3" customWidth="1"/>
    <col min="6659" max="6912" width="9.140625" style="3"/>
    <col min="6913" max="6913" width="4.42578125" style="3" customWidth="1"/>
    <col min="6914" max="6914" width="27" style="3" customWidth="1"/>
    <col min="6915" max="7168" width="9.140625" style="3"/>
    <col min="7169" max="7169" width="4.42578125" style="3" customWidth="1"/>
    <col min="7170" max="7170" width="27" style="3" customWidth="1"/>
    <col min="7171" max="7424" width="9.140625" style="3"/>
    <col min="7425" max="7425" width="4.42578125" style="3" customWidth="1"/>
    <col min="7426" max="7426" width="27" style="3" customWidth="1"/>
    <col min="7427" max="7680" width="9.140625" style="3"/>
    <col min="7681" max="7681" width="4.42578125" style="3" customWidth="1"/>
    <col min="7682" max="7682" width="27" style="3" customWidth="1"/>
    <col min="7683" max="7936" width="9.140625" style="3"/>
    <col min="7937" max="7937" width="4.42578125" style="3" customWidth="1"/>
    <col min="7938" max="7938" width="27" style="3" customWidth="1"/>
    <col min="7939" max="8192" width="9.140625" style="3"/>
    <col min="8193" max="8193" width="4.42578125" style="3" customWidth="1"/>
    <col min="8194" max="8194" width="27" style="3" customWidth="1"/>
    <col min="8195" max="8448" width="9.140625" style="3"/>
    <col min="8449" max="8449" width="4.42578125" style="3" customWidth="1"/>
    <col min="8450" max="8450" width="27" style="3" customWidth="1"/>
    <col min="8451" max="8704" width="9.140625" style="3"/>
    <col min="8705" max="8705" width="4.42578125" style="3" customWidth="1"/>
    <col min="8706" max="8706" width="27" style="3" customWidth="1"/>
    <col min="8707" max="8960" width="9.140625" style="3"/>
    <col min="8961" max="8961" width="4.42578125" style="3" customWidth="1"/>
    <col min="8962" max="8962" width="27" style="3" customWidth="1"/>
    <col min="8963" max="9216" width="9.140625" style="3"/>
    <col min="9217" max="9217" width="4.42578125" style="3" customWidth="1"/>
    <col min="9218" max="9218" width="27" style="3" customWidth="1"/>
    <col min="9219" max="9472" width="9.140625" style="3"/>
    <col min="9473" max="9473" width="4.42578125" style="3" customWidth="1"/>
    <col min="9474" max="9474" width="27" style="3" customWidth="1"/>
    <col min="9475" max="9728" width="9.140625" style="3"/>
    <col min="9729" max="9729" width="4.42578125" style="3" customWidth="1"/>
    <col min="9730" max="9730" width="27" style="3" customWidth="1"/>
    <col min="9731" max="9984" width="9.140625" style="3"/>
    <col min="9985" max="9985" width="4.42578125" style="3" customWidth="1"/>
    <col min="9986" max="9986" width="27" style="3" customWidth="1"/>
    <col min="9987" max="10240" width="9.140625" style="3"/>
    <col min="10241" max="10241" width="4.42578125" style="3" customWidth="1"/>
    <col min="10242" max="10242" width="27" style="3" customWidth="1"/>
    <col min="10243" max="10496" width="9.140625" style="3"/>
    <col min="10497" max="10497" width="4.42578125" style="3" customWidth="1"/>
    <col min="10498" max="10498" width="27" style="3" customWidth="1"/>
    <col min="10499" max="10752" width="9.140625" style="3"/>
    <col min="10753" max="10753" width="4.42578125" style="3" customWidth="1"/>
    <col min="10754" max="10754" width="27" style="3" customWidth="1"/>
    <col min="10755" max="11008" width="9.140625" style="3"/>
    <col min="11009" max="11009" width="4.42578125" style="3" customWidth="1"/>
    <col min="11010" max="11010" width="27" style="3" customWidth="1"/>
    <col min="11011" max="11264" width="9.140625" style="3"/>
    <col min="11265" max="11265" width="4.42578125" style="3" customWidth="1"/>
    <col min="11266" max="11266" width="27" style="3" customWidth="1"/>
    <col min="11267" max="11520" width="9.140625" style="3"/>
    <col min="11521" max="11521" width="4.42578125" style="3" customWidth="1"/>
    <col min="11522" max="11522" width="27" style="3" customWidth="1"/>
    <col min="11523" max="11776" width="9.140625" style="3"/>
    <col min="11777" max="11777" width="4.42578125" style="3" customWidth="1"/>
    <col min="11778" max="11778" width="27" style="3" customWidth="1"/>
    <col min="11779" max="12032" width="9.140625" style="3"/>
    <col min="12033" max="12033" width="4.42578125" style="3" customWidth="1"/>
    <col min="12034" max="12034" width="27" style="3" customWidth="1"/>
    <col min="12035" max="12288" width="9.140625" style="3"/>
    <col min="12289" max="12289" width="4.42578125" style="3" customWidth="1"/>
    <col min="12290" max="12290" width="27" style="3" customWidth="1"/>
    <col min="12291" max="12544" width="9.140625" style="3"/>
    <col min="12545" max="12545" width="4.42578125" style="3" customWidth="1"/>
    <col min="12546" max="12546" width="27" style="3" customWidth="1"/>
    <col min="12547" max="12800" width="9.140625" style="3"/>
    <col min="12801" max="12801" width="4.42578125" style="3" customWidth="1"/>
    <col min="12802" max="12802" width="27" style="3" customWidth="1"/>
    <col min="12803" max="13056" width="9.140625" style="3"/>
    <col min="13057" max="13057" width="4.42578125" style="3" customWidth="1"/>
    <col min="13058" max="13058" width="27" style="3" customWidth="1"/>
    <col min="13059" max="13312" width="9.140625" style="3"/>
    <col min="13313" max="13313" width="4.42578125" style="3" customWidth="1"/>
    <col min="13314" max="13314" width="27" style="3" customWidth="1"/>
    <col min="13315" max="13568" width="9.140625" style="3"/>
    <col min="13569" max="13569" width="4.42578125" style="3" customWidth="1"/>
    <col min="13570" max="13570" width="27" style="3" customWidth="1"/>
    <col min="13571" max="13824" width="9.140625" style="3"/>
    <col min="13825" max="13825" width="4.42578125" style="3" customWidth="1"/>
    <col min="13826" max="13826" width="27" style="3" customWidth="1"/>
    <col min="13827" max="14080" width="9.140625" style="3"/>
    <col min="14081" max="14081" width="4.42578125" style="3" customWidth="1"/>
    <col min="14082" max="14082" width="27" style="3" customWidth="1"/>
    <col min="14083" max="14336" width="9.140625" style="3"/>
    <col min="14337" max="14337" width="4.42578125" style="3" customWidth="1"/>
    <col min="14338" max="14338" width="27" style="3" customWidth="1"/>
    <col min="14339" max="14592" width="9.140625" style="3"/>
    <col min="14593" max="14593" width="4.42578125" style="3" customWidth="1"/>
    <col min="14594" max="14594" width="27" style="3" customWidth="1"/>
    <col min="14595" max="14848" width="9.140625" style="3"/>
    <col min="14849" max="14849" width="4.42578125" style="3" customWidth="1"/>
    <col min="14850" max="14850" width="27" style="3" customWidth="1"/>
    <col min="14851" max="15104" width="9.140625" style="3"/>
    <col min="15105" max="15105" width="4.42578125" style="3" customWidth="1"/>
    <col min="15106" max="15106" width="27" style="3" customWidth="1"/>
    <col min="15107" max="15360" width="9.140625" style="3"/>
    <col min="15361" max="15361" width="4.42578125" style="3" customWidth="1"/>
    <col min="15362" max="15362" width="27" style="3" customWidth="1"/>
    <col min="15363" max="15616" width="9.140625" style="3"/>
    <col min="15617" max="15617" width="4.42578125" style="3" customWidth="1"/>
    <col min="15618" max="15618" width="27" style="3" customWidth="1"/>
    <col min="15619" max="15872" width="9.140625" style="3"/>
    <col min="15873" max="15873" width="4.42578125" style="3" customWidth="1"/>
    <col min="15874" max="15874" width="27" style="3" customWidth="1"/>
    <col min="15875" max="16128" width="9.140625" style="3"/>
    <col min="16129" max="16129" width="4.42578125" style="3" customWidth="1"/>
    <col min="16130" max="16130" width="27" style="3" customWidth="1"/>
    <col min="16131" max="16384" width="9.140625" style="3"/>
  </cols>
  <sheetData>
    <row r="2" spans="1:23" ht="12.75" customHeight="1">
      <c r="A2" s="139" t="s">
        <v>40</v>
      </c>
      <c r="B2" s="139" t="s">
        <v>399</v>
      </c>
      <c r="C2" s="139" t="s">
        <v>240</v>
      </c>
      <c r="D2" s="141" t="s">
        <v>400</v>
      </c>
      <c r="E2" s="138" t="s">
        <v>398</v>
      </c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</row>
    <row r="3" spans="1:23" ht="19.5" customHeight="1">
      <c r="A3" s="139"/>
      <c r="B3" s="139"/>
      <c r="C3" s="139"/>
      <c r="D3" s="141"/>
      <c r="E3" s="14" t="s">
        <v>99</v>
      </c>
      <c r="F3" s="14" t="s">
        <v>36</v>
      </c>
      <c r="G3" s="14" t="s">
        <v>35</v>
      </c>
      <c r="H3" s="14" t="s">
        <v>34</v>
      </c>
      <c r="I3" s="14" t="s">
        <v>33</v>
      </c>
      <c r="J3" s="14" t="s">
        <v>32</v>
      </c>
      <c r="K3" s="14" t="s">
        <v>31</v>
      </c>
      <c r="L3" s="14" t="s">
        <v>30</v>
      </c>
      <c r="M3" s="14" t="s">
        <v>29</v>
      </c>
      <c r="N3" s="14" t="s">
        <v>28</v>
      </c>
      <c r="O3" s="14" t="s">
        <v>27</v>
      </c>
      <c r="P3" s="14" t="s">
        <v>26</v>
      </c>
      <c r="Q3" s="14" t="s">
        <v>25</v>
      </c>
      <c r="R3" s="14" t="s">
        <v>24</v>
      </c>
      <c r="S3" s="107" t="s">
        <v>302</v>
      </c>
      <c r="T3" s="107" t="s">
        <v>303</v>
      </c>
      <c r="U3" s="107" t="s">
        <v>304</v>
      </c>
      <c r="V3" s="107" t="s">
        <v>305</v>
      </c>
      <c r="W3" s="107" t="s">
        <v>306</v>
      </c>
    </row>
    <row r="4" spans="1:23">
      <c r="A4" s="2"/>
      <c r="B4" s="1" t="s">
        <v>401</v>
      </c>
      <c r="C4" s="1" t="s">
        <v>402</v>
      </c>
      <c r="D4" s="1">
        <v>1</v>
      </c>
      <c r="E4" s="1">
        <v>2</v>
      </c>
      <c r="F4" s="1">
        <v>3</v>
      </c>
      <c r="G4" s="1">
        <v>4</v>
      </c>
      <c r="H4" s="1">
        <v>5</v>
      </c>
      <c r="I4" s="1">
        <v>6</v>
      </c>
      <c r="J4" s="1">
        <v>7</v>
      </c>
      <c r="K4" s="1">
        <v>8</v>
      </c>
      <c r="L4" s="1">
        <v>9</v>
      </c>
      <c r="M4" s="1">
        <v>10</v>
      </c>
      <c r="N4" s="1">
        <v>11</v>
      </c>
      <c r="O4" s="1">
        <v>12</v>
      </c>
      <c r="P4" s="1">
        <v>13</v>
      </c>
      <c r="Q4" s="1">
        <v>14</v>
      </c>
      <c r="R4" s="1">
        <v>15</v>
      </c>
      <c r="S4" s="1">
        <v>16</v>
      </c>
      <c r="T4" s="1">
        <v>17</v>
      </c>
      <c r="U4" s="1">
        <v>18</v>
      </c>
      <c r="V4" s="1">
        <v>19</v>
      </c>
      <c r="W4" s="1">
        <v>20</v>
      </c>
    </row>
    <row r="5" spans="1:23">
      <c r="A5" s="139">
        <v>1</v>
      </c>
      <c r="B5" s="140" t="s">
        <v>23</v>
      </c>
      <c r="C5" s="51" t="s">
        <v>255</v>
      </c>
      <c r="D5" s="15">
        <f>AR!C467</f>
        <v>331</v>
      </c>
      <c r="E5" s="15">
        <f>AR!D467</f>
        <v>13</v>
      </c>
      <c r="F5" s="15">
        <f>AR!E467</f>
        <v>2</v>
      </c>
      <c r="G5" s="15">
        <f>AR!F467</f>
        <v>1</v>
      </c>
      <c r="H5" s="15">
        <f>AR!G467</f>
        <v>4</v>
      </c>
      <c r="I5" s="15">
        <f>AR!H467</f>
        <v>3</v>
      </c>
      <c r="J5" s="15">
        <f>AR!I467</f>
        <v>2</v>
      </c>
      <c r="K5" s="15">
        <f>AR!J467</f>
        <v>5</v>
      </c>
      <c r="L5" s="15">
        <f>AR!K467</f>
        <v>8</v>
      </c>
      <c r="M5" s="15">
        <f>AR!L467</f>
        <v>18</v>
      </c>
      <c r="N5" s="15">
        <f>AR!M467</f>
        <v>17</v>
      </c>
      <c r="O5" s="15">
        <f>AR!N467</f>
        <v>33</v>
      </c>
      <c r="P5" s="15">
        <f>AR!O467</f>
        <v>33</v>
      </c>
      <c r="Q5" s="15">
        <f>AR!P467</f>
        <v>48</v>
      </c>
      <c r="R5" s="15">
        <f>AR!Q467</f>
        <v>45</v>
      </c>
      <c r="S5" s="15">
        <f>AR!R467</f>
        <v>31</v>
      </c>
      <c r="T5" s="15">
        <f>AR!S467</f>
        <v>23</v>
      </c>
      <c r="U5" s="15">
        <f>AR!T467</f>
        <v>16</v>
      </c>
      <c r="V5" s="15">
        <f>AR!U467</f>
        <v>15</v>
      </c>
      <c r="W5" s="15">
        <f>AR!V467</f>
        <v>14</v>
      </c>
    </row>
    <row r="6" spans="1:23">
      <c r="A6" s="139"/>
      <c r="B6" s="140"/>
      <c r="C6" s="51" t="s">
        <v>256</v>
      </c>
      <c r="D6" s="15">
        <f>AR!C468</f>
        <v>167</v>
      </c>
      <c r="E6" s="15">
        <f>AR!D468</f>
        <v>7</v>
      </c>
      <c r="F6" s="15">
        <f>AR!E468</f>
        <v>3</v>
      </c>
      <c r="G6" s="15">
        <f>AR!F468</f>
        <v>2</v>
      </c>
      <c r="H6" s="15">
        <f>AR!G468</f>
        <v>0</v>
      </c>
      <c r="I6" s="15">
        <f>AR!H468</f>
        <v>1</v>
      </c>
      <c r="J6" s="15">
        <f>AR!I468</f>
        <v>0</v>
      </c>
      <c r="K6" s="15">
        <f>AR!J468</f>
        <v>3</v>
      </c>
      <c r="L6" s="15">
        <f>AR!K468</f>
        <v>4</v>
      </c>
      <c r="M6" s="15">
        <f>AR!L468</f>
        <v>3</v>
      </c>
      <c r="N6" s="15">
        <f>AR!M468</f>
        <v>3</v>
      </c>
      <c r="O6" s="15">
        <f>AR!N468</f>
        <v>4</v>
      </c>
      <c r="P6" s="15">
        <f>AR!O468</f>
        <v>9</v>
      </c>
      <c r="Q6" s="15">
        <f>AR!P468</f>
        <v>16</v>
      </c>
      <c r="R6" s="15">
        <f>AR!Q468</f>
        <v>11</v>
      </c>
      <c r="S6" s="15">
        <f>AR!R468</f>
        <v>13</v>
      </c>
      <c r="T6" s="15">
        <f>AR!S468</f>
        <v>18</v>
      </c>
      <c r="U6" s="15">
        <f>AR!T468</f>
        <v>16</v>
      </c>
      <c r="V6" s="15">
        <f>AR!U468</f>
        <v>27</v>
      </c>
      <c r="W6" s="15">
        <f>AR!V468</f>
        <v>27</v>
      </c>
    </row>
    <row r="7" spans="1:23">
      <c r="A7" s="139"/>
      <c r="B7" s="140"/>
      <c r="C7" s="16" t="s">
        <v>38</v>
      </c>
      <c r="D7" s="15">
        <f>AR!C469</f>
        <v>498</v>
      </c>
      <c r="E7" s="15">
        <f>AR!D469</f>
        <v>20</v>
      </c>
      <c r="F7" s="15">
        <f>AR!E469</f>
        <v>5</v>
      </c>
      <c r="G7" s="15">
        <f>AR!F469</f>
        <v>3</v>
      </c>
      <c r="H7" s="15">
        <f>AR!G469</f>
        <v>4</v>
      </c>
      <c r="I7" s="15">
        <f>AR!H469</f>
        <v>4</v>
      </c>
      <c r="J7" s="15">
        <f>AR!I469</f>
        <v>2</v>
      </c>
      <c r="K7" s="15">
        <f>AR!J469</f>
        <v>8</v>
      </c>
      <c r="L7" s="15">
        <f>AR!K469</f>
        <v>12</v>
      </c>
      <c r="M7" s="15">
        <f>AR!L469</f>
        <v>21</v>
      </c>
      <c r="N7" s="15">
        <f>AR!M469</f>
        <v>20</v>
      </c>
      <c r="O7" s="15">
        <f>AR!N469</f>
        <v>37</v>
      </c>
      <c r="P7" s="15">
        <f>AR!O469</f>
        <v>42</v>
      </c>
      <c r="Q7" s="15">
        <f>AR!P469</f>
        <v>64</v>
      </c>
      <c r="R7" s="15">
        <f>AR!Q469</f>
        <v>56</v>
      </c>
      <c r="S7" s="15">
        <f>AR!R469</f>
        <v>44</v>
      </c>
      <c r="T7" s="15">
        <f>AR!S469</f>
        <v>41</v>
      </c>
      <c r="U7" s="15">
        <f>AR!T469</f>
        <v>32</v>
      </c>
      <c r="V7" s="15">
        <f>AR!U469</f>
        <v>42</v>
      </c>
      <c r="W7" s="15">
        <f>AR!V469</f>
        <v>41</v>
      </c>
    </row>
    <row r="8" spans="1:23">
      <c r="A8" s="139">
        <v>2</v>
      </c>
      <c r="B8" s="140" t="s">
        <v>22</v>
      </c>
      <c r="C8" s="49" t="s">
        <v>255</v>
      </c>
      <c r="D8" s="15">
        <f>BO!C467</f>
        <v>314</v>
      </c>
      <c r="E8" s="15">
        <f>BO!D467</f>
        <v>25</v>
      </c>
      <c r="F8" s="15">
        <f>BO!E467</f>
        <v>7</v>
      </c>
      <c r="G8" s="15">
        <f>BO!F467</f>
        <v>5</v>
      </c>
      <c r="H8" s="15">
        <f>BO!G467</f>
        <v>3</v>
      </c>
      <c r="I8" s="15">
        <f>BO!H467</f>
        <v>4</v>
      </c>
      <c r="J8" s="15">
        <f>BO!I467</f>
        <v>9</v>
      </c>
      <c r="K8" s="15">
        <f>BO!J467</f>
        <v>6</v>
      </c>
      <c r="L8" s="15">
        <f>BO!K467</f>
        <v>14</v>
      </c>
      <c r="M8" s="15">
        <f>BO!L467</f>
        <v>10</v>
      </c>
      <c r="N8" s="15">
        <f>BO!M467</f>
        <v>16</v>
      </c>
      <c r="O8" s="15">
        <f>BO!N467</f>
        <v>26</v>
      </c>
      <c r="P8" s="15">
        <f>BO!O467</f>
        <v>21</v>
      </c>
      <c r="Q8" s="15">
        <f>BO!P467</f>
        <v>28</v>
      </c>
      <c r="R8" s="15">
        <f>BO!Q467</f>
        <v>36</v>
      </c>
      <c r="S8" s="15">
        <f>BO!R467</f>
        <v>28</v>
      </c>
      <c r="T8" s="15">
        <f>BO!S467</f>
        <v>25</v>
      </c>
      <c r="U8" s="15">
        <f>BO!T467</f>
        <v>17</v>
      </c>
      <c r="V8" s="15">
        <f>BO!U467</f>
        <v>19</v>
      </c>
      <c r="W8" s="15">
        <f>BO!V467</f>
        <v>15</v>
      </c>
    </row>
    <row r="9" spans="1:23">
      <c r="A9" s="139"/>
      <c r="B9" s="140"/>
      <c r="C9" s="49" t="s">
        <v>256</v>
      </c>
      <c r="D9" s="15">
        <f>BO!C468</f>
        <v>174</v>
      </c>
      <c r="E9" s="15">
        <f>BO!D468</f>
        <v>6</v>
      </c>
      <c r="F9" s="15">
        <f>BO!E468</f>
        <v>6</v>
      </c>
      <c r="G9" s="15">
        <f>BO!F468</f>
        <v>3</v>
      </c>
      <c r="H9" s="15">
        <f>BO!G468</f>
        <v>0</v>
      </c>
      <c r="I9" s="15">
        <f>BO!H468</f>
        <v>3</v>
      </c>
      <c r="J9" s="15">
        <f>BO!I468</f>
        <v>1</v>
      </c>
      <c r="K9" s="15">
        <f>BO!J468</f>
        <v>2</v>
      </c>
      <c r="L9" s="15">
        <f>BO!K468</f>
        <v>2</v>
      </c>
      <c r="M9" s="15">
        <f>BO!L468</f>
        <v>3</v>
      </c>
      <c r="N9" s="15">
        <f>BO!M468</f>
        <v>9</v>
      </c>
      <c r="O9" s="15">
        <f>BO!N468</f>
        <v>9</v>
      </c>
      <c r="P9" s="15">
        <f>BO!O468</f>
        <v>9</v>
      </c>
      <c r="Q9" s="15">
        <f>BO!P468</f>
        <v>14</v>
      </c>
      <c r="R9" s="15">
        <f>BO!Q468</f>
        <v>16</v>
      </c>
      <c r="S9" s="15">
        <f>BO!R468</f>
        <v>15</v>
      </c>
      <c r="T9" s="15">
        <f>BO!S468</f>
        <v>13</v>
      </c>
      <c r="U9" s="15">
        <f>BO!T468</f>
        <v>17</v>
      </c>
      <c r="V9" s="15">
        <f>BO!U468</f>
        <v>21</v>
      </c>
      <c r="W9" s="15">
        <f>BO!V468</f>
        <v>25</v>
      </c>
    </row>
    <row r="10" spans="1:23">
      <c r="A10" s="139"/>
      <c r="B10" s="140"/>
      <c r="C10" s="16" t="s">
        <v>38</v>
      </c>
      <c r="D10" s="15">
        <f>BO!C469</f>
        <v>488</v>
      </c>
      <c r="E10" s="15">
        <f>BO!D469</f>
        <v>31</v>
      </c>
      <c r="F10" s="15">
        <f>BO!E469</f>
        <v>13</v>
      </c>
      <c r="G10" s="15">
        <f>BO!F469</f>
        <v>8</v>
      </c>
      <c r="H10" s="15">
        <f>BO!G469</f>
        <v>3</v>
      </c>
      <c r="I10" s="15">
        <f>BO!H469</f>
        <v>7</v>
      </c>
      <c r="J10" s="15">
        <f>BO!I469</f>
        <v>10</v>
      </c>
      <c r="K10" s="15">
        <f>BO!J469</f>
        <v>8</v>
      </c>
      <c r="L10" s="15">
        <f>BO!K469</f>
        <v>16</v>
      </c>
      <c r="M10" s="15">
        <f>BO!L469</f>
        <v>13</v>
      </c>
      <c r="N10" s="15">
        <f>BO!M469</f>
        <v>25</v>
      </c>
      <c r="O10" s="15">
        <f>BO!N469</f>
        <v>35</v>
      </c>
      <c r="P10" s="15">
        <f>BO!O469</f>
        <v>30</v>
      </c>
      <c r="Q10" s="15">
        <f>BO!P469</f>
        <v>42</v>
      </c>
      <c r="R10" s="15">
        <f>BO!Q469</f>
        <v>52</v>
      </c>
      <c r="S10" s="15">
        <f>BO!R469</f>
        <v>43</v>
      </c>
      <c r="T10" s="15">
        <f>BO!S469</f>
        <v>38</v>
      </c>
      <c r="U10" s="15">
        <f>BO!T469</f>
        <v>34</v>
      </c>
      <c r="V10" s="15">
        <f>BO!U469</f>
        <v>40</v>
      </c>
      <c r="W10" s="15">
        <f>BO!V469</f>
        <v>40</v>
      </c>
    </row>
    <row r="11" spans="1:23">
      <c r="A11" s="139">
        <v>3</v>
      </c>
      <c r="B11" s="140" t="s">
        <v>21</v>
      </c>
      <c r="C11" s="49" t="s">
        <v>255</v>
      </c>
      <c r="D11" s="15">
        <f>BKH!C467</f>
        <v>293</v>
      </c>
      <c r="E11" s="15">
        <f>BKH!D467</f>
        <v>13</v>
      </c>
      <c r="F11" s="15">
        <f>BKH!E467</f>
        <v>3</v>
      </c>
      <c r="G11" s="15">
        <f>BKH!F467</f>
        <v>1</v>
      </c>
      <c r="H11" s="15">
        <f>BKH!G467</f>
        <v>4</v>
      </c>
      <c r="I11" s="15">
        <f>BKH!H467</f>
        <v>2</v>
      </c>
      <c r="J11" s="15">
        <f>BKH!I467</f>
        <v>4</v>
      </c>
      <c r="K11" s="15">
        <f>BKH!J467</f>
        <v>2</v>
      </c>
      <c r="L11" s="15">
        <f>BKH!K467</f>
        <v>4</v>
      </c>
      <c r="M11" s="15">
        <f>BKH!L467</f>
        <v>19</v>
      </c>
      <c r="N11" s="15">
        <f>BKH!M467</f>
        <v>22</v>
      </c>
      <c r="O11" s="15">
        <f>BKH!N467</f>
        <v>34</v>
      </c>
      <c r="P11" s="15">
        <f>BKH!O467</f>
        <v>30</v>
      </c>
      <c r="Q11" s="15">
        <f>BKH!P467</f>
        <v>38</v>
      </c>
      <c r="R11" s="15">
        <f>BKH!Q467</f>
        <v>29</v>
      </c>
      <c r="S11" s="15">
        <f>BKH!R467</f>
        <v>26</v>
      </c>
      <c r="T11" s="15">
        <f>BKH!S467</f>
        <v>20</v>
      </c>
      <c r="U11" s="15">
        <f>BKH!T467</f>
        <v>13</v>
      </c>
      <c r="V11" s="15">
        <f>BKH!U467</f>
        <v>11</v>
      </c>
      <c r="W11" s="15">
        <f>BKH!V467</f>
        <v>18</v>
      </c>
    </row>
    <row r="12" spans="1:23">
      <c r="A12" s="139"/>
      <c r="B12" s="140"/>
      <c r="C12" s="49" t="s">
        <v>256</v>
      </c>
      <c r="D12" s="15">
        <f>BKH!C468</f>
        <v>165</v>
      </c>
      <c r="E12" s="15">
        <f>BKH!D468</f>
        <v>4</v>
      </c>
      <c r="F12" s="15">
        <f>BKH!E468</f>
        <v>1</v>
      </c>
      <c r="G12" s="15">
        <f>BKH!F468</f>
        <v>0</v>
      </c>
      <c r="H12" s="15">
        <f>BKH!G468</f>
        <v>1</v>
      </c>
      <c r="I12" s="15">
        <f>BKH!H468</f>
        <v>2</v>
      </c>
      <c r="J12" s="15">
        <f>BKH!I468</f>
        <v>3</v>
      </c>
      <c r="K12" s="15">
        <f>BKH!J468</f>
        <v>1</v>
      </c>
      <c r="L12" s="15">
        <f>BKH!K468</f>
        <v>3</v>
      </c>
      <c r="M12" s="15">
        <f>BKH!L468</f>
        <v>6</v>
      </c>
      <c r="N12" s="15">
        <f>BKH!M468</f>
        <v>3</v>
      </c>
      <c r="O12" s="15">
        <f>BKH!N468</f>
        <v>10</v>
      </c>
      <c r="P12" s="15">
        <f>BKH!O468</f>
        <v>6</v>
      </c>
      <c r="Q12" s="15">
        <f>BKH!P468</f>
        <v>9</v>
      </c>
      <c r="R12" s="15">
        <f>BKH!Q468</f>
        <v>24</v>
      </c>
      <c r="S12" s="15">
        <f>BKH!R468</f>
        <v>9</v>
      </c>
      <c r="T12" s="15">
        <f>BKH!S468</f>
        <v>15</v>
      </c>
      <c r="U12" s="15">
        <f>BKH!T468</f>
        <v>19</v>
      </c>
      <c r="V12" s="15">
        <f>BKH!U468</f>
        <v>24</v>
      </c>
      <c r="W12" s="15">
        <f>BKH!V468</f>
        <v>25</v>
      </c>
    </row>
    <row r="13" spans="1:23">
      <c r="A13" s="139"/>
      <c r="B13" s="140"/>
      <c r="C13" s="16" t="s">
        <v>38</v>
      </c>
      <c r="D13" s="15">
        <f>BKH!C469</f>
        <v>458</v>
      </c>
      <c r="E13" s="15">
        <f>BKH!D469</f>
        <v>17</v>
      </c>
      <c r="F13" s="15">
        <f>BKH!E469</f>
        <v>4</v>
      </c>
      <c r="G13" s="15">
        <f>BKH!F469</f>
        <v>1</v>
      </c>
      <c r="H13" s="15">
        <f>BKH!G469</f>
        <v>5</v>
      </c>
      <c r="I13" s="15">
        <f>BKH!H469</f>
        <v>4</v>
      </c>
      <c r="J13" s="15">
        <f>BKH!I469</f>
        <v>7</v>
      </c>
      <c r="K13" s="15">
        <f>BKH!J469</f>
        <v>3</v>
      </c>
      <c r="L13" s="15">
        <f>BKH!K469</f>
        <v>7</v>
      </c>
      <c r="M13" s="15">
        <f>BKH!L469</f>
        <v>25</v>
      </c>
      <c r="N13" s="15">
        <f>BKH!M469</f>
        <v>25</v>
      </c>
      <c r="O13" s="15">
        <f>BKH!N469</f>
        <v>44</v>
      </c>
      <c r="P13" s="15">
        <f>BKH!O469</f>
        <v>36</v>
      </c>
      <c r="Q13" s="15">
        <f>BKH!P469</f>
        <v>47</v>
      </c>
      <c r="R13" s="15">
        <f>BKH!Q469</f>
        <v>53</v>
      </c>
      <c r="S13" s="15">
        <f>BKH!R469</f>
        <v>35</v>
      </c>
      <c r="T13" s="15">
        <f>BKH!S469</f>
        <v>35</v>
      </c>
      <c r="U13" s="15">
        <f>BKH!T469</f>
        <v>32</v>
      </c>
      <c r="V13" s="15">
        <f>BKH!U469</f>
        <v>35</v>
      </c>
      <c r="W13" s="15">
        <f>BKH!V469</f>
        <v>43</v>
      </c>
    </row>
    <row r="14" spans="1:23">
      <c r="A14" s="139">
        <v>4</v>
      </c>
      <c r="B14" s="140" t="s">
        <v>20</v>
      </c>
      <c r="C14" s="49" t="s">
        <v>255</v>
      </c>
      <c r="D14" s="15">
        <f>BU!C467</f>
        <v>221</v>
      </c>
      <c r="E14" s="15">
        <f>BU!D467</f>
        <v>3</v>
      </c>
      <c r="F14" s="15">
        <f>BU!E467</f>
        <v>3</v>
      </c>
      <c r="G14" s="15">
        <f>BU!F467</f>
        <v>2</v>
      </c>
      <c r="H14" s="15">
        <f>BU!G467</f>
        <v>2</v>
      </c>
      <c r="I14" s="15">
        <f>BU!H467</f>
        <v>2</v>
      </c>
      <c r="J14" s="15">
        <f>BU!I467</f>
        <v>3</v>
      </c>
      <c r="K14" s="15">
        <f>BU!J467</f>
        <v>2</v>
      </c>
      <c r="L14" s="15">
        <f>BU!K467</f>
        <v>2</v>
      </c>
      <c r="M14" s="15">
        <f>BU!L467</f>
        <v>7</v>
      </c>
      <c r="N14" s="15">
        <f>BU!M467</f>
        <v>14</v>
      </c>
      <c r="O14" s="15">
        <f>BU!N467</f>
        <v>18</v>
      </c>
      <c r="P14" s="15">
        <f>BU!O467</f>
        <v>22</v>
      </c>
      <c r="Q14" s="15">
        <f>BU!P467</f>
        <v>37</v>
      </c>
      <c r="R14" s="15">
        <f>BU!Q467</f>
        <v>19</v>
      </c>
      <c r="S14" s="15">
        <f>BU!R467</f>
        <v>25</v>
      </c>
      <c r="T14" s="15">
        <f>BU!S467</f>
        <v>17</v>
      </c>
      <c r="U14" s="15">
        <f>BU!T467</f>
        <v>15</v>
      </c>
      <c r="V14" s="15">
        <f>BU!U467</f>
        <v>14</v>
      </c>
      <c r="W14" s="15">
        <f>BU!V467</f>
        <v>14</v>
      </c>
    </row>
    <row r="15" spans="1:23">
      <c r="A15" s="139"/>
      <c r="B15" s="140"/>
      <c r="C15" s="49" t="s">
        <v>256</v>
      </c>
      <c r="D15" s="15">
        <f>BU!C468</f>
        <v>117</v>
      </c>
      <c r="E15" s="15">
        <f>BU!D468</f>
        <v>2</v>
      </c>
      <c r="F15" s="15">
        <f>BU!E468</f>
        <v>2</v>
      </c>
      <c r="G15" s="15">
        <f>BU!F468</f>
        <v>0</v>
      </c>
      <c r="H15" s="15">
        <f>BU!G468</f>
        <v>2</v>
      </c>
      <c r="I15" s="15">
        <f>BU!H468</f>
        <v>0</v>
      </c>
      <c r="J15" s="15">
        <f>BU!I468</f>
        <v>0</v>
      </c>
      <c r="K15" s="15">
        <f>BU!J468</f>
        <v>1</v>
      </c>
      <c r="L15" s="15">
        <f>BU!K468</f>
        <v>0</v>
      </c>
      <c r="M15" s="15">
        <f>BU!L468</f>
        <v>0</v>
      </c>
      <c r="N15" s="15">
        <f>BU!M468</f>
        <v>2</v>
      </c>
      <c r="O15" s="15">
        <f>BU!N468</f>
        <v>6</v>
      </c>
      <c r="P15" s="15">
        <f>BU!O468</f>
        <v>10</v>
      </c>
      <c r="Q15" s="15">
        <f>BU!P468</f>
        <v>6</v>
      </c>
      <c r="R15" s="15">
        <f>BU!Q468</f>
        <v>11</v>
      </c>
      <c r="S15" s="15">
        <f>BU!R468</f>
        <v>13</v>
      </c>
      <c r="T15" s="15">
        <f>BU!S468</f>
        <v>14</v>
      </c>
      <c r="U15" s="15">
        <f>BU!T468</f>
        <v>13</v>
      </c>
      <c r="V15" s="15">
        <f>BU!U468</f>
        <v>18</v>
      </c>
      <c r="W15" s="15">
        <f>BU!V468</f>
        <v>17</v>
      </c>
    </row>
    <row r="16" spans="1:23">
      <c r="A16" s="139"/>
      <c r="B16" s="140"/>
      <c r="C16" s="16" t="s">
        <v>38</v>
      </c>
      <c r="D16" s="15">
        <f>BU!C469</f>
        <v>338</v>
      </c>
      <c r="E16" s="15">
        <f>BU!D469</f>
        <v>5</v>
      </c>
      <c r="F16" s="15">
        <f>BU!E469</f>
        <v>5</v>
      </c>
      <c r="G16" s="15">
        <f>BU!F469</f>
        <v>2</v>
      </c>
      <c r="H16" s="15">
        <f>BU!G469</f>
        <v>4</v>
      </c>
      <c r="I16" s="15">
        <f>BU!H469</f>
        <v>2</v>
      </c>
      <c r="J16" s="15">
        <f>BU!I469</f>
        <v>3</v>
      </c>
      <c r="K16" s="15">
        <f>BU!J469</f>
        <v>3</v>
      </c>
      <c r="L16" s="15">
        <f>BU!K469</f>
        <v>2</v>
      </c>
      <c r="M16" s="15">
        <f>BU!L469</f>
        <v>7</v>
      </c>
      <c r="N16" s="15">
        <f>BU!M469</f>
        <v>16</v>
      </c>
      <c r="O16" s="15">
        <f>BU!N469</f>
        <v>24</v>
      </c>
      <c r="P16" s="15">
        <f>BU!O469</f>
        <v>32</v>
      </c>
      <c r="Q16" s="15">
        <f>BU!P469</f>
        <v>43</v>
      </c>
      <c r="R16" s="15">
        <f>BU!Q469</f>
        <v>30</v>
      </c>
      <c r="S16" s="15">
        <f>BU!R469</f>
        <v>38</v>
      </c>
      <c r="T16" s="15">
        <f>BU!S469</f>
        <v>31</v>
      </c>
      <c r="U16" s="15">
        <f>BU!T469</f>
        <v>28</v>
      </c>
      <c r="V16" s="15">
        <f>BU!U469</f>
        <v>32</v>
      </c>
      <c r="W16" s="15">
        <f>BU!V469</f>
        <v>31</v>
      </c>
    </row>
    <row r="17" spans="1:23">
      <c r="A17" s="139">
        <v>5</v>
      </c>
      <c r="B17" s="140" t="s">
        <v>403</v>
      </c>
      <c r="C17" s="49" t="s">
        <v>255</v>
      </c>
      <c r="D17" s="15">
        <f>GA!C467</f>
        <v>182</v>
      </c>
      <c r="E17" s="15">
        <f>GA!D467</f>
        <v>5</v>
      </c>
      <c r="F17" s="15">
        <f>GA!E467</f>
        <v>3</v>
      </c>
      <c r="G17" s="15">
        <f>GA!F467</f>
        <v>2</v>
      </c>
      <c r="H17" s="15">
        <f>GA!G467</f>
        <v>4</v>
      </c>
      <c r="I17" s="15">
        <f>GA!H467</f>
        <v>3</v>
      </c>
      <c r="J17" s="15">
        <f>GA!I467</f>
        <v>4</v>
      </c>
      <c r="K17" s="15">
        <f>GA!J467</f>
        <v>4</v>
      </c>
      <c r="L17" s="15">
        <f>GA!K467</f>
        <v>3</v>
      </c>
      <c r="M17" s="15">
        <f>GA!L467</f>
        <v>9</v>
      </c>
      <c r="N17" s="15">
        <f>GA!M467</f>
        <v>12</v>
      </c>
      <c r="O17" s="15">
        <f>GA!N467</f>
        <v>10</v>
      </c>
      <c r="P17" s="15">
        <f>GA!O467</f>
        <v>16</v>
      </c>
      <c r="Q17" s="15">
        <f>GA!P467</f>
        <v>16</v>
      </c>
      <c r="R17" s="15">
        <f>GA!Q467</f>
        <v>23</v>
      </c>
      <c r="S17" s="15">
        <f>GA!R467</f>
        <v>25</v>
      </c>
      <c r="T17" s="15">
        <f>GA!S467</f>
        <v>15</v>
      </c>
      <c r="U17" s="15">
        <f>GA!T467</f>
        <v>8</v>
      </c>
      <c r="V17" s="15">
        <f>GA!U467</f>
        <v>9</v>
      </c>
      <c r="W17" s="15">
        <f>GA!V467</f>
        <v>11</v>
      </c>
    </row>
    <row r="18" spans="1:23">
      <c r="A18" s="139"/>
      <c r="B18" s="140"/>
      <c r="C18" s="49" t="s">
        <v>256</v>
      </c>
      <c r="D18" s="15">
        <f>GA!C468</f>
        <v>113</v>
      </c>
      <c r="E18" s="15">
        <f>GA!D468</f>
        <v>7</v>
      </c>
      <c r="F18" s="15">
        <f>GA!E468</f>
        <v>0</v>
      </c>
      <c r="G18" s="15">
        <f>GA!F468</f>
        <v>0</v>
      </c>
      <c r="H18" s="15">
        <f>GA!G468</f>
        <v>1</v>
      </c>
      <c r="I18" s="15">
        <f>GA!H468</f>
        <v>1</v>
      </c>
      <c r="J18" s="15">
        <f>GA!I468</f>
        <v>0</v>
      </c>
      <c r="K18" s="15">
        <f>GA!J468</f>
        <v>1</v>
      </c>
      <c r="L18" s="15">
        <f>GA!K468</f>
        <v>2</v>
      </c>
      <c r="M18" s="15">
        <f>GA!L468</f>
        <v>1</v>
      </c>
      <c r="N18" s="15">
        <f>GA!M468</f>
        <v>1</v>
      </c>
      <c r="O18" s="15">
        <f>GA!N468</f>
        <v>11</v>
      </c>
      <c r="P18" s="15">
        <f>GA!O468</f>
        <v>7</v>
      </c>
      <c r="Q18" s="15">
        <f>GA!P468</f>
        <v>7</v>
      </c>
      <c r="R18" s="15">
        <f>GA!Q468</f>
        <v>13</v>
      </c>
      <c r="S18" s="15">
        <f>GA!R468</f>
        <v>8</v>
      </c>
      <c r="T18" s="15">
        <f>GA!S468</f>
        <v>8</v>
      </c>
      <c r="U18" s="15">
        <f>GA!T468</f>
        <v>18</v>
      </c>
      <c r="V18" s="15">
        <f>GA!U468</f>
        <v>18</v>
      </c>
      <c r="W18" s="15">
        <f>GA!V468</f>
        <v>9</v>
      </c>
    </row>
    <row r="19" spans="1:23">
      <c r="A19" s="139"/>
      <c r="B19" s="140"/>
      <c r="C19" s="16" t="s">
        <v>38</v>
      </c>
      <c r="D19" s="15">
        <f>GA!C469</f>
        <v>295</v>
      </c>
      <c r="E19" s="15">
        <f>GA!D469</f>
        <v>12</v>
      </c>
      <c r="F19" s="15">
        <f>GA!E469</f>
        <v>3</v>
      </c>
      <c r="G19" s="15">
        <f>GA!F469</f>
        <v>2</v>
      </c>
      <c r="H19" s="15">
        <f>GA!G469</f>
        <v>5</v>
      </c>
      <c r="I19" s="15">
        <f>GA!H469</f>
        <v>4</v>
      </c>
      <c r="J19" s="15">
        <f>GA!I469</f>
        <v>4</v>
      </c>
      <c r="K19" s="15">
        <f>GA!J469</f>
        <v>5</v>
      </c>
      <c r="L19" s="15">
        <f>GA!K469</f>
        <v>5</v>
      </c>
      <c r="M19" s="15">
        <f>GA!L469</f>
        <v>10</v>
      </c>
      <c r="N19" s="15">
        <f>GA!M469</f>
        <v>13</v>
      </c>
      <c r="O19" s="15">
        <f>GA!N469</f>
        <v>21</v>
      </c>
      <c r="P19" s="15">
        <f>GA!O469</f>
        <v>23</v>
      </c>
      <c r="Q19" s="15">
        <f>GA!P469</f>
        <v>23</v>
      </c>
      <c r="R19" s="15">
        <f>GA!Q469</f>
        <v>36</v>
      </c>
      <c r="S19" s="15">
        <f>GA!R469</f>
        <v>33</v>
      </c>
      <c r="T19" s="15">
        <f>GA!S469</f>
        <v>23</v>
      </c>
      <c r="U19" s="15">
        <f>GA!T469</f>
        <v>26</v>
      </c>
      <c r="V19" s="15">
        <f>GA!U469</f>
        <v>27</v>
      </c>
      <c r="W19" s="15">
        <f>GA!V469</f>
        <v>20</v>
      </c>
    </row>
    <row r="20" spans="1:23">
      <c r="A20" s="139">
        <v>6</v>
      </c>
      <c r="B20" s="140" t="s">
        <v>16</v>
      </c>
      <c r="C20" s="49" t="s">
        <v>255</v>
      </c>
      <c r="D20" s="15">
        <f>DG!C467</f>
        <v>239</v>
      </c>
      <c r="E20" s="15">
        <f>DG!D467</f>
        <v>6</v>
      </c>
      <c r="F20" s="15">
        <f>DG!E467</f>
        <v>2</v>
      </c>
      <c r="G20" s="15">
        <f>DG!F467</f>
        <v>1</v>
      </c>
      <c r="H20" s="15">
        <f>DG!G467</f>
        <v>2</v>
      </c>
      <c r="I20" s="15">
        <f>DG!H467</f>
        <v>1</v>
      </c>
      <c r="J20" s="15">
        <f>DG!I467</f>
        <v>6</v>
      </c>
      <c r="K20" s="15">
        <f>DG!J467</f>
        <v>4</v>
      </c>
      <c r="L20" s="15">
        <f>DG!K467</f>
        <v>5</v>
      </c>
      <c r="M20" s="15">
        <f>DG!L467</f>
        <v>8</v>
      </c>
      <c r="N20" s="15">
        <f>DG!M467</f>
        <v>24</v>
      </c>
      <c r="O20" s="15">
        <f>DG!N467</f>
        <v>30</v>
      </c>
      <c r="P20" s="15">
        <f>DG!O467</f>
        <v>22</v>
      </c>
      <c r="Q20" s="15">
        <f>DG!P467</f>
        <v>35</v>
      </c>
      <c r="R20" s="15">
        <f>DG!Q467</f>
        <v>22</v>
      </c>
      <c r="S20" s="15">
        <f>DG!R467</f>
        <v>30</v>
      </c>
      <c r="T20" s="15">
        <f>DG!S467</f>
        <v>10</v>
      </c>
      <c r="U20" s="15">
        <f>DG!T467</f>
        <v>12</v>
      </c>
      <c r="V20" s="15">
        <f>DG!U467</f>
        <v>7</v>
      </c>
      <c r="W20" s="15">
        <f>DG!V467</f>
        <v>12</v>
      </c>
    </row>
    <row r="21" spans="1:23">
      <c r="A21" s="139"/>
      <c r="B21" s="140"/>
      <c r="C21" s="49" t="s">
        <v>256</v>
      </c>
      <c r="D21" s="15">
        <f>DG!C468</f>
        <v>159</v>
      </c>
      <c r="E21" s="15">
        <f>DG!D468</f>
        <v>5</v>
      </c>
      <c r="F21" s="15">
        <f>DG!E468</f>
        <v>3</v>
      </c>
      <c r="G21" s="15">
        <f>DG!F468</f>
        <v>2</v>
      </c>
      <c r="H21" s="15">
        <f>DG!G468</f>
        <v>0</v>
      </c>
      <c r="I21" s="15">
        <f>DG!H468</f>
        <v>1</v>
      </c>
      <c r="J21" s="15">
        <f>DG!I468</f>
        <v>0</v>
      </c>
      <c r="K21" s="15">
        <f>DG!J468</f>
        <v>3</v>
      </c>
      <c r="L21" s="15">
        <f>DG!K468</f>
        <v>3</v>
      </c>
      <c r="M21" s="15">
        <f>DG!L468</f>
        <v>1</v>
      </c>
      <c r="N21" s="15">
        <f>DG!M468</f>
        <v>6</v>
      </c>
      <c r="O21" s="15">
        <f>DG!N468</f>
        <v>10</v>
      </c>
      <c r="P21" s="15">
        <f>DG!O468</f>
        <v>6</v>
      </c>
      <c r="Q21" s="15">
        <f>DG!P468</f>
        <v>15</v>
      </c>
      <c r="R21" s="15">
        <f>DG!Q468</f>
        <v>16</v>
      </c>
      <c r="S21" s="15">
        <f>DG!R468</f>
        <v>19</v>
      </c>
      <c r="T21" s="15">
        <f>DG!S468</f>
        <v>19</v>
      </c>
      <c r="U21" s="15">
        <f>DG!T468</f>
        <v>10</v>
      </c>
      <c r="V21" s="15">
        <f>DG!U468</f>
        <v>13</v>
      </c>
      <c r="W21" s="15">
        <f>DG!V468</f>
        <v>27</v>
      </c>
    </row>
    <row r="22" spans="1:23">
      <c r="A22" s="139"/>
      <c r="B22" s="140"/>
      <c r="C22" s="16" t="s">
        <v>38</v>
      </c>
      <c r="D22" s="15">
        <f>DG!C469</f>
        <v>398</v>
      </c>
      <c r="E22" s="15">
        <f>DG!D469</f>
        <v>11</v>
      </c>
      <c r="F22" s="15">
        <f>DG!E469</f>
        <v>5</v>
      </c>
      <c r="G22" s="15">
        <f>DG!F469</f>
        <v>3</v>
      </c>
      <c r="H22" s="15">
        <f>DG!G469</f>
        <v>2</v>
      </c>
      <c r="I22" s="15">
        <f>DG!H469</f>
        <v>2</v>
      </c>
      <c r="J22" s="15">
        <f>DG!I469</f>
        <v>6</v>
      </c>
      <c r="K22" s="15">
        <f>DG!J469</f>
        <v>7</v>
      </c>
      <c r="L22" s="15">
        <f>DG!K469</f>
        <v>8</v>
      </c>
      <c r="M22" s="15">
        <f>DG!L469</f>
        <v>9</v>
      </c>
      <c r="N22" s="15">
        <f>DG!M469</f>
        <v>30</v>
      </c>
      <c r="O22" s="15">
        <f>DG!N469</f>
        <v>40</v>
      </c>
      <c r="P22" s="15">
        <f>DG!O469</f>
        <v>28</v>
      </c>
      <c r="Q22" s="15">
        <f>DG!P469</f>
        <v>50</v>
      </c>
      <c r="R22" s="15">
        <f>DG!Q469</f>
        <v>38</v>
      </c>
      <c r="S22" s="15">
        <f>DG!R469</f>
        <v>49</v>
      </c>
      <c r="T22" s="15">
        <f>DG!S469</f>
        <v>29</v>
      </c>
      <c r="U22" s="15">
        <f>DG!T469</f>
        <v>22</v>
      </c>
      <c r="V22" s="15">
        <f>DG!U469</f>
        <v>20</v>
      </c>
      <c r="W22" s="15">
        <f>DG!V469</f>
        <v>39</v>
      </c>
    </row>
    <row r="23" spans="1:23">
      <c r="A23" s="139">
        <v>7</v>
      </c>
      <c r="B23" s="140" t="s">
        <v>15</v>
      </c>
      <c r="C23" s="49" t="s">
        <v>255</v>
      </c>
      <c r="D23" s="15">
        <f>DO!C467</f>
        <v>284</v>
      </c>
      <c r="E23" s="15">
        <f>DO!D467</f>
        <v>5</v>
      </c>
      <c r="F23" s="15">
        <f>DO!E467</f>
        <v>1</v>
      </c>
      <c r="G23" s="15">
        <f>DO!F467</f>
        <v>1</v>
      </c>
      <c r="H23" s="15">
        <f>DO!G467</f>
        <v>0</v>
      </c>
      <c r="I23" s="15">
        <f>DO!H467</f>
        <v>2</v>
      </c>
      <c r="J23" s="15">
        <f>DO!I467</f>
        <v>1</v>
      </c>
      <c r="K23" s="15">
        <f>DO!J467</f>
        <v>4</v>
      </c>
      <c r="L23" s="15">
        <f>DO!K467</f>
        <v>18</v>
      </c>
      <c r="M23" s="15">
        <f>DO!L467</f>
        <v>9</v>
      </c>
      <c r="N23" s="15">
        <f>DO!M467</f>
        <v>23</v>
      </c>
      <c r="O23" s="15">
        <f>DO!N467</f>
        <v>14</v>
      </c>
      <c r="P23" s="15">
        <f>DO!O467</f>
        <v>36</v>
      </c>
      <c r="Q23" s="15">
        <f>DO!P467</f>
        <v>29</v>
      </c>
      <c r="R23" s="15">
        <f>DO!Q467</f>
        <v>38</v>
      </c>
      <c r="S23" s="15">
        <f>DO!R467</f>
        <v>43</v>
      </c>
      <c r="T23" s="15">
        <f>DO!S467</f>
        <v>25</v>
      </c>
      <c r="U23" s="15">
        <f>DO!T467</f>
        <v>11</v>
      </c>
      <c r="V23" s="15">
        <f>DO!U467</f>
        <v>14</v>
      </c>
      <c r="W23" s="15">
        <f>DO!V467</f>
        <v>10</v>
      </c>
    </row>
    <row r="24" spans="1:23">
      <c r="A24" s="139"/>
      <c r="B24" s="140"/>
      <c r="C24" s="49" t="s">
        <v>256</v>
      </c>
      <c r="D24" s="15">
        <f>DO!C468</f>
        <v>141</v>
      </c>
      <c r="E24" s="15">
        <f>DO!D468</f>
        <v>3</v>
      </c>
      <c r="F24" s="15">
        <f>DO!E468</f>
        <v>4</v>
      </c>
      <c r="G24" s="15">
        <f>DO!F468</f>
        <v>1</v>
      </c>
      <c r="H24" s="15">
        <f>DO!G468</f>
        <v>0</v>
      </c>
      <c r="I24" s="15">
        <f>DO!H468</f>
        <v>0</v>
      </c>
      <c r="J24" s="15">
        <f>DO!I468</f>
        <v>0</v>
      </c>
      <c r="K24" s="15">
        <f>DO!J468</f>
        <v>2</v>
      </c>
      <c r="L24" s="15">
        <f>DO!K468</f>
        <v>1</v>
      </c>
      <c r="M24" s="15">
        <f>DO!L468</f>
        <v>2</v>
      </c>
      <c r="N24" s="15">
        <f>DO!M468</f>
        <v>4</v>
      </c>
      <c r="O24" s="15">
        <f>DO!N468</f>
        <v>8</v>
      </c>
      <c r="P24" s="15">
        <f>DO!O468</f>
        <v>7</v>
      </c>
      <c r="Q24" s="15">
        <f>DO!P468</f>
        <v>13</v>
      </c>
      <c r="R24" s="15">
        <f>DO!Q468</f>
        <v>12</v>
      </c>
      <c r="S24" s="15">
        <f>DO!R468</f>
        <v>18</v>
      </c>
      <c r="T24" s="15">
        <f>DO!S468</f>
        <v>14</v>
      </c>
      <c r="U24" s="15">
        <f>DO!T468</f>
        <v>16</v>
      </c>
      <c r="V24" s="15">
        <f>DO!U468</f>
        <v>12</v>
      </c>
      <c r="W24" s="15">
        <f>DO!V468</f>
        <v>24</v>
      </c>
    </row>
    <row r="25" spans="1:23">
      <c r="A25" s="139"/>
      <c r="B25" s="140"/>
      <c r="C25" s="16" t="s">
        <v>38</v>
      </c>
      <c r="D25" s="15">
        <f>DO!C469</f>
        <v>425</v>
      </c>
      <c r="E25" s="15">
        <f>DO!D469</f>
        <v>8</v>
      </c>
      <c r="F25" s="15">
        <f>DO!E469</f>
        <v>5</v>
      </c>
      <c r="G25" s="15">
        <f>DO!F469</f>
        <v>2</v>
      </c>
      <c r="H25" s="15">
        <f>DO!G469</f>
        <v>0</v>
      </c>
      <c r="I25" s="15">
        <f>DO!H469</f>
        <v>2</v>
      </c>
      <c r="J25" s="15">
        <f>DO!I469</f>
        <v>1</v>
      </c>
      <c r="K25" s="15">
        <f>DO!J469</f>
        <v>6</v>
      </c>
      <c r="L25" s="15">
        <f>DO!K469</f>
        <v>19</v>
      </c>
      <c r="M25" s="15">
        <f>DO!L469</f>
        <v>11</v>
      </c>
      <c r="N25" s="15">
        <f>DO!M469</f>
        <v>27</v>
      </c>
      <c r="O25" s="15">
        <f>DO!N469</f>
        <v>22</v>
      </c>
      <c r="P25" s="15">
        <f>DO!O469</f>
        <v>43</v>
      </c>
      <c r="Q25" s="15">
        <f>DO!P469</f>
        <v>42</v>
      </c>
      <c r="R25" s="15">
        <f>DO!Q469</f>
        <v>50</v>
      </c>
      <c r="S25" s="15">
        <f>DO!R469</f>
        <v>61</v>
      </c>
      <c r="T25" s="15">
        <f>DO!S469</f>
        <v>39</v>
      </c>
      <c r="U25" s="15">
        <f>DO!T469</f>
        <v>27</v>
      </c>
      <c r="V25" s="15">
        <f>DO!U469</f>
        <v>26</v>
      </c>
      <c r="W25" s="15">
        <f>DO!V469</f>
        <v>34</v>
      </c>
    </row>
    <row r="26" spans="1:23">
      <c r="A26" s="139">
        <v>8</v>
      </c>
      <c r="B26" s="140" t="s">
        <v>14</v>
      </c>
      <c r="C26" s="49" t="s">
        <v>255</v>
      </c>
      <c r="D26" s="15">
        <f>DU!C467</f>
        <v>145</v>
      </c>
      <c r="E26" s="15">
        <f>DU!D467</f>
        <v>1</v>
      </c>
      <c r="F26" s="15">
        <f>DU!E467</f>
        <v>1</v>
      </c>
      <c r="G26" s="15">
        <f>DU!F467</f>
        <v>0</v>
      </c>
      <c r="H26" s="15">
        <f>DU!G467</f>
        <v>0</v>
      </c>
      <c r="I26" s="15">
        <f>DU!H467</f>
        <v>0</v>
      </c>
      <c r="J26" s="15">
        <f>DU!I467</f>
        <v>1</v>
      </c>
      <c r="K26" s="15">
        <f>DU!J467</f>
        <v>2</v>
      </c>
      <c r="L26" s="15">
        <f>DU!K467</f>
        <v>5</v>
      </c>
      <c r="M26" s="15">
        <f>DU!L467</f>
        <v>7</v>
      </c>
      <c r="N26" s="15">
        <f>DU!M467</f>
        <v>10</v>
      </c>
      <c r="O26" s="15">
        <f>DU!N467</f>
        <v>10</v>
      </c>
      <c r="P26" s="15">
        <f>DU!O467</f>
        <v>16</v>
      </c>
      <c r="Q26" s="15">
        <f>DU!P467</f>
        <v>11</v>
      </c>
      <c r="R26" s="15">
        <f>DU!Q467</f>
        <v>16</v>
      </c>
      <c r="S26" s="15">
        <f>DU!R467</f>
        <v>14</v>
      </c>
      <c r="T26" s="15">
        <f>DU!S467</f>
        <v>11</v>
      </c>
      <c r="U26" s="15">
        <f>DU!T467</f>
        <v>12</v>
      </c>
      <c r="V26" s="15">
        <f>DU!U467</f>
        <v>10</v>
      </c>
      <c r="W26" s="15">
        <f>DU!V467</f>
        <v>18</v>
      </c>
    </row>
    <row r="27" spans="1:23">
      <c r="A27" s="139"/>
      <c r="B27" s="140"/>
      <c r="C27" s="49" t="s">
        <v>256</v>
      </c>
      <c r="D27" s="15">
        <f>DU!C468</f>
        <v>81</v>
      </c>
      <c r="E27" s="15">
        <f>DU!D468</f>
        <v>0</v>
      </c>
      <c r="F27" s="15">
        <f>DU!E468</f>
        <v>0</v>
      </c>
      <c r="G27" s="15">
        <f>DU!F468</f>
        <v>0</v>
      </c>
      <c r="H27" s="15">
        <f>DU!G468</f>
        <v>0</v>
      </c>
      <c r="I27" s="15">
        <f>DU!H468</f>
        <v>1</v>
      </c>
      <c r="J27" s="15">
        <f>DU!I468</f>
        <v>2</v>
      </c>
      <c r="K27" s="15">
        <f>DU!J468</f>
        <v>0</v>
      </c>
      <c r="L27" s="15">
        <f>DU!K468</f>
        <v>1</v>
      </c>
      <c r="M27" s="15">
        <f>DU!L468</f>
        <v>0</v>
      </c>
      <c r="N27" s="15">
        <f>DU!M468</f>
        <v>1</v>
      </c>
      <c r="O27" s="15">
        <f>DU!N468</f>
        <v>1</v>
      </c>
      <c r="P27" s="15">
        <f>DU!O468</f>
        <v>2</v>
      </c>
      <c r="Q27" s="15">
        <f>DU!P468</f>
        <v>8</v>
      </c>
      <c r="R27" s="15">
        <f>DU!Q468</f>
        <v>6</v>
      </c>
      <c r="S27" s="15">
        <f>DU!R468</f>
        <v>4</v>
      </c>
      <c r="T27" s="15">
        <f>DU!S468</f>
        <v>8</v>
      </c>
      <c r="U27" s="15">
        <f>DU!T468</f>
        <v>11</v>
      </c>
      <c r="V27" s="15">
        <f>DU!U468</f>
        <v>13</v>
      </c>
      <c r="W27" s="15">
        <f>DU!V468</f>
        <v>23</v>
      </c>
    </row>
    <row r="28" spans="1:23">
      <c r="A28" s="139"/>
      <c r="B28" s="140"/>
      <c r="C28" s="16" t="s">
        <v>38</v>
      </c>
      <c r="D28" s="15">
        <f>DU!C469</f>
        <v>226</v>
      </c>
      <c r="E28" s="15">
        <f>DU!D469</f>
        <v>1</v>
      </c>
      <c r="F28" s="15">
        <f>DU!E469</f>
        <v>1</v>
      </c>
      <c r="G28" s="15">
        <f>DU!F469</f>
        <v>0</v>
      </c>
      <c r="H28" s="15">
        <f>DU!G469</f>
        <v>0</v>
      </c>
      <c r="I28" s="15">
        <f>DU!H469</f>
        <v>1</v>
      </c>
      <c r="J28" s="15">
        <f>DU!I469</f>
        <v>3</v>
      </c>
      <c r="K28" s="15">
        <f>DU!J469</f>
        <v>2</v>
      </c>
      <c r="L28" s="15">
        <f>DU!K469</f>
        <v>6</v>
      </c>
      <c r="M28" s="15">
        <f>DU!L469</f>
        <v>7</v>
      </c>
      <c r="N28" s="15">
        <f>DU!M469</f>
        <v>11</v>
      </c>
      <c r="O28" s="15">
        <f>DU!N469</f>
        <v>11</v>
      </c>
      <c r="P28" s="15">
        <f>DU!O469</f>
        <v>18</v>
      </c>
      <c r="Q28" s="15">
        <f>DU!P469</f>
        <v>19</v>
      </c>
      <c r="R28" s="15">
        <f>DU!Q469</f>
        <v>22</v>
      </c>
      <c r="S28" s="15">
        <f>DU!R469</f>
        <v>18</v>
      </c>
      <c r="T28" s="15">
        <f>DU!S469</f>
        <v>19</v>
      </c>
      <c r="U28" s="15">
        <f>DU!T469</f>
        <v>23</v>
      </c>
      <c r="V28" s="15">
        <f>DU!U469</f>
        <v>23</v>
      </c>
      <c r="W28" s="15">
        <f>DU!V469</f>
        <v>41</v>
      </c>
    </row>
    <row r="29" spans="1:23">
      <c r="A29" s="139">
        <v>9</v>
      </c>
      <c r="B29" s="140" t="s">
        <v>13</v>
      </c>
      <c r="C29" s="49" t="s">
        <v>255</v>
      </c>
      <c r="D29" s="15">
        <f>ZA!C467</f>
        <v>237</v>
      </c>
      <c r="E29" s="15">
        <f>ZA!D467</f>
        <v>10</v>
      </c>
      <c r="F29" s="15">
        <f>ZA!E467</f>
        <v>1</v>
      </c>
      <c r="G29" s="15">
        <f>ZA!F467</f>
        <v>1</v>
      </c>
      <c r="H29" s="15">
        <f>ZA!G467</f>
        <v>1</v>
      </c>
      <c r="I29" s="15">
        <f>ZA!H467</f>
        <v>4</v>
      </c>
      <c r="J29" s="15">
        <f>ZA!I467</f>
        <v>1</v>
      </c>
      <c r="K29" s="15">
        <f>ZA!J467</f>
        <v>3</v>
      </c>
      <c r="L29" s="15">
        <f>ZA!K467</f>
        <v>3</v>
      </c>
      <c r="M29" s="15">
        <f>ZA!L467</f>
        <v>7</v>
      </c>
      <c r="N29" s="15">
        <f>ZA!M467</f>
        <v>7</v>
      </c>
      <c r="O29" s="15">
        <f>ZA!N467</f>
        <v>7</v>
      </c>
      <c r="P29" s="15">
        <f>ZA!O467</f>
        <v>28</v>
      </c>
      <c r="Q29" s="15">
        <f>ZA!P467</f>
        <v>24</v>
      </c>
      <c r="R29" s="15">
        <f>ZA!Q467</f>
        <v>38</v>
      </c>
      <c r="S29" s="15">
        <f>ZA!R467</f>
        <v>30</v>
      </c>
      <c r="T29" s="15">
        <f>ZA!S467</f>
        <v>23</v>
      </c>
      <c r="U29" s="15">
        <f>ZA!T467</f>
        <v>15</v>
      </c>
      <c r="V29" s="15">
        <f>ZA!U467</f>
        <v>19</v>
      </c>
      <c r="W29" s="15">
        <f>ZA!V467</f>
        <v>15</v>
      </c>
    </row>
    <row r="30" spans="1:23">
      <c r="A30" s="139"/>
      <c r="B30" s="140"/>
      <c r="C30" s="49" t="s">
        <v>256</v>
      </c>
      <c r="D30" s="15">
        <f>ZA!C468</f>
        <v>115</v>
      </c>
      <c r="E30" s="15">
        <f>ZA!D468</f>
        <v>6</v>
      </c>
      <c r="F30" s="15">
        <f>ZA!E468</f>
        <v>5</v>
      </c>
      <c r="G30" s="15">
        <f>ZA!F468</f>
        <v>1</v>
      </c>
      <c r="H30" s="15">
        <f>ZA!G468</f>
        <v>1</v>
      </c>
      <c r="I30" s="15">
        <f>ZA!H468</f>
        <v>0</v>
      </c>
      <c r="J30" s="15">
        <f>ZA!I468</f>
        <v>1</v>
      </c>
      <c r="K30" s="15">
        <f>ZA!J468</f>
        <v>0</v>
      </c>
      <c r="L30" s="15">
        <f>ZA!K468</f>
        <v>2</v>
      </c>
      <c r="M30" s="15">
        <f>ZA!L468</f>
        <v>2</v>
      </c>
      <c r="N30" s="15">
        <f>ZA!M468</f>
        <v>3</v>
      </c>
      <c r="O30" s="15">
        <f>ZA!N468</f>
        <v>3</v>
      </c>
      <c r="P30" s="15">
        <f>ZA!O468</f>
        <v>3</v>
      </c>
      <c r="Q30" s="15">
        <f>ZA!P468</f>
        <v>8</v>
      </c>
      <c r="R30" s="15">
        <f>ZA!Q468</f>
        <v>8</v>
      </c>
      <c r="S30" s="15">
        <f>ZA!R468</f>
        <v>12</v>
      </c>
      <c r="T30" s="15">
        <f>ZA!S468</f>
        <v>17</v>
      </c>
      <c r="U30" s="15">
        <f>ZA!T468</f>
        <v>13</v>
      </c>
      <c r="V30" s="15">
        <f>ZA!U468</f>
        <v>12</v>
      </c>
      <c r="W30" s="15">
        <f>ZA!V468</f>
        <v>18</v>
      </c>
    </row>
    <row r="31" spans="1:23">
      <c r="A31" s="139"/>
      <c r="B31" s="140"/>
      <c r="C31" s="16" t="s">
        <v>38</v>
      </c>
      <c r="D31" s="15">
        <f>ZA!C469</f>
        <v>352</v>
      </c>
      <c r="E31" s="15">
        <f>ZA!D469</f>
        <v>16</v>
      </c>
      <c r="F31" s="15">
        <f>ZA!E469</f>
        <v>6</v>
      </c>
      <c r="G31" s="15">
        <f>ZA!F469</f>
        <v>2</v>
      </c>
      <c r="H31" s="15">
        <f>ZA!G469</f>
        <v>2</v>
      </c>
      <c r="I31" s="15">
        <f>ZA!H469</f>
        <v>4</v>
      </c>
      <c r="J31" s="15">
        <f>ZA!I469</f>
        <v>2</v>
      </c>
      <c r="K31" s="15">
        <f>ZA!J469</f>
        <v>3</v>
      </c>
      <c r="L31" s="15">
        <f>ZA!K469</f>
        <v>5</v>
      </c>
      <c r="M31" s="15">
        <f>ZA!L469</f>
        <v>9</v>
      </c>
      <c r="N31" s="15">
        <f>ZA!M469</f>
        <v>10</v>
      </c>
      <c r="O31" s="15">
        <f>ZA!N469</f>
        <v>10</v>
      </c>
      <c r="P31" s="15">
        <f>ZA!O469</f>
        <v>31</v>
      </c>
      <c r="Q31" s="15">
        <f>ZA!P469</f>
        <v>32</v>
      </c>
      <c r="R31" s="15">
        <f>ZA!Q469</f>
        <v>46</v>
      </c>
      <c r="S31" s="15">
        <f>ZA!R469</f>
        <v>42</v>
      </c>
      <c r="T31" s="15">
        <f>ZA!S469</f>
        <v>40</v>
      </c>
      <c r="U31" s="15">
        <f>ZA!T469</f>
        <v>28</v>
      </c>
      <c r="V31" s="15">
        <f>ZA!U469</f>
        <v>31</v>
      </c>
      <c r="W31" s="15">
        <f>ZA!V469</f>
        <v>33</v>
      </c>
    </row>
    <row r="32" spans="1:23">
      <c r="A32" s="139">
        <v>10</v>
      </c>
      <c r="B32" s="140" t="s">
        <v>11</v>
      </c>
      <c r="C32" s="49" t="s">
        <v>255</v>
      </c>
      <c r="D32" s="15">
        <f>UV!C467</f>
        <v>361</v>
      </c>
      <c r="E32" s="15">
        <f>UV!D467</f>
        <v>9</v>
      </c>
      <c r="F32" s="15">
        <f>UV!E467</f>
        <v>4</v>
      </c>
      <c r="G32" s="15">
        <f>UV!F467</f>
        <v>4</v>
      </c>
      <c r="H32" s="15">
        <f>UV!G467</f>
        <v>1</v>
      </c>
      <c r="I32" s="15">
        <f>UV!H467</f>
        <v>1</v>
      </c>
      <c r="J32" s="15">
        <f>UV!I467</f>
        <v>2</v>
      </c>
      <c r="K32" s="15">
        <f>UV!J467</f>
        <v>2</v>
      </c>
      <c r="L32" s="15">
        <f>UV!K467</f>
        <v>7</v>
      </c>
      <c r="M32" s="15">
        <f>UV!L467</f>
        <v>18</v>
      </c>
      <c r="N32" s="15">
        <f>UV!M467</f>
        <v>22</v>
      </c>
      <c r="O32" s="15">
        <f>UV!N467</f>
        <v>23</v>
      </c>
      <c r="P32" s="15">
        <f>UV!O467</f>
        <v>48</v>
      </c>
      <c r="Q32" s="15">
        <f>UV!P467</f>
        <v>33</v>
      </c>
      <c r="R32" s="15">
        <f>UV!Q467</f>
        <v>38</v>
      </c>
      <c r="S32" s="15">
        <f>UV!R467</f>
        <v>41</v>
      </c>
      <c r="T32" s="15">
        <f>UV!S467</f>
        <v>35</v>
      </c>
      <c r="U32" s="15">
        <f>UV!T467</f>
        <v>16</v>
      </c>
      <c r="V32" s="15">
        <f>UV!U467</f>
        <v>29</v>
      </c>
      <c r="W32" s="15">
        <f>UV!V467</f>
        <v>28</v>
      </c>
    </row>
    <row r="33" spans="1:23">
      <c r="A33" s="139"/>
      <c r="B33" s="140"/>
      <c r="C33" s="49" t="s">
        <v>256</v>
      </c>
      <c r="D33" s="15">
        <f>UV!C468</f>
        <v>213</v>
      </c>
      <c r="E33" s="15">
        <f>UV!D468</f>
        <v>13</v>
      </c>
      <c r="F33" s="15">
        <f>UV!E468</f>
        <v>2</v>
      </c>
      <c r="G33" s="15">
        <f>UV!F468</f>
        <v>1</v>
      </c>
      <c r="H33" s="15">
        <f>UV!G468</f>
        <v>1</v>
      </c>
      <c r="I33" s="15">
        <f>UV!H468</f>
        <v>3</v>
      </c>
      <c r="J33" s="15">
        <f>UV!I468</f>
        <v>1</v>
      </c>
      <c r="K33" s="15">
        <f>UV!J468</f>
        <v>5</v>
      </c>
      <c r="L33" s="15">
        <f>UV!K468</f>
        <v>1</v>
      </c>
      <c r="M33" s="15">
        <f>UV!L468</f>
        <v>2</v>
      </c>
      <c r="N33" s="15">
        <f>UV!M468</f>
        <v>7</v>
      </c>
      <c r="O33" s="15">
        <f>UV!N468</f>
        <v>10</v>
      </c>
      <c r="P33" s="15">
        <f>UV!O468</f>
        <v>8</v>
      </c>
      <c r="Q33" s="15">
        <f>UV!P468</f>
        <v>10</v>
      </c>
      <c r="R33" s="15">
        <f>UV!Q468</f>
        <v>14</v>
      </c>
      <c r="S33" s="15">
        <f>UV!R468</f>
        <v>20</v>
      </c>
      <c r="T33" s="15">
        <f>UV!S468</f>
        <v>27</v>
      </c>
      <c r="U33" s="15">
        <f>UV!T468</f>
        <v>28</v>
      </c>
      <c r="V33" s="15">
        <f>UV!U468</f>
        <v>26</v>
      </c>
      <c r="W33" s="15">
        <f>UV!V468</f>
        <v>34</v>
      </c>
    </row>
    <row r="34" spans="1:23">
      <c r="A34" s="139"/>
      <c r="B34" s="140"/>
      <c r="C34" s="16" t="s">
        <v>38</v>
      </c>
      <c r="D34" s="15">
        <f>UV!C469</f>
        <v>574</v>
      </c>
      <c r="E34" s="15">
        <f>UV!D469</f>
        <v>22</v>
      </c>
      <c r="F34" s="15">
        <f>UV!E469</f>
        <v>6</v>
      </c>
      <c r="G34" s="15">
        <f>UV!F469</f>
        <v>5</v>
      </c>
      <c r="H34" s="15">
        <f>UV!G469</f>
        <v>2</v>
      </c>
      <c r="I34" s="15">
        <f>UV!H469</f>
        <v>4</v>
      </c>
      <c r="J34" s="15">
        <f>UV!I469</f>
        <v>3</v>
      </c>
      <c r="K34" s="15">
        <f>UV!J469</f>
        <v>7</v>
      </c>
      <c r="L34" s="15">
        <f>UV!K469</f>
        <v>8</v>
      </c>
      <c r="M34" s="15">
        <f>UV!L469</f>
        <v>20</v>
      </c>
      <c r="N34" s="15">
        <f>UV!M469</f>
        <v>29</v>
      </c>
      <c r="O34" s="15">
        <f>UV!N469</f>
        <v>33</v>
      </c>
      <c r="P34" s="15">
        <f>UV!O469</f>
        <v>56</v>
      </c>
      <c r="Q34" s="15">
        <f>UV!P469</f>
        <v>43</v>
      </c>
      <c r="R34" s="15">
        <f>UV!Q469</f>
        <v>52</v>
      </c>
      <c r="S34" s="15">
        <f>UV!R469</f>
        <v>61</v>
      </c>
      <c r="T34" s="15">
        <f>UV!S469</f>
        <v>62</v>
      </c>
      <c r="U34" s="15">
        <f>UV!T469</f>
        <v>44</v>
      </c>
      <c r="V34" s="15">
        <f>UV!U469</f>
        <v>55</v>
      </c>
      <c r="W34" s="15">
        <f>UV!V469</f>
        <v>62</v>
      </c>
    </row>
    <row r="35" spans="1:23">
      <c r="A35" s="139">
        <v>11</v>
      </c>
      <c r="B35" s="140" t="s">
        <v>10</v>
      </c>
      <c r="C35" s="49" t="s">
        <v>255</v>
      </c>
      <c r="D35" s="15">
        <f>UM!C467</f>
        <v>223</v>
      </c>
      <c r="E35" s="15">
        <f>UM!D467</f>
        <v>13</v>
      </c>
      <c r="F35" s="15">
        <f>UM!E467</f>
        <v>1</v>
      </c>
      <c r="G35" s="15">
        <f>UM!F467</f>
        <v>5</v>
      </c>
      <c r="H35" s="15">
        <f>UM!G467</f>
        <v>2</v>
      </c>
      <c r="I35" s="15">
        <f>UM!H467</f>
        <v>1</v>
      </c>
      <c r="J35" s="15">
        <f>UM!I467</f>
        <v>5</v>
      </c>
      <c r="K35" s="15">
        <f>UM!J467</f>
        <v>4</v>
      </c>
      <c r="L35" s="15">
        <f>UM!K467</f>
        <v>5</v>
      </c>
      <c r="M35" s="15">
        <f>UM!L467</f>
        <v>10</v>
      </c>
      <c r="N35" s="15">
        <f>UM!M467</f>
        <v>11</v>
      </c>
      <c r="O35" s="15">
        <f>UM!N467</f>
        <v>11</v>
      </c>
      <c r="P35" s="15">
        <f>UM!O467</f>
        <v>21</v>
      </c>
      <c r="Q35" s="15">
        <f>UM!P467</f>
        <v>20</v>
      </c>
      <c r="R35" s="15">
        <f>UM!Q467</f>
        <v>34</v>
      </c>
      <c r="S35" s="15">
        <f>UM!R467</f>
        <v>30</v>
      </c>
      <c r="T35" s="15">
        <f>UM!S467</f>
        <v>16</v>
      </c>
      <c r="U35" s="15">
        <f>UM!T467</f>
        <v>13</v>
      </c>
      <c r="V35" s="15">
        <f>UM!U467</f>
        <v>9</v>
      </c>
      <c r="W35" s="15">
        <f>UM!V467</f>
        <v>12</v>
      </c>
    </row>
    <row r="36" spans="1:23">
      <c r="A36" s="139"/>
      <c r="B36" s="140"/>
      <c r="C36" s="49" t="s">
        <v>256</v>
      </c>
      <c r="D36" s="15">
        <f>UM!C468</f>
        <v>116</v>
      </c>
      <c r="E36" s="15">
        <f>UM!D468</f>
        <v>8</v>
      </c>
      <c r="F36" s="15">
        <f>UM!E468</f>
        <v>1</v>
      </c>
      <c r="G36" s="15">
        <f>UM!F468</f>
        <v>0</v>
      </c>
      <c r="H36" s="15">
        <f>UM!G468</f>
        <v>2</v>
      </c>
      <c r="I36" s="15">
        <f>UM!H468</f>
        <v>0</v>
      </c>
      <c r="J36" s="15">
        <f>UM!I468</f>
        <v>0</v>
      </c>
      <c r="K36" s="15">
        <f>UM!J468</f>
        <v>2</v>
      </c>
      <c r="L36" s="15">
        <f>UM!K468</f>
        <v>3</v>
      </c>
      <c r="M36" s="15">
        <f>UM!L468</f>
        <v>3</v>
      </c>
      <c r="N36" s="15">
        <f>UM!M468</f>
        <v>3</v>
      </c>
      <c r="O36" s="15">
        <f>UM!N468</f>
        <v>2</v>
      </c>
      <c r="P36" s="15">
        <f>UM!O468</f>
        <v>3</v>
      </c>
      <c r="Q36" s="15">
        <f>UM!P468</f>
        <v>10</v>
      </c>
      <c r="R36" s="15">
        <f>UM!Q468</f>
        <v>6</v>
      </c>
      <c r="S36" s="15">
        <f>UM!R468</f>
        <v>12</v>
      </c>
      <c r="T36" s="15">
        <f>UM!S468</f>
        <v>8</v>
      </c>
      <c r="U36" s="15">
        <f>UM!T468</f>
        <v>9</v>
      </c>
      <c r="V36" s="15">
        <f>UM!U468</f>
        <v>12</v>
      </c>
      <c r="W36" s="15">
        <f>UM!V468</f>
        <v>32</v>
      </c>
    </row>
    <row r="37" spans="1:23">
      <c r="A37" s="139"/>
      <c r="B37" s="140"/>
      <c r="C37" s="16" t="s">
        <v>38</v>
      </c>
      <c r="D37" s="15">
        <f>UM!C469</f>
        <v>339</v>
      </c>
      <c r="E37" s="15">
        <f>UM!D469</f>
        <v>21</v>
      </c>
      <c r="F37" s="15">
        <f>UM!E469</f>
        <v>2</v>
      </c>
      <c r="G37" s="15">
        <f>UM!F469</f>
        <v>5</v>
      </c>
      <c r="H37" s="15">
        <f>UM!G469</f>
        <v>4</v>
      </c>
      <c r="I37" s="15">
        <f>UM!H469</f>
        <v>1</v>
      </c>
      <c r="J37" s="15">
        <f>UM!I469</f>
        <v>5</v>
      </c>
      <c r="K37" s="15">
        <f>UM!J469</f>
        <v>6</v>
      </c>
      <c r="L37" s="15">
        <f>UM!K469</f>
        <v>8</v>
      </c>
      <c r="M37" s="15">
        <f>UM!L469</f>
        <v>13</v>
      </c>
      <c r="N37" s="15">
        <f>UM!M469</f>
        <v>14</v>
      </c>
      <c r="O37" s="15">
        <f>UM!N469</f>
        <v>13</v>
      </c>
      <c r="P37" s="15">
        <f>UM!O469</f>
        <v>24</v>
      </c>
      <c r="Q37" s="15">
        <f>UM!P469</f>
        <v>30</v>
      </c>
      <c r="R37" s="15">
        <f>UM!Q469</f>
        <v>40</v>
      </c>
      <c r="S37" s="15">
        <f>UM!R469</f>
        <v>42</v>
      </c>
      <c r="T37" s="15">
        <f>UM!S469</f>
        <v>24</v>
      </c>
      <c r="U37" s="15">
        <f>UM!T469</f>
        <v>22</v>
      </c>
      <c r="V37" s="15">
        <f>UM!U469</f>
        <v>21</v>
      </c>
      <c r="W37" s="15">
        <f>UM!V469</f>
        <v>44</v>
      </c>
    </row>
    <row r="38" spans="1:23">
      <c r="A38" s="139">
        <v>12</v>
      </c>
      <c r="B38" s="140" t="s">
        <v>9</v>
      </c>
      <c r="C38" s="49" t="s">
        <v>255</v>
      </c>
      <c r="D38" s="15">
        <f>SU!C467</f>
        <v>215</v>
      </c>
      <c r="E38" s="15">
        <f>SU!D467</f>
        <v>4</v>
      </c>
      <c r="F38" s="15">
        <f>SU!E467</f>
        <v>3</v>
      </c>
      <c r="G38" s="15">
        <f>SU!F467</f>
        <v>4</v>
      </c>
      <c r="H38" s="15">
        <f>SU!G467</f>
        <v>1</v>
      </c>
      <c r="I38" s="15">
        <f>SU!H467</f>
        <v>1</v>
      </c>
      <c r="J38" s="15">
        <f>SU!I467</f>
        <v>3</v>
      </c>
      <c r="K38" s="15">
        <f>SU!J467</f>
        <v>2</v>
      </c>
      <c r="L38" s="15">
        <f>SU!K467</f>
        <v>5</v>
      </c>
      <c r="M38" s="15">
        <f>SU!L467</f>
        <v>10</v>
      </c>
      <c r="N38" s="15">
        <f>SU!M467</f>
        <v>10</v>
      </c>
      <c r="O38" s="15">
        <f>SU!N467</f>
        <v>17</v>
      </c>
      <c r="P38" s="15">
        <f>SU!O467</f>
        <v>13</v>
      </c>
      <c r="Q38" s="15">
        <f>SU!P467</f>
        <v>33</v>
      </c>
      <c r="R38" s="15">
        <f>SU!Q467</f>
        <v>42</v>
      </c>
      <c r="S38" s="15">
        <f>SU!R467</f>
        <v>24</v>
      </c>
      <c r="T38" s="15">
        <f>SU!S467</f>
        <v>15</v>
      </c>
      <c r="U38" s="15">
        <f>SU!T467</f>
        <v>7</v>
      </c>
      <c r="V38" s="15">
        <f>SU!U467</f>
        <v>14</v>
      </c>
      <c r="W38" s="15">
        <f>SU!V467</f>
        <v>7</v>
      </c>
    </row>
    <row r="39" spans="1:23">
      <c r="A39" s="139"/>
      <c r="B39" s="140"/>
      <c r="C39" s="49" t="s">
        <v>256</v>
      </c>
      <c r="D39" s="15">
        <f>SU!C468</f>
        <v>121</v>
      </c>
      <c r="E39" s="15">
        <f>SU!D468</f>
        <v>3</v>
      </c>
      <c r="F39" s="15">
        <f>SU!E468</f>
        <v>0</v>
      </c>
      <c r="G39" s="15">
        <f>SU!F468</f>
        <v>0</v>
      </c>
      <c r="H39" s="15">
        <f>SU!G468</f>
        <v>3</v>
      </c>
      <c r="I39" s="15">
        <f>SU!H468</f>
        <v>2</v>
      </c>
      <c r="J39" s="15">
        <f>SU!I468</f>
        <v>0</v>
      </c>
      <c r="K39" s="15">
        <f>SU!J468</f>
        <v>1</v>
      </c>
      <c r="L39" s="15">
        <f>SU!K468</f>
        <v>4</v>
      </c>
      <c r="M39" s="15">
        <f>SU!L468</f>
        <v>2</v>
      </c>
      <c r="N39" s="15">
        <f>SU!M468</f>
        <v>4</v>
      </c>
      <c r="O39" s="15">
        <f>SU!N468</f>
        <v>4</v>
      </c>
      <c r="P39" s="15">
        <f>SU!O468</f>
        <v>4</v>
      </c>
      <c r="Q39" s="15">
        <f>SU!P468</f>
        <v>6</v>
      </c>
      <c r="R39" s="15">
        <f>SU!Q468</f>
        <v>11</v>
      </c>
      <c r="S39" s="15">
        <f>SU!R468</f>
        <v>15</v>
      </c>
      <c r="T39" s="15">
        <f>SU!S468</f>
        <v>11</v>
      </c>
      <c r="U39" s="15">
        <f>SU!T468</f>
        <v>8</v>
      </c>
      <c r="V39" s="15">
        <f>SU!U468</f>
        <v>13</v>
      </c>
      <c r="W39" s="15">
        <f>SU!V468</f>
        <v>30</v>
      </c>
    </row>
    <row r="40" spans="1:23">
      <c r="A40" s="139"/>
      <c r="B40" s="140"/>
      <c r="C40" s="16" t="s">
        <v>38</v>
      </c>
      <c r="D40" s="15">
        <f>SU!C469</f>
        <v>336</v>
      </c>
      <c r="E40" s="15">
        <f>SU!D469</f>
        <v>7</v>
      </c>
      <c r="F40" s="15">
        <f>SU!E469</f>
        <v>3</v>
      </c>
      <c r="G40" s="15">
        <f>SU!F469</f>
        <v>4</v>
      </c>
      <c r="H40" s="15">
        <f>SU!G469</f>
        <v>4</v>
      </c>
      <c r="I40" s="15">
        <f>SU!H469</f>
        <v>3</v>
      </c>
      <c r="J40" s="15">
        <f>SU!I469</f>
        <v>3</v>
      </c>
      <c r="K40" s="15">
        <f>SU!J469</f>
        <v>3</v>
      </c>
      <c r="L40" s="15">
        <f>SU!K469</f>
        <v>9</v>
      </c>
      <c r="M40" s="15">
        <f>SU!L469</f>
        <v>12</v>
      </c>
      <c r="N40" s="15">
        <f>SU!M469</f>
        <v>14</v>
      </c>
      <c r="O40" s="15">
        <f>SU!N469</f>
        <v>21</v>
      </c>
      <c r="P40" s="15">
        <f>SU!O469</f>
        <v>17</v>
      </c>
      <c r="Q40" s="15">
        <f>SU!P469</f>
        <v>39</v>
      </c>
      <c r="R40" s="15">
        <f>SU!Q469</f>
        <v>53</v>
      </c>
      <c r="S40" s="15">
        <f>SU!R469</f>
        <v>39</v>
      </c>
      <c r="T40" s="15">
        <f>SU!S469</f>
        <v>26</v>
      </c>
      <c r="U40" s="15">
        <f>SU!T469</f>
        <v>15</v>
      </c>
      <c r="V40" s="15">
        <f>SU!U469</f>
        <v>27</v>
      </c>
      <c r="W40" s="15">
        <f>SU!V469</f>
        <v>37</v>
      </c>
    </row>
    <row r="41" spans="1:23">
      <c r="A41" s="139">
        <v>13</v>
      </c>
      <c r="B41" s="140" t="s">
        <v>8</v>
      </c>
      <c r="C41" s="49" t="s">
        <v>255</v>
      </c>
      <c r="D41" s="15">
        <f>SE!C467</f>
        <v>350</v>
      </c>
      <c r="E41" s="15">
        <f>SE!D467</f>
        <v>5</v>
      </c>
      <c r="F41" s="15">
        <f>SE!E467</f>
        <v>3</v>
      </c>
      <c r="G41" s="15">
        <f>SE!F467</f>
        <v>0</v>
      </c>
      <c r="H41" s="15">
        <f>SE!G467</f>
        <v>1</v>
      </c>
      <c r="I41" s="15">
        <f>SE!H467</f>
        <v>5</v>
      </c>
      <c r="J41" s="15">
        <f>SE!I467</f>
        <v>1</v>
      </c>
      <c r="K41" s="15">
        <f>SE!J467</f>
        <v>5</v>
      </c>
      <c r="L41" s="15">
        <f>SE!K467</f>
        <v>9</v>
      </c>
      <c r="M41" s="15">
        <f>SE!L467</f>
        <v>11</v>
      </c>
      <c r="N41" s="15">
        <f>SE!M467</f>
        <v>20</v>
      </c>
      <c r="O41" s="15">
        <f>SE!N467</f>
        <v>33</v>
      </c>
      <c r="P41" s="15">
        <f>SE!O467</f>
        <v>46</v>
      </c>
      <c r="Q41" s="15">
        <f>SE!P467</f>
        <v>34</v>
      </c>
      <c r="R41" s="15">
        <f>SE!Q467</f>
        <v>52</v>
      </c>
      <c r="S41" s="15">
        <f>SE!R467</f>
        <v>35</v>
      </c>
      <c r="T41" s="15">
        <f>SE!S467</f>
        <v>31</v>
      </c>
      <c r="U41" s="15">
        <f>SE!T467</f>
        <v>25</v>
      </c>
      <c r="V41" s="15">
        <f>SE!U467</f>
        <v>21</v>
      </c>
      <c r="W41" s="15">
        <f>SE!V467</f>
        <v>13</v>
      </c>
    </row>
    <row r="42" spans="1:23">
      <c r="A42" s="139"/>
      <c r="B42" s="140"/>
      <c r="C42" s="49" t="s">
        <v>256</v>
      </c>
      <c r="D42" s="15">
        <f>SE!C468</f>
        <v>206</v>
      </c>
      <c r="E42" s="15">
        <f>SE!D468</f>
        <v>3</v>
      </c>
      <c r="F42" s="15">
        <f>SE!E468</f>
        <v>2</v>
      </c>
      <c r="G42" s="15">
        <f>SE!F468</f>
        <v>1</v>
      </c>
      <c r="H42" s="15">
        <f>SE!G468</f>
        <v>0</v>
      </c>
      <c r="I42" s="15">
        <f>SE!H468</f>
        <v>2</v>
      </c>
      <c r="J42" s="15">
        <f>SE!I468</f>
        <v>3</v>
      </c>
      <c r="K42" s="15">
        <f>SE!J468</f>
        <v>2</v>
      </c>
      <c r="L42" s="15">
        <f>SE!K468</f>
        <v>5</v>
      </c>
      <c r="M42" s="15">
        <f>SE!L468</f>
        <v>3</v>
      </c>
      <c r="N42" s="15">
        <f>SE!M468</f>
        <v>8</v>
      </c>
      <c r="O42" s="15">
        <f>SE!N468</f>
        <v>8</v>
      </c>
      <c r="P42" s="15">
        <f>SE!O468</f>
        <v>9</v>
      </c>
      <c r="Q42" s="15">
        <f>SE!P468</f>
        <v>20</v>
      </c>
      <c r="R42" s="15">
        <f>SE!Q468</f>
        <v>27</v>
      </c>
      <c r="S42" s="15">
        <f>SE!R468</f>
        <v>16</v>
      </c>
      <c r="T42" s="15">
        <f>SE!S468</f>
        <v>22</v>
      </c>
      <c r="U42" s="15">
        <f>SE!T468</f>
        <v>14</v>
      </c>
      <c r="V42" s="15">
        <f>SE!U468</f>
        <v>31</v>
      </c>
      <c r="W42" s="15">
        <f>SE!V468</f>
        <v>30</v>
      </c>
    </row>
    <row r="43" spans="1:23">
      <c r="A43" s="139"/>
      <c r="B43" s="140"/>
      <c r="C43" s="16" t="s">
        <v>38</v>
      </c>
      <c r="D43" s="15">
        <f>SE!C469</f>
        <v>556</v>
      </c>
      <c r="E43" s="15">
        <f>SE!D469</f>
        <v>8</v>
      </c>
      <c r="F43" s="15">
        <f>SE!E469</f>
        <v>5</v>
      </c>
      <c r="G43" s="15">
        <f>SE!F469</f>
        <v>1</v>
      </c>
      <c r="H43" s="15">
        <f>SE!G469</f>
        <v>1</v>
      </c>
      <c r="I43" s="15">
        <f>SE!H469</f>
        <v>7</v>
      </c>
      <c r="J43" s="15">
        <f>SE!I469</f>
        <v>4</v>
      </c>
      <c r="K43" s="15">
        <f>SE!J469</f>
        <v>7</v>
      </c>
      <c r="L43" s="15">
        <f>SE!K469</f>
        <v>14</v>
      </c>
      <c r="M43" s="15">
        <f>SE!L469</f>
        <v>14</v>
      </c>
      <c r="N43" s="15">
        <f>SE!M469</f>
        <v>28</v>
      </c>
      <c r="O43" s="15">
        <f>SE!N469</f>
        <v>41</v>
      </c>
      <c r="P43" s="15">
        <f>SE!O469</f>
        <v>55</v>
      </c>
      <c r="Q43" s="15">
        <f>SE!P469</f>
        <v>54</v>
      </c>
      <c r="R43" s="15">
        <f>SE!Q469</f>
        <v>79</v>
      </c>
      <c r="S43" s="15">
        <f>SE!R469</f>
        <v>51</v>
      </c>
      <c r="T43" s="15">
        <f>SE!S469</f>
        <v>53</v>
      </c>
      <c r="U43" s="15">
        <f>SE!T469</f>
        <v>39</v>
      </c>
      <c r="V43" s="15">
        <f>SE!U469</f>
        <v>52</v>
      </c>
      <c r="W43" s="15">
        <f>SE!V469</f>
        <v>43</v>
      </c>
    </row>
    <row r="44" spans="1:23">
      <c r="A44" s="139">
        <v>14</v>
      </c>
      <c r="B44" s="140" t="s">
        <v>7</v>
      </c>
      <c r="C44" s="49" t="s">
        <v>255</v>
      </c>
      <c r="D44" s="15">
        <f>TUV!C467</f>
        <v>361</v>
      </c>
      <c r="E44" s="15">
        <f>TUV!D467</f>
        <v>10</v>
      </c>
      <c r="F44" s="15">
        <f>TUV!E467</f>
        <v>1</v>
      </c>
      <c r="G44" s="15">
        <f>TUV!F467</f>
        <v>3</v>
      </c>
      <c r="H44" s="15">
        <f>TUV!G467</f>
        <v>2</v>
      </c>
      <c r="I44" s="15">
        <f>TUV!H467</f>
        <v>5</v>
      </c>
      <c r="J44" s="15">
        <f>TUV!I467</f>
        <v>2</v>
      </c>
      <c r="K44" s="15">
        <f>TUV!J467</f>
        <v>6</v>
      </c>
      <c r="L44" s="15">
        <f>TUV!K467</f>
        <v>16</v>
      </c>
      <c r="M44" s="15">
        <f>TUV!L467</f>
        <v>16</v>
      </c>
      <c r="N44" s="15">
        <f>TUV!M467</f>
        <v>20</v>
      </c>
      <c r="O44" s="15">
        <f>TUV!N467</f>
        <v>29</v>
      </c>
      <c r="P44" s="15">
        <f>TUV!O467</f>
        <v>44</v>
      </c>
      <c r="Q44" s="15">
        <f>TUV!P467</f>
        <v>42</v>
      </c>
      <c r="R44" s="15">
        <f>TUV!Q467</f>
        <v>53</v>
      </c>
      <c r="S44" s="15">
        <f>TUV!R467</f>
        <v>36</v>
      </c>
      <c r="T44" s="15">
        <f>TUV!S467</f>
        <v>20</v>
      </c>
      <c r="U44" s="15">
        <f>TUV!T467</f>
        <v>19</v>
      </c>
      <c r="V44" s="15">
        <f>TUV!U467</f>
        <v>20</v>
      </c>
      <c r="W44" s="15">
        <f>TUV!V467</f>
        <v>17</v>
      </c>
    </row>
    <row r="45" spans="1:23">
      <c r="A45" s="139"/>
      <c r="B45" s="140"/>
      <c r="C45" s="49" t="s">
        <v>256</v>
      </c>
      <c r="D45" s="15">
        <f>TUV!C468</f>
        <v>191</v>
      </c>
      <c r="E45" s="15">
        <f>TUV!D468</f>
        <v>5</v>
      </c>
      <c r="F45" s="15">
        <f>TUV!E468</f>
        <v>4</v>
      </c>
      <c r="G45" s="15">
        <f>TUV!F468</f>
        <v>2</v>
      </c>
      <c r="H45" s="15">
        <f>TUV!G468</f>
        <v>0</v>
      </c>
      <c r="I45" s="15">
        <f>TUV!H468</f>
        <v>2</v>
      </c>
      <c r="J45" s="15">
        <f>TUV!I468</f>
        <v>2</v>
      </c>
      <c r="K45" s="15">
        <f>TUV!J468</f>
        <v>1</v>
      </c>
      <c r="L45" s="15">
        <f>TUV!K468</f>
        <v>1</v>
      </c>
      <c r="M45" s="15">
        <f>TUV!L468</f>
        <v>4</v>
      </c>
      <c r="N45" s="15">
        <f>TUV!M468</f>
        <v>6</v>
      </c>
      <c r="O45" s="15">
        <f>TUV!N468</f>
        <v>9</v>
      </c>
      <c r="P45" s="15">
        <f>TUV!O468</f>
        <v>14</v>
      </c>
      <c r="Q45" s="15">
        <f>TUV!P468</f>
        <v>11</v>
      </c>
      <c r="R45" s="15">
        <f>TUV!Q468</f>
        <v>21</v>
      </c>
      <c r="S45" s="15">
        <f>TUV!R468</f>
        <v>18</v>
      </c>
      <c r="T45" s="15">
        <f>TUV!S468</f>
        <v>17</v>
      </c>
      <c r="U45" s="15">
        <f>TUV!T468</f>
        <v>16</v>
      </c>
      <c r="V45" s="15">
        <f>TUV!U468</f>
        <v>18</v>
      </c>
      <c r="W45" s="15">
        <f>TUV!V468</f>
        <v>40</v>
      </c>
    </row>
    <row r="46" spans="1:23">
      <c r="A46" s="139"/>
      <c r="B46" s="140"/>
      <c r="C46" s="16" t="s">
        <v>38</v>
      </c>
      <c r="D46" s="15">
        <f>TUV!C469</f>
        <v>552</v>
      </c>
      <c r="E46" s="15">
        <f>TUV!D469</f>
        <v>15</v>
      </c>
      <c r="F46" s="15">
        <f>TUV!E469</f>
        <v>5</v>
      </c>
      <c r="G46" s="15">
        <f>TUV!F469</f>
        <v>5</v>
      </c>
      <c r="H46" s="15">
        <f>TUV!G469</f>
        <v>2</v>
      </c>
      <c r="I46" s="15">
        <f>TUV!H469</f>
        <v>7</v>
      </c>
      <c r="J46" s="15">
        <f>TUV!I469</f>
        <v>4</v>
      </c>
      <c r="K46" s="15">
        <f>TUV!J469</f>
        <v>7</v>
      </c>
      <c r="L46" s="15">
        <f>TUV!K469</f>
        <v>17</v>
      </c>
      <c r="M46" s="15">
        <f>TUV!L469</f>
        <v>20</v>
      </c>
      <c r="N46" s="15">
        <f>TUV!M469</f>
        <v>26</v>
      </c>
      <c r="O46" s="15">
        <f>TUV!N469</f>
        <v>38</v>
      </c>
      <c r="P46" s="15">
        <f>TUV!O469</f>
        <v>58</v>
      </c>
      <c r="Q46" s="15">
        <f>TUV!P469</f>
        <v>53</v>
      </c>
      <c r="R46" s="15">
        <f>TUV!Q469</f>
        <v>74</v>
      </c>
      <c r="S46" s="15">
        <f>TUV!R469</f>
        <v>54</v>
      </c>
      <c r="T46" s="15">
        <f>TUV!S469</f>
        <v>37</v>
      </c>
      <c r="U46" s="15">
        <f>TUV!T469</f>
        <v>35</v>
      </c>
      <c r="V46" s="15">
        <f>TUV!U469</f>
        <v>38</v>
      </c>
      <c r="W46" s="15">
        <f>TUV!V469</f>
        <v>57</v>
      </c>
    </row>
    <row r="47" spans="1:23">
      <c r="A47" s="139">
        <v>15</v>
      </c>
      <c r="B47" s="140" t="s">
        <v>6</v>
      </c>
      <c r="C47" s="49" t="s">
        <v>255</v>
      </c>
      <c r="D47" s="15">
        <f>UVS!C467</f>
        <v>259</v>
      </c>
      <c r="E47" s="15">
        <f>UVS!D467</f>
        <v>16</v>
      </c>
      <c r="F47" s="15">
        <f>UVS!E467</f>
        <v>4</v>
      </c>
      <c r="G47" s="15">
        <f>UVS!F467</f>
        <v>2</v>
      </c>
      <c r="H47" s="15">
        <f>UVS!G467</f>
        <v>4</v>
      </c>
      <c r="I47" s="15">
        <f>UVS!H467</f>
        <v>3</v>
      </c>
      <c r="J47" s="15">
        <f>UVS!I467</f>
        <v>6</v>
      </c>
      <c r="K47" s="15">
        <f>UVS!J467</f>
        <v>3</v>
      </c>
      <c r="L47" s="15">
        <f>UVS!K467</f>
        <v>9</v>
      </c>
      <c r="M47" s="15">
        <f>UVS!L467</f>
        <v>11</v>
      </c>
      <c r="N47" s="15">
        <f>UVS!M467</f>
        <v>12</v>
      </c>
      <c r="O47" s="15">
        <f>UVS!N467</f>
        <v>17</v>
      </c>
      <c r="P47" s="15">
        <f>UVS!O467</f>
        <v>24</v>
      </c>
      <c r="Q47" s="15">
        <f>UVS!P467</f>
        <v>32</v>
      </c>
      <c r="R47" s="15">
        <f>UVS!Q467</f>
        <v>38</v>
      </c>
      <c r="S47" s="15">
        <f>UVS!R467</f>
        <v>28</v>
      </c>
      <c r="T47" s="15">
        <f>UVS!S467</f>
        <v>18</v>
      </c>
      <c r="U47" s="15">
        <f>UVS!T467</f>
        <v>16</v>
      </c>
      <c r="V47" s="15">
        <f>UVS!U467</f>
        <v>9</v>
      </c>
      <c r="W47" s="15">
        <f>UVS!V467</f>
        <v>7</v>
      </c>
    </row>
    <row r="48" spans="1:23">
      <c r="A48" s="139"/>
      <c r="B48" s="140"/>
      <c r="C48" s="49" t="s">
        <v>256</v>
      </c>
      <c r="D48" s="15">
        <f>UVS!C468</f>
        <v>156</v>
      </c>
      <c r="E48" s="15">
        <f>UVS!D468</f>
        <v>8</v>
      </c>
      <c r="F48" s="15">
        <f>UVS!E468</f>
        <v>1</v>
      </c>
      <c r="G48" s="15">
        <f>UVS!F468</f>
        <v>0</v>
      </c>
      <c r="H48" s="15">
        <f>UVS!G468</f>
        <v>1</v>
      </c>
      <c r="I48" s="15">
        <f>UVS!H468</f>
        <v>2</v>
      </c>
      <c r="J48" s="15">
        <f>UVS!I468</f>
        <v>1</v>
      </c>
      <c r="K48" s="15">
        <f>UVS!J468</f>
        <v>0</v>
      </c>
      <c r="L48" s="15">
        <f>UVS!K468</f>
        <v>4</v>
      </c>
      <c r="M48" s="15">
        <f>UVS!L468</f>
        <v>1</v>
      </c>
      <c r="N48" s="15">
        <f>UVS!M468</f>
        <v>4</v>
      </c>
      <c r="O48" s="15">
        <f>UVS!N468</f>
        <v>5</v>
      </c>
      <c r="P48" s="15">
        <f>UVS!O468</f>
        <v>7</v>
      </c>
      <c r="Q48" s="15">
        <f>UVS!P468</f>
        <v>15</v>
      </c>
      <c r="R48" s="15">
        <f>UVS!Q468</f>
        <v>18</v>
      </c>
      <c r="S48" s="15">
        <f>UVS!R468</f>
        <v>16</v>
      </c>
      <c r="T48" s="15">
        <f>UVS!S468</f>
        <v>17</v>
      </c>
      <c r="U48" s="15">
        <f>UVS!T468</f>
        <v>15</v>
      </c>
      <c r="V48" s="15">
        <f>UVS!U468</f>
        <v>21</v>
      </c>
      <c r="W48" s="15">
        <f>UVS!V468</f>
        <v>20</v>
      </c>
    </row>
    <row r="49" spans="1:23">
      <c r="A49" s="139"/>
      <c r="B49" s="140"/>
      <c r="C49" s="16" t="s">
        <v>38</v>
      </c>
      <c r="D49" s="15">
        <f>UVS!C469</f>
        <v>415</v>
      </c>
      <c r="E49" s="15">
        <f>UVS!D469</f>
        <v>24</v>
      </c>
      <c r="F49" s="15">
        <f>UVS!E469</f>
        <v>5</v>
      </c>
      <c r="G49" s="15">
        <f>UVS!F469</f>
        <v>2</v>
      </c>
      <c r="H49" s="15">
        <f>UVS!G469</f>
        <v>5</v>
      </c>
      <c r="I49" s="15">
        <f>UVS!H469</f>
        <v>5</v>
      </c>
      <c r="J49" s="15">
        <f>UVS!I469</f>
        <v>7</v>
      </c>
      <c r="K49" s="15">
        <f>UVS!J469</f>
        <v>3</v>
      </c>
      <c r="L49" s="15">
        <f>UVS!K469</f>
        <v>13</v>
      </c>
      <c r="M49" s="15">
        <f>UVS!L469</f>
        <v>12</v>
      </c>
      <c r="N49" s="15">
        <f>UVS!M469</f>
        <v>16</v>
      </c>
      <c r="O49" s="15">
        <f>UVS!N469</f>
        <v>22</v>
      </c>
      <c r="P49" s="15">
        <f>UVS!O469</f>
        <v>31</v>
      </c>
      <c r="Q49" s="15">
        <f>UVS!P469</f>
        <v>47</v>
      </c>
      <c r="R49" s="15">
        <f>UVS!Q469</f>
        <v>56</v>
      </c>
      <c r="S49" s="15">
        <f>UVS!R469</f>
        <v>44</v>
      </c>
      <c r="T49" s="15">
        <f>UVS!S469</f>
        <v>35</v>
      </c>
      <c r="U49" s="15">
        <f>UVS!T469</f>
        <v>31</v>
      </c>
      <c r="V49" s="15">
        <f>UVS!U469</f>
        <v>30</v>
      </c>
      <c r="W49" s="15">
        <f>UVS!V469</f>
        <v>27</v>
      </c>
    </row>
    <row r="50" spans="1:23">
      <c r="A50" s="139">
        <v>16</v>
      </c>
      <c r="B50" s="140" t="s">
        <v>5</v>
      </c>
      <c r="C50" s="49" t="s">
        <v>255</v>
      </c>
      <c r="D50" s="15">
        <f>KHO!C467</f>
        <v>234</v>
      </c>
      <c r="E50" s="15">
        <f>KHO!D467</f>
        <v>8</v>
      </c>
      <c r="F50" s="15">
        <f>KHO!E467</f>
        <v>3</v>
      </c>
      <c r="G50" s="15">
        <f>KHO!F467</f>
        <v>2</v>
      </c>
      <c r="H50" s="15">
        <f>KHO!G467</f>
        <v>1</v>
      </c>
      <c r="I50" s="15">
        <f>KHO!H467</f>
        <v>4</v>
      </c>
      <c r="J50" s="15">
        <f>KHO!I467</f>
        <v>6</v>
      </c>
      <c r="K50" s="15">
        <f>KHO!J467</f>
        <v>3</v>
      </c>
      <c r="L50" s="15">
        <f>KHO!K467</f>
        <v>4</v>
      </c>
      <c r="M50" s="15">
        <f>KHO!L467</f>
        <v>7</v>
      </c>
      <c r="N50" s="15">
        <f>KHO!M467</f>
        <v>10</v>
      </c>
      <c r="O50" s="15">
        <f>KHO!N467</f>
        <v>15</v>
      </c>
      <c r="P50" s="15">
        <f>KHO!O467</f>
        <v>22</v>
      </c>
      <c r="Q50" s="15">
        <f>KHO!P467</f>
        <v>35</v>
      </c>
      <c r="R50" s="15">
        <f>KHO!Q467</f>
        <v>32</v>
      </c>
      <c r="S50" s="15">
        <f>KHO!R467</f>
        <v>20</v>
      </c>
      <c r="T50" s="15">
        <f>KHO!S467</f>
        <v>23</v>
      </c>
      <c r="U50" s="15">
        <f>KHO!T467</f>
        <v>15</v>
      </c>
      <c r="V50" s="15">
        <f>KHO!U467</f>
        <v>16</v>
      </c>
      <c r="W50" s="15">
        <f>KHO!V467</f>
        <v>8</v>
      </c>
    </row>
    <row r="51" spans="1:23">
      <c r="A51" s="139"/>
      <c r="B51" s="140"/>
      <c r="C51" s="49" t="s">
        <v>256</v>
      </c>
      <c r="D51" s="15">
        <f>KHO!C468</f>
        <v>120</v>
      </c>
      <c r="E51" s="15">
        <f>KHO!D468</f>
        <v>3</v>
      </c>
      <c r="F51" s="15">
        <f>KHO!E468</f>
        <v>2</v>
      </c>
      <c r="G51" s="15">
        <f>KHO!F468</f>
        <v>3</v>
      </c>
      <c r="H51" s="15">
        <f>KHO!G468</f>
        <v>1</v>
      </c>
      <c r="I51" s="15">
        <f>KHO!H468</f>
        <v>0</v>
      </c>
      <c r="J51" s="15">
        <f>KHO!I468</f>
        <v>1</v>
      </c>
      <c r="K51" s="15">
        <f>KHO!J468</f>
        <v>0</v>
      </c>
      <c r="L51" s="15">
        <f>KHO!K468</f>
        <v>0</v>
      </c>
      <c r="M51" s="15">
        <f>KHO!L468</f>
        <v>3</v>
      </c>
      <c r="N51" s="15">
        <f>KHO!M468</f>
        <v>0</v>
      </c>
      <c r="O51" s="15">
        <f>KHO!N468</f>
        <v>6</v>
      </c>
      <c r="P51" s="15">
        <f>KHO!O468</f>
        <v>8</v>
      </c>
      <c r="Q51" s="15">
        <f>KHO!P468</f>
        <v>6</v>
      </c>
      <c r="R51" s="15">
        <f>KHO!Q468</f>
        <v>10</v>
      </c>
      <c r="S51" s="15">
        <f>KHO!R468</f>
        <v>16</v>
      </c>
      <c r="T51" s="15">
        <f>KHO!S468</f>
        <v>13</v>
      </c>
      <c r="U51" s="15">
        <f>KHO!T468</f>
        <v>10</v>
      </c>
      <c r="V51" s="15">
        <f>KHO!U468</f>
        <v>13</v>
      </c>
      <c r="W51" s="15">
        <f>KHO!V468</f>
        <v>25</v>
      </c>
    </row>
    <row r="52" spans="1:23">
      <c r="A52" s="139"/>
      <c r="B52" s="140"/>
      <c r="C52" s="16" t="s">
        <v>38</v>
      </c>
      <c r="D52" s="15">
        <f>KHO!C469</f>
        <v>354</v>
      </c>
      <c r="E52" s="15">
        <f>KHO!D469</f>
        <v>11</v>
      </c>
      <c r="F52" s="15">
        <f>KHO!E469</f>
        <v>5</v>
      </c>
      <c r="G52" s="15">
        <f>KHO!F469</f>
        <v>5</v>
      </c>
      <c r="H52" s="15">
        <f>KHO!G469</f>
        <v>2</v>
      </c>
      <c r="I52" s="15">
        <f>KHO!H469</f>
        <v>4</v>
      </c>
      <c r="J52" s="15">
        <f>KHO!I469</f>
        <v>7</v>
      </c>
      <c r="K52" s="15">
        <f>KHO!J469</f>
        <v>3</v>
      </c>
      <c r="L52" s="15">
        <f>KHO!K469</f>
        <v>4</v>
      </c>
      <c r="M52" s="15">
        <f>KHO!L469</f>
        <v>10</v>
      </c>
      <c r="N52" s="15">
        <f>KHO!M469</f>
        <v>10</v>
      </c>
      <c r="O52" s="15">
        <f>KHO!N469</f>
        <v>21</v>
      </c>
      <c r="P52" s="15">
        <f>KHO!O469</f>
        <v>30</v>
      </c>
      <c r="Q52" s="15">
        <f>KHO!P469</f>
        <v>41</v>
      </c>
      <c r="R52" s="15">
        <f>KHO!Q469</f>
        <v>42</v>
      </c>
      <c r="S52" s="15">
        <f>KHO!R469</f>
        <v>36</v>
      </c>
      <c r="T52" s="15">
        <f>KHO!S469</f>
        <v>36</v>
      </c>
      <c r="U52" s="15">
        <f>KHO!T469</f>
        <v>25</v>
      </c>
      <c r="V52" s="15">
        <f>KHO!U469</f>
        <v>29</v>
      </c>
      <c r="W52" s="15">
        <f>KHO!V469</f>
        <v>33</v>
      </c>
    </row>
    <row r="53" spans="1:23">
      <c r="A53" s="139">
        <v>17</v>
      </c>
      <c r="B53" s="140" t="s">
        <v>4</v>
      </c>
      <c r="C53" s="49" t="s">
        <v>255</v>
      </c>
      <c r="D53" s="15">
        <f>KHU!C467</f>
        <v>535</v>
      </c>
      <c r="E53" s="15">
        <f>KHU!D467</f>
        <v>21</v>
      </c>
      <c r="F53" s="15">
        <f>KHU!E467</f>
        <v>5</v>
      </c>
      <c r="G53" s="15">
        <f>KHU!F467</f>
        <v>3</v>
      </c>
      <c r="H53" s="15">
        <f>KHU!G467</f>
        <v>8</v>
      </c>
      <c r="I53" s="15">
        <f>KHU!H467</f>
        <v>11</v>
      </c>
      <c r="J53" s="15">
        <f>KHU!I467</f>
        <v>5</v>
      </c>
      <c r="K53" s="15">
        <f>KHU!J467</f>
        <v>16</v>
      </c>
      <c r="L53" s="15">
        <f>KHU!K467</f>
        <v>22</v>
      </c>
      <c r="M53" s="15">
        <f>KHU!L467</f>
        <v>31</v>
      </c>
      <c r="N53" s="15">
        <f>KHU!M467</f>
        <v>31</v>
      </c>
      <c r="O53" s="15">
        <f>KHU!N467</f>
        <v>49</v>
      </c>
      <c r="P53" s="15">
        <f>KHU!O467</f>
        <v>45</v>
      </c>
      <c r="Q53" s="15">
        <f>KHU!P467</f>
        <v>55</v>
      </c>
      <c r="R53" s="15">
        <f>KHU!Q467</f>
        <v>73</v>
      </c>
      <c r="S53" s="15">
        <f>KHU!R467</f>
        <v>53</v>
      </c>
      <c r="T53" s="15">
        <f>KHU!S467</f>
        <v>35</v>
      </c>
      <c r="U53" s="15">
        <f>KHU!T467</f>
        <v>25</v>
      </c>
      <c r="V53" s="15">
        <f>KHU!U467</f>
        <v>24</v>
      </c>
      <c r="W53" s="15">
        <f>KHU!V467</f>
        <v>23</v>
      </c>
    </row>
    <row r="54" spans="1:23">
      <c r="A54" s="139"/>
      <c r="B54" s="140"/>
      <c r="C54" s="49" t="s">
        <v>256</v>
      </c>
      <c r="D54" s="15">
        <f>KHU!C468</f>
        <v>280</v>
      </c>
      <c r="E54" s="15">
        <f>KHU!D468</f>
        <v>13</v>
      </c>
      <c r="F54" s="15">
        <f>KHU!E468</f>
        <v>3</v>
      </c>
      <c r="G54" s="15">
        <f>KHU!F468</f>
        <v>0</v>
      </c>
      <c r="H54" s="15">
        <f>KHU!G468</f>
        <v>0</v>
      </c>
      <c r="I54" s="15">
        <f>KHU!H468</f>
        <v>1</v>
      </c>
      <c r="J54" s="15">
        <f>KHU!I468</f>
        <v>3</v>
      </c>
      <c r="K54" s="15">
        <f>KHU!J468</f>
        <v>5</v>
      </c>
      <c r="L54" s="15">
        <f>KHU!K468</f>
        <v>7</v>
      </c>
      <c r="M54" s="15">
        <f>KHU!L468</f>
        <v>8</v>
      </c>
      <c r="N54" s="15">
        <f>KHU!M468</f>
        <v>10</v>
      </c>
      <c r="O54" s="15">
        <f>KHU!N468</f>
        <v>8</v>
      </c>
      <c r="P54" s="15">
        <f>KHU!O468</f>
        <v>12</v>
      </c>
      <c r="Q54" s="15">
        <f>KHU!P468</f>
        <v>20</v>
      </c>
      <c r="R54" s="15">
        <f>KHU!Q468</f>
        <v>27</v>
      </c>
      <c r="S54" s="15">
        <f>KHU!R468</f>
        <v>29</v>
      </c>
      <c r="T54" s="15">
        <f>KHU!S468</f>
        <v>29</v>
      </c>
      <c r="U54" s="15">
        <f>KHU!T468</f>
        <v>26</v>
      </c>
      <c r="V54" s="15">
        <f>KHU!U468</f>
        <v>35</v>
      </c>
      <c r="W54" s="15">
        <f>KHU!V468</f>
        <v>44</v>
      </c>
    </row>
    <row r="55" spans="1:23">
      <c r="A55" s="139"/>
      <c r="B55" s="140"/>
      <c r="C55" s="16" t="s">
        <v>38</v>
      </c>
      <c r="D55" s="15">
        <f>KHU!C469</f>
        <v>815</v>
      </c>
      <c r="E55" s="15">
        <f>KHU!D469</f>
        <v>34</v>
      </c>
      <c r="F55" s="15">
        <f>KHU!E469</f>
        <v>8</v>
      </c>
      <c r="G55" s="15">
        <f>KHU!F469</f>
        <v>3</v>
      </c>
      <c r="H55" s="15">
        <f>KHU!G469</f>
        <v>8</v>
      </c>
      <c r="I55" s="15">
        <f>KHU!H469</f>
        <v>12</v>
      </c>
      <c r="J55" s="15">
        <f>KHU!I469</f>
        <v>8</v>
      </c>
      <c r="K55" s="15">
        <f>KHU!J469</f>
        <v>21</v>
      </c>
      <c r="L55" s="15">
        <f>KHU!K469</f>
        <v>29</v>
      </c>
      <c r="M55" s="15">
        <f>KHU!L469</f>
        <v>39</v>
      </c>
      <c r="N55" s="15">
        <f>KHU!M469</f>
        <v>41</v>
      </c>
      <c r="O55" s="15">
        <f>KHU!N469</f>
        <v>57</v>
      </c>
      <c r="P55" s="15">
        <f>KHU!O469</f>
        <v>57</v>
      </c>
      <c r="Q55" s="15">
        <f>KHU!P469</f>
        <v>75</v>
      </c>
      <c r="R55" s="15">
        <f>KHU!Q469</f>
        <v>100</v>
      </c>
      <c r="S55" s="15">
        <f>KHU!R469</f>
        <v>82</v>
      </c>
      <c r="T55" s="15">
        <f>KHU!S469</f>
        <v>64</v>
      </c>
      <c r="U55" s="15">
        <f>KHU!T469</f>
        <v>51</v>
      </c>
      <c r="V55" s="15">
        <f>KHU!U469</f>
        <v>59</v>
      </c>
      <c r="W55" s="15">
        <f>KHU!V469</f>
        <v>67</v>
      </c>
    </row>
    <row r="56" spans="1:23">
      <c r="A56" s="139">
        <v>18</v>
      </c>
      <c r="B56" s="140" t="s">
        <v>3</v>
      </c>
      <c r="C56" s="49" t="s">
        <v>255</v>
      </c>
      <c r="D56" s="15">
        <f>KHE!C467</f>
        <v>250</v>
      </c>
      <c r="E56" s="15">
        <f>KHE!D467</f>
        <v>10</v>
      </c>
      <c r="F56" s="15">
        <f>KHE!E467</f>
        <v>3</v>
      </c>
      <c r="G56" s="15">
        <f>KHE!F467</f>
        <v>4</v>
      </c>
      <c r="H56" s="15">
        <f>KHE!G467</f>
        <v>2</v>
      </c>
      <c r="I56" s="15">
        <f>KHE!H467</f>
        <v>4</v>
      </c>
      <c r="J56" s="15">
        <f>KHE!I467</f>
        <v>6</v>
      </c>
      <c r="K56" s="15">
        <f>KHE!J467</f>
        <v>7</v>
      </c>
      <c r="L56" s="15">
        <f>KHE!K467</f>
        <v>8</v>
      </c>
      <c r="M56" s="15">
        <f>KHE!L467</f>
        <v>11</v>
      </c>
      <c r="N56" s="15">
        <f>KHE!M467</f>
        <v>19</v>
      </c>
      <c r="O56" s="15">
        <f>KHE!N467</f>
        <v>12</v>
      </c>
      <c r="P56" s="15">
        <f>KHE!O467</f>
        <v>17</v>
      </c>
      <c r="Q56" s="15">
        <f>KHE!P467</f>
        <v>29</v>
      </c>
      <c r="R56" s="15">
        <f>KHE!Q467</f>
        <v>32</v>
      </c>
      <c r="S56" s="15">
        <f>KHE!R467</f>
        <v>30</v>
      </c>
      <c r="T56" s="15">
        <f>KHE!S467</f>
        <v>21</v>
      </c>
      <c r="U56" s="15">
        <f>KHE!T467</f>
        <v>10</v>
      </c>
      <c r="V56" s="15">
        <f>KHE!U467</f>
        <v>13</v>
      </c>
      <c r="W56" s="15">
        <f>KHE!V467</f>
        <v>12</v>
      </c>
    </row>
    <row r="57" spans="1:23">
      <c r="A57" s="139"/>
      <c r="B57" s="140"/>
      <c r="C57" s="49" t="s">
        <v>256</v>
      </c>
      <c r="D57" s="15">
        <f>KHE!C468</f>
        <v>136</v>
      </c>
      <c r="E57" s="15">
        <f>KHE!D468</f>
        <v>7</v>
      </c>
      <c r="F57" s="15">
        <f>KHE!E468</f>
        <v>3</v>
      </c>
      <c r="G57" s="15">
        <f>KHE!F468</f>
        <v>1</v>
      </c>
      <c r="H57" s="15">
        <f>KHE!G468</f>
        <v>2</v>
      </c>
      <c r="I57" s="15">
        <f>KHE!H468</f>
        <v>0</v>
      </c>
      <c r="J57" s="15">
        <f>KHE!I468</f>
        <v>2</v>
      </c>
      <c r="K57" s="15">
        <f>KHE!J468</f>
        <v>0</v>
      </c>
      <c r="L57" s="15">
        <f>KHE!K468</f>
        <v>3</v>
      </c>
      <c r="M57" s="15">
        <f>KHE!L468</f>
        <v>3</v>
      </c>
      <c r="N57" s="15">
        <f>KHE!M468</f>
        <v>6</v>
      </c>
      <c r="O57" s="15">
        <f>KHE!N468</f>
        <v>6</v>
      </c>
      <c r="P57" s="15">
        <f>KHE!O468</f>
        <v>6</v>
      </c>
      <c r="Q57" s="15">
        <f>KHE!P468</f>
        <v>6</v>
      </c>
      <c r="R57" s="15">
        <f>KHE!Q468</f>
        <v>10</v>
      </c>
      <c r="S57" s="15">
        <f>KHE!R468</f>
        <v>13</v>
      </c>
      <c r="T57" s="15">
        <f>KHE!S468</f>
        <v>10</v>
      </c>
      <c r="U57" s="15">
        <f>KHE!T468</f>
        <v>12</v>
      </c>
      <c r="V57" s="15">
        <f>KHE!U468</f>
        <v>14</v>
      </c>
      <c r="W57" s="15">
        <f>KHE!V468</f>
        <v>32</v>
      </c>
    </row>
    <row r="58" spans="1:23">
      <c r="A58" s="139"/>
      <c r="B58" s="140"/>
      <c r="C58" s="16" t="s">
        <v>38</v>
      </c>
      <c r="D58" s="15">
        <f>KHE!C469</f>
        <v>386</v>
      </c>
      <c r="E58" s="15">
        <f>KHE!D469</f>
        <v>17</v>
      </c>
      <c r="F58" s="15">
        <f>KHE!E469</f>
        <v>6</v>
      </c>
      <c r="G58" s="15">
        <f>KHE!F469</f>
        <v>5</v>
      </c>
      <c r="H58" s="15">
        <f>KHE!G469</f>
        <v>4</v>
      </c>
      <c r="I58" s="15">
        <f>KHE!H469</f>
        <v>4</v>
      </c>
      <c r="J58" s="15">
        <f>KHE!I469</f>
        <v>8</v>
      </c>
      <c r="K58" s="15">
        <f>KHE!J469</f>
        <v>7</v>
      </c>
      <c r="L58" s="15">
        <f>KHE!K469</f>
        <v>11</v>
      </c>
      <c r="M58" s="15">
        <f>KHE!L469</f>
        <v>14</v>
      </c>
      <c r="N58" s="15">
        <f>KHE!M469</f>
        <v>25</v>
      </c>
      <c r="O58" s="15">
        <f>KHE!N469</f>
        <v>18</v>
      </c>
      <c r="P58" s="15">
        <f>KHE!O469</f>
        <v>23</v>
      </c>
      <c r="Q58" s="15">
        <f>KHE!P469</f>
        <v>35</v>
      </c>
      <c r="R58" s="15">
        <f>KHE!Q469</f>
        <v>42</v>
      </c>
      <c r="S58" s="15">
        <f>KHE!R469</f>
        <v>43</v>
      </c>
      <c r="T58" s="15">
        <f>KHE!S469</f>
        <v>31</v>
      </c>
      <c r="U58" s="15">
        <f>KHE!T469</f>
        <v>22</v>
      </c>
      <c r="V58" s="15">
        <f>KHE!U469</f>
        <v>27</v>
      </c>
      <c r="W58" s="15">
        <f>KHE!V469</f>
        <v>44</v>
      </c>
    </row>
    <row r="59" spans="1:23">
      <c r="A59" s="139">
        <v>19</v>
      </c>
      <c r="B59" s="140" t="s">
        <v>404</v>
      </c>
      <c r="C59" s="49" t="s">
        <v>255</v>
      </c>
      <c r="D59" s="15">
        <f>DA!C467</f>
        <v>306</v>
      </c>
      <c r="E59" s="15">
        <f>DA!D467</f>
        <v>5</v>
      </c>
      <c r="F59" s="15">
        <f>DA!E467</f>
        <v>1</v>
      </c>
      <c r="G59" s="15">
        <f>DA!F467</f>
        <v>1</v>
      </c>
      <c r="H59" s="15">
        <f>DA!G467</f>
        <v>4</v>
      </c>
      <c r="I59" s="15">
        <f>DA!H467</f>
        <v>3</v>
      </c>
      <c r="J59" s="15">
        <f>DA!I467</f>
        <v>0</v>
      </c>
      <c r="K59" s="15">
        <f>DA!J467</f>
        <v>2</v>
      </c>
      <c r="L59" s="15">
        <f>DA!K467</f>
        <v>6</v>
      </c>
      <c r="M59" s="15">
        <f>DA!L467</f>
        <v>15</v>
      </c>
      <c r="N59" s="15">
        <f>DA!M467</f>
        <v>21</v>
      </c>
      <c r="O59" s="15">
        <f>DA!N467</f>
        <v>20</v>
      </c>
      <c r="P59" s="15">
        <f>DA!O467</f>
        <v>27</v>
      </c>
      <c r="Q59" s="15">
        <f>DA!P467</f>
        <v>37</v>
      </c>
      <c r="R59" s="15">
        <f>DA!Q467</f>
        <v>40</v>
      </c>
      <c r="S59" s="15">
        <f>DA!R467</f>
        <v>27</v>
      </c>
      <c r="T59" s="15">
        <f>DA!S467</f>
        <v>29</v>
      </c>
      <c r="U59" s="15">
        <f>DA!T467</f>
        <v>34</v>
      </c>
      <c r="V59" s="15">
        <f>DA!U467</f>
        <v>22</v>
      </c>
      <c r="W59" s="15">
        <f>DA!V467</f>
        <v>12</v>
      </c>
    </row>
    <row r="60" spans="1:23">
      <c r="A60" s="139"/>
      <c r="B60" s="140"/>
      <c r="C60" s="49" t="s">
        <v>256</v>
      </c>
      <c r="D60" s="15">
        <f>DA!C468</f>
        <v>209</v>
      </c>
      <c r="E60" s="15">
        <f>DA!D468</f>
        <v>7</v>
      </c>
      <c r="F60" s="15">
        <f>DA!E468</f>
        <v>1</v>
      </c>
      <c r="G60" s="15">
        <f>DA!F468</f>
        <v>0</v>
      </c>
      <c r="H60" s="15">
        <f>DA!G468</f>
        <v>0</v>
      </c>
      <c r="I60" s="15">
        <f>DA!H468</f>
        <v>0</v>
      </c>
      <c r="J60" s="15">
        <f>DA!I468</f>
        <v>0</v>
      </c>
      <c r="K60" s="15">
        <f>DA!J468</f>
        <v>1</v>
      </c>
      <c r="L60" s="15">
        <f>DA!K468</f>
        <v>3</v>
      </c>
      <c r="M60" s="15">
        <f>DA!L468</f>
        <v>6</v>
      </c>
      <c r="N60" s="15">
        <f>DA!M468</f>
        <v>8</v>
      </c>
      <c r="O60" s="15">
        <f>DA!N468</f>
        <v>10</v>
      </c>
      <c r="P60" s="15">
        <f>DA!O468</f>
        <v>12</v>
      </c>
      <c r="Q60" s="15">
        <f>DA!P468</f>
        <v>27</v>
      </c>
      <c r="R60" s="15">
        <f>DA!Q468</f>
        <v>20</v>
      </c>
      <c r="S60" s="15">
        <f>DA!R468</f>
        <v>22</v>
      </c>
      <c r="T60" s="15">
        <f>DA!S468</f>
        <v>21</v>
      </c>
      <c r="U60" s="15">
        <f>DA!T468</f>
        <v>23</v>
      </c>
      <c r="V60" s="15">
        <f>DA!U468</f>
        <v>17</v>
      </c>
      <c r="W60" s="15">
        <f>DA!V468</f>
        <v>31</v>
      </c>
    </row>
    <row r="61" spans="1:23">
      <c r="A61" s="139"/>
      <c r="B61" s="140"/>
      <c r="C61" s="16" t="s">
        <v>38</v>
      </c>
      <c r="D61" s="15">
        <f>DA!C469</f>
        <v>515</v>
      </c>
      <c r="E61" s="15">
        <f>DA!D469</f>
        <v>12</v>
      </c>
      <c r="F61" s="15">
        <f>DA!E469</f>
        <v>2</v>
      </c>
      <c r="G61" s="15">
        <f>DA!F469</f>
        <v>1</v>
      </c>
      <c r="H61" s="15">
        <f>DA!G469</f>
        <v>4</v>
      </c>
      <c r="I61" s="15">
        <f>DA!H469</f>
        <v>3</v>
      </c>
      <c r="J61" s="15">
        <f>DA!I469</f>
        <v>0</v>
      </c>
      <c r="K61" s="15">
        <f>DA!J469</f>
        <v>3</v>
      </c>
      <c r="L61" s="15">
        <f>DA!K469</f>
        <v>9</v>
      </c>
      <c r="M61" s="15">
        <f>DA!L469</f>
        <v>21</v>
      </c>
      <c r="N61" s="15">
        <f>DA!M469</f>
        <v>29</v>
      </c>
      <c r="O61" s="15">
        <f>DA!N469</f>
        <v>30</v>
      </c>
      <c r="P61" s="15">
        <f>DA!O469</f>
        <v>39</v>
      </c>
      <c r="Q61" s="15">
        <f>DA!P469</f>
        <v>64</v>
      </c>
      <c r="R61" s="15">
        <f>DA!Q469</f>
        <v>60</v>
      </c>
      <c r="S61" s="15">
        <f>DA!R469</f>
        <v>49</v>
      </c>
      <c r="T61" s="15">
        <f>DA!S469</f>
        <v>50</v>
      </c>
      <c r="U61" s="15">
        <f>DA!T469</f>
        <v>57</v>
      </c>
      <c r="V61" s="15">
        <f>DA!U469</f>
        <v>39</v>
      </c>
      <c r="W61" s="15">
        <f>DA!V469</f>
        <v>43</v>
      </c>
    </row>
    <row r="62" spans="1:23">
      <c r="A62" s="139">
        <v>20</v>
      </c>
      <c r="B62" s="140" t="s">
        <v>1</v>
      </c>
      <c r="C62" s="49" t="s">
        <v>255</v>
      </c>
      <c r="D62" s="15">
        <f>UB!C467</f>
        <v>5783</v>
      </c>
      <c r="E62" s="15">
        <f>UB!D467</f>
        <v>212</v>
      </c>
      <c r="F62" s="15">
        <f>UB!E467</f>
        <v>42</v>
      </c>
      <c r="G62" s="15">
        <f>UB!F467</f>
        <v>32</v>
      </c>
      <c r="H62" s="15">
        <f>UB!G467</f>
        <v>30</v>
      </c>
      <c r="I62" s="15">
        <f>UB!H467</f>
        <v>49</v>
      </c>
      <c r="J62" s="15">
        <f>UB!I467</f>
        <v>65</v>
      </c>
      <c r="K62" s="15">
        <f>UB!J467</f>
        <v>95</v>
      </c>
      <c r="L62" s="15">
        <f>UB!K467</f>
        <v>195</v>
      </c>
      <c r="M62" s="15">
        <f>UB!L467</f>
        <v>357</v>
      </c>
      <c r="N62" s="15">
        <f>UB!M467</f>
        <v>399</v>
      </c>
      <c r="O62" s="15">
        <f>UB!N467</f>
        <v>566</v>
      </c>
      <c r="P62" s="15">
        <f>UB!O467</f>
        <v>569</v>
      </c>
      <c r="Q62" s="15">
        <f>UB!P467</f>
        <v>676</v>
      </c>
      <c r="R62" s="15">
        <f>UB!Q467</f>
        <v>715</v>
      </c>
      <c r="S62" s="15">
        <f>UB!R467</f>
        <v>570</v>
      </c>
      <c r="T62" s="15">
        <f>UB!S467</f>
        <v>401</v>
      </c>
      <c r="U62" s="15">
        <f>UB!T467</f>
        <v>303</v>
      </c>
      <c r="V62" s="15">
        <f>UB!U467</f>
        <v>251</v>
      </c>
      <c r="W62" s="15">
        <f>UB!V467</f>
        <v>256</v>
      </c>
    </row>
    <row r="63" spans="1:23">
      <c r="A63" s="139"/>
      <c r="B63" s="140"/>
      <c r="C63" s="49" t="s">
        <v>256</v>
      </c>
      <c r="D63" s="15">
        <f>UB!C468</f>
        <v>3391</v>
      </c>
      <c r="E63" s="15">
        <f>UB!D468</f>
        <v>177</v>
      </c>
      <c r="F63" s="15">
        <f>UB!E468</f>
        <v>37</v>
      </c>
      <c r="G63" s="15">
        <f>UB!F468</f>
        <v>11</v>
      </c>
      <c r="H63" s="15">
        <f>UB!G468</f>
        <v>15</v>
      </c>
      <c r="I63" s="15">
        <f>UB!H468</f>
        <v>26</v>
      </c>
      <c r="J63" s="15">
        <f>UB!I468</f>
        <v>30</v>
      </c>
      <c r="K63" s="15">
        <f>UB!J468</f>
        <v>41</v>
      </c>
      <c r="L63" s="15">
        <f>UB!K468</f>
        <v>65</v>
      </c>
      <c r="M63" s="15">
        <f>UB!L468</f>
        <v>103</v>
      </c>
      <c r="N63" s="15">
        <f>UB!M468</f>
        <v>136</v>
      </c>
      <c r="O63" s="15">
        <f>UB!N468</f>
        <v>202</v>
      </c>
      <c r="P63" s="15">
        <f>UB!O468</f>
        <v>231</v>
      </c>
      <c r="Q63" s="15">
        <f>UB!P468</f>
        <v>290</v>
      </c>
      <c r="R63" s="15">
        <f>UB!Q468</f>
        <v>352</v>
      </c>
      <c r="S63" s="15">
        <f>UB!R468</f>
        <v>322</v>
      </c>
      <c r="T63" s="15">
        <f>UB!S468</f>
        <v>293</v>
      </c>
      <c r="U63" s="15">
        <f>UB!T468</f>
        <v>311</v>
      </c>
      <c r="V63" s="15">
        <f>UB!U468</f>
        <v>307</v>
      </c>
      <c r="W63" s="15">
        <f>UB!V468</f>
        <v>442</v>
      </c>
    </row>
    <row r="64" spans="1:23">
      <c r="A64" s="139"/>
      <c r="B64" s="140"/>
      <c r="C64" s="16" t="s">
        <v>38</v>
      </c>
      <c r="D64" s="15">
        <f>UB!C469</f>
        <v>9174</v>
      </c>
      <c r="E64" s="15">
        <f>UB!D469</f>
        <v>389</v>
      </c>
      <c r="F64" s="15">
        <f>UB!E469</f>
        <v>79</v>
      </c>
      <c r="G64" s="15">
        <f>UB!F469</f>
        <v>43</v>
      </c>
      <c r="H64" s="15">
        <f>UB!G469</f>
        <v>45</v>
      </c>
      <c r="I64" s="15">
        <f>UB!H469</f>
        <v>75</v>
      </c>
      <c r="J64" s="15">
        <f>UB!I469</f>
        <v>95</v>
      </c>
      <c r="K64" s="15">
        <f>UB!J469</f>
        <v>136</v>
      </c>
      <c r="L64" s="15">
        <f>UB!K469</f>
        <v>260</v>
      </c>
      <c r="M64" s="15">
        <f>UB!L469</f>
        <v>460</v>
      </c>
      <c r="N64" s="15">
        <f>UB!M469</f>
        <v>535</v>
      </c>
      <c r="O64" s="15">
        <f>UB!N469</f>
        <v>768</v>
      </c>
      <c r="P64" s="15">
        <f>UB!O469</f>
        <v>800</v>
      </c>
      <c r="Q64" s="15">
        <f>UB!P469</f>
        <v>966</v>
      </c>
      <c r="R64" s="15">
        <f>UB!Q469</f>
        <v>1067</v>
      </c>
      <c r="S64" s="15">
        <f>UB!R469</f>
        <v>892</v>
      </c>
      <c r="T64" s="15">
        <f>UB!S469</f>
        <v>694</v>
      </c>
      <c r="U64" s="15">
        <f>UB!T469</f>
        <v>614</v>
      </c>
      <c r="V64" s="15">
        <f>UB!U469</f>
        <v>558</v>
      </c>
      <c r="W64" s="15">
        <f>UB!V469</f>
        <v>698</v>
      </c>
    </row>
    <row r="65" spans="1:23">
      <c r="A65" s="139">
        <v>21</v>
      </c>
      <c r="B65" s="140" t="s">
        <v>12</v>
      </c>
      <c r="C65" s="49" t="s">
        <v>255</v>
      </c>
      <c r="D65" s="15">
        <f>OR!C467</f>
        <v>311</v>
      </c>
      <c r="E65" s="15">
        <f>OR!D467</f>
        <v>10</v>
      </c>
      <c r="F65" s="15">
        <f>OR!E467</f>
        <v>1</v>
      </c>
      <c r="G65" s="15">
        <f>OR!F467</f>
        <v>1</v>
      </c>
      <c r="H65" s="15">
        <f>OR!G467</f>
        <v>2</v>
      </c>
      <c r="I65" s="15">
        <f>OR!H467</f>
        <v>1</v>
      </c>
      <c r="J65" s="15">
        <f>OR!I467</f>
        <v>0</v>
      </c>
      <c r="K65" s="15">
        <f>OR!J467</f>
        <v>1</v>
      </c>
      <c r="L65" s="15">
        <f>OR!K467</f>
        <v>7</v>
      </c>
      <c r="M65" s="15">
        <f>OR!L467</f>
        <v>10</v>
      </c>
      <c r="N65" s="15">
        <f>OR!M467</f>
        <v>10</v>
      </c>
      <c r="O65" s="15">
        <f>OR!N467</f>
        <v>18</v>
      </c>
      <c r="P65" s="15">
        <f>OR!O467</f>
        <v>35</v>
      </c>
      <c r="Q65" s="15">
        <f>OR!P467</f>
        <v>29</v>
      </c>
      <c r="R65" s="15">
        <f>OR!Q467</f>
        <v>58</v>
      </c>
      <c r="S65" s="15">
        <f>OR!R467</f>
        <v>48</v>
      </c>
      <c r="T65" s="15">
        <f>OR!S467</f>
        <v>25</v>
      </c>
      <c r="U65" s="15">
        <f>OR!T467</f>
        <v>19</v>
      </c>
      <c r="V65" s="15">
        <f>OR!U467</f>
        <v>24</v>
      </c>
      <c r="W65" s="15">
        <f>OR!V467</f>
        <v>12</v>
      </c>
    </row>
    <row r="66" spans="1:23">
      <c r="A66" s="139"/>
      <c r="B66" s="140"/>
      <c r="C66" s="49" t="s">
        <v>256</v>
      </c>
      <c r="D66" s="15">
        <f>OR!C468</f>
        <v>214</v>
      </c>
      <c r="E66" s="15">
        <f>OR!D468</f>
        <v>10</v>
      </c>
      <c r="F66" s="15">
        <f>OR!E468</f>
        <v>0</v>
      </c>
      <c r="G66" s="15">
        <f>OR!F468</f>
        <v>0</v>
      </c>
      <c r="H66" s="15">
        <f>OR!G468</f>
        <v>0</v>
      </c>
      <c r="I66" s="15">
        <f>OR!H468</f>
        <v>0</v>
      </c>
      <c r="J66" s="15">
        <f>OR!I468</f>
        <v>1</v>
      </c>
      <c r="K66" s="15">
        <f>OR!J468</f>
        <v>3</v>
      </c>
      <c r="L66" s="15">
        <f>OR!K468</f>
        <v>1</v>
      </c>
      <c r="M66" s="15">
        <f>OR!L468</f>
        <v>9</v>
      </c>
      <c r="N66" s="15">
        <f>OR!M468</f>
        <v>8</v>
      </c>
      <c r="O66" s="15">
        <f>OR!N468</f>
        <v>11</v>
      </c>
      <c r="P66" s="15">
        <f>OR!O468</f>
        <v>11</v>
      </c>
      <c r="Q66" s="15">
        <f>OR!P468</f>
        <v>22</v>
      </c>
      <c r="R66" s="15">
        <f>OR!Q468</f>
        <v>16</v>
      </c>
      <c r="S66" s="15">
        <f>OR!R468</f>
        <v>26</v>
      </c>
      <c r="T66" s="15">
        <f>OR!S468</f>
        <v>27</v>
      </c>
      <c r="U66" s="15">
        <f>OR!T468</f>
        <v>13</v>
      </c>
      <c r="V66" s="15">
        <f>OR!U468</f>
        <v>23</v>
      </c>
      <c r="W66" s="15">
        <f>OR!V468</f>
        <v>33</v>
      </c>
    </row>
    <row r="67" spans="1:23">
      <c r="A67" s="139"/>
      <c r="B67" s="140"/>
      <c r="C67" s="16" t="s">
        <v>38</v>
      </c>
      <c r="D67" s="15">
        <f>OR!C469</f>
        <v>525</v>
      </c>
      <c r="E67" s="15">
        <f>OR!D469</f>
        <v>20</v>
      </c>
      <c r="F67" s="15">
        <f>OR!E469</f>
        <v>1</v>
      </c>
      <c r="G67" s="15">
        <f>OR!F469</f>
        <v>1</v>
      </c>
      <c r="H67" s="15">
        <f>OR!G469</f>
        <v>2</v>
      </c>
      <c r="I67" s="15">
        <f>OR!H469</f>
        <v>1</v>
      </c>
      <c r="J67" s="15">
        <f>OR!I469</f>
        <v>1</v>
      </c>
      <c r="K67" s="15">
        <f>OR!J469</f>
        <v>4</v>
      </c>
      <c r="L67" s="15">
        <f>OR!K469</f>
        <v>8</v>
      </c>
      <c r="M67" s="15">
        <f>OR!L469</f>
        <v>19</v>
      </c>
      <c r="N67" s="15">
        <f>OR!M469</f>
        <v>18</v>
      </c>
      <c r="O67" s="15">
        <f>OR!N469</f>
        <v>29</v>
      </c>
      <c r="P67" s="15">
        <f>OR!O469</f>
        <v>46</v>
      </c>
      <c r="Q67" s="15">
        <f>OR!P469</f>
        <v>51</v>
      </c>
      <c r="R67" s="15">
        <f>OR!Q469</f>
        <v>74</v>
      </c>
      <c r="S67" s="15">
        <f>OR!R469</f>
        <v>74</v>
      </c>
      <c r="T67" s="15">
        <f>OR!S469</f>
        <v>52</v>
      </c>
      <c r="U67" s="15">
        <f>OR!T469</f>
        <v>32</v>
      </c>
      <c r="V67" s="15">
        <f>OR!U469</f>
        <v>47</v>
      </c>
      <c r="W67" s="15">
        <f>OR!V469</f>
        <v>45</v>
      </c>
    </row>
    <row r="68" spans="1:23">
      <c r="A68" s="139">
        <v>22</v>
      </c>
      <c r="B68" s="140" t="s">
        <v>405</v>
      </c>
      <c r="C68" s="49" t="s">
        <v>255</v>
      </c>
      <c r="D68" s="15">
        <f>GS!C467</f>
        <v>63</v>
      </c>
      <c r="E68" s="15">
        <f>GS!D467</f>
        <v>1</v>
      </c>
      <c r="F68" s="15">
        <f>GS!E467</f>
        <v>1</v>
      </c>
      <c r="G68" s="15">
        <f>GS!F467</f>
        <v>2</v>
      </c>
      <c r="H68" s="15">
        <f>GS!G467</f>
        <v>0</v>
      </c>
      <c r="I68" s="15">
        <f>GS!H467</f>
        <v>1</v>
      </c>
      <c r="J68" s="15">
        <f>GS!I467</f>
        <v>3</v>
      </c>
      <c r="K68" s="15">
        <f>GS!J467</f>
        <v>1</v>
      </c>
      <c r="L68" s="15">
        <f>GS!K467</f>
        <v>2</v>
      </c>
      <c r="M68" s="15">
        <f>GS!L467</f>
        <v>7</v>
      </c>
      <c r="N68" s="15">
        <f>GS!M467</f>
        <v>3</v>
      </c>
      <c r="O68" s="15">
        <f>GS!N467</f>
        <v>9</v>
      </c>
      <c r="P68" s="15">
        <f>GS!O467</f>
        <v>7</v>
      </c>
      <c r="Q68" s="15">
        <f>GS!P467</f>
        <v>8</v>
      </c>
      <c r="R68" s="15">
        <f>GS!Q467</f>
        <v>3</v>
      </c>
      <c r="S68" s="15">
        <f>GS!R467</f>
        <v>4</v>
      </c>
      <c r="T68" s="15">
        <f>GS!S467</f>
        <v>3</v>
      </c>
      <c r="U68" s="15">
        <f>GS!T467</f>
        <v>4</v>
      </c>
      <c r="V68" s="15">
        <f>GS!U467</f>
        <v>1</v>
      </c>
      <c r="W68" s="15">
        <f>GS!V467</f>
        <v>3</v>
      </c>
    </row>
    <row r="69" spans="1:23">
      <c r="A69" s="139"/>
      <c r="B69" s="140"/>
      <c r="C69" s="49" t="s">
        <v>256</v>
      </c>
      <c r="D69" s="15">
        <f>GS!C468</f>
        <v>31</v>
      </c>
      <c r="E69" s="15">
        <f>GS!D468</f>
        <v>0</v>
      </c>
      <c r="F69" s="15">
        <f>GS!E468</f>
        <v>0</v>
      </c>
      <c r="G69" s="15">
        <f>GS!F468</f>
        <v>0</v>
      </c>
      <c r="H69" s="15">
        <f>GS!G468</f>
        <v>0</v>
      </c>
      <c r="I69" s="15">
        <f>GS!H468</f>
        <v>1</v>
      </c>
      <c r="J69" s="15">
        <f>GS!I468</f>
        <v>0</v>
      </c>
      <c r="K69" s="15">
        <f>GS!J468</f>
        <v>0</v>
      </c>
      <c r="L69" s="15">
        <f>GS!K468</f>
        <v>0</v>
      </c>
      <c r="M69" s="15">
        <f>GS!L468</f>
        <v>0</v>
      </c>
      <c r="N69" s="15">
        <f>GS!M468</f>
        <v>1</v>
      </c>
      <c r="O69" s="15">
        <f>GS!N468</f>
        <v>2</v>
      </c>
      <c r="P69" s="15">
        <f>GS!O468</f>
        <v>4</v>
      </c>
      <c r="Q69" s="15">
        <f>GS!P468</f>
        <v>4</v>
      </c>
      <c r="R69" s="15">
        <f>GS!Q468</f>
        <v>4</v>
      </c>
      <c r="S69" s="15">
        <f>GS!R468</f>
        <v>5</v>
      </c>
      <c r="T69" s="15">
        <f>GS!S468</f>
        <v>3</v>
      </c>
      <c r="U69" s="15">
        <f>GS!T468</f>
        <v>2</v>
      </c>
      <c r="V69" s="15">
        <f>GS!U468</f>
        <v>3</v>
      </c>
      <c r="W69" s="15">
        <f>GS!V468</f>
        <v>2</v>
      </c>
    </row>
    <row r="70" spans="1:23">
      <c r="A70" s="139"/>
      <c r="B70" s="140"/>
      <c r="C70" s="16" t="s">
        <v>38</v>
      </c>
      <c r="D70" s="15">
        <f>GS!C469</f>
        <v>94</v>
      </c>
      <c r="E70" s="15">
        <f>GS!D469</f>
        <v>1</v>
      </c>
      <c r="F70" s="15">
        <f>GS!E469</f>
        <v>1</v>
      </c>
      <c r="G70" s="15">
        <f>GS!F469</f>
        <v>2</v>
      </c>
      <c r="H70" s="15">
        <f>GS!G469</f>
        <v>0</v>
      </c>
      <c r="I70" s="15">
        <f>GS!H469</f>
        <v>2</v>
      </c>
      <c r="J70" s="15">
        <f>GS!I469</f>
        <v>3</v>
      </c>
      <c r="K70" s="15">
        <f>GS!J469</f>
        <v>1</v>
      </c>
      <c r="L70" s="15">
        <f>GS!K469</f>
        <v>2</v>
      </c>
      <c r="M70" s="15">
        <f>GS!L469</f>
        <v>7</v>
      </c>
      <c r="N70" s="15">
        <f>GS!M469</f>
        <v>4</v>
      </c>
      <c r="O70" s="15">
        <f>GS!N469</f>
        <v>11</v>
      </c>
      <c r="P70" s="15">
        <f>GS!O469</f>
        <v>11</v>
      </c>
      <c r="Q70" s="15">
        <f>GS!P469</f>
        <v>12</v>
      </c>
      <c r="R70" s="15">
        <f>GS!Q469</f>
        <v>7</v>
      </c>
      <c r="S70" s="15">
        <f>GS!R469</f>
        <v>9</v>
      </c>
      <c r="T70" s="15">
        <f>GS!S469</f>
        <v>6</v>
      </c>
      <c r="U70" s="15">
        <f>GS!T469</f>
        <v>6</v>
      </c>
      <c r="V70" s="15">
        <f>GS!U469</f>
        <v>4</v>
      </c>
      <c r="W70" s="15">
        <f>GS!V469</f>
        <v>5</v>
      </c>
    </row>
    <row r="71" spans="1:23">
      <c r="A71" s="139"/>
      <c r="B71" s="139" t="s">
        <v>406</v>
      </c>
      <c r="C71" s="49" t="s">
        <v>255</v>
      </c>
      <c r="D71" s="17">
        <f>SUM(D5,D8,D11,D14,D17,D20,D23,D26,D29,D32,D35,D38,D41,D44,D47,D50,D53,D56,D59,D62,D65,D68)</f>
        <v>11497</v>
      </c>
      <c r="E71" s="17">
        <f t="shared" ref="E71:S73" si="0">SUM(E5,E8,E11,E14,E17,E20,E23,E26,E29,E32,E35,E38,E41,E44,E47,E50,E53,E56,E59,E62,E65,E68)</f>
        <v>405</v>
      </c>
      <c r="F71" s="17">
        <f t="shared" si="0"/>
        <v>95</v>
      </c>
      <c r="G71" s="17">
        <f t="shared" si="0"/>
        <v>77</v>
      </c>
      <c r="H71" s="17">
        <f t="shared" si="0"/>
        <v>78</v>
      </c>
      <c r="I71" s="17">
        <f t="shared" si="0"/>
        <v>110</v>
      </c>
      <c r="J71" s="17">
        <f t="shared" si="0"/>
        <v>135</v>
      </c>
      <c r="K71" s="17">
        <f t="shared" si="0"/>
        <v>179</v>
      </c>
      <c r="L71" s="17">
        <f t="shared" si="0"/>
        <v>357</v>
      </c>
      <c r="M71" s="17">
        <f t="shared" si="0"/>
        <v>608</v>
      </c>
      <c r="N71" s="17">
        <f t="shared" si="0"/>
        <v>733</v>
      </c>
      <c r="O71" s="17">
        <f t="shared" si="0"/>
        <v>1001</v>
      </c>
      <c r="P71" s="17">
        <f t="shared" si="0"/>
        <v>1142</v>
      </c>
      <c r="Q71" s="17">
        <f t="shared" si="0"/>
        <v>1329</v>
      </c>
      <c r="R71" s="17">
        <f t="shared" si="0"/>
        <v>1476</v>
      </c>
      <c r="S71" s="17">
        <f t="shared" si="0"/>
        <v>1198</v>
      </c>
      <c r="T71" s="17">
        <f t="shared" ref="T71:V71" si="1">SUM(T5,T8,T11,T14,T17,T20,T23,T26,T29,T32,T35,T38,T41,T44,T47,T50,T53,T56,T59,T62,T65,T68)</f>
        <v>841</v>
      </c>
      <c r="U71" s="17">
        <f t="shared" si="1"/>
        <v>625</v>
      </c>
      <c r="V71" s="17">
        <f t="shared" si="1"/>
        <v>571</v>
      </c>
      <c r="W71" s="17">
        <f t="shared" ref="W71" si="2">SUM(W5,W8,W11,W14,W17,W20,W23,W26,W29,W32,W35,W38,W41,W44,W47,W50,W53,W56,W59,W62,W65,W68)</f>
        <v>537</v>
      </c>
    </row>
    <row r="72" spans="1:23">
      <c r="A72" s="139"/>
      <c r="B72" s="139"/>
      <c r="C72" s="49" t="s">
        <v>256</v>
      </c>
      <c r="D72" s="17">
        <f>SUM(D6,D9,D12,D15,D18,D21,D24,D27,D30,D33,D36,D39,D42,D45,D48,D51,D54,D57,D60,D63,D66,D69)</f>
        <v>6616</v>
      </c>
      <c r="E72" s="17">
        <f t="shared" si="0"/>
        <v>297</v>
      </c>
      <c r="F72" s="17">
        <f t="shared" si="0"/>
        <v>80</v>
      </c>
      <c r="G72" s="17">
        <f t="shared" si="0"/>
        <v>28</v>
      </c>
      <c r="H72" s="17">
        <f t="shared" si="0"/>
        <v>30</v>
      </c>
      <c r="I72" s="17">
        <f t="shared" si="0"/>
        <v>48</v>
      </c>
      <c r="J72" s="17">
        <f t="shared" si="0"/>
        <v>51</v>
      </c>
      <c r="K72" s="17">
        <f t="shared" si="0"/>
        <v>74</v>
      </c>
      <c r="L72" s="17">
        <f t="shared" si="0"/>
        <v>115</v>
      </c>
      <c r="M72" s="17">
        <f t="shared" si="0"/>
        <v>165</v>
      </c>
      <c r="N72" s="17">
        <f t="shared" si="0"/>
        <v>233</v>
      </c>
      <c r="O72" s="17">
        <f t="shared" si="0"/>
        <v>345</v>
      </c>
      <c r="P72" s="17">
        <f t="shared" si="0"/>
        <v>388</v>
      </c>
      <c r="Q72" s="17">
        <f t="shared" si="0"/>
        <v>543</v>
      </c>
      <c r="R72" s="17">
        <f t="shared" si="0"/>
        <v>653</v>
      </c>
      <c r="S72" s="17">
        <f t="shared" si="0"/>
        <v>641</v>
      </c>
      <c r="T72" s="17">
        <f t="shared" ref="T72:V72" si="3">SUM(T6,T9,T12,T15,T18,T21,T24,T27,T30,T33,T36,T39,T42,T45,T48,T51,T54,T57,T60,T63,T66,T69)</f>
        <v>624</v>
      </c>
      <c r="U72" s="17">
        <f t="shared" si="3"/>
        <v>620</v>
      </c>
      <c r="V72" s="17">
        <f t="shared" si="3"/>
        <v>691</v>
      </c>
      <c r="W72" s="17">
        <f t="shared" ref="W72" si="4">SUM(W6,W9,W12,W15,W18,W21,W24,W27,W30,W33,W36,W39,W42,W45,W48,W51,W54,W57,W60,W63,W66,W69)</f>
        <v>990</v>
      </c>
    </row>
    <row r="73" spans="1:23">
      <c r="A73" s="139"/>
      <c r="B73" s="139"/>
      <c r="C73" s="16" t="s">
        <v>38</v>
      </c>
      <c r="D73" s="17">
        <f t="shared" ref="D73" si="5">SUM(D7,D10,D13,D16,D19,D22,D25,D28,D31,D34,D37,D40,D43,D46,D49,D52,D55,D58,D61,D64,D67,D70)</f>
        <v>18113</v>
      </c>
      <c r="E73" s="17">
        <f t="shared" si="0"/>
        <v>702</v>
      </c>
      <c r="F73" s="17">
        <f t="shared" si="0"/>
        <v>175</v>
      </c>
      <c r="G73" s="17">
        <f t="shared" si="0"/>
        <v>105</v>
      </c>
      <c r="H73" s="17">
        <f t="shared" si="0"/>
        <v>108</v>
      </c>
      <c r="I73" s="17">
        <f t="shared" si="0"/>
        <v>158</v>
      </c>
      <c r="J73" s="17">
        <f t="shared" si="0"/>
        <v>186</v>
      </c>
      <c r="K73" s="17">
        <f t="shared" si="0"/>
        <v>253</v>
      </c>
      <c r="L73" s="17">
        <f t="shared" si="0"/>
        <v>472</v>
      </c>
      <c r="M73" s="17">
        <f t="shared" si="0"/>
        <v>773</v>
      </c>
      <c r="N73" s="17">
        <f t="shared" si="0"/>
        <v>966</v>
      </c>
      <c r="O73" s="17">
        <f t="shared" si="0"/>
        <v>1346</v>
      </c>
      <c r="P73" s="17">
        <f t="shared" si="0"/>
        <v>1530</v>
      </c>
      <c r="Q73" s="17">
        <f t="shared" si="0"/>
        <v>1872</v>
      </c>
      <c r="R73" s="17">
        <f t="shared" si="0"/>
        <v>2129</v>
      </c>
      <c r="S73" s="17">
        <f t="shared" si="0"/>
        <v>1839</v>
      </c>
      <c r="T73" s="17">
        <f t="shared" ref="T73:V73" si="6">SUM(T7,T10,T13,T16,T19,T22,T25,T28,T31,T34,T37,T40,T43,T46,T49,T52,T55,T58,T61,T64,T67,T70)</f>
        <v>1465</v>
      </c>
      <c r="U73" s="17">
        <f t="shared" si="6"/>
        <v>1245</v>
      </c>
      <c r="V73" s="17">
        <f t="shared" si="6"/>
        <v>1262</v>
      </c>
      <c r="W73" s="17">
        <f t="shared" ref="W73" si="7">SUM(W7,W10,W13,W16,W19,W22,W25,W28,W31,W34,W37,W40,W43,W46,W49,W52,W55,W58,W61,W64,W67,W70)</f>
        <v>1527</v>
      </c>
    </row>
  </sheetData>
  <mergeCells count="51">
    <mergeCell ref="A56:A58"/>
    <mergeCell ref="B56:B58"/>
    <mergeCell ref="A59:A61"/>
    <mergeCell ref="B59:B61"/>
    <mergeCell ref="A71:A73"/>
    <mergeCell ref="B71:B73"/>
    <mergeCell ref="A62:A64"/>
    <mergeCell ref="B62:B64"/>
    <mergeCell ref="A65:A67"/>
    <mergeCell ref="B65:B67"/>
    <mergeCell ref="A68:A70"/>
    <mergeCell ref="B68:B70"/>
    <mergeCell ref="A47:A49"/>
    <mergeCell ref="B47:B49"/>
    <mergeCell ref="A50:A52"/>
    <mergeCell ref="B50:B52"/>
    <mergeCell ref="A53:A55"/>
    <mergeCell ref="B53:B55"/>
    <mergeCell ref="A38:A40"/>
    <mergeCell ref="B38:B40"/>
    <mergeCell ref="A41:A43"/>
    <mergeCell ref="B41:B43"/>
    <mergeCell ref="A44:A46"/>
    <mergeCell ref="B44:B46"/>
    <mergeCell ref="A29:A31"/>
    <mergeCell ref="B29:B31"/>
    <mergeCell ref="A32:A34"/>
    <mergeCell ref="B32:B34"/>
    <mergeCell ref="A35:A37"/>
    <mergeCell ref="B35:B37"/>
    <mergeCell ref="A20:A22"/>
    <mergeCell ref="B20:B22"/>
    <mergeCell ref="A23:A25"/>
    <mergeCell ref="B23:B25"/>
    <mergeCell ref="A26:A28"/>
    <mergeCell ref="B26:B28"/>
    <mergeCell ref="E2:W2"/>
    <mergeCell ref="A14:A16"/>
    <mergeCell ref="B14:B16"/>
    <mergeCell ref="A17:A19"/>
    <mergeCell ref="B17:B19"/>
    <mergeCell ref="D2:D3"/>
    <mergeCell ref="A8:A10"/>
    <mergeCell ref="B8:B10"/>
    <mergeCell ref="A11:A13"/>
    <mergeCell ref="B11:B13"/>
    <mergeCell ref="A5:A7"/>
    <mergeCell ref="B5:B7"/>
    <mergeCell ref="A2:A3"/>
    <mergeCell ref="B2:B3"/>
    <mergeCell ref="C2:C3"/>
  </mergeCells>
  <pageMargins left="0.70866141732283505" right="0.23" top="0.69" bottom="0.74803149606299202" header="0.31496062992126" footer="0.31496062992126"/>
  <pageSetup paperSize="9" scale="85" orientation="landscape" r:id="rId1"/>
  <headerFooter>
    <oddHeader>&amp;LЭрүүл мэндийн хөгжлийн төв</oddHeader>
    <oddFooter>&amp;RЭрүүл мэндийн статистик 2024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V469"/>
  <sheetViews>
    <sheetView view="pageBreakPreview" topLeftCell="A443" zoomScaleNormal="100" zoomScaleSheetLayoutView="100" workbookViewId="0">
      <selection activeCell="X487" sqref="X486:X487"/>
    </sheetView>
  </sheetViews>
  <sheetFormatPr defaultColWidth="11.42578125" defaultRowHeight="12"/>
  <cols>
    <col min="1" max="1" width="31.7109375" style="18" customWidth="1"/>
    <col min="2" max="2" width="5.7109375" style="18" customWidth="1"/>
    <col min="3" max="6" width="5.7109375" style="20" customWidth="1"/>
    <col min="7" max="7" width="5.85546875" style="20" customWidth="1"/>
    <col min="8" max="22" width="5.7109375" style="20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P2" s="108"/>
      <c r="Q2" s="108"/>
      <c r="R2" s="108"/>
      <c r="S2" s="142" t="s">
        <v>407</v>
      </c>
      <c r="T2" s="142"/>
      <c r="U2" s="142"/>
      <c r="V2" s="142"/>
    </row>
    <row r="3" spans="1:22" ht="14.25" customHeight="1">
      <c r="A3" s="131" t="s">
        <v>98</v>
      </c>
      <c r="B3" s="131" t="s">
        <v>240</v>
      </c>
      <c r="C3" s="126" t="s">
        <v>38</v>
      </c>
      <c r="D3" s="126" t="s">
        <v>241</v>
      </c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</row>
    <row r="4" spans="1:22" s="21" customFormat="1" ht="14.25" customHeight="1">
      <c r="A4" s="131"/>
      <c r="B4" s="131"/>
      <c r="C4" s="126"/>
      <c r="D4" s="109" t="s">
        <v>99</v>
      </c>
      <c r="E4" s="109" t="s">
        <v>36</v>
      </c>
      <c r="F4" s="109" t="s">
        <v>35</v>
      </c>
      <c r="G4" s="109" t="s">
        <v>34</v>
      </c>
      <c r="H4" s="109" t="s">
        <v>33</v>
      </c>
      <c r="I4" s="109" t="s">
        <v>32</v>
      </c>
      <c r="J4" s="109" t="s">
        <v>31</v>
      </c>
      <c r="K4" s="109" t="s">
        <v>30</v>
      </c>
      <c r="L4" s="109" t="s">
        <v>29</v>
      </c>
      <c r="M4" s="109" t="s">
        <v>28</v>
      </c>
      <c r="N4" s="109" t="s">
        <v>27</v>
      </c>
      <c r="O4" s="109" t="s">
        <v>26</v>
      </c>
      <c r="P4" s="109" t="s">
        <v>25</v>
      </c>
      <c r="Q4" s="109" t="s">
        <v>24</v>
      </c>
      <c r="R4" s="109" t="s">
        <v>302</v>
      </c>
      <c r="S4" s="109" t="s">
        <v>303</v>
      </c>
      <c r="T4" s="109" t="s">
        <v>304</v>
      </c>
      <c r="U4" s="109" t="s">
        <v>305</v>
      </c>
      <c r="V4" s="109" t="s">
        <v>306</v>
      </c>
    </row>
    <row r="5" spans="1:22" ht="12" customHeight="1">
      <c r="A5" s="144" t="s">
        <v>100</v>
      </c>
      <c r="B5" s="55" t="s">
        <v>255</v>
      </c>
      <c r="C5" s="110">
        <v>0</v>
      </c>
      <c r="D5" s="110">
        <v>0</v>
      </c>
      <c r="E5" s="110">
        <v>0</v>
      </c>
      <c r="F5" s="110">
        <v>0</v>
      </c>
      <c r="G5" s="110">
        <v>0</v>
      </c>
      <c r="H5" s="110">
        <v>0</v>
      </c>
      <c r="I5" s="110">
        <v>0</v>
      </c>
      <c r="J5" s="110">
        <v>0</v>
      </c>
      <c r="K5" s="110">
        <v>0</v>
      </c>
      <c r="L5" s="110">
        <v>0</v>
      </c>
      <c r="M5" s="110">
        <v>0</v>
      </c>
      <c r="N5" s="110">
        <v>0</v>
      </c>
      <c r="O5" s="110">
        <v>0</v>
      </c>
      <c r="P5" s="110">
        <v>0</v>
      </c>
      <c r="Q5" s="110">
        <v>0</v>
      </c>
      <c r="R5" s="110">
        <v>0</v>
      </c>
      <c r="S5" s="111">
        <v>0</v>
      </c>
      <c r="T5" s="111">
        <v>0</v>
      </c>
      <c r="U5" s="111">
        <v>0</v>
      </c>
      <c r="V5" s="111">
        <v>0</v>
      </c>
    </row>
    <row r="6" spans="1:22">
      <c r="A6" s="145"/>
      <c r="B6" s="55" t="s">
        <v>256</v>
      </c>
      <c r="C6" s="110">
        <v>1</v>
      </c>
      <c r="D6" s="110">
        <v>0</v>
      </c>
      <c r="E6" s="110">
        <v>0</v>
      </c>
      <c r="F6" s="110">
        <v>0</v>
      </c>
      <c r="G6" s="110">
        <v>0</v>
      </c>
      <c r="H6" s="110">
        <v>0</v>
      </c>
      <c r="I6" s="110">
        <v>0</v>
      </c>
      <c r="J6" s="110">
        <v>0</v>
      </c>
      <c r="K6" s="110">
        <v>0</v>
      </c>
      <c r="L6" s="110">
        <v>0</v>
      </c>
      <c r="M6" s="110">
        <v>0</v>
      </c>
      <c r="N6" s="110">
        <v>0</v>
      </c>
      <c r="O6" s="110">
        <v>1</v>
      </c>
      <c r="P6" s="110">
        <v>0</v>
      </c>
      <c r="Q6" s="110">
        <v>0</v>
      </c>
      <c r="R6" s="110">
        <v>0</v>
      </c>
      <c r="S6" s="111">
        <v>0</v>
      </c>
      <c r="T6" s="111">
        <v>0</v>
      </c>
      <c r="U6" s="111">
        <v>0</v>
      </c>
      <c r="V6" s="111">
        <v>0</v>
      </c>
    </row>
    <row r="7" spans="1:22">
      <c r="A7" s="145"/>
      <c r="B7" s="55" t="s">
        <v>38</v>
      </c>
      <c r="C7" s="110">
        <v>1</v>
      </c>
      <c r="D7" s="110">
        <v>0</v>
      </c>
      <c r="E7" s="110">
        <v>0</v>
      </c>
      <c r="F7" s="110">
        <v>0</v>
      </c>
      <c r="G7" s="110">
        <v>0</v>
      </c>
      <c r="H7" s="110">
        <v>0</v>
      </c>
      <c r="I7" s="110">
        <v>0</v>
      </c>
      <c r="J7" s="110">
        <v>0</v>
      </c>
      <c r="K7" s="110">
        <v>0</v>
      </c>
      <c r="L7" s="110">
        <v>0</v>
      </c>
      <c r="M7" s="110">
        <v>0</v>
      </c>
      <c r="N7" s="110">
        <v>0</v>
      </c>
      <c r="O7" s="110">
        <v>1</v>
      </c>
      <c r="P7" s="110">
        <v>0</v>
      </c>
      <c r="Q7" s="110">
        <v>0</v>
      </c>
      <c r="R7" s="110">
        <v>0</v>
      </c>
      <c r="S7" s="111">
        <v>0</v>
      </c>
      <c r="T7" s="111">
        <v>0</v>
      </c>
      <c r="U7" s="111">
        <v>0</v>
      </c>
      <c r="V7" s="111">
        <v>0</v>
      </c>
    </row>
    <row r="8" spans="1:22">
      <c r="A8" s="137" t="s">
        <v>101</v>
      </c>
      <c r="B8" s="22" t="s">
        <v>255</v>
      </c>
      <c r="C8" s="112">
        <v>0</v>
      </c>
      <c r="D8" s="112">
        <v>0</v>
      </c>
      <c r="E8" s="112">
        <v>0</v>
      </c>
      <c r="F8" s="112">
        <v>0</v>
      </c>
      <c r="G8" s="112">
        <v>0</v>
      </c>
      <c r="H8" s="112">
        <v>0</v>
      </c>
      <c r="I8" s="112">
        <v>0</v>
      </c>
      <c r="J8" s="112">
        <v>0</v>
      </c>
      <c r="K8" s="112">
        <v>0</v>
      </c>
      <c r="L8" s="112">
        <v>0</v>
      </c>
      <c r="M8" s="112">
        <v>0</v>
      </c>
      <c r="N8" s="112">
        <v>0</v>
      </c>
      <c r="O8" s="112">
        <v>0</v>
      </c>
      <c r="P8" s="112">
        <v>0</v>
      </c>
      <c r="Q8" s="112">
        <v>0</v>
      </c>
      <c r="R8" s="112">
        <v>0</v>
      </c>
      <c r="S8" s="113">
        <v>0</v>
      </c>
      <c r="T8" s="113">
        <v>0</v>
      </c>
      <c r="U8" s="113">
        <v>0</v>
      </c>
      <c r="V8" s="113">
        <v>0</v>
      </c>
    </row>
    <row r="9" spans="1:22">
      <c r="A9" s="137"/>
      <c r="B9" s="22" t="s">
        <v>256</v>
      </c>
      <c r="C9" s="112">
        <v>0</v>
      </c>
      <c r="D9" s="112">
        <v>0</v>
      </c>
      <c r="E9" s="112">
        <v>0</v>
      </c>
      <c r="F9" s="112">
        <v>0</v>
      </c>
      <c r="G9" s="112">
        <v>0</v>
      </c>
      <c r="H9" s="112">
        <v>0</v>
      </c>
      <c r="I9" s="112">
        <v>0</v>
      </c>
      <c r="J9" s="112">
        <v>0</v>
      </c>
      <c r="K9" s="112">
        <v>0</v>
      </c>
      <c r="L9" s="112">
        <v>0</v>
      </c>
      <c r="M9" s="112">
        <v>0</v>
      </c>
      <c r="N9" s="112">
        <v>0</v>
      </c>
      <c r="O9" s="112">
        <v>0</v>
      </c>
      <c r="P9" s="112">
        <v>0</v>
      </c>
      <c r="Q9" s="112">
        <v>0</v>
      </c>
      <c r="R9" s="112">
        <v>0</v>
      </c>
      <c r="S9" s="113">
        <v>0</v>
      </c>
      <c r="T9" s="113">
        <v>0</v>
      </c>
      <c r="U9" s="113">
        <v>0</v>
      </c>
      <c r="V9" s="113">
        <v>0</v>
      </c>
    </row>
    <row r="10" spans="1:22">
      <c r="A10" s="137"/>
      <c r="B10" s="22" t="s">
        <v>38</v>
      </c>
      <c r="C10" s="112">
        <v>0</v>
      </c>
      <c r="D10" s="112">
        <v>0</v>
      </c>
      <c r="E10" s="112">
        <v>0</v>
      </c>
      <c r="F10" s="112">
        <v>0</v>
      </c>
      <c r="G10" s="112">
        <v>0</v>
      </c>
      <c r="H10" s="112">
        <v>0</v>
      </c>
      <c r="I10" s="112">
        <v>0</v>
      </c>
      <c r="J10" s="112">
        <v>0</v>
      </c>
      <c r="K10" s="112">
        <v>0</v>
      </c>
      <c r="L10" s="112">
        <v>0</v>
      </c>
      <c r="M10" s="112">
        <v>0</v>
      </c>
      <c r="N10" s="112">
        <v>0</v>
      </c>
      <c r="O10" s="112">
        <v>0</v>
      </c>
      <c r="P10" s="112">
        <v>0</v>
      </c>
      <c r="Q10" s="112">
        <v>0</v>
      </c>
      <c r="R10" s="112">
        <v>0</v>
      </c>
      <c r="S10" s="113">
        <v>0</v>
      </c>
      <c r="T10" s="113">
        <v>0</v>
      </c>
      <c r="U10" s="113">
        <v>0</v>
      </c>
      <c r="V10" s="113">
        <v>0</v>
      </c>
    </row>
    <row r="11" spans="1:22">
      <c r="A11" s="137" t="s">
        <v>102</v>
      </c>
      <c r="B11" s="22" t="s">
        <v>255</v>
      </c>
      <c r="C11" s="112">
        <v>0</v>
      </c>
      <c r="D11" s="112">
        <v>0</v>
      </c>
      <c r="E11" s="112">
        <v>0</v>
      </c>
      <c r="F11" s="112">
        <v>0</v>
      </c>
      <c r="G11" s="112">
        <v>0</v>
      </c>
      <c r="H11" s="112">
        <v>0</v>
      </c>
      <c r="I11" s="112">
        <v>0</v>
      </c>
      <c r="J11" s="112">
        <v>0</v>
      </c>
      <c r="K11" s="112">
        <v>0</v>
      </c>
      <c r="L11" s="112">
        <v>0</v>
      </c>
      <c r="M11" s="112">
        <v>0</v>
      </c>
      <c r="N11" s="112">
        <v>0</v>
      </c>
      <c r="O11" s="112">
        <v>0</v>
      </c>
      <c r="P11" s="112">
        <v>0</v>
      </c>
      <c r="Q11" s="112">
        <v>0</v>
      </c>
      <c r="R11" s="112">
        <v>0</v>
      </c>
      <c r="S11" s="113">
        <v>0</v>
      </c>
      <c r="T11" s="113">
        <v>0</v>
      </c>
      <c r="U11" s="113">
        <v>0</v>
      </c>
      <c r="V11" s="113">
        <v>0</v>
      </c>
    </row>
    <row r="12" spans="1:22">
      <c r="A12" s="137"/>
      <c r="B12" s="22" t="s">
        <v>256</v>
      </c>
      <c r="C12" s="112">
        <v>0</v>
      </c>
      <c r="D12" s="112">
        <v>0</v>
      </c>
      <c r="E12" s="112">
        <v>0</v>
      </c>
      <c r="F12" s="112">
        <v>0</v>
      </c>
      <c r="G12" s="112">
        <v>0</v>
      </c>
      <c r="H12" s="112">
        <v>0</v>
      </c>
      <c r="I12" s="112">
        <v>0</v>
      </c>
      <c r="J12" s="112">
        <v>0</v>
      </c>
      <c r="K12" s="112">
        <v>0</v>
      </c>
      <c r="L12" s="112">
        <v>0</v>
      </c>
      <c r="M12" s="112">
        <v>0</v>
      </c>
      <c r="N12" s="112">
        <v>0</v>
      </c>
      <c r="O12" s="112">
        <v>0</v>
      </c>
      <c r="P12" s="112">
        <v>0</v>
      </c>
      <c r="Q12" s="112">
        <v>0</v>
      </c>
      <c r="R12" s="112">
        <v>0</v>
      </c>
      <c r="S12" s="113">
        <v>0</v>
      </c>
      <c r="T12" s="113">
        <v>0</v>
      </c>
      <c r="U12" s="113">
        <v>0</v>
      </c>
      <c r="V12" s="113">
        <v>0</v>
      </c>
    </row>
    <row r="13" spans="1:22">
      <c r="A13" s="137"/>
      <c r="B13" s="22" t="s">
        <v>38</v>
      </c>
      <c r="C13" s="112">
        <v>0</v>
      </c>
      <c r="D13" s="112">
        <v>0</v>
      </c>
      <c r="E13" s="112">
        <v>0</v>
      </c>
      <c r="F13" s="112">
        <v>0</v>
      </c>
      <c r="G13" s="112">
        <v>0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>
        <v>0</v>
      </c>
      <c r="S13" s="113">
        <v>0</v>
      </c>
      <c r="T13" s="113">
        <v>0</v>
      </c>
      <c r="U13" s="113">
        <v>0</v>
      </c>
      <c r="V13" s="113">
        <v>0</v>
      </c>
    </row>
    <row r="14" spans="1:22">
      <c r="A14" s="137" t="s">
        <v>103</v>
      </c>
      <c r="B14" s="22" t="s">
        <v>255</v>
      </c>
      <c r="C14" s="112">
        <v>0</v>
      </c>
      <c r="D14" s="112">
        <v>0</v>
      </c>
      <c r="E14" s="112">
        <v>0</v>
      </c>
      <c r="F14" s="112">
        <v>0</v>
      </c>
      <c r="G14" s="112">
        <v>0</v>
      </c>
      <c r="H14" s="112">
        <v>0</v>
      </c>
      <c r="I14" s="112">
        <v>0</v>
      </c>
      <c r="J14" s="112">
        <v>0</v>
      </c>
      <c r="K14" s="112">
        <v>0</v>
      </c>
      <c r="L14" s="112">
        <v>0</v>
      </c>
      <c r="M14" s="112">
        <v>0</v>
      </c>
      <c r="N14" s="112">
        <v>0</v>
      </c>
      <c r="O14" s="112">
        <v>0</v>
      </c>
      <c r="P14" s="112">
        <v>0</v>
      </c>
      <c r="Q14" s="112">
        <v>0</v>
      </c>
      <c r="R14" s="112">
        <v>0</v>
      </c>
      <c r="S14" s="113">
        <v>0</v>
      </c>
      <c r="T14" s="113">
        <v>0</v>
      </c>
      <c r="U14" s="113">
        <v>0</v>
      </c>
      <c r="V14" s="113">
        <v>0</v>
      </c>
    </row>
    <row r="15" spans="1:22">
      <c r="A15" s="137"/>
      <c r="B15" s="22" t="s">
        <v>256</v>
      </c>
      <c r="C15" s="112">
        <v>0</v>
      </c>
      <c r="D15" s="112">
        <v>0</v>
      </c>
      <c r="E15" s="112">
        <v>0</v>
      </c>
      <c r="F15" s="112">
        <v>0</v>
      </c>
      <c r="G15" s="112">
        <v>0</v>
      </c>
      <c r="H15" s="112">
        <v>0</v>
      </c>
      <c r="I15" s="112">
        <v>0</v>
      </c>
      <c r="J15" s="112">
        <v>0</v>
      </c>
      <c r="K15" s="112">
        <v>0</v>
      </c>
      <c r="L15" s="112">
        <v>0</v>
      </c>
      <c r="M15" s="112">
        <v>0</v>
      </c>
      <c r="N15" s="112">
        <v>0</v>
      </c>
      <c r="O15" s="112">
        <v>0</v>
      </c>
      <c r="P15" s="112">
        <v>0</v>
      </c>
      <c r="Q15" s="112">
        <v>0</v>
      </c>
      <c r="R15" s="112">
        <v>0</v>
      </c>
      <c r="S15" s="113">
        <v>0</v>
      </c>
      <c r="T15" s="113">
        <v>0</v>
      </c>
      <c r="U15" s="113">
        <v>0</v>
      </c>
      <c r="V15" s="113">
        <v>0</v>
      </c>
    </row>
    <row r="16" spans="1:22">
      <c r="A16" s="137"/>
      <c r="B16" s="22" t="s">
        <v>38</v>
      </c>
      <c r="C16" s="112">
        <v>0</v>
      </c>
      <c r="D16" s="112">
        <v>0</v>
      </c>
      <c r="E16" s="112">
        <v>0</v>
      </c>
      <c r="F16" s="112">
        <v>0</v>
      </c>
      <c r="G16" s="112">
        <v>0</v>
      </c>
      <c r="H16" s="112">
        <v>0</v>
      </c>
      <c r="I16" s="112">
        <v>0</v>
      </c>
      <c r="J16" s="112">
        <v>0</v>
      </c>
      <c r="K16" s="112">
        <v>0</v>
      </c>
      <c r="L16" s="112">
        <v>0</v>
      </c>
      <c r="M16" s="112">
        <v>0</v>
      </c>
      <c r="N16" s="112">
        <v>0</v>
      </c>
      <c r="O16" s="112">
        <v>0</v>
      </c>
      <c r="P16" s="112">
        <v>0</v>
      </c>
      <c r="Q16" s="112">
        <v>0</v>
      </c>
      <c r="R16" s="112">
        <v>0</v>
      </c>
      <c r="S16" s="113">
        <v>0</v>
      </c>
      <c r="T16" s="113">
        <v>0</v>
      </c>
      <c r="U16" s="113">
        <v>0</v>
      </c>
      <c r="V16" s="113">
        <v>0</v>
      </c>
    </row>
    <row r="17" spans="1:22" ht="12" customHeight="1">
      <c r="A17" s="137" t="s">
        <v>104</v>
      </c>
      <c r="B17" s="22" t="s">
        <v>255</v>
      </c>
      <c r="C17" s="112">
        <v>0</v>
      </c>
      <c r="D17" s="112">
        <v>0</v>
      </c>
      <c r="E17" s="112">
        <v>0</v>
      </c>
      <c r="F17" s="112">
        <v>0</v>
      </c>
      <c r="G17" s="112">
        <v>0</v>
      </c>
      <c r="H17" s="112">
        <v>0</v>
      </c>
      <c r="I17" s="112">
        <v>0</v>
      </c>
      <c r="J17" s="112">
        <v>0</v>
      </c>
      <c r="K17" s="112">
        <v>0</v>
      </c>
      <c r="L17" s="112">
        <v>0</v>
      </c>
      <c r="M17" s="112">
        <v>0</v>
      </c>
      <c r="N17" s="112">
        <v>0</v>
      </c>
      <c r="O17" s="112">
        <v>0</v>
      </c>
      <c r="P17" s="112">
        <v>0</v>
      </c>
      <c r="Q17" s="112">
        <v>0</v>
      </c>
      <c r="R17" s="112">
        <v>0</v>
      </c>
      <c r="S17" s="113">
        <v>0</v>
      </c>
      <c r="T17" s="113">
        <v>0</v>
      </c>
      <c r="U17" s="113">
        <v>0</v>
      </c>
      <c r="V17" s="113">
        <v>0</v>
      </c>
    </row>
    <row r="18" spans="1:22">
      <c r="A18" s="137"/>
      <c r="B18" s="22" t="s">
        <v>256</v>
      </c>
      <c r="C18" s="112">
        <v>0</v>
      </c>
      <c r="D18" s="112">
        <v>0</v>
      </c>
      <c r="E18" s="112">
        <v>0</v>
      </c>
      <c r="F18" s="112">
        <v>0</v>
      </c>
      <c r="G18" s="112">
        <v>0</v>
      </c>
      <c r="H18" s="112">
        <v>0</v>
      </c>
      <c r="I18" s="112">
        <v>0</v>
      </c>
      <c r="J18" s="112">
        <v>0</v>
      </c>
      <c r="K18" s="112">
        <v>0</v>
      </c>
      <c r="L18" s="112">
        <v>0</v>
      </c>
      <c r="M18" s="112">
        <v>0</v>
      </c>
      <c r="N18" s="112">
        <v>0</v>
      </c>
      <c r="O18" s="112">
        <v>0</v>
      </c>
      <c r="P18" s="112">
        <v>0</v>
      </c>
      <c r="Q18" s="112">
        <v>0</v>
      </c>
      <c r="R18" s="112">
        <v>0</v>
      </c>
      <c r="S18" s="113">
        <v>0</v>
      </c>
      <c r="T18" s="113">
        <v>0</v>
      </c>
      <c r="U18" s="113">
        <v>0</v>
      </c>
      <c r="V18" s="113">
        <v>0</v>
      </c>
    </row>
    <row r="19" spans="1:22">
      <c r="A19" s="137"/>
      <c r="B19" s="22" t="s">
        <v>38</v>
      </c>
      <c r="C19" s="112">
        <v>0</v>
      </c>
      <c r="D19" s="112">
        <v>0</v>
      </c>
      <c r="E19" s="112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3">
        <v>0</v>
      </c>
      <c r="T19" s="113">
        <v>0</v>
      </c>
      <c r="U19" s="113">
        <v>0</v>
      </c>
      <c r="V19" s="113">
        <v>0</v>
      </c>
    </row>
    <row r="20" spans="1:22">
      <c r="A20" s="137" t="s">
        <v>105</v>
      </c>
      <c r="B20" s="22" t="s">
        <v>255</v>
      </c>
      <c r="C20" s="112">
        <v>0</v>
      </c>
      <c r="D20" s="112">
        <v>0</v>
      </c>
      <c r="E20" s="112">
        <v>0</v>
      </c>
      <c r="F20" s="112">
        <v>0</v>
      </c>
      <c r="G20" s="112">
        <v>0</v>
      </c>
      <c r="H20" s="112">
        <v>0</v>
      </c>
      <c r="I20" s="112">
        <v>0</v>
      </c>
      <c r="J20" s="112">
        <v>0</v>
      </c>
      <c r="K20" s="112">
        <v>0</v>
      </c>
      <c r="L20" s="112">
        <v>0</v>
      </c>
      <c r="M20" s="112">
        <v>0</v>
      </c>
      <c r="N20" s="112">
        <v>0</v>
      </c>
      <c r="O20" s="112">
        <v>0</v>
      </c>
      <c r="P20" s="112">
        <v>0</v>
      </c>
      <c r="Q20" s="112">
        <v>0</v>
      </c>
      <c r="R20" s="112">
        <v>0</v>
      </c>
      <c r="S20" s="113">
        <v>0</v>
      </c>
      <c r="T20" s="113">
        <v>0</v>
      </c>
      <c r="U20" s="113">
        <v>0</v>
      </c>
      <c r="V20" s="113">
        <v>0</v>
      </c>
    </row>
    <row r="21" spans="1:22">
      <c r="A21" s="137"/>
      <c r="B21" s="22" t="s">
        <v>256</v>
      </c>
      <c r="C21" s="112">
        <v>1</v>
      </c>
      <c r="D21" s="112">
        <v>0</v>
      </c>
      <c r="E21" s="112">
        <v>0</v>
      </c>
      <c r="F21" s="112">
        <v>0</v>
      </c>
      <c r="G21" s="112">
        <v>0</v>
      </c>
      <c r="H21" s="112">
        <v>0</v>
      </c>
      <c r="I21" s="112">
        <v>0</v>
      </c>
      <c r="J21" s="112">
        <v>0</v>
      </c>
      <c r="K21" s="112">
        <v>0</v>
      </c>
      <c r="L21" s="112">
        <v>0</v>
      </c>
      <c r="M21" s="112">
        <v>0</v>
      </c>
      <c r="N21" s="112">
        <v>0</v>
      </c>
      <c r="O21" s="112">
        <v>1</v>
      </c>
      <c r="P21" s="112">
        <v>0</v>
      </c>
      <c r="Q21" s="112">
        <v>0</v>
      </c>
      <c r="R21" s="112">
        <v>0</v>
      </c>
      <c r="S21" s="113">
        <v>0</v>
      </c>
      <c r="T21" s="113">
        <v>0</v>
      </c>
      <c r="U21" s="113">
        <v>0</v>
      </c>
      <c r="V21" s="113">
        <v>0</v>
      </c>
    </row>
    <row r="22" spans="1:22">
      <c r="A22" s="137"/>
      <c r="B22" s="22" t="s">
        <v>38</v>
      </c>
      <c r="C22" s="112">
        <v>1</v>
      </c>
      <c r="D22" s="112">
        <v>0</v>
      </c>
      <c r="E22" s="112">
        <v>0</v>
      </c>
      <c r="F22" s="112">
        <v>0</v>
      </c>
      <c r="G22" s="112">
        <v>0</v>
      </c>
      <c r="H22" s="112">
        <v>0</v>
      </c>
      <c r="I22" s="112">
        <v>0</v>
      </c>
      <c r="J22" s="112">
        <v>0</v>
      </c>
      <c r="K22" s="112">
        <v>0</v>
      </c>
      <c r="L22" s="112">
        <v>0</v>
      </c>
      <c r="M22" s="112">
        <v>0</v>
      </c>
      <c r="N22" s="112">
        <v>0</v>
      </c>
      <c r="O22" s="112">
        <v>1</v>
      </c>
      <c r="P22" s="112">
        <v>0</v>
      </c>
      <c r="Q22" s="112">
        <v>0</v>
      </c>
      <c r="R22" s="112">
        <v>0</v>
      </c>
      <c r="S22" s="113">
        <v>0</v>
      </c>
      <c r="T22" s="113">
        <v>0</v>
      </c>
      <c r="U22" s="113">
        <v>0</v>
      </c>
      <c r="V22" s="113">
        <v>0</v>
      </c>
    </row>
    <row r="23" spans="1:22">
      <c r="A23" s="137" t="s">
        <v>106</v>
      </c>
      <c r="B23" s="22" t="s">
        <v>255</v>
      </c>
      <c r="C23" s="112">
        <v>0</v>
      </c>
      <c r="D23" s="112">
        <v>0</v>
      </c>
      <c r="E23" s="112">
        <v>0</v>
      </c>
      <c r="F23" s="112">
        <v>0</v>
      </c>
      <c r="G23" s="112">
        <v>0</v>
      </c>
      <c r="H23" s="112">
        <v>0</v>
      </c>
      <c r="I23" s="112">
        <v>0</v>
      </c>
      <c r="J23" s="112">
        <v>0</v>
      </c>
      <c r="K23" s="112">
        <v>0</v>
      </c>
      <c r="L23" s="112">
        <v>0</v>
      </c>
      <c r="M23" s="112">
        <v>0</v>
      </c>
      <c r="N23" s="112">
        <v>0</v>
      </c>
      <c r="O23" s="112">
        <v>0</v>
      </c>
      <c r="P23" s="112">
        <v>0</v>
      </c>
      <c r="Q23" s="112">
        <v>0</v>
      </c>
      <c r="R23" s="112">
        <v>0</v>
      </c>
      <c r="S23" s="113">
        <v>0</v>
      </c>
      <c r="T23" s="113">
        <v>0</v>
      </c>
      <c r="U23" s="113">
        <v>0</v>
      </c>
      <c r="V23" s="113">
        <v>0</v>
      </c>
    </row>
    <row r="24" spans="1:22">
      <c r="A24" s="137"/>
      <c r="B24" s="22" t="s">
        <v>256</v>
      </c>
      <c r="C24" s="112">
        <v>0</v>
      </c>
      <c r="D24" s="112">
        <v>0</v>
      </c>
      <c r="E24" s="112">
        <v>0</v>
      </c>
      <c r="F24" s="112">
        <v>0</v>
      </c>
      <c r="G24" s="112">
        <v>0</v>
      </c>
      <c r="H24" s="112">
        <v>0</v>
      </c>
      <c r="I24" s="112">
        <v>0</v>
      </c>
      <c r="J24" s="112">
        <v>0</v>
      </c>
      <c r="K24" s="112">
        <v>0</v>
      </c>
      <c r="L24" s="112">
        <v>0</v>
      </c>
      <c r="M24" s="112">
        <v>0</v>
      </c>
      <c r="N24" s="112">
        <v>0</v>
      </c>
      <c r="O24" s="112">
        <v>0</v>
      </c>
      <c r="P24" s="112">
        <v>0</v>
      </c>
      <c r="Q24" s="112">
        <v>0</v>
      </c>
      <c r="R24" s="112">
        <v>0</v>
      </c>
      <c r="S24" s="113">
        <v>0</v>
      </c>
      <c r="T24" s="113">
        <v>0</v>
      </c>
      <c r="U24" s="113">
        <v>0</v>
      </c>
      <c r="V24" s="113">
        <v>0</v>
      </c>
    </row>
    <row r="25" spans="1:22">
      <c r="A25" s="137"/>
      <c r="B25" s="22" t="s">
        <v>38</v>
      </c>
      <c r="C25" s="112">
        <v>0</v>
      </c>
      <c r="D25" s="112">
        <v>0</v>
      </c>
      <c r="E25" s="112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12">
        <v>0</v>
      </c>
      <c r="O25" s="112">
        <v>0</v>
      </c>
      <c r="P25" s="112">
        <v>0</v>
      </c>
      <c r="Q25" s="112">
        <v>0</v>
      </c>
      <c r="R25" s="112">
        <v>0</v>
      </c>
      <c r="S25" s="113">
        <v>0</v>
      </c>
      <c r="T25" s="113">
        <v>0</v>
      </c>
      <c r="U25" s="113">
        <v>0</v>
      </c>
      <c r="V25" s="113">
        <v>0</v>
      </c>
    </row>
    <row r="26" spans="1:22">
      <c r="A26" s="137" t="s">
        <v>107</v>
      </c>
      <c r="B26" s="22" t="s">
        <v>255</v>
      </c>
      <c r="C26" s="112">
        <v>0</v>
      </c>
      <c r="D26" s="112">
        <v>0</v>
      </c>
      <c r="E26" s="112">
        <v>0</v>
      </c>
      <c r="F26" s="112">
        <v>0</v>
      </c>
      <c r="G26" s="112">
        <v>0</v>
      </c>
      <c r="H26" s="112">
        <v>0</v>
      </c>
      <c r="I26" s="112">
        <v>0</v>
      </c>
      <c r="J26" s="112">
        <v>0</v>
      </c>
      <c r="K26" s="112">
        <v>0</v>
      </c>
      <c r="L26" s="112">
        <v>0</v>
      </c>
      <c r="M26" s="112">
        <v>0</v>
      </c>
      <c r="N26" s="112">
        <v>0</v>
      </c>
      <c r="O26" s="112">
        <v>0</v>
      </c>
      <c r="P26" s="112">
        <v>0</v>
      </c>
      <c r="Q26" s="112">
        <v>0</v>
      </c>
      <c r="R26" s="112">
        <v>0</v>
      </c>
      <c r="S26" s="113">
        <v>0</v>
      </c>
      <c r="T26" s="113">
        <v>0</v>
      </c>
      <c r="U26" s="113">
        <v>0</v>
      </c>
      <c r="V26" s="113">
        <v>0</v>
      </c>
    </row>
    <row r="27" spans="1:22">
      <c r="A27" s="137"/>
      <c r="B27" s="22" t="s">
        <v>256</v>
      </c>
      <c r="C27" s="112">
        <v>0</v>
      </c>
      <c r="D27" s="112">
        <v>0</v>
      </c>
      <c r="E27" s="112">
        <v>0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12">
        <v>0</v>
      </c>
      <c r="N27" s="112">
        <v>0</v>
      </c>
      <c r="O27" s="112">
        <v>0</v>
      </c>
      <c r="P27" s="112">
        <v>0</v>
      </c>
      <c r="Q27" s="112">
        <v>0</v>
      </c>
      <c r="R27" s="112">
        <v>0</v>
      </c>
      <c r="S27" s="113">
        <v>0</v>
      </c>
      <c r="T27" s="113">
        <v>0</v>
      </c>
      <c r="U27" s="113">
        <v>0</v>
      </c>
      <c r="V27" s="113">
        <v>0</v>
      </c>
    </row>
    <row r="28" spans="1:22">
      <c r="A28" s="137"/>
      <c r="B28" s="22" t="s">
        <v>38</v>
      </c>
      <c r="C28" s="112">
        <v>0</v>
      </c>
      <c r="D28" s="112">
        <v>0</v>
      </c>
      <c r="E28" s="112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12">
        <v>0</v>
      </c>
      <c r="N28" s="112">
        <v>0</v>
      </c>
      <c r="O28" s="112">
        <v>0</v>
      </c>
      <c r="P28" s="112">
        <v>0</v>
      </c>
      <c r="Q28" s="112">
        <v>0</v>
      </c>
      <c r="R28" s="112">
        <v>0</v>
      </c>
      <c r="S28" s="113">
        <v>0</v>
      </c>
      <c r="T28" s="113">
        <v>0</v>
      </c>
      <c r="U28" s="113">
        <v>0</v>
      </c>
      <c r="V28" s="113">
        <v>0</v>
      </c>
    </row>
    <row r="29" spans="1:22">
      <c r="A29" s="137" t="s">
        <v>108</v>
      </c>
      <c r="B29" s="22" t="s">
        <v>255</v>
      </c>
      <c r="C29" s="112">
        <v>0</v>
      </c>
      <c r="D29" s="112">
        <v>0</v>
      </c>
      <c r="E29" s="112">
        <v>0</v>
      </c>
      <c r="F29" s="112">
        <v>0</v>
      </c>
      <c r="G29" s="112">
        <v>0</v>
      </c>
      <c r="H29" s="112">
        <v>0</v>
      </c>
      <c r="I29" s="112">
        <v>0</v>
      </c>
      <c r="J29" s="112">
        <v>0</v>
      </c>
      <c r="K29" s="112">
        <v>0</v>
      </c>
      <c r="L29" s="112">
        <v>0</v>
      </c>
      <c r="M29" s="112">
        <v>0</v>
      </c>
      <c r="N29" s="112">
        <v>0</v>
      </c>
      <c r="O29" s="112">
        <v>0</v>
      </c>
      <c r="P29" s="112">
        <v>0</v>
      </c>
      <c r="Q29" s="112">
        <v>0</v>
      </c>
      <c r="R29" s="112">
        <v>0</v>
      </c>
      <c r="S29" s="113">
        <v>0</v>
      </c>
      <c r="T29" s="113">
        <v>0</v>
      </c>
      <c r="U29" s="113">
        <v>0</v>
      </c>
      <c r="V29" s="113">
        <v>0</v>
      </c>
    </row>
    <row r="30" spans="1:22">
      <c r="A30" s="137"/>
      <c r="B30" s="22" t="s">
        <v>256</v>
      </c>
      <c r="C30" s="112">
        <v>0</v>
      </c>
      <c r="D30" s="112">
        <v>0</v>
      </c>
      <c r="E30" s="112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2">
        <v>0</v>
      </c>
      <c r="L30" s="112">
        <v>0</v>
      </c>
      <c r="M30" s="112">
        <v>0</v>
      </c>
      <c r="N30" s="112">
        <v>0</v>
      </c>
      <c r="O30" s="112">
        <v>0</v>
      </c>
      <c r="P30" s="112">
        <v>0</v>
      </c>
      <c r="Q30" s="112">
        <v>0</v>
      </c>
      <c r="R30" s="112">
        <v>0</v>
      </c>
      <c r="S30" s="113">
        <v>0</v>
      </c>
      <c r="T30" s="113">
        <v>0</v>
      </c>
      <c r="U30" s="113">
        <v>0</v>
      </c>
      <c r="V30" s="113">
        <v>0</v>
      </c>
    </row>
    <row r="31" spans="1:22">
      <c r="A31" s="137"/>
      <c r="B31" s="22" t="s">
        <v>38</v>
      </c>
      <c r="C31" s="112">
        <v>0</v>
      </c>
      <c r="D31" s="112">
        <v>0</v>
      </c>
      <c r="E31" s="112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12">
        <v>0</v>
      </c>
      <c r="N31" s="112">
        <v>0</v>
      </c>
      <c r="O31" s="112">
        <v>0</v>
      </c>
      <c r="P31" s="112">
        <v>0</v>
      </c>
      <c r="Q31" s="112">
        <v>0</v>
      </c>
      <c r="R31" s="112">
        <v>0</v>
      </c>
      <c r="S31" s="113">
        <v>0</v>
      </c>
      <c r="T31" s="113">
        <v>0</v>
      </c>
      <c r="U31" s="113">
        <v>0</v>
      </c>
      <c r="V31" s="113">
        <v>0</v>
      </c>
    </row>
    <row r="32" spans="1:22">
      <c r="A32" s="137" t="s">
        <v>109</v>
      </c>
      <c r="B32" s="22" t="s">
        <v>255</v>
      </c>
      <c r="C32" s="112">
        <v>0</v>
      </c>
      <c r="D32" s="112">
        <v>0</v>
      </c>
      <c r="E32" s="112">
        <v>0</v>
      </c>
      <c r="F32" s="112">
        <v>0</v>
      </c>
      <c r="G32" s="112">
        <v>0</v>
      </c>
      <c r="H32" s="112">
        <v>0</v>
      </c>
      <c r="I32" s="112">
        <v>0</v>
      </c>
      <c r="J32" s="112">
        <v>0</v>
      </c>
      <c r="K32" s="112">
        <v>0</v>
      </c>
      <c r="L32" s="112">
        <v>0</v>
      </c>
      <c r="M32" s="112">
        <v>0</v>
      </c>
      <c r="N32" s="112">
        <v>0</v>
      </c>
      <c r="O32" s="112">
        <v>0</v>
      </c>
      <c r="P32" s="112">
        <v>0</v>
      </c>
      <c r="Q32" s="112">
        <v>0</v>
      </c>
      <c r="R32" s="112">
        <v>0</v>
      </c>
      <c r="S32" s="113">
        <v>0</v>
      </c>
      <c r="T32" s="113">
        <v>0</v>
      </c>
      <c r="U32" s="113">
        <v>0</v>
      </c>
      <c r="V32" s="113">
        <v>0</v>
      </c>
    </row>
    <row r="33" spans="1:22">
      <c r="A33" s="137"/>
      <c r="B33" s="22" t="s">
        <v>256</v>
      </c>
      <c r="C33" s="112">
        <v>0</v>
      </c>
      <c r="D33" s="112">
        <v>0</v>
      </c>
      <c r="E33" s="112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12">
        <v>0</v>
      </c>
      <c r="N33" s="112">
        <v>0</v>
      </c>
      <c r="O33" s="112">
        <v>0</v>
      </c>
      <c r="P33" s="112">
        <v>0</v>
      </c>
      <c r="Q33" s="112">
        <v>0</v>
      </c>
      <c r="R33" s="112">
        <v>0</v>
      </c>
      <c r="S33" s="113">
        <v>0</v>
      </c>
      <c r="T33" s="113">
        <v>0</v>
      </c>
      <c r="U33" s="113">
        <v>0</v>
      </c>
      <c r="V33" s="113">
        <v>0</v>
      </c>
    </row>
    <row r="34" spans="1:22">
      <c r="A34" s="137"/>
      <c r="B34" s="22" t="s">
        <v>38</v>
      </c>
      <c r="C34" s="112">
        <v>0</v>
      </c>
      <c r="D34" s="112">
        <v>0</v>
      </c>
      <c r="E34" s="112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12">
        <v>0</v>
      </c>
      <c r="O34" s="112">
        <v>0</v>
      </c>
      <c r="P34" s="112">
        <v>0</v>
      </c>
      <c r="Q34" s="112">
        <v>0</v>
      </c>
      <c r="R34" s="112">
        <v>0</v>
      </c>
      <c r="S34" s="113">
        <v>0</v>
      </c>
      <c r="T34" s="113">
        <v>0</v>
      </c>
      <c r="U34" s="113">
        <v>0</v>
      </c>
      <c r="V34" s="113">
        <v>0</v>
      </c>
    </row>
    <row r="35" spans="1:22">
      <c r="A35" s="137" t="s">
        <v>110</v>
      </c>
      <c r="B35" s="22" t="s">
        <v>255</v>
      </c>
      <c r="C35" s="112">
        <v>0</v>
      </c>
      <c r="D35" s="112">
        <v>0</v>
      </c>
      <c r="E35" s="112">
        <v>0</v>
      </c>
      <c r="F35" s="112">
        <v>0</v>
      </c>
      <c r="G35" s="112">
        <v>0</v>
      </c>
      <c r="H35" s="112">
        <v>0</v>
      </c>
      <c r="I35" s="112">
        <v>0</v>
      </c>
      <c r="J35" s="112">
        <v>0</v>
      </c>
      <c r="K35" s="112">
        <v>0</v>
      </c>
      <c r="L35" s="112">
        <v>0</v>
      </c>
      <c r="M35" s="112">
        <v>0</v>
      </c>
      <c r="N35" s="112">
        <v>0</v>
      </c>
      <c r="O35" s="112">
        <v>0</v>
      </c>
      <c r="P35" s="112">
        <v>0</v>
      </c>
      <c r="Q35" s="112">
        <v>0</v>
      </c>
      <c r="R35" s="112">
        <v>0</v>
      </c>
      <c r="S35" s="113">
        <v>0</v>
      </c>
      <c r="T35" s="113">
        <v>0</v>
      </c>
      <c r="U35" s="113">
        <v>0</v>
      </c>
      <c r="V35" s="113">
        <v>0</v>
      </c>
    </row>
    <row r="36" spans="1:22">
      <c r="A36" s="137"/>
      <c r="B36" s="22" t="s">
        <v>256</v>
      </c>
      <c r="C36" s="112">
        <v>0</v>
      </c>
      <c r="D36" s="112">
        <v>0</v>
      </c>
      <c r="E36" s="112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3">
        <v>0</v>
      </c>
      <c r="T36" s="113">
        <v>0</v>
      </c>
      <c r="U36" s="113">
        <v>0</v>
      </c>
      <c r="V36" s="113">
        <v>0</v>
      </c>
    </row>
    <row r="37" spans="1:22">
      <c r="A37" s="137"/>
      <c r="B37" s="22" t="s">
        <v>38</v>
      </c>
      <c r="C37" s="112">
        <v>0</v>
      </c>
      <c r="D37" s="112">
        <v>0</v>
      </c>
      <c r="E37" s="112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12">
        <v>0</v>
      </c>
      <c r="O37" s="112">
        <v>0</v>
      </c>
      <c r="P37" s="112">
        <v>0</v>
      </c>
      <c r="Q37" s="112">
        <v>0</v>
      </c>
      <c r="R37" s="112">
        <v>0</v>
      </c>
      <c r="S37" s="113">
        <v>0</v>
      </c>
      <c r="T37" s="113">
        <v>0</v>
      </c>
      <c r="U37" s="113">
        <v>0</v>
      </c>
      <c r="V37" s="113">
        <v>0</v>
      </c>
    </row>
    <row r="38" spans="1:22">
      <c r="A38" s="137" t="s">
        <v>111</v>
      </c>
      <c r="B38" s="22" t="s">
        <v>255</v>
      </c>
      <c r="C38" s="114">
        <v>0</v>
      </c>
      <c r="D38" s="114">
        <v>0</v>
      </c>
      <c r="E38" s="114">
        <v>0</v>
      </c>
      <c r="F38" s="114">
        <v>0</v>
      </c>
      <c r="G38" s="114">
        <v>0</v>
      </c>
      <c r="H38" s="114">
        <v>0</v>
      </c>
      <c r="I38" s="114">
        <v>0</v>
      </c>
      <c r="J38" s="114">
        <v>0</v>
      </c>
      <c r="K38" s="114">
        <v>0</v>
      </c>
      <c r="L38" s="114">
        <v>0</v>
      </c>
      <c r="M38" s="114">
        <v>0</v>
      </c>
      <c r="N38" s="114">
        <v>0</v>
      </c>
      <c r="O38" s="114">
        <v>0</v>
      </c>
      <c r="P38" s="114">
        <v>0</v>
      </c>
      <c r="Q38" s="114">
        <v>0</v>
      </c>
      <c r="R38" s="114">
        <v>0</v>
      </c>
      <c r="S38" s="113">
        <v>0</v>
      </c>
      <c r="T38" s="113">
        <v>0</v>
      </c>
      <c r="U38" s="113">
        <v>0</v>
      </c>
      <c r="V38" s="113">
        <v>0</v>
      </c>
    </row>
    <row r="39" spans="1:22">
      <c r="A39" s="137"/>
      <c r="B39" s="22" t="s">
        <v>256</v>
      </c>
      <c r="C39" s="114">
        <v>0</v>
      </c>
      <c r="D39" s="114">
        <v>0</v>
      </c>
      <c r="E39" s="114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3">
        <v>0</v>
      </c>
      <c r="T39" s="113">
        <v>0</v>
      </c>
      <c r="U39" s="113">
        <v>0</v>
      </c>
      <c r="V39" s="113">
        <v>0</v>
      </c>
    </row>
    <row r="40" spans="1:22">
      <c r="A40" s="137"/>
      <c r="B40" s="22" t="s">
        <v>38</v>
      </c>
      <c r="C40" s="114">
        <v>0</v>
      </c>
      <c r="D40" s="114">
        <v>0</v>
      </c>
      <c r="E40" s="114">
        <v>0</v>
      </c>
      <c r="F40" s="114">
        <v>0</v>
      </c>
      <c r="G40" s="114">
        <v>0</v>
      </c>
      <c r="H40" s="114">
        <v>0</v>
      </c>
      <c r="I40" s="114">
        <v>0</v>
      </c>
      <c r="J40" s="114">
        <v>0</v>
      </c>
      <c r="K40" s="114">
        <v>0</v>
      </c>
      <c r="L40" s="114">
        <v>0</v>
      </c>
      <c r="M40" s="114">
        <v>0</v>
      </c>
      <c r="N40" s="114">
        <v>0</v>
      </c>
      <c r="O40" s="114">
        <v>0</v>
      </c>
      <c r="P40" s="114">
        <v>0</v>
      </c>
      <c r="Q40" s="114">
        <v>0</v>
      </c>
      <c r="R40" s="114">
        <v>0</v>
      </c>
      <c r="S40" s="113">
        <v>0</v>
      </c>
      <c r="T40" s="113">
        <v>0</v>
      </c>
      <c r="U40" s="113">
        <v>0</v>
      </c>
      <c r="V40" s="113">
        <v>0</v>
      </c>
    </row>
    <row r="41" spans="1:22" ht="12" customHeight="1">
      <c r="A41" s="137" t="s">
        <v>112</v>
      </c>
      <c r="B41" s="22" t="s">
        <v>255</v>
      </c>
      <c r="C41" s="114">
        <v>0</v>
      </c>
      <c r="D41" s="114">
        <v>0</v>
      </c>
      <c r="E41" s="114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3">
        <v>0</v>
      </c>
      <c r="T41" s="113">
        <v>0</v>
      </c>
      <c r="U41" s="113">
        <v>0</v>
      </c>
      <c r="V41" s="113">
        <v>0</v>
      </c>
    </row>
    <row r="42" spans="1:22">
      <c r="A42" s="137"/>
      <c r="B42" s="22" t="s">
        <v>256</v>
      </c>
      <c r="C42" s="114">
        <v>0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3">
        <v>0</v>
      </c>
      <c r="T42" s="113">
        <v>0</v>
      </c>
      <c r="U42" s="113">
        <v>0</v>
      </c>
      <c r="V42" s="113">
        <v>0</v>
      </c>
    </row>
    <row r="43" spans="1:22">
      <c r="A43" s="137"/>
      <c r="B43" s="22" t="s">
        <v>38</v>
      </c>
      <c r="C43" s="114">
        <v>0</v>
      </c>
      <c r="D43" s="114">
        <v>0</v>
      </c>
      <c r="E43" s="114">
        <v>0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3">
        <v>0</v>
      </c>
      <c r="T43" s="113">
        <v>0</v>
      </c>
      <c r="U43" s="113">
        <v>0</v>
      </c>
      <c r="V43" s="113">
        <v>0</v>
      </c>
    </row>
    <row r="44" spans="1:22">
      <c r="A44" s="125" t="s">
        <v>392</v>
      </c>
      <c r="B44" s="22" t="s">
        <v>255</v>
      </c>
      <c r="C44" s="112">
        <v>0</v>
      </c>
      <c r="D44" s="112">
        <v>0</v>
      </c>
      <c r="E44" s="112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12">
        <v>0</v>
      </c>
      <c r="O44" s="112">
        <v>0</v>
      </c>
      <c r="P44" s="112">
        <v>0</v>
      </c>
      <c r="Q44" s="112">
        <v>0</v>
      </c>
      <c r="R44" s="112">
        <v>0</v>
      </c>
      <c r="S44" s="113">
        <v>0</v>
      </c>
      <c r="T44" s="113">
        <v>0</v>
      </c>
      <c r="U44" s="113">
        <v>0</v>
      </c>
      <c r="V44" s="113">
        <v>0</v>
      </c>
    </row>
    <row r="45" spans="1:22">
      <c r="A45" s="125"/>
      <c r="B45" s="22" t="s">
        <v>256</v>
      </c>
      <c r="C45" s="112">
        <v>0</v>
      </c>
      <c r="D45" s="112">
        <v>0</v>
      </c>
      <c r="E45" s="112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12">
        <v>0</v>
      </c>
      <c r="N45" s="112">
        <v>0</v>
      </c>
      <c r="O45" s="112">
        <v>0</v>
      </c>
      <c r="P45" s="112">
        <v>0</v>
      </c>
      <c r="Q45" s="112">
        <v>0</v>
      </c>
      <c r="R45" s="112">
        <v>0</v>
      </c>
      <c r="S45" s="113">
        <v>0</v>
      </c>
      <c r="T45" s="113">
        <v>0</v>
      </c>
      <c r="U45" s="113">
        <v>0</v>
      </c>
      <c r="V45" s="113">
        <v>0</v>
      </c>
    </row>
    <row r="46" spans="1:22">
      <c r="A46" s="125"/>
      <c r="B46" s="22" t="s">
        <v>38</v>
      </c>
      <c r="C46" s="112">
        <v>0</v>
      </c>
      <c r="D46" s="112">
        <v>0</v>
      </c>
      <c r="E46" s="112">
        <v>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2">
        <v>0</v>
      </c>
      <c r="L46" s="112">
        <v>0</v>
      </c>
      <c r="M46" s="112">
        <v>0</v>
      </c>
      <c r="N46" s="112">
        <v>0</v>
      </c>
      <c r="O46" s="112">
        <v>0</v>
      </c>
      <c r="P46" s="112">
        <v>0</v>
      </c>
      <c r="Q46" s="112">
        <v>0</v>
      </c>
      <c r="R46" s="112">
        <v>0</v>
      </c>
      <c r="S46" s="113">
        <v>0</v>
      </c>
      <c r="T46" s="113">
        <v>0</v>
      </c>
      <c r="U46" s="113">
        <v>0</v>
      </c>
      <c r="V46" s="113">
        <v>0</v>
      </c>
    </row>
    <row r="47" spans="1:22" ht="15.75" customHeight="1">
      <c r="A47" s="146" t="s">
        <v>113</v>
      </c>
      <c r="B47" s="22" t="s">
        <v>255</v>
      </c>
      <c r="C47" s="112">
        <v>0</v>
      </c>
      <c r="D47" s="112">
        <v>0</v>
      </c>
      <c r="E47" s="112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2">
        <v>0</v>
      </c>
      <c r="L47" s="112">
        <v>0</v>
      </c>
      <c r="M47" s="112">
        <v>0</v>
      </c>
      <c r="N47" s="112">
        <v>0</v>
      </c>
      <c r="O47" s="112">
        <v>0</v>
      </c>
      <c r="P47" s="112">
        <v>0</v>
      </c>
      <c r="Q47" s="112">
        <v>0</v>
      </c>
      <c r="R47" s="112">
        <v>0</v>
      </c>
      <c r="S47" s="113">
        <v>0</v>
      </c>
      <c r="T47" s="113">
        <v>0</v>
      </c>
      <c r="U47" s="113">
        <v>0</v>
      </c>
      <c r="V47" s="113">
        <v>0</v>
      </c>
    </row>
    <row r="48" spans="1:22" ht="15.75" customHeight="1">
      <c r="A48" s="146"/>
      <c r="B48" s="22" t="s">
        <v>256</v>
      </c>
      <c r="C48" s="112">
        <v>0</v>
      </c>
      <c r="D48" s="112">
        <v>0</v>
      </c>
      <c r="E48" s="112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3">
        <v>0</v>
      </c>
      <c r="T48" s="113">
        <v>0</v>
      </c>
      <c r="U48" s="113">
        <v>0</v>
      </c>
      <c r="V48" s="113">
        <v>0</v>
      </c>
    </row>
    <row r="49" spans="1:22" ht="15.75" customHeight="1">
      <c r="A49" s="146"/>
      <c r="B49" s="22" t="s">
        <v>38</v>
      </c>
      <c r="C49" s="112">
        <v>0</v>
      </c>
      <c r="D49" s="112">
        <v>0</v>
      </c>
      <c r="E49" s="112">
        <v>0</v>
      </c>
      <c r="F49" s="112">
        <v>0</v>
      </c>
      <c r="G49" s="112">
        <v>0</v>
      </c>
      <c r="H49" s="112">
        <v>0</v>
      </c>
      <c r="I49" s="112">
        <v>0</v>
      </c>
      <c r="J49" s="112">
        <v>0</v>
      </c>
      <c r="K49" s="112">
        <v>0</v>
      </c>
      <c r="L49" s="112">
        <v>0</v>
      </c>
      <c r="M49" s="112">
        <v>0</v>
      </c>
      <c r="N49" s="112">
        <v>0</v>
      </c>
      <c r="O49" s="112">
        <v>0</v>
      </c>
      <c r="P49" s="112">
        <v>0</v>
      </c>
      <c r="Q49" s="112">
        <v>0</v>
      </c>
      <c r="R49" s="112">
        <v>0</v>
      </c>
      <c r="S49" s="113">
        <v>0</v>
      </c>
      <c r="T49" s="113">
        <v>0</v>
      </c>
      <c r="U49" s="113">
        <v>0</v>
      </c>
      <c r="V49" s="113">
        <v>0</v>
      </c>
    </row>
    <row r="50" spans="1:22">
      <c r="A50" s="144" t="s">
        <v>114</v>
      </c>
      <c r="B50" s="55" t="s">
        <v>255</v>
      </c>
      <c r="C50" s="110">
        <v>76</v>
      </c>
      <c r="D50" s="110">
        <v>0</v>
      </c>
      <c r="E50" s="110">
        <v>1</v>
      </c>
      <c r="F50" s="110">
        <v>0</v>
      </c>
      <c r="G50" s="110">
        <v>0</v>
      </c>
      <c r="H50" s="110">
        <v>0</v>
      </c>
      <c r="I50" s="110">
        <v>0</v>
      </c>
      <c r="J50" s="110">
        <v>1</v>
      </c>
      <c r="K50" s="110">
        <v>1</v>
      </c>
      <c r="L50" s="110">
        <v>0</v>
      </c>
      <c r="M50" s="110">
        <v>3</v>
      </c>
      <c r="N50" s="110">
        <v>2</v>
      </c>
      <c r="O50" s="110">
        <v>7</v>
      </c>
      <c r="P50" s="110">
        <v>15</v>
      </c>
      <c r="Q50" s="110">
        <v>14</v>
      </c>
      <c r="R50" s="110">
        <v>10</v>
      </c>
      <c r="S50" s="111">
        <v>11</v>
      </c>
      <c r="T50" s="111">
        <v>9</v>
      </c>
      <c r="U50" s="111">
        <v>0</v>
      </c>
      <c r="V50" s="111">
        <v>2</v>
      </c>
    </row>
    <row r="51" spans="1:22">
      <c r="A51" s="145"/>
      <c r="B51" s="55" t="s">
        <v>256</v>
      </c>
      <c r="C51" s="110">
        <v>36</v>
      </c>
      <c r="D51" s="110">
        <v>0</v>
      </c>
      <c r="E51" s="110">
        <v>0</v>
      </c>
      <c r="F51" s="110">
        <v>0</v>
      </c>
      <c r="G51" s="110">
        <v>0</v>
      </c>
      <c r="H51" s="110">
        <v>0</v>
      </c>
      <c r="I51" s="110">
        <v>0</v>
      </c>
      <c r="J51" s="110">
        <v>0</v>
      </c>
      <c r="K51" s="110">
        <v>1</v>
      </c>
      <c r="L51" s="110">
        <v>0</v>
      </c>
      <c r="M51" s="110">
        <v>0</v>
      </c>
      <c r="N51" s="110">
        <v>1</v>
      </c>
      <c r="O51" s="110">
        <v>4</v>
      </c>
      <c r="P51" s="110">
        <v>3</v>
      </c>
      <c r="Q51" s="110">
        <v>1</v>
      </c>
      <c r="R51" s="110">
        <v>4</v>
      </c>
      <c r="S51" s="111">
        <v>8</v>
      </c>
      <c r="T51" s="111">
        <v>6</v>
      </c>
      <c r="U51" s="111">
        <v>5</v>
      </c>
      <c r="V51" s="111">
        <v>3</v>
      </c>
    </row>
    <row r="52" spans="1:22">
      <c r="A52" s="145"/>
      <c r="B52" s="55" t="s">
        <v>38</v>
      </c>
      <c r="C52" s="110">
        <v>112</v>
      </c>
      <c r="D52" s="110">
        <v>0</v>
      </c>
      <c r="E52" s="110">
        <v>1</v>
      </c>
      <c r="F52" s="110">
        <v>0</v>
      </c>
      <c r="G52" s="110">
        <v>0</v>
      </c>
      <c r="H52" s="110">
        <v>0</v>
      </c>
      <c r="I52" s="110">
        <v>0</v>
      </c>
      <c r="J52" s="110">
        <v>1</v>
      </c>
      <c r="K52" s="110">
        <v>2</v>
      </c>
      <c r="L52" s="110">
        <v>0</v>
      </c>
      <c r="M52" s="110">
        <v>3</v>
      </c>
      <c r="N52" s="110">
        <v>3</v>
      </c>
      <c r="O52" s="110">
        <v>11</v>
      </c>
      <c r="P52" s="110">
        <v>18</v>
      </c>
      <c r="Q52" s="110">
        <v>15</v>
      </c>
      <c r="R52" s="110">
        <v>14</v>
      </c>
      <c r="S52" s="111">
        <v>19</v>
      </c>
      <c r="T52" s="111">
        <v>15</v>
      </c>
      <c r="U52" s="111">
        <v>5</v>
      </c>
      <c r="V52" s="111">
        <v>5</v>
      </c>
    </row>
    <row r="53" spans="1:22">
      <c r="A53" s="137" t="s">
        <v>115</v>
      </c>
      <c r="B53" s="22" t="s">
        <v>255</v>
      </c>
      <c r="C53" s="110">
        <v>76</v>
      </c>
      <c r="D53" s="110">
        <v>0</v>
      </c>
      <c r="E53" s="110">
        <v>1</v>
      </c>
      <c r="F53" s="110">
        <v>0</v>
      </c>
      <c r="G53" s="110">
        <v>0</v>
      </c>
      <c r="H53" s="110">
        <v>0</v>
      </c>
      <c r="I53" s="110">
        <v>0</v>
      </c>
      <c r="J53" s="110">
        <v>1</v>
      </c>
      <c r="K53" s="110">
        <v>1</v>
      </c>
      <c r="L53" s="110">
        <v>0</v>
      </c>
      <c r="M53" s="110">
        <v>3</v>
      </c>
      <c r="N53" s="110">
        <v>2</v>
      </c>
      <c r="O53" s="110">
        <v>7</v>
      </c>
      <c r="P53" s="110">
        <v>15</v>
      </c>
      <c r="Q53" s="110">
        <v>14</v>
      </c>
      <c r="R53" s="110">
        <v>10</v>
      </c>
      <c r="S53" s="111">
        <v>11</v>
      </c>
      <c r="T53" s="111">
        <v>9</v>
      </c>
      <c r="U53" s="111">
        <v>0</v>
      </c>
      <c r="V53" s="111">
        <v>2</v>
      </c>
    </row>
    <row r="54" spans="1:22">
      <c r="A54" s="137"/>
      <c r="B54" s="22" t="s">
        <v>256</v>
      </c>
      <c r="C54" s="110">
        <v>36</v>
      </c>
      <c r="D54" s="110">
        <v>0</v>
      </c>
      <c r="E54" s="110">
        <v>0</v>
      </c>
      <c r="F54" s="110">
        <v>0</v>
      </c>
      <c r="G54" s="110">
        <v>0</v>
      </c>
      <c r="H54" s="110">
        <v>0</v>
      </c>
      <c r="I54" s="110">
        <v>0</v>
      </c>
      <c r="J54" s="110">
        <v>0</v>
      </c>
      <c r="K54" s="110">
        <v>1</v>
      </c>
      <c r="L54" s="110">
        <v>0</v>
      </c>
      <c r="M54" s="110">
        <v>0</v>
      </c>
      <c r="N54" s="110">
        <v>1</v>
      </c>
      <c r="O54" s="110">
        <v>4</v>
      </c>
      <c r="P54" s="110">
        <v>3</v>
      </c>
      <c r="Q54" s="110">
        <v>1</v>
      </c>
      <c r="R54" s="110">
        <v>4</v>
      </c>
      <c r="S54" s="111">
        <v>8</v>
      </c>
      <c r="T54" s="111">
        <v>6</v>
      </c>
      <c r="U54" s="111">
        <v>5</v>
      </c>
      <c r="V54" s="111">
        <v>3</v>
      </c>
    </row>
    <row r="55" spans="1:22">
      <c r="A55" s="137"/>
      <c r="B55" s="22" t="s">
        <v>38</v>
      </c>
      <c r="C55" s="110">
        <v>112</v>
      </c>
      <c r="D55" s="110">
        <v>0</v>
      </c>
      <c r="E55" s="110">
        <v>1</v>
      </c>
      <c r="F55" s="110">
        <v>0</v>
      </c>
      <c r="G55" s="110">
        <v>0</v>
      </c>
      <c r="H55" s="110">
        <v>0</v>
      </c>
      <c r="I55" s="110">
        <v>0</v>
      </c>
      <c r="J55" s="110">
        <v>1</v>
      </c>
      <c r="K55" s="110">
        <v>2</v>
      </c>
      <c r="L55" s="110">
        <v>0</v>
      </c>
      <c r="M55" s="110">
        <v>3</v>
      </c>
      <c r="N55" s="110">
        <v>3</v>
      </c>
      <c r="O55" s="110">
        <v>11</v>
      </c>
      <c r="P55" s="110">
        <v>18</v>
      </c>
      <c r="Q55" s="110">
        <v>15</v>
      </c>
      <c r="R55" s="110">
        <v>14</v>
      </c>
      <c r="S55" s="111">
        <v>19</v>
      </c>
      <c r="T55" s="111">
        <v>15</v>
      </c>
      <c r="U55" s="111">
        <v>5</v>
      </c>
      <c r="V55" s="111">
        <v>5</v>
      </c>
    </row>
    <row r="56" spans="1:22" ht="12" customHeight="1">
      <c r="A56" s="137" t="s">
        <v>116</v>
      </c>
      <c r="B56" s="22" t="s">
        <v>255</v>
      </c>
      <c r="C56" s="112">
        <v>3</v>
      </c>
      <c r="D56" s="112">
        <v>0</v>
      </c>
      <c r="E56" s="112">
        <v>0</v>
      </c>
      <c r="F56" s="112">
        <v>0</v>
      </c>
      <c r="G56" s="112">
        <v>0</v>
      </c>
      <c r="H56" s="112">
        <v>0</v>
      </c>
      <c r="I56" s="112">
        <v>0</v>
      </c>
      <c r="J56" s="112">
        <v>0</v>
      </c>
      <c r="K56" s="112">
        <v>0</v>
      </c>
      <c r="L56" s="112">
        <v>0</v>
      </c>
      <c r="M56" s="112">
        <v>0</v>
      </c>
      <c r="N56" s="112">
        <v>0</v>
      </c>
      <c r="O56" s="112">
        <v>1</v>
      </c>
      <c r="P56" s="112">
        <v>0</v>
      </c>
      <c r="Q56" s="112">
        <v>0</v>
      </c>
      <c r="R56" s="112">
        <v>1</v>
      </c>
      <c r="S56" s="113">
        <v>1</v>
      </c>
      <c r="T56" s="113">
        <v>0</v>
      </c>
      <c r="U56" s="113">
        <v>0</v>
      </c>
      <c r="V56" s="113">
        <v>0</v>
      </c>
    </row>
    <row r="57" spans="1:22">
      <c r="A57" s="137"/>
      <c r="B57" s="22" t="s">
        <v>256</v>
      </c>
      <c r="C57" s="112">
        <v>0</v>
      </c>
      <c r="D57" s="112">
        <v>0</v>
      </c>
      <c r="E57" s="112">
        <v>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12">
        <v>0</v>
      </c>
      <c r="N57" s="112">
        <v>0</v>
      </c>
      <c r="O57" s="112">
        <v>0</v>
      </c>
      <c r="P57" s="112">
        <v>0</v>
      </c>
      <c r="Q57" s="112">
        <v>0</v>
      </c>
      <c r="R57" s="112">
        <v>0</v>
      </c>
      <c r="S57" s="113">
        <v>0</v>
      </c>
      <c r="T57" s="113">
        <v>0</v>
      </c>
      <c r="U57" s="113">
        <v>0</v>
      </c>
      <c r="V57" s="113">
        <v>0</v>
      </c>
    </row>
    <row r="58" spans="1:22">
      <c r="A58" s="137"/>
      <c r="B58" s="22" t="s">
        <v>38</v>
      </c>
      <c r="C58" s="112">
        <v>3</v>
      </c>
      <c r="D58" s="112">
        <v>0</v>
      </c>
      <c r="E58" s="112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1</v>
      </c>
      <c r="P58" s="112">
        <v>0</v>
      </c>
      <c r="Q58" s="112">
        <v>0</v>
      </c>
      <c r="R58" s="112">
        <v>1</v>
      </c>
      <c r="S58" s="113">
        <v>1</v>
      </c>
      <c r="T58" s="113">
        <v>0</v>
      </c>
      <c r="U58" s="113">
        <v>0</v>
      </c>
      <c r="V58" s="113">
        <v>0</v>
      </c>
    </row>
    <row r="59" spans="1:22">
      <c r="A59" s="137" t="s">
        <v>117</v>
      </c>
      <c r="B59" s="22" t="s">
        <v>255</v>
      </c>
      <c r="C59" s="112">
        <v>9</v>
      </c>
      <c r="D59" s="112">
        <v>0</v>
      </c>
      <c r="E59" s="112">
        <v>0</v>
      </c>
      <c r="F59" s="112">
        <v>0</v>
      </c>
      <c r="G59" s="112">
        <v>0</v>
      </c>
      <c r="H59" s="112">
        <v>0</v>
      </c>
      <c r="I59" s="112">
        <v>0</v>
      </c>
      <c r="J59" s="112">
        <v>0</v>
      </c>
      <c r="K59" s="112">
        <v>0</v>
      </c>
      <c r="L59" s="112">
        <v>0</v>
      </c>
      <c r="M59" s="112">
        <v>0</v>
      </c>
      <c r="N59" s="112">
        <v>0</v>
      </c>
      <c r="O59" s="112">
        <v>0</v>
      </c>
      <c r="P59" s="112">
        <v>2</v>
      </c>
      <c r="Q59" s="112">
        <v>3</v>
      </c>
      <c r="R59" s="112">
        <v>2</v>
      </c>
      <c r="S59" s="113">
        <v>0</v>
      </c>
      <c r="T59" s="113">
        <v>2</v>
      </c>
      <c r="U59" s="113">
        <v>0</v>
      </c>
      <c r="V59" s="113">
        <v>0</v>
      </c>
    </row>
    <row r="60" spans="1:22">
      <c r="A60" s="137"/>
      <c r="B60" s="22" t="s">
        <v>256</v>
      </c>
      <c r="C60" s="112">
        <v>1</v>
      </c>
      <c r="D60" s="112">
        <v>0</v>
      </c>
      <c r="E60" s="112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1</v>
      </c>
      <c r="S60" s="113">
        <v>0</v>
      </c>
      <c r="T60" s="113">
        <v>0</v>
      </c>
      <c r="U60" s="113">
        <v>0</v>
      </c>
      <c r="V60" s="113">
        <v>0</v>
      </c>
    </row>
    <row r="61" spans="1:22">
      <c r="A61" s="137"/>
      <c r="B61" s="22" t="s">
        <v>38</v>
      </c>
      <c r="C61" s="112">
        <v>10</v>
      </c>
      <c r="D61" s="112">
        <v>0</v>
      </c>
      <c r="E61" s="112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2">
        <v>0</v>
      </c>
      <c r="L61" s="112">
        <v>0</v>
      </c>
      <c r="M61" s="112">
        <v>0</v>
      </c>
      <c r="N61" s="112">
        <v>0</v>
      </c>
      <c r="O61" s="112">
        <v>0</v>
      </c>
      <c r="P61" s="112">
        <v>2</v>
      </c>
      <c r="Q61" s="112">
        <v>3</v>
      </c>
      <c r="R61" s="112">
        <v>3</v>
      </c>
      <c r="S61" s="113">
        <v>0</v>
      </c>
      <c r="T61" s="113">
        <v>2</v>
      </c>
      <c r="U61" s="113">
        <v>0</v>
      </c>
      <c r="V61" s="113">
        <v>0</v>
      </c>
    </row>
    <row r="62" spans="1:22">
      <c r="A62" s="137" t="s">
        <v>118</v>
      </c>
      <c r="B62" s="22" t="s">
        <v>255</v>
      </c>
      <c r="C62" s="112">
        <v>18</v>
      </c>
      <c r="D62" s="112">
        <v>0</v>
      </c>
      <c r="E62" s="112">
        <v>0</v>
      </c>
      <c r="F62" s="112">
        <v>0</v>
      </c>
      <c r="G62" s="112">
        <v>0</v>
      </c>
      <c r="H62" s="112">
        <v>0</v>
      </c>
      <c r="I62" s="112">
        <v>0</v>
      </c>
      <c r="J62" s="112">
        <v>0</v>
      </c>
      <c r="K62" s="112">
        <v>1</v>
      </c>
      <c r="L62" s="112">
        <v>0</v>
      </c>
      <c r="M62" s="112">
        <v>0</v>
      </c>
      <c r="N62" s="112">
        <v>1</v>
      </c>
      <c r="O62" s="112">
        <v>1</v>
      </c>
      <c r="P62" s="112">
        <v>3</v>
      </c>
      <c r="Q62" s="112">
        <v>2</v>
      </c>
      <c r="R62" s="112">
        <v>4</v>
      </c>
      <c r="S62" s="113">
        <v>3</v>
      </c>
      <c r="T62" s="113">
        <v>3</v>
      </c>
      <c r="U62" s="113">
        <v>0</v>
      </c>
      <c r="V62" s="113">
        <v>0</v>
      </c>
    </row>
    <row r="63" spans="1:22">
      <c r="A63" s="137"/>
      <c r="B63" s="22" t="s">
        <v>256</v>
      </c>
      <c r="C63" s="112">
        <v>6</v>
      </c>
      <c r="D63" s="112">
        <v>0</v>
      </c>
      <c r="E63" s="112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12">
        <v>0</v>
      </c>
      <c r="O63" s="112">
        <v>1</v>
      </c>
      <c r="P63" s="112">
        <v>0</v>
      </c>
      <c r="Q63" s="112">
        <v>0</v>
      </c>
      <c r="R63" s="112">
        <v>0</v>
      </c>
      <c r="S63" s="113">
        <v>1</v>
      </c>
      <c r="T63" s="113">
        <v>0</v>
      </c>
      <c r="U63" s="113">
        <v>2</v>
      </c>
      <c r="V63" s="113">
        <v>2</v>
      </c>
    </row>
    <row r="64" spans="1:22">
      <c r="A64" s="137"/>
      <c r="B64" s="22" t="s">
        <v>38</v>
      </c>
      <c r="C64" s="112">
        <v>24</v>
      </c>
      <c r="D64" s="112">
        <v>0</v>
      </c>
      <c r="E64" s="112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2">
        <v>1</v>
      </c>
      <c r="L64" s="112">
        <v>0</v>
      </c>
      <c r="M64" s="112">
        <v>0</v>
      </c>
      <c r="N64" s="112">
        <v>1</v>
      </c>
      <c r="O64" s="112">
        <v>2</v>
      </c>
      <c r="P64" s="112">
        <v>3</v>
      </c>
      <c r="Q64" s="112">
        <v>2</v>
      </c>
      <c r="R64" s="112">
        <v>4</v>
      </c>
      <c r="S64" s="113">
        <v>4</v>
      </c>
      <c r="T64" s="113">
        <v>3</v>
      </c>
      <c r="U64" s="113">
        <v>2</v>
      </c>
      <c r="V64" s="113">
        <v>2</v>
      </c>
    </row>
    <row r="65" spans="1:22">
      <c r="A65" s="137" t="s">
        <v>119</v>
      </c>
      <c r="B65" s="22" t="s">
        <v>255</v>
      </c>
      <c r="C65" s="112">
        <v>1</v>
      </c>
      <c r="D65" s="112">
        <v>0</v>
      </c>
      <c r="E65" s="112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2">
        <v>0</v>
      </c>
      <c r="L65" s="112">
        <v>0</v>
      </c>
      <c r="M65" s="112">
        <v>0</v>
      </c>
      <c r="N65" s="112">
        <v>0</v>
      </c>
      <c r="O65" s="112">
        <v>1</v>
      </c>
      <c r="P65" s="112">
        <v>0</v>
      </c>
      <c r="Q65" s="112">
        <v>0</v>
      </c>
      <c r="R65" s="112">
        <v>0</v>
      </c>
      <c r="S65" s="113">
        <v>0</v>
      </c>
      <c r="T65" s="113">
        <v>0</v>
      </c>
      <c r="U65" s="113">
        <v>0</v>
      </c>
      <c r="V65" s="113">
        <v>0</v>
      </c>
    </row>
    <row r="66" spans="1:22">
      <c r="A66" s="137"/>
      <c r="B66" s="22" t="s">
        <v>256</v>
      </c>
      <c r="C66" s="112">
        <v>0</v>
      </c>
      <c r="D66" s="112">
        <v>0</v>
      </c>
      <c r="E66" s="112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2">
        <v>0</v>
      </c>
      <c r="O66" s="112">
        <v>0</v>
      </c>
      <c r="P66" s="112">
        <v>0</v>
      </c>
      <c r="Q66" s="112">
        <v>0</v>
      </c>
      <c r="R66" s="112">
        <v>0</v>
      </c>
      <c r="S66" s="113">
        <v>0</v>
      </c>
      <c r="T66" s="113">
        <v>0</v>
      </c>
      <c r="U66" s="113">
        <v>0</v>
      </c>
      <c r="V66" s="113">
        <v>0</v>
      </c>
    </row>
    <row r="67" spans="1:22">
      <c r="A67" s="137"/>
      <c r="B67" s="22" t="s">
        <v>38</v>
      </c>
      <c r="C67" s="112">
        <v>1</v>
      </c>
      <c r="D67" s="112">
        <v>0</v>
      </c>
      <c r="E67" s="112">
        <v>0</v>
      </c>
      <c r="F67" s="112">
        <v>0</v>
      </c>
      <c r="G67" s="112">
        <v>0</v>
      </c>
      <c r="H67" s="112">
        <v>0</v>
      </c>
      <c r="I67" s="112">
        <v>0</v>
      </c>
      <c r="J67" s="112">
        <v>0</v>
      </c>
      <c r="K67" s="112">
        <v>0</v>
      </c>
      <c r="L67" s="112">
        <v>0</v>
      </c>
      <c r="M67" s="112">
        <v>0</v>
      </c>
      <c r="N67" s="112">
        <v>0</v>
      </c>
      <c r="O67" s="112">
        <v>1</v>
      </c>
      <c r="P67" s="112">
        <v>0</v>
      </c>
      <c r="Q67" s="112">
        <v>0</v>
      </c>
      <c r="R67" s="112">
        <v>0</v>
      </c>
      <c r="S67" s="113">
        <v>0</v>
      </c>
      <c r="T67" s="113">
        <v>0</v>
      </c>
      <c r="U67" s="113">
        <v>0</v>
      </c>
      <c r="V67" s="113">
        <v>0</v>
      </c>
    </row>
    <row r="68" spans="1:22" ht="12" customHeight="1">
      <c r="A68" s="137" t="s">
        <v>120</v>
      </c>
      <c r="B68" s="22" t="s">
        <v>255</v>
      </c>
      <c r="C68" s="112">
        <v>0</v>
      </c>
      <c r="D68" s="112">
        <v>0</v>
      </c>
      <c r="E68" s="112">
        <v>0</v>
      </c>
      <c r="F68" s="112">
        <v>0</v>
      </c>
      <c r="G68" s="112">
        <v>0</v>
      </c>
      <c r="H68" s="112">
        <v>0</v>
      </c>
      <c r="I68" s="112">
        <v>0</v>
      </c>
      <c r="J68" s="112">
        <v>0</v>
      </c>
      <c r="K68" s="112">
        <v>0</v>
      </c>
      <c r="L68" s="112">
        <v>0</v>
      </c>
      <c r="M68" s="112">
        <v>0</v>
      </c>
      <c r="N68" s="112">
        <v>0</v>
      </c>
      <c r="O68" s="112">
        <v>0</v>
      </c>
      <c r="P68" s="112">
        <v>0</v>
      </c>
      <c r="Q68" s="112">
        <v>0</v>
      </c>
      <c r="R68" s="112">
        <v>0</v>
      </c>
      <c r="S68" s="113">
        <v>0</v>
      </c>
      <c r="T68" s="113">
        <v>0</v>
      </c>
      <c r="U68" s="113">
        <v>0</v>
      </c>
      <c r="V68" s="113">
        <v>0</v>
      </c>
    </row>
    <row r="69" spans="1:22">
      <c r="A69" s="137"/>
      <c r="B69" s="22" t="s">
        <v>256</v>
      </c>
      <c r="C69" s="112">
        <v>0</v>
      </c>
      <c r="D69" s="112">
        <v>0</v>
      </c>
      <c r="E69" s="112">
        <v>0</v>
      </c>
      <c r="F69" s="112">
        <v>0</v>
      </c>
      <c r="G69" s="112">
        <v>0</v>
      </c>
      <c r="H69" s="112">
        <v>0</v>
      </c>
      <c r="I69" s="112">
        <v>0</v>
      </c>
      <c r="J69" s="112">
        <v>0</v>
      </c>
      <c r="K69" s="112">
        <v>0</v>
      </c>
      <c r="L69" s="112">
        <v>0</v>
      </c>
      <c r="M69" s="112">
        <v>0</v>
      </c>
      <c r="N69" s="112">
        <v>0</v>
      </c>
      <c r="O69" s="112">
        <v>0</v>
      </c>
      <c r="P69" s="112">
        <v>0</v>
      </c>
      <c r="Q69" s="112">
        <v>0</v>
      </c>
      <c r="R69" s="112">
        <v>0</v>
      </c>
      <c r="S69" s="113">
        <v>0</v>
      </c>
      <c r="T69" s="113">
        <v>0</v>
      </c>
      <c r="U69" s="113">
        <v>0</v>
      </c>
      <c r="V69" s="113">
        <v>0</v>
      </c>
    </row>
    <row r="70" spans="1:22">
      <c r="A70" s="137"/>
      <c r="B70" s="22" t="s">
        <v>38</v>
      </c>
      <c r="C70" s="112">
        <v>0</v>
      </c>
      <c r="D70" s="112">
        <v>0</v>
      </c>
      <c r="E70" s="112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3">
        <v>0</v>
      </c>
      <c r="T70" s="113">
        <v>0</v>
      </c>
      <c r="U70" s="113">
        <v>0</v>
      </c>
      <c r="V70" s="113">
        <v>0</v>
      </c>
    </row>
    <row r="71" spans="1:22" ht="12" customHeight="1">
      <c r="A71" s="137" t="s">
        <v>121</v>
      </c>
      <c r="B71" s="22" t="s">
        <v>255</v>
      </c>
      <c r="C71" s="112">
        <v>26</v>
      </c>
      <c r="D71" s="112">
        <v>0</v>
      </c>
      <c r="E71" s="112">
        <v>0</v>
      </c>
      <c r="F71" s="112">
        <v>0</v>
      </c>
      <c r="G71" s="112">
        <v>0</v>
      </c>
      <c r="H71" s="112">
        <v>0</v>
      </c>
      <c r="I71" s="112">
        <v>0</v>
      </c>
      <c r="J71" s="112">
        <v>0</v>
      </c>
      <c r="K71" s="112">
        <v>0</v>
      </c>
      <c r="L71" s="112">
        <v>0</v>
      </c>
      <c r="M71" s="112">
        <v>1</v>
      </c>
      <c r="N71" s="112">
        <v>1</v>
      </c>
      <c r="O71" s="112">
        <v>3</v>
      </c>
      <c r="P71" s="112">
        <v>6</v>
      </c>
      <c r="Q71" s="112">
        <v>6</v>
      </c>
      <c r="R71" s="112">
        <v>2</v>
      </c>
      <c r="S71" s="113">
        <v>5</v>
      </c>
      <c r="T71" s="113">
        <v>1</v>
      </c>
      <c r="U71" s="113">
        <v>0</v>
      </c>
      <c r="V71" s="113">
        <v>1</v>
      </c>
    </row>
    <row r="72" spans="1:22">
      <c r="A72" s="137"/>
      <c r="B72" s="22" t="s">
        <v>256</v>
      </c>
      <c r="C72" s="112">
        <v>17</v>
      </c>
      <c r="D72" s="112">
        <v>0</v>
      </c>
      <c r="E72" s="112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2">
        <v>1</v>
      </c>
      <c r="L72" s="112">
        <v>0</v>
      </c>
      <c r="M72" s="112">
        <v>0</v>
      </c>
      <c r="N72" s="112">
        <v>1</v>
      </c>
      <c r="O72" s="112">
        <v>1</v>
      </c>
      <c r="P72" s="112">
        <v>2</v>
      </c>
      <c r="Q72" s="112">
        <v>1</v>
      </c>
      <c r="R72" s="112">
        <v>1</v>
      </c>
      <c r="S72" s="113">
        <v>5</v>
      </c>
      <c r="T72" s="113">
        <v>3</v>
      </c>
      <c r="U72" s="113">
        <v>1</v>
      </c>
      <c r="V72" s="113">
        <v>1</v>
      </c>
    </row>
    <row r="73" spans="1:22">
      <c r="A73" s="137"/>
      <c r="B73" s="22" t="s">
        <v>38</v>
      </c>
      <c r="C73" s="112">
        <v>43</v>
      </c>
      <c r="D73" s="112">
        <v>0</v>
      </c>
      <c r="E73" s="112">
        <v>0</v>
      </c>
      <c r="F73" s="112">
        <v>0</v>
      </c>
      <c r="G73" s="112">
        <v>0</v>
      </c>
      <c r="H73" s="112">
        <v>0</v>
      </c>
      <c r="I73" s="112">
        <v>0</v>
      </c>
      <c r="J73" s="112">
        <v>0</v>
      </c>
      <c r="K73" s="112">
        <v>1</v>
      </c>
      <c r="L73" s="112">
        <v>0</v>
      </c>
      <c r="M73" s="112">
        <v>1</v>
      </c>
      <c r="N73" s="112">
        <v>2</v>
      </c>
      <c r="O73" s="112">
        <v>4</v>
      </c>
      <c r="P73" s="112">
        <v>8</v>
      </c>
      <c r="Q73" s="112">
        <v>7</v>
      </c>
      <c r="R73" s="112">
        <v>3</v>
      </c>
      <c r="S73" s="113">
        <v>10</v>
      </c>
      <c r="T73" s="113">
        <v>4</v>
      </c>
      <c r="U73" s="113">
        <v>1</v>
      </c>
      <c r="V73" s="113">
        <v>2</v>
      </c>
    </row>
    <row r="74" spans="1:22">
      <c r="A74" s="137" t="s">
        <v>122</v>
      </c>
      <c r="B74" s="22" t="s">
        <v>255</v>
      </c>
      <c r="C74" s="112">
        <v>5</v>
      </c>
      <c r="D74" s="112">
        <v>0</v>
      </c>
      <c r="E74" s="112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2">
        <v>0</v>
      </c>
      <c r="L74" s="112">
        <v>0</v>
      </c>
      <c r="M74" s="112">
        <v>1</v>
      </c>
      <c r="N74" s="112">
        <v>0</v>
      </c>
      <c r="O74" s="112">
        <v>0</v>
      </c>
      <c r="P74" s="112">
        <v>1</v>
      </c>
      <c r="Q74" s="112">
        <v>1</v>
      </c>
      <c r="R74" s="112">
        <v>0</v>
      </c>
      <c r="S74" s="113">
        <v>0</v>
      </c>
      <c r="T74" s="113">
        <v>2</v>
      </c>
      <c r="U74" s="113">
        <v>0</v>
      </c>
      <c r="V74" s="113">
        <v>0</v>
      </c>
    </row>
    <row r="75" spans="1:22">
      <c r="A75" s="137"/>
      <c r="B75" s="22" t="s">
        <v>256</v>
      </c>
      <c r="C75" s="112">
        <v>2</v>
      </c>
      <c r="D75" s="112">
        <v>0</v>
      </c>
      <c r="E75" s="112">
        <v>0</v>
      </c>
      <c r="F75" s="112">
        <v>0</v>
      </c>
      <c r="G75" s="112">
        <v>0</v>
      </c>
      <c r="H75" s="112">
        <v>0</v>
      </c>
      <c r="I75" s="112">
        <v>0</v>
      </c>
      <c r="J75" s="112">
        <v>0</v>
      </c>
      <c r="K75" s="112">
        <v>0</v>
      </c>
      <c r="L75" s="112">
        <v>0</v>
      </c>
      <c r="M75" s="112">
        <v>0</v>
      </c>
      <c r="N75" s="112">
        <v>0</v>
      </c>
      <c r="O75" s="112">
        <v>0</v>
      </c>
      <c r="P75" s="112">
        <v>0</v>
      </c>
      <c r="Q75" s="112">
        <v>0</v>
      </c>
      <c r="R75" s="112">
        <v>1</v>
      </c>
      <c r="S75" s="113">
        <v>0</v>
      </c>
      <c r="T75" s="113">
        <v>0</v>
      </c>
      <c r="U75" s="113">
        <v>1</v>
      </c>
      <c r="V75" s="113">
        <v>0</v>
      </c>
    </row>
    <row r="76" spans="1:22">
      <c r="A76" s="137"/>
      <c r="B76" s="22" t="s">
        <v>38</v>
      </c>
      <c r="C76" s="112">
        <v>7</v>
      </c>
      <c r="D76" s="112">
        <v>0</v>
      </c>
      <c r="E76" s="112">
        <v>0</v>
      </c>
      <c r="F76" s="112">
        <v>0</v>
      </c>
      <c r="G76" s="112">
        <v>0</v>
      </c>
      <c r="H76" s="112">
        <v>0</v>
      </c>
      <c r="I76" s="112">
        <v>0</v>
      </c>
      <c r="J76" s="112">
        <v>0</v>
      </c>
      <c r="K76" s="112">
        <v>0</v>
      </c>
      <c r="L76" s="112">
        <v>0</v>
      </c>
      <c r="M76" s="112">
        <v>1</v>
      </c>
      <c r="N76" s="112">
        <v>0</v>
      </c>
      <c r="O76" s="112">
        <v>0</v>
      </c>
      <c r="P76" s="112">
        <v>1</v>
      </c>
      <c r="Q76" s="112">
        <v>1</v>
      </c>
      <c r="R76" s="112">
        <v>1</v>
      </c>
      <c r="S76" s="113">
        <v>0</v>
      </c>
      <c r="T76" s="113">
        <v>2</v>
      </c>
      <c r="U76" s="113">
        <v>1</v>
      </c>
      <c r="V76" s="113">
        <v>0</v>
      </c>
    </row>
    <row r="77" spans="1:22" ht="12" customHeight="1">
      <c r="A77" s="137" t="s">
        <v>123</v>
      </c>
      <c r="B77" s="22" t="s">
        <v>255</v>
      </c>
      <c r="C77" s="112">
        <v>0</v>
      </c>
      <c r="D77" s="112">
        <v>0</v>
      </c>
      <c r="E77" s="112">
        <v>0</v>
      </c>
      <c r="F77" s="112">
        <v>0</v>
      </c>
      <c r="G77" s="112">
        <v>0</v>
      </c>
      <c r="H77" s="112">
        <v>0</v>
      </c>
      <c r="I77" s="112">
        <v>0</v>
      </c>
      <c r="J77" s="112">
        <v>0</v>
      </c>
      <c r="K77" s="112">
        <v>0</v>
      </c>
      <c r="L77" s="112">
        <v>0</v>
      </c>
      <c r="M77" s="112">
        <v>0</v>
      </c>
      <c r="N77" s="112">
        <v>0</v>
      </c>
      <c r="O77" s="112">
        <v>0</v>
      </c>
      <c r="P77" s="112">
        <v>0</v>
      </c>
      <c r="Q77" s="112">
        <v>0</v>
      </c>
      <c r="R77" s="112">
        <v>0</v>
      </c>
      <c r="S77" s="113">
        <v>0</v>
      </c>
      <c r="T77" s="113">
        <v>0</v>
      </c>
      <c r="U77" s="113">
        <v>0</v>
      </c>
      <c r="V77" s="113">
        <v>0</v>
      </c>
    </row>
    <row r="78" spans="1:22">
      <c r="A78" s="137"/>
      <c r="B78" s="22" t="s">
        <v>256</v>
      </c>
      <c r="C78" s="112">
        <v>0</v>
      </c>
      <c r="D78" s="112">
        <v>0</v>
      </c>
      <c r="E78" s="112">
        <v>0</v>
      </c>
      <c r="F78" s="112">
        <v>0</v>
      </c>
      <c r="G78" s="112">
        <v>0</v>
      </c>
      <c r="H78" s="112">
        <v>0</v>
      </c>
      <c r="I78" s="112">
        <v>0</v>
      </c>
      <c r="J78" s="112">
        <v>0</v>
      </c>
      <c r="K78" s="112">
        <v>0</v>
      </c>
      <c r="L78" s="112">
        <v>0</v>
      </c>
      <c r="M78" s="112">
        <v>0</v>
      </c>
      <c r="N78" s="112">
        <v>0</v>
      </c>
      <c r="O78" s="112">
        <v>0</v>
      </c>
      <c r="P78" s="112">
        <v>0</v>
      </c>
      <c r="Q78" s="112">
        <v>0</v>
      </c>
      <c r="R78" s="112">
        <v>0</v>
      </c>
      <c r="S78" s="113">
        <v>0</v>
      </c>
      <c r="T78" s="113">
        <v>0</v>
      </c>
      <c r="U78" s="113">
        <v>0</v>
      </c>
      <c r="V78" s="113">
        <v>0</v>
      </c>
    </row>
    <row r="79" spans="1:22">
      <c r="A79" s="137"/>
      <c r="B79" s="22" t="s">
        <v>38</v>
      </c>
      <c r="C79" s="112">
        <v>0</v>
      </c>
      <c r="D79" s="112">
        <v>0</v>
      </c>
      <c r="E79" s="112">
        <v>0</v>
      </c>
      <c r="F79" s="112">
        <v>0</v>
      </c>
      <c r="G79" s="112">
        <v>0</v>
      </c>
      <c r="H79" s="112">
        <v>0</v>
      </c>
      <c r="I79" s="112">
        <v>0</v>
      </c>
      <c r="J79" s="112">
        <v>0</v>
      </c>
      <c r="K79" s="112">
        <v>0</v>
      </c>
      <c r="L79" s="112">
        <v>0</v>
      </c>
      <c r="M79" s="112">
        <v>0</v>
      </c>
      <c r="N79" s="112">
        <v>0</v>
      </c>
      <c r="O79" s="112">
        <v>0</v>
      </c>
      <c r="P79" s="112">
        <v>0</v>
      </c>
      <c r="Q79" s="112">
        <v>0</v>
      </c>
      <c r="R79" s="112">
        <v>0</v>
      </c>
      <c r="S79" s="113">
        <v>0</v>
      </c>
      <c r="T79" s="113">
        <v>0</v>
      </c>
      <c r="U79" s="113">
        <v>0</v>
      </c>
      <c r="V79" s="113">
        <v>0</v>
      </c>
    </row>
    <row r="80" spans="1:22">
      <c r="A80" s="137" t="s">
        <v>124</v>
      </c>
      <c r="B80" s="22" t="s">
        <v>255</v>
      </c>
      <c r="C80" s="114">
        <v>0</v>
      </c>
      <c r="D80" s="114">
        <v>0</v>
      </c>
      <c r="E80" s="114">
        <v>0</v>
      </c>
      <c r="F80" s="114">
        <v>0</v>
      </c>
      <c r="G80" s="114">
        <v>0</v>
      </c>
      <c r="H80" s="114">
        <v>0</v>
      </c>
      <c r="I80" s="114">
        <v>0</v>
      </c>
      <c r="J80" s="114">
        <v>0</v>
      </c>
      <c r="K80" s="114">
        <v>0</v>
      </c>
      <c r="L80" s="114">
        <v>0</v>
      </c>
      <c r="M80" s="114">
        <v>0</v>
      </c>
      <c r="N80" s="114">
        <v>0</v>
      </c>
      <c r="O80" s="114">
        <v>0</v>
      </c>
      <c r="P80" s="114">
        <v>0</v>
      </c>
      <c r="Q80" s="114">
        <v>0</v>
      </c>
      <c r="R80" s="114">
        <v>0</v>
      </c>
      <c r="S80" s="113">
        <v>0</v>
      </c>
      <c r="T80" s="113">
        <v>0</v>
      </c>
      <c r="U80" s="113">
        <v>0</v>
      </c>
      <c r="V80" s="113">
        <v>0</v>
      </c>
    </row>
    <row r="81" spans="1:22">
      <c r="A81" s="137"/>
      <c r="B81" s="22" t="s">
        <v>256</v>
      </c>
      <c r="C81" s="114">
        <v>0</v>
      </c>
      <c r="D81" s="114">
        <v>0</v>
      </c>
      <c r="E81" s="114">
        <v>0</v>
      </c>
      <c r="F81" s="114">
        <v>0</v>
      </c>
      <c r="G81" s="114">
        <v>0</v>
      </c>
      <c r="H81" s="114">
        <v>0</v>
      </c>
      <c r="I81" s="114">
        <v>0</v>
      </c>
      <c r="J81" s="114">
        <v>0</v>
      </c>
      <c r="K81" s="114">
        <v>0</v>
      </c>
      <c r="L81" s="114">
        <v>0</v>
      </c>
      <c r="M81" s="114">
        <v>0</v>
      </c>
      <c r="N81" s="114">
        <v>0</v>
      </c>
      <c r="O81" s="114">
        <v>0</v>
      </c>
      <c r="P81" s="114">
        <v>0</v>
      </c>
      <c r="Q81" s="114">
        <v>0</v>
      </c>
      <c r="R81" s="114">
        <v>0</v>
      </c>
      <c r="S81" s="113">
        <v>0</v>
      </c>
      <c r="T81" s="113">
        <v>0</v>
      </c>
      <c r="U81" s="113">
        <v>0</v>
      </c>
      <c r="V81" s="113">
        <v>0</v>
      </c>
    </row>
    <row r="82" spans="1:22">
      <c r="A82" s="137"/>
      <c r="B82" s="22" t="s">
        <v>38</v>
      </c>
      <c r="C82" s="114">
        <v>0</v>
      </c>
      <c r="D82" s="114">
        <v>0</v>
      </c>
      <c r="E82" s="114">
        <v>0</v>
      </c>
      <c r="F82" s="114">
        <v>0</v>
      </c>
      <c r="G82" s="114">
        <v>0</v>
      </c>
      <c r="H82" s="114">
        <v>0</v>
      </c>
      <c r="I82" s="114">
        <v>0</v>
      </c>
      <c r="J82" s="114">
        <v>0</v>
      </c>
      <c r="K82" s="114">
        <v>0</v>
      </c>
      <c r="L82" s="114">
        <v>0</v>
      </c>
      <c r="M82" s="114">
        <v>0</v>
      </c>
      <c r="N82" s="114">
        <v>0</v>
      </c>
      <c r="O82" s="114">
        <v>0</v>
      </c>
      <c r="P82" s="114">
        <v>0</v>
      </c>
      <c r="Q82" s="114">
        <v>0</v>
      </c>
      <c r="R82" s="114">
        <v>0</v>
      </c>
      <c r="S82" s="113">
        <v>0</v>
      </c>
      <c r="T82" s="113">
        <v>0</v>
      </c>
      <c r="U82" s="113">
        <v>0</v>
      </c>
      <c r="V82" s="113">
        <v>0</v>
      </c>
    </row>
    <row r="83" spans="1:22" ht="12" customHeight="1">
      <c r="A83" s="137" t="s">
        <v>125</v>
      </c>
      <c r="B83" s="22" t="s">
        <v>255</v>
      </c>
      <c r="C83" s="114">
        <v>0</v>
      </c>
      <c r="D83" s="114">
        <v>0</v>
      </c>
      <c r="E83" s="114">
        <v>0</v>
      </c>
      <c r="F83" s="114">
        <v>0</v>
      </c>
      <c r="G83" s="114">
        <v>0</v>
      </c>
      <c r="H83" s="114">
        <v>0</v>
      </c>
      <c r="I83" s="114">
        <v>0</v>
      </c>
      <c r="J83" s="114">
        <v>0</v>
      </c>
      <c r="K83" s="114">
        <v>0</v>
      </c>
      <c r="L83" s="114">
        <v>0</v>
      </c>
      <c r="M83" s="114">
        <v>0</v>
      </c>
      <c r="N83" s="114">
        <v>0</v>
      </c>
      <c r="O83" s="114">
        <v>0</v>
      </c>
      <c r="P83" s="114">
        <v>0</v>
      </c>
      <c r="Q83" s="114">
        <v>0</v>
      </c>
      <c r="R83" s="114">
        <v>0</v>
      </c>
      <c r="S83" s="113">
        <v>0</v>
      </c>
      <c r="T83" s="113">
        <v>0</v>
      </c>
      <c r="U83" s="113">
        <v>0</v>
      </c>
      <c r="V83" s="113">
        <v>0</v>
      </c>
    </row>
    <row r="84" spans="1:22">
      <c r="A84" s="137"/>
      <c r="B84" s="22" t="s">
        <v>256</v>
      </c>
      <c r="C84" s="114">
        <v>0</v>
      </c>
      <c r="D84" s="114">
        <v>0</v>
      </c>
      <c r="E84" s="114">
        <v>0</v>
      </c>
      <c r="F84" s="114">
        <v>0</v>
      </c>
      <c r="G84" s="114">
        <v>0</v>
      </c>
      <c r="H84" s="114">
        <v>0</v>
      </c>
      <c r="I84" s="114">
        <v>0</v>
      </c>
      <c r="J84" s="114">
        <v>0</v>
      </c>
      <c r="K84" s="114">
        <v>0</v>
      </c>
      <c r="L84" s="114">
        <v>0</v>
      </c>
      <c r="M84" s="114">
        <v>0</v>
      </c>
      <c r="N84" s="114">
        <v>0</v>
      </c>
      <c r="O84" s="114">
        <v>0</v>
      </c>
      <c r="P84" s="114">
        <v>0</v>
      </c>
      <c r="Q84" s="114">
        <v>0</v>
      </c>
      <c r="R84" s="114">
        <v>0</v>
      </c>
      <c r="S84" s="113">
        <v>0</v>
      </c>
      <c r="T84" s="113">
        <v>0</v>
      </c>
      <c r="U84" s="113">
        <v>0</v>
      </c>
      <c r="V84" s="113">
        <v>0</v>
      </c>
    </row>
    <row r="85" spans="1:22">
      <c r="A85" s="137"/>
      <c r="B85" s="22" t="s">
        <v>38</v>
      </c>
      <c r="C85" s="114">
        <v>0</v>
      </c>
      <c r="D85" s="114">
        <v>0</v>
      </c>
      <c r="E85" s="114">
        <v>0</v>
      </c>
      <c r="F85" s="114">
        <v>0</v>
      </c>
      <c r="G85" s="114">
        <v>0</v>
      </c>
      <c r="H85" s="114">
        <v>0</v>
      </c>
      <c r="I85" s="114">
        <v>0</v>
      </c>
      <c r="J85" s="114">
        <v>0</v>
      </c>
      <c r="K85" s="114">
        <v>0</v>
      </c>
      <c r="L85" s="114">
        <v>0</v>
      </c>
      <c r="M85" s="114">
        <v>0</v>
      </c>
      <c r="N85" s="114">
        <v>0</v>
      </c>
      <c r="O85" s="114">
        <v>0</v>
      </c>
      <c r="P85" s="114">
        <v>0</v>
      </c>
      <c r="Q85" s="114">
        <v>0</v>
      </c>
      <c r="R85" s="114">
        <v>0</v>
      </c>
      <c r="S85" s="113">
        <v>0</v>
      </c>
      <c r="T85" s="113">
        <v>0</v>
      </c>
      <c r="U85" s="113">
        <v>0</v>
      </c>
      <c r="V85" s="113">
        <v>0</v>
      </c>
    </row>
    <row r="86" spans="1:22" ht="12" customHeight="1">
      <c r="A86" s="137" t="s">
        <v>126</v>
      </c>
      <c r="B86" s="22" t="s">
        <v>255</v>
      </c>
      <c r="C86" s="112">
        <v>10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1</v>
      </c>
      <c r="K86" s="112">
        <v>0</v>
      </c>
      <c r="L86" s="112">
        <v>0</v>
      </c>
      <c r="M86" s="112">
        <v>0</v>
      </c>
      <c r="N86" s="112">
        <v>0</v>
      </c>
      <c r="O86" s="112">
        <v>1</v>
      </c>
      <c r="P86" s="112">
        <v>2</v>
      </c>
      <c r="Q86" s="112">
        <v>2</v>
      </c>
      <c r="R86" s="112">
        <v>1</v>
      </c>
      <c r="S86" s="113">
        <v>1</v>
      </c>
      <c r="T86" s="113">
        <v>1</v>
      </c>
      <c r="U86" s="113">
        <v>0</v>
      </c>
      <c r="V86" s="113">
        <v>1</v>
      </c>
    </row>
    <row r="87" spans="1:22">
      <c r="A87" s="137"/>
      <c r="B87" s="22" t="s">
        <v>256</v>
      </c>
      <c r="C87" s="112">
        <v>3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  <c r="O87" s="112">
        <v>0</v>
      </c>
      <c r="P87" s="112">
        <v>0</v>
      </c>
      <c r="Q87" s="112">
        <v>0</v>
      </c>
      <c r="R87" s="112">
        <v>0</v>
      </c>
      <c r="S87" s="113">
        <v>1</v>
      </c>
      <c r="T87" s="113">
        <v>2</v>
      </c>
      <c r="U87" s="113">
        <v>0</v>
      </c>
      <c r="V87" s="113">
        <v>0</v>
      </c>
    </row>
    <row r="88" spans="1:22">
      <c r="A88" s="137"/>
      <c r="B88" s="22" t="s">
        <v>38</v>
      </c>
      <c r="C88" s="112">
        <v>13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1</v>
      </c>
      <c r="K88" s="112">
        <v>0</v>
      </c>
      <c r="L88" s="112">
        <v>0</v>
      </c>
      <c r="M88" s="112">
        <v>0</v>
      </c>
      <c r="N88" s="112">
        <v>0</v>
      </c>
      <c r="O88" s="112">
        <v>1</v>
      </c>
      <c r="P88" s="112">
        <v>2</v>
      </c>
      <c r="Q88" s="112">
        <v>2</v>
      </c>
      <c r="R88" s="112">
        <v>1</v>
      </c>
      <c r="S88" s="113">
        <v>2</v>
      </c>
      <c r="T88" s="113">
        <v>3</v>
      </c>
      <c r="U88" s="113">
        <v>0</v>
      </c>
      <c r="V88" s="113">
        <v>1</v>
      </c>
    </row>
    <row r="89" spans="1:22" ht="12" customHeight="1">
      <c r="A89" s="137" t="s">
        <v>127</v>
      </c>
      <c r="B89" s="22" t="s">
        <v>255</v>
      </c>
      <c r="C89" s="112">
        <v>1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  <c r="O89" s="112">
        <v>0</v>
      </c>
      <c r="P89" s="112">
        <v>0</v>
      </c>
      <c r="Q89" s="112">
        <v>0</v>
      </c>
      <c r="R89" s="112">
        <v>0</v>
      </c>
      <c r="S89" s="113">
        <v>1</v>
      </c>
      <c r="T89" s="113">
        <v>0</v>
      </c>
      <c r="U89" s="113">
        <v>0</v>
      </c>
      <c r="V89" s="113">
        <v>0</v>
      </c>
    </row>
    <row r="90" spans="1:22">
      <c r="A90" s="137"/>
      <c r="B90" s="22" t="s">
        <v>256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  <c r="O90" s="112">
        <v>0</v>
      </c>
      <c r="P90" s="112">
        <v>0</v>
      </c>
      <c r="Q90" s="112">
        <v>0</v>
      </c>
      <c r="R90" s="112">
        <v>0</v>
      </c>
      <c r="S90" s="113">
        <v>0</v>
      </c>
      <c r="T90" s="113">
        <v>0</v>
      </c>
      <c r="U90" s="113">
        <v>0</v>
      </c>
      <c r="V90" s="113">
        <v>0</v>
      </c>
    </row>
    <row r="91" spans="1:22">
      <c r="A91" s="137"/>
      <c r="B91" s="22" t="s">
        <v>38</v>
      </c>
      <c r="C91" s="112">
        <v>1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  <c r="O91" s="112">
        <v>0</v>
      </c>
      <c r="P91" s="112">
        <v>0</v>
      </c>
      <c r="Q91" s="112">
        <v>0</v>
      </c>
      <c r="R91" s="112">
        <v>0</v>
      </c>
      <c r="S91" s="113">
        <v>1</v>
      </c>
      <c r="T91" s="113">
        <v>0</v>
      </c>
      <c r="U91" s="113">
        <v>0</v>
      </c>
      <c r="V91" s="113">
        <v>0</v>
      </c>
    </row>
    <row r="92" spans="1:22" ht="12" customHeight="1">
      <c r="A92" s="137" t="s">
        <v>128</v>
      </c>
      <c r="B92" s="22" t="s">
        <v>255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  <c r="O92" s="112">
        <v>0</v>
      </c>
      <c r="P92" s="112">
        <v>0</v>
      </c>
      <c r="Q92" s="112">
        <v>0</v>
      </c>
      <c r="R92" s="112">
        <v>0</v>
      </c>
      <c r="S92" s="113">
        <v>0</v>
      </c>
      <c r="T92" s="113">
        <v>0</v>
      </c>
      <c r="U92" s="113">
        <v>0</v>
      </c>
      <c r="V92" s="113">
        <v>0</v>
      </c>
    </row>
    <row r="93" spans="1:22">
      <c r="A93" s="137"/>
      <c r="B93" s="22" t="s">
        <v>256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  <c r="O93" s="112">
        <v>0</v>
      </c>
      <c r="P93" s="112">
        <v>0</v>
      </c>
      <c r="Q93" s="112">
        <v>0</v>
      </c>
      <c r="R93" s="112">
        <v>0</v>
      </c>
      <c r="S93" s="113">
        <v>0</v>
      </c>
      <c r="T93" s="113">
        <v>0</v>
      </c>
      <c r="U93" s="113">
        <v>0</v>
      </c>
      <c r="V93" s="113">
        <v>0</v>
      </c>
    </row>
    <row r="94" spans="1:22">
      <c r="A94" s="137"/>
      <c r="B94" s="22" t="s">
        <v>38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  <c r="O94" s="112">
        <v>0</v>
      </c>
      <c r="P94" s="112">
        <v>0</v>
      </c>
      <c r="Q94" s="112">
        <v>0</v>
      </c>
      <c r="R94" s="112">
        <v>0</v>
      </c>
      <c r="S94" s="113">
        <v>0</v>
      </c>
      <c r="T94" s="113">
        <v>0</v>
      </c>
      <c r="U94" s="113">
        <v>0</v>
      </c>
      <c r="V94" s="113">
        <v>0</v>
      </c>
    </row>
    <row r="95" spans="1:22">
      <c r="A95" s="137" t="s">
        <v>129</v>
      </c>
      <c r="B95" s="22" t="s">
        <v>255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  <c r="O95" s="112">
        <v>0</v>
      </c>
      <c r="P95" s="112">
        <v>0</v>
      </c>
      <c r="Q95" s="112">
        <v>0</v>
      </c>
      <c r="R95" s="112">
        <v>0</v>
      </c>
      <c r="S95" s="113">
        <v>0</v>
      </c>
      <c r="T95" s="113">
        <v>0</v>
      </c>
      <c r="U95" s="113">
        <v>0</v>
      </c>
      <c r="V95" s="113">
        <v>0</v>
      </c>
    </row>
    <row r="96" spans="1:22">
      <c r="A96" s="137"/>
      <c r="B96" s="22" t="s">
        <v>256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  <c r="O96" s="112">
        <v>0</v>
      </c>
      <c r="P96" s="112">
        <v>0</v>
      </c>
      <c r="Q96" s="112">
        <v>0</v>
      </c>
      <c r="R96" s="112">
        <v>0</v>
      </c>
      <c r="S96" s="113">
        <v>0</v>
      </c>
      <c r="T96" s="113">
        <v>0</v>
      </c>
      <c r="U96" s="113">
        <v>0</v>
      </c>
      <c r="V96" s="113">
        <v>0</v>
      </c>
    </row>
    <row r="97" spans="1:22">
      <c r="A97" s="137"/>
      <c r="B97" s="22" t="s">
        <v>38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  <c r="O97" s="112">
        <v>0</v>
      </c>
      <c r="P97" s="112">
        <v>0</v>
      </c>
      <c r="Q97" s="112">
        <v>0</v>
      </c>
      <c r="R97" s="112">
        <v>0</v>
      </c>
      <c r="S97" s="113">
        <v>0</v>
      </c>
      <c r="T97" s="113">
        <v>0</v>
      </c>
      <c r="U97" s="113">
        <v>0</v>
      </c>
      <c r="V97" s="113">
        <v>0</v>
      </c>
    </row>
    <row r="98" spans="1:22">
      <c r="A98" s="137" t="s">
        <v>130</v>
      </c>
      <c r="B98" s="22" t="s">
        <v>255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  <c r="O98" s="112">
        <v>0</v>
      </c>
      <c r="P98" s="112">
        <v>0</v>
      </c>
      <c r="Q98" s="112">
        <v>0</v>
      </c>
      <c r="R98" s="112">
        <v>0</v>
      </c>
      <c r="S98" s="113">
        <v>0</v>
      </c>
      <c r="T98" s="113">
        <v>0</v>
      </c>
      <c r="U98" s="113">
        <v>0</v>
      </c>
      <c r="V98" s="113">
        <v>0</v>
      </c>
    </row>
    <row r="99" spans="1:22">
      <c r="A99" s="137"/>
      <c r="B99" s="22" t="s">
        <v>256</v>
      </c>
      <c r="C99" s="112">
        <v>1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  <c r="O99" s="112">
        <v>0</v>
      </c>
      <c r="P99" s="112">
        <v>0</v>
      </c>
      <c r="Q99" s="112">
        <v>0</v>
      </c>
      <c r="R99" s="112">
        <v>1</v>
      </c>
      <c r="S99" s="113">
        <v>0</v>
      </c>
      <c r="T99" s="113">
        <v>0</v>
      </c>
      <c r="U99" s="113">
        <v>0</v>
      </c>
      <c r="V99" s="113">
        <v>0</v>
      </c>
    </row>
    <row r="100" spans="1:22">
      <c r="A100" s="137"/>
      <c r="B100" s="22" t="s">
        <v>38</v>
      </c>
      <c r="C100" s="112">
        <v>1</v>
      </c>
      <c r="D100" s="112">
        <v>0</v>
      </c>
      <c r="E100" s="112">
        <v>0</v>
      </c>
      <c r="F100" s="112">
        <v>0</v>
      </c>
      <c r="G100" s="112">
        <v>0</v>
      </c>
      <c r="H100" s="112">
        <v>0</v>
      </c>
      <c r="I100" s="112">
        <v>0</v>
      </c>
      <c r="J100" s="112">
        <v>0</v>
      </c>
      <c r="K100" s="112">
        <v>0</v>
      </c>
      <c r="L100" s="112">
        <v>0</v>
      </c>
      <c r="M100" s="112">
        <v>0</v>
      </c>
      <c r="N100" s="112">
        <v>0</v>
      </c>
      <c r="O100" s="112">
        <v>0</v>
      </c>
      <c r="P100" s="112">
        <v>0</v>
      </c>
      <c r="Q100" s="112">
        <v>0</v>
      </c>
      <c r="R100" s="112">
        <v>1</v>
      </c>
      <c r="S100" s="113">
        <v>0</v>
      </c>
      <c r="T100" s="113">
        <v>0</v>
      </c>
      <c r="U100" s="113">
        <v>0</v>
      </c>
      <c r="V100" s="113">
        <v>0</v>
      </c>
    </row>
    <row r="101" spans="1:22" ht="12" customHeight="1">
      <c r="A101" s="137" t="s">
        <v>131</v>
      </c>
      <c r="B101" s="22" t="s">
        <v>255</v>
      </c>
      <c r="C101" s="112">
        <v>1</v>
      </c>
      <c r="D101" s="112">
        <v>0</v>
      </c>
      <c r="E101" s="112">
        <v>0</v>
      </c>
      <c r="F101" s="112">
        <v>0</v>
      </c>
      <c r="G101" s="112">
        <v>0</v>
      </c>
      <c r="H101" s="112">
        <v>0</v>
      </c>
      <c r="I101" s="112">
        <v>0</v>
      </c>
      <c r="J101" s="112">
        <v>0</v>
      </c>
      <c r="K101" s="112">
        <v>0</v>
      </c>
      <c r="L101" s="112">
        <v>0</v>
      </c>
      <c r="M101" s="112">
        <v>0</v>
      </c>
      <c r="N101" s="112">
        <v>0</v>
      </c>
      <c r="O101" s="112">
        <v>0</v>
      </c>
      <c r="P101" s="112">
        <v>1</v>
      </c>
      <c r="Q101" s="112">
        <v>0</v>
      </c>
      <c r="R101" s="112">
        <v>0</v>
      </c>
      <c r="S101" s="113">
        <v>0</v>
      </c>
      <c r="T101" s="113">
        <v>0</v>
      </c>
      <c r="U101" s="113">
        <v>0</v>
      </c>
      <c r="V101" s="113">
        <v>0</v>
      </c>
    </row>
    <row r="102" spans="1:22">
      <c r="A102" s="137"/>
      <c r="B102" s="22" t="s">
        <v>256</v>
      </c>
      <c r="C102" s="112">
        <v>1</v>
      </c>
      <c r="D102" s="112">
        <v>0</v>
      </c>
      <c r="E102" s="112">
        <v>0</v>
      </c>
      <c r="F102" s="112">
        <v>0</v>
      </c>
      <c r="G102" s="112">
        <v>0</v>
      </c>
      <c r="H102" s="112">
        <v>0</v>
      </c>
      <c r="I102" s="112">
        <v>0</v>
      </c>
      <c r="J102" s="112">
        <v>0</v>
      </c>
      <c r="K102" s="112">
        <v>0</v>
      </c>
      <c r="L102" s="112">
        <v>0</v>
      </c>
      <c r="M102" s="112">
        <v>0</v>
      </c>
      <c r="N102" s="112">
        <v>0</v>
      </c>
      <c r="O102" s="112">
        <v>0</v>
      </c>
      <c r="P102" s="112">
        <v>0</v>
      </c>
      <c r="Q102" s="112">
        <v>0</v>
      </c>
      <c r="R102" s="112">
        <v>0</v>
      </c>
      <c r="S102" s="113">
        <v>0</v>
      </c>
      <c r="T102" s="113">
        <v>0</v>
      </c>
      <c r="U102" s="113">
        <v>1</v>
      </c>
      <c r="V102" s="113">
        <v>0</v>
      </c>
    </row>
    <row r="103" spans="1:22">
      <c r="A103" s="137"/>
      <c r="B103" s="22" t="s">
        <v>38</v>
      </c>
      <c r="C103" s="112">
        <v>2</v>
      </c>
      <c r="D103" s="112">
        <v>0</v>
      </c>
      <c r="E103" s="112">
        <v>0</v>
      </c>
      <c r="F103" s="112">
        <v>0</v>
      </c>
      <c r="G103" s="112">
        <v>0</v>
      </c>
      <c r="H103" s="112">
        <v>0</v>
      </c>
      <c r="I103" s="112">
        <v>0</v>
      </c>
      <c r="J103" s="112">
        <v>0</v>
      </c>
      <c r="K103" s="112">
        <v>0</v>
      </c>
      <c r="L103" s="112">
        <v>0</v>
      </c>
      <c r="M103" s="112">
        <v>0</v>
      </c>
      <c r="N103" s="112">
        <v>0</v>
      </c>
      <c r="O103" s="112">
        <v>0</v>
      </c>
      <c r="P103" s="112">
        <v>1</v>
      </c>
      <c r="Q103" s="112">
        <v>0</v>
      </c>
      <c r="R103" s="112">
        <v>0</v>
      </c>
      <c r="S103" s="113">
        <v>0</v>
      </c>
      <c r="T103" s="113">
        <v>0</v>
      </c>
      <c r="U103" s="113">
        <v>1</v>
      </c>
      <c r="V103" s="113">
        <v>0</v>
      </c>
    </row>
    <row r="104" spans="1:22">
      <c r="A104" s="137" t="s">
        <v>132</v>
      </c>
      <c r="B104" s="22" t="s">
        <v>255</v>
      </c>
      <c r="C104" s="112">
        <v>0</v>
      </c>
      <c r="D104" s="112">
        <v>0</v>
      </c>
      <c r="E104" s="112">
        <v>0</v>
      </c>
      <c r="F104" s="112">
        <v>0</v>
      </c>
      <c r="G104" s="112">
        <v>0</v>
      </c>
      <c r="H104" s="112">
        <v>0</v>
      </c>
      <c r="I104" s="112">
        <v>0</v>
      </c>
      <c r="J104" s="112">
        <v>0</v>
      </c>
      <c r="K104" s="112">
        <v>0</v>
      </c>
      <c r="L104" s="112">
        <v>0</v>
      </c>
      <c r="M104" s="112">
        <v>0</v>
      </c>
      <c r="N104" s="112">
        <v>0</v>
      </c>
      <c r="O104" s="112">
        <v>0</v>
      </c>
      <c r="P104" s="112">
        <v>0</v>
      </c>
      <c r="Q104" s="112">
        <v>0</v>
      </c>
      <c r="R104" s="112">
        <v>0</v>
      </c>
      <c r="S104" s="113">
        <v>0</v>
      </c>
      <c r="T104" s="113">
        <v>0</v>
      </c>
      <c r="U104" s="113">
        <v>0</v>
      </c>
      <c r="V104" s="113">
        <v>0</v>
      </c>
    </row>
    <row r="105" spans="1:22">
      <c r="A105" s="137"/>
      <c r="B105" s="22" t="s">
        <v>256</v>
      </c>
      <c r="C105" s="112">
        <v>2</v>
      </c>
      <c r="D105" s="112">
        <v>0</v>
      </c>
      <c r="E105" s="112">
        <v>0</v>
      </c>
      <c r="F105" s="112">
        <v>0</v>
      </c>
      <c r="G105" s="112">
        <v>0</v>
      </c>
      <c r="H105" s="112">
        <v>0</v>
      </c>
      <c r="I105" s="112">
        <v>0</v>
      </c>
      <c r="J105" s="112">
        <v>0</v>
      </c>
      <c r="K105" s="112">
        <v>0</v>
      </c>
      <c r="L105" s="112">
        <v>0</v>
      </c>
      <c r="M105" s="112">
        <v>0</v>
      </c>
      <c r="N105" s="112">
        <v>0</v>
      </c>
      <c r="O105" s="112">
        <v>1</v>
      </c>
      <c r="P105" s="112">
        <v>1</v>
      </c>
      <c r="Q105" s="112">
        <v>0</v>
      </c>
      <c r="R105" s="112">
        <v>0</v>
      </c>
      <c r="S105" s="113">
        <v>0</v>
      </c>
      <c r="T105" s="113">
        <v>0</v>
      </c>
      <c r="U105" s="113">
        <v>0</v>
      </c>
      <c r="V105" s="113">
        <v>0</v>
      </c>
    </row>
    <row r="106" spans="1:22">
      <c r="A106" s="137"/>
      <c r="B106" s="22" t="s">
        <v>38</v>
      </c>
      <c r="C106" s="112">
        <v>2</v>
      </c>
      <c r="D106" s="112">
        <v>0</v>
      </c>
      <c r="E106" s="112">
        <v>0</v>
      </c>
      <c r="F106" s="112">
        <v>0</v>
      </c>
      <c r="G106" s="112">
        <v>0</v>
      </c>
      <c r="H106" s="112">
        <v>0</v>
      </c>
      <c r="I106" s="112">
        <v>0</v>
      </c>
      <c r="J106" s="112">
        <v>0</v>
      </c>
      <c r="K106" s="112">
        <v>0</v>
      </c>
      <c r="L106" s="112">
        <v>0</v>
      </c>
      <c r="M106" s="112">
        <v>0</v>
      </c>
      <c r="N106" s="112">
        <v>0</v>
      </c>
      <c r="O106" s="112">
        <v>1</v>
      </c>
      <c r="P106" s="112">
        <v>1</v>
      </c>
      <c r="Q106" s="112">
        <v>0</v>
      </c>
      <c r="R106" s="112">
        <v>0</v>
      </c>
      <c r="S106" s="113">
        <v>0</v>
      </c>
      <c r="T106" s="113">
        <v>0</v>
      </c>
      <c r="U106" s="113">
        <v>0</v>
      </c>
      <c r="V106" s="113">
        <v>0</v>
      </c>
    </row>
    <row r="107" spans="1:22">
      <c r="A107" s="137" t="s">
        <v>133</v>
      </c>
      <c r="B107" s="22" t="s">
        <v>255</v>
      </c>
      <c r="C107" s="112">
        <v>0</v>
      </c>
      <c r="D107" s="112">
        <v>0</v>
      </c>
      <c r="E107" s="112">
        <v>0</v>
      </c>
      <c r="F107" s="112">
        <v>0</v>
      </c>
      <c r="G107" s="112">
        <v>0</v>
      </c>
      <c r="H107" s="112">
        <v>0</v>
      </c>
      <c r="I107" s="112">
        <v>0</v>
      </c>
      <c r="J107" s="112">
        <v>0</v>
      </c>
      <c r="K107" s="112">
        <v>0</v>
      </c>
      <c r="L107" s="112">
        <v>0</v>
      </c>
      <c r="M107" s="112">
        <v>0</v>
      </c>
      <c r="N107" s="112">
        <v>0</v>
      </c>
      <c r="O107" s="112">
        <v>0</v>
      </c>
      <c r="P107" s="112">
        <v>0</v>
      </c>
      <c r="Q107" s="112">
        <v>0</v>
      </c>
      <c r="R107" s="112">
        <v>0</v>
      </c>
      <c r="S107" s="113">
        <v>0</v>
      </c>
      <c r="T107" s="113">
        <v>0</v>
      </c>
      <c r="U107" s="113">
        <v>0</v>
      </c>
      <c r="V107" s="113">
        <v>0</v>
      </c>
    </row>
    <row r="108" spans="1:22">
      <c r="A108" s="137"/>
      <c r="B108" s="22" t="s">
        <v>256</v>
      </c>
      <c r="C108" s="112">
        <v>1</v>
      </c>
      <c r="D108" s="112">
        <v>0</v>
      </c>
      <c r="E108" s="112">
        <v>0</v>
      </c>
      <c r="F108" s="112">
        <v>0</v>
      </c>
      <c r="G108" s="112">
        <v>0</v>
      </c>
      <c r="H108" s="112">
        <v>0</v>
      </c>
      <c r="I108" s="112">
        <v>0</v>
      </c>
      <c r="J108" s="112">
        <v>0</v>
      </c>
      <c r="K108" s="112">
        <v>0</v>
      </c>
      <c r="L108" s="112">
        <v>0</v>
      </c>
      <c r="M108" s="112">
        <v>0</v>
      </c>
      <c r="N108" s="112">
        <v>0</v>
      </c>
      <c r="O108" s="112">
        <v>0</v>
      </c>
      <c r="P108" s="112">
        <v>0</v>
      </c>
      <c r="Q108" s="112">
        <v>0</v>
      </c>
      <c r="R108" s="112">
        <v>0</v>
      </c>
      <c r="S108" s="113">
        <v>1</v>
      </c>
      <c r="T108" s="113">
        <v>0</v>
      </c>
      <c r="U108" s="113">
        <v>0</v>
      </c>
      <c r="V108" s="113">
        <v>0</v>
      </c>
    </row>
    <row r="109" spans="1:22">
      <c r="A109" s="137"/>
      <c r="B109" s="22" t="s">
        <v>38</v>
      </c>
      <c r="C109" s="112">
        <v>1</v>
      </c>
      <c r="D109" s="112">
        <v>0</v>
      </c>
      <c r="E109" s="112">
        <v>0</v>
      </c>
      <c r="F109" s="112">
        <v>0</v>
      </c>
      <c r="G109" s="112">
        <v>0</v>
      </c>
      <c r="H109" s="112">
        <v>0</v>
      </c>
      <c r="I109" s="112">
        <v>0</v>
      </c>
      <c r="J109" s="112">
        <v>0</v>
      </c>
      <c r="K109" s="112">
        <v>0</v>
      </c>
      <c r="L109" s="112">
        <v>0</v>
      </c>
      <c r="M109" s="112">
        <v>0</v>
      </c>
      <c r="N109" s="112">
        <v>0</v>
      </c>
      <c r="O109" s="112">
        <v>0</v>
      </c>
      <c r="P109" s="112">
        <v>0</v>
      </c>
      <c r="Q109" s="112">
        <v>0</v>
      </c>
      <c r="R109" s="112">
        <v>0</v>
      </c>
      <c r="S109" s="113">
        <v>1</v>
      </c>
      <c r="T109" s="113">
        <v>0</v>
      </c>
      <c r="U109" s="113">
        <v>0</v>
      </c>
      <c r="V109" s="113">
        <v>0</v>
      </c>
    </row>
    <row r="110" spans="1:22">
      <c r="A110" s="137" t="s">
        <v>134</v>
      </c>
      <c r="B110" s="22" t="s">
        <v>255</v>
      </c>
      <c r="C110" s="112">
        <v>0</v>
      </c>
      <c r="D110" s="112">
        <v>0</v>
      </c>
      <c r="E110" s="112">
        <v>0</v>
      </c>
      <c r="F110" s="112">
        <v>0</v>
      </c>
      <c r="G110" s="112">
        <v>0</v>
      </c>
      <c r="H110" s="112">
        <v>0</v>
      </c>
      <c r="I110" s="112">
        <v>0</v>
      </c>
      <c r="J110" s="112">
        <v>0</v>
      </c>
      <c r="K110" s="112">
        <v>0</v>
      </c>
      <c r="L110" s="112">
        <v>0</v>
      </c>
      <c r="M110" s="112">
        <v>0</v>
      </c>
      <c r="N110" s="112">
        <v>0</v>
      </c>
      <c r="O110" s="112">
        <v>0</v>
      </c>
      <c r="P110" s="112">
        <v>0</v>
      </c>
      <c r="Q110" s="112">
        <v>0</v>
      </c>
      <c r="R110" s="112">
        <v>0</v>
      </c>
      <c r="S110" s="113">
        <v>0</v>
      </c>
      <c r="T110" s="113">
        <v>0</v>
      </c>
      <c r="U110" s="113">
        <v>0</v>
      </c>
      <c r="V110" s="113">
        <v>0</v>
      </c>
    </row>
    <row r="111" spans="1:22">
      <c r="A111" s="137"/>
      <c r="B111" s="22" t="s">
        <v>256</v>
      </c>
      <c r="C111" s="112">
        <v>1</v>
      </c>
      <c r="D111" s="112">
        <v>0</v>
      </c>
      <c r="E111" s="112">
        <v>0</v>
      </c>
      <c r="F111" s="112">
        <v>0</v>
      </c>
      <c r="G111" s="112">
        <v>0</v>
      </c>
      <c r="H111" s="112">
        <v>0</v>
      </c>
      <c r="I111" s="112">
        <v>0</v>
      </c>
      <c r="J111" s="112">
        <v>0</v>
      </c>
      <c r="K111" s="112">
        <v>0</v>
      </c>
      <c r="L111" s="112">
        <v>0</v>
      </c>
      <c r="M111" s="112">
        <v>0</v>
      </c>
      <c r="N111" s="112">
        <v>0</v>
      </c>
      <c r="O111" s="112">
        <v>0</v>
      </c>
      <c r="P111" s="112">
        <v>0</v>
      </c>
      <c r="Q111" s="112">
        <v>0</v>
      </c>
      <c r="R111" s="112">
        <v>0</v>
      </c>
      <c r="S111" s="113">
        <v>0</v>
      </c>
      <c r="T111" s="113">
        <v>1</v>
      </c>
      <c r="U111" s="113">
        <v>0</v>
      </c>
      <c r="V111" s="113">
        <v>0</v>
      </c>
    </row>
    <row r="112" spans="1:22">
      <c r="A112" s="137"/>
      <c r="B112" s="22" t="s">
        <v>38</v>
      </c>
      <c r="C112" s="112">
        <v>1</v>
      </c>
      <c r="D112" s="112">
        <v>0</v>
      </c>
      <c r="E112" s="112">
        <v>0</v>
      </c>
      <c r="F112" s="112">
        <v>0</v>
      </c>
      <c r="G112" s="112">
        <v>0</v>
      </c>
      <c r="H112" s="112">
        <v>0</v>
      </c>
      <c r="I112" s="112">
        <v>0</v>
      </c>
      <c r="J112" s="112">
        <v>0</v>
      </c>
      <c r="K112" s="112">
        <v>0</v>
      </c>
      <c r="L112" s="112">
        <v>0</v>
      </c>
      <c r="M112" s="112">
        <v>0</v>
      </c>
      <c r="N112" s="112">
        <v>0</v>
      </c>
      <c r="O112" s="112">
        <v>0</v>
      </c>
      <c r="P112" s="112">
        <v>0</v>
      </c>
      <c r="Q112" s="112">
        <v>0</v>
      </c>
      <c r="R112" s="112">
        <v>0</v>
      </c>
      <c r="S112" s="113">
        <v>0</v>
      </c>
      <c r="T112" s="113">
        <v>1</v>
      </c>
      <c r="U112" s="113">
        <v>0</v>
      </c>
      <c r="V112" s="113">
        <v>0</v>
      </c>
    </row>
    <row r="113" spans="1:22">
      <c r="A113" s="137" t="s">
        <v>135</v>
      </c>
      <c r="B113" s="22" t="s">
        <v>255</v>
      </c>
      <c r="C113" s="112">
        <v>0</v>
      </c>
      <c r="D113" s="112">
        <v>0</v>
      </c>
      <c r="E113" s="112">
        <v>0</v>
      </c>
      <c r="F113" s="112">
        <v>0</v>
      </c>
      <c r="G113" s="112">
        <v>0</v>
      </c>
      <c r="H113" s="112">
        <v>0</v>
      </c>
      <c r="I113" s="112">
        <v>0</v>
      </c>
      <c r="J113" s="112">
        <v>0</v>
      </c>
      <c r="K113" s="112">
        <v>0</v>
      </c>
      <c r="L113" s="112">
        <v>0</v>
      </c>
      <c r="M113" s="112">
        <v>0</v>
      </c>
      <c r="N113" s="112">
        <v>0</v>
      </c>
      <c r="O113" s="112">
        <v>0</v>
      </c>
      <c r="P113" s="112">
        <v>0</v>
      </c>
      <c r="Q113" s="112">
        <v>0</v>
      </c>
      <c r="R113" s="112">
        <v>0</v>
      </c>
      <c r="S113" s="113">
        <v>0</v>
      </c>
      <c r="T113" s="113">
        <v>0</v>
      </c>
      <c r="U113" s="113">
        <v>0</v>
      </c>
      <c r="V113" s="113">
        <v>0</v>
      </c>
    </row>
    <row r="114" spans="1:22">
      <c r="A114" s="137"/>
      <c r="B114" s="22" t="s">
        <v>256</v>
      </c>
      <c r="C114" s="112">
        <v>0</v>
      </c>
      <c r="D114" s="112">
        <v>0</v>
      </c>
      <c r="E114" s="112">
        <v>0</v>
      </c>
      <c r="F114" s="112">
        <v>0</v>
      </c>
      <c r="G114" s="112">
        <v>0</v>
      </c>
      <c r="H114" s="112">
        <v>0</v>
      </c>
      <c r="I114" s="112">
        <v>0</v>
      </c>
      <c r="J114" s="112">
        <v>0</v>
      </c>
      <c r="K114" s="112">
        <v>0</v>
      </c>
      <c r="L114" s="112">
        <v>0</v>
      </c>
      <c r="M114" s="112">
        <v>0</v>
      </c>
      <c r="N114" s="112">
        <v>0</v>
      </c>
      <c r="O114" s="112">
        <v>0</v>
      </c>
      <c r="P114" s="112">
        <v>0</v>
      </c>
      <c r="Q114" s="112">
        <v>0</v>
      </c>
      <c r="R114" s="112">
        <v>0</v>
      </c>
      <c r="S114" s="113">
        <v>0</v>
      </c>
      <c r="T114" s="113">
        <v>0</v>
      </c>
      <c r="U114" s="113">
        <v>0</v>
      </c>
      <c r="V114" s="113">
        <v>0</v>
      </c>
    </row>
    <row r="115" spans="1:22">
      <c r="A115" s="137"/>
      <c r="B115" s="22" t="s">
        <v>38</v>
      </c>
      <c r="C115" s="112">
        <v>0</v>
      </c>
      <c r="D115" s="112">
        <v>0</v>
      </c>
      <c r="E115" s="112">
        <v>0</v>
      </c>
      <c r="F115" s="112">
        <v>0</v>
      </c>
      <c r="G115" s="112">
        <v>0</v>
      </c>
      <c r="H115" s="112">
        <v>0</v>
      </c>
      <c r="I115" s="112">
        <v>0</v>
      </c>
      <c r="J115" s="112">
        <v>0</v>
      </c>
      <c r="K115" s="112">
        <v>0</v>
      </c>
      <c r="L115" s="112">
        <v>0</v>
      </c>
      <c r="M115" s="112">
        <v>0</v>
      </c>
      <c r="N115" s="112">
        <v>0</v>
      </c>
      <c r="O115" s="112">
        <v>0</v>
      </c>
      <c r="P115" s="112">
        <v>0</v>
      </c>
      <c r="Q115" s="112">
        <v>0</v>
      </c>
      <c r="R115" s="112">
        <v>0</v>
      </c>
      <c r="S115" s="113">
        <v>0</v>
      </c>
      <c r="T115" s="113">
        <v>0</v>
      </c>
      <c r="U115" s="113">
        <v>0</v>
      </c>
      <c r="V115" s="113">
        <v>0</v>
      </c>
    </row>
    <row r="116" spans="1:22" ht="12" customHeight="1">
      <c r="A116" s="137" t="s">
        <v>136</v>
      </c>
      <c r="B116" s="22" t="s">
        <v>255</v>
      </c>
      <c r="C116" s="112">
        <v>0</v>
      </c>
      <c r="D116" s="112">
        <v>0</v>
      </c>
      <c r="E116" s="112">
        <v>0</v>
      </c>
      <c r="F116" s="112">
        <v>0</v>
      </c>
      <c r="G116" s="112">
        <v>0</v>
      </c>
      <c r="H116" s="112">
        <v>0</v>
      </c>
      <c r="I116" s="112">
        <v>0</v>
      </c>
      <c r="J116" s="112">
        <v>0</v>
      </c>
      <c r="K116" s="112">
        <v>0</v>
      </c>
      <c r="L116" s="112">
        <v>0</v>
      </c>
      <c r="M116" s="112">
        <v>0</v>
      </c>
      <c r="N116" s="112">
        <v>0</v>
      </c>
      <c r="O116" s="112">
        <v>0</v>
      </c>
      <c r="P116" s="112">
        <v>0</v>
      </c>
      <c r="Q116" s="112">
        <v>0</v>
      </c>
      <c r="R116" s="112">
        <v>0</v>
      </c>
      <c r="S116" s="113">
        <v>0</v>
      </c>
      <c r="T116" s="113">
        <v>0</v>
      </c>
      <c r="U116" s="113">
        <v>0</v>
      </c>
      <c r="V116" s="113">
        <v>0</v>
      </c>
    </row>
    <row r="117" spans="1:22">
      <c r="A117" s="137"/>
      <c r="B117" s="22" t="s">
        <v>256</v>
      </c>
      <c r="C117" s="112">
        <v>0</v>
      </c>
      <c r="D117" s="112">
        <v>0</v>
      </c>
      <c r="E117" s="112">
        <v>0</v>
      </c>
      <c r="F117" s="112">
        <v>0</v>
      </c>
      <c r="G117" s="112">
        <v>0</v>
      </c>
      <c r="H117" s="112">
        <v>0</v>
      </c>
      <c r="I117" s="112">
        <v>0</v>
      </c>
      <c r="J117" s="112">
        <v>0</v>
      </c>
      <c r="K117" s="112">
        <v>0</v>
      </c>
      <c r="L117" s="112">
        <v>0</v>
      </c>
      <c r="M117" s="112">
        <v>0</v>
      </c>
      <c r="N117" s="112">
        <v>0</v>
      </c>
      <c r="O117" s="112">
        <v>0</v>
      </c>
      <c r="P117" s="112">
        <v>0</v>
      </c>
      <c r="Q117" s="112">
        <v>0</v>
      </c>
      <c r="R117" s="112">
        <v>0</v>
      </c>
      <c r="S117" s="113">
        <v>0</v>
      </c>
      <c r="T117" s="113">
        <v>0</v>
      </c>
      <c r="U117" s="113">
        <v>0</v>
      </c>
      <c r="V117" s="113">
        <v>0</v>
      </c>
    </row>
    <row r="118" spans="1:22">
      <c r="A118" s="137"/>
      <c r="B118" s="22" t="s">
        <v>38</v>
      </c>
      <c r="C118" s="112">
        <v>0</v>
      </c>
      <c r="D118" s="112">
        <v>0</v>
      </c>
      <c r="E118" s="112">
        <v>0</v>
      </c>
      <c r="F118" s="112">
        <v>0</v>
      </c>
      <c r="G118" s="112">
        <v>0</v>
      </c>
      <c r="H118" s="112">
        <v>0</v>
      </c>
      <c r="I118" s="112">
        <v>0</v>
      </c>
      <c r="J118" s="112">
        <v>0</v>
      </c>
      <c r="K118" s="112">
        <v>0</v>
      </c>
      <c r="L118" s="112">
        <v>0</v>
      </c>
      <c r="M118" s="112">
        <v>0</v>
      </c>
      <c r="N118" s="112">
        <v>0</v>
      </c>
      <c r="O118" s="112">
        <v>0</v>
      </c>
      <c r="P118" s="112">
        <v>0</v>
      </c>
      <c r="Q118" s="112">
        <v>0</v>
      </c>
      <c r="R118" s="112">
        <v>0</v>
      </c>
      <c r="S118" s="113">
        <v>0</v>
      </c>
      <c r="T118" s="113">
        <v>0</v>
      </c>
      <c r="U118" s="113">
        <v>0</v>
      </c>
      <c r="V118" s="113">
        <v>0</v>
      </c>
    </row>
    <row r="119" spans="1:22">
      <c r="A119" s="137" t="s">
        <v>137</v>
      </c>
      <c r="B119" s="22" t="s">
        <v>255</v>
      </c>
      <c r="C119" s="112">
        <v>0</v>
      </c>
      <c r="D119" s="112">
        <v>0</v>
      </c>
      <c r="E119" s="112">
        <v>0</v>
      </c>
      <c r="F119" s="112">
        <v>0</v>
      </c>
      <c r="G119" s="112">
        <v>0</v>
      </c>
      <c r="H119" s="112">
        <v>0</v>
      </c>
      <c r="I119" s="112">
        <v>0</v>
      </c>
      <c r="J119" s="112">
        <v>0</v>
      </c>
      <c r="K119" s="112">
        <v>0</v>
      </c>
      <c r="L119" s="112">
        <v>0</v>
      </c>
      <c r="M119" s="112">
        <v>0</v>
      </c>
      <c r="N119" s="112">
        <v>0</v>
      </c>
      <c r="O119" s="112">
        <v>0</v>
      </c>
      <c r="P119" s="112">
        <v>0</v>
      </c>
      <c r="Q119" s="112">
        <v>0</v>
      </c>
      <c r="R119" s="112">
        <v>0</v>
      </c>
      <c r="S119" s="113">
        <v>0</v>
      </c>
      <c r="T119" s="113">
        <v>0</v>
      </c>
      <c r="U119" s="113">
        <v>0</v>
      </c>
      <c r="V119" s="113">
        <v>0</v>
      </c>
    </row>
    <row r="120" spans="1:22">
      <c r="A120" s="137"/>
      <c r="B120" s="22" t="s">
        <v>256</v>
      </c>
      <c r="C120" s="112">
        <v>0</v>
      </c>
      <c r="D120" s="112">
        <v>0</v>
      </c>
      <c r="E120" s="112">
        <v>0</v>
      </c>
      <c r="F120" s="112">
        <v>0</v>
      </c>
      <c r="G120" s="112">
        <v>0</v>
      </c>
      <c r="H120" s="112">
        <v>0</v>
      </c>
      <c r="I120" s="112">
        <v>0</v>
      </c>
      <c r="J120" s="112">
        <v>0</v>
      </c>
      <c r="K120" s="112">
        <v>0</v>
      </c>
      <c r="L120" s="112">
        <v>0</v>
      </c>
      <c r="M120" s="112">
        <v>0</v>
      </c>
      <c r="N120" s="112">
        <v>0</v>
      </c>
      <c r="O120" s="112">
        <v>0</v>
      </c>
      <c r="P120" s="112">
        <v>0</v>
      </c>
      <c r="Q120" s="112">
        <v>0</v>
      </c>
      <c r="R120" s="112">
        <v>0</v>
      </c>
      <c r="S120" s="113">
        <v>0</v>
      </c>
      <c r="T120" s="113">
        <v>0</v>
      </c>
      <c r="U120" s="113">
        <v>0</v>
      </c>
      <c r="V120" s="113">
        <v>0</v>
      </c>
    </row>
    <row r="121" spans="1:22">
      <c r="A121" s="137"/>
      <c r="B121" s="22" t="s">
        <v>38</v>
      </c>
      <c r="C121" s="112">
        <v>0</v>
      </c>
      <c r="D121" s="112">
        <v>0</v>
      </c>
      <c r="E121" s="112">
        <v>0</v>
      </c>
      <c r="F121" s="112">
        <v>0</v>
      </c>
      <c r="G121" s="112">
        <v>0</v>
      </c>
      <c r="H121" s="112">
        <v>0</v>
      </c>
      <c r="I121" s="112">
        <v>0</v>
      </c>
      <c r="J121" s="112">
        <v>0</v>
      </c>
      <c r="K121" s="112">
        <v>0</v>
      </c>
      <c r="L121" s="112">
        <v>0</v>
      </c>
      <c r="M121" s="112">
        <v>0</v>
      </c>
      <c r="N121" s="112">
        <v>0</v>
      </c>
      <c r="O121" s="112">
        <v>0</v>
      </c>
      <c r="P121" s="112">
        <v>0</v>
      </c>
      <c r="Q121" s="112">
        <v>0</v>
      </c>
      <c r="R121" s="112">
        <v>0</v>
      </c>
      <c r="S121" s="113">
        <v>0</v>
      </c>
      <c r="T121" s="113">
        <v>0</v>
      </c>
      <c r="U121" s="113">
        <v>0</v>
      </c>
      <c r="V121" s="113">
        <v>0</v>
      </c>
    </row>
    <row r="122" spans="1:22">
      <c r="A122" s="137" t="s">
        <v>138</v>
      </c>
      <c r="B122" s="22" t="s">
        <v>255</v>
      </c>
      <c r="C122" s="114">
        <v>0</v>
      </c>
      <c r="D122" s="114">
        <v>0</v>
      </c>
      <c r="E122" s="114">
        <v>0</v>
      </c>
      <c r="F122" s="114">
        <v>0</v>
      </c>
      <c r="G122" s="114">
        <v>0</v>
      </c>
      <c r="H122" s="114">
        <v>0</v>
      </c>
      <c r="I122" s="114">
        <v>0</v>
      </c>
      <c r="J122" s="114">
        <v>0</v>
      </c>
      <c r="K122" s="114">
        <v>0</v>
      </c>
      <c r="L122" s="114">
        <v>0</v>
      </c>
      <c r="M122" s="114">
        <v>0</v>
      </c>
      <c r="N122" s="114">
        <v>0</v>
      </c>
      <c r="O122" s="114">
        <v>0</v>
      </c>
      <c r="P122" s="114">
        <v>0</v>
      </c>
      <c r="Q122" s="114">
        <v>0</v>
      </c>
      <c r="R122" s="114">
        <v>0</v>
      </c>
      <c r="S122" s="113">
        <v>0</v>
      </c>
      <c r="T122" s="113">
        <v>0</v>
      </c>
      <c r="U122" s="113">
        <v>0</v>
      </c>
      <c r="V122" s="113">
        <v>0</v>
      </c>
    </row>
    <row r="123" spans="1:22">
      <c r="A123" s="137"/>
      <c r="B123" s="22" t="s">
        <v>256</v>
      </c>
      <c r="C123" s="114">
        <v>0</v>
      </c>
      <c r="D123" s="114">
        <v>0</v>
      </c>
      <c r="E123" s="114">
        <v>0</v>
      </c>
      <c r="F123" s="114">
        <v>0</v>
      </c>
      <c r="G123" s="114">
        <v>0</v>
      </c>
      <c r="H123" s="114">
        <v>0</v>
      </c>
      <c r="I123" s="114">
        <v>0</v>
      </c>
      <c r="J123" s="114">
        <v>0</v>
      </c>
      <c r="K123" s="114">
        <v>0</v>
      </c>
      <c r="L123" s="114">
        <v>0</v>
      </c>
      <c r="M123" s="114">
        <v>0</v>
      </c>
      <c r="N123" s="114">
        <v>0</v>
      </c>
      <c r="O123" s="114">
        <v>0</v>
      </c>
      <c r="P123" s="114">
        <v>0</v>
      </c>
      <c r="Q123" s="114">
        <v>0</v>
      </c>
      <c r="R123" s="114">
        <v>0</v>
      </c>
      <c r="S123" s="113">
        <v>0</v>
      </c>
      <c r="T123" s="113">
        <v>0</v>
      </c>
      <c r="U123" s="113">
        <v>0</v>
      </c>
      <c r="V123" s="113">
        <v>0</v>
      </c>
    </row>
    <row r="124" spans="1:22">
      <c r="A124" s="137"/>
      <c r="B124" s="22" t="s">
        <v>38</v>
      </c>
      <c r="C124" s="114">
        <v>0</v>
      </c>
      <c r="D124" s="114">
        <v>0</v>
      </c>
      <c r="E124" s="114">
        <v>0</v>
      </c>
      <c r="F124" s="114">
        <v>0</v>
      </c>
      <c r="G124" s="114">
        <v>0</v>
      </c>
      <c r="H124" s="114">
        <v>0</v>
      </c>
      <c r="I124" s="114">
        <v>0</v>
      </c>
      <c r="J124" s="114">
        <v>0</v>
      </c>
      <c r="K124" s="114">
        <v>0</v>
      </c>
      <c r="L124" s="114">
        <v>0</v>
      </c>
      <c r="M124" s="114">
        <v>0</v>
      </c>
      <c r="N124" s="114">
        <v>0</v>
      </c>
      <c r="O124" s="114">
        <v>0</v>
      </c>
      <c r="P124" s="114">
        <v>0</v>
      </c>
      <c r="Q124" s="114">
        <v>0</v>
      </c>
      <c r="R124" s="114">
        <v>0</v>
      </c>
      <c r="S124" s="113">
        <v>0</v>
      </c>
      <c r="T124" s="113">
        <v>0</v>
      </c>
      <c r="U124" s="113">
        <v>0</v>
      </c>
      <c r="V124" s="113">
        <v>0</v>
      </c>
    </row>
    <row r="125" spans="1:22">
      <c r="A125" s="137" t="s">
        <v>139</v>
      </c>
      <c r="B125" s="22" t="s">
        <v>255</v>
      </c>
      <c r="C125" s="114">
        <v>0</v>
      </c>
      <c r="D125" s="114">
        <v>0</v>
      </c>
      <c r="E125" s="114">
        <v>0</v>
      </c>
      <c r="F125" s="114">
        <v>0</v>
      </c>
      <c r="G125" s="114">
        <v>0</v>
      </c>
      <c r="H125" s="114">
        <v>0</v>
      </c>
      <c r="I125" s="114">
        <v>0</v>
      </c>
      <c r="J125" s="114">
        <v>0</v>
      </c>
      <c r="K125" s="114">
        <v>0</v>
      </c>
      <c r="L125" s="114">
        <v>0</v>
      </c>
      <c r="M125" s="114">
        <v>0</v>
      </c>
      <c r="N125" s="114">
        <v>0</v>
      </c>
      <c r="O125" s="114">
        <v>0</v>
      </c>
      <c r="P125" s="114">
        <v>0</v>
      </c>
      <c r="Q125" s="114">
        <v>0</v>
      </c>
      <c r="R125" s="114">
        <v>0</v>
      </c>
      <c r="S125" s="113">
        <v>0</v>
      </c>
      <c r="T125" s="113">
        <v>0</v>
      </c>
      <c r="U125" s="113">
        <v>0</v>
      </c>
      <c r="V125" s="113">
        <v>0</v>
      </c>
    </row>
    <row r="126" spans="1:22">
      <c r="A126" s="137"/>
      <c r="B126" s="22" t="s">
        <v>256</v>
      </c>
      <c r="C126" s="114">
        <v>0</v>
      </c>
      <c r="D126" s="114">
        <v>0</v>
      </c>
      <c r="E126" s="114">
        <v>0</v>
      </c>
      <c r="F126" s="114">
        <v>0</v>
      </c>
      <c r="G126" s="114">
        <v>0</v>
      </c>
      <c r="H126" s="114">
        <v>0</v>
      </c>
      <c r="I126" s="114">
        <v>0</v>
      </c>
      <c r="J126" s="114">
        <v>0</v>
      </c>
      <c r="K126" s="114">
        <v>0</v>
      </c>
      <c r="L126" s="114">
        <v>0</v>
      </c>
      <c r="M126" s="114">
        <v>0</v>
      </c>
      <c r="N126" s="114">
        <v>0</v>
      </c>
      <c r="O126" s="114">
        <v>0</v>
      </c>
      <c r="P126" s="114">
        <v>0</v>
      </c>
      <c r="Q126" s="114">
        <v>0</v>
      </c>
      <c r="R126" s="114">
        <v>0</v>
      </c>
      <c r="S126" s="113">
        <v>0</v>
      </c>
      <c r="T126" s="113">
        <v>0</v>
      </c>
      <c r="U126" s="113">
        <v>0</v>
      </c>
      <c r="V126" s="113">
        <v>0</v>
      </c>
    </row>
    <row r="127" spans="1:22">
      <c r="A127" s="137"/>
      <c r="B127" s="22" t="s">
        <v>38</v>
      </c>
      <c r="C127" s="114">
        <v>0</v>
      </c>
      <c r="D127" s="114">
        <v>0</v>
      </c>
      <c r="E127" s="114">
        <v>0</v>
      </c>
      <c r="F127" s="114">
        <v>0</v>
      </c>
      <c r="G127" s="114">
        <v>0</v>
      </c>
      <c r="H127" s="114">
        <v>0</v>
      </c>
      <c r="I127" s="114">
        <v>0</v>
      </c>
      <c r="J127" s="114">
        <v>0</v>
      </c>
      <c r="K127" s="114">
        <v>0</v>
      </c>
      <c r="L127" s="114">
        <v>0</v>
      </c>
      <c r="M127" s="114">
        <v>0</v>
      </c>
      <c r="N127" s="114">
        <v>0</v>
      </c>
      <c r="O127" s="114">
        <v>0</v>
      </c>
      <c r="P127" s="114">
        <v>0</v>
      </c>
      <c r="Q127" s="114">
        <v>0</v>
      </c>
      <c r="R127" s="114">
        <v>0</v>
      </c>
      <c r="S127" s="113">
        <v>0</v>
      </c>
      <c r="T127" s="113">
        <v>0</v>
      </c>
      <c r="U127" s="113">
        <v>0</v>
      </c>
      <c r="V127" s="113">
        <v>0</v>
      </c>
    </row>
    <row r="128" spans="1:22">
      <c r="A128" s="137" t="s">
        <v>140</v>
      </c>
      <c r="B128" s="22" t="s">
        <v>255</v>
      </c>
      <c r="C128" s="112">
        <v>0</v>
      </c>
      <c r="D128" s="112">
        <v>0</v>
      </c>
      <c r="E128" s="112">
        <v>0</v>
      </c>
      <c r="F128" s="112">
        <v>0</v>
      </c>
      <c r="G128" s="112">
        <v>0</v>
      </c>
      <c r="H128" s="112">
        <v>0</v>
      </c>
      <c r="I128" s="112">
        <v>0</v>
      </c>
      <c r="J128" s="112">
        <v>0</v>
      </c>
      <c r="K128" s="112">
        <v>0</v>
      </c>
      <c r="L128" s="112">
        <v>0</v>
      </c>
      <c r="M128" s="112">
        <v>0</v>
      </c>
      <c r="N128" s="112">
        <v>0</v>
      </c>
      <c r="O128" s="112">
        <v>0</v>
      </c>
      <c r="P128" s="112">
        <v>0</v>
      </c>
      <c r="Q128" s="112">
        <v>0</v>
      </c>
      <c r="R128" s="112">
        <v>0</v>
      </c>
      <c r="S128" s="113">
        <v>0</v>
      </c>
      <c r="T128" s="113">
        <v>0</v>
      </c>
      <c r="U128" s="113">
        <v>0</v>
      </c>
      <c r="V128" s="113">
        <v>0</v>
      </c>
    </row>
    <row r="129" spans="1:22">
      <c r="A129" s="137"/>
      <c r="B129" s="22" t="s">
        <v>256</v>
      </c>
      <c r="C129" s="112">
        <v>0</v>
      </c>
      <c r="D129" s="112">
        <v>0</v>
      </c>
      <c r="E129" s="112">
        <v>0</v>
      </c>
      <c r="F129" s="112">
        <v>0</v>
      </c>
      <c r="G129" s="112">
        <v>0</v>
      </c>
      <c r="H129" s="112">
        <v>0</v>
      </c>
      <c r="I129" s="112">
        <v>0</v>
      </c>
      <c r="J129" s="112">
        <v>0</v>
      </c>
      <c r="K129" s="112">
        <v>0</v>
      </c>
      <c r="L129" s="112">
        <v>0</v>
      </c>
      <c r="M129" s="112">
        <v>0</v>
      </c>
      <c r="N129" s="112">
        <v>0</v>
      </c>
      <c r="O129" s="112">
        <v>0</v>
      </c>
      <c r="P129" s="112">
        <v>0</v>
      </c>
      <c r="Q129" s="112">
        <v>0</v>
      </c>
      <c r="R129" s="112">
        <v>0</v>
      </c>
      <c r="S129" s="113">
        <v>0</v>
      </c>
      <c r="T129" s="113">
        <v>0</v>
      </c>
      <c r="U129" s="113">
        <v>0</v>
      </c>
      <c r="V129" s="113">
        <v>0</v>
      </c>
    </row>
    <row r="130" spans="1:22">
      <c r="A130" s="137"/>
      <c r="B130" s="22" t="s">
        <v>38</v>
      </c>
      <c r="C130" s="112">
        <v>0</v>
      </c>
      <c r="D130" s="112">
        <v>0</v>
      </c>
      <c r="E130" s="112">
        <v>0</v>
      </c>
      <c r="F130" s="112">
        <v>0</v>
      </c>
      <c r="G130" s="112">
        <v>0</v>
      </c>
      <c r="H130" s="112">
        <v>0</v>
      </c>
      <c r="I130" s="112">
        <v>0</v>
      </c>
      <c r="J130" s="112">
        <v>0</v>
      </c>
      <c r="K130" s="112">
        <v>0</v>
      </c>
      <c r="L130" s="112">
        <v>0</v>
      </c>
      <c r="M130" s="112">
        <v>0</v>
      </c>
      <c r="N130" s="112">
        <v>0</v>
      </c>
      <c r="O130" s="112">
        <v>0</v>
      </c>
      <c r="P130" s="112">
        <v>0</v>
      </c>
      <c r="Q130" s="112">
        <v>0</v>
      </c>
      <c r="R130" s="112">
        <v>0</v>
      </c>
      <c r="S130" s="113">
        <v>0</v>
      </c>
      <c r="T130" s="113">
        <v>0</v>
      </c>
      <c r="U130" s="113">
        <v>0</v>
      </c>
      <c r="V130" s="113">
        <v>0</v>
      </c>
    </row>
    <row r="131" spans="1:22">
      <c r="A131" s="137" t="s">
        <v>141</v>
      </c>
      <c r="B131" s="22" t="s">
        <v>255</v>
      </c>
      <c r="C131" s="112">
        <v>0</v>
      </c>
      <c r="D131" s="112">
        <v>0</v>
      </c>
      <c r="E131" s="112">
        <v>0</v>
      </c>
      <c r="F131" s="112">
        <v>0</v>
      </c>
      <c r="G131" s="112">
        <v>0</v>
      </c>
      <c r="H131" s="112">
        <v>0</v>
      </c>
      <c r="I131" s="112">
        <v>0</v>
      </c>
      <c r="J131" s="112">
        <v>0</v>
      </c>
      <c r="K131" s="112">
        <v>0</v>
      </c>
      <c r="L131" s="112">
        <v>0</v>
      </c>
      <c r="M131" s="112">
        <v>0</v>
      </c>
      <c r="N131" s="112">
        <v>0</v>
      </c>
      <c r="O131" s="112">
        <v>0</v>
      </c>
      <c r="P131" s="112">
        <v>0</v>
      </c>
      <c r="Q131" s="112">
        <v>0</v>
      </c>
      <c r="R131" s="112">
        <v>0</v>
      </c>
      <c r="S131" s="113">
        <v>0</v>
      </c>
      <c r="T131" s="113">
        <v>0</v>
      </c>
      <c r="U131" s="113">
        <v>0</v>
      </c>
      <c r="V131" s="113">
        <v>0</v>
      </c>
    </row>
    <row r="132" spans="1:22">
      <c r="A132" s="137"/>
      <c r="B132" s="22" t="s">
        <v>256</v>
      </c>
      <c r="C132" s="112">
        <v>1</v>
      </c>
      <c r="D132" s="112">
        <v>0</v>
      </c>
      <c r="E132" s="112">
        <v>0</v>
      </c>
      <c r="F132" s="112">
        <v>0</v>
      </c>
      <c r="G132" s="112">
        <v>0</v>
      </c>
      <c r="H132" s="112">
        <v>0</v>
      </c>
      <c r="I132" s="112">
        <v>0</v>
      </c>
      <c r="J132" s="112">
        <v>0</v>
      </c>
      <c r="K132" s="112">
        <v>0</v>
      </c>
      <c r="L132" s="112">
        <v>0</v>
      </c>
      <c r="M132" s="112">
        <v>0</v>
      </c>
      <c r="N132" s="112">
        <v>0</v>
      </c>
      <c r="O132" s="112">
        <v>1</v>
      </c>
      <c r="P132" s="112">
        <v>0</v>
      </c>
      <c r="Q132" s="112">
        <v>0</v>
      </c>
      <c r="R132" s="112">
        <v>0</v>
      </c>
      <c r="S132" s="113">
        <v>0</v>
      </c>
      <c r="T132" s="113">
        <v>0</v>
      </c>
      <c r="U132" s="113">
        <v>0</v>
      </c>
      <c r="V132" s="113">
        <v>0</v>
      </c>
    </row>
    <row r="133" spans="1:22">
      <c r="A133" s="137"/>
      <c r="B133" s="22" t="s">
        <v>38</v>
      </c>
      <c r="C133" s="112">
        <v>1</v>
      </c>
      <c r="D133" s="112">
        <v>0</v>
      </c>
      <c r="E133" s="112">
        <v>0</v>
      </c>
      <c r="F133" s="112">
        <v>0</v>
      </c>
      <c r="G133" s="112">
        <v>0</v>
      </c>
      <c r="H133" s="112">
        <v>0</v>
      </c>
      <c r="I133" s="112">
        <v>0</v>
      </c>
      <c r="J133" s="112">
        <v>0</v>
      </c>
      <c r="K133" s="112">
        <v>0</v>
      </c>
      <c r="L133" s="112">
        <v>0</v>
      </c>
      <c r="M133" s="112">
        <v>0</v>
      </c>
      <c r="N133" s="112">
        <v>0</v>
      </c>
      <c r="O133" s="112">
        <v>1</v>
      </c>
      <c r="P133" s="112">
        <v>0</v>
      </c>
      <c r="Q133" s="112">
        <v>0</v>
      </c>
      <c r="R133" s="112">
        <v>0</v>
      </c>
      <c r="S133" s="113">
        <v>0</v>
      </c>
      <c r="T133" s="113">
        <v>0</v>
      </c>
      <c r="U133" s="113">
        <v>0</v>
      </c>
      <c r="V133" s="113">
        <v>0</v>
      </c>
    </row>
    <row r="134" spans="1:22" ht="12" customHeight="1">
      <c r="A134" s="137" t="s">
        <v>142</v>
      </c>
      <c r="B134" s="22" t="s">
        <v>255</v>
      </c>
      <c r="C134" s="112">
        <v>0</v>
      </c>
      <c r="D134" s="112">
        <v>0</v>
      </c>
      <c r="E134" s="112">
        <v>0</v>
      </c>
      <c r="F134" s="112">
        <v>0</v>
      </c>
      <c r="G134" s="112">
        <v>0</v>
      </c>
      <c r="H134" s="112">
        <v>0</v>
      </c>
      <c r="I134" s="112">
        <v>0</v>
      </c>
      <c r="J134" s="112">
        <v>0</v>
      </c>
      <c r="K134" s="112">
        <v>0</v>
      </c>
      <c r="L134" s="112">
        <v>0</v>
      </c>
      <c r="M134" s="112">
        <v>0</v>
      </c>
      <c r="N134" s="112">
        <v>0</v>
      </c>
      <c r="O134" s="112">
        <v>0</v>
      </c>
      <c r="P134" s="112">
        <v>0</v>
      </c>
      <c r="Q134" s="112">
        <v>0</v>
      </c>
      <c r="R134" s="112">
        <v>0</v>
      </c>
      <c r="S134" s="113">
        <v>0</v>
      </c>
      <c r="T134" s="113">
        <v>0</v>
      </c>
      <c r="U134" s="113">
        <v>0</v>
      </c>
      <c r="V134" s="113">
        <v>0</v>
      </c>
    </row>
    <row r="135" spans="1:22">
      <c r="A135" s="137"/>
      <c r="B135" s="22" t="s">
        <v>256</v>
      </c>
      <c r="C135" s="112">
        <v>0</v>
      </c>
      <c r="D135" s="112">
        <v>0</v>
      </c>
      <c r="E135" s="112">
        <v>0</v>
      </c>
      <c r="F135" s="112">
        <v>0</v>
      </c>
      <c r="G135" s="112">
        <v>0</v>
      </c>
      <c r="H135" s="112">
        <v>0</v>
      </c>
      <c r="I135" s="112">
        <v>0</v>
      </c>
      <c r="J135" s="112">
        <v>0</v>
      </c>
      <c r="K135" s="112">
        <v>0</v>
      </c>
      <c r="L135" s="112">
        <v>0</v>
      </c>
      <c r="M135" s="112">
        <v>0</v>
      </c>
      <c r="N135" s="112">
        <v>0</v>
      </c>
      <c r="O135" s="112">
        <v>0</v>
      </c>
      <c r="P135" s="112">
        <v>0</v>
      </c>
      <c r="Q135" s="112">
        <v>0</v>
      </c>
      <c r="R135" s="112">
        <v>0</v>
      </c>
      <c r="S135" s="113">
        <v>0</v>
      </c>
      <c r="T135" s="113">
        <v>0</v>
      </c>
      <c r="U135" s="113">
        <v>0</v>
      </c>
      <c r="V135" s="113">
        <v>0</v>
      </c>
    </row>
    <row r="136" spans="1:22">
      <c r="A136" s="137"/>
      <c r="B136" s="22" t="s">
        <v>38</v>
      </c>
      <c r="C136" s="112">
        <v>0</v>
      </c>
      <c r="D136" s="112">
        <v>0</v>
      </c>
      <c r="E136" s="112">
        <v>0</v>
      </c>
      <c r="F136" s="112">
        <v>0</v>
      </c>
      <c r="G136" s="112">
        <v>0</v>
      </c>
      <c r="H136" s="112">
        <v>0</v>
      </c>
      <c r="I136" s="112">
        <v>0</v>
      </c>
      <c r="J136" s="112">
        <v>0</v>
      </c>
      <c r="K136" s="112">
        <v>0</v>
      </c>
      <c r="L136" s="112">
        <v>0</v>
      </c>
      <c r="M136" s="112">
        <v>0</v>
      </c>
      <c r="N136" s="112">
        <v>0</v>
      </c>
      <c r="O136" s="112">
        <v>0</v>
      </c>
      <c r="P136" s="112">
        <v>0</v>
      </c>
      <c r="Q136" s="112">
        <v>0</v>
      </c>
      <c r="R136" s="112">
        <v>0</v>
      </c>
      <c r="S136" s="113">
        <v>0</v>
      </c>
      <c r="T136" s="113">
        <v>0</v>
      </c>
      <c r="U136" s="113">
        <v>0</v>
      </c>
      <c r="V136" s="113">
        <v>0</v>
      </c>
    </row>
    <row r="137" spans="1:22" ht="12" customHeight="1">
      <c r="A137" s="137" t="s">
        <v>143</v>
      </c>
      <c r="B137" s="22" t="s">
        <v>255</v>
      </c>
      <c r="C137" s="112">
        <v>0</v>
      </c>
      <c r="D137" s="112">
        <v>0</v>
      </c>
      <c r="E137" s="112">
        <v>0</v>
      </c>
      <c r="F137" s="112">
        <v>0</v>
      </c>
      <c r="G137" s="112">
        <v>0</v>
      </c>
      <c r="H137" s="112">
        <v>0</v>
      </c>
      <c r="I137" s="112">
        <v>0</v>
      </c>
      <c r="J137" s="112">
        <v>0</v>
      </c>
      <c r="K137" s="112">
        <v>0</v>
      </c>
      <c r="L137" s="112">
        <v>0</v>
      </c>
      <c r="M137" s="112">
        <v>0</v>
      </c>
      <c r="N137" s="112">
        <v>0</v>
      </c>
      <c r="O137" s="112">
        <v>0</v>
      </c>
      <c r="P137" s="112">
        <v>0</v>
      </c>
      <c r="Q137" s="112">
        <v>0</v>
      </c>
      <c r="R137" s="112">
        <v>0</v>
      </c>
      <c r="S137" s="113">
        <v>0</v>
      </c>
      <c r="T137" s="113">
        <v>0</v>
      </c>
      <c r="U137" s="113">
        <v>0</v>
      </c>
      <c r="V137" s="113">
        <v>0</v>
      </c>
    </row>
    <row r="138" spans="1:22">
      <c r="A138" s="137"/>
      <c r="B138" s="22" t="s">
        <v>256</v>
      </c>
      <c r="C138" s="112">
        <v>0</v>
      </c>
      <c r="D138" s="112">
        <v>0</v>
      </c>
      <c r="E138" s="112">
        <v>0</v>
      </c>
      <c r="F138" s="112">
        <v>0</v>
      </c>
      <c r="G138" s="112">
        <v>0</v>
      </c>
      <c r="H138" s="112">
        <v>0</v>
      </c>
      <c r="I138" s="112">
        <v>0</v>
      </c>
      <c r="J138" s="112">
        <v>0</v>
      </c>
      <c r="K138" s="112">
        <v>0</v>
      </c>
      <c r="L138" s="112">
        <v>0</v>
      </c>
      <c r="M138" s="112">
        <v>0</v>
      </c>
      <c r="N138" s="112">
        <v>0</v>
      </c>
      <c r="O138" s="112">
        <v>0</v>
      </c>
      <c r="P138" s="112">
        <v>0</v>
      </c>
      <c r="Q138" s="112">
        <v>0</v>
      </c>
      <c r="R138" s="112">
        <v>0</v>
      </c>
      <c r="S138" s="113">
        <v>0</v>
      </c>
      <c r="T138" s="113">
        <v>0</v>
      </c>
      <c r="U138" s="113">
        <v>0</v>
      </c>
      <c r="V138" s="113">
        <v>0</v>
      </c>
    </row>
    <row r="139" spans="1:22">
      <c r="A139" s="137"/>
      <c r="B139" s="22" t="s">
        <v>38</v>
      </c>
      <c r="C139" s="112">
        <v>0</v>
      </c>
      <c r="D139" s="112">
        <v>0</v>
      </c>
      <c r="E139" s="112">
        <v>0</v>
      </c>
      <c r="F139" s="112">
        <v>0</v>
      </c>
      <c r="G139" s="112">
        <v>0</v>
      </c>
      <c r="H139" s="112">
        <v>0</v>
      </c>
      <c r="I139" s="112">
        <v>0</v>
      </c>
      <c r="J139" s="112">
        <v>0</v>
      </c>
      <c r="K139" s="112">
        <v>0</v>
      </c>
      <c r="L139" s="112">
        <v>0</v>
      </c>
      <c r="M139" s="112">
        <v>0</v>
      </c>
      <c r="N139" s="112">
        <v>0</v>
      </c>
      <c r="O139" s="112">
        <v>0</v>
      </c>
      <c r="P139" s="112">
        <v>0</v>
      </c>
      <c r="Q139" s="112">
        <v>0</v>
      </c>
      <c r="R139" s="112">
        <v>0</v>
      </c>
      <c r="S139" s="113">
        <v>0</v>
      </c>
      <c r="T139" s="113">
        <v>0</v>
      </c>
      <c r="U139" s="113">
        <v>0</v>
      </c>
      <c r="V139" s="113">
        <v>0</v>
      </c>
    </row>
    <row r="140" spans="1:22">
      <c r="A140" s="137" t="s">
        <v>144</v>
      </c>
      <c r="B140" s="22" t="s">
        <v>255</v>
      </c>
      <c r="C140" s="112">
        <v>0</v>
      </c>
      <c r="D140" s="112">
        <v>0</v>
      </c>
      <c r="E140" s="112">
        <v>0</v>
      </c>
      <c r="F140" s="112">
        <v>0</v>
      </c>
      <c r="G140" s="112">
        <v>0</v>
      </c>
      <c r="H140" s="112">
        <v>0</v>
      </c>
      <c r="I140" s="112">
        <v>0</v>
      </c>
      <c r="J140" s="112">
        <v>0</v>
      </c>
      <c r="K140" s="112">
        <v>0</v>
      </c>
      <c r="L140" s="112">
        <v>0</v>
      </c>
      <c r="M140" s="112">
        <v>0</v>
      </c>
      <c r="N140" s="112">
        <v>0</v>
      </c>
      <c r="O140" s="112">
        <v>0</v>
      </c>
      <c r="P140" s="112">
        <v>0</v>
      </c>
      <c r="Q140" s="112">
        <v>0</v>
      </c>
      <c r="R140" s="112">
        <v>0</v>
      </c>
      <c r="S140" s="113">
        <v>0</v>
      </c>
      <c r="T140" s="113">
        <v>0</v>
      </c>
      <c r="U140" s="113">
        <v>0</v>
      </c>
      <c r="V140" s="113">
        <v>0</v>
      </c>
    </row>
    <row r="141" spans="1:22">
      <c r="A141" s="137"/>
      <c r="B141" s="22" t="s">
        <v>256</v>
      </c>
      <c r="C141" s="112">
        <v>0</v>
      </c>
      <c r="D141" s="112">
        <v>0</v>
      </c>
      <c r="E141" s="112">
        <v>0</v>
      </c>
      <c r="F141" s="112">
        <v>0</v>
      </c>
      <c r="G141" s="112">
        <v>0</v>
      </c>
      <c r="H141" s="112">
        <v>0</v>
      </c>
      <c r="I141" s="112">
        <v>0</v>
      </c>
      <c r="J141" s="112">
        <v>0</v>
      </c>
      <c r="K141" s="112">
        <v>0</v>
      </c>
      <c r="L141" s="112">
        <v>0</v>
      </c>
      <c r="M141" s="112">
        <v>0</v>
      </c>
      <c r="N141" s="112">
        <v>0</v>
      </c>
      <c r="O141" s="112">
        <v>0</v>
      </c>
      <c r="P141" s="112">
        <v>0</v>
      </c>
      <c r="Q141" s="112">
        <v>0</v>
      </c>
      <c r="R141" s="112">
        <v>0</v>
      </c>
      <c r="S141" s="113">
        <v>0</v>
      </c>
      <c r="T141" s="113">
        <v>0</v>
      </c>
      <c r="U141" s="113">
        <v>0</v>
      </c>
      <c r="V141" s="113">
        <v>0</v>
      </c>
    </row>
    <row r="142" spans="1:22">
      <c r="A142" s="137"/>
      <c r="B142" s="22" t="s">
        <v>38</v>
      </c>
      <c r="C142" s="112">
        <v>0</v>
      </c>
      <c r="D142" s="112">
        <v>0</v>
      </c>
      <c r="E142" s="112">
        <v>0</v>
      </c>
      <c r="F142" s="112">
        <v>0</v>
      </c>
      <c r="G142" s="112">
        <v>0</v>
      </c>
      <c r="H142" s="112">
        <v>0</v>
      </c>
      <c r="I142" s="112">
        <v>0</v>
      </c>
      <c r="J142" s="112">
        <v>0</v>
      </c>
      <c r="K142" s="112">
        <v>0</v>
      </c>
      <c r="L142" s="112">
        <v>0</v>
      </c>
      <c r="M142" s="112">
        <v>0</v>
      </c>
      <c r="N142" s="112">
        <v>0</v>
      </c>
      <c r="O142" s="112">
        <v>0</v>
      </c>
      <c r="P142" s="112">
        <v>0</v>
      </c>
      <c r="Q142" s="112">
        <v>0</v>
      </c>
      <c r="R142" s="112">
        <v>0</v>
      </c>
      <c r="S142" s="113">
        <v>0</v>
      </c>
      <c r="T142" s="113">
        <v>0</v>
      </c>
      <c r="U142" s="113">
        <v>0</v>
      </c>
      <c r="V142" s="113">
        <v>0</v>
      </c>
    </row>
    <row r="143" spans="1:22" ht="12" customHeight="1">
      <c r="A143" s="137" t="s">
        <v>145</v>
      </c>
      <c r="B143" s="22" t="s">
        <v>255</v>
      </c>
      <c r="C143" s="112">
        <v>0</v>
      </c>
      <c r="D143" s="112">
        <v>0</v>
      </c>
      <c r="E143" s="112">
        <v>0</v>
      </c>
      <c r="F143" s="112">
        <v>0</v>
      </c>
      <c r="G143" s="112">
        <v>0</v>
      </c>
      <c r="H143" s="112">
        <v>0</v>
      </c>
      <c r="I143" s="112">
        <v>0</v>
      </c>
      <c r="J143" s="112">
        <v>0</v>
      </c>
      <c r="K143" s="112">
        <v>0</v>
      </c>
      <c r="L143" s="112">
        <v>0</v>
      </c>
      <c r="M143" s="112">
        <v>0</v>
      </c>
      <c r="N143" s="112">
        <v>0</v>
      </c>
      <c r="O143" s="112">
        <v>0</v>
      </c>
      <c r="P143" s="112">
        <v>0</v>
      </c>
      <c r="Q143" s="112">
        <v>0</v>
      </c>
      <c r="R143" s="112">
        <v>0</v>
      </c>
      <c r="S143" s="113">
        <v>0</v>
      </c>
      <c r="T143" s="113">
        <v>0</v>
      </c>
      <c r="U143" s="113">
        <v>0</v>
      </c>
      <c r="V143" s="113">
        <v>0</v>
      </c>
    </row>
    <row r="144" spans="1:22">
      <c r="A144" s="137"/>
      <c r="B144" s="22" t="s">
        <v>256</v>
      </c>
      <c r="C144" s="112">
        <v>0</v>
      </c>
      <c r="D144" s="112">
        <v>0</v>
      </c>
      <c r="E144" s="112">
        <v>0</v>
      </c>
      <c r="F144" s="112">
        <v>0</v>
      </c>
      <c r="G144" s="112">
        <v>0</v>
      </c>
      <c r="H144" s="112">
        <v>0</v>
      </c>
      <c r="I144" s="112">
        <v>0</v>
      </c>
      <c r="J144" s="112">
        <v>0</v>
      </c>
      <c r="K144" s="112">
        <v>0</v>
      </c>
      <c r="L144" s="112">
        <v>0</v>
      </c>
      <c r="M144" s="112">
        <v>0</v>
      </c>
      <c r="N144" s="112">
        <v>0</v>
      </c>
      <c r="O144" s="112">
        <v>0</v>
      </c>
      <c r="P144" s="112">
        <v>0</v>
      </c>
      <c r="Q144" s="112">
        <v>0</v>
      </c>
      <c r="R144" s="112">
        <v>0</v>
      </c>
      <c r="S144" s="113">
        <v>0</v>
      </c>
      <c r="T144" s="113">
        <v>0</v>
      </c>
      <c r="U144" s="113">
        <v>0</v>
      </c>
      <c r="V144" s="113">
        <v>0</v>
      </c>
    </row>
    <row r="145" spans="1:22">
      <c r="A145" s="137"/>
      <c r="B145" s="22" t="s">
        <v>38</v>
      </c>
      <c r="C145" s="112">
        <v>0</v>
      </c>
      <c r="D145" s="112">
        <v>0</v>
      </c>
      <c r="E145" s="112">
        <v>0</v>
      </c>
      <c r="F145" s="112">
        <v>0</v>
      </c>
      <c r="G145" s="112">
        <v>0</v>
      </c>
      <c r="H145" s="112">
        <v>0</v>
      </c>
      <c r="I145" s="112">
        <v>0</v>
      </c>
      <c r="J145" s="112">
        <v>0</v>
      </c>
      <c r="K145" s="112">
        <v>0</v>
      </c>
      <c r="L145" s="112">
        <v>0</v>
      </c>
      <c r="M145" s="112">
        <v>0</v>
      </c>
      <c r="N145" s="112">
        <v>0</v>
      </c>
      <c r="O145" s="112">
        <v>0</v>
      </c>
      <c r="P145" s="112">
        <v>0</v>
      </c>
      <c r="Q145" s="112">
        <v>0</v>
      </c>
      <c r="R145" s="112">
        <v>0</v>
      </c>
      <c r="S145" s="113">
        <v>0</v>
      </c>
      <c r="T145" s="113">
        <v>0</v>
      </c>
      <c r="U145" s="113">
        <v>0</v>
      </c>
      <c r="V145" s="113">
        <v>0</v>
      </c>
    </row>
    <row r="146" spans="1:22">
      <c r="A146" s="137" t="s">
        <v>146</v>
      </c>
      <c r="B146" s="22" t="s">
        <v>255</v>
      </c>
      <c r="C146" s="112">
        <v>2</v>
      </c>
      <c r="D146" s="112">
        <v>0</v>
      </c>
      <c r="E146" s="112">
        <v>1</v>
      </c>
      <c r="F146" s="112">
        <v>0</v>
      </c>
      <c r="G146" s="112">
        <v>0</v>
      </c>
      <c r="H146" s="112">
        <v>0</v>
      </c>
      <c r="I146" s="112">
        <v>0</v>
      </c>
      <c r="J146" s="112">
        <v>0</v>
      </c>
      <c r="K146" s="112">
        <v>0</v>
      </c>
      <c r="L146" s="112">
        <v>0</v>
      </c>
      <c r="M146" s="112">
        <v>1</v>
      </c>
      <c r="N146" s="112">
        <v>0</v>
      </c>
      <c r="O146" s="112">
        <v>0</v>
      </c>
      <c r="P146" s="112">
        <v>0</v>
      </c>
      <c r="Q146" s="112">
        <v>0</v>
      </c>
      <c r="R146" s="112">
        <v>0</v>
      </c>
      <c r="S146" s="113">
        <v>0</v>
      </c>
      <c r="T146" s="113">
        <v>0</v>
      </c>
      <c r="U146" s="113">
        <v>0</v>
      </c>
      <c r="V146" s="113">
        <v>0</v>
      </c>
    </row>
    <row r="147" spans="1:22">
      <c r="A147" s="137"/>
      <c r="B147" s="22" t="s">
        <v>256</v>
      </c>
      <c r="C147" s="112">
        <v>0</v>
      </c>
      <c r="D147" s="112">
        <v>0</v>
      </c>
      <c r="E147" s="112">
        <v>0</v>
      </c>
      <c r="F147" s="112">
        <v>0</v>
      </c>
      <c r="G147" s="112">
        <v>0</v>
      </c>
      <c r="H147" s="112">
        <v>0</v>
      </c>
      <c r="I147" s="112">
        <v>0</v>
      </c>
      <c r="J147" s="112">
        <v>0</v>
      </c>
      <c r="K147" s="112">
        <v>0</v>
      </c>
      <c r="L147" s="112">
        <v>0</v>
      </c>
      <c r="M147" s="112">
        <v>0</v>
      </c>
      <c r="N147" s="112">
        <v>0</v>
      </c>
      <c r="O147" s="112">
        <v>0</v>
      </c>
      <c r="P147" s="112">
        <v>0</v>
      </c>
      <c r="Q147" s="112">
        <v>0</v>
      </c>
      <c r="R147" s="112">
        <v>0</v>
      </c>
      <c r="S147" s="113">
        <v>0</v>
      </c>
      <c r="T147" s="113">
        <v>0</v>
      </c>
      <c r="U147" s="113">
        <v>0</v>
      </c>
      <c r="V147" s="113">
        <v>0</v>
      </c>
    </row>
    <row r="148" spans="1:22">
      <c r="A148" s="137"/>
      <c r="B148" s="22" t="s">
        <v>38</v>
      </c>
      <c r="C148" s="112">
        <v>2</v>
      </c>
      <c r="D148" s="112">
        <v>0</v>
      </c>
      <c r="E148" s="112">
        <v>1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1</v>
      </c>
      <c r="N148" s="112">
        <v>0</v>
      </c>
      <c r="O148" s="112">
        <v>0</v>
      </c>
      <c r="P148" s="112">
        <v>0</v>
      </c>
      <c r="Q148" s="112">
        <v>0</v>
      </c>
      <c r="R148" s="112">
        <v>0</v>
      </c>
      <c r="S148" s="113">
        <v>0</v>
      </c>
      <c r="T148" s="113">
        <v>0</v>
      </c>
      <c r="U148" s="113">
        <v>0</v>
      </c>
      <c r="V148" s="113">
        <v>0</v>
      </c>
    </row>
    <row r="149" spans="1:22" ht="12" customHeight="1">
      <c r="A149" s="137" t="s">
        <v>307</v>
      </c>
      <c r="B149" s="22" t="s">
        <v>255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  <c r="O149" s="112">
        <v>0</v>
      </c>
      <c r="P149" s="112">
        <v>0</v>
      </c>
      <c r="Q149" s="112">
        <v>0</v>
      </c>
      <c r="R149" s="112">
        <v>0</v>
      </c>
      <c r="S149" s="113">
        <v>0</v>
      </c>
      <c r="T149" s="113">
        <v>0</v>
      </c>
      <c r="U149" s="113">
        <v>0</v>
      </c>
      <c r="V149" s="113">
        <v>0</v>
      </c>
    </row>
    <row r="150" spans="1:22">
      <c r="A150" s="137"/>
      <c r="B150" s="22" t="s">
        <v>256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  <c r="O150" s="112">
        <v>0</v>
      </c>
      <c r="P150" s="112">
        <v>0</v>
      </c>
      <c r="Q150" s="112">
        <v>0</v>
      </c>
      <c r="R150" s="112">
        <v>0</v>
      </c>
      <c r="S150" s="113">
        <v>0</v>
      </c>
      <c r="T150" s="113">
        <v>0</v>
      </c>
      <c r="U150" s="113">
        <v>0</v>
      </c>
      <c r="V150" s="113">
        <v>0</v>
      </c>
    </row>
    <row r="151" spans="1:22">
      <c r="A151" s="137"/>
      <c r="B151" s="22" t="s">
        <v>38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  <c r="O151" s="112">
        <v>0</v>
      </c>
      <c r="P151" s="112">
        <v>0</v>
      </c>
      <c r="Q151" s="112">
        <v>0</v>
      </c>
      <c r="R151" s="112">
        <v>0</v>
      </c>
      <c r="S151" s="113">
        <v>0</v>
      </c>
      <c r="T151" s="113">
        <v>0</v>
      </c>
      <c r="U151" s="113">
        <v>0</v>
      </c>
      <c r="V151" s="113">
        <v>0</v>
      </c>
    </row>
    <row r="152" spans="1:22" ht="12" customHeight="1">
      <c r="A152" s="137" t="s">
        <v>147</v>
      </c>
      <c r="B152" s="22" t="s">
        <v>255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  <c r="O152" s="112">
        <v>0</v>
      </c>
      <c r="P152" s="112">
        <v>0</v>
      </c>
      <c r="Q152" s="112">
        <v>0</v>
      </c>
      <c r="R152" s="112">
        <v>0</v>
      </c>
      <c r="S152" s="113">
        <v>0</v>
      </c>
      <c r="T152" s="113">
        <v>0</v>
      </c>
      <c r="U152" s="113">
        <v>0</v>
      </c>
      <c r="V152" s="113">
        <v>0</v>
      </c>
    </row>
    <row r="153" spans="1:22">
      <c r="A153" s="137"/>
      <c r="B153" s="22" t="s">
        <v>256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  <c r="O153" s="112">
        <v>0</v>
      </c>
      <c r="P153" s="112">
        <v>0</v>
      </c>
      <c r="Q153" s="112">
        <v>0</v>
      </c>
      <c r="R153" s="112">
        <v>0</v>
      </c>
      <c r="S153" s="113">
        <v>0</v>
      </c>
      <c r="T153" s="113">
        <v>0</v>
      </c>
      <c r="U153" s="113">
        <v>0</v>
      </c>
      <c r="V153" s="113">
        <v>0</v>
      </c>
    </row>
    <row r="154" spans="1:22">
      <c r="A154" s="137"/>
      <c r="B154" s="22" t="s">
        <v>38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  <c r="O154" s="112">
        <v>0</v>
      </c>
      <c r="P154" s="112">
        <v>0</v>
      </c>
      <c r="Q154" s="112">
        <v>0</v>
      </c>
      <c r="R154" s="112">
        <v>0</v>
      </c>
      <c r="S154" s="113">
        <v>0</v>
      </c>
      <c r="T154" s="113">
        <v>0</v>
      </c>
      <c r="U154" s="113">
        <v>0</v>
      </c>
      <c r="V154" s="113">
        <v>0</v>
      </c>
    </row>
    <row r="155" spans="1:22">
      <c r="A155" s="147" t="s">
        <v>148</v>
      </c>
      <c r="B155" s="22" t="s">
        <v>255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  <c r="O155" s="112">
        <v>0</v>
      </c>
      <c r="P155" s="112">
        <v>0</v>
      </c>
      <c r="Q155" s="112">
        <v>0</v>
      </c>
      <c r="R155" s="112">
        <v>0</v>
      </c>
      <c r="S155" s="113">
        <v>0</v>
      </c>
      <c r="T155" s="113">
        <v>0</v>
      </c>
      <c r="U155" s="113">
        <v>0</v>
      </c>
      <c r="V155" s="113">
        <v>0</v>
      </c>
    </row>
    <row r="156" spans="1:22">
      <c r="A156" s="148"/>
      <c r="B156" s="22" t="s">
        <v>256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  <c r="O156" s="112">
        <v>0</v>
      </c>
      <c r="P156" s="112">
        <v>0</v>
      </c>
      <c r="Q156" s="112">
        <v>0</v>
      </c>
      <c r="R156" s="112">
        <v>0</v>
      </c>
      <c r="S156" s="113">
        <v>0</v>
      </c>
      <c r="T156" s="113">
        <v>0</v>
      </c>
      <c r="U156" s="113">
        <v>0</v>
      </c>
      <c r="V156" s="113">
        <v>0</v>
      </c>
    </row>
    <row r="157" spans="1:22">
      <c r="A157" s="149"/>
      <c r="B157" s="22" t="s">
        <v>38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  <c r="O157" s="112">
        <v>0</v>
      </c>
      <c r="P157" s="112">
        <v>0</v>
      </c>
      <c r="Q157" s="112">
        <v>0</v>
      </c>
      <c r="R157" s="112">
        <v>0</v>
      </c>
      <c r="S157" s="113">
        <v>0</v>
      </c>
      <c r="T157" s="113">
        <v>0</v>
      </c>
      <c r="U157" s="113">
        <v>0</v>
      </c>
      <c r="V157" s="113">
        <v>0</v>
      </c>
    </row>
    <row r="158" spans="1:22">
      <c r="A158" s="147" t="s">
        <v>149</v>
      </c>
      <c r="B158" s="22" t="s">
        <v>255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  <c r="O158" s="112">
        <v>0</v>
      </c>
      <c r="P158" s="112">
        <v>0</v>
      </c>
      <c r="Q158" s="112">
        <v>0</v>
      </c>
      <c r="R158" s="112">
        <v>0</v>
      </c>
      <c r="S158" s="113">
        <v>0</v>
      </c>
      <c r="T158" s="113">
        <v>0</v>
      </c>
      <c r="U158" s="113">
        <v>0</v>
      </c>
      <c r="V158" s="113">
        <v>0</v>
      </c>
    </row>
    <row r="159" spans="1:22">
      <c r="A159" s="148"/>
      <c r="B159" s="22" t="s">
        <v>256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  <c r="O159" s="112">
        <v>0</v>
      </c>
      <c r="P159" s="112">
        <v>0</v>
      </c>
      <c r="Q159" s="112">
        <v>0</v>
      </c>
      <c r="R159" s="112">
        <v>0</v>
      </c>
      <c r="S159" s="113">
        <v>0</v>
      </c>
      <c r="T159" s="113">
        <v>0</v>
      </c>
      <c r="U159" s="113">
        <v>0</v>
      </c>
      <c r="V159" s="113">
        <v>0</v>
      </c>
    </row>
    <row r="160" spans="1:22">
      <c r="A160" s="149"/>
      <c r="B160" s="22" t="s">
        <v>38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  <c r="O160" s="112">
        <v>0</v>
      </c>
      <c r="P160" s="112">
        <v>0</v>
      </c>
      <c r="Q160" s="112">
        <v>0</v>
      </c>
      <c r="R160" s="112">
        <v>0</v>
      </c>
      <c r="S160" s="113">
        <v>0</v>
      </c>
      <c r="T160" s="113">
        <v>0</v>
      </c>
      <c r="U160" s="113">
        <v>0</v>
      </c>
      <c r="V160" s="113">
        <v>0</v>
      </c>
    </row>
    <row r="161" spans="1:22" ht="12" customHeight="1">
      <c r="A161" s="144" t="s">
        <v>150</v>
      </c>
      <c r="B161" s="55" t="s">
        <v>255</v>
      </c>
      <c r="C161" s="110">
        <v>0</v>
      </c>
      <c r="D161" s="110">
        <v>0</v>
      </c>
      <c r="E161" s="110">
        <v>0</v>
      </c>
      <c r="F161" s="110">
        <v>0</v>
      </c>
      <c r="G161" s="110">
        <v>0</v>
      </c>
      <c r="H161" s="110">
        <v>0</v>
      </c>
      <c r="I161" s="110">
        <v>0</v>
      </c>
      <c r="J161" s="110">
        <v>0</v>
      </c>
      <c r="K161" s="110">
        <v>0</v>
      </c>
      <c r="L161" s="110">
        <v>0</v>
      </c>
      <c r="M161" s="110">
        <v>0</v>
      </c>
      <c r="N161" s="110">
        <v>0</v>
      </c>
      <c r="O161" s="110">
        <v>0</v>
      </c>
      <c r="P161" s="110">
        <v>0</v>
      </c>
      <c r="Q161" s="110">
        <v>0</v>
      </c>
      <c r="R161" s="110">
        <v>0</v>
      </c>
      <c r="S161" s="111">
        <v>0</v>
      </c>
      <c r="T161" s="111">
        <v>0</v>
      </c>
      <c r="U161" s="111">
        <v>0</v>
      </c>
      <c r="V161" s="111">
        <v>0</v>
      </c>
    </row>
    <row r="162" spans="1:22">
      <c r="A162" s="144"/>
      <c r="B162" s="55" t="s">
        <v>256</v>
      </c>
      <c r="C162" s="110">
        <v>0</v>
      </c>
      <c r="D162" s="110">
        <v>0</v>
      </c>
      <c r="E162" s="110">
        <v>0</v>
      </c>
      <c r="F162" s="110">
        <v>0</v>
      </c>
      <c r="G162" s="110">
        <v>0</v>
      </c>
      <c r="H162" s="110">
        <v>0</v>
      </c>
      <c r="I162" s="110">
        <v>0</v>
      </c>
      <c r="J162" s="110">
        <v>0</v>
      </c>
      <c r="K162" s="110">
        <v>0</v>
      </c>
      <c r="L162" s="110">
        <v>0</v>
      </c>
      <c r="M162" s="110">
        <v>0</v>
      </c>
      <c r="N162" s="110">
        <v>0</v>
      </c>
      <c r="O162" s="110">
        <v>0</v>
      </c>
      <c r="P162" s="110">
        <v>0</v>
      </c>
      <c r="Q162" s="110">
        <v>0</v>
      </c>
      <c r="R162" s="110">
        <v>0</v>
      </c>
      <c r="S162" s="111">
        <v>0</v>
      </c>
      <c r="T162" s="111">
        <v>0</v>
      </c>
      <c r="U162" s="111">
        <v>0</v>
      </c>
      <c r="V162" s="111">
        <v>0</v>
      </c>
    </row>
    <row r="163" spans="1:22">
      <c r="A163" s="144"/>
      <c r="B163" s="55" t="s">
        <v>38</v>
      </c>
      <c r="C163" s="110">
        <v>0</v>
      </c>
      <c r="D163" s="110">
        <v>0</v>
      </c>
      <c r="E163" s="110">
        <v>0</v>
      </c>
      <c r="F163" s="110">
        <v>0</v>
      </c>
      <c r="G163" s="110">
        <v>0</v>
      </c>
      <c r="H163" s="110">
        <v>0</v>
      </c>
      <c r="I163" s="110">
        <v>0</v>
      </c>
      <c r="J163" s="110">
        <v>0</v>
      </c>
      <c r="K163" s="110">
        <v>0</v>
      </c>
      <c r="L163" s="110">
        <v>0</v>
      </c>
      <c r="M163" s="110">
        <v>0</v>
      </c>
      <c r="N163" s="110">
        <v>0</v>
      </c>
      <c r="O163" s="110">
        <v>0</v>
      </c>
      <c r="P163" s="110">
        <v>0</v>
      </c>
      <c r="Q163" s="110">
        <v>0</v>
      </c>
      <c r="R163" s="110">
        <v>0</v>
      </c>
      <c r="S163" s="111">
        <v>0</v>
      </c>
      <c r="T163" s="111">
        <v>0</v>
      </c>
      <c r="U163" s="111">
        <v>0</v>
      </c>
      <c r="V163" s="111">
        <v>0</v>
      </c>
    </row>
    <row r="164" spans="1:22">
      <c r="A164" s="137" t="s">
        <v>391</v>
      </c>
      <c r="B164" s="22" t="s">
        <v>255</v>
      </c>
      <c r="C164" s="114">
        <v>0</v>
      </c>
      <c r="D164" s="114">
        <v>0</v>
      </c>
      <c r="E164" s="114">
        <v>0</v>
      </c>
      <c r="F164" s="114">
        <v>0</v>
      </c>
      <c r="G164" s="114">
        <v>0</v>
      </c>
      <c r="H164" s="114">
        <v>0</v>
      </c>
      <c r="I164" s="114">
        <v>0</v>
      </c>
      <c r="J164" s="114">
        <v>0</v>
      </c>
      <c r="K164" s="114">
        <v>0</v>
      </c>
      <c r="L164" s="114">
        <v>0</v>
      </c>
      <c r="M164" s="114">
        <v>0</v>
      </c>
      <c r="N164" s="114">
        <v>0</v>
      </c>
      <c r="O164" s="114">
        <v>0</v>
      </c>
      <c r="P164" s="114">
        <v>0</v>
      </c>
      <c r="Q164" s="114">
        <v>0</v>
      </c>
      <c r="R164" s="114">
        <v>0</v>
      </c>
      <c r="S164" s="113">
        <v>0</v>
      </c>
      <c r="T164" s="113">
        <v>0</v>
      </c>
      <c r="U164" s="113">
        <v>0</v>
      </c>
      <c r="V164" s="113">
        <v>0</v>
      </c>
    </row>
    <row r="165" spans="1:22">
      <c r="A165" s="137"/>
      <c r="B165" s="22" t="s">
        <v>256</v>
      </c>
      <c r="C165" s="114">
        <v>0</v>
      </c>
      <c r="D165" s="114">
        <v>0</v>
      </c>
      <c r="E165" s="114">
        <v>0</v>
      </c>
      <c r="F165" s="114">
        <v>0</v>
      </c>
      <c r="G165" s="114">
        <v>0</v>
      </c>
      <c r="H165" s="114">
        <v>0</v>
      </c>
      <c r="I165" s="114">
        <v>0</v>
      </c>
      <c r="J165" s="114">
        <v>0</v>
      </c>
      <c r="K165" s="114">
        <v>0</v>
      </c>
      <c r="L165" s="114">
        <v>0</v>
      </c>
      <c r="M165" s="114">
        <v>0</v>
      </c>
      <c r="N165" s="114">
        <v>0</v>
      </c>
      <c r="O165" s="114">
        <v>0</v>
      </c>
      <c r="P165" s="114">
        <v>0</v>
      </c>
      <c r="Q165" s="114">
        <v>0</v>
      </c>
      <c r="R165" s="114">
        <v>0</v>
      </c>
      <c r="S165" s="113">
        <v>0</v>
      </c>
      <c r="T165" s="113">
        <v>0</v>
      </c>
      <c r="U165" s="113">
        <v>0</v>
      </c>
      <c r="V165" s="113">
        <v>0</v>
      </c>
    </row>
    <row r="166" spans="1:22">
      <c r="A166" s="137"/>
      <c r="B166" s="22" t="s">
        <v>38</v>
      </c>
      <c r="C166" s="114">
        <v>0</v>
      </c>
      <c r="D166" s="114">
        <v>0</v>
      </c>
      <c r="E166" s="114">
        <v>0</v>
      </c>
      <c r="F166" s="114">
        <v>0</v>
      </c>
      <c r="G166" s="114">
        <v>0</v>
      </c>
      <c r="H166" s="114">
        <v>0</v>
      </c>
      <c r="I166" s="114">
        <v>0</v>
      </c>
      <c r="J166" s="114">
        <v>0</v>
      </c>
      <c r="K166" s="114">
        <v>0</v>
      </c>
      <c r="L166" s="114">
        <v>0</v>
      </c>
      <c r="M166" s="114">
        <v>0</v>
      </c>
      <c r="N166" s="114">
        <v>0</v>
      </c>
      <c r="O166" s="114">
        <v>0</v>
      </c>
      <c r="P166" s="114">
        <v>0</v>
      </c>
      <c r="Q166" s="114">
        <v>0</v>
      </c>
      <c r="R166" s="114">
        <v>0</v>
      </c>
      <c r="S166" s="113">
        <v>0</v>
      </c>
      <c r="T166" s="113">
        <v>0</v>
      </c>
      <c r="U166" s="113">
        <v>0</v>
      </c>
      <c r="V166" s="113">
        <v>0</v>
      </c>
    </row>
    <row r="167" spans="1:22" ht="12" customHeight="1">
      <c r="A167" s="137" t="s">
        <v>151</v>
      </c>
      <c r="B167" s="22" t="s">
        <v>255</v>
      </c>
      <c r="C167" s="114">
        <v>0</v>
      </c>
      <c r="D167" s="114">
        <v>0</v>
      </c>
      <c r="E167" s="114">
        <v>0</v>
      </c>
      <c r="F167" s="114">
        <v>0</v>
      </c>
      <c r="G167" s="114">
        <v>0</v>
      </c>
      <c r="H167" s="114">
        <v>0</v>
      </c>
      <c r="I167" s="114">
        <v>0</v>
      </c>
      <c r="J167" s="114">
        <v>0</v>
      </c>
      <c r="K167" s="114">
        <v>0</v>
      </c>
      <c r="L167" s="114">
        <v>0</v>
      </c>
      <c r="M167" s="114">
        <v>0</v>
      </c>
      <c r="N167" s="114">
        <v>0</v>
      </c>
      <c r="O167" s="114">
        <v>0</v>
      </c>
      <c r="P167" s="114">
        <v>0</v>
      </c>
      <c r="Q167" s="114">
        <v>0</v>
      </c>
      <c r="R167" s="114">
        <v>0</v>
      </c>
      <c r="S167" s="113">
        <v>0</v>
      </c>
      <c r="T167" s="113">
        <v>0</v>
      </c>
      <c r="U167" s="113">
        <v>0</v>
      </c>
      <c r="V167" s="113">
        <v>0</v>
      </c>
    </row>
    <row r="168" spans="1:22">
      <c r="A168" s="137"/>
      <c r="B168" s="22" t="s">
        <v>256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  <c r="O168" s="114">
        <v>0</v>
      </c>
      <c r="P168" s="114">
        <v>0</v>
      </c>
      <c r="Q168" s="114">
        <v>0</v>
      </c>
      <c r="R168" s="114">
        <v>0</v>
      </c>
      <c r="S168" s="113">
        <v>0</v>
      </c>
      <c r="T168" s="113">
        <v>0</v>
      </c>
      <c r="U168" s="113">
        <v>0</v>
      </c>
      <c r="V168" s="113">
        <v>0</v>
      </c>
    </row>
    <row r="169" spans="1:22">
      <c r="A169" s="137"/>
      <c r="B169" s="22" t="s">
        <v>38</v>
      </c>
      <c r="C169" s="114">
        <v>0</v>
      </c>
      <c r="D169" s="114">
        <v>0</v>
      </c>
      <c r="E169" s="114">
        <v>0</v>
      </c>
      <c r="F169" s="114">
        <v>0</v>
      </c>
      <c r="G169" s="114">
        <v>0</v>
      </c>
      <c r="H169" s="114">
        <v>0</v>
      </c>
      <c r="I169" s="114">
        <v>0</v>
      </c>
      <c r="J169" s="114">
        <v>0</v>
      </c>
      <c r="K169" s="114">
        <v>0</v>
      </c>
      <c r="L169" s="114">
        <v>0</v>
      </c>
      <c r="M169" s="114">
        <v>0</v>
      </c>
      <c r="N169" s="114">
        <v>0</v>
      </c>
      <c r="O169" s="114">
        <v>0</v>
      </c>
      <c r="P169" s="114">
        <v>0</v>
      </c>
      <c r="Q169" s="114">
        <v>0</v>
      </c>
      <c r="R169" s="114">
        <v>0</v>
      </c>
      <c r="S169" s="113">
        <v>0</v>
      </c>
      <c r="T169" s="113">
        <v>0</v>
      </c>
      <c r="U169" s="113">
        <v>0</v>
      </c>
      <c r="V169" s="113">
        <v>0</v>
      </c>
    </row>
    <row r="170" spans="1:22" ht="12" customHeight="1">
      <c r="A170" s="144" t="s">
        <v>152</v>
      </c>
      <c r="B170" s="55" t="s">
        <v>255</v>
      </c>
      <c r="C170" s="110">
        <v>6</v>
      </c>
      <c r="D170" s="110">
        <v>0</v>
      </c>
      <c r="E170" s="110">
        <v>0</v>
      </c>
      <c r="F170" s="110">
        <v>0</v>
      </c>
      <c r="G170" s="110">
        <v>0</v>
      </c>
      <c r="H170" s="110">
        <v>0</v>
      </c>
      <c r="I170" s="110">
        <v>0</v>
      </c>
      <c r="J170" s="110">
        <v>0</v>
      </c>
      <c r="K170" s="110">
        <v>0</v>
      </c>
      <c r="L170" s="110">
        <v>0</v>
      </c>
      <c r="M170" s="110">
        <v>0</v>
      </c>
      <c r="N170" s="110">
        <v>2</v>
      </c>
      <c r="O170" s="110">
        <v>2</v>
      </c>
      <c r="P170" s="110">
        <v>0</v>
      </c>
      <c r="Q170" s="110">
        <v>0</v>
      </c>
      <c r="R170" s="110">
        <v>1</v>
      </c>
      <c r="S170" s="111">
        <v>1</v>
      </c>
      <c r="T170" s="111">
        <v>0</v>
      </c>
      <c r="U170" s="111">
        <v>0</v>
      </c>
      <c r="V170" s="111">
        <v>0</v>
      </c>
    </row>
    <row r="171" spans="1:22">
      <c r="A171" s="144"/>
      <c r="B171" s="55" t="s">
        <v>256</v>
      </c>
      <c r="C171" s="110">
        <v>3</v>
      </c>
      <c r="D171" s="110">
        <v>0</v>
      </c>
      <c r="E171" s="110">
        <v>0</v>
      </c>
      <c r="F171" s="110">
        <v>0</v>
      </c>
      <c r="G171" s="110">
        <v>0</v>
      </c>
      <c r="H171" s="110">
        <v>0</v>
      </c>
      <c r="I171" s="110">
        <v>0</v>
      </c>
      <c r="J171" s="110">
        <v>0</v>
      </c>
      <c r="K171" s="110">
        <v>0</v>
      </c>
      <c r="L171" s="110">
        <v>0</v>
      </c>
      <c r="M171" s="110">
        <v>0</v>
      </c>
      <c r="N171" s="110">
        <v>0</v>
      </c>
      <c r="O171" s="110">
        <v>0</v>
      </c>
      <c r="P171" s="110">
        <v>1</v>
      </c>
      <c r="Q171" s="110">
        <v>0</v>
      </c>
      <c r="R171" s="110">
        <v>2</v>
      </c>
      <c r="S171" s="111">
        <v>0</v>
      </c>
      <c r="T171" s="111">
        <v>0</v>
      </c>
      <c r="U171" s="111">
        <v>0</v>
      </c>
      <c r="V171" s="111">
        <v>0</v>
      </c>
    </row>
    <row r="172" spans="1:22">
      <c r="A172" s="144"/>
      <c r="B172" s="55" t="s">
        <v>38</v>
      </c>
      <c r="C172" s="110">
        <v>9</v>
      </c>
      <c r="D172" s="110">
        <v>0</v>
      </c>
      <c r="E172" s="110">
        <v>0</v>
      </c>
      <c r="F172" s="110">
        <v>0</v>
      </c>
      <c r="G172" s="110">
        <v>0</v>
      </c>
      <c r="H172" s="110">
        <v>0</v>
      </c>
      <c r="I172" s="110">
        <v>0</v>
      </c>
      <c r="J172" s="110">
        <v>0</v>
      </c>
      <c r="K172" s="110">
        <v>0</v>
      </c>
      <c r="L172" s="110">
        <v>0</v>
      </c>
      <c r="M172" s="110">
        <v>0</v>
      </c>
      <c r="N172" s="110">
        <v>2</v>
      </c>
      <c r="O172" s="110">
        <v>2</v>
      </c>
      <c r="P172" s="110">
        <v>1</v>
      </c>
      <c r="Q172" s="110">
        <v>0</v>
      </c>
      <c r="R172" s="110">
        <v>3</v>
      </c>
      <c r="S172" s="111">
        <v>1</v>
      </c>
      <c r="T172" s="111">
        <v>0</v>
      </c>
      <c r="U172" s="111">
        <v>0</v>
      </c>
      <c r="V172" s="111">
        <v>0</v>
      </c>
    </row>
    <row r="173" spans="1:22" ht="12" customHeight="1">
      <c r="A173" s="137" t="s">
        <v>153</v>
      </c>
      <c r="B173" s="22" t="s">
        <v>255</v>
      </c>
      <c r="C173" s="112">
        <v>1</v>
      </c>
      <c r="D173" s="112">
        <v>0</v>
      </c>
      <c r="E173" s="112">
        <v>0</v>
      </c>
      <c r="F173" s="112">
        <v>0</v>
      </c>
      <c r="G173" s="112">
        <v>0</v>
      </c>
      <c r="H173" s="112">
        <v>0</v>
      </c>
      <c r="I173" s="112">
        <v>0</v>
      </c>
      <c r="J173" s="112">
        <v>0</v>
      </c>
      <c r="K173" s="112">
        <v>0</v>
      </c>
      <c r="L173" s="112">
        <v>0</v>
      </c>
      <c r="M173" s="112">
        <v>0</v>
      </c>
      <c r="N173" s="112">
        <v>1</v>
      </c>
      <c r="O173" s="112">
        <v>0</v>
      </c>
      <c r="P173" s="112">
        <v>0</v>
      </c>
      <c r="Q173" s="112">
        <v>0</v>
      </c>
      <c r="R173" s="112">
        <v>0</v>
      </c>
      <c r="S173" s="113">
        <v>0</v>
      </c>
      <c r="T173" s="113">
        <v>0</v>
      </c>
      <c r="U173" s="113">
        <v>0</v>
      </c>
      <c r="V173" s="113">
        <v>0</v>
      </c>
    </row>
    <row r="174" spans="1:22">
      <c r="A174" s="137"/>
      <c r="B174" s="22" t="s">
        <v>256</v>
      </c>
      <c r="C174" s="112">
        <v>0</v>
      </c>
      <c r="D174" s="112">
        <v>0</v>
      </c>
      <c r="E174" s="112">
        <v>0</v>
      </c>
      <c r="F174" s="112">
        <v>0</v>
      </c>
      <c r="G174" s="112">
        <v>0</v>
      </c>
      <c r="H174" s="112">
        <v>0</v>
      </c>
      <c r="I174" s="112">
        <v>0</v>
      </c>
      <c r="J174" s="112">
        <v>0</v>
      </c>
      <c r="K174" s="112">
        <v>0</v>
      </c>
      <c r="L174" s="112">
        <v>0</v>
      </c>
      <c r="M174" s="112">
        <v>0</v>
      </c>
      <c r="N174" s="112">
        <v>0</v>
      </c>
      <c r="O174" s="112">
        <v>0</v>
      </c>
      <c r="P174" s="112">
        <v>0</v>
      </c>
      <c r="Q174" s="112">
        <v>0</v>
      </c>
      <c r="R174" s="112">
        <v>0</v>
      </c>
      <c r="S174" s="113">
        <v>0</v>
      </c>
      <c r="T174" s="113">
        <v>0</v>
      </c>
      <c r="U174" s="113">
        <v>0</v>
      </c>
      <c r="V174" s="113">
        <v>0</v>
      </c>
    </row>
    <row r="175" spans="1:22">
      <c r="A175" s="137"/>
      <c r="B175" s="22" t="s">
        <v>38</v>
      </c>
      <c r="C175" s="112">
        <v>1</v>
      </c>
      <c r="D175" s="112">
        <v>0</v>
      </c>
      <c r="E175" s="112">
        <v>0</v>
      </c>
      <c r="F175" s="112">
        <v>0</v>
      </c>
      <c r="G175" s="112">
        <v>0</v>
      </c>
      <c r="H175" s="112">
        <v>0</v>
      </c>
      <c r="I175" s="112">
        <v>0</v>
      </c>
      <c r="J175" s="112">
        <v>0</v>
      </c>
      <c r="K175" s="112">
        <v>0</v>
      </c>
      <c r="L175" s="112">
        <v>0</v>
      </c>
      <c r="M175" s="112">
        <v>0</v>
      </c>
      <c r="N175" s="112">
        <v>1</v>
      </c>
      <c r="O175" s="112">
        <v>0</v>
      </c>
      <c r="P175" s="112">
        <v>0</v>
      </c>
      <c r="Q175" s="112">
        <v>0</v>
      </c>
      <c r="R175" s="112">
        <v>0</v>
      </c>
      <c r="S175" s="113">
        <v>0</v>
      </c>
      <c r="T175" s="113">
        <v>0</v>
      </c>
      <c r="U175" s="113">
        <v>0</v>
      </c>
      <c r="V175" s="113">
        <v>0</v>
      </c>
    </row>
    <row r="176" spans="1:22">
      <c r="A176" s="137" t="s">
        <v>154</v>
      </c>
      <c r="B176" s="22" t="s">
        <v>255</v>
      </c>
      <c r="C176" s="112">
        <v>4</v>
      </c>
      <c r="D176" s="112">
        <v>0</v>
      </c>
      <c r="E176" s="112">
        <v>0</v>
      </c>
      <c r="F176" s="112">
        <v>0</v>
      </c>
      <c r="G176" s="112">
        <v>0</v>
      </c>
      <c r="H176" s="112">
        <v>0</v>
      </c>
      <c r="I176" s="112">
        <v>0</v>
      </c>
      <c r="J176" s="112">
        <v>0</v>
      </c>
      <c r="K176" s="112">
        <v>0</v>
      </c>
      <c r="L176" s="112">
        <v>0</v>
      </c>
      <c r="M176" s="112">
        <v>0</v>
      </c>
      <c r="N176" s="112">
        <v>1</v>
      </c>
      <c r="O176" s="112">
        <v>1</v>
      </c>
      <c r="P176" s="112">
        <v>0</v>
      </c>
      <c r="Q176" s="112">
        <v>0</v>
      </c>
      <c r="R176" s="112">
        <v>1</v>
      </c>
      <c r="S176" s="113">
        <v>1</v>
      </c>
      <c r="T176" s="113">
        <v>0</v>
      </c>
      <c r="U176" s="113">
        <v>0</v>
      </c>
      <c r="V176" s="113">
        <v>0</v>
      </c>
    </row>
    <row r="177" spans="1:22">
      <c r="A177" s="137"/>
      <c r="B177" s="22" t="s">
        <v>256</v>
      </c>
      <c r="C177" s="112">
        <v>3</v>
      </c>
      <c r="D177" s="112">
        <v>0</v>
      </c>
      <c r="E177" s="112">
        <v>0</v>
      </c>
      <c r="F177" s="112">
        <v>0</v>
      </c>
      <c r="G177" s="112">
        <v>0</v>
      </c>
      <c r="H177" s="112">
        <v>0</v>
      </c>
      <c r="I177" s="112">
        <v>0</v>
      </c>
      <c r="J177" s="112">
        <v>0</v>
      </c>
      <c r="K177" s="112">
        <v>0</v>
      </c>
      <c r="L177" s="112">
        <v>0</v>
      </c>
      <c r="M177" s="112">
        <v>0</v>
      </c>
      <c r="N177" s="112">
        <v>0</v>
      </c>
      <c r="O177" s="112">
        <v>0</v>
      </c>
      <c r="P177" s="112">
        <v>1</v>
      </c>
      <c r="Q177" s="112">
        <v>0</v>
      </c>
      <c r="R177" s="112">
        <v>2</v>
      </c>
      <c r="S177" s="113">
        <v>0</v>
      </c>
      <c r="T177" s="113">
        <v>0</v>
      </c>
      <c r="U177" s="113">
        <v>0</v>
      </c>
      <c r="V177" s="113">
        <v>0</v>
      </c>
    </row>
    <row r="178" spans="1:22">
      <c r="A178" s="137"/>
      <c r="B178" s="22" t="s">
        <v>38</v>
      </c>
      <c r="C178" s="112">
        <v>7</v>
      </c>
      <c r="D178" s="112">
        <v>0</v>
      </c>
      <c r="E178" s="112">
        <v>0</v>
      </c>
      <c r="F178" s="112">
        <v>0</v>
      </c>
      <c r="G178" s="112">
        <v>0</v>
      </c>
      <c r="H178" s="112">
        <v>0</v>
      </c>
      <c r="I178" s="112">
        <v>0</v>
      </c>
      <c r="J178" s="112">
        <v>0</v>
      </c>
      <c r="K178" s="112">
        <v>0</v>
      </c>
      <c r="L178" s="112">
        <v>0</v>
      </c>
      <c r="M178" s="112">
        <v>0</v>
      </c>
      <c r="N178" s="112">
        <v>1</v>
      </c>
      <c r="O178" s="112">
        <v>1</v>
      </c>
      <c r="P178" s="112">
        <v>1</v>
      </c>
      <c r="Q178" s="112">
        <v>0</v>
      </c>
      <c r="R178" s="112">
        <v>3</v>
      </c>
      <c r="S178" s="113">
        <v>1</v>
      </c>
      <c r="T178" s="113">
        <v>0</v>
      </c>
      <c r="U178" s="113">
        <v>0</v>
      </c>
      <c r="V178" s="113">
        <v>0</v>
      </c>
    </row>
    <row r="179" spans="1:22" ht="12" customHeight="1">
      <c r="A179" s="137" t="s">
        <v>155</v>
      </c>
      <c r="B179" s="22" t="s">
        <v>255</v>
      </c>
      <c r="C179" s="112">
        <v>1</v>
      </c>
      <c r="D179" s="112">
        <v>0</v>
      </c>
      <c r="E179" s="112">
        <v>0</v>
      </c>
      <c r="F179" s="112">
        <v>0</v>
      </c>
      <c r="G179" s="112">
        <v>0</v>
      </c>
      <c r="H179" s="112">
        <v>0</v>
      </c>
      <c r="I179" s="112">
        <v>0</v>
      </c>
      <c r="J179" s="112">
        <v>0</v>
      </c>
      <c r="K179" s="112">
        <v>0</v>
      </c>
      <c r="L179" s="112">
        <v>0</v>
      </c>
      <c r="M179" s="112">
        <v>0</v>
      </c>
      <c r="N179" s="112">
        <v>0</v>
      </c>
      <c r="O179" s="112">
        <v>1</v>
      </c>
      <c r="P179" s="112">
        <v>0</v>
      </c>
      <c r="Q179" s="112">
        <v>0</v>
      </c>
      <c r="R179" s="112">
        <v>0</v>
      </c>
      <c r="S179" s="113">
        <v>0</v>
      </c>
      <c r="T179" s="113">
        <v>0</v>
      </c>
      <c r="U179" s="113">
        <v>0</v>
      </c>
      <c r="V179" s="113">
        <v>0</v>
      </c>
    </row>
    <row r="180" spans="1:22">
      <c r="A180" s="137"/>
      <c r="B180" s="22" t="s">
        <v>256</v>
      </c>
      <c r="C180" s="112">
        <v>0</v>
      </c>
      <c r="D180" s="112">
        <v>0</v>
      </c>
      <c r="E180" s="112">
        <v>0</v>
      </c>
      <c r="F180" s="112">
        <v>0</v>
      </c>
      <c r="G180" s="112">
        <v>0</v>
      </c>
      <c r="H180" s="112">
        <v>0</v>
      </c>
      <c r="I180" s="112">
        <v>0</v>
      </c>
      <c r="J180" s="112">
        <v>0</v>
      </c>
      <c r="K180" s="112">
        <v>0</v>
      </c>
      <c r="L180" s="112">
        <v>0</v>
      </c>
      <c r="M180" s="112">
        <v>0</v>
      </c>
      <c r="N180" s="112">
        <v>0</v>
      </c>
      <c r="O180" s="112">
        <v>0</v>
      </c>
      <c r="P180" s="112">
        <v>0</v>
      </c>
      <c r="Q180" s="112">
        <v>0</v>
      </c>
      <c r="R180" s="112">
        <v>0</v>
      </c>
      <c r="S180" s="113">
        <v>0</v>
      </c>
      <c r="T180" s="113">
        <v>0</v>
      </c>
      <c r="U180" s="113">
        <v>0</v>
      </c>
      <c r="V180" s="113">
        <v>0</v>
      </c>
    </row>
    <row r="181" spans="1:22">
      <c r="A181" s="137"/>
      <c r="B181" s="22" t="s">
        <v>38</v>
      </c>
      <c r="C181" s="112">
        <v>1</v>
      </c>
      <c r="D181" s="112">
        <v>0</v>
      </c>
      <c r="E181" s="112">
        <v>0</v>
      </c>
      <c r="F181" s="112">
        <v>0</v>
      </c>
      <c r="G181" s="112">
        <v>0</v>
      </c>
      <c r="H181" s="112">
        <v>0</v>
      </c>
      <c r="I181" s="112">
        <v>0</v>
      </c>
      <c r="J181" s="112">
        <v>0</v>
      </c>
      <c r="K181" s="112">
        <v>0</v>
      </c>
      <c r="L181" s="112">
        <v>0</v>
      </c>
      <c r="M181" s="112">
        <v>0</v>
      </c>
      <c r="N181" s="112">
        <v>0</v>
      </c>
      <c r="O181" s="112">
        <v>1</v>
      </c>
      <c r="P181" s="112">
        <v>0</v>
      </c>
      <c r="Q181" s="112">
        <v>0</v>
      </c>
      <c r="R181" s="112">
        <v>0</v>
      </c>
      <c r="S181" s="113">
        <v>0</v>
      </c>
      <c r="T181" s="113">
        <v>0</v>
      </c>
      <c r="U181" s="113">
        <v>0</v>
      </c>
      <c r="V181" s="113">
        <v>0</v>
      </c>
    </row>
    <row r="182" spans="1:22" ht="12" customHeight="1">
      <c r="A182" s="144" t="s">
        <v>156</v>
      </c>
      <c r="B182" s="55" t="s">
        <v>255</v>
      </c>
      <c r="C182" s="110">
        <v>0</v>
      </c>
      <c r="D182" s="110">
        <v>0</v>
      </c>
      <c r="E182" s="110">
        <v>0</v>
      </c>
      <c r="F182" s="110">
        <v>0</v>
      </c>
      <c r="G182" s="110">
        <v>0</v>
      </c>
      <c r="H182" s="110">
        <v>0</v>
      </c>
      <c r="I182" s="110">
        <v>0</v>
      </c>
      <c r="J182" s="110">
        <v>0</v>
      </c>
      <c r="K182" s="110">
        <v>0</v>
      </c>
      <c r="L182" s="110">
        <v>0</v>
      </c>
      <c r="M182" s="110">
        <v>0</v>
      </c>
      <c r="N182" s="110">
        <v>0</v>
      </c>
      <c r="O182" s="110">
        <v>0</v>
      </c>
      <c r="P182" s="110">
        <v>0</v>
      </c>
      <c r="Q182" s="110">
        <v>0</v>
      </c>
      <c r="R182" s="110">
        <v>0</v>
      </c>
      <c r="S182" s="111">
        <v>0</v>
      </c>
      <c r="T182" s="111">
        <v>0</v>
      </c>
      <c r="U182" s="111">
        <v>0</v>
      </c>
      <c r="V182" s="111">
        <v>0</v>
      </c>
    </row>
    <row r="183" spans="1:22">
      <c r="A183" s="144"/>
      <c r="B183" s="55" t="s">
        <v>256</v>
      </c>
      <c r="C183" s="110">
        <v>1</v>
      </c>
      <c r="D183" s="110">
        <v>0</v>
      </c>
      <c r="E183" s="110">
        <v>0</v>
      </c>
      <c r="F183" s="110">
        <v>0</v>
      </c>
      <c r="G183" s="110">
        <v>0</v>
      </c>
      <c r="H183" s="110">
        <v>0</v>
      </c>
      <c r="I183" s="110">
        <v>0</v>
      </c>
      <c r="J183" s="110">
        <v>0</v>
      </c>
      <c r="K183" s="110">
        <v>0</v>
      </c>
      <c r="L183" s="110">
        <v>0</v>
      </c>
      <c r="M183" s="110">
        <v>0</v>
      </c>
      <c r="N183" s="110">
        <v>0</v>
      </c>
      <c r="O183" s="110">
        <v>0</v>
      </c>
      <c r="P183" s="110">
        <v>0</v>
      </c>
      <c r="Q183" s="110">
        <v>0</v>
      </c>
      <c r="R183" s="110">
        <v>0</v>
      </c>
      <c r="S183" s="111">
        <v>1</v>
      </c>
      <c r="T183" s="111">
        <v>0</v>
      </c>
      <c r="U183" s="111">
        <v>0</v>
      </c>
      <c r="V183" s="111">
        <v>0</v>
      </c>
    </row>
    <row r="184" spans="1:22">
      <c r="A184" s="144"/>
      <c r="B184" s="55" t="s">
        <v>38</v>
      </c>
      <c r="C184" s="110">
        <v>1</v>
      </c>
      <c r="D184" s="110">
        <v>0</v>
      </c>
      <c r="E184" s="110">
        <v>0</v>
      </c>
      <c r="F184" s="110">
        <v>0</v>
      </c>
      <c r="G184" s="110">
        <v>0</v>
      </c>
      <c r="H184" s="110">
        <v>0</v>
      </c>
      <c r="I184" s="110">
        <v>0</v>
      </c>
      <c r="J184" s="110">
        <v>0</v>
      </c>
      <c r="K184" s="110">
        <v>0</v>
      </c>
      <c r="L184" s="110">
        <v>0</v>
      </c>
      <c r="M184" s="110">
        <v>0</v>
      </c>
      <c r="N184" s="110">
        <v>0</v>
      </c>
      <c r="O184" s="110">
        <v>0</v>
      </c>
      <c r="P184" s="110">
        <v>0</v>
      </c>
      <c r="Q184" s="110">
        <v>0</v>
      </c>
      <c r="R184" s="110">
        <v>0</v>
      </c>
      <c r="S184" s="111">
        <v>1</v>
      </c>
      <c r="T184" s="111">
        <v>0</v>
      </c>
      <c r="U184" s="111">
        <v>0</v>
      </c>
      <c r="V184" s="111">
        <v>0</v>
      </c>
    </row>
    <row r="185" spans="1:22" ht="12" customHeight="1">
      <c r="A185" s="137" t="s">
        <v>157</v>
      </c>
      <c r="B185" s="22" t="s">
        <v>255</v>
      </c>
      <c r="C185" s="112">
        <v>0</v>
      </c>
      <c r="D185" s="112">
        <v>0</v>
      </c>
      <c r="E185" s="112">
        <v>0</v>
      </c>
      <c r="F185" s="112">
        <v>0</v>
      </c>
      <c r="G185" s="112">
        <v>0</v>
      </c>
      <c r="H185" s="112">
        <v>0</v>
      </c>
      <c r="I185" s="112">
        <v>0</v>
      </c>
      <c r="J185" s="112">
        <v>0</v>
      </c>
      <c r="K185" s="112">
        <v>0</v>
      </c>
      <c r="L185" s="112">
        <v>0</v>
      </c>
      <c r="M185" s="112">
        <v>0</v>
      </c>
      <c r="N185" s="112">
        <v>0</v>
      </c>
      <c r="O185" s="112">
        <v>0</v>
      </c>
      <c r="P185" s="112">
        <v>0</v>
      </c>
      <c r="Q185" s="112">
        <v>0</v>
      </c>
      <c r="R185" s="112">
        <v>0</v>
      </c>
      <c r="S185" s="115">
        <v>0</v>
      </c>
      <c r="T185" s="113">
        <v>0</v>
      </c>
      <c r="U185" s="113">
        <v>0</v>
      </c>
      <c r="V185" s="113">
        <v>0</v>
      </c>
    </row>
    <row r="186" spans="1:22">
      <c r="A186" s="137"/>
      <c r="B186" s="22" t="s">
        <v>256</v>
      </c>
      <c r="C186" s="112">
        <v>0</v>
      </c>
      <c r="D186" s="112">
        <v>0</v>
      </c>
      <c r="E186" s="112">
        <v>0</v>
      </c>
      <c r="F186" s="112">
        <v>0</v>
      </c>
      <c r="G186" s="112">
        <v>0</v>
      </c>
      <c r="H186" s="112">
        <v>0</v>
      </c>
      <c r="I186" s="112">
        <v>0</v>
      </c>
      <c r="J186" s="112">
        <v>0</v>
      </c>
      <c r="K186" s="112">
        <v>0</v>
      </c>
      <c r="L186" s="112">
        <v>0</v>
      </c>
      <c r="M186" s="112">
        <v>0</v>
      </c>
      <c r="N186" s="112">
        <v>0</v>
      </c>
      <c r="O186" s="112">
        <v>0</v>
      </c>
      <c r="P186" s="112">
        <v>0</v>
      </c>
      <c r="Q186" s="112">
        <v>0</v>
      </c>
      <c r="R186" s="112">
        <v>0</v>
      </c>
      <c r="S186" s="115">
        <v>0</v>
      </c>
      <c r="T186" s="113">
        <v>0</v>
      </c>
      <c r="U186" s="113">
        <v>0</v>
      </c>
      <c r="V186" s="113">
        <v>0</v>
      </c>
    </row>
    <row r="187" spans="1:22">
      <c r="A187" s="137"/>
      <c r="B187" s="22" t="s">
        <v>38</v>
      </c>
      <c r="C187" s="112">
        <v>0</v>
      </c>
      <c r="D187" s="112">
        <v>0</v>
      </c>
      <c r="E187" s="112">
        <v>0</v>
      </c>
      <c r="F187" s="112">
        <v>0</v>
      </c>
      <c r="G187" s="112">
        <v>0</v>
      </c>
      <c r="H187" s="112">
        <v>0</v>
      </c>
      <c r="I187" s="112">
        <v>0</v>
      </c>
      <c r="J187" s="112">
        <v>0</v>
      </c>
      <c r="K187" s="112">
        <v>0</v>
      </c>
      <c r="L187" s="112">
        <v>0</v>
      </c>
      <c r="M187" s="112">
        <v>0</v>
      </c>
      <c r="N187" s="112">
        <v>0</v>
      </c>
      <c r="O187" s="112">
        <v>0</v>
      </c>
      <c r="P187" s="112">
        <v>0</v>
      </c>
      <c r="Q187" s="112">
        <v>0</v>
      </c>
      <c r="R187" s="112">
        <v>0</v>
      </c>
      <c r="S187" s="115">
        <v>0</v>
      </c>
      <c r="T187" s="113">
        <v>0</v>
      </c>
      <c r="U187" s="113">
        <v>0</v>
      </c>
      <c r="V187" s="113">
        <v>0</v>
      </c>
    </row>
    <row r="188" spans="1:22" ht="12" customHeight="1">
      <c r="A188" s="137" t="s">
        <v>158</v>
      </c>
      <c r="B188" s="22" t="s">
        <v>255</v>
      </c>
      <c r="C188" s="112">
        <v>0</v>
      </c>
      <c r="D188" s="112">
        <v>0</v>
      </c>
      <c r="E188" s="112">
        <v>0</v>
      </c>
      <c r="F188" s="112">
        <v>0</v>
      </c>
      <c r="G188" s="112">
        <v>0</v>
      </c>
      <c r="H188" s="112">
        <v>0</v>
      </c>
      <c r="I188" s="112">
        <v>0</v>
      </c>
      <c r="J188" s="112">
        <v>0</v>
      </c>
      <c r="K188" s="112">
        <v>0</v>
      </c>
      <c r="L188" s="112">
        <v>0</v>
      </c>
      <c r="M188" s="112">
        <v>0</v>
      </c>
      <c r="N188" s="112">
        <v>0</v>
      </c>
      <c r="O188" s="112">
        <v>0</v>
      </c>
      <c r="P188" s="112">
        <v>0</v>
      </c>
      <c r="Q188" s="112">
        <v>0</v>
      </c>
      <c r="R188" s="112">
        <v>0</v>
      </c>
      <c r="S188" s="115">
        <v>0</v>
      </c>
      <c r="T188" s="113">
        <v>0</v>
      </c>
      <c r="U188" s="113">
        <v>0</v>
      </c>
      <c r="V188" s="113">
        <v>0</v>
      </c>
    </row>
    <row r="189" spans="1:22">
      <c r="A189" s="137"/>
      <c r="B189" s="22" t="s">
        <v>256</v>
      </c>
      <c r="C189" s="112">
        <v>1</v>
      </c>
      <c r="D189" s="112">
        <v>0</v>
      </c>
      <c r="E189" s="112">
        <v>0</v>
      </c>
      <c r="F189" s="112">
        <v>0</v>
      </c>
      <c r="G189" s="112">
        <v>0</v>
      </c>
      <c r="H189" s="112">
        <v>0</v>
      </c>
      <c r="I189" s="112">
        <v>0</v>
      </c>
      <c r="J189" s="112">
        <v>0</v>
      </c>
      <c r="K189" s="112">
        <v>0</v>
      </c>
      <c r="L189" s="112">
        <v>0</v>
      </c>
      <c r="M189" s="112">
        <v>0</v>
      </c>
      <c r="N189" s="112">
        <v>0</v>
      </c>
      <c r="O189" s="112">
        <v>0</v>
      </c>
      <c r="P189" s="112">
        <v>0</v>
      </c>
      <c r="Q189" s="112">
        <v>0</v>
      </c>
      <c r="R189" s="112">
        <v>0</v>
      </c>
      <c r="S189" s="115">
        <v>1</v>
      </c>
      <c r="T189" s="113">
        <v>0</v>
      </c>
      <c r="U189" s="113">
        <v>0</v>
      </c>
      <c r="V189" s="113">
        <v>0</v>
      </c>
    </row>
    <row r="190" spans="1:22">
      <c r="A190" s="137"/>
      <c r="B190" s="22" t="s">
        <v>38</v>
      </c>
      <c r="C190" s="112">
        <v>1</v>
      </c>
      <c r="D190" s="112">
        <v>0</v>
      </c>
      <c r="E190" s="112">
        <v>0</v>
      </c>
      <c r="F190" s="112">
        <v>0</v>
      </c>
      <c r="G190" s="112">
        <v>0</v>
      </c>
      <c r="H190" s="112">
        <v>0</v>
      </c>
      <c r="I190" s="112">
        <v>0</v>
      </c>
      <c r="J190" s="112">
        <v>0</v>
      </c>
      <c r="K190" s="112">
        <v>0</v>
      </c>
      <c r="L190" s="112">
        <v>0</v>
      </c>
      <c r="M190" s="112">
        <v>0</v>
      </c>
      <c r="N190" s="112">
        <v>0</v>
      </c>
      <c r="O190" s="112">
        <v>0</v>
      </c>
      <c r="P190" s="112">
        <v>0</v>
      </c>
      <c r="Q190" s="112">
        <v>0</v>
      </c>
      <c r="R190" s="112">
        <v>0</v>
      </c>
      <c r="S190" s="115">
        <v>1</v>
      </c>
      <c r="T190" s="113">
        <v>0</v>
      </c>
      <c r="U190" s="113">
        <v>0</v>
      </c>
      <c r="V190" s="113">
        <v>0</v>
      </c>
    </row>
    <row r="191" spans="1:22" ht="12" customHeight="1">
      <c r="A191" s="144" t="s">
        <v>159</v>
      </c>
      <c r="B191" s="55" t="s">
        <v>255</v>
      </c>
      <c r="C191" s="110">
        <v>6</v>
      </c>
      <c r="D191" s="110">
        <v>1</v>
      </c>
      <c r="E191" s="110">
        <v>0</v>
      </c>
      <c r="F191" s="110">
        <v>0</v>
      </c>
      <c r="G191" s="110">
        <v>1</v>
      </c>
      <c r="H191" s="110">
        <v>0</v>
      </c>
      <c r="I191" s="110">
        <v>0</v>
      </c>
      <c r="J191" s="110">
        <v>0</v>
      </c>
      <c r="K191" s="110">
        <v>1</v>
      </c>
      <c r="L191" s="110">
        <v>0</v>
      </c>
      <c r="M191" s="110">
        <v>2</v>
      </c>
      <c r="N191" s="110">
        <v>0</v>
      </c>
      <c r="O191" s="110">
        <v>1</v>
      </c>
      <c r="P191" s="110">
        <v>0</v>
      </c>
      <c r="Q191" s="110">
        <v>0</v>
      </c>
      <c r="R191" s="110">
        <v>0</v>
      </c>
      <c r="S191" s="111">
        <v>0</v>
      </c>
      <c r="T191" s="111">
        <v>0</v>
      </c>
      <c r="U191" s="111">
        <v>0</v>
      </c>
      <c r="V191" s="111">
        <v>0</v>
      </c>
    </row>
    <row r="192" spans="1:22">
      <c r="A192" s="144"/>
      <c r="B192" s="55" t="s">
        <v>256</v>
      </c>
      <c r="C192" s="110">
        <v>4</v>
      </c>
      <c r="D192" s="110">
        <v>1</v>
      </c>
      <c r="E192" s="110">
        <v>0</v>
      </c>
      <c r="F192" s="110">
        <v>0</v>
      </c>
      <c r="G192" s="110">
        <v>0</v>
      </c>
      <c r="H192" s="110">
        <v>0</v>
      </c>
      <c r="I192" s="110">
        <v>0</v>
      </c>
      <c r="J192" s="110">
        <v>0</v>
      </c>
      <c r="K192" s="110">
        <v>0</v>
      </c>
      <c r="L192" s="110">
        <v>0</v>
      </c>
      <c r="M192" s="110">
        <v>0</v>
      </c>
      <c r="N192" s="110">
        <v>0</v>
      </c>
      <c r="O192" s="110">
        <v>0</v>
      </c>
      <c r="P192" s="110">
        <v>0</v>
      </c>
      <c r="Q192" s="110">
        <v>0</v>
      </c>
      <c r="R192" s="110">
        <v>0</v>
      </c>
      <c r="S192" s="111">
        <v>0</v>
      </c>
      <c r="T192" s="111">
        <v>0</v>
      </c>
      <c r="U192" s="111">
        <v>1</v>
      </c>
      <c r="V192" s="111">
        <v>2</v>
      </c>
    </row>
    <row r="193" spans="1:22">
      <c r="A193" s="144"/>
      <c r="B193" s="55" t="s">
        <v>38</v>
      </c>
      <c r="C193" s="110">
        <v>10</v>
      </c>
      <c r="D193" s="110">
        <v>2</v>
      </c>
      <c r="E193" s="110">
        <v>0</v>
      </c>
      <c r="F193" s="110">
        <v>0</v>
      </c>
      <c r="G193" s="110">
        <v>1</v>
      </c>
      <c r="H193" s="110">
        <v>0</v>
      </c>
      <c r="I193" s="110">
        <v>0</v>
      </c>
      <c r="J193" s="110">
        <v>0</v>
      </c>
      <c r="K193" s="110">
        <v>1</v>
      </c>
      <c r="L193" s="110">
        <v>0</v>
      </c>
      <c r="M193" s="110">
        <v>2</v>
      </c>
      <c r="N193" s="110">
        <v>0</v>
      </c>
      <c r="O193" s="110">
        <v>1</v>
      </c>
      <c r="P193" s="110">
        <v>0</v>
      </c>
      <c r="Q193" s="110">
        <v>0</v>
      </c>
      <c r="R193" s="110">
        <v>0</v>
      </c>
      <c r="S193" s="111">
        <v>0</v>
      </c>
      <c r="T193" s="111">
        <v>0</v>
      </c>
      <c r="U193" s="111">
        <v>1</v>
      </c>
      <c r="V193" s="111">
        <v>2</v>
      </c>
    </row>
    <row r="194" spans="1:22">
      <c r="A194" s="137" t="s">
        <v>160</v>
      </c>
      <c r="B194" s="22" t="s">
        <v>255</v>
      </c>
      <c r="C194" s="112">
        <v>0</v>
      </c>
      <c r="D194" s="112">
        <v>0</v>
      </c>
      <c r="E194" s="112">
        <v>0</v>
      </c>
      <c r="F194" s="112">
        <v>0</v>
      </c>
      <c r="G194" s="112">
        <v>0</v>
      </c>
      <c r="H194" s="112">
        <v>0</v>
      </c>
      <c r="I194" s="112">
        <v>0</v>
      </c>
      <c r="J194" s="112">
        <v>0</v>
      </c>
      <c r="K194" s="112">
        <v>0</v>
      </c>
      <c r="L194" s="112">
        <v>0</v>
      </c>
      <c r="M194" s="112">
        <v>0</v>
      </c>
      <c r="N194" s="112">
        <v>0</v>
      </c>
      <c r="O194" s="112">
        <v>0</v>
      </c>
      <c r="P194" s="112">
        <v>0</v>
      </c>
      <c r="Q194" s="112">
        <v>0</v>
      </c>
      <c r="R194" s="112">
        <v>0</v>
      </c>
      <c r="S194" s="113">
        <v>0</v>
      </c>
      <c r="T194" s="113">
        <v>0</v>
      </c>
      <c r="U194" s="113">
        <v>0</v>
      </c>
      <c r="V194" s="113">
        <v>0</v>
      </c>
    </row>
    <row r="195" spans="1:22">
      <c r="A195" s="137"/>
      <c r="B195" s="22" t="s">
        <v>256</v>
      </c>
      <c r="C195" s="112">
        <v>0</v>
      </c>
      <c r="D195" s="112">
        <v>0</v>
      </c>
      <c r="E195" s="112">
        <v>0</v>
      </c>
      <c r="F195" s="112">
        <v>0</v>
      </c>
      <c r="G195" s="112">
        <v>0</v>
      </c>
      <c r="H195" s="112">
        <v>0</v>
      </c>
      <c r="I195" s="112">
        <v>0</v>
      </c>
      <c r="J195" s="112">
        <v>0</v>
      </c>
      <c r="K195" s="112">
        <v>0</v>
      </c>
      <c r="L195" s="112">
        <v>0</v>
      </c>
      <c r="M195" s="112">
        <v>0</v>
      </c>
      <c r="N195" s="112">
        <v>0</v>
      </c>
      <c r="O195" s="112">
        <v>0</v>
      </c>
      <c r="P195" s="112">
        <v>0</v>
      </c>
      <c r="Q195" s="112">
        <v>0</v>
      </c>
      <c r="R195" s="112">
        <v>0</v>
      </c>
      <c r="S195" s="113">
        <v>0</v>
      </c>
      <c r="T195" s="113">
        <v>0</v>
      </c>
      <c r="U195" s="113">
        <v>0</v>
      </c>
      <c r="V195" s="113">
        <v>0</v>
      </c>
    </row>
    <row r="196" spans="1:22">
      <c r="A196" s="137"/>
      <c r="B196" s="22" t="s">
        <v>38</v>
      </c>
      <c r="C196" s="112">
        <v>0</v>
      </c>
      <c r="D196" s="112">
        <v>0</v>
      </c>
      <c r="E196" s="112">
        <v>0</v>
      </c>
      <c r="F196" s="112">
        <v>0</v>
      </c>
      <c r="G196" s="112">
        <v>0</v>
      </c>
      <c r="H196" s="112">
        <v>0</v>
      </c>
      <c r="I196" s="112">
        <v>0</v>
      </c>
      <c r="J196" s="112">
        <v>0</v>
      </c>
      <c r="K196" s="112">
        <v>0</v>
      </c>
      <c r="L196" s="112">
        <v>0</v>
      </c>
      <c r="M196" s="112">
        <v>0</v>
      </c>
      <c r="N196" s="112">
        <v>0</v>
      </c>
      <c r="O196" s="112">
        <v>0</v>
      </c>
      <c r="P196" s="112">
        <v>0</v>
      </c>
      <c r="Q196" s="112">
        <v>0</v>
      </c>
      <c r="R196" s="112">
        <v>0</v>
      </c>
      <c r="S196" s="113">
        <v>0</v>
      </c>
      <c r="T196" s="113">
        <v>0</v>
      </c>
      <c r="U196" s="113">
        <v>0</v>
      </c>
      <c r="V196" s="113">
        <v>0</v>
      </c>
    </row>
    <row r="197" spans="1:22">
      <c r="A197" s="137" t="s">
        <v>161</v>
      </c>
      <c r="B197" s="22" t="s">
        <v>255</v>
      </c>
      <c r="C197" s="112">
        <v>3</v>
      </c>
      <c r="D197" s="112">
        <v>0</v>
      </c>
      <c r="E197" s="112">
        <v>0</v>
      </c>
      <c r="F197" s="112">
        <v>0</v>
      </c>
      <c r="G197" s="112">
        <v>1</v>
      </c>
      <c r="H197" s="112">
        <v>0</v>
      </c>
      <c r="I197" s="112">
        <v>0</v>
      </c>
      <c r="J197" s="112">
        <v>0</v>
      </c>
      <c r="K197" s="112">
        <v>1</v>
      </c>
      <c r="L197" s="112">
        <v>0</v>
      </c>
      <c r="M197" s="112">
        <v>1</v>
      </c>
      <c r="N197" s="112">
        <v>0</v>
      </c>
      <c r="O197" s="112">
        <v>0</v>
      </c>
      <c r="P197" s="112">
        <v>0</v>
      </c>
      <c r="Q197" s="112">
        <v>0</v>
      </c>
      <c r="R197" s="112">
        <v>0</v>
      </c>
      <c r="S197" s="113">
        <v>0</v>
      </c>
      <c r="T197" s="113">
        <v>0</v>
      </c>
      <c r="U197" s="113">
        <v>0</v>
      </c>
      <c r="V197" s="113">
        <v>0</v>
      </c>
    </row>
    <row r="198" spans="1:22">
      <c r="A198" s="137"/>
      <c r="B198" s="22" t="s">
        <v>256</v>
      </c>
      <c r="C198" s="112">
        <v>0</v>
      </c>
      <c r="D198" s="112">
        <v>0</v>
      </c>
      <c r="E198" s="112">
        <v>0</v>
      </c>
      <c r="F198" s="112">
        <v>0</v>
      </c>
      <c r="G198" s="112">
        <v>0</v>
      </c>
      <c r="H198" s="112">
        <v>0</v>
      </c>
      <c r="I198" s="112">
        <v>0</v>
      </c>
      <c r="J198" s="112">
        <v>0</v>
      </c>
      <c r="K198" s="112">
        <v>0</v>
      </c>
      <c r="L198" s="112">
        <v>0</v>
      </c>
      <c r="M198" s="112">
        <v>0</v>
      </c>
      <c r="N198" s="112">
        <v>0</v>
      </c>
      <c r="O198" s="112">
        <v>0</v>
      </c>
      <c r="P198" s="112">
        <v>0</v>
      </c>
      <c r="Q198" s="112">
        <v>0</v>
      </c>
      <c r="R198" s="112">
        <v>0</v>
      </c>
      <c r="S198" s="113">
        <v>0</v>
      </c>
      <c r="T198" s="113">
        <v>0</v>
      </c>
      <c r="U198" s="113">
        <v>0</v>
      </c>
      <c r="V198" s="113">
        <v>0</v>
      </c>
    </row>
    <row r="199" spans="1:22">
      <c r="A199" s="137"/>
      <c r="B199" s="22" t="s">
        <v>38</v>
      </c>
      <c r="C199" s="112">
        <v>3</v>
      </c>
      <c r="D199" s="112">
        <v>0</v>
      </c>
      <c r="E199" s="112">
        <v>0</v>
      </c>
      <c r="F199" s="112">
        <v>0</v>
      </c>
      <c r="G199" s="112">
        <v>1</v>
      </c>
      <c r="H199" s="112">
        <v>0</v>
      </c>
      <c r="I199" s="112">
        <v>0</v>
      </c>
      <c r="J199" s="112">
        <v>0</v>
      </c>
      <c r="K199" s="112">
        <v>1</v>
      </c>
      <c r="L199" s="112">
        <v>0</v>
      </c>
      <c r="M199" s="112">
        <v>1</v>
      </c>
      <c r="N199" s="112">
        <v>0</v>
      </c>
      <c r="O199" s="112">
        <v>0</v>
      </c>
      <c r="P199" s="112">
        <v>0</v>
      </c>
      <c r="Q199" s="112">
        <v>0</v>
      </c>
      <c r="R199" s="112">
        <v>0</v>
      </c>
      <c r="S199" s="113">
        <v>0</v>
      </c>
      <c r="T199" s="113">
        <v>0</v>
      </c>
      <c r="U199" s="113">
        <v>0</v>
      </c>
      <c r="V199" s="113">
        <v>0</v>
      </c>
    </row>
    <row r="200" spans="1:22" ht="12" customHeight="1">
      <c r="A200" s="137" t="s">
        <v>162</v>
      </c>
      <c r="B200" s="22" t="s">
        <v>255</v>
      </c>
      <c r="C200" s="112">
        <v>1</v>
      </c>
      <c r="D200" s="112">
        <v>0</v>
      </c>
      <c r="E200" s="112">
        <v>0</v>
      </c>
      <c r="F200" s="112">
        <v>0</v>
      </c>
      <c r="G200" s="112">
        <v>0</v>
      </c>
      <c r="H200" s="112">
        <v>0</v>
      </c>
      <c r="I200" s="112">
        <v>0</v>
      </c>
      <c r="J200" s="112">
        <v>0</v>
      </c>
      <c r="K200" s="112">
        <v>0</v>
      </c>
      <c r="L200" s="112">
        <v>0</v>
      </c>
      <c r="M200" s="112">
        <v>0</v>
      </c>
      <c r="N200" s="112">
        <v>0</v>
      </c>
      <c r="O200" s="112">
        <v>1</v>
      </c>
      <c r="P200" s="112">
        <v>0</v>
      </c>
      <c r="Q200" s="112">
        <v>0</v>
      </c>
      <c r="R200" s="112">
        <v>0</v>
      </c>
      <c r="S200" s="113">
        <v>0</v>
      </c>
      <c r="T200" s="113">
        <v>0</v>
      </c>
      <c r="U200" s="113">
        <v>0</v>
      </c>
      <c r="V200" s="113">
        <v>0</v>
      </c>
    </row>
    <row r="201" spans="1:22">
      <c r="A201" s="137"/>
      <c r="B201" s="22" t="s">
        <v>256</v>
      </c>
      <c r="C201" s="112">
        <v>0</v>
      </c>
      <c r="D201" s="112">
        <v>0</v>
      </c>
      <c r="E201" s="112">
        <v>0</v>
      </c>
      <c r="F201" s="112">
        <v>0</v>
      </c>
      <c r="G201" s="112">
        <v>0</v>
      </c>
      <c r="H201" s="112">
        <v>0</v>
      </c>
      <c r="I201" s="112">
        <v>0</v>
      </c>
      <c r="J201" s="112">
        <v>0</v>
      </c>
      <c r="K201" s="112">
        <v>0</v>
      </c>
      <c r="L201" s="112">
        <v>0</v>
      </c>
      <c r="M201" s="112">
        <v>0</v>
      </c>
      <c r="N201" s="112">
        <v>0</v>
      </c>
      <c r="O201" s="112">
        <v>0</v>
      </c>
      <c r="P201" s="112">
        <v>0</v>
      </c>
      <c r="Q201" s="112">
        <v>0</v>
      </c>
      <c r="R201" s="112">
        <v>0</v>
      </c>
      <c r="S201" s="113">
        <v>0</v>
      </c>
      <c r="T201" s="113">
        <v>0</v>
      </c>
      <c r="U201" s="113">
        <v>0</v>
      </c>
      <c r="V201" s="113">
        <v>0</v>
      </c>
    </row>
    <row r="202" spans="1:22">
      <c r="A202" s="137"/>
      <c r="B202" s="22" t="s">
        <v>38</v>
      </c>
      <c r="C202" s="112">
        <v>1</v>
      </c>
      <c r="D202" s="112">
        <v>0</v>
      </c>
      <c r="E202" s="112">
        <v>0</v>
      </c>
      <c r="F202" s="112">
        <v>0</v>
      </c>
      <c r="G202" s="112">
        <v>0</v>
      </c>
      <c r="H202" s="112">
        <v>0</v>
      </c>
      <c r="I202" s="112">
        <v>0</v>
      </c>
      <c r="J202" s="112">
        <v>0</v>
      </c>
      <c r="K202" s="112">
        <v>0</v>
      </c>
      <c r="L202" s="112">
        <v>0</v>
      </c>
      <c r="M202" s="112">
        <v>0</v>
      </c>
      <c r="N202" s="112">
        <v>0</v>
      </c>
      <c r="O202" s="112">
        <v>1</v>
      </c>
      <c r="P202" s="112">
        <v>0</v>
      </c>
      <c r="Q202" s="112">
        <v>0</v>
      </c>
      <c r="R202" s="112">
        <v>0</v>
      </c>
      <c r="S202" s="113">
        <v>0</v>
      </c>
      <c r="T202" s="113">
        <v>0</v>
      </c>
      <c r="U202" s="113">
        <v>0</v>
      </c>
      <c r="V202" s="113">
        <v>0</v>
      </c>
    </row>
    <row r="203" spans="1:22" ht="12" customHeight="1">
      <c r="A203" s="137" t="s">
        <v>163</v>
      </c>
      <c r="B203" s="22" t="s">
        <v>255</v>
      </c>
      <c r="C203" s="112">
        <v>2</v>
      </c>
      <c r="D203" s="112">
        <v>1</v>
      </c>
      <c r="E203" s="112">
        <v>0</v>
      </c>
      <c r="F203" s="112">
        <v>0</v>
      </c>
      <c r="G203" s="112">
        <v>0</v>
      </c>
      <c r="H203" s="112">
        <v>0</v>
      </c>
      <c r="I203" s="112">
        <v>0</v>
      </c>
      <c r="J203" s="112">
        <v>0</v>
      </c>
      <c r="K203" s="112">
        <v>0</v>
      </c>
      <c r="L203" s="112">
        <v>0</v>
      </c>
      <c r="M203" s="112">
        <v>1</v>
      </c>
      <c r="N203" s="112">
        <v>0</v>
      </c>
      <c r="O203" s="112">
        <v>0</v>
      </c>
      <c r="P203" s="112">
        <v>0</v>
      </c>
      <c r="Q203" s="112">
        <v>0</v>
      </c>
      <c r="R203" s="112">
        <v>0</v>
      </c>
      <c r="S203" s="113">
        <v>0</v>
      </c>
      <c r="T203" s="113">
        <v>0</v>
      </c>
      <c r="U203" s="113">
        <v>0</v>
      </c>
      <c r="V203" s="113">
        <v>0</v>
      </c>
    </row>
    <row r="204" spans="1:22">
      <c r="A204" s="137"/>
      <c r="B204" s="22" t="s">
        <v>256</v>
      </c>
      <c r="C204" s="112">
        <v>4</v>
      </c>
      <c r="D204" s="112">
        <v>1</v>
      </c>
      <c r="E204" s="112">
        <v>0</v>
      </c>
      <c r="F204" s="112">
        <v>0</v>
      </c>
      <c r="G204" s="112">
        <v>0</v>
      </c>
      <c r="H204" s="112">
        <v>0</v>
      </c>
      <c r="I204" s="112">
        <v>0</v>
      </c>
      <c r="J204" s="112">
        <v>0</v>
      </c>
      <c r="K204" s="112">
        <v>0</v>
      </c>
      <c r="L204" s="112">
        <v>0</v>
      </c>
      <c r="M204" s="112">
        <v>0</v>
      </c>
      <c r="N204" s="112">
        <v>0</v>
      </c>
      <c r="O204" s="112">
        <v>0</v>
      </c>
      <c r="P204" s="112">
        <v>0</v>
      </c>
      <c r="Q204" s="112">
        <v>0</v>
      </c>
      <c r="R204" s="112">
        <v>0</v>
      </c>
      <c r="S204" s="113">
        <v>0</v>
      </c>
      <c r="T204" s="113">
        <v>0</v>
      </c>
      <c r="U204" s="113">
        <v>1</v>
      </c>
      <c r="V204" s="113">
        <v>2</v>
      </c>
    </row>
    <row r="205" spans="1:22">
      <c r="A205" s="137"/>
      <c r="B205" s="22" t="s">
        <v>38</v>
      </c>
      <c r="C205" s="112">
        <v>6</v>
      </c>
      <c r="D205" s="112">
        <v>2</v>
      </c>
      <c r="E205" s="112">
        <v>0</v>
      </c>
      <c r="F205" s="112">
        <v>0</v>
      </c>
      <c r="G205" s="112">
        <v>0</v>
      </c>
      <c r="H205" s="112">
        <v>0</v>
      </c>
      <c r="I205" s="112">
        <v>0</v>
      </c>
      <c r="J205" s="112">
        <v>0</v>
      </c>
      <c r="K205" s="112">
        <v>0</v>
      </c>
      <c r="L205" s="112">
        <v>0</v>
      </c>
      <c r="M205" s="112">
        <v>1</v>
      </c>
      <c r="N205" s="112">
        <v>0</v>
      </c>
      <c r="O205" s="112">
        <v>0</v>
      </c>
      <c r="P205" s="112">
        <v>0</v>
      </c>
      <c r="Q205" s="112">
        <v>0</v>
      </c>
      <c r="R205" s="112">
        <v>0</v>
      </c>
      <c r="S205" s="113">
        <v>0</v>
      </c>
      <c r="T205" s="113">
        <v>0</v>
      </c>
      <c r="U205" s="113">
        <v>1</v>
      </c>
      <c r="V205" s="113">
        <v>2</v>
      </c>
    </row>
    <row r="206" spans="1:22" ht="12" customHeight="1">
      <c r="A206" s="144" t="s">
        <v>164</v>
      </c>
      <c r="B206" s="55" t="s">
        <v>255</v>
      </c>
      <c r="C206" s="116">
        <v>0</v>
      </c>
      <c r="D206" s="116">
        <v>0</v>
      </c>
      <c r="E206" s="116">
        <v>0</v>
      </c>
      <c r="F206" s="116">
        <v>0</v>
      </c>
      <c r="G206" s="116">
        <v>0</v>
      </c>
      <c r="H206" s="116">
        <v>0</v>
      </c>
      <c r="I206" s="116">
        <v>0</v>
      </c>
      <c r="J206" s="116">
        <v>0</v>
      </c>
      <c r="K206" s="116">
        <v>0</v>
      </c>
      <c r="L206" s="116">
        <v>0</v>
      </c>
      <c r="M206" s="116">
        <v>0</v>
      </c>
      <c r="N206" s="116">
        <v>0</v>
      </c>
      <c r="O206" s="116">
        <v>0</v>
      </c>
      <c r="P206" s="116">
        <v>0</v>
      </c>
      <c r="Q206" s="116">
        <v>0</v>
      </c>
      <c r="R206" s="116">
        <v>0</v>
      </c>
      <c r="S206" s="111">
        <v>0</v>
      </c>
      <c r="T206" s="111">
        <v>0</v>
      </c>
      <c r="U206" s="111">
        <v>0</v>
      </c>
      <c r="V206" s="111">
        <v>0</v>
      </c>
    </row>
    <row r="207" spans="1:22">
      <c r="A207" s="144"/>
      <c r="B207" s="55" t="s">
        <v>256</v>
      </c>
      <c r="C207" s="116">
        <v>0</v>
      </c>
      <c r="D207" s="116">
        <v>0</v>
      </c>
      <c r="E207" s="116">
        <v>0</v>
      </c>
      <c r="F207" s="116">
        <v>0</v>
      </c>
      <c r="G207" s="116">
        <v>0</v>
      </c>
      <c r="H207" s="116">
        <v>0</v>
      </c>
      <c r="I207" s="116">
        <v>0</v>
      </c>
      <c r="J207" s="116">
        <v>0</v>
      </c>
      <c r="K207" s="116">
        <v>0</v>
      </c>
      <c r="L207" s="116">
        <v>0</v>
      </c>
      <c r="M207" s="116">
        <v>0</v>
      </c>
      <c r="N207" s="116">
        <v>0</v>
      </c>
      <c r="O207" s="116">
        <v>0</v>
      </c>
      <c r="P207" s="116">
        <v>0</v>
      </c>
      <c r="Q207" s="116">
        <v>0</v>
      </c>
      <c r="R207" s="116">
        <v>0</v>
      </c>
      <c r="S207" s="111">
        <v>0</v>
      </c>
      <c r="T207" s="111">
        <v>0</v>
      </c>
      <c r="U207" s="111">
        <v>0</v>
      </c>
      <c r="V207" s="111">
        <v>0</v>
      </c>
    </row>
    <row r="208" spans="1:22">
      <c r="A208" s="144"/>
      <c r="B208" s="55" t="s">
        <v>38</v>
      </c>
      <c r="C208" s="116">
        <v>0</v>
      </c>
      <c r="D208" s="116">
        <v>0</v>
      </c>
      <c r="E208" s="116">
        <v>0</v>
      </c>
      <c r="F208" s="116">
        <v>0</v>
      </c>
      <c r="G208" s="116">
        <v>0</v>
      </c>
      <c r="H208" s="116">
        <v>0</v>
      </c>
      <c r="I208" s="116">
        <v>0</v>
      </c>
      <c r="J208" s="116">
        <v>0</v>
      </c>
      <c r="K208" s="116">
        <v>0</v>
      </c>
      <c r="L208" s="116">
        <v>0</v>
      </c>
      <c r="M208" s="116">
        <v>0</v>
      </c>
      <c r="N208" s="116">
        <v>0</v>
      </c>
      <c r="O208" s="116">
        <v>0</v>
      </c>
      <c r="P208" s="116">
        <v>0</v>
      </c>
      <c r="Q208" s="116">
        <v>0</v>
      </c>
      <c r="R208" s="116">
        <v>0</v>
      </c>
      <c r="S208" s="111">
        <v>0</v>
      </c>
      <c r="T208" s="111">
        <v>0</v>
      </c>
      <c r="U208" s="111">
        <v>0</v>
      </c>
      <c r="V208" s="111">
        <v>0</v>
      </c>
    </row>
    <row r="209" spans="1:22" ht="12" customHeight="1">
      <c r="A209" s="137" t="s">
        <v>165</v>
      </c>
      <c r="B209" s="22" t="s">
        <v>255</v>
      </c>
      <c r="C209" s="114">
        <v>0</v>
      </c>
      <c r="D209" s="114">
        <v>0</v>
      </c>
      <c r="E209" s="114">
        <v>0</v>
      </c>
      <c r="F209" s="114">
        <v>0</v>
      </c>
      <c r="G209" s="114">
        <v>0</v>
      </c>
      <c r="H209" s="114">
        <v>0</v>
      </c>
      <c r="I209" s="114">
        <v>0</v>
      </c>
      <c r="J209" s="114">
        <v>0</v>
      </c>
      <c r="K209" s="114">
        <v>0</v>
      </c>
      <c r="L209" s="114">
        <v>0</v>
      </c>
      <c r="M209" s="114">
        <v>0</v>
      </c>
      <c r="N209" s="114">
        <v>0</v>
      </c>
      <c r="O209" s="114">
        <v>0</v>
      </c>
      <c r="P209" s="114">
        <v>0</v>
      </c>
      <c r="Q209" s="114">
        <v>0</v>
      </c>
      <c r="R209" s="114">
        <v>0</v>
      </c>
      <c r="S209" s="113">
        <v>0</v>
      </c>
      <c r="T209" s="113">
        <v>0</v>
      </c>
      <c r="U209" s="113">
        <v>0</v>
      </c>
      <c r="V209" s="113">
        <v>0</v>
      </c>
    </row>
    <row r="210" spans="1:22">
      <c r="A210" s="137"/>
      <c r="B210" s="22" t="s">
        <v>256</v>
      </c>
      <c r="C210" s="114">
        <v>0</v>
      </c>
      <c r="D210" s="114">
        <v>0</v>
      </c>
      <c r="E210" s="114">
        <v>0</v>
      </c>
      <c r="F210" s="114">
        <v>0</v>
      </c>
      <c r="G210" s="114">
        <v>0</v>
      </c>
      <c r="H210" s="114">
        <v>0</v>
      </c>
      <c r="I210" s="114">
        <v>0</v>
      </c>
      <c r="J210" s="114">
        <v>0</v>
      </c>
      <c r="K210" s="114">
        <v>0</v>
      </c>
      <c r="L210" s="114">
        <v>0</v>
      </c>
      <c r="M210" s="114">
        <v>0</v>
      </c>
      <c r="N210" s="114">
        <v>0</v>
      </c>
      <c r="O210" s="114">
        <v>0</v>
      </c>
      <c r="P210" s="114">
        <v>0</v>
      </c>
      <c r="Q210" s="114">
        <v>0</v>
      </c>
      <c r="R210" s="114">
        <v>0</v>
      </c>
      <c r="S210" s="113">
        <v>0</v>
      </c>
      <c r="T210" s="113">
        <v>0</v>
      </c>
      <c r="U210" s="113">
        <v>0</v>
      </c>
      <c r="V210" s="113">
        <v>0</v>
      </c>
    </row>
    <row r="211" spans="1:22">
      <c r="A211" s="137"/>
      <c r="B211" s="22" t="s">
        <v>38</v>
      </c>
      <c r="C211" s="114">
        <v>0</v>
      </c>
      <c r="D211" s="114">
        <v>0</v>
      </c>
      <c r="E211" s="114">
        <v>0</v>
      </c>
      <c r="F211" s="114">
        <v>0</v>
      </c>
      <c r="G211" s="114">
        <v>0</v>
      </c>
      <c r="H211" s="114">
        <v>0</v>
      </c>
      <c r="I211" s="114">
        <v>0</v>
      </c>
      <c r="J211" s="114">
        <v>0</v>
      </c>
      <c r="K211" s="114">
        <v>0</v>
      </c>
      <c r="L211" s="114">
        <v>0</v>
      </c>
      <c r="M211" s="114">
        <v>0</v>
      </c>
      <c r="N211" s="114">
        <v>0</v>
      </c>
      <c r="O211" s="114">
        <v>0</v>
      </c>
      <c r="P211" s="114">
        <v>0</v>
      </c>
      <c r="Q211" s="114">
        <v>0</v>
      </c>
      <c r="R211" s="114">
        <v>0</v>
      </c>
      <c r="S211" s="113">
        <v>0</v>
      </c>
      <c r="T211" s="113">
        <v>0</v>
      </c>
      <c r="U211" s="113">
        <v>0</v>
      </c>
      <c r="V211" s="113">
        <v>0</v>
      </c>
    </row>
    <row r="212" spans="1:22" ht="12" customHeight="1">
      <c r="A212" s="144" t="s">
        <v>166</v>
      </c>
      <c r="B212" s="55" t="s">
        <v>255</v>
      </c>
      <c r="C212" s="110">
        <v>0</v>
      </c>
      <c r="D212" s="110">
        <v>0</v>
      </c>
      <c r="E212" s="110">
        <v>0</v>
      </c>
      <c r="F212" s="110">
        <v>0</v>
      </c>
      <c r="G212" s="110">
        <v>0</v>
      </c>
      <c r="H212" s="110">
        <v>0</v>
      </c>
      <c r="I212" s="110">
        <v>0</v>
      </c>
      <c r="J212" s="110">
        <v>0</v>
      </c>
      <c r="K212" s="110">
        <v>0</v>
      </c>
      <c r="L212" s="110">
        <v>0</v>
      </c>
      <c r="M212" s="110">
        <v>0</v>
      </c>
      <c r="N212" s="110">
        <v>0</v>
      </c>
      <c r="O212" s="110">
        <v>0</v>
      </c>
      <c r="P212" s="110">
        <v>0</v>
      </c>
      <c r="Q212" s="110">
        <v>0</v>
      </c>
      <c r="R212" s="110">
        <v>0</v>
      </c>
      <c r="S212" s="111">
        <v>0</v>
      </c>
      <c r="T212" s="111">
        <v>0</v>
      </c>
      <c r="U212" s="111">
        <v>0</v>
      </c>
      <c r="V212" s="111">
        <v>0</v>
      </c>
    </row>
    <row r="213" spans="1:22">
      <c r="A213" s="144"/>
      <c r="B213" s="55" t="s">
        <v>256</v>
      </c>
      <c r="C213" s="110">
        <v>0</v>
      </c>
      <c r="D213" s="110">
        <v>0</v>
      </c>
      <c r="E213" s="110">
        <v>0</v>
      </c>
      <c r="F213" s="110">
        <v>0</v>
      </c>
      <c r="G213" s="110">
        <v>0</v>
      </c>
      <c r="H213" s="110">
        <v>0</v>
      </c>
      <c r="I213" s="110">
        <v>0</v>
      </c>
      <c r="J213" s="110">
        <v>0</v>
      </c>
      <c r="K213" s="110">
        <v>0</v>
      </c>
      <c r="L213" s="110">
        <v>0</v>
      </c>
      <c r="M213" s="110">
        <v>0</v>
      </c>
      <c r="N213" s="110">
        <v>0</v>
      </c>
      <c r="O213" s="110">
        <v>0</v>
      </c>
      <c r="P213" s="110">
        <v>0</v>
      </c>
      <c r="Q213" s="110">
        <v>0</v>
      </c>
      <c r="R213" s="110">
        <v>0</v>
      </c>
      <c r="S213" s="111">
        <v>0</v>
      </c>
      <c r="T213" s="111">
        <v>0</v>
      </c>
      <c r="U213" s="111">
        <v>0</v>
      </c>
      <c r="V213" s="111">
        <v>0</v>
      </c>
    </row>
    <row r="214" spans="1:22">
      <c r="A214" s="144"/>
      <c r="B214" s="55" t="s">
        <v>38</v>
      </c>
      <c r="C214" s="110">
        <v>0</v>
      </c>
      <c r="D214" s="110">
        <v>0</v>
      </c>
      <c r="E214" s="110">
        <v>0</v>
      </c>
      <c r="F214" s="110">
        <v>0</v>
      </c>
      <c r="G214" s="110">
        <v>0</v>
      </c>
      <c r="H214" s="110">
        <v>0</v>
      </c>
      <c r="I214" s="110">
        <v>0</v>
      </c>
      <c r="J214" s="110">
        <v>0</v>
      </c>
      <c r="K214" s="110">
        <v>0</v>
      </c>
      <c r="L214" s="110">
        <v>0</v>
      </c>
      <c r="M214" s="110">
        <v>0</v>
      </c>
      <c r="N214" s="110">
        <v>0</v>
      </c>
      <c r="O214" s="110">
        <v>0</v>
      </c>
      <c r="P214" s="110">
        <v>0</v>
      </c>
      <c r="Q214" s="110">
        <v>0</v>
      </c>
      <c r="R214" s="110">
        <v>0</v>
      </c>
      <c r="S214" s="111">
        <v>0</v>
      </c>
      <c r="T214" s="111">
        <v>0</v>
      </c>
      <c r="U214" s="111">
        <v>0</v>
      </c>
      <c r="V214" s="111">
        <v>0</v>
      </c>
    </row>
    <row r="215" spans="1:22" ht="12" customHeight="1">
      <c r="A215" s="137" t="s">
        <v>167</v>
      </c>
      <c r="B215" s="22" t="s">
        <v>255</v>
      </c>
      <c r="C215" s="112">
        <v>0</v>
      </c>
      <c r="D215" s="112">
        <v>0</v>
      </c>
      <c r="E215" s="112">
        <v>0</v>
      </c>
      <c r="F215" s="112">
        <v>0</v>
      </c>
      <c r="G215" s="112">
        <v>0</v>
      </c>
      <c r="H215" s="112">
        <v>0</v>
      </c>
      <c r="I215" s="112">
        <v>0</v>
      </c>
      <c r="J215" s="112">
        <v>0</v>
      </c>
      <c r="K215" s="112">
        <v>0</v>
      </c>
      <c r="L215" s="112">
        <v>0</v>
      </c>
      <c r="M215" s="112">
        <v>0</v>
      </c>
      <c r="N215" s="112">
        <v>0</v>
      </c>
      <c r="O215" s="112">
        <v>0</v>
      </c>
      <c r="P215" s="112">
        <v>0</v>
      </c>
      <c r="Q215" s="112">
        <v>0</v>
      </c>
      <c r="R215" s="112">
        <v>0</v>
      </c>
      <c r="S215" s="113">
        <v>0</v>
      </c>
      <c r="T215" s="113">
        <v>0</v>
      </c>
      <c r="U215" s="113">
        <v>0</v>
      </c>
      <c r="V215" s="113">
        <v>0</v>
      </c>
    </row>
    <row r="216" spans="1:22">
      <c r="A216" s="137"/>
      <c r="B216" s="22" t="s">
        <v>256</v>
      </c>
      <c r="C216" s="112">
        <v>0</v>
      </c>
      <c r="D216" s="112">
        <v>0</v>
      </c>
      <c r="E216" s="112">
        <v>0</v>
      </c>
      <c r="F216" s="112">
        <v>0</v>
      </c>
      <c r="G216" s="112">
        <v>0</v>
      </c>
      <c r="H216" s="112">
        <v>0</v>
      </c>
      <c r="I216" s="112">
        <v>0</v>
      </c>
      <c r="J216" s="112">
        <v>0</v>
      </c>
      <c r="K216" s="112">
        <v>0</v>
      </c>
      <c r="L216" s="112">
        <v>0</v>
      </c>
      <c r="M216" s="112">
        <v>0</v>
      </c>
      <c r="N216" s="112">
        <v>0</v>
      </c>
      <c r="O216" s="112">
        <v>0</v>
      </c>
      <c r="P216" s="112">
        <v>0</v>
      </c>
      <c r="Q216" s="112">
        <v>0</v>
      </c>
      <c r="R216" s="112">
        <v>0</v>
      </c>
      <c r="S216" s="113">
        <v>0</v>
      </c>
      <c r="T216" s="113">
        <v>0</v>
      </c>
      <c r="U216" s="113">
        <v>0</v>
      </c>
      <c r="V216" s="113">
        <v>0</v>
      </c>
    </row>
    <row r="217" spans="1:22">
      <c r="A217" s="137"/>
      <c r="B217" s="22" t="s">
        <v>38</v>
      </c>
      <c r="C217" s="112">
        <v>0</v>
      </c>
      <c r="D217" s="112">
        <v>0</v>
      </c>
      <c r="E217" s="112">
        <v>0</v>
      </c>
      <c r="F217" s="112">
        <v>0</v>
      </c>
      <c r="G217" s="112">
        <v>0</v>
      </c>
      <c r="H217" s="112">
        <v>0</v>
      </c>
      <c r="I217" s="112">
        <v>0</v>
      </c>
      <c r="J217" s="112">
        <v>0</v>
      </c>
      <c r="K217" s="112">
        <v>0</v>
      </c>
      <c r="L217" s="112">
        <v>0</v>
      </c>
      <c r="M217" s="112">
        <v>0</v>
      </c>
      <c r="N217" s="112">
        <v>0</v>
      </c>
      <c r="O217" s="112">
        <v>0</v>
      </c>
      <c r="P217" s="112">
        <v>0</v>
      </c>
      <c r="Q217" s="112">
        <v>0</v>
      </c>
      <c r="R217" s="112">
        <v>0</v>
      </c>
      <c r="S217" s="113">
        <v>0</v>
      </c>
      <c r="T217" s="113">
        <v>0</v>
      </c>
      <c r="U217" s="113">
        <v>0</v>
      </c>
      <c r="V217" s="113">
        <v>0</v>
      </c>
    </row>
    <row r="218" spans="1:22" ht="12" customHeight="1">
      <c r="A218" s="144" t="s">
        <v>168</v>
      </c>
      <c r="B218" s="55" t="s">
        <v>255</v>
      </c>
      <c r="C218" s="110">
        <v>115</v>
      </c>
      <c r="D218" s="110">
        <v>0</v>
      </c>
      <c r="E218" s="110">
        <v>0</v>
      </c>
      <c r="F218" s="110">
        <v>0</v>
      </c>
      <c r="G218" s="110">
        <v>0</v>
      </c>
      <c r="H218" s="110">
        <v>0</v>
      </c>
      <c r="I218" s="110">
        <v>0</v>
      </c>
      <c r="J218" s="110">
        <v>1</v>
      </c>
      <c r="K218" s="110">
        <v>0</v>
      </c>
      <c r="L218" s="110">
        <v>4</v>
      </c>
      <c r="M218" s="110">
        <v>5</v>
      </c>
      <c r="N218" s="110">
        <v>11</v>
      </c>
      <c r="O218" s="110">
        <v>11</v>
      </c>
      <c r="P218" s="110">
        <v>18</v>
      </c>
      <c r="Q218" s="110">
        <v>16</v>
      </c>
      <c r="R218" s="110">
        <v>13</v>
      </c>
      <c r="S218" s="111">
        <v>7</v>
      </c>
      <c r="T218" s="111">
        <v>6</v>
      </c>
      <c r="U218" s="111">
        <v>11</v>
      </c>
      <c r="V218" s="111">
        <v>12</v>
      </c>
    </row>
    <row r="219" spans="1:22">
      <c r="A219" s="144"/>
      <c r="B219" s="55" t="s">
        <v>256</v>
      </c>
      <c r="C219" s="110">
        <v>76</v>
      </c>
      <c r="D219" s="110">
        <v>0</v>
      </c>
      <c r="E219" s="110">
        <v>0</v>
      </c>
      <c r="F219" s="110">
        <v>0</v>
      </c>
      <c r="G219" s="110">
        <v>0</v>
      </c>
      <c r="H219" s="110">
        <v>0</v>
      </c>
      <c r="I219" s="110">
        <v>0</v>
      </c>
      <c r="J219" s="110">
        <v>0</v>
      </c>
      <c r="K219" s="110">
        <v>2</v>
      </c>
      <c r="L219" s="110">
        <v>0</v>
      </c>
      <c r="M219" s="110">
        <v>0</v>
      </c>
      <c r="N219" s="110">
        <v>0</v>
      </c>
      <c r="O219" s="110">
        <v>4</v>
      </c>
      <c r="P219" s="110">
        <v>7</v>
      </c>
      <c r="Q219" s="110">
        <v>7</v>
      </c>
      <c r="R219" s="110">
        <v>4</v>
      </c>
      <c r="S219" s="111">
        <v>7</v>
      </c>
      <c r="T219" s="111">
        <v>7</v>
      </c>
      <c r="U219" s="111">
        <v>17</v>
      </c>
      <c r="V219" s="111">
        <v>21</v>
      </c>
    </row>
    <row r="220" spans="1:22">
      <c r="A220" s="144"/>
      <c r="B220" s="55" t="s">
        <v>38</v>
      </c>
      <c r="C220" s="110">
        <v>191</v>
      </c>
      <c r="D220" s="110">
        <v>0</v>
      </c>
      <c r="E220" s="110">
        <v>0</v>
      </c>
      <c r="F220" s="110">
        <v>0</v>
      </c>
      <c r="G220" s="110">
        <v>0</v>
      </c>
      <c r="H220" s="110">
        <v>0</v>
      </c>
      <c r="I220" s="110">
        <v>0</v>
      </c>
      <c r="J220" s="110">
        <v>1</v>
      </c>
      <c r="K220" s="110">
        <v>2</v>
      </c>
      <c r="L220" s="110">
        <v>4</v>
      </c>
      <c r="M220" s="110">
        <v>5</v>
      </c>
      <c r="N220" s="110">
        <v>11</v>
      </c>
      <c r="O220" s="110">
        <v>15</v>
      </c>
      <c r="P220" s="110">
        <v>25</v>
      </c>
      <c r="Q220" s="110">
        <v>23</v>
      </c>
      <c r="R220" s="110">
        <v>17</v>
      </c>
      <c r="S220" s="111">
        <v>14</v>
      </c>
      <c r="T220" s="111">
        <v>13</v>
      </c>
      <c r="U220" s="111">
        <v>28</v>
      </c>
      <c r="V220" s="111">
        <v>33</v>
      </c>
    </row>
    <row r="221" spans="1:22">
      <c r="A221" s="137" t="s">
        <v>169</v>
      </c>
      <c r="B221" s="22" t="s">
        <v>255</v>
      </c>
      <c r="C221" s="112">
        <v>0</v>
      </c>
      <c r="D221" s="112">
        <v>0</v>
      </c>
      <c r="E221" s="112">
        <v>0</v>
      </c>
      <c r="F221" s="112">
        <v>0</v>
      </c>
      <c r="G221" s="112">
        <v>0</v>
      </c>
      <c r="H221" s="112">
        <v>0</v>
      </c>
      <c r="I221" s="112">
        <v>0</v>
      </c>
      <c r="J221" s="112">
        <v>0</v>
      </c>
      <c r="K221" s="112">
        <v>0</v>
      </c>
      <c r="L221" s="112">
        <v>0</v>
      </c>
      <c r="M221" s="112">
        <v>0</v>
      </c>
      <c r="N221" s="112">
        <v>0</v>
      </c>
      <c r="O221" s="112">
        <v>0</v>
      </c>
      <c r="P221" s="112">
        <v>0</v>
      </c>
      <c r="Q221" s="112">
        <v>0</v>
      </c>
      <c r="R221" s="112">
        <v>0</v>
      </c>
      <c r="S221" s="113">
        <v>0</v>
      </c>
      <c r="T221" s="113">
        <v>0</v>
      </c>
      <c r="U221" s="113">
        <v>0</v>
      </c>
      <c r="V221" s="113">
        <v>0</v>
      </c>
    </row>
    <row r="222" spans="1:22">
      <c r="A222" s="137"/>
      <c r="B222" s="22" t="s">
        <v>256</v>
      </c>
      <c r="C222" s="112">
        <v>0</v>
      </c>
      <c r="D222" s="112">
        <v>0</v>
      </c>
      <c r="E222" s="112">
        <v>0</v>
      </c>
      <c r="F222" s="112">
        <v>0</v>
      </c>
      <c r="G222" s="112">
        <v>0</v>
      </c>
      <c r="H222" s="112">
        <v>0</v>
      </c>
      <c r="I222" s="112">
        <v>0</v>
      </c>
      <c r="J222" s="112">
        <v>0</v>
      </c>
      <c r="K222" s="112">
        <v>0</v>
      </c>
      <c r="L222" s="112">
        <v>0</v>
      </c>
      <c r="M222" s="112">
        <v>0</v>
      </c>
      <c r="N222" s="112">
        <v>0</v>
      </c>
      <c r="O222" s="112">
        <v>0</v>
      </c>
      <c r="P222" s="112">
        <v>0</v>
      </c>
      <c r="Q222" s="112">
        <v>0</v>
      </c>
      <c r="R222" s="112">
        <v>0</v>
      </c>
      <c r="S222" s="113">
        <v>0</v>
      </c>
      <c r="T222" s="113">
        <v>0</v>
      </c>
      <c r="U222" s="113">
        <v>0</v>
      </c>
      <c r="V222" s="113">
        <v>0</v>
      </c>
    </row>
    <row r="223" spans="1:22">
      <c r="A223" s="137"/>
      <c r="B223" s="22" t="s">
        <v>38</v>
      </c>
      <c r="C223" s="112">
        <v>0</v>
      </c>
      <c r="D223" s="112">
        <v>0</v>
      </c>
      <c r="E223" s="112">
        <v>0</v>
      </c>
      <c r="F223" s="112">
        <v>0</v>
      </c>
      <c r="G223" s="112">
        <v>0</v>
      </c>
      <c r="H223" s="112">
        <v>0</v>
      </c>
      <c r="I223" s="112">
        <v>0</v>
      </c>
      <c r="J223" s="112">
        <v>0</v>
      </c>
      <c r="K223" s="112">
        <v>0</v>
      </c>
      <c r="L223" s="112">
        <v>0</v>
      </c>
      <c r="M223" s="112">
        <v>0</v>
      </c>
      <c r="N223" s="112">
        <v>0</v>
      </c>
      <c r="O223" s="112">
        <v>0</v>
      </c>
      <c r="P223" s="112">
        <v>0</v>
      </c>
      <c r="Q223" s="112">
        <v>0</v>
      </c>
      <c r="R223" s="112">
        <v>0</v>
      </c>
      <c r="S223" s="113">
        <v>0</v>
      </c>
      <c r="T223" s="113">
        <v>0</v>
      </c>
      <c r="U223" s="113">
        <v>0</v>
      </c>
      <c r="V223" s="113">
        <v>0</v>
      </c>
    </row>
    <row r="224" spans="1:22" ht="12" customHeight="1">
      <c r="A224" s="137" t="s">
        <v>170</v>
      </c>
      <c r="B224" s="22" t="s">
        <v>255</v>
      </c>
      <c r="C224" s="112">
        <v>0</v>
      </c>
      <c r="D224" s="112">
        <v>0</v>
      </c>
      <c r="E224" s="112">
        <v>0</v>
      </c>
      <c r="F224" s="112">
        <v>0</v>
      </c>
      <c r="G224" s="112">
        <v>0</v>
      </c>
      <c r="H224" s="112">
        <v>0</v>
      </c>
      <c r="I224" s="112">
        <v>0</v>
      </c>
      <c r="J224" s="112">
        <v>0</v>
      </c>
      <c r="K224" s="112">
        <v>0</v>
      </c>
      <c r="L224" s="112">
        <v>0</v>
      </c>
      <c r="M224" s="112">
        <v>0</v>
      </c>
      <c r="N224" s="112">
        <v>0</v>
      </c>
      <c r="O224" s="112">
        <v>0</v>
      </c>
      <c r="P224" s="112">
        <v>0</v>
      </c>
      <c r="Q224" s="112">
        <v>0</v>
      </c>
      <c r="R224" s="112">
        <v>0</v>
      </c>
      <c r="S224" s="113">
        <v>0</v>
      </c>
      <c r="T224" s="113">
        <v>0</v>
      </c>
      <c r="U224" s="113">
        <v>0</v>
      </c>
      <c r="V224" s="113">
        <v>0</v>
      </c>
    </row>
    <row r="225" spans="1:22">
      <c r="A225" s="137"/>
      <c r="B225" s="22" t="s">
        <v>256</v>
      </c>
      <c r="C225" s="112">
        <v>0</v>
      </c>
      <c r="D225" s="112">
        <v>0</v>
      </c>
      <c r="E225" s="112">
        <v>0</v>
      </c>
      <c r="F225" s="112">
        <v>0</v>
      </c>
      <c r="G225" s="112">
        <v>0</v>
      </c>
      <c r="H225" s="112">
        <v>0</v>
      </c>
      <c r="I225" s="112">
        <v>0</v>
      </c>
      <c r="J225" s="112">
        <v>0</v>
      </c>
      <c r="K225" s="112">
        <v>0</v>
      </c>
      <c r="L225" s="112">
        <v>0</v>
      </c>
      <c r="M225" s="112">
        <v>0</v>
      </c>
      <c r="N225" s="112">
        <v>0</v>
      </c>
      <c r="O225" s="112">
        <v>0</v>
      </c>
      <c r="P225" s="112">
        <v>0</v>
      </c>
      <c r="Q225" s="112">
        <v>0</v>
      </c>
      <c r="R225" s="112">
        <v>0</v>
      </c>
      <c r="S225" s="113">
        <v>0</v>
      </c>
      <c r="T225" s="113">
        <v>0</v>
      </c>
      <c r="U225" s="113">
        <v>0</v>
      </c>
      <c r="V225" s="113">
        <v>0</v>
      </c>
    </row>
    <row r="226" spans="1:22">
      <c r="A226" s="137"/>
      <c r="B226" s="22" t="s">
        <v>38</v>
      </c>
      <c r="C226" s="112">
        <v>0</v>
      </c>
      <c r="D226" s="112">
        <v>0</v>
      </c>
      <c r="E226" s="112">
        <v>0</v>
      </c>
      <c r="F226" s="112">
        <v>0</v>
      </c>
      <c r="G226" s="112">
        <v>0</v>
      </c>
      <c r="H226" s="112">
        <v>0</v>
      </c>
      <c r="I226" s="112">
        <v>0</v>
      </c>
      <c r="J226" s="112">
        <v>0</v>
      </c>
      <c r="K226" s="112">
        <v>0</v>
      </c>
      <c r="L226" s="112">
        <v>0</v>
      </c>
      <c r="M226" s="112">
        <v>0</v>
      </c>
      <c r="N226" s="112">
        <v>0</v>
      </c>
      <c r="O226" s="112">
        <v>0</v>
      </c>
      <c r="P226" s="112">
        <v>0</v>
      </c>
      <c r="Q226" s="112">
        <v>0</v>
      </c>
      <c r="R226" s="112">
        <v>0</v>
      </c>
      <c r="S226" s="113">
        <v>0</v>
      </c>
      <c r="T226" s="113">
        <v>0</v>
      </c>
      <c r="U226" s="113">
        <v>0</v>
      </c>
      <c r="V226" s="113">
        <v>0</v>
      </c>
    </row>
    <row r="227" spans="1:22">
      <c r="A227" s="137" t="s">
        <v>84</v>
      </c>
      <c r="B227" s="22" t="s">
        <v>255</v>
      </c>
      <c r="C227" s="112">
        <v>2</v>
      </c>
      <c r="D227" s="112">
        <v>0</v>
      </c>
      <c r="E227" s="112">
        <v>0</v>
      </c>
      <c r="F227" s="112">
        <v>0</v>
      </c>
      <c r="G227" s="112">
        <v>0</v>
      </c>
      <c r="H227" s="112">
        <v>0</v>
      </c>
      <c r="I227" s="112">
        <v>0</v>
      </c>
      <c r="J227" s="112">
        <v>0</v>
      </c>
      <c r="K227" s="112">
        <v>0</v>
      </c>
      <c r="L227" s="112">
        <v>0</v>
      </c>
      <c r="M227" s="112">
        <v>0</v>
      </c>
      <c r="N227" s="112">
        <v>0</v>
      </c>
      <c r="O227" s="112">
        <v>0</v>
      </c>
      <c r="P227" s="112">
        <v>0</v>
      </c>
      <c r="Q227" s="112">
        <v>0</v>
      </c>
      <c r="R227" s="112">
        <v>0</v>
      </c>
      <c r="S227" s="113">
        <v>0</v>
      </c>
      <c r="T227" s="113">
        <v>1</v>
      </c>
      <c r="U227" s="113">
        <v>0</v>
      </c>
      <c r="V227" s="113">
        <v>1</v>
      </c>
    </row>
    <row r="228" spans="1:22">
      <c r="A228" s="137"/>
      <c r="B228" s="22" t="s">
        <v>256</v>
      </c>
      <c r="C228" s="112">
        <v>2</v>
      </c>
      <c r="D228" s="112">
        <v>0</v>
      </c>
      <c r="E228" s="112">
        <v>0</v>
      </c>
      <c r="F228" s="112">
        <v>0</v>
      </c>
      <c r="G228" s="112">
        <v>0</v>
      </c>
      <c r="H228" s="112">
        <v>0</v>
      </c>
      <c r="I228" s="112">
        <v>0</v>
      </c>
      <c r="J228" s="112">
        <v>0</v>
      </c>
      <c r="K228" s="112">
        <v>0</v>
      </c>
      <c r="L228" s="112">
        <v>0</v>
      </c>
      <c r="M228" s="112">
        <v>0</v>
      </c>
      <c r="N228" s="112">
        <v>0</v>
      </c>
      <c r="O228" s="112">
        <v>0</v>
      </c>
      <c r="P228" s="112">
        <v>0</v>
      </c>
      <c r="Q228" s="112">
        <v>0</v>
      </c>
      <c r="R228" s="112">
        <v>0</v>
      </c>
      <c r="S228" s="113">
        <v>1</v>
      </c>
      <c r="T228" s="113">
        <v>0</v>
      </c>
      <c r="U228" s="113">
        <v>0</v>
      </c>
      <c r="V228" s="113">
        <v>1</v>
      </c>
    </row>
    <row r="229" spans="1:22">
      <c r="A229" s="137"/>
      <c r="B229" s="22" t="s">
        <v>38</v>
      </c>
      <c r="C229" s="112">
        <v>4</v>
      </c>
      <c r="D229" s="112">
        <v>0</v>
      </c>
      <c r="E229" s="112">
        <v>0</v>
      </c>
      <c r="F229" s="112">
        <v>0</v>
      </c>
      <c r="G229" s="112">
        <v>0</v>
      </c>
      <c r="H229" s="112">
        <v>0</v>
      </c>
      <c r="I229" s="112">
        <v>0</v>
      </c>
      <c r="J229" s="112">
        <v>0</v>
      </c>
      <c r="K229" s="112">
        <v>0</v>
      </c>
      <c r="L229" s="112">
        <v>0</v>
      </c>
      <c r="M229" s="112">
        <v>0</v>
      </c>
      <c r="N229" s="112">
        <v>0</v>
      </c>
      <c r="O229" s="112">
        <v>0</v>
      </c>
      <c r="P229" s="112">
        <v>0</v>
      </c>
      <c r="Q229" s="112">
        <v>0</v>
      </c>
      <c r="R229" s="112">
        <v>0</v>
      </c>
      <c r="S229" s="113">
        <v>1</v>
      </c>
      <c r="T229" s="113">
        <v>1</v>
      </c>
      <c r="U229" s="113">
        <v>0</v>
      </c>
      <c r="V229" s="113">
        <v>2</v>
      </c>
    </row>
    <row r="230" spans="1:22" ht="12" customHeight="1">
      <c r="A230" s="137" t="s">
        <v>171</v>
      </c>
      <c r="B230" s="22" t="s">
        <v>255</v>
      </c>
      <c r="C230" s="112">
        <v>24</v>
      </c>
      <c r="D230" s="112">
        <v>0</v>
      </c>
      <c r="E230" s="112">
        <v>0</v>
      </c>
      <c r="F230" s="112">
        <v>0</v>
      </c>
      <c r="G230" s="112">
        <v>0</v>
      </c>
      <c r="H230" s="112">
        <v>0</v>
      </c>
      <c r="I230" s="112">
        <v>0</v>
      </c>
      <c r="J230" s="112">
        <v>0</v>
      </c>
      <c r="K230" s="112">
        <v>0</v>
      </c>
      <c r="L230" s="112">
        <v>0</v>
      </c>
      <c r="M230" s="112">
        <v>0</v>
      </c>
      <c r="N230" s="112">
        <v>2</v>
      </c>
      <c r="O230" s="112">
        <v>2</v>
      </c>
      <c r="P230" s="112">
        <v>4</v>
      </c>
      <c r="Q230" s="112">
        <v>4</v>
      </c>
      <c r="R230" s="112">
        <v>4</v>
      </c>
      <c r="S230" s="113">
        <v>2</v>
      </c>
      <c r="T230" s="113">
        <v>1</v>
      </c>
      <c r="U230" s="113">
        <v>3</v>
      </c>
      <c r="V230" s="113">
        <v>2</v>
      </c>
    </row>
    <row r="231" spans="1:22">
      <c r="A231" s="137"/>
      <c r="B231" s="22" t="s">
        <v>256</v>
      </c>
      <c r="C231" s="112">
        <v>20</v>
      </c>
      <c r="D231" s="112">
        <v>0</v>
      </c>
      <c r="E231" s="112">
        <v>0</v>
      </c>
      <c r="F231" s="112">
        <v>0</v>
      </c>
      <c r="G231" s="112">
        <v>0</v>
      </c>
      <c r="H231" s="112">
        <v>0</v>
      </c>
      <c r="I231" s="112">
        <v>0</v>
      </c>
      <c r="J231" s="112">
        <v>0</v>
      </c>
      <c r="K231" s="112">
        <v>0</v>
      </c>
      <c r="L231" s="112">
        <v>0</v>
      </c>
      <c r="M231" s="112">
        <v>0</v>
      </c>
      <c r="N231" s="112">
        <v>0</v>
      </c>
      <c r="O231" s="112">
        <v>0</v>
      </c>
      <c r="P231" s="112">
        <v>1</v>
      </c>
      <c r="Q231" s="112">
        <v>1</v>
      </c>
      <c r="R231" s="112">
        <v>0</v>
      </c>
      <c r="S231" s="113">
        <v>1</v>
      </c>
      <c r="T231" s="113">
        <v>1</v>
      </c>
      <c r="U231" s="113">
        <v>7</v>
      </c>
      <c r="V231" s="113">
        <v>9</v>
      </c>
    </row>
    <row r="232" spans="1:22">
      <c r="A232" s="137"/>
      <c r="B232" s="22" t="s">
        <v>38</v>
      </c>
      <c r="C232" s="112">
        <v>44</v>
      </c>
      <c r="D232" s="112">
        <v>0</v>
      </c>
      <c r="E232" s="112">
        <v>0</v>
      </c>
      <c r="F232" s="112">
        <v>0</v>
      </c>
      <c r="G232" s="112">
        <v>0</v>
      </c>
      <c r="H232" s="112">
        <v>0</v>
      </c>
      <c r="I232" s="112">
        <v>0</v>
      </c>
      <c r="J232" s="112">
        <v>0</v>
      </c>
      <c r="K232" s="112">
        <v>0</v>
      </c>
      <c r="L232" s="112">
        <v>0</v>
      </c>
      <c r="M232" s="112">
        <v>0</v>
      </c>
      <c r="N232" s="112">
        <v>2</v>
      </c>
      <c r="O232" s="112">
        <v>2</v>
      </c>
      <c r="P232" s="112">
        <v>5</v>
      </c>
      <c r="Q232" s="112">
        <v>5</v>
      </c>
      <c r="R232" s="112">
        <v>4</v>
      </c>
      <c r="S232" s="113">
        <v>3</v>
      </c>
      <c r="T232" s="113">
        <v>2</v>
      </c>
      <c r="U232" s="113">
        <v>10</v>
      </c>
      <c r="V232" s="113">
        <v>11</v>
      </c>
    </row>
    <row r="233" spans="1:22" ht="12" customHeight="1">
      <c r="A233" s="137" t="s">
        <v>85</v>
      </c>
      <c r="B233" s="22" t="s">
        <v>255</v>
      </c>
      <c r="C233" s="112">
        <v>12</v>
      </c>
      <c r="D233" s="112">
        <v>0</v>
      </c>
      <c r="E233" s="112">
        <v>0</v>
      </c>
      <c r="F233" s="112">
        <v>0</v>
      </c>
      <c r="G233" s="112">
        <v>0</v>
      </c>
      <c r="H233" s="112">
        <v>0</v>
      </c>
      <c r="I233" s="112">
        <v>0</v>
      </c>
      <c r="J233" s="112">
        <v>1</v>
      </c>
      <c r="K233" s="112">
        <v>0</v>
      </c>
      <c r="L233" s="112">
        <v>1</v>
      </c>
      <c r="M233" s="112">
        <v>0</v>
      </c>
      <c r="N233" s="112">
        <v>1</v>
      </c>
      <c r="O233" s="112">
        <v>0</v>
      </c>
      <c r="P233" s="112">
        <v>3</v>
      </c>
      <c r="Q233" s="112">
        <v>0</v>
      </c>
      <c r="R233" s="112">
        <v>3</v>
      </c>
      <c r="S233" s="113">
        <v>0</v>
      </c>
      <c r="T233" s="113">
        <v>1</v>
      </c>
      <c r="U233" s="113">
        <v>1</v>
      </c>
      <c r="V233" s="113">
        <v>1</v>
      </c>
    </row>
    <row r="234" spans="1:22">
      <c r="A234" s="137"/>
      <c r="B234" s="22" t="s">
        <v>256</v>
      </c>
      <c r="C234" s="112">
        <v>6</v>
      </c>
      <c r="D234" s="112">
        <v>0</v>
      </c>
      <c r="E234" s="112">
        <v>0</v>
      </c>
      <c r="F234" s="112">
        <v>0</v>
      </c>
      <c r="G234" s="112">
        <v>0</v>
      </c>
      <c r="H234" s="112">
        <v>0</v>
      </c>
      <c r="I234" s="112">
        <v>0</v>
      </c>
      <c r="J234" s="112">
        <v>0</v>
      </c>
      <c r="K234" s="112">
        <v>0</v>
      </c>
      <c r="L234" s="112">
        <v>0</v>
      </c>
      <c r="M234" s="112">
        <v>0</v>
      </c>
      <c r="N234" s="112">
        <v>0</v>
      </c>
      <c r="O234" s="112">
        <v>2</v>
      </c>
      <c r="P234" s="112">
        <v>0</v>
      </c>
      <c r="Q234" s="112">
        <v>0</v>
      </c>
      <c r="R234" s="112">
        <v>1</v>
      </c>
      <c r="S234" s="113">
        <v>0</v>
      </c>
      <c r="T234" s="113">
        <v>0</v>
      </c>
      <c r="U234" s="113">
        <v>3</v>
      </c>
      <c r="V234" s="113">
        <v>0</v>
      </c>
    </row>
    <row r="235" spans="1:22">
      <c r="A235" s="137"/>
      <c r="B235" s="22" t="s">
        <v>38</v>
      </c>
      <c r="C235" s="112">
        <v>18</v>
      </c>
      <c r="D235" s="112">
        <v>0</v>
      </c>
      <c r="E235" s="112">
        <v>0</v>
      </c>
      <c r="F235" s="112">
        <v>0</v>
      </c>
      <c r="G235" s="112">
        <v>0</v>
      </c>
      <c r="H235" s="112">
        <v>0</v>
      </c>
      <c r="I235" s="112">
        <v>0</v>
      </c>
      <c r="J235" s="112">
        <v>1</v>
      </c>
      <c r="K235" s="112">
        <v>0</v>
      </c>
      <c r="L235" s="112">
        <v>1</v>
      </c>
      <c r="M235" s="112">
        <v>0</v>
      </c>
      <c r="N235" s="112">
        <v>1</v>
      </c>
      <c r="O235" s="112">
        <v>2</v>
      </c>
      <c r="P235" s="112">
        <v>3</v>
      </c>
      <c r="Q235" s="112">
        <v>0</v>
      </c>
      <c r="R235" s="112">
        <v>4</v>
      </c>
      <c r="S235" s="113">
        <v>0</v>
      </c>
      <c r="T235" s="113">
        <v>1</v>
      </c>
      <c r="U235" s="113">
        <v>4</v>
      </c>
      <c r="V235" s="113">
        <v>1</v>
      </c>
    </row>
    <row r="236" spans="1:22">
      <c r="A236" s="137" t="s">
        <v>172</v>
      </c>
      <c r="B236" s="22" t="s">
        <v>255</v>
      </c>
      <c r="C236" s="112">
        <v>1</v>
      </c>
      <c r="D236" s="112">
        <v>0</v>
      </c>
      <c r="E236" s="112">
        <v>0</v>
      </c>
      <c r="F236" s="112">
        <v>0</v>
      </c>
      <c r="G236" s="112">
        <v>0</v>
      </c>
      <c r="H236" s="112">
        <v>0</v>
      </c>
      <c r="I236" s="112">
        <v>0</v>
      </c>
      <c r="J236" s="112">
        <v>0</v>
      </c>
      <c r="K236" s="112">
        <v>0</v>
      </c>
      <c r="L236" s="112">
        <v>1</v>
      </c>
      <c r="M236" s="112">
        <v>0</v>
      </c>
      <c r="N236" s="112">
        <v>0</v>
      </c>
      <c r="O236" s="112">
        <v>0</v>
      </c>
      <c r="P236" s="112">
        <v>0</v>
      </c>
      <c r="Q236" s="112">
        <v>0</v>
      </c>
      <c r="R236" s="112">
        <v>0</v>
      </c>
      <c r="S236" s="113">
        <v>0</v>
      </c>
      <c r="T236" s="113">
        <v>0</v>
      </c>
      <c r="U236" s="113">
        <v>0</v>
      </c>
      <c r="V236" s="113">
        <v>0</v>
      </c>
    </row>
    <row r="237" spans="1:22">
      <c r="A237" s="137"/>
      <c r="B237" s="22" t="s">
        <v>256</v>
      </c>
      <c r="C237" s="112">
        <v>0</v>
      </c>
      <c r="D237" s="112">
        <v>0</v>
      </c>
      <c r="E237" s="112">
        <v>0</v>
      </c>
      <c r="F237" s="112">
        <v>0</v>
      </c>
      <c r="G237" s="112">
        <v>0</v>
      </c>
      <c r="H237" s="112">
        <v>0</v>
      </c>
      <c r="I237" s="112">
        <v>0</v>
      </c>
      <c r="J237" s="112">
        <v>0</v>
      </c>
      <c r="K237" s="112">
        <v>0</v>
      </c>
      <c r="L237" s="112">
        <v>0</v>
      </c>
      <c r="M237" s="112">
        <v>0</v>
      </c>
      <c r="N237" s="112">
        <v>0</v>
      </c>
      <c r="O237" s="112">
        <v>0</v>
      </c>
      <c r="P237" s="112">
        <v>0</v>
      </c>
      <c r="Q237" s="112">
        <v>0</v>
      </c>
      <c r="R237" s="112">
        <v>0</v>
      </c>
      <c r="S237" s="113">
        <v>0</v>
      </c>
      <c r="T237" s="113">
        <v>0</v>
      </c>
      <c r="U237" s="113">
        <v>0</v>
      </c>
      <c r="V237" s="113">
        <v>0</v>
      </c>
    </row>
    <row r="238" spans="1:22">
      <c r="A238" s="137"/>
      <c r="B238" s="22" t="s">
        <v>38</v>
      </c>
      <c r="C238" s="112">
        <v>1</v>
      </c>
      <c r="D238" s="112">
        <v>0</v>
      </c>
      <c r="E238" s="112">
        <v>0</v>
      </c>
      <c r="F238" s="112">
        <v>0</v>
      </c>
      <c r="G238" s="112">
        <v>0</v>
      </c>
      <c r="H238" s="112">
        <v>0</v>
      </c>
      <c r="I238" s="112">
        <v>0</v>
      </c>
      <c r="J238" s="112">
        <v>0</v>
      </c>
      <c r="K238" s="112">
        <v>0</v>
      </c>
      <c r="L238" s="112">
        <v>1</v>
      </c>
      <c r="M238" s="112">
        <v>0</v>
      </c>
      <c r="N238" s="112">
        <v>0</v>
      </c>
      <c r="O238" s="112">
        <v>0</v>
      </c>
      <c r="P238" s="112">
        <v>0</v>
      </c>
      <c r="Q238" s="112">
        <v>0</v>
      </c>
      <c r="R238" s="112">
        <v>0</v>
      </c>
      <c r="S238" s="113">
        <v>0</v>
      </c>
      <c r="T238" s="113">
        <v>0</v>
      </c>
      <c r="U238" s="113">
        <v>0</v>
      </c>
      <c r="V238" s="113">
        <v>0</v>
      </c>
    </row>
    <row r="239" spans="1:22" ht="12" customHeight="1">
      <c r="A239" s="137" t="s">
        <v>86</v>
      </c>
      <c r="B239" s="22" t="s">
        <v>255</v>
      </c>
      <c r="C239" s="112">
        <v>3</v>
      </c>
      <c r="D239" s="112">
        <v>0</v>
      </c>
      <c r="E239" s="112">
        <v>0</v>
      </c>
      <c r="F239" s="112">
        <v>0</v>
      </c>
      <c r="G239" s="112">
        <v>0</v>
      </c>
      <c r="H239" s="112">
        <v>0</v>
      </c>
      <c r="I239" s="112">
        <v>0</v>
      </c>
      <c r="J239" s="112">
        <v>0</v>
      </c>
      <c r="K239" s="112">
        <v>0</v>
      </c>
      <c r="L239" s="112">
        <v>0</v>
      </c>
      <c r="M239" s="112">
        <v>0</v>
      </c>
      <c r="N239" s="112">
        <v>1</v>
      </c>
      <c r="O239" s="112">
        <v>1</v>
      </c>
      <c r="P239" s="112">
        <v>0</v>
      </c>
      <c r="Q239" s="112">
        <v>0</v>
      </c>
      <c r="R239" s="112">
        <v>1</v>
      </c>
      <c r="S239" s="113">
        <v>0</v>
      </c>
      <c r="T239" s="113">
        <v>0</v>
      </c>
      <c r="U239" s="113">
        <v>0</v>
      </c>
      <c r="V239" s="113">
        <v>0</v>
      </c>
    </row>
    <row r="240" spans="1:22">
      <c r="A240" s="137"/>
      <c r="B240" s="22" t="s">
        <v>256</v>
      </c>
      <c r="C240" s="112">
        <v>0</v>
      </c>
      <c r="D240" s="112">
        <v>0</v>
      </c>
      <c r="E240" s="112">
        <v>0</v>
      </c>
      <c r="F240" s="112">
        <v>0</v>
      </c>
      <c r="G240" s="112">
        <v>0</v>
      </c>
      <c r="H240" s="112">
        <v>0</v>
      </c>
      <c r="I240" s="112">
        <v>0</v>
      </c>
      <c r="J240" s="112">
        <v>0</v>
      </c>
      <c r="K240" s="112">
        <v>0</v>
      </c>
      <c r="L240" s="112">
        <v>0</v>
      </c>
      <c r="M240" s="112">
        <v>0</v>
      </c>
      <c r="N240" s="112">
        <v>0</v>
      </c>
      <c r="O240" s="112">
        <v>0</v>
      </c>
      <c r="P240" s="112">
        <v>0</v>
      </c>
      <c r="Q240" s="112">
        <v>0</v>
      </c>
      <c r="R240" s="112">
        <v>0</v>
      </c>
      <c r="S240" s="113">
        <v>0</v>
      </c>
      <c r="T240" s="113">
        <v>0</v>
      </c>
      <c r="U240" s="113">
        <v>0</v>
      </c>
      <c r="V240" s="113">
        <v>0</v>
      </c>
    </row>
    <row r="241" spans="1:22">
      <c r="A241" s="137"/>
      <c r="B241" s="22" t="s">
        <v>38</v>
      </c>
      <c r="C241" s="112">
        <v>3</v>
      </c>
      <c r="D241" s="112">
        <v>0</v>
      </c>
      <c r="E241" s="112">
        <v>0</v>
      </c>
      <c r="F241" s="112">
        <v>0</v>
      </c>
      <c r="G241" s="112">
        <v>0</v>
      </c>
      <c r="H241" s="112">
        <v>0</v>
      </c>
      <c r="I241" s="112">
        <v>0</v>
      </c>
      <c r="J241" s="112">
        <v>0</v>
      </c>
      <c r="K241" s="112">
        <v>0</v>
      </c>
      <c r="L241" s="112">
        <v>0</v>
      </c>
      <c r="M241" s="112">
        <v>0</v>
      </c>
      <c r="N241" s="112">
        <v>1</v>
      </c>
      <c r="O241" s="112">
        <v>1</v>
      </c>
      <c r="P241" s="112">
        <v>0</v>
      </c>
      <c r="Q241" s="112">
        <v>0</v>
      </c>
      <c r="R241" s="112">
        <v>1</v>
      </c>
      <c r="S241" s="113">
        <v>0</v>
      </c>
      <c r="T241" s="113">
        <v>0</v>
      </c>
      <c r="U241" s="113">
        <v>0</v>
      </c>
      <c r="V241" s="113">
        <v>0</v>
      </c>
    </row>
    <row r="242" spans="1:22">
      <c r="A242" s="137" t="s">
        <v>87</v>
      </c>
      <c r="B242" s="22" t="s">
        <v>255</v>
      </c>
      <c r="C242" s="112">
        <v>20</v>
      </c>
      <c r="D242" s="112">
        <v>0</v>
      </c>
      <c r="E242" s="112">
        <v>0</v>
      </c>
      <c r="F242" s="112">
        <v>0</v>
      </c>
      <c r="G242" s="112">
        <v>0</v>
      </c>
      <c r="H242" s="112">
        <v>0</v>
      </c>
      <c r="I242" s="112">
        <v>0</v>
      </c>
      <c r="J242" s="112">
        <v>0</v>
      </c>
      <c r="K242" s="112">
        <v>0</v>
      </c>
      <c r="L242" s="112">
        <v>0</v>
      </c>
      <c r="M242" s="112">
        <v>2</v>
      </c>
      <c r="N242" s="112">
        <v>2</v>
      </c>
      <c r="O242" s="112">
        <v>2</v>
      </c>
      <c r="P242" s="112">
        <v>6</v>
      </c>
      <c r="Q242" s="112">
        <v>3</v>
      </c>
      <c r="R242" s="112">
        <v>1</v>
      </c>
      <c r="S242" s="113">
        <v>0</v>
      </c>
      <c r="T242" s="113">
        <v>2</v>
      </c>
      <c r="U242" s="113">
        <v>1</v>
      </c>
      <c r="V242" s="113">
        <v>1</v>
      </c>
    </row>
    <row r="243" spans="1:22">
      <c r="A243" s="137"/>
      <c r="B243" s="22" t="s">
        <v>256</v>
      </c>
      <c r="C243" s="112">
        <v>16</v>
      </c>
      <c r="D243" s="112">
        <v>0</v>
      </c>
      <c r="E243" s="112">
        <v>0</v>
      </c>
      <c r="F243" s="112">
        <v>0</v>
      </c>
      <c r="G243" s="112">
        <v>0</v>
      </c>
      <c r="H243" s="112">
        <v>0</v>
      </c>
      <c r="I243" s="112">
        <v>0</v>
      </c>
      <c r="J243" s="112">
        <v>0</v>
      </c>
      <c r="K243" s="112">
        <v>0</v>
      </c>
      <c r="L243" s="112">
        <v>0</v>
      </c>
      <c r="M243" s="112">
        <v>0</v>
      </c>
      <c r="N243" s="112">
        <v>0</v>
      </c>
      <c r="O243" s="112">
        <v>2</v>
      </c>
      <c r="P243" s="112">
        <v>4</v>
      </c>
      <c r="Q243" s="112">
        <v>3</v>
      </c>
      <c r="R243" s="112">
        <v>1</v>
      </c>
      <c r="S243" s="113">
        <v>1</v>
      </c>
      <c r="T243" s="113">
        <v>2</v>
      </c>
      <c r="U243" s="113">
        <v>2</v>
      </c>
      <c r="V243" s="113">
        <v>1</v>
      </c>
    </row>
    <row r="244" spans="1:22">
      <c r="A244" s="137"/>
      <c r="B244" s="22" t="s">
        <v>38</v>
      </c>
      <c r="C244" s="112">
        <v>36</v>
      </c>
      <c r="D244" s="112">
        <v>0</v>
      </c>
      <c r="E244" s="112">
        <v>0</v>
      </c>
      <c r="F244" s="112">
        <v>0</v>
      </c>
      <c r="G244" s="112">
        <v>0</v>
      </c>
      <c r="H244" s="112">
        <v>0</v>
      </c>
      <c r="I244" s="112">
        <v>0</v>
      </c>
      <c r="J244" s="112">
        <v>0</v>
      </c>
      <c r="K244" s="112">
        <v>0</v>
      </c>
      <c r="L244" s="112">
        <v>0</v>
      </c>
      <c r="M244" s="112">
        <v>2</v>
      </c>
      <c r="N244" s="112">
        <v>2</v>
      </c>
      <c r="O244" s="112">
        <v>4</v>
      </c>
      <c r="P244" s="112">
        <v>10</v>
      </c>
      <c r="Q244" s="112">
        <v>6</v>
      </c>
      <c r="R244" s="112">
        <v>2</v>
      </c>
      <c r="S244" s="113">
        <v>1</v>
      </c>
      <c r="T244" s="113">
        <v>4</v>
      </c>
      <c r="U244" s="113">
        <v>3</v>
      </c>
      <c r="V244" s="113">
        <v>2</v>
      </c>
    </row>
    <row r="245" spans="1:22">
      <c r="A245" s="137" t="s">
        <v>88</v>
      </c>
      <c r="B245" s="22" t="s">
        <v>255</v>
      </c>
      <c r="C245" s="112">
        <v>1</v>
      </c>
      <c r="D245" s="112">
        <v>0</v>
      </c>
      <c r="E245" s="112">
        <v>0</v>
      </c>
      <c r="F245" s="112">
        <v>0</v>
      </c>
      <c r="G245" s="112">
        <v>0</v>
      </c>
      <c r="H245" s="112">
        <v>0</v>
      </c>
      <c r="I245" s="112">
        <v>0</v>
      </c>
      <c r="J245" s="112">
        <v>0</v>
      </c>
      <c r="K245" s="112">
        <v>0</v>
      </c>
      <c r="L245" s="112">
        <v>0</v>
      </c>
      <c r="M245" s="112">
        <v>0</v>
      </c>
      <c r="N245" s="112">
        <v>0</v>
      </c>
      <c r="O245" s="112">
        <v>0</v>
      </c>
      <c r="P245" s="112">
        <v>1</v>
      </c>
      <c r="Q245" s="112">
        <v>0</v>
      </c>
      <c r="R245" s="112">
        <v>0</v>
      </c>
      <c r="S245" s="113">
        <v>0</v>
      </c>
      <c r="T245" s="113">
        <v>0</v>
      </c>
      <c r="U245" s="113">
        <v>0</v>
      </c>
      <c r="V245" s="113">
        <v>0</v>
      </c>
    </row>
    <row r="246" spans="1:22">
      <c r="A246" s="137"/>
      <c r="B246" s="22" t="s">
        <v>256</v>
      </c>
      <c r="C246" s="112">
        <v>0</v>
      </c>
      <c r="D246" s="112">
        <v>0</v>
      </c>
      <c r="E246" s="112">
        <v>0</v>
      </c>
      <c r="F246" s="112">
        <v>0</v>
      </c>
      <c r="G246" s="112">
        <v>0</v>
      </c>
      <c r="H246" s="112">
        <v>0</v>
      </c>
      <c r="I246" s="112">
        <v>0</v>
      </c>
      <c r="J246" s="112">
        <v>0</v>
      </c>
      <c r="K246" s="112">
        <v>0</v>
      </c>
      <c r="L246" s="112">
        <v>0</v>
      </c>
      <c r="M246" s="112">
        <v>0</v>
      </c>
      <c r="N246" s="112">
        <v>0</v>
      </c>
      <c r="O246" s="112">
        <v>0</v>
      </c>
      <c r="P246" s="112">
        <v>0</v>
      </c>
      <c r="Q246" s="112">
        <v>0</v>
      </c>
      <c r="R246" s="112">
        <v>0</v>
      </c>
      <c r="S246" s="113">
        <v>0</v>
      </c>
      <c r="T246" s="113">
        <v>0</v>
      </c>
      <c r="U246" s="113">
        <v>0</v>
      </c>
      <c r="V246" s="113">
        <v>0</v>
      </c>
    </row>
    <row r="247" spans="1:22">
      <c r="A247" s="137"/>
      <c r="B247" s="22" t="s">
        <v>38</v>
      </c>
      <c r="C247" s="112">
        <v>1</v>
      </c>
      <c r="D247" s="112">
        <v>0</v>
      </c>
      <c r="E247" s="112">
        <v>0</v>
      </c>
      <c r="F247" s="112">
        <v>0</v>
      </c>
      <c r="G247" s="112">
        <v>0</v>
      </c>
      <c r="H247" s="112">
        <v>0</v>
      </c>
      <c r="I247" s="112">
        <v>0</v>
      </c>
      <c r="J247" s="112">
        <v>0</v>
      </c>
      <c r="K247" s="112">
        <v>0</v>
      </c>
      <c r="L247" s="112">
        <v>0</v>
      </c>
      <c r="M247" s="112">
        <v>0</v>
      </c>
      <c r="N247" s="112">
        <v>0</v>
      </c>
      <c r="O247" s="112">
        <v>0</v>
      </c>
      <c r="P247" s="112">
        <v>1</v>
      </c>
      <c r="Q247" s="112">
        <v>0</v>
      </c>
      <c r="R247" s="112">
        <v>0</v>
      </c>
      <c r="S247" s="113">
        <v>0</v>
      </c>
      <c r="T247" s="113">
        <v>0</v>
      </c>
      <c r="U247" s="113">
        <v>0</v>
      </c>
      <c r="V247" s="113">
        <v>0</v>
      </c>
    </row>
    <row r="248" spans="1:22">
      <c r="A248" s="137" t="s">
        <v>89</v>
      </c>
      <c r="B248" s="22" t="s">
        <v>255</v>
      </c>
      <c r="C248" s="114">
        <v>0</v>
      </c>
      <c r="D248" s="114">
        <v>0</v>
      </c>
      <c r="E248" s="114">
        <v>0</v>
      </c>
      <c r="F248" s="114">
        <v>0</v>
      </c>
      <c r="G248" s="114">
        <v>0</v>
      </c>
      <c r="H248" s="114">
        <v>0</v>
      </c>
      <c r="I248" s="114">
        <v>0</v>
      </c>
      <c r="J248" s="114">
        <v>0</v>
      </c>
      <c r="K248" s="114">
        <v>0</v>
      </c>
      <c r="L248" s="114">
        <v>0</v>
      </c>
      <c r="M248" s="114">
        <v>0</v>
      </c>
      <c r="N248" s="114">
        <v>0</v>
      </c>
      <c r="O248" s="114">
        <v>0</v>
      </c>
      <c r="P248" s="114">
        <v>0</v>
      </c>
      <c r="Q248" s="114">
        <v>0</v>
      </c>
      <c r="R248" s="114">
        <v>0</v>
      </c>
      <c r="S248" s="113">
        <v>0</v>
      </c>
      <c r="T248" s="113">
        <v>0</v>
      </c>
      <c r="U248" s="113">
        <v>0</v>
      </c>
      <c r="V248" s="113">
        <v>0</v>
      </c>
    </row>
    <row r="249" spans="1:22">
      <c r="A249" s="137"/>
      <c r="B249" s="22" t="s">
        <v>256</v>
      </c>
      <c r="C249" s="114">
        <v>2</v>
      </c>
      <c r="D249" s="114">
        <v>0</v>
      </c>
      <c r="E249" s="114">
        <v>0</v>
      </c>
      <c r="F249" s="114">
        <v>0</v>
      </c>
      <c r="G249" s="114">
        <v>0</v>
      </c>
      <c r="H249" s="114">
        <v>0</v>
      </c>
      <c r="I249" s="114">
        <v>0</v>
      </c>
      <c r="J249" s="114">
        <v>0</v>
      </c>
      <c r="K249" s="114">
        <v>0</v>
      </c>
      <c r="L249" s="114">
        <v>0</v>
      </c>
      <c r="M249" s="114">
        <v>0</v>
      </c>
      <c r="N249" s="114">
        <v>0</v>
      </c>
      <c r="O249" s="114">
        <v>0</v>
      </c>
      <c r="P249" s="114">
        <v>0</v>
      </c>
      <c r="Q249" s="114">
        <v>1</v>
      </c>
      <c r="R249" s="114">
        <v>0</v>
      </c>
      <c r="S249" s="113">
        <v>0</v>
      </c>
      <c r="T249" s="113">
        <v>0</v>
      </c>
      <c r="U249" s="113">
        <v>0</v>
      </c>
      <c r="V249" s="113">
        <v>1</v>
      </c>
    </row>
    <row r="250" spans="1:22">
      <c r="A250" s="137"/>
      <c r="B250" s="22" t="s">
        <v>38</v>
      </c>
      <c r="C250" s="114">
        <v>2</v>
      </c>
      <c r="D250" s="114">
        <v>0</v>
      </c>
      <c r="E250" s="114">
        <v>0</v>
      </c>
      <c r="F250" s="114">
        <v>0</v>
      </c>
      <c r="G250" s="114">
        <v>0</v>
      </c>
      <c r="H250" s="114">
        <v>0</v>
      </c>
      <c r="I250" s="114">
        <v>0</v>
      </c>
      <c r="J250" s="114">
        <v>0</v>
      </c>
      <c r="K250" s="114">
        <v>0</v>
      </c>
      <c r="L250" s="114">
        <v>0</v>
      </c>
      <c r="M250" s="114">
        <v>0</v>
      </c>
      <c r="N250" s="114">
        <v>0</v>
      </c>
      <c r="O250" s="114">
        <v>0</v>
      </c>
      <c r="P250" s="114">
        <v>0</v>
      </c>
      <c r="Q250" s="114">
        <v>1</v>
      </c>
      <c r="R250" s="114">
        <v>0</v>
      </c>
      <c r="S250" s="113">
        <v>0</v>
      </c>
      <c r="T250" s="113">
        <v>0</v>
      </c>
      <c r="U250" s="113">
        <v>0</v>
      </c>
      <c r="V250" s="113">
        <v>1</v>
      </c>
    </row>
    <row r="251" spans="1:22" ht="12" customHeight="1">
      <c r="A251" s="137" t="s">
        <v>173</v>
      </c>
      <c r="B251" s="22" t="s">
        <v>255</v>
      </c>
      <c r="C251" s="114">
        <v>0</v>
      </c>
      <c r="D251" s="114">
        <v>0</v>
      </c>
      <c r="E251" s="114">
        <v>0</v>
      </c>
      <c r="F251" s="114">
        <v>0</v>
      </c>
      <c r="G251" s="114">
        <v>0</v>
      </c>
      <c r="H251" s="114">
        <v>0</v>
      </c>
      <c r="I251" s="114">
        <v>0</v>
      </c>
      <c r="J251" s="114">
        <v>0</v>
      </c>
      <c r="K251" s="114">
        <v>0</v>
      </c>
      <c r="L251" s="114">
        <v>0</v>
      </c>
      <c r="M251" s="114">
        <v>0</v>
      </c>
      <c r="N251" s="114">
        <v>0</v>
      </c>
      <c r="O251" s="114">
        <v>0</v>
      </c>
      <c r="P251" s="114">
        <v>0</v>
      </c>
      <c r="Q251" s="114">
        <v>0</v>
      </c>
      <c r="R251" s="114">
        <v>0</v>
      </c>
      <c r="S251" s="113">
        <v>0</v>
      </c>
      <c r="T251" s="113">
        <v>0</v>
      </c>
      <c r="U251" s="113">
        <v>0</v>
      </c>
      <c r="V251" s="113">
        <v>0</v>
      </c>
    </row>
    <row r="252" spans="1:22">
      <c r="A252" s="137"/>
      <c r="B252" s="22" t="s">
        <v>256</v>
      </c>
      <c r="C252" s="114">
        <v>1</v>
      </c>
      <c r="D252" s="114">
        <v>0</v>
      </c>
      <c r="E252" s="114">
        <v>0</v>
      </c>
      <c r="F252" s="114">
        <v>0</v>
      </c>
      <c r="G252" s="114">
        <v>0</v>
      </c>
      <c r="H252" s="114">
        <v>0</v>
      </c>
      <c r="I252" s="114">
        <v>0</v>
      </c>
      <c r="J252" s="114">
        <v>0</v>
      </c>
      <c r="K252" s="114">
        <v>0</v>
      </c>
      <c r="L252" s="114">
        <v>0</v>
      </c>
      <c r="M252" s="114">
        <v>0</v>
      </c>
      <c r="N252" s="114">
        <v>0</v>
      </c>
      <c r="O252" s="114">
        <v>0</v>
      </c>
      <c r="P252" s="114">
        <v>0</v>
      </c>
      <c r="Q252" s="114">
        <v>0</v>
      </c>
      <c r="R252" s="114">
        <v>0</v>
      </c>
      <c r="S252" s="113">
        <v>1</v>
      </c>
      <c r="T252" s="113">
        <v>0</v>
      </c>
      <c r="U252" s="113">
        <v>0</v>
      </c>
      <c r="V252" s="113">
        <v>0</v>
      </c>
    </row>
    <row r="253" spans="1:22">
      <c r="A253" s="137"/>
      <c r="B253" s="22" t="s">
        <v>38</v>
      </c>
      <c r="C253" s="114">
        <v>1</v>
      </c>
      <c r="D253" s="114">
        <v>0</v>
      </c>
      <c r="E253" s="114">
        <v>0</v>
      </c>
      <c r="F253" s="114">
        <v>0</v>
      </c>
      <c r="G253" s="114">
        <v>0</v>
      </c>
      <c r="H253" s="114">
        <v>0</v>
      </c>
      <c r="I253" s="114">
        <v>0</v>
      </c>
      <c r="J253" s="114">
        <v>0</v>
      </c>
      <c r="K253" s="114">
        <v>0</v>
      </c>
      <c r="L253" s="114">
        <v>0</v>
      </c>
      <c r="M253" s="114">
        <v>0</v>
      </c>
      <c r="N253" s="114">
        <v>0</v>
      </c>
      <c r="O253" s="114">
        <v>0</v>
      </c>
      <c r="P253" s="114">
        <v>0</v>
      </c>
      <c r="Q253" s="114">
        <v>0</v>
      </c>
      <c r="R253" s="114">
        <v>0</v>
      </c>
      <c r="S253" s="113">
        <v>1</v>
      </c>
      <c r="T253" s="113">
        <v>0</v>
      </c>
      <c r="U253" s="113">
        <v>0</v>
      </c>
      <c r="V253" s="113">
        <v>0</v>
      </c>
    </row>
    <row r="254" spans="1:22" ht="12" customHeight="1">
      <c r="A254" s="137" t="s">
        <v>174</v>
      </c>
      <c r="B254" s="22" t="s">
        <v>255</v>
      </c>
      <c r="C254" s="112">
        <v>52</v>
      </c>
      <c r="D254" s="112">
        <v>0</v>
      </c>
      <c r="E254" s="112">
        <v>0</v>
      </c>
      <c r="F254" s="112">
        <v>0</v>
      </c>
      <c r="G254" s="112">
        <v>0</v>
      </c>
      <c r="H254" s="112">
        <v>0</v>
      </c>
      <c r="I254" s="112">
        <v>0</v>
      </c>
      <c r="J254" s="112">
        <v>0</v>
      </c>
      <c r="K254" s="112">
        <v>0</v>
      </c>
      <c r="L254" s="112">
        <v>2</v>
      </c>
      <c r="M254" s="112">
        <v>3</v>
      </c>
      <c r="N254" s="112">
        <v>5</v>
      </c>
      <c r="O254" s="112">
        <v>6</v>
      </c>
      <c r="P254" s="112">
        <v>4</v>
      </c>
      <c r="Q254" s="112">
        <v>9</v>
      </c>
      <c r="R254" s="112">
        <v>4</v>
      </c>
      <c r="S254" s="113">
        <v>5</v>
      </c>
      <c r="T254" s="113">
        <v>1</v>
      </c>
      <c r="U254" s="113">
        <v>6</v>
      </c>
      <c r="V254" s="113">
        <v>7</v>
      </c>
    </row>
    <row r="255" spans="1:22">
      <c r="A255" s="137"/>
      <c r="B255" s="22" t="s">
        <v>256</v>
      </c>
      <c r="C255" s="112">
        <v>29</v>
      </c>
      <c r="D255" s="112">
        <v>0</v>
      </c>
      <c r="E255" s="112">
        <v>0</v>
      </c>
      <c r="F255" s="112">
        <v>0</v>
      </c>
      <c r="G255" s="112">
        <v>0</v>
      </c>
      <c r="H255" s="112">
        <v>0</v>
      </c>
      <c r="I255" s="112">
        <v>0</v>
      </c>
      <c r="J255" s="112">
        <v>0</v>
      </c>
      <c r="K255" s="112">
        <v>2</v>
      </c>
      <c r="L255" s="112">
        <v>0</v>
      </c>
      <c r="M255" s="112">
        <v>0</v>
      </c>
      <c r="N255" s="112">
        <v>0</v>
      </c>
      <c r="O255" s="112">
        <v>0</v>
      </c>
      <c r="P255" s="112">
        <v>2</v>
      </c>
      <c r="Q255" s="112">
        <v>2</v>
      </c>
      <c r="R255" s="112">
        <v>2</v>
      </c>
      <c r="S255" s="113">
        <v>3</v>
      </c>
      <c r="T255" s="113">
        <v>4</v>
      </c>
      <c r="U255" s="113">
        <v>5</v>
      </c>
      <c r="V255" s="113">
        <v>9</v>
      </c>
    </row>
    <row r="256" spans="1:22">
      <c r="A256" s="137"/>
      <c r="B256" s="22" t="s">
        <v>38</v>
      </c>
      <c r="C256" s="112">
        <v>81</v>
      </c>
      <c r="D256" s="112">
        <v>0</v>
      </c>
      <c r="E256" s="112">
        <v>0</v>
      </c>
      <c r="F256" s="112">
        <v>0</v>
      </c>
      <c r="G256" s="112">
        <v>0</v>
      </c>
      <c r="H256" s="112">
        <v>0</v>
      </c>
      <c r="I256" s="112">
        <v>0</v>
      </c>
      <c r="J256" s="112">
        <v>0</v>
      </c>
      <c r="K256" s="112">
        <v>2</v>
      </c>
      <c r="L256" s="112">
        <v>2</v>
      </c>
      <c r="M256" s="112">
        <v>3</v>
      </c>
      <c r="N256" s="112">
        <v>5</v>
      </c>
      <c r="O256" s="112">
        <v>6</v>
      </c>
      <c r="P256" s="112">
        <v>6</v>
      </c>
      <c r="Q256" s="112">
        <v>11</v>
      </c>
      <c r="R256" s="112">
        <v>6</v>
      </c>
      <c r="S256" s="113">
        <v>8</v>
      </c>
      <c r="T256" s="113">
        <v>5</v>
      </c>
      <c r="U256" s="113">
        <v>11</v>
      </c>
      <c r="V256" s="113">
        <v>16</v>
      </c>
    </row>
    <row r="257" spans="1:22" ht="12" customHeight="1">
      <c r="A257" s="144" t="s">
        <v>175</v>
      </c>
      <c r="B257" s="55" t="s">
        <v>255</v>
      </c>
      <c r="C257" s="110">
        <v>16</v>
      </c>
      <c r="D257" s="110">
        <v>4</v>
      </c>
      <c r="E257" s="110">
        <v>0</v>
      </c>
      <c r="F257" s="110">
        <v>0</v>
      </c>
      <c r="G257" s="110">
        <v>0</v>
      </c>
      <c r="H257" s="110">
        <v>0</v>
      </c>
      <c r="I257" s="110">
        <v>0</v>
      </c>
      <c r="J257" s="110">
        <v>0</v>
      </c>
      <c r="K257" s="110">
        <v>1</v>
      </c>
      <c r="L257" s="110">
        <v>0</v>
      </c>
      <c r="M257" s="110">
        <v>0</v>
      </c>
      <c r="N257" s="110">
        <v>2</v>
      </c>
      <c r="O257" s="110">
        <v>0</v>
      </c>
      <c r="P257" s="110">
        <v>1</v>
      </c>
      <c r="Q257" s="110">
        <v>3</v>
      </c>
      <c r="R257" s="110">
        <v>3</v>
      </c>
      <c r="S257" s="111">
        <v>1</v>
      </c>
      <c r="T257" s="111">
        <v>0</v>
      </c>
      <c r="U257" s="111">
        <v>1</v>
      </c>
      <c r="V257" s="111">
        <v>0</v>
      </c>
    </row>
    <row r="258" spans="1:22">
      <c r="A258" s="144"/>
      <c r="B258" s="55" t="s">
        <v>256</v>
      </c>
      <c r="C258" s="110">
        <v>9</v>
      </c>
      <c r="D258" s="110">
        <v>1</v>
      </c>
      <c r="E258" s="110">
        <v>1</v>
      </c>
      <c r="F258" s="110">
        <v>0</v>
      </c>
      <c r="G258" s="110">
        <v>0</v>
      </c>
      <c r="H258" s="110">
        <v>0</v>
      </c>
      <c r="I258" s="110">
        <v>0</v>
      </c>
      <c r="J258" s="110">
        <v>0</v>
      </c>
      <c r="K258" s="110">
        <v>0</v>
      </c>
      <c r="L258" s="110">
        <v>0</v>
      </c>
      <c r="M258" s="110">
        <v>0</v>
      </c>
      <c r="N258" s="110">
        <v>0</v>
      </c>
      <c r="O258" s="110">
        <v>0</v>
      </c>
      <c r="P258" s="110">
        <v>1</v>
      </c>
      <c r="Q258" s="110">
        <v>2</v>
      </c>
      <c r="R258" s="110">
        <v>1</v>
      </c>
      <c r="S258" s="111">
        <v>1</v>
      </c>
      <c r="T258" s="111">
        <v>0</v>
      </c>
      <c r="U258" s="111">
        <v>1</v>
      </c>
      <c r="V258" s="111">
        <v>1</v>
      </c>
    </row>
    <row r="259" spans="1:22">
      <c r="A259" s="144"/>
      <c r="B259" s="55" t="s">
        <v>38</v>
      </c>
      <c r="C259" s="110">
        <v>25</v>
      </c>
      <c r="D259" s="110">
        <v>5</v>
      </c>
      <c r="E259" s="110">
        <v>1</v>
      </c>
      <c r="F259" s="110">
        <v>0</v>
      </c>
      <c r="G259" s="110">
        <v>0</v>
      </c>
      <c r="H259" s="110">
        <v>0</v>
      </c>
      <c r="I259" s="110">
        <v>0</v>
      </c>
      <c r="J259" s="110">
        <v>0</v>
      </c>
      <c r="K259" s="110">
        <v>1</v>
      </c>
      <c r="L259" s="110">
        <v>0</v>
      </c>
      <c r="M259" s="110">
        <v>0</v>
      </c>
      <c r="N259" s="110">
        <v>2</v>
      </c>
      <c r="O259" s="110">
        <v>0</v>
      </c>
      <c r="P259" s="110">
        <v>2</v>
      </c>
      <c r="Q259" s="110">
        <v>5</v>
      </c>
      <c r="R259" s="110">
        <v>4</v>
      </c>
      <c r="S259" s="111">
        <v>2</v>
      </c>
      <c r="T259" s="111">
        <v>0</v>
      </c>
      <c r="U259" s="111">
        <v>2</v>
      </c>
      <c r="V259" s="111">
        <v>1</v>
      </c>
    </row>
    <row r="260" spans="1:22" ht="12" customHeight="1">
      <c r="A260" s="137" t="s">
        <v>176</v>
      </c>
      <c r="B260" s="22" t="s">
        <v>255</v>
      </c>
      <c r="C260" s="112">
        <v>0</v>
      </c>
      <c r="D260" s="112">
        <v>0</v>
      </c>
      <c r="E260" s="112">
        <v>0</v>
      </c>
      <c r="F260" s="112">
        <v>0</v>
      </c>
      <c r="G260" s="112">
        <v>0</v>
      </c>
      <c r="H260" s="112">
        <v>0</v>
      </c>
      <c r="I260" s="112">
        <v>0</v>
      </c>
      <c r="J260" s="112">
        <v>0</v>
      </c>
      <c r="K260" s="112">
        <v>0</v>
      </c>
      <c r="L260" s="112">
        <v>0</v>
      </c>
      <c r="M260" s="112">
        <v>0</v>
      </c>
      <c r="N260" s="112">
        <v>0</v>
      </c>
      <c r="O260" s="112">
        <v>0</v>
      </c>
      <c r="P260" s="112">
        <v>0</v>
      </c>
      <c r="Q260" s="112">
        <v>0</v>
      </c>
      <c r="R260" s="112">
        <v>0</v>
      </c>
      <c r="S260" s="113">
        <v>0</v>
      </c>
      <c r="T260" s="113">
        <v>0</v>
      </c>
      <c r="U260" s="113">
        <v>0</v>
      </c>
      <c r="V260" s="113">
        <v>0</v>
      </c>
    </row>
    <row r="261" spans="1:22">
      <c r="A261" s="137"/>
      <c r="B261" s="22" t="s">
        <v>256</v>
      </c>
      <c r="C261" s="112">
        <v>0</v>
      </c>
      <c r="D261" s="112">
        <v>0</v>
      </c>
      <c r="E261" s="112">
        <v>0</v>
      </c>
      <c r="F261" s="112">
        <v>0</v>
      </c>
      <c r="G261" s="112">
        <v>0</v>
      </c>
      <c r="H261" s="112">
        <v>0</v>
      </c>
      <c r="I261" s="112">
        <v>0</v>
      </c>
      <c r="J261" s="112">
        <v>0</v>
      </c>
      <c r="K261" s="112">
        <v>0</v>
      </c>
      <c r="L261" s="112">
        <v>0</v>
      </c>
      <c r="M261" s="112">
        <v>0</v>
      </c>
      <c r="N261" s="112">
        <v>0</v>
      </c>
      <c r="O261" s="112">
        <v>0</v>
      </c>
      <c r="P261" s="112">
        <v>0</v>
      </c>
      <c r="Q261" s="112">
        <v>0</v>
      </c>
      <c r="R261" s="112">
        <v>0</v>
      </c>
      <c r="S261" s="113">
        <v>0</v>
      </c>
      <c r="T261" s="113">
        <v>0</v>
      </c>
      <c r="U261" s="113">
        <v>0</v>
      </c>
      <c r="V261" s="113">
        <v>0</v>
      </c>
    </row>
    <row r="262" spans="1:22">
      <c r="A262" s="137"/>
      <c r="B262" s="22" t="s">
        <v>38</v>
      </c>
      <c r="C262" s="112">
        <v>0</v>
      </c>
      <c r="D262" s="112">
        <v>0</v>
      </c>
      <c r="E262" s="112">
        <v>0</v>
      </c>
      <c r="F262" s="112">
        <v>0</v>
      </c>
      <c r="G262" s="112">
        <v>0</v>
      </c>
      <c r="H262" s="112">
        <v>0</v>
      </c>
      <c r="I262" s="112">
        <v>0</v>
      </c>
      <c r="J262" s="112">
        <v>0</v>
      </c>
      <c r="K262" s="112">
        <v>0</v>
      </c>
      <c r="L262" s="112">
        <v>0</v>
      </c>
      <c r="M262" s="112">
        <v>0</v>
      </c>
      <c r="N262" s="112">
        <v>0</v>
      </c>
      <c r="O262" s="112">
        <v>0</v>
      </c>
      <c r="P262" s="112">
        <v>0</v>
      </c>
      <c r="Q262" s="112">
        <v>0</v>
      </c>
      <c r="R262" s="112">
        <v>0</v>
      </c>
      <c r="S262" s="113">
        <v>0</v>
      </c>
      <c r="T262" s="113">
        <v>0</v>
      </c>
      <c r="U262" s="113">
        <v>0</v>
      </c>
      <c r="V262" s="113">
        <v>0</v>
      </c>
    </row>
    <row r="263" spans="1:22">
      <c r="A263" s="137" t="s">
        <v>90</v>
      </c>
      <c r="B263" s="22" t="s">
        <v>255</v>
      </c>
      <c r="C263" s="112">
        <v>6</v>
      </c>
      <c r="D263" s="112">
        <v>4</v>
      </c>
      <c r="E263" s="112">
        <v>0</v>
      </c>
      <c r="F263" s="112">
        <v>0</v>
      </c>
      <c r="G263" s="112">
        <v>0</v>
      </c>
      <c r="H263" s="112">
        <v>0</v>
      </c>
      <c r="I263" s="112">
        <v>0</v>
      </c>
      <c r="J263" s="112">
        <v>0</v>
      </c>
      <c r="K263" s="112">
        <v>0</v>
      </c>
      <c r="L263" s="112">
        <v>0</v>
      </c>
      <c r="M263" s="112">
        <v>0</v>
      </c>
      <c r="N263" s="112">
        <v>0</v>
      </c>
      <c r="O263" s="112">
        <v>0</v>
      </c>
      <c r="P263" s="112">
        <v>0</v>
      </c>
      <c r="Q263" s="112">
        <v>0</v>
      </c>
      <c r="R263" s="112">
        <v>1</v>
      </c>
      <c r="S263" s="113">
        <v>0</v>
      </c>
      <c r="T263" s="113">
        <v>0</v>
      </c>
      <c r="U263" s="113">
        <v>1</v>
      </c>
      <c r="V263" s="113">
        <v>0</v>
      </c>
    </row>
    <row r="264" spans="1:22">
      <c r="A264" s="137"/>
      <c r="B264" s="22" t="s">
        <v>256</v>
      </c>
      <c r="C264" s="112">
        <v>4</v>
      </c>
      <c r="D264" s="112">
        <v>1</v>
      </c>
      <c r="E264" s="112">
        <v>1</v>
      </c>
      <c r="F264" s="112">
        <v>0</v>
      </c>
      <c r="G264" s="112">
        <v>0</v>
      </c>
      <c r="H264" s="112">
        <v>0</v>
      </c>
      <c r="I264" s="112">
        <v>0</v>
      </c>
      <c r="J264" s="112">
        <v>0</v>
      </c>
      <c r="K264" s="112">
        <v>0</v>
      </c>
      <c r="L264" s="112">
        <v>0</v>
      </c>
      <c r="M264" s="112">
        <v>0</v>
      </c>
      <c r="N264" s="112">
        <v>0</v>
      </c>
      <c r="O264" s="112">
        <v>0</v>
      </c>
      <c r="P264" s="112">
        <v>0</v>
      </c>
      <c r="Q264" s="112">
        <v>1</v>
      </c>
      <c r="R264" s="112">
        <v>0</v>
      </c>
      <c r="S264" s="113">
        <v>0</v>
      </c>
      <c r="T264" s="113">
        <v>0</v>
      </c>
      <c r="U264" s="113">
        <v>1</v>
      </c>
      <c r="V264" s="113">
        <v>0</v>
      </c>
    </row>
    <row r="265" spans="1:22">
      <c r="A265" s="137"/>
      <c r="B265" s="22" t="s">
        <v>38</v>
      </c>
      <c r="C265" s="112">
        <v>10</v>
      </c>
      <c r="D265" s="112">
        <v>5</v>
      </c>
      <c r="E265" s="112">
        <v>1</v>
      </c>
      <c r="F265" s="112">
        <v>0</v>
      </c>
      <c r="G265" s="112">
        <v>0</v>
      </c>
      <c r="H265" s="112">
        <v>0</v>
      </c>
      <c r="I265" s="112">
        <v>0</v>
      </c>
      <c r="J265" s="112">
        <v>0</v>
      </c>
      <c r="K265" s="112">
        <v>0</v>
      </c>
      <c r="L265" s="112">
        <v>0</v>
      </c>
      <c r="M265" s="112">
        <v>0</v>
      </c>
      <c r="N265" s="112">
        <v>0</v>
      </c>
      <c r="O265" s="112">
        <v>0</v>
      </c>
      <c r="P265" s="112">
        <v>0</v>
      </c>
      <c r="Q265" s="112">
        <v>1</v>
      </c>
      <c r="R265" s="112">
        <v>1</v>
      </c>
      <c r="S265" s="113">
        <v>0</v>
      </c>
      <c r="T265" s="113">
        <v>0</v>
      </c>
      <c r="U265" s="113">
        <v>2</v>
      </c>
      <c r="V265" s="113">
        <v>0</v>
      </c>
    </row>
    <row r="266" spans="1:22">
      <c r="A266" s="137" t="s">
        <v>177</v>
      </c>
      <c r="B266" s="22" t="s">
        <v>255</v>
      </c>
      <c r="C266" s="112">
        <v>0</v>
      </c>
      <c r="D266" s="112">
        <v>0</v>
      </c>
      <c r="E266" s="112">
        <v>0</v>
      </c>
      <c r="F266" s="112">
        <v>0</v>
      </c>
      <c r="G266" s="112">
        <v>0</v>
      </c>
      <c r="H266" s="112">
        <v>0</v>
      </c>
      <c r="I266" s="112">
        <v>0</v>
      </c>
      <c r="J266" s="112">
        <v>0</v>
      </c>
      <c r="K266" s="112">
        <v>0</v>
      </c>
      <c r="L266" s="112">
        <v>0</v>
      </c>
      <c r="M266" s="112">
        <v>0</v>
      </c>
      <c r="N266" s="112">
        <v>0</v>
      </c>
      <c r="O266" s="112">
        <v>0</v>
      </c>
      <c r="P266" s="112">
        <v>0</v>
      </c>
      <c r="Q266" s="112">
        <v>0</v>
      </c>
      <c r="R266" s="112">
        <v>0</v>
      </c>
      <c r="S266" s="113">
        <v>0</v>
      </c>
      <c r="T266" s="113">
        <v>0</v>
      </c>
      <c r="U266" s="113">
        <v>0</v>
      </c>
      <c r="V266" s="113">
        <v>0</v>
      </c>
    </row>
    <row r="267" spans="1:22">
      <c r="A267" s="137"/>
      <c r="B267" s="22" t="s">
        <v>256</v>
      </c>
      <c r="C267" s="112">
        <v>0</v>
      </c>
      <c r="D267" s="112">
        <v>0</v>
      </c>
      <c r="E267" s="112">
        <v>0</v>
      </c>
      <c r="F267" s="112">
        <v>0</v>
      </c>
      <c r="G267" s="112">
        <v>0</v>
      </c>
      <c r="H267" s="112">
        <v>0</v>
      </c>
      <c r="I267" s="112">
        <v>0</v>
      </c>
      <c r="J267" s="112">
        <v>0</v>
      </c>
      <c r="K267" s="112">
        <v>0</v>
      </c>
      <c r="L267" s="112">
        <v>0</v>
      </c>
      <c r="M267" s="112">
        <v>0</v>
      </c>
      <c r="N267" s="112">
        <v>0</v>
      </c>
      <c r="O267" s="112">
        <v>0</v>
      </c>
      <c r="P267" s="112">
        <v>0</v>
      </c>
      <c r="Q267" s="112">
        <v>0</v>
      </c>
      <c r="R267" s="112">
        <v>0</v>
      </c>
      <c r="S267" s="113">
        <v>0</v>
      </c>
      <c r="T267" s="113">
        <v>0</v>
      </c>
      <c r="U267" s="113">
        <v>0</v>
      </c>
      <c r="V267" s="113">
        <v>0</v>
      </c>
    </row>
    <row r="268" spans="1:22">
      <c r="A268" s="137"/>
      <c r="B268" s="22" t="s">
        <v>38</v>
      </c>
      <c r="C268" s="112">
        <v>0</v>
      </c>
      <c r="D268" s="112">
        <v>0</v>
      </c>
      <c r="E268" s="112">
        <v>0</v>
      </c>
      <c r="F268" s="112">
        <v>0</v>
      </c>
      <c r="G268" s="112">
        <v>0</v>
      </c>
      <c r="H268" s="112">
        <v>0</v>
      </c>
      <c r="I268" s="112">
        <v>0</v>
      </c>
      <c r="J268" s="112">
        <v>0</v>
      </c>
      <c r="K268" s="112">
        <v>0</v>
      </c>
      <c r="L268" s="112">
        <v>0</v>
      </c>
      <c r="M268" s="112">
        <v>0</v>
      </c>
      <c r="N268" s="112">
        <v>0</v>
      </c>
      <c r="O268" s="112">
        <v>0</v>
      </c>
      <c r="P268" s="112">
        <v>0</v>
      </c>
      <c r="Q268" s="112">
        <v>0</v>
      </c>
      <c r="R268" s="112">
        <v>0</v>
      </c>
      <c r="S268" s="113">
        <v>0</v>
      </c>
      <c r="T268" s="113">
        <v>0</v>
      </c>
      <c r="U268" s="113">
        <v>0</v>
      </c>
      <c r="V268" s="113">
        <v>0</v>
      </c>
    </row>
    <row r="269" spans="1:22">
      <c r="A269" s="137" t="s">
        <v>178</v>
      </c>
      <c r="B269" s="22" t="s">
        <v>255</v>
      </c>
      <c r="C269" s="112">
        <v>0</v>
      </c>
      <c r="D269" s="112">
        <v>0</v>
      </c>
      <c r="E269" s="112">
        <v>0</v>
      </c>
      <c r="F269" s="112">
        <v>0</v>
      </c>
      <c r="G269" s="112">
        <v>0</v>
      </c>
      <c r="H269" s="112">
        <v>0</v>
      </c>
      <c r="I269" s="112">
        <v>0</v>
      </c>
      <c r="J269" s="112">
        <v>0</v>
      </c>
      <c r="K269" s="112">
        <v>0</v>
      </c>
      <c r="L269" s="112">
        <v>0</v>
      </c>
      <c r="M269" s="112">
        <v>0</v>
      </c>
      <c r="N269" s="112">
        <v>0</v>
      </c>
      <c r="O269" s="112">
        <v>0</v>
      </c>
      <c r="P269" s="112">
        <v>0</v>
      </c>
      <c r="Q269" s="112">
        <v>0</v>
      </c>
      <c r="R269" s="112">
        <v>0</v>
      </c>
      <c r="S269" s="113">
        <v>0</v>
      </c>
      <c r="T269" s="113">
        <v>0</v>
      </c>
      <c r="U269" s="113">
        <v>0</v>
      </c>
      <c r="V269" s="113">
        <v>0</v>
      </c>
    </row>
    <row r="270" spans="1:22">
      <c r="A270" s="137"/>
      <c r="B270" s="22" t="s">
        <v>256</v>
      </c>
      <c r="C270" s="112">
        <v>0</v>
      </c>
      <c r="D270" s="112">
        <v>0</v>
      </c>
      <c r="E270" s="112">
        <v>0</v>
      </c>
      <c r="F270" s="112">
        <v>0</v>
      </c>
      <c r="G270" s="112">
        <v>0</v>
      </c>
      <c r="H270" s="112">
        <v>0</v>
      </c>
      <c r="I270" s="112">
        <v>0</v>
      </c>
      <c r="J270" s="112">
        <v>0</v>
      </c>
      <c r="K270" s="112">
        <v>0</v>
      </c>
      <c r="L270" s="112">
        <v>0</v>
      </c>
      <c r="M270" s="112">
        <v>0</v>
      </c>
      <c r="N270" s="112">
        <v>0</v>
      </c>
      <c r="O270" s="112">
        <v>0</v>
      </c>
      <c r="P270" s="112">
        <v>0</v>
      </c>
      <c r="Q270" s="112">
        <v>0</v>
      </c>
      <c r="R270" s="112">
        <v>0</v>
      </c>
      <c r="S270" s="113">
        <v>0</v>
      </c>
      <c r="T270" s="113">
        <v>0</v>
      </c>
      <c r="U270" s="113">
        <v>0</v>
      </c>
      <c r="V270" s="113">
        <v>0</v>
      </c>
    </row>
    <row r="271" spans="1:22">
      <c r="A271" s="137"/>
      <c r="B271" s="22" t="s">
        <v>38</v>
      </c>
      <c r="C271" s="112">
        <v>0</v>
      </c>
      <c r="D271" s="112">
        <v>0</v>
      </c>
      <c r="E271" s="112">
        <v>0</v>
      </c>
      <c r="F271" s="112">
        <v>0</v>
      </c>
      <c r="G271" s="112">
        <v>0</v>
      </c>
      <c r="H271" s="112">
        <v>0</v>
      </c>
      <c r="I271" s="112">
        <v>0</v>
      </c>
      <c r="J271" s="112">
        <v>0</v>
      </c>
      <c r="K271" s="112">
        <v>0</v>
      </c>
      <c r="L271" s="112">
        <v>0</v>
      </c>
      <c r="M271" s="112">
        <v>0</v>
      </c>
      <c r="N271" s="112">
        <v>0</v>
      </c>
      <c r="O271" s="112">
        <v>0</v>
      </c>
      <c r="P271" s="112">
        <v>0</v>
      </c>
      <c r="Q271" s="112">
        <v>0</v>
      </c>
      <c r="R271" s="112">
        <v>0</v>
      </c>
      <c r="S271" s="113">
        <v>0</v>
      </c>
      <c r="T271" s="113">
        <v>0</v>
      </c>
      <c r="U271" s="113">
        <v>0</v>
      </c>
      <c r="V271" s="113">
        <v>0</v>
      </c>
    </row>
    <row r="272" spans="1:22" ht="12" customHeight="1">
      <c r="A272" s="137" t="s">
        <v>179</v>
      </c>
      <c r="B272" s="22" t="s">
        <v>255</v>
      </c>
      <c r="C272" s="112">
        <v>8</v>
      </c>
      <c r="D272" s="112">
        <v>0</v>
      </c>
      <c r="E272" s="112">
        <v>0</v>
      </c>
      <c r="F272" s="112">
        <v>0</v>
      </c>
      <c r="G272" s="112">
        <v>0</v>
      </c>
      <c r="H272" s="112">
        <v>0</v>
      </c>
      <c r="I272" s="112">
        <v>0</v>
      </c>
      <c r="J272" s="112">
        <v>0</v>
      </c>
      <c r="K272" s="112">
        <v>1</v>
      </c>
      <c r="L272" s="112">
        <v>0</v>
      </c>
      <c r="M272" s="112">
        <v>0</v>
      </c>
      <c r="N272" s="112">
        <v>2</v>
      </c>
      <c r="O272" s="112">
        <v>0</v>
      </c>
      <c r="P272" s="112">
        <v>1</v>
      </c>
      <c r="Q272" s="112">
        <v>2</v>
      </c>
      <c r="R272" s="112">
        <v>1</v>
      </c>
      <c r="S272" s="113">
        <v>1</v>
      </c>
      <c r="T272" s="113">
        <v>0</v>
      </c>
      <c r="U272" s="113">
        <v>0</v>
      </c>
      <c r="V272" s="113">
        <v>0</v>
      </c>
    </row>
    <row r="273" spans="1:22">
      <c r="A273" s="137"/>
      <c r="B273" s="22" t="s">
        <v>256</v>
      </c>
      <c r="C273" s="112">
        <v>5</v>
      </c>
      <c r="D273" s="112">
        <v>0</v>
      </c>
      <c r="E273" s="112">
        <v>0</v>
      </c>
      <c r="F273" s="112">
        <v>0</v>
      </c>
      <c r="G273" s="112">
        <v>0</v>
      </c>
      <c r="H273" s="112">
        <v>0</v>
      </c>
      <c r="I273" s="112">
        <v>0</v>
      </c>
      <c r="J273" s="112">
        <v>0</v>
      </c>
      <c r="K273" s="112">
        <v>0</v>
      </c>
      <c r="L273" s="112">
        <v>0</v>
      </c>
      <c r="M273" s="112">
        <v>0</v>
      </c>
      <c r="N273" s="112">
        <v>0</v>
      </c>
      <c r="O273" s="112">
        <v>0</v>
      </c>
      <c r="P273" s="112">
        <v>1</v>
      </c>
      <c r="Q273" s="112">
        <v>1</v>
      </c>
      <c r="R273" s="112">
        <v>1</v>
      </c>
      <c r="S273" s="113">
        <v>1</v>
      </c>
      <c r="T273" s="113">
        <v>0</v>
      </c>
      <c r="U273" s="113">
        <v>0</v>
      </c>
      <c r="V273" s="113">
        <v>1</v>
      </c>
    </row>
    <row r="274" spans="1:22">
      <c r="A274" s="137"/>
      <c r="B274" s="22" t="s">
        <v>38</v>
      </c>
      <c r="C274" s="112">
        <v>13</v>
      </c>
      <c r="D274" s="112">
        <v>0</v>
      </c>
      <c r="E274" s="112">
        <v>0</v>
      </c>
      <c r="F274" s="112">
        <v>0</v>
      </c>
      <c r="G274" s="112">
        <v>0</v>
      </c>
      <c r="H274" s="112">
        <v>0</v>
      </c>
      <c r="I274" s="112">
        <v>0</v>
      </c>
      <c r="J274" s="112">
        <v>0</v>
      </c>
      <c r="K274" s="112">
        <v>1</v>
      </c>
      <c r="L274" s="112">
        <v>0</v>
      </c>
      <c r="M274" s="112">
        <v>0</v>
      </c>
      <c r="N274" s="112">
        <v>2</v>
      </c>
      <c r="O274" s="112">
        <v>0</v>
      </c>
      <c r="P274" s="112">
        <v>2</v>
      </c>
      <c r="Q274" s="112">
        <v>3</v>
      </c>
      <c r="R274" s="112">
        <v>2</v>
      </c>
      <c r="S274" s="113">
        <v>2</v>
      </c>
      <c r="T274" s="113">
        <v>0</v>
      </c>
      <c r="U274" s="113">
        <v>0</v>
      </c>
      <c r="V274" s="113">
        <v>1</v>
      </c>
    </row>
    <row r="275" spans="1:22">
      <c r="A275" s="137" t="s">
        <v>180</v>
      </c>
      <c r="B275" s="22" t="s">
        <v>255</v>
      </c>
      <c r="C275" s="112">
        <v>0</v>
      </c>
      <c r="D275" s="112">
        <v>0</v>
      </c>
      <c r="E275" s="112">
        <v>0</v>
      </c>
      <c r="F275" s="112">
        <v>0</v>
      </c>
      <c r="G275" s="112">
        <v>0</v>
      </c>
      <c r="H275" s="112">
        <v>0</v>
      </c>
      <c r="I275" s="112">
        <v>0</v>
      </c>
      <c r="J275" s="112">
        <v>0</v>
      </c>
      <c r="K275" s="112">
        <v>0</v>
      </c>
      <c r="L275" s="112">
        <v>0</v>
      </c>
      <c r="M275" s="112">
        <v>0</v>
      </c>
      <c r="N275" s="112">
        <v>0</v>
      </c>
      <c r="O275" s="112">
        <v>0</v>
      </c>
      <c r="P275" s="112">
        <v>0</v>
      </c>
      <c r="Q275" s="112">
        <v>0</v>
      </c>
      <c r="R275" s="112">
        <v>0</v>
      </c>
      <c r="S275" s="113">
        <v>0</v>
      </c>
      <c r="T275" s="113">
        <v>0</v>
      </c>
      <c r="U275" s="113">
        <v>0</v>
      </c>
      <c r="V275" s="113">
        <v>0</v>
      </c>
    </row>
    <row r="276" spans="1:22">
      <c r="A276" s="137"/>
      <c r="B276" s="22" t="s">
        <v>256</v>
      </c>
      <c r="C276" s="112">
        <v>0</v>
      </c>
      <c r="D276" s="112">
        <v>0</v>
      </c>
      <c r="E276" s="112">
        <v>0</v>
      </c>
      <c r="F276" s="112">
        <v>0</v>
      </c>
      <c r="G276" s="112">
        <v>0</v>
      </c>
      <c r="H276" s="112">
        <v>0</v>
      </c>
      <c r="I276" s="112">
        <v>0</v>
      </c>
      <c r="J276" s="112">
        <v>0</v>
      </c>
      <c r="K276" s="112">
        <v>0</v>
      </c>
      <c r="L276" s="112">
        <v>0</v>
      </c>
      <c r="M276" s="112">
        <v>0</v>
      </c>
      <c r="N276" s="112">
        <v>0</v>
      </c>
      <c r="O276" s="112">
        <v>0</v>
      </c>
      <c r="P276" s="112">
        <v>0</v>
      </c>
      <c r="Q276" s="112">
        <v>0</v>
      </c>
      <c r="R276" s="112">
        <v>0</v>
      </c>
      <c r="S276" s="113">
        <v>0</v>
      </c>
      <c r="T276" s="113">
        <v>0</v>
      </c>
      <c r="U276" s="113">
        <v>0</v>
      </c>
      <c r="V276" s="113">
        <v>0</v>
      </c>
    </row>
    <row r="277" spans="1:22">
      <c r="A277" s="137"/>
      <c r="B277" s="22" t="s">
        <v>38</v>
      </c>
      <c r="C277" s="112">
        <v>0</v>
      </c>
      <c r="D277" s="112">
        <v>0</v>
      </c>
      <c r="E277" s="112">
        <v>0</v>
      </c>
      <c r="F277" s="112">
        <v>0</v>
      </c>
      <c r="G277" s="112">
        <v>0</v>
      </c>
      <c r="H277" s="112">
        <v>0</v>
      </c>
      <c r="I277" s="112">
        <v>0</v>
      </c>
      <c r="J277" s="112">
        <v>0</v>
      </c>
      <c r="K277" s="112">
        <v>0</v>
      </c>
      <c r="L277" s="112">
        <v>0</v>
      </c>
      <c r="M277" s="112">
        <v>0</v>
      </c>
      <c r="N277" s="112">
        <v>0</v>
      </c>
      <c r="O277" s="112">
        <v>0</v>
      </c>
      <c r="P277" s="112">
        <v>0</v>
      </c>
      <c r="Q277" s="112">
        <v>0</v>
      </c>
      <c r="R277" s="112">
        <v>0</v>
      </c>
      <c r="S277" s="113">
        <v>0</v>
      </c>
      <c r="T277" s="113">
        <v>0</v>
      </c>
      <c r="U277" s="113">
        <v>0</v>
      </c>
      <c r="V277" s="113">
        <v>0</v>
      </c>
    </row>
    <row r="278" spans="1:22">
      <c r="A278" s="137" t="s">
        <v>181</v>
      </c>
      <c r="B278" s="22" t="s">
        <v>255</v>
      </c>
      <c r="C278" s="112">
        <v>0</v>
      </c>
      <c r="D278" s="112">
        <v>0</v>
      </c>
      <c r="E278" s="112">
        <v>0</v>
      </c>
      <c r="F278" s="112">
        <v>0</v>
      </c>
      <c r="G278" s="112">
        <v>0</v>
      </c>
      <c r="H278" s="112">
        <v>0</v>
      </c>
      <c r="I278" s="112">
        <v>0</v>
      </c>
      <c r="J278" s="112">
        <v>0</v>
      </c>
      <c r="K278" s="112">
        <v>0</v>
      </c>
      <c r="L278" s="112">
        <v>0</v>
      </c>
      <c r="M278" s="112">
        <v>0</v>
      </c>
      <c r="N278" s="112">
        <v>0</v>
      </c>
      <c r="O278" s="112">
        <v>0</v>
      </c>
      <c r="P278" s="112">
        <v>0</v>
      </c>
      <c r="Q278" s="112">
        <v>0</v>
      </c>
      <c r="R278" s="112">
        <v>0</v>
      </c>
      <c r="S278" s="113">
        <v>0</v>
      </c>
      <c r="T278" s="113">
        <v>0</v>
      </c>
      <c r="U278" s="113">
        <v>0</v>
      </c>
      <c r="V278" s="113">
        <v>0</v>
      </c>
    </row>
    <row r="279" spans="1:22">
      <c r="A279" s="137"/>
      <c r="B279" s="22" t="s">
        <v>256</v>
      </c>
      <c r="C279" s="112">
        <v>0</v>
      </c>
      <c r="D279" s="112">
        <v>0</v>
      </c>
      <c r="E279" s="112">
        <v>0</v>
      </c>
      <c r="F279" s="112">
        <v>0</v>
      </c>
      <c r="G279" s="112">
        <v>0</v>
      </c>
      <c r="H279" s="112">
        <v>0</v>
      </c>
      <c r="I279" s="112">
        <v>0</v>
      </c>
      <c r="J279" s="112">
        <v>0</v>
      </c>
      <c r="K279" s="112">
        <v>0</v>
      </c>
      <c r="L279" s="112">
        <v>0</v>
      </c>
      <c r="M279" s="112">
        <v>0</v>
      </c>
      <c r="N279" s="112">
        <v>0</v>
      </c>
      <c r="O279" s="112">
        <v>0</v>
      </c>
      <c r="P279" s="112">
        <v>0</v>
      </c>
      <c r="Q279" s="112">
        <v>0</v>
      </c>
      <c r="R279" s="112">
        <v>0</v>
      </c>
      <c r="S279" s="113">
        <v>0</v>
      </c>
      <c r="T279" s="113">
        <v>0</v>
      </c>
      <c r="U279" s="113">
        <v>0</v>
      </c>
      <c r="V279" s="113">
        <v>0</v>
      </c>
    </row>
    <row r="280" spans="1:22">
      <c r="A280" s="137"/>
      <c r="B280" s="22" t="s">
        <v>38</v>
      </c>
      <c r="C280" s="112">
        <v>0</v>
      </c>
      <c r="D280" s="112">
        <v>0</v>
      </c>
      <c r="E280" s="112">
        <v>0</v>
      </c>
      <c r="F280" s="112">
        <v>0</v>
      </c>
      <c r="G280" s="112">
        <v>0</v>
      </c>
      <c r="H280" s="112">
        <v>0</v>
      </c>
      <c r="I280" s="112">
        <v>0</v>
      </c>
      <c r="J280" s="112">
        <v>0</v>
      </c>
      <c r="K280" s="112">
        <v>0</v>
      </c>
      <c r="L280" s="112">
        <v>0</v>
      </c>
      <c r="M280" s="112">
        <v>0</v>
      </c>
      <c r="N280" s="112">
        <v>0</v>
      </c>
      <c r="O280" s="112">
        <v>0</v>
      </c>
      <c r="P280" s="112">
        <v>0</v>
      </c>
      <c r="Q280" s="112">
        <v>0</v>
      </c>
      <c r="R280" s="112">
        <v>0</v>
      </c>
      <c r="S280" s="113">
        <v>0</v>
      </c>
      <c r="T280" s="113">
        <v>0</v>
      </c>
      <c r="U280" s="113">
        <v>0</v>
      </c>
      <c r="V280" s="113">
        <v>0</v>
      </c>
    </row>
    <row r="281" spans="1:22" ht="12" customHeight="1">
      <c r="A281" s="137" t="s">
        <v>182</v>
      </c>
      <c r="B281" s="22" t="s">
        <v>255</v>
      </c>
      <c r="C281" s="112">
        <v>2</v>
      </c>
      <c r="D281" s="112">
        <v>0</v>
      </c>
      <c r="E281" s="112">
        <v>0</v>
      </c>
      <c r="F281" s="112">
        <v>0</v>
      </c>
      <c r="G281" s="112">
        <v>0</v>
      </c>
      <c r="H281" s="112">
        <v>0</v>
      </c>
      <c r="I281" s="112">
        <v>0</v>
      </c>
      <c r="J281" s="112">
        <v>0</v>
      </c>
      <c r="K281" s="112">
        <v>0</v>
      </c>
      <c r="L281" s="112">
        <v>0</v>
      </c>
      <c r="M281" s="112">
        <v>0</v>
      </c>
      <c r="N281" s="112">
        <v>0</v>
      </c>
      <c r="O281" s="112">
        <v>0</v>
      </c>
      <c r="P281" s="112">
        <v>0</v>
      </c>
      <c r="Q281" s="112">
        <v>1</v>
      </c>
      <c r="R281" s="112">
        <v>1</v>
      </c>
      <c r="S281" s="113">
        <v>0</v>
      </c>
      <c r="T281" s="113">
        <v>0</v>
      </c>
      <c r="U281" s="113">
        <v>0</v>
      </c>
      <c r="V281" s="113">
        <v>0</v>
      </c>
    </row>
    <row r="282" spans="1:22">
      <c r="A282" s="137"/>
      <c r="B282" s="22" t="s">
        <v>256</v>
      </c>
      <c r="C282" s="112">
        <v>0</v>
      </c>
      <c r="D282" s="112">
        <v>0</v>
      </c>
      <c r="E282" s="112">
        <v>0</v>
      </c>
      <c r="F282" s="112">
        <v>0</v>
      </c>
      <c r="G282" s="112">
        <v>0</v>
      </c>
      <c r="H282" s="112">
        <v>0</v>
      </c>
      <c r="I282" s="112">
        <v>0</v>
      </c>
      <c r="J282" s="112">
        <v>0</v>
      </c>
      <c r="K282" s="112">
        <v>0</v>
      </c>
      <c r="L282" s="112">
        <v>0</v>
      </c>
      <c r="M282" s="112">
        <v>0</v>
      </c>
      <c r="N282" s="112">
        <v>0</v>
      </c>
      <c r="O282" s="112">
        <v>0</v>
      </c>
      <c r="P282" s="112">
        <v>0</v>
      </c>
      <c r="Q282" s="112">
        <v>0</v>
      </c>
      <c r="R282" s="112">
        <v>0</v>
      </c>
      <c r="S282" s="113">
        <v>0</v>
      </c>
      <c r="T282" s="113">
        <v>0</v>
      </c>
      <c r="U282" s="113">
        <v>0</v>
      </c>
      <c r="V282" s="113">
        <v>0</v>
      </c>
    </row>
    <row r="283" spans="1:22">
      <c r="A283" s="137"/>
      <c r="B283" s="22" t="s">
        <v>38</v>
      </c>
      <c r="C283" s="112">
        <v>2</v>
      </c>
      <c r="D283" s="112">
        <v>0</v>
      </c>
      <c r="E283" s="112">
        <v>0</v>
      </c>
      <c r="F283" s="112">
        <v>0</v>
      </c>
      <c r="G283" s="112">
        <v>0</v>
      </c>
      <c r="H283" s="112">
        <v>0</v>
      </c>
      <c r="I283" s="112">
        <v>0</v>
      </c>
      <c r="J283" s="112">
        <v>0</v>
      </c>
      <c r="K283" s="112">
        <v>0</v>
      </c>
      <c r="L283" s="112">
        <v>0</v>
      </c>
      <c r="M283" s="112">
        <v>0</v>
      </c>
      <c r="N283" s="112">
        <v>0</v>
      </c>
      <c r="O283" s="112">
        <v>0</v>
      </c>
      <c r="P283" s="112">
        <v>0</v>
      </c>
      <c r="Q283" s="112">
        <v>1</v>
      </c>
      <c r="R283" s="112">
        <v>1</v>
      </c>
      <c r="S283" s="113">
        <v>0</v>
      </c>
      <c r="T283" s="113">
        <v>0</v>
      </c>
      <c r="U283" s="113">
        <v>0</v>
      </c>
      <c r="V283" s="113">
        <v>0</v>
      </c>
    </row>
    <row r="284" spans="1:22" ht="12" customHeight="1">
      <c r="A284" s="144" t="s">
        <v>183</v>
      </c>
      <c r="B284" s="55" t="s">
        <v>255</v>
      </c>
      <c r="C284" s="110">
        <v>16</v>
      </c>
      <c r="D284" s="110">
        <v>0</v>
      </c>
      <c r="E284" s="110">
        <v>0</v>
      </c>
      <c r="F284" s="110">
        <v>0</v>
      </c>
      <c r="G284" s="110">
        <v>0</v>
      </c>
      <c r="H284" s="110">
        <v>0</v>
      </c>
      <c r="I284" s="110">
        <v>0</v>
      </c>
      <c r="J284" s="110">
        <v>0</v>
      </c>
      <c r="K284" s="110">
        <v>1</v>
      </c>
      <c r="L284" s="110">
        <v>1</v>
      </c>
      <c r="M284" s="110">
        <v>0</v>
      </c>
      <c r="N284" s="110">
        <v>2</v>
      </c>
      <c r="O284" s="110">
        <v>1</v>
      </c>
      <c r="P284" s="110">
        <v>4</v>
      </c>
      <c r="Q284" s="110">
        <v>3</v>
      </c>
      <c r="R284" s="110">
        <v>2</v>
      </c>
      <c r="S284" s="111">
        <v>1</v>
      </c>
      <c r="T284" s="111">
        <v>1</v>
      </c>
      <c r="U284" s="111">
        <v>0</v>
      </c>
      <c r="V284" s="111">
        <v>0</v>
      </c>
    </row>
    <row r="285" spans="1:22">
      <c r="A285" s="144"/>
      <c r="B285" s="55" t="s">
        <v>256</v>
      </c>
      <c r="C285" s="110">
        <v>10</v>
      </c>
      <c r="D285" s="110">
        <v>1</v>
      </c>
      <c r="E285" s="110">
        <v>0</v>
      </c>
      <c r="F285" s="110">
        <v>0</v>
      </c>
      <c r="G285" s="110">
        <v>0</v>
      </c>
      <c r="H285" s="110">
        <v>0</v>
      </c>
      <c r="I285" s="110">
        <v>0</v>
      </c>
      <c r="J285" s="110">
        <v>0</v>
      </c>
      <c r="K285" s="110">
        <v>0</v>
      </c>
      <c r="L285" s="110">
        <v>0</v>
      </c>
      <c r="M285" s="110">
        <v>0</v>
      </c>
      <c r="N285" s="110">
        <v>0</v>
      </c>
      <c r="O285" s="110">
        <v>0</v>
      </c>
      <c r="P285" s="110">
        <v>3</v>
      </c>
      <c r="Q285" s="110">
        <v>0</v>
      </c>
      <c r="R285" s="110">
        <v>1</v>
      </c>
      <c r="S285" s="111">
        <v>1</v>
      </c>
      <c r="T285" s="111">
        <v>2</v>
      </c>
      <c r="U285" s="111">
        <v>2</v>
      </c>
      <c r="V285" s="111">
        <v>0</v>
      </c>
    </row>
    <row r="286" spans="1:22">
      <c r="A286" s="144"/>
      <c r="B286" s="55" t="s">
        <v>38</v>
      </c>
      <c r="C286" s="110">
        <v>26</v>
      </c>
      <c r="D286" s="110">
        <v>1</v>
      </c>
      <c r="E286" s="110">
        <v>0</v>
      </c>
      <c r="F286" s="110">
        <v>0</v>
      </c>
      <c r="G286" s="110">
        <v>0</v>
      </c>
      <c r="H286" s="110">
        <v>0</v>
      </c>
      <c r="I286" s="110">
        <v>0</v>
      </c>
      <c r="J286" s="110">
        <v>0</v>
      </c>
      <c r="K286" s="110">
        <v>1</v>
      </c>
      <c r="L286" s="110">
        <v>1</v>
      </c>
      <c r="M286" s="110">
        <v>0</v>
      </c>
      <c r="N286" s="110">
        <v>2</v>
      </c>
      <c r="O286" s="110">
        <v>1</v>
      </c>
      <c r="P286" s="110">
        <v>7</v>
      </c>
      <c r="Q286" s="110">
        <v>3</v>
      </c>
      <c r="R286" s="110">
        <v>3</v>
      </c>
      <c r="S286" s="111">
        <v>2</v>
      </c>
      <c r="T286" s="111">
        <v>3</v>
      </c>
      <c r="U286" s="111">
        <v>2</v>
      </c>
      <c r="V286" s="111">
        <v>0</v>
      </c>
    </row>
    <row r="287" spans="1:22" ht="12" customHeight="1">
      <c r="A287" s="137" t="s">
        <v>92</v>
      </c>
      <c r="B287" s="22" t="s">
        <v>255</v>
      </c>
      <c r="C287" s="112">
        <v>1</v>
      </c>
      <c r="D287" s="112">
        <v>0</v>
      </c>
      <c r="E287" s="112">
        <v>0</v>
      </c>
      <c r="F287" s="112">
        <v>0</v>
      </c>
      <c r="G287" s="112">
        <v>0</v>
      </c>
      <c r="H287" s="112">
        <v>0</v>
      </c>
      <c r="I287" s="112">
        <v>0</v>
      </c>
      <c r="J287" s="112">
        <v>0</v>
      </c>
      <c r="K287" s="112">
        <v>0</v>
      </c>
      <c r="L287" s="112">
        <v>0</v>
      </c>
      <c r="M287" s="112">
        <v>0</v>
      </c>
      <c r="N287" s="112">
        <v>0</v>
      </c>
      <c r="O287" s="112">
        <v>0</v>
      </c>
      <c r="P287" s="112">
        <v>0</v>
      </c>
      <c r="Q287" s="112">
        <v>1</v>
      </c>
      <c r="R287" s="112">
        <v>0</v>
      </c>
      <c r="S287" s="115">
        <v>0</v>
      </c>
      <c r="T287" s="113">
        <v>0</v>
      </c>
      <c r="U287" s="113">
        <v>0</v>
      </c>
      <c r="V287" s="113">
        <v>0</v>
      </c>
    </row>
    <row r="288" spans="1:22">
      <c r="A288" s="137"/>
      <c r="B288" s="22" t="s">
        <v>256</v>
      </c>
      <c r="C288" s="112">
        <v>5</v>
      </c>
      <c r="D288" s="112">
        <v>0</v>
      </c>
      <c r="E288" s="112">
        <v>0</v>
      </c>
      <c r="F288" s="112">
        <v>0</v>
      </c>
      <c r="G288" s="112">
        <v>0</v>
      </c>
      <c r="H288" s="112">
        <v>0</v>
      </c>
      <c r="I288" s="112">
        <v>0</v>
      </c>
      <c r="J288" s="112">
        <v>0</v>
      </c>
      <c r="K288" s="112">
        <v>0</v>
      </c>
      <c r="L288" s="112">
        <v>0</v>
      </c>
      <c r="M288" s="112">
        <v>0</v>
      </c>
      <c r="N288" s="112">
        <v>0</v>
      </c>
      <c r="O288" s="112">
        <v>0</v>
      </c>
      <c r="P288" s="112">
        <v>0</v>
      </c>
      <c r="Q288" s="112">
        <v>0</v>
      </c>
      <c r="R288" s="112">
        <v>1</v>
      </c>
      <c r="S288" s="115">
        <v>0</v>
      </c>
      <c r="T288" s="113">
        <v>2</v>
      </c>
      <c r="U288" s="113">
        <v>2</v>
      </c>
      <c r="V288" s="113">
        <v>0</v>
      </c>
    </row>
    <row r="289" spans="1:22">
      <c r="A289" s="137"/>
      <c r="B289" s="22" t="s">
        <v>38</v>
      </c>
      <c r="C289" s="112">
        <v>6</v>
      </c>
      <c r="D289" s="112">
        <v>0</v>
      </c>
      <c r="E289" s="112">
        <v>0</v>
      </c>
      <c r="F289" s="112">
        <v>0</v>
      </c>
      <c r="G289" s="112">
        <v>0</v>
      </c>
      <c r="H289" s="112">
        <v>0</v>
      </c>
      <c r="I289" s="112">
        <v>0</v>
      </c>
      <c r="J289" s="112">
        <v>0</v>
      </c>
      <c r="K289" s="112">
        <v>0</v>
      </c>
      <c r="L289" s="112">
        <v>0</v>
      </c>
      <c r="M289" s="112">
        <v>0</v>
      </c>
      <c r="N289" s="112">
        <v>0</v>
      </c>
      <c r="O289" s="112">
        <v>0</v>
      </c>
      <c r="P289" s="112">
        <v>0</v>
      </c>
      <c r="Q289" s="112">
        <v>1</v>
      </c>
      <c r="R289" s="112">
        <v>1</v>
      </c>
      <c r="S289" s="115">
        <v>0</v>
      </c>
      <c r="T289" s="113">
        <v>2</v>
      </c>
      <c r="U289" s="113">
        <v>2</v>
      </c>
      <c r="V289" s="113">
        <v>0</v>
      </c>
    </row>
    <row r="290" spans="1:22" ht="12" customHeight="1">
      <c r="A290" s="137" t="s">
        <v>184</v>
      </c>
      <c r="B290" s="22" t="s">
        <v>255</v>
      </c>
      <c r="C290" s="114">
        <v>0</v>
      </c>
      <c r="D290" s="114">
        <v>0</v>
      </c>
      <c r="E290" s="114">
        <v>0</v>
      </c>
      <c r="F290" s="114">
        <v>0</v>
      </c>
      <c r="G290" s="114">
        <v>0</v>
      </c>
      <c r="H290" s="114">
        <v>0</v>
      </c>
      <c r="I290" s="114">
        <v>0</v>
      </c>
      <c r="J290" s="114">
        <v>0</v>
      </c>
      <c r="K290" s="114">
        <v>0</v>
      </c>
      <c r="L290" s="114">
        <v>0</v>
      </c>
      <c r="M290" s="114">
        <v>0</v>
      </c>
      <c r="N290" s="114">
        <v>0</v>
      </c>
      <c r="O290" s="114">
        <v>0</v>
      </c>
      <c r="P290" s="114">
        <v>0</v>
      </c>
      <c r="Q290" s="114">
        <v>0</v>
      </c>
      <c r="R290" s="114">
        <v>0</v>
      </c>
      <c r="S290" s="115">
        <v>0</v>
      </c>
      <c r="T290" s="113">
        <v>0</v>
      </c>
      <c r="U290" s="113">
        <v>0</v>
      </c>
      <c r="V290" s="113">
        <v>0</v>
      </c>
    </row>
    <row r="291" spans="1:22">
      <c r="A291" s="137"/>
      <c r="B291" s="22" t="s">
        <v>256</v>
      </c>
      <c r="C291" s="114">
        <v>0</v>
      </c>
      <c r="D291" s="114">
        <v>0</v>
      </c>
      <c r="E291" s="114">
        <v>0</v>
      </c>
      <c r="F291" s="114">
        <v>0</v>
      </c>
      <c r="G291" s="114">
        <v>0</v>
      </c>
      <c r="H291" s="114">
        <v>0</v>
      </c>
      <c r="I291" s="114">
        <v>0</v>
      </c>
      <c r="J291" s="114">
        <v>0</v>
      </c>
      <c r="K291" s="114">
        <v>0</v>
      </c>
      <c r="L291" s="114">
        <v>0</v>
      </c>
      <c r="M291" s="114">
        <v>0</v>
      </c>
      <c r="N291" s="114">
        <v>0</v>
      </c>
      <c r="O291" s="114">
        <v>0</v>
      </c>
      <c r="P291" s="114">
        <v>0</v>
      </c>
      <c r="Q291" s="114">
        <v>0</v>
      </c>
      <c r="R291" s="114">
        <v>0</v>
      </c>
      <c r="S291" s="115">
        <v>0</v>
      </c>
      <c r="T291" s="113">
        <v>0</v>
      </c>
      <c r="U291" s="113">
        <v>0</v>
      </c>
      <c r="V291" s="113">
        <v>0</v>
      </c>
    </row>
    <row r="292" spans="1:22">
      <c r="A292" s="137"/>
      <c r="B292" s="22" t="s">
        <v>38</v>
      </c>
      <c r="C292" s="114">
        <v>0</v>
      </c>
      <c r="D292" s="114">
        <v>0</v>
      </c>
      <c r="E292" s="114">
        <v>0</v>
      </c>
      <c r="F292" s="114">
        <v>0</v>
      </c>
      <c r="G292" s="114">
        <v>0</v>
      </c>
      <c r="H292" s="114">
        <v>0</v>
      </c>
      <c r="I292" s="114">
        <v>0</v>
      </c>
      <c r="J292" s="114">
        <v>0</v>
      </c>
      <c r="K292" s="114">
        <v>0</v>
      </c>
      <c r="L292" s="114">
        <v>0</v>
      </c>
      <c r="M292" s="114">
        <v>0</v>
      </c>
      <c r="N292" s="114">
        <v>0</v>
      </c>
      <c r="O292" s="114">
        <v>0</v>
      </c>
      <c r="P292" s="114">
        <v>0</v>
      </c>
      <c r="Q292" s="114">
        <v>0</v>
      </c>
      <c r="R292" s="114">
        <v>0</v>
      </c>
      <c r="S292" s="115">
        <v>0</v>
      </c>
      <c r="T292" s="113">
        <v>0</v>
      </c>
      <c r="U292" s="113">
        <v>0</v>
      </c>
      <c r="V292" s="113">
        <v>0</v>
      </c>
    </row>
    <row r="293" spans="1:22">
      <c r="A293" s="137" t="s">
        <v>93</v>
      </c>
      <c r="B293" s="22" t="s">
        <v>255</v>
      </c>
      <c r="C293" s="114">
        <v>0</v>
      </c>
      <c r="D293" s="114">
        <v>0</v>
      </c>
      <c r="E293" s="114">
        <v>0</v>
      </c>
      <c r="F293" s="114">
        <v>0</v>
      </c>
      <c r="G293" s="114">
        <v>0</v>
      </c>
      <c r="H293" s="114">
        <v>0</v>
      </c>
      <c r="I293" s="114">
        <v>0</v>
      </c>
      <c r="J293" s="114">
        <v>0</v>
      </c>
      <c r="K293" s="114">
        <v>0</v>
      </c>
      <c r="L293" s="114">
        <v>0</v>
      </c>
      <c r="M293" s="114">
        <v>0</v>
      </c>
      <c r="N293" s="114">
        <v>0</v>
      </c>
      <c r="O293" s="114">
        <v>0</v>
      </c>
      <c r="P293" s="114">
        <v>0</v>
      </c>
      <c r="Q293" s="114">
        <v>0</v>
      </c>
      <c r="R293" s="114">
        <v>0</v>
      </c>
      <c r="S293" s="115">
        <v>0</v>
      </c>
      <c r="T293" s="113">
        <v>0</v>
      </c>
      <c r="U293" s="113">
        <v>0</v>
      </c>
      <c r="V293" s="113">
        <v>0</v>
      </c>
    </row>
    <row r="294" spans="1:22">
      <c r="A294" s="137"/>
      <c r="B294" s="22" t="s">
        <v>256</v>
      </c>
      <c r="C294" s="114">
        <v>0</v>
      </c>
      <c r="D294" s="114">
        <v>0</v>
      </c>
      <c r="E294" s="114">
        <v>0</v>
      </c>
      <c r="F294" s="114">
        <v>0</v>
      </c>
      <c r="G294" s="114">
        <v>0</v>
      </c>
      <c r="H294" s="114">
        <v>0</v>
      </c>
      <c r="I294" s="114">
        <v>0</v>
      </c>
      <c r="J294" s="114">
        <v>0</v>
      </c>
      <c r="K294" s="114">
        <v>0</v>
      </c>
      <c r="L294" s="114">
        <v>0</v>
      </c>
      <c r="M294" s="114">
        <v>0</v>
      </c>
      <c r="N294" s="114">
        <v>0</v>
      </c>
      <c r="O294" s="114">
        <v>0</v>
      </c>
      <c r="P294" s="114">
        <v>0</v>
      </c>
      <c r="Q294" s="114">
        <v>0</v>
      </c>
      <c r="R294" s="114">
        <v>0</v>
      </c>
      <c r="S294" s="115">
        <v>0</v>
      </c>
      <c r="T294" s="113">
        <v>0</v>
      </c>
      <c r="U294" s="113">
        <v>0</v>
      </c>
      <c r="V294" s="113">
        <v>0</v>
      </c>
    </row>
    <row r="295" spans="1:22">
      <c r="A295" s="137"/>
      <c r="B295" s="22" t="s">
        <v>38</v>
      </c>
      <c r="C295" s="114">
        <v>0</v>
      </c>
      <c r="D295" s="114">
        <v>0</v>
      </c>
      <c r="E295" s="114">
        <v>0</v>
      </c>
      <c r="F295" s="114">
        <v>0</v>
      </c>
      <c r="G295" s="114">
        <v>0</v>
      </c>
      <c r="H295" s="114">
        <v>0</v>
      </c>
      <c r="I295" s="114">
        <v>0</v>
      </c>
      <c r="J295" s="114">
        <v>0</v>
      </c>
      <c r="K295" s="114">
        <v>0</v>
      </c>
      <c r="L295" s="114">
        <v>0</v>
      </c>
      <c r="M295" s="114">
        <v>0</v>
      </c>
      <c r="N295" s="114">
        <v>0</v>
      </c>
      <c r="O295" s="114">
        <v>0</v>
      </c>
      <c r="P295" s="114">
        <v>0</v>
      </c>
      <c r="Q295" s="114">
        <v>0</v>
      </c>
      <c r="R295" s="114">
        <v>0</v>
      </c>
      <c r="S295" s="115">
        <v>0</v>
      </c>
      <c r="T295" s="113">
        <v>0</v>
      </c>
      <c r="U295" s="113">
        <v>0</v>
      </c>
      <c r="V295" s="113">
        <v>0</v>
      </c>
    </row>
    <row r="296" spans="1:22" ht="12" customHeight="1">
      <c r="A296" s="137" t="s">
        <v>185</v>
      </c>
      <c r="B296" s="22" t="s">
        <v>255</v>
      </c>
      <c r="C296" s="112">
        <v>0</v>
      </c>
      <c r="D296" s="112">
        <v>0</v>
      </c>
      <c r="E296" s="112">
        <v>0</v>
      </c>
      <c r="F296" s="112">
        <v>0</v>
      </c>
      <c r="G296" s="112">
        <v>0</v>
      </c>
      <c r="H296" s="112">
        <v>0</v>
      </c>
      <c r="I296" s="112">
        <v>0</v>
      </c>
      <c r="J296" s="112">
        <v>0</v>
      </c>
      <c r="K296" s="112">
        <v>0</v>
      </c>
      <c r="L296" s="112">
        <v>0</v>
      </c>
      <c r="M296" s="112">
        <v>0</v>
      </c>
      <c r="N296" s="112">
        <v>0</v>
      </c>
      <c r="O296" s="112">
        <v>0</v>
      </c>
      <c r="P296" s="112">
        <v>0</v>
      </c>
      <c r="Q296" s="112">
        <v>0</v>
      </c>
      <c r="R296" s="112">
        <v>0</v>
      </c>
      <c r="S296" s="115">
        <v>0</v>
      </c>
      <c r="T296" s="113">
        <v>0</v>
      </c>
      <c r="U296" s="113">
        <v>0</v>
      </c>
      <c r="V296" s="113">
        <v>0</v>
      </c>
    </row>
    <row r="297" spans="1:22">
      <c r="A297" s="137"/>
      <c r="B297" s="22" t="s">
        <v>256</v>
      </c>
      <c r="C297" s="112">
        <v>0</v>
      </c>
      <c r="D297" s="112">
        <v>0</v>
      </c>
      <c r="E297" s="112">
        <v>0</v>
      </c>
      <c r="F297" s="112">
        <v>0</v>
      </c>
      <c r="G297" s="112">
        <v>0</v>
      </c>
      <c r="H297" s="112">
        <v>0</v>
      </c>
      <c r="I297" s="112">
        <v>0</v>
      </c>
      <c r="J297" s="112">
        <v>0</v>
      </c>
      <c r="K297" s="112">
        <v>0</v>
      </c>
      <c r="L297" s="112">
        <v>0</v>
      </c>
      <c r="M297" s="112">
        <v>0</v>
      </c>
      <c r="N297" s="112">
        <v>0</v>
      </c>
      <c r="O297" s="112">
        <v>0</v>
      </c>
      <c r="P297" s="112">
        <v>0</v>
      </c>
      <c r="Q297" s="112">
        <v>0</v>
      </c>
      <c r="R297" s="112">
        <v>0</v>
      </c>
      <c r="S297" s="115">
        <v>0</v>
      </c>
      <c r="T297" s="113">
        <v>0</v>
      </c>
      <c r="U297" s="113">
        <v>0</v>
      </c>
      <c r="V297" s="113">
        <v>0</v>
      </c>
    </row>
    <row r="298" spans="1:22">
      <c r="A298" s="137"/>
      <c r="B298" s="22" t="s">
        <v>38</v>
      </c>
      <c r="C298" s="112">
        <v>0</v>
      </c>
      <c r="D298" s="112">
        <v>0</v>
      </c>
      <c r="E298" s="112">
        <v>0</v>
      </c>
      <c r="F298" s="112">
        <v>0</v>
      </c>
      <c r="G298" s="112">
        <v>0</v>
      </c>
      <c r="H298" s="112">
        <v>0</v>
      </c>
      <c r="I298" s="112">
        <v>0</v>
      </c>
      <c r="J298" s="112">
        <v>0</v>
      </c>
      <c r="K298" s="112">
        <v>0</v>
      </c>
      <c r="L298" s="112">
        <v>0</v>
      </c>
      <c r="M298" s="112">
        <v>0</v>
      </c>
      <c r="N298" s="112">
        <v>0</v>
      </c>
      <c r="O298" s="112">
        <v>0</v>
      </c>
      <c r="P298" s="112">
        <v>0</v>
      </c>
      <c r="Q298" s="112">
        <v>0</v>
      </c>
      <c r="R298" s="112">
        <v>0</v>
      </c>
      <c r="S298" s="115">
        <v>0</v>
      </c>
      <c r="T298" s="113">
        <v>0</v>
      </c>
      <c r="U298" s="113">
        <v>0</v>
      </c>
      <c r="V298" s="113">
        <v>0</v>
      </c>
    </row>
    <row r="299" spans="1:22">
      <c r="A299" s="137" t="s">
        <v>186</v>
      </c>
      <c r="B299" s="22" t="s">
        <v>255</v>
      </c>
      <c r="C299" s="112">
        <v>1</v>
      </c>
      <c r="D299" s="112">
        <v>0</v>
      </c>
      <c r="E299" s="112">
        <v>0</v>
      </c>
      <c r="F299" s="112">
        <v>0</v>
      </c>
      <c r="G299" s="112">
        <v>0</v>
      </c>
      <c r="H299" s="112">
        <v>0</v>
      </c>
      <c r="I299" s="112">
        <v>0</v>
      </c>
      <c r="J299" s="112">
        <v>0</v>
      </c>
      <c r="K299" s="112">
        <v>0</v>
      </c>
      <c r="L299" s="112">
        <v>0</v>
      </c>
      <c r="M299" s="112">
        <v>0</v>
      </c>
      <c r="N299" s="112">
        <v>0</v>
      </c>
      <c r="O299" s="112">
        <v>0</v>
      </c>
      <c r="P299" s="112">
        <v>1</v>
      </c>
      <c r="Q299" s="112">
        <v>0</v>
      </c>
      <c r="R299" s="112">
        <v>0</v>
      </c>
      <c r="S299" s="115">
        <v>0</v>
      </c>
      <c r="T299" s="113">
        <v>0</v>
      </c>
      <c r="U299" s="113">
        <v>0</v>
      </c>
      <c r="V299" s="113">
        <v>0</v>
      </c>
    </row>
    <row r="300" spans="1:22">
      <c r="A300" s="137"/>
      <c r="B300" s="22" t="s">
        <v>256</v>
      </c>
      <c r="C300" s="112">
        <v>0</v>
      </c>
      <c r="D300" s="112">
        <v>0</v>
      </c>
      <c r="E300" s="112">
        <v>0</v>
      </c>
      <c r="F300" s="112">
        <v>0</v>
      </c>
      <c r="G300" s="112">
        <v>0</v>
      </c>
      <c r="H300" s="112">
        <v>0</v>
      </c>
      <c r="I300" s="112">
        <v>0</v>
      </c>
      <c r="J300" s="112">
        <v>0</v>
      </c>
      <c r="K300" s="112">
        <v>0</v>
      </c>
      <c r="L300" s="112">
        <v>0</v>
      </c>
      <c r="M300" s="112">
        <v>0</v>
      </c>
      <c r="N300" s="112">
        <v>0</v>
      </c>
      <c r="O300" s="112">
        <v>0</v>
      </c>
      <c r="P300" s="112">
        <v>0</v>
      </c>
      <c r="Q300" s="112">
        <v>0</v>
      </c>
      <c r="R300" s="112">
        <v>0</v>
      </c>
      <c r="S300" s="115">
        <v>0</v>
      </c>
      <c r="T300" s="113">
        <v>0</v>
      </c>
      <c r="U300" s="113">
        <v>0</v>
      </c>
      <c r="V300" s="113">
        <v>0</v>
      </c>
    </row>
    <row r="301" spans="1:22">
      <c r="A301" s="137"/>
      <c r="B301" s="22" t="s">
        <v>38</v>
      </c>
      <c r="C301" s="112">
        <v>1</v>
      </c>
      <c r="D301" s="112">
        <v>0</v>
      </c>
      <c r="E301" s="112">
        <v>0</v>
      </c>
      <c r="F301" s="112">
        <v>0</v>
      </c>
      <c r="G301" s="112">
        <v>0</v>
      </c>
      <c r="H301" s="112">
        <v>0</v>
      </c>
      <c r="I301" s="112">
        <v>0</v>
      </c>
      <c r="J301" s="112">
        <v>0</v>
      </c>
      <c r="K301" s="112">
        <v>0</v>
      </c>
      <c r="L301" s="112">
        <v>0</v>
      </c>
      <c r="M301" s="112">
        <v>0</v>
      </c>
      <c r="N301" s="112">
        <v>0</v>
      </c>
      <c r="O301" s="112">
        <v>0</v>
      </c>
      <c r="P301" s="112">
        <v>1</v>
      </c>
      <c r="Q301" s="112">
        <v>0</v>
      </c>
      <c r="R301" s="112">
        <v>0</v>
      </c>
      <c r="S301" s="115">
        <v>0</v>
      </c>
      <c r="T301" s="113">
        <v>0</v>
      </c>
      <c r="U301" s="113">
        <v>0</v>
      </c>
      <c r="V301" s="113">
        <v>0</v>
      </c>
    </row>
    <row r="302" spans="1:22">
      <c r="A302" s="137" t="s">
        <v>94</v>
      </c>
      <c r="B302" s="22" t="s">
        <v>255</v>
      </c>
      <c r="C302" s="112">
        <v>7</v>
      </c>
      <c r="D302" s="112">
        <v>0</v>
      </c>
      <c r="E302" s="112">
        <v>0</v>
      </c>
      <c r="F302" s="112">
        <v>0</v>
      </c>
      <c r="G302" s="112">
        <v>0</v>
      </c>
      <c r="H302" s="112">
        <v>0</v>
      </c>
      <c r="I302" s="112">
        <v>0</v>
      </c>
      <c r="J302" s="112">
        <v>0</v>
      </c>
      <c r="K302" s="112">
        <v>0</v>
      </c>
      <c r="L302" s="112">
        <v>0</v>
      </c>
      <c r="M302" s="112">
        <v>0</v>
      </c>
      <c r="N302" s="112">
        <v>0</v>
      </c>
      <c r="O302" s="112">
        <v>0</v>
      </c>
      <c r="P302" s="112">
        <v>3</v>
      </c>
      <c r="Q302" s="112">
        <v>2</v>
      </c>
      <c r="R302" s="112">
        <v>1</v>
      </c>
      <c r="S302" s="115">
        <v>1</v>
      </c>
      <c r="T302" s="113">
        <v>0</v>
      </c>
      <c r="U302" s="113">
        <v>0</v>
      </c>
      <c r="V302" s="113">
        <v>0</v>
      </c>
    </row>
    <row r="303" spans="1:22">
      <c r="A303" s="137"/>
      <c r="B303" s="22" t="s">
        <v>256</v>
      </c>
      <c r="C303" s="112">
        <v>0</v>
      </c>
      <c r="D303" s="112">
        <v>0</v>
      </c>
      <c r="E303" s="112">
        <v>0</v>
      </c>
      <c r="F303" s="112">
        <v>0</v>
      </c>
      <c r="G303" s="112">
        <v>0</v>
      </c>
      <c r="H303" s="112">
        <v>0</v>
      </c>
      <c r="I303" s="112">
        <v>0</v>
      </c>
      <c r="J303" s="112">
        <v>0</v>
      </c>
      <c r="K303" s="112">
        <v>0</v>
      </c>
      <c r="L303" s="112">
        <v>0</v>
      </c>
      <c r="M303" s="112">
        <v>0</v>
      </c>
      <c r="N303" s="112">
        <v>0</v>
      </c>
      <c r="O303" s="112">
        <v>0</v>
      </c>
      <c r="P303" s="112">
        <v>0</v>
      </c>
      <c r="Q303" s="112">
        <v>0</v>
      </c>
      <c r="R303" s="112">
        <v>0</v>
      </c>
      <c r="S303" s="115">
        <v>0</v>
      </c>
      <c r="T303" s="113">
        <v>0</v>
      </c>
      <c r="U303" s="113">
        <v>0</v>
      </c>
      <c r="V303" s="113">
        <v>0</v>
      </c>
    </row>
    <row r="304" spans="1:22">
      <c r="A304" s="137"/>
      <c r="B304" s="22" t="s">
        <v>38</v>
      </c>
      <c r="C304" s="112">
        <v>7</v>
      </c>
      <c r="D304" s="112">
        <v>0</v>
      </c>
      <c r="E304" s="112">
        <v>0</v>
      </c>
      <c r="F304" s="112">
        <v>0</v>
      </c>
      <c r="G304" s="112">
        <v>0</v>
      </c>
      <c r="H304" s="112">
        <v>0</v>
      </c>
      <c r="I304" s="112">
        <v>0</v>
      </c>
      <c r="J304" s="112">
        <v>0</v>
      </c>
      <c r="K304" s="112">
        <v>0</v>
      </c>
      <c r="L304" s="112">
        <v>0</v>
      </c>
      <c r="M304" s="112">
        <v>0</v>
      </c>
      <c r="N304" s="112">
        <v>0</v>
      </c>
      <c r="O304" s="112">
        <v>0</v>
      </c>
      <c r="P304" s="112">
        <v>3</v>
      </c>
      <c r="Q304" s="112">
        <v>2</v>
      </c>
      <c r="R304" s="112">
        <v>1</v>
      </c>
      <c r="S304" s="115">
        <v>1</v>
      </c>
      <c r="T304" s="113">
        <v>0</v>
      </c>
      <c r="U304" s="113">
        <v>0</v>
      </c>
      <c r="V304" s="113">
        <v>0</v>
      </c>
    </row>
    <row r="305" spans="1:22">
      <c r="A305" s="137" t="s">
        <v>187</v>
      </c>
      <c r="B305" s="22" t="s">
        <v>255</v>
      </c>
      <c r="C305" s="112">
        <v>0</v>
      </c>
      <c r="D305" s="112">
        <v>0</v>
      </c>
      <c r="E305" s="112">
        <v>0</v>
      </c>
      <c r="F305" s="112">
        <v>0</v>
      </c>
      <c r="G305" s="112">
        <v>0</v>
      </c>
      <c r="H305" s="112">
        <v>0</v>
      </c>
      <c r="I305" s="112">
        <v>0</v>
      </c>
      <c r="J305" s="112">
        <v>0</v>
      </c>
      <c r="K305" s="112">
        <v>0</v>
      </c>
      <c r="L305" s="112">
        <v>0</v>
      </c>
      <c r="M305" s="112">
        <v>0</v>
      </c>
      <c r="N305" s="112">
        <v>0</v>
      </c>
      <c r="O305" s="112">
        <v>0</v>
      </c>
      <c r="P305" s="112">
        <v>0</v>
      </c>
      <c r="Q305" s="112">
        <v>0</v>
      </c>
      <c r="R305" s="112">
        <v>0</v>
      </c>
      <c r="S305" s="115">
        <v>0</v>
      </c>
      <c r="T305" s="113">
        <v>0</v>
      </c>
      <c r="U305" s="113">
        <v>0</v>
      </c>
      <c r="V305" s="113">
        <v>0</v>
      </c>
    </row>
    <row r="306" spans="1:22">
      <c r="A306" s="137"/>
      <c r="B306" s="22" t="s">
        <v>256</v>
      </c>
      <c r="C306" s="112">
        <v>0</v>
      </c>
      <c r="D306" s="112">
        <v>0</v>
      </c>
      <c r="E306" s="112">
        <v>0</v>
      </c>
      <c r="F306" s="112">
        <v>0</v>
      </c>
      <c r="G306" s="112">
        <v>0</v>
      </c>
      <c r="H306" s="112">
        <v>0</v>
      </c>
      <c r="I306" s="112">
        <v>0</v>
      </c>
      <c r="J306" s="112">
        <v>0</v>
      </c>
      <c r="K306" s="112">
        <v>0</v>
      </c>
      <c r="L306" s="112">
        <v>0</v>
      </c>
      <c r="M306" s="112">
        <v>0</v>
      </c>
      <c r="N306" s="112">
        <v>0</v>
      </c>
      <c r="O306" s="112">
        <v>0</v>
      </c>
      <c r="P306" s="112">
        <v>0</v>
      </c>
      <c r="Q306" s="112">
        <v>0</v>
      </c>
      <c r="R306" s="112">
        <v>0</v>
      </c>
      <c r="S306" s="115">
        <v>0</v>
      </c>
      <c r="T306" s="113">
        <v>0</v>
      </c>
      <c r="U306" s="113">
        <v>0</v>
      </c>
      <c r="V306" s="113">
        <v>0</v>
      </c>
    </row>
    <row r="307" spans="1:22">
      <c r="A307" s="137"/>
      <c r="B307" s="22" t="s">
        <v>38</v>
      </c>
      <c r="C307" s="112">
        <v>0</v>
      </c>
      <c r="D307" s="112">
        <v>0</v>
      </c>
      <c r="E307" s="112">
        <v>0</v>
      </c>
      <c r="F307" s="112">
        <v>0</v>
      </c>
      <c r="G307" s="112">
        <v>0</v>
      </c>
      <c r="H307" s="112">
        <v>0</v>
      </c>
      <c r="I307" s="112">
        <v>0</v>
      </c>
      <c r="J307" s="112">
        <v>0</v>
      </c>
      <c r="K307" s="112">
        <v>0</v>
      </c>
      <c r="L307" s="112">
        <v>0</v>
      </c>
      <c r="M307" s="112">
        <v>0</v>
      </c>
      <c r="N307" s="112">
        <v>0</v>
      </c>
      <c r="O307" s="112">
        <v>0</v>
      </c>
      <c r="P307" s="112">
        <v>0</v>
      </c>
      <c r="Q307" s="112">
        <v>0</v>
      </c>
      <c r="R307" s="112">
        <v>0</v>
      </c>
      <c r="S307" s="115">
        <v>0</v>
      </c>
      <c r="T307" s="113">
        <v>0</v>
      </c>
      <c r="U307" s="113">
        <v>0</v>
      </c>
      <c r="V307" s="113">
        <v>0</v>
      </c>
    </row>
    <row r="308" spans="1:22">
      <c r="A308" s="137" t="s">
        <v>188</v>
      </c>
      <c r="B308" s="22" t="s">
        <v>255</v>
      </c>
      <c r="C308" s="112">
        <v>0</v>
      </c>
      <c r="D308" s="112">
        <v>0</v>
      </c>
      <c r="E308" s="112">
        <v>0</v>
      </c>
      <c r="F308" s="112">
        <v>0</v>
      </c>
      <c r="G308" s="112">
        <v>0</v>
      </c>
      <c r="H308" s="112">
        <v>0</v>
      </c>
      <c r="I308" s="112">
        <v>0</v>
      </c>
      <c r="J308" s="112">
        <v>0</v>
      </c>
      <c r="K308" s="112">
        <v>0</v>
      </c>
      <c r="L308" s="112">
        <v>0</v>
      </c>
      <c r="M308" s="112">
        <v>0</v>
      </c>
      <c r="N308" s="112">
        <v>0</v>
      </c>
      <c r="O308" s="112">
        <v>0</v>
      </c>
      <c r="P308" s="112">
        <v>0</v>
      </c>
      <c r="Q308" s="112">
        <v>0</v>
      </c>
      <c r="R308" s="112">
        <v>0</v>
      </c>
      <c r="S308" s="115">
        <v>0</v>
      </c>
      <c r="T308" s="113">
        <v>0</v>
      </c>
      <c r="U308" s="113">
        <v>0</v>
      </c>
      <c r="V308" s="113">
        <v>0</v>
      </c>
    </row>
    <row r="309" spans="1:22">
      <c r="A309" s="137"/>
      <c r="B309" s="22" t="s">
        <v>256</v>
      </c>
      <c r="C309" s="112">
        <v>0</v>
      </c>
      <c r="D309" s="112">
        <v>0</v>
      </c>
      <c r="E309" s="112">
        <v>0</v>
      </c>
      <c r="F309" s="112">
        <v>0</v>
      </c>
      <c r="G309" s="112">
        <v>0</v>
      </c>
      <c r="H309" s="112">
        <v>0</v>
      </c>
      <c r="I309" s="112">
        <v>0</v>
      </c>
      <c r="J309" s="112">
        <v>0</v>
      </c>
      <c r="K309" s="112">
        <v>0</v>
      </c>
      <c r="L309" s="112">
        <v>0</v>
      </c>
      <c r="M309" s="112">
        <v>0</v>
      </c>
      <c r="N309" s="112">
        <v>0</v>
      </c>
      <c r="O309" s="112">
        <v>0</v>
      </c>
      <c r="P309" s="112">
        <v>0</v>
      </c>
      <c r="Q309" s="112">
        <v>0</v>
      </c>
      <c r="R309" s="112">
        <v>0</v>
      </c>
      <c r="S309" s="115">
        <v>0</v>
      </c>
      <c r="T309" s="113">
        <v>0</v>
      </c>
      <c r="U309" s="113">
        <v>0</v>
      </c>
      <c r="V309" s="113">
        <v>0</v>
      </c>
    </row>
    <row r="310" spans="1:22">
      <c r="A310" s="137"/>
      <c r="B310" s="22" t="s">
        <v>38</v>
      </c>
      <c r="C310" s="112">
        <v>0</v>
      </c>
      <c r="D310" s="112">
        <v>0</v>
      </c>
      <c r="E310" s="112">
        <v>0</v>
      </c>
      <c r="F310" s="112">
        <v>0</v>
      </c>
      <c r="G310" s="112">
        <v>0</v>
      </c>
      <c r="H310" s="112">
        <v>0</v>
      </c>
      <c r="I310" s="112">
        <v>0</v>
      </c>
      <c r="J310" s="112">
        <v>0</v>
      </c>
      <c r="K310" s="112">
        <v>0</v>
      </c>
      <c r="L310" s="112">
        <v>0</v>
      </c>
      <c r="M310" s="112">
        <v>0</v>
      </c>
      <c r="N310" s="112">
        <v>0</v>
      </c>
      <c r="O310" s="112">
        <v>0</v>
      </c>
      <c r="P310" s="112">
        <v>0</v>
      </c>
      <c r="Q310" s="112">
        <v>0</v>
      </c>
      <c r="R310" s="112">
        <v>0</v>
      </c>
      <c r="S310" s="115">
        <v>0</v>
      </c>
      <c r="T310" s="113">
        <v>0</v>
      </c>
      <c r="U310" s="113">
        <v>0</v>
      </c>
      <c r="V310" s="113">
        <v>0</v>
      </c>
    </row>
    <row r="311" spans="1:22" ht="12" customHeight="1">
      <c r="A311" s="137" t="s">
        <v>189</v>
      </c>
      <c r="B311" s="22" t="s">
        <v>255</v>
      </c>
      <c r="C311" s="112">
        <v>4</v>
      </c>
      <c r="D311" s="112">
        <v>0</v>
      </c>
      <c r="E311" s="112">
        <v>0</v>
      </c>
      <c r="F311" s="112">
        <v>0</v>
      </c>
      <c r="G311" s="112">
        <v>0</v>
      </c>
      <c r="H311" s="112">
        <v>0</v>
      </c>
      <c r="I311" s="112">
        <v>0</v>
      </c>
      <c r="J311" s="112">
        <v>0</v>
      </c>
      <c r="K311" s="112">
        <v>0</v>
      </c>
      <c r="L311" s="112">
        <v>1</v>
      </c>
      <c r="M311" s="112">
        <v>0</v>
      </c>
      <c r="N311" s="112">
        <v>0</v>
      </c>
      <c r="O311" s="112">
        <v>1</v>
      </c>
      <c r="P311" s="112">
        <v>0</v>
      </c>
      <c r="Q311" s="112">
        <v>0</v>
      </c>
      <c r="R311" s="112">
        <v>1</v>
      </c>
      <c r="S311" s="115">
        <v>0</v>
      </c>
      <c r="T311" s="113">
        <v>1</v>
      </c>
      <c r="U311" s="113">
        <v>0</v>
      </c>
      <c r="V311" s="113">
        <v>0</v>
      </c>
    </row>
    <row r="312" spans="1:22">
      <c r="A312" s="137"/>
      <c r="B312" s="22" t="s">
        <v>256</v>
      </c>
      <c r="C312" s="112">
        <v>1</v>
      </c>
      <c r="D312" s="112">
        <v>0</v>
      </c>
      <c r="E312" s="112">
        <v>0</v>
      </c>
      <c r="F312" s="112">
        <v>0</v>
      </c>
      <c r="G312" s="112">
        <v>0</v>
      </c>
      <c r="H312" s="112">
        <v>0</v>
      </c>
      <c r="I312" s="112">
        <v>0</v>
      </c>
      <c r="J312" s="112">
        <v>0</v>
      </c>
      <c r="K312" s="112">
        <v>0</v>
      </c>
      <c r="L312" s="112">
        <v>0</v>
      </c>
      <c r="M312" s="112">
        <v>0</v>
      </c>
      <c r="N312" s="112">
        <v>0</v>
      </c>
      <c r="O312" s="112">
        <v>0</v>
      </c>
      <c r="P312" s="112">
        <v>1</v>
      </c>
      <c r="Q312" s="112">
        <v>0</v>
      </c>
      <c r="R312" s="112">
        <v>0</v>
      </c>
      <c r="S312" s="115">
        <v>0</v>
      </c>
      <c r="T312" s="113">
        <v>0</v>
      </c>
      <c r="U312" s="113">
        <v>0</v>
      </c>
      <c r="V312" s="113">
        <v>0</v>
      </c>
    </row>
    <row r="313" spans="1:22">
      <c r="A313" s="137"/>
      <c r="B313" s="22" t="s">
        <v>38</v>
      </c>
      <c r="C313" s="112">
        <v>5</v>
      </c>
      <c r="D313" s="112">
        <v>0</v>
      </c>
      <c r="E313" s="112">
        <v>0</v>
      </c>
      <c r="F313" s="112">
        <v>0</v>
      </c>
      <c r="G313" s="112">
        <v>0</v>
      </c>
      <c r="H313" s="112">
        <v>0</v>
      </c>
      <c r="I313" s="112">
        <v>0</v>
      </c>
      <c r="J313" s="112">
        <v>0</v>
      </c>
      <c r="K313" s="112">
        <v>0</v>
      </c>
      <c r="L313" s="112">
        <v>1</v>
      </c>
      <c r="M313" s="112">
        <v>0</v>
      </c>
      <c r="N313" s="112">
        <v>0</v>
      </c>
      <c r="O313" s="112">
        <v>1</v>
      </c>
      <c r="P313" s="112">
        <v>1</v>
      </c>
      <c r="Q313" s="112">
        <v>0</v>
      </c>
      <c r="R313" s="112">
        <v>1</v>
      </c>
      <c r="S313" s="115">
        <v>0</v>
      </c>
      <c r="T313" s="113">
        <v>1</v>
      </c>
      <c r="U313" s="113">
        <v>0</v>
      </c>
      <c r="V313" s="113">
        <v>0</v>
      </c>
    </row>
    <row r="314" spans="1:22" ht="16.5" customHeight="1">
      <c r="A314" s="137" t="s">
        <v>190</v>
      </c>
      <c r="B314" s="22" t="s">
        <v>255</v>
      </c>
      <c r="C314" s="112">
        <v>3</v>
      </c>
      <c r="D314" s="112">
        <v>0</v>
      </c>
      <c r="E314" s="112">
        <v>0</v>
      </c>
      <c r="F314" s="112">
        <v>0</v>
      </c>
      <c r="G314" s="112">
        <v>0</v>
      </c>
      <c r="H314" s="112">
        <v>0</v>
      </c>
      <c r="I314" s="112">
        <v>0</v>
      </c>
      <c r="J314" s="112">
        <v>0</v>
      </c>
      <c r="K314" s="112">
        <v>1</v>
      </c>
      <c r="L314" s="112">
        <v>0</v>
      </c>
      <c r="M314" s="112">
        <v>0</v>
      </c>
      <c r="N314" s="112">
        <v>2</v>
      </c>
      <c r="O314" s="112">
        <v>0</v>
      </c>
      <c r="P314" s="112">
        <v>0</v>
      </c>
      <c r="Q314" s="112">
        <v>0</v>
      </c>
      <c r="R314" s="112">
        <v>0</v>
      </c>
      <c r="S314" s="115">
        <v>0</v>
      </c>
      <c r="T314" s="113">
        <v>0</v>
      </c>
      <c r="U314" s="113">
        <v>0</v>
      </c>
      <c r="V314" s="113">
        <v>0</v>
      </c>
    </row>
    <row r="315" spans="1:22" ht="16.5" customHeight="1">
      <c r="A315" s="137"/>
      <c r="B315" s="22" t="s">
        <v>256</v>
      </c>
      <c r="C315" s="112">
        <v>4</v>
      </c>
      <c r="D315" s="112">
        <v>1</v>
      </c>
      <c r="E315" s="112">
        <v>0</v>
      </c>
      <c r="F315" s="112">
        <v>0</v>
      </c>
      <c r="G315" s="112">
        <v>0</v>
      </c>
      <c r="H315" s="112">
        <v>0</v>
      </c>
      <c r="I315" s="112">
        <v>0</v>
      </c>
      <c r="J315" s="112">
        <v>0</v>
      </c>
      <c r="K315" s="112">
        <v>0</v>
      </c>
      <c r="L315" s="112">
        <v>0</v>
      </c>
      <c r="M315" s="112">
        <v>0</v>
      </c>
      <c r="N315" s="112">
        <v>0</v>
      </c>
      <c r="O315" s="112">
        <v>0</v>
      </c>
      <c r="P315" s="112">
        <v>2</v>
      </c>
      <c r="Q315" s="112">
        <v>0</v>
      </c>
      <c r="R315" s="112">
        <v>0</v>
      </c>
      <c r="S315" s="115">
        <v>1</v>
      </c>
      <c r="T315" s="113">
        <v>0</v>
      </c>
      <c r="U315" s="113">
        <v>0</v>
      </c>
      <c r="V315" s="113">
        <v>0</v>
      </c>
    </row>
    <row r="316" spans="1:22" ht="16.5" customHeight="1">
      <c r="A316" s="137"/>
      <c r="B316" s="22" t="s">
        <v>38</v>
      </c>
      <c r="C316" s="112">
        <v>7</v>
      </c>
      <c r="D316" s="112">
        <v>1</v>
      </c>
      <c r="E316" s="112">
        <v>0</v>
      </c>
      <c r="F316" s="112">
        <v>0</v>
      </c>
      <c r="G316" s="112">
        <v>0</v>
      </c>
      <c r="H316" s="112">
        <v>0</v>
      </c>
      <c r="I316" s="112">
        <v>0</v>
      </c>
      <c r="J316" s="112">
        <v>0</v>
      </c>
      <c r="K316" s="112">
        <v>1</v>
      </c>
      <c r="L316" s="112">
        <v>0</v>
      </c>
      <c r="M316" s="112">
        <v>0</v>
      </c>
      <c r="N316" s="112">
        <v>2</v>
      </c>
      <c r="O316" s="112">
        <v>0</v>
      </c>
      <c r="P316" s="112">
        <v>2</v>
      </c>
      <c r="Q316" s="112">
        <v>0</v>
      </c>
      <c r="R316" s="112">
        <v>0</v>
      </c>
      <c r="S316" s="115">
        <v>1</v>
      </c>
      <c r="T316" s="113">
        <v>0</v>
      </c>
      <c r="U316" s="113">
        <v>0</v>
      </c>
      <c r="V316" s="113">
        <v>0</v>
      </c>
    </row>
    <row r="317" spans="1:22" ht="12" customHeight="1">
      <c r="A317" s="144" t="s">
        <v>191</v>
      </c>
      <c r="B317" s="55" t="s">
        <v>255</v>
      </c>
      <c r="C317" s="110">
        <v>0</v>
      </c>
      <c r="D317" s="110">
        <v>0</v>
      </c>
      <c r="E317" s="110">
        <v>0</v>
      </c>
      <c r="F317" s="110">
        <v>0</v>
      </c>
      <c r="G317" s="110">
        <v>0</v>
      </c>
      <c r="H317" s="110">
        <v>0</v>
      </c>
      <c r="I317" s="110">
        <v>0</v>
      </c>
      <c r="J317" s="110">
        <v>0</v>
      </c>
      <c r="K317" s="110">
        <v>0</v>
      </c>
      <c r="L317" s="110">
        <v>0</v>
      </c>
      <c r="M317" s="110">
        <v>0</v>
      </c>
      <c r="N317" s="110">
        <v>0</v>
      </c>
      <c r="O317" s="110">
        <v>0</v>
      </c>
      <c r="P317" s="110">
        <v>0</v>
      </c>
      <c r="Q317" s="110">
        <v>0</v>
      </c>
      <c r="R317" s="110">
        <v>0</v>
      </c>
      <c r="S317" s="111">
        <v>0</v>
      </c>
      <c r="T317" s="111">
        <v>0</v>
      </c>
      <c r="U317" s="111">
        <v>0</v>
      </c>
      <c r="V317" s="111">
        <v>0</v>
      </c>
    </row>
    <row r="318" spans="1:22">
      <c r="A318" s="144"/>
      <c r="B318" s="55" t="s">
        <v>256</v>
      </c>
      <c r="C318" s="110">
        <v>0</v>
      </c>
      <c r="D318" s="110">
        <v>0</v>
      </c>
      <c r="E318" s="110">
        <v>0</v>
      </c>
      <c r="F318" s="110">
        <v>0</v>
      </c>
      <c r="G318" s="110">
        <v>0</v>
      </c>
      <c r="H318" s="110">
        <v>0</v>
      </c>
      <c r="I318" s="110">
        <v>0</v>
      </c>
      <c r="J318" s="110">
        <v>0</v>
      </c>
      <c r="K318" s="110">
        <v>0</v>
      </c>
      <c r="L318" s="110">
        <v>0</v>
      </c>
      <c r="M318" s="110">
        <v>0</v>
      </c>
      <c r="N318" s="110">
        <v>0</v>
      </c>
      <c r="O318" s="110">
        <v>0</v>
      </c>
      <c r="P318" s="110">
        <v>0</v>
      </c>
      <c r="Q318" s="110">
        <v>0</v>
      </c>
      <c r="R318" s="110">
        <v>0</v>
      </c>
      <c r="S318" s="111">
        <v>0</v>
      </c>
      <c r="T318" s="111">
        <v>0</v>
      </c>
      <c r="U318" s="111">
        <v>0</v>
      </c>
      <c r="V318" s="111">
        <v>0</v>
      </c>
    </row>
    <row r="319" spans="1:22">
      <c r="A319" s="144"/>
      <c r="B319" s="55" t="s">
        <v>38</v>
      </c>
      <c r="C319" s="110">
        <v>0</v>
      </c>
      <c r="D319" s="110">
        <v>0</v>
      </c>
      <c r="E319" s="110">
        <v>0</v>
      </c>
      <c r="F319" s="110">
        <v>0</v>
      </c>
      <c r="G319" s="110">
        <v>0</v>
      </c>
      <c r="H319" s="110">
        <v>0</v>
      </c>
      <c r="I319" s="110">
        <v>0</v>
      </c>
      <c r="J319" s="110">
        <v>0</v>
      </c>
      <c r="K319" s="110">
        <v>0</v>
      </c>
      <c r="L319" s="110">
        <v>0</v>
      </c>
      <c r="M319" s="110">
        <v>0</v>
      </c>
      <c r="N319" s="110">
        <v>0</v>
      </c>
      <c r="O319" s="110">
        <v>0</v>
      </c>
      <c r="P319" s="110">
        <v>0</v>
      </c>
      <c r="Q319" s="110">
        <v>0</v>
      </c>
      <c r="R319" s="110">
        <v>0</v>
      </c>
      <c r="S319" s="111">
        <v>0</v>
      </c>
      <c r="T319" s="111">
        <v>0</v>
      </c>
      <c r="U319" s="111">
        <v>0</v>
      </c>
      <c r="V319" s="111">
        <v>0</v>
      </c>
    </row>
    <row r="320" spans="1:22" ht="12" customHeight="1">
      <c r="A320" s="137" t="s">
        <v>192</v>
      </c>
      <c r="B320" s="22" t="s">
        <v>255</v>
      </c>
      <c r="C320" s="112">
        <v>0</v>
      </c>
      <c r="D320" s="112">
        <v>0</v>
      </c>
      <c r="E320" s="112">
        <v>0</v>
      </c>
      <c r="F320" s="112">
        <v>0</v>
      </c>
      <c r="G320" s="112">
        <v>0</v>
      </c>
      <c r="H320" s="112">
        <v>0</v>
      </c>
      <c r="I320" s="112">
        <v>0</v>
      </c>
      <c r="J320" s="112">
        <v>0</v>
      </c>
      <c r="K320" s="112">
        <v>0</v>
      </c>
      <c r="L320" s="112">
        <v>0</v>
      </c>
      <c r="M320" s="112">
        <v>0</v>
      </c>
      <c r="N320" s="112">
        <v>0</v>
      </c>
      <c r="O320" s="112">
        <v>0</v>
      </c>
      <c r="P320" s="112">
        <v>0</v>
      </c>
      <c r="Q320" s="112">
        <v>0</v>
      </c>
      <c r="R320" s="112">
        <v>0</v>
      </c>
      <c r="S320" s="113">
        <v>0</v>
      </c>
      <c r="T320" s="113">
        <v>0</v>
      </c>
      <c r="U320" s="113">
        <v>0</v>
      </c>
      <c r="V320" s="113">
        <v>0</v>
      </c>
    </row>
    <row r="321" spans="1:22">
      <c r="A321" s="137"/>
      <c r="B321" s="22" t="s">
        <v>256</v>
      </c>
      <c r="C321" s="112">
        <v>0</v>
      </c>
      <c r="D321" s="112">
        <v>0</v>
      </c>
      <c r="E321" s="112">
        <v>0</v>
      </c>
      <c r="F321" s="112">
        <v>0</v>
      </c>
      <c r="G321" s="112">
        <v>0</v>
      </c>
      <c r="H321" s="112">
        <v>0</v>
      </c>
      <c r="I321" s="112">
        <v>0</v>
      </c>
      <c r="J321" s="112">
        <v>0</v>
      </c>
      <c r="K321" s="112">
        <v>0</v>
      </c>
      <c r="L321" s="112">
        <v>0</v>
      </c>
      <c r="M321" s="112">
        <v>0</v>
      </c>
      <c r="N321" s="112">
        <v>0</v>
      </c>
      <c r="O321" s="112">
        <v>0</v>
      </c>
      <c r="P321" s="112">
        <v>0</v>
      </c>
      <c r="Q321" s="112">
        <v>0</v>
      </c>
      <c r="R321" s="112">
        <v>0</v>
      </c>
      <c r="S321" s="113">
        <v>0</v>
      </c>
      <c r="T321" s="113">
        <v>0</v>
      </c>
      <c r="U321" s="113">
        <v>0</v>
      </c>
      <c r="V321" s="113">
        <v>0</v>
      </c>
    </row>
    <row r="322" spans="1:22">
      <c r="A322" s="137"/>
      <c r="B322" s="22" t="s">
        <v>38</v>
      </c>
      <c r="C322" s="112">
        <v>0</v>
      </c>
      <c r="D322" s="112">
        <v>0</v>
      </c>
      <c r="E322" s="112">
        <v>0</v>
      </c>
      <c r="F322" s="112">
        <v>0</v>
      </c>
      <c r="G322" s="112">
        <v>0</v>
      </c>
      <c r="H322" s="112">
        <v>0</v>
      </c>
      <c r="I322" s="112">
        <v>0</v>
      </c>
      <c r="J322" s="112">
        <v>0</v>
      </c>
      <c r="K322" s="112">
        <v>0</v>
      </c>
      <c r="L322" s="112">
        <v>0</v>
      </c>
      <c r="M322" s="112">
        <v>0</v>
      </c>
      <c r="N322" s="112">
        <v>0</v>
      </c>
      <c r="O322" s="112">
        <v>0</v>
      </c>
      <c r="P322" s="112">
        <v>0</v>
      </c>
      <c r="Q322" s="112">
        <v>0</v>
      </c>
      <c r="R322" s="112">
        <v>0</v>
      </c>
      <c r="S322" s="113">
        <v>0</v>
      </c>
      <c r="T322" s="113">
        <v>0</v>
      </c>
      <c r="U322" s="113">
        <v>0</v>
      </c>
      <c r="V322" s="113">
        <v>0</v>
      </c>
    </row>
    <row r="323" spans="1:22" ht="12" customHeight="1">
      <c r="A323" s="144" t="s">
        <v>193</v>
      </c>
      <c r="B323" s="55" t="s">
        <v>255</v>
      </c>
      <c r="C323" s="110">
        <v>1</v>
      </c>
      <c r="D323" s="110">
        <v>0</v>
      </c>
      <c r="E323" s="110">
        <v>0</v>
      </c>
      <c r="F323" s="110">
        <v>0</v>
      </c>
      <c r="G323" s="110">
        <v>0</v>
      </c>
      <c r="H323" s="110">
        <v>0</v>
      </c>
      <c r="I323" s="110">
        <v>0</v>
      </c>
      <c r="J323" s="110">
        <v>0</v>
      </c>
      <c r="K323" s="110">
        <v>0</v>
      </c>
      <c r="L323" s="110">
        <v>0</v>
      </c>
      <c r="M323" s="110">
        <v>0</v>
      </c>
      <c r="N323" s="110">
        <v>0</v>
      </c>
      <c r="O323" s="110">
        <v>0</v>
      </c>
      <c r="P323" s="110">
        <v>0</v>
      </c>
      <c r="Q323" s="110">
        <v>0</v>
      </c>
      <c r="R323" s="110">
        <v>1</v>
      </c>
      <c r="S323" s="111">
        <v>0</v>
      </c>
      <c r="T323" s="111">
        <v>0</v>
      </c>
      <c r="U323" s="111">
        <v>0</v>
      </c>
      <c r="V323" s="111">
        <v>0</v>
      </c>
    </row>
    <row r="324" spans="1:22">
      <c r="A324" s="144"/>
      <c r="B324" s="55" t="s">
        <v>256</v>
      </c>
      <c r="C324" s="110">
        <v>0</v>
      </c>
      <c r="D324" s="110">
        <v>0</v>
      </c>
      <c r="E324" s="110">
        <v>0</v>
      </c>
      <c r="F324" s="110">
        <v>0</v>
      </c>
      <c r="G324" s="110">
        <v>0</v>
      </c>
      <c r="H324" s="110">
        <v>0</v>
      </c>
      <c r="I324" s="110">
        <v>0</v>
      </c>
      <c r="J324" s="110">
        <v>0</v>
      </c>
      <c r="K324" s="110">
        <v>0</v>
      </c>
      <c r="L324" s="110">
        <v>0</v>
      </c>
      <c r="M324" s="110">
        <v>0</v>
      </c>
      <c r="N324" s="110">
        <v>0</v>
      </c>
      <c r="O324" s="110">
        <v>0</v>
      </c>
      <c r="P324" s="110">
        <v>0</v>
      </c>
      <c r="Q324" s="110">
        <v>0</v>
      </c>
      <c r="R324" s="110">
        <v>0</v>
      </c>
      <c r="S324" s="111">
        <v>0</v>
      </c>
      <c r="T324" s="111">
        <v>0</v>
      </c>
      <c r="U324" s="111">
        <v>0</v>
      </c>
      <c r="V324" s="111">
        <v>0</v>
      </c>
    </row>
    <row r="325" spans="1:22">
      <c r="A325" s="144"/>
      <c r="B325" s="55" t="s">
        <v>38</v>
      </c>
      <c r="C325" s="110">
        <v>1</v>
      </c>
      <c r="D325" s="110">
        <v>0</v>
      </c>
      <c r="E325" s="110">
        <v>0</v>
      </c>
      <c r="F325" s="110">
        <v>0</v>
      </c>
      <c r="G325" s="110">
        <v>0</v>
      </c>
      <c r="H325" s="110">
        <v>0</v>
      </c>
      <c r="I325" s="110">
        <v>0</v>
      </c>
      <c r="J325" s="110">
        <v>0</v>
      </c>
      <c r="K325" s="110">
        <v>0</v>
      </c>
      <c r="L325" s="110">
        <v>0</v>
      </c>
      <c r="M325" s="110">
        <v>0</v>
      </c>
      <c r="N325" s="110">
        <v>0</v>
      </c>
      <c r="O325" s="110">
        <v>0</v>
      </c>
      <c r="P325" s="110">
        <v>0</v>
      </c>
      <c r="Q325" s="110">
        <v>0</v>
      </c>
      <c r="R325" s="110">
        <v>1</v>
      </c>
      <c r="S325" s="111">
        <v>0</v>
      </c>
      <c r="T325" s="111">
        <v>0</v>
      </c>
      <c r="U325" s="111">
        <v>0</v>
      </c>
      <c r="V325" s="111">
        <v>0</v>
      </c>
    </row>
    <row r="326" spans="1:22" ht="12" customHeight="1">
      <c r="A326" s="137" t="s">
        <v>194</v>
      </c>
      <c r="B326" s="22" t="s">
        <v>255</v>
      </c>
      <c r="C326" s="112">
        <v>1</v>
      </c>
      <c r="D326" s="112">
        <v>0</v>
      </c>
      <c r="E326" s="112">
        <v>0</v>
      </c>
      <c r="F326" s="112">
        <v>0</v>
      </c>
      <c r="G326" s="112">
        <v>0</v>
      </c>
      <c r="H326" s="112">
        <v>0</v>
      </c>
      <c r="I326" s="112">
        <v>0</v>
      </c>
      <c r="J326" s="112">
        <v>0</v>
      </c>
      <c r="K326" s="112">
        <v>0</v>
      </c>
      <c r="L326" s="112">
        <v>0</v>
      </c>
      <c r="M326" s="112">
        <v>0</v>
      </c>
      <c r="N326" s="112">
        <v>0</v>
      </c>
      <c r="O326" s="112">
        <v>0</v>
      </c>
      <c r="P326" s="112">
        <v>0</v>
      </c>
      <c r="Q326" s="112">
        <v>0</v>
      </c>
      <c r="R326" s="112">
        <v>1</v>
      </c>
      <c r="S326" s="113">
        <v>0</v>
      </c>
      <c r="T326" s="113">
        <v>0</v>
      </c>
      <c r="U326" s="113">
        <v>0</v>
      </c>
      <c r="V326" s="113">
        <v>0</v>
      </c>
    </row>
    <row r="327" spans="1:22">
      <c r="A327" s="137"/>
      <c r="B327" s="22" t="s">
        <v>256</v>
      </c>
      <c r="C327" s="112">
        <v>0</v>
      </c>
      <c r="D327" s="112">
        <v>0</v>
      </c>
      <c r="E327" s="112">
        <v>0</v>
      </c>
      <c r="F327" s="112">
        <v>0</v>
      </c>
      <c r="G327" s="112">
        <v>0</v>
      </c>
      <c r="H327" s="112">
        <v>0</v>
      </c>
      <c r="I327" s="112">
        <v>0</v>
      </c>
      <c r="J327" s="112">
        <v>0</v>
      </c>
      <c r="K327" s="112">
        <v>0</v>
      </c>
      <c r="L327" s="112">
        <v>0</v>
      </c>
      <c r="M327" s="112">
        <v>0</v>
      </c>
      <c r="N327" s="112">
        <v>0</v>
      </c>
      <c r="O327" s="112">
        <v>0</v>
      </c>
      <c r="P327" s="112">
        <v>0</v>
      </c>
      <c r="Q327" s="112">
        <v>0</v>
      </c>
      <c r="R327" s="112">
        <v>0</v>
      </c>
      <c r="S327" s="113">
        <v>0</v>
      </c>
      <c r="T327" s="113">
        <v>0</v>
      </c>
      <c r="U327" s="113">
        <v>0</v>
      </c>
      <c r="V327" s="113">
        <v>0</v>
      </c>
    </row>
    <row r="328" spans="1:22">
      <c r="A328" s="137"/>
      <c r="B328" s="22" t="s">
        <v>38</v>
      </c>
      <c r="C328" s="112">
        <v>1</v>
      </c>
      <c r="D328" s="112">
        <v>0</v>
      </c>
      <c r="E328" s="112">
        <v>0</v>
      </c>
      <c r="F328" s="112">
        <v>0</v>
      </c>
      <c r="G328" s="112">
        <v>0</v>
      </c>
      <c r="H328" s="112">
        <v>0</v>
      </c>
      <c r="I328" s="112">
        <v>0</v>
      </c>
      <c r="J328" s="112">
        <v>0</v>
      </c>
      <c r="K328" s="112">
        <v>0</v>
      </c>
      <c r="L328" s="112">
        <v>0</v>
      </c>
      <c r="M328" s="112">
        <v>0</v>
      </c>
      <c r="N328" s="112">
        <v>0</v>
      </c>
      <c r="O328" s="112">
        <v>0</v>
      </c>
      <c r="P328" s="112">
        <v>0</v>
      </c>
      <c r="Q328" s="112">
        <v>0</v>
      </c>
      <c r="R328" s="112">
        <v>1</v>
      </c>
      <c r="S328" s="113">
        <v>0</v>
      </c>
      <c r="T328" s="113">
        <v>0</v>
      </c>
      <c r="U328" s="113">
        <v>0</v>
      </c>
      <c r="V328" s="113">
        <v>0</v>
      </c>
    </row>
    <row r="329" spans="1:22" ht="12" customHeight="1">
      <c r="A329" s="144" t="s">
        <v>195</v>
      </c>
      <c r="B329" s="55" t="s">
        <v>255</v>
      </c>
      <c r="C329" s="110">
        <v>5</v>
      </c>
      <c r="D329" s="110">
        <v>0</v>
      </c>
      <c r="E329" s="110">
        <v>0</v>
      </c>
      <c r="F329" s="110">
        <v>0</v>
      </c>
      <c r="G329" s="110">
        <v>0</v>
      </c>
      <c r="H329" s="110">
        <v>0</v>
      </c>
      <c r="I329" s="110">
        <v>0</v>
      </c>
      <c r="J329" s="110">
        <v>0</v>
      </c>
      <c r="K329" s="110">
        <v>0</v>
      </c>
      <c r="L329" s="110">
        <v>0</v>
      </c>
      <c r="M329" s="110">
        <v>0</v>
      </c>
      <c r="N329" s="110">
        <v>0</v>
      </c>
      <c r="O329" s="110">
        <v>0</v>
      </c>
      <c r="P329" s="110">
        <v>0</v>
      </c>
      <c r="Q329" s="110">
        <v>1</v>
      </c>
      <c r="R329" s="110">
        <v>0</v>
      </c>
      <c r="S329" s="111">
        <v>1</v>
      </c>
      <c r="T329" s="111">
        <v>0</v>
      </c>
      <c r="U329" s="111">
        <v>3</v>
      </c>
      <c r="V329" s="111">
        <v>0</v>
      </c>
    </row>
    <row r="330" spans="1:22">
      <c r="A330" s="144"/>
      <c r="B330" s="55" t="s">
        <v>256</v>
      </c>
      <c r="C330" s="110">
        <v>3</v>
      </c>
      <c r="D330" s="110">
        <v>0</v>
      </c>
      <c r="E330" s="110">
        <v>0</v>
      </c>
      <c r="F330" s="110">
        <v>0</v>
      </c>
      <c r="G330" s="110">
        <v>0</v>
      </c>
      <c r="H330" s="110">
        <v>0</v>
      </c>
      <c r="I330" s="110">
        <v>0</v>
      </c>
      <c r="J330" s="110">
        <v>0</v>
      </c>
      <c r="K330" s="110">
        <v>0</v>
      </c>
      <c r="L330" s="110">
        <v>1</v>
      </c>
      <c r="M330" s="110">
        <v>0</v>
      </c>
      <c r="N330" s="110">
        <v>0</v>
      </c>
      <c r="O330" s="110">
        <v>0</v>
      </c>
      <c r="P330" s="110">
        <v>0</v>
      </c>
      <c r="Q330" s="110">
        <v>0</v>
      </c>
      <c r="R330" s="110">
        <v>1</v>
      </c>
      <c r="S330" s="111">
        <v>0</v>
      </c>
      <c r="T330" s="111">
        <v>0</v>
      </c>
      <c r="U330" s="111">
        <v>1</v>
      </c>
      <c r="V330" s="111">
        <v>0</v>
      </c>
    </row>
    <row r="331" spans="1:22">
      <c r="A331" s="144"/>
      <c r="B331" s="55" t="s">
        <v>38</v>
      </c>
      <c r="C331" s="110">
        <v>8</v>
      </c>
      <c r="D331" s="110">
        <v>0</v>
      </c>
      <c r="E331" s="110">
        <v>0</v>
      </c>
      <c r="F331" s="110">
        <v>0</v>
      </c>
      <c r="G331" s="110">
        <v>0</v>
      </c>
      <c r="H331" s="110">
        <v>0</v>
      </c>
      <c r="I331" s="110">
        <v>0</v>
      </c>
      <c r="J331" s="110">
        <v>0</v>
      </c>
      <c r="K331" s="110">
        <v>0</v>
      </c>
      <c r="L331" s="110">
        <v>1</v>
      </c>
      <c r="M331" s="110">
        <v>0</v>
      </c>
      <c r="N331" s="110">
        <v>0</v>
      </c>
      <c r="O331" s="110">
        <v>0</v>
      </c>
      <c r="P331" s="110">
        <v>0</v>
      </c>
      <c r="Q331" s="110">
        <v>1</v>
      </c>
      <c r="R331" s="110">
        <v>1</v>
      </c>
      <c r="S331" s="111">
        <v>1</v>
      </c>
      <c r="T331" s="111">
        <v>0</v>
      </c>
      <c r="U331" s="111">
        <v>4</v>
      </c>
      <c r="V331" s="111">
        <v>0</v>
      </c>
    </row>
    <row r="332" spans="1:22" ht="12" customHeight="1">
      <c r="A332" s="137" t="s">
        <v>96</v>
      </c>
      <c r="B332" s="22" t="s">
        <v>255</v>
      </c>
      <c r="C332" s="114">
        <v>0</v>
      </c>
      <c r="D332" s="114">
        <v>0</v>
      </c>
      <c r="E332" s="114">
        <v>0</v>
      </c>
      <c r="F332" s="114">
        <v>0</v>
      </c>
      <c r="G332" s="114">
        <v>0</v>
      </c>
      <c r="H332" s="114">
        <v>0</v>
      </c>
      <c r="I332" s="114">
        <v>0</v>
      </c>
      <c r="J332" s="114">
        <v>0</v>
      </c>
      <c r="K332" s="114">
        <v>0</v>
      </c>
      <c r="L332" s="114">
        <v>0</v>
      </c>
      <c r="M332" s="114">
        <v>0</v>
      </c>
      <c r="N332" s="114">
        <v>0</v>
      </c>
      <c r="O332" s="114">
        <v>0</v>
      </c>
      <c r="P332" s="114">
        <v>0</v>
      </c>
      <c r="Q332" s="114">
        <v>0</v>
      </c>
      <c r="R332" s="114">
        <v>0</v>
      </c>
      <c r="S332" s="113">
        <v>0</v>
      </c>
      <c r="T332" s="113">
        <v>0</v>
      </c>
      <c r="U332" s="113">
        <v>0</v>
      </c>
      <c r="V332" s="113">
        <v>0</v>
      </c>
    </row>
    <row r="333" spans="1:22">
      <c r="A333" s="137"/>
      <c r="B333" s="22" t="s">
        <v>256</v>
      </c>
      <c r="C333" s="114">
        <v>0</v>
      </c>
      <c r="D333" s="114">
        <v>0</v>
      </c>
      <c r="E333" s="114">
        <v>0</v>
      </c>
      <c r="F333" s="114">
        <v>0</v>
      </c>
      <c r="G333" s="114">
        <v>0</v>
      </c>
      <c r="H333" s="114">
        <v>0</v>
      </c>
      <c r="I333" s="114">
        <v>0</v>
      </c>
      <c r="J333" s="114">
        <v>0</v>
      </c>
      <c r="K333" s="114">
        <v>0</v>
      </c>
      <c r="L333" s="114">
        <v>0</v>
      </c>
      <c r="M333" s="114">
        <v>0</v>
      </c>
      <c r="N333" s="114">
        <v>0</v>
      </c>
      <c r="O333" s="114">
        <v>0</v>
      </c>
      <c r="P333" s="114">
        <v>0</v>
      </c>
      <c r="Q333" s="114">
        <v>0</v>
      </c>
      <c r="R333" s="114">
        <v>0</v>
      </c>
      <c r="S333" s="113">
        <v>0</v>
      </c>
      <c r="T333" s="113">
        <v>0</v>
      </c>
      <c r="U333" s="113">
        <v>0</v>
      </c>
      <c r="V333" s="113">
        <v>0</v>
      </c>
    </row>
    <row r="334" spans="1:22">
      <c r="A334" s="137"/>
      <c r="B334" s="22" t="s">
        <v>38</v>
      </c>
      <c r="C334" s="114">
        <v>0</v>
      </c>
      <c r="D334" s="114">
        <v>0</v>
      </c>
      <c r="E334" s="114">
        <v>0</v>
      </c>
      <c r="F334" s="114">
        <v>0</v>
      </c>
      <c r="G334" s="114">
        <v>0</v>
      </c>
      <c r="H334" s="114">
        <v>0</v>
      </c>
      <c r="I334" s="114">
        <v>0</v>
      </c>
      <c r="J334" s="114">
        <v>0</v>
      </c>
      <c r="K334" s="114">
        <v>0</v>
      </c>
      <c r="L334" s="114">
        <v>0</v>
      </c>
      <c r="M334" s="114">
        <v>0</v>
      </c>
      <c r="N334" s="114">
        <v>0</v>
      </c>
      <c r="O334" s="114">
        <v>0</v>
      </c>
      <c r="P334" s="114">
        <v>0</v>
      </c>
      <c r="Q334" s="114">
        <v>0</v>
      </c>
      <c r="R334" s="114">
        <v>0</v>
      </c>
      <c r="S334" s="113">
        <v>0</v>
      </c>
      <c r="T334" s="113">
        <v>0</v>
      </c>
      <c r="U334" s="113">
        <v>0</v>
      </c>
      <c r="V334" s="113">
        <v>0</v>
      </c>
    </row>
    <row r="335" spans="1:22">
      <c r="A335" s="137" t="s">
        <v>196</v>
      </c>
      <c r="B335" s="22" t="s">
        <v>255</v>
      </c>
      <c r="C335" s="114">
        <v>0</v>
      </c>
      <c r="D335" s="114">
        <v>0</v>
      </c>
      <c r="E335" s="114">
        <v>0</v>
      </c>
      <c r="F335" s="114">
        <v>0</v>
      </c>
      <c r="G335" s="114">
        <v>0</v>
      </c>
      <c r="H335" s="114">
        <v>0</v>
      </c>
      <c r="I335" s="114">
        <v>0</v>
      </c>
      <c r="J335" s="114">
        <v>0</v>
      </c>
      <c r="K335" s="114">
        <v>0</v>
      </c>
      <c r="L335" s="114">
        <v>0</v>
      </c>
      <c r="M335" s="114">
        <v>0</v>
      </c>
      <c r="N335" s="114">
        <v>0</v>
      </c>
      <c r="O335" s="114">
        <v>0</v>
      </c>
      <c r="P335" s="114">
        <v>0</v>
      </c>
      <c r="Q335" s="114">
        <v>0</v>
      </c>
      <c r="R335" s="114">
        <v>0</v>
      </c>
      <c r="S335" s="113">
        <v>0</v>
      </c>
      <c r="T335" s="113">
        <v>0</v>
      </c>
      <c r="U335" s="113">
        <v>0</v>
      </c>
      <c r="V335" s="113">
        <v>0</v>
      </c>
    </row>
    <row r="336" spans="1:22">
      <c r="A336" s="137"/>
      <c r="B336" s="22" t="s">
        <v>256</v>
      </c>
      <c r="C336" s="114">
        <v>0</v>
      </c>
      <c r="D336" s="114">
        <v>0</v>
      </c>
      <c r="E336" s="114">
        <v>0</v>
      </c>
      <c r="F336" s="114">
        <v>0</v>
      </c>
      <c r="G336" s="114">
        <v>0</v>
      </c>
      <c r="H336" s="114">
        <v>0</v>
      </c>
      <c r="I336" s="114">
        <v>0</v>
      </c>
      <c r="J336" s="114">
        <v>0</v>
      </c>
      <c r="K336" s="114">
        <v>0</v>
      </c>
      <c r="L336" s="114">
        <v>0</v>
      </c>
      <c r="M336" s="114">
        <v>0</v>
      </c>
      <c r="N336" s="114">
        <v>0</v>
      </c>
      <c r="O336" s="114">
        <v>0</v>
      </c>
      <c r="P336" s="114">
        <v>0</v>
      </c>
      <c r="Q336" s="114">
        <v>0</v>
      </c>
      <c r="R336" s="114">
        <v>0</v>
      </c>
      <c r="S336" s="113">
        <v>0</v>
      </c>
      <c r="T336" s="113">
        <v>0</v>
      </c>
      <c r="U336" s="113">
        <v>0</v>
      </c>
      <c r="V336" s="113">
        <v>0</v>
      </c>
    </row>
    <row r="337" spans="1:22">
      <c r="A337" s="137"/>
      <c r="B337" s="22" t="s">
        <v>38</v>
      </c>
      <c r="C337" s="114">
        <v>0</v>
      </c>
      <c r="D337" s="114">
        <v>0</v>
      </c>
      <c r="E337" s="114">
        <v>0</v>
      </c>
      <c r="F337" s="114">
        <v>0</v>
      </c>
      <c r="G337" s="114">
        <v>0</v>
      </c>
      <c r="H337" s="114">
        <v>0</v>
      </c>
      <c r="I337" s="114">
        <v>0</v>
      </c>
      <c r="J337" s="114">
        <v>0</v>
      </c>
      <c r="K337" s="114">
        <v>0</v>
      </c>
      <c r="L337" s="114">
        <v>0</v>
      </c>
      <c r="M337" s="114">
        <v>0</v>
      </c>
      <c r="N337" s="114">
        <v>0</v>
      </c>
      <c r="O337" s="114">
        <v>0</v>
      </c>
      <c r="P337" s="114">
        <v>0</v>
      </c>
      <c r="Q337" s="114">
        <v>0</v>
      </c>
      <c r="R337" s="114">
        <v>0</v>
      </c>
      <c r="S337" s="113">
        <v>0</v>
      </c>
      <c r="T337" s="113">
        <v>0</v>
      </c>
      <c r="U337" s="113">
        <v>0</v>
      </c>
      <c r="V337" s="113">
        <v>0</v>
      </c>
    </row>
    <row r="338" spans="1:22">
      <c r="A338" s="137" t="s">
        <v>97</v>
      </c>
      <c r="B338" s="22" t="s">
        <v>255</v>
      </c>
      <c r="C338" s="112">
        <v>2</v>
      </c>
      <c r="D338" s="112">
        <v>0</v>
      </c>
      <c r="E338" s="112">
        <v>0</v>
      </c>
      <c r="F338" s="112">
        <v>0</v>
      </c>
      <c r="G338" s="112">
        <v>0</v>
      </c>
      <c r="H338" s="112">
        <v>0</v>
      </c>
      <c r="I338" s="112">
        <v>0</v>
      </c>
      <c r="J338" s="112">
        <v>0</v>
      </c>
      <c r="K338" s="112">
        <v>0</v>
      </c>
      <c r="L338" s="112">
        <v>0</v>
      </c>
      <c r="M338" s="112">
        <v>0</v>
      </c>
      <c r="N338" s="112">
        <v>0</v>
      </c>
      <c r="O338" s="112">
        <v>0</v>
      </c>
      <c r="P338" s="112">
        <v>0</v>
      </c>
      <c r="Q338" s="112">
        <v>0</v>
      </c>
      <c r="R338" s="112">
        <v>0</v>
      </c>
      <c r="S338" s="113">
        <v>0</v>
      </c>
      <c r="T338" s="113">
        <v>0</v>
      </c>
      <c r="U338" s="113">
        <v>2</v>
      </c>
      <c r="V338" s="113">
        <v>0</v>
      </c>
    </row>
    <row r="339" spans="1:22">
      <c r="A339" s="137"/>
      <c r="B339" s="22" t="s">
        <v>256</v>
      </c>
      <c r="C339" s="112">
        <v>0</v>
      </c>
      <c r="D339" s="112">
        <v>0</v>
      </c>
      <c r="E339" s="112">
        <v>0</v>
      </c>
      <c r="F339" s="112">
        <v>0</v>
      </c>
      <c r="G339" s="112">
        <v>0</v>
      </c>
      <c r="H339" s="112">
        <v>0</v>
      </c>
      <c r="I339" s="112">
        <v>0</v>
      </c>
      <c r="J339" s="112">
        <v>0</v>
      </c>
      <c r="K339" s="112">
        <v>0</v>
      </c>
      <c r="L339" s="112">
        <v>0</v>
      </c>
      <c r="M339" s="112">
        <v>0</v>
      </c>
      <c r="N339" s="112">
        <v>0</v>
      </c>
      <c r="O339" s="112">
        <v>0</v>
      </c>
      <c r="P339" s="112">
        <v>0</v>
      </c>
      <c r="Q339" s="112">
        <v>0</v>
      </c>
      <c r="R339" s="112">
        <v>0</v>
      </c>
      <c r="S339" s="113">
        <v>0</v>
      </c>
      <c r="T339" s="113">
        <v>0</v>
      </c>
      <c r="U339" s="113">
        <v>0</v>
      </c>
      <c r="V339" s="113">
        <v>0</v>
      </c>
    </row>
    <row r="340" spans="1:22">
      <c r="A340" s="137"/>
      <c r="B340" s="22" t="s">
        <v>38</v>
      </c>
      <c r="C340" s="112">
        <v>2</v>
      </c>
      <c r="D340" s="112">
        <v>0</v>
      </c>
      <c r="E340" s="112">
        <v>0</v>
      </c>
      <c r="F340" s="112">
        <v>0</v>
      </c>
      <c r="G340" s="112">
        <v>0</v>
      </c>
      <c r="H340" s="112">
        <v>0</v>
      </c>
      <c r="I340" s="112">
        <v>0</v>
      </c>
      <c r="J340" s="112">
        <v>0</v>
      </c>
      <c r="K340" s="112">
        <v>0</v>
      </c>
      <c r="L340" s="112">
        <v>0</v>
      </c>
      <c r="M340" s="112">
        <v>0</v>
      </c>
      <c r="N340" s="112">
        <v>0</v>
      </c>
      <c r="O340" s="112">
        <v>0</v>
      </c>
      <c r="P340" s="112">
        <v>0</v>
      </c>
      <c r="Q340" s="112">
        <v>0</v>
      </c>
      <c r="R340" s="112">
        <v>0</v>
      </c>
      <c r="S340" s="113">
        <v>0</v>
      </c>
      <c r="T340" s="113">
        <v>0</v>
      </c>
      <c r="U340" s="113">
        <v>2</v>
      </c>
      <c r="V340" s="113">
        <v>0</v>
      </c>
    </row>
    <row r="341" spans="1:22" ht="12" customHeight="1">
      <c r="A341" s="137" t="s">
        <v>197</v>
      </c>
      <c r="B341" s="22" t="s">
        <v>255</v>
      </c>
      <c r="C341" s="112">
        <v>3</v>
      </c>
      <c r="D341" s="112">
        <v>0</v>
      </c>
      <c r="E341" s="112">
        <v>0</v>
      </c>
      <c r="F341" s="112">
        <v>0</v>
      </c>
      <c r="G341" s="112">
        <v>0</v>
      </c>
      <c r="H341" s="112">
        <v>0</v>
      </c>
      <c r="I341" s="112">
        <v>0</v>
      </c>
      <c r="J341" s="112">
        <v>0</v>
      </c>
      <c r="K341" s="112">
        <v>0</v>
      </c>
      <c r="L341" s="112">
        <v>0</v>
      </c>
      <c r="M341" s="112">
        <v>0</v>
      </c>
      <c r="N341" s="112">
        <v>0</v>
      </c>
      <c r="O341" s="112">
        <v>0</v>
      </c>
      <c r="P341" s="112">
        <v>0</v>
      </c>
      <c r="Q341" s="112">
        <v>1</v>
      </c>
      <c r="R341" s="112">
        <v>0</v>
      </c>
      <c r="S341" s="113">
        <v>1</v>
      </c>
      <c r="T341" s="113">
        <v>0</v>
      </c>
      <c r="U341" s="113">
        <v>1</v>
      </c>
      <c r="V341" s="113">
        <v>0</v>
      </c>
    </row>
    <row r="342" spans="1:22">
      <c r="A342" s="137"/>
      <c r="B342" s="22" t="s">
        <v>256</v>
      </c>
      <c r="C342" s="112">
        <v>3</v>
      </c>
      <c r="D342" s="112">
        <v>0</v>
      </c>
      <c r="E342" s="112">
        <v>0</v>
      </c>
      <c r="F342" s="112">
        <v>0</v>
      </c>
      <c r="G342" s="112">
        <v>0</v>
      </c>
      <c r="H342" s="112">
        <v>0</v>
      </c>
      <c r="I342" s="112">
        <v>0</v>
      </c>
      <c r="J342" s="112">
        <v>0</v>
      </c>
      <c r="K342" s="112">
        <v>0</v>
      </c>
      <c r="L342" s="112">
        <v>1</v>
      </c>
      <c r="M342" s="112">
        <v>0</v>
      </c>
      <c r="N342" s="112">
        <v>0</v>
      </c>
      <c r="O342" s="112">
        <v>0</v>
      </c>
      <c r="P342" s="112">
        <v>0</v>
      </c>
      <c r="Q342" s="112">
        <v>0</v>
      </c>
      <c r="R342" s="112">
        <v>1</v>
      </c>
      <c r="S342" s="113">
        <v>0</v>
      </c>
      <c r="T342" s="113">
        <v>0</v>
      </c>
      <c r="U342" s="113">
        <v>1</v>
      </c>
      <c r="V342" s="113">
        <v>0</v>
      </c>
    </row>
    <row r="343" spans="1:22">
      <c r="A343" s="137"/>
      <c r="B343" s="22" t="s">
        <v>38</v>
      </c>
      <c r="C343" s="112">
        <v>6</v>
      </c>
      <c r="D343" s="112">
        <v>0</v>
      </c>
      <c r="E343" s="112">
        <v>0</v>
      </c>
      <c r="F343" s="112">
        <v>0</v>
      </c>
      <c r="G343" s="112">
        <v>0</v>
      </c>
      <c r="H343" s="112">
        <v>0</v>
      </c>
      <c r="I343" s="112">
        <v>0</v>
      </c>
      <c r="J343" s="112">
        <v>0</v>
      </c>
      <c r="K343" s="112">
        <v>0</v>
      </c>
      <c r="L343" s="112">
        <v>1</v>
      </c>
      <c r="M343" s="112">
        <v>0</v>
      </c>
      <c r="N343" s="112">
        <v>0</v>
      </c>
      <c r="O343" s="112">
        <v>0</v>
      </c>
      <c r="P343" s="112">
        <v>0</v>
      </c>
      <c r="Q343" s="112">
        <v>1</v>
      </c>
      <c r="R343" s="112">
        <v>1</v>
      </c>
      <c r="S343" s="113">
        <v>1</v>
      </c>
      <c r="T343" s="113">
        <v>0</v>
      </c>
      <c r="U343" s="113">
        <v>2</v>
      </c>
      <c r="V343" s="113">
        <v>0</v>
      </c>
    </row>
    <row r="344" spans="1:22" ht="12" customHeight="1">
      <c r="A344" s="144" t="s">
        <v>198</v>
      </c>
      <c r="B344" s="55" t="s">
        <v>255</v>
      </c>
      <c r="C344" s="110">
        <v>0</v>
      </c>
      <c r="D344" s="110">
        <v>0</v>
      </c>
      <c r="E344" s="110">
        <v>0</v>
      </c>
      <c r="F344" s="110">
        <v>0</v>
      </c>
      <c r="G344" s="110">
        <v>0</v>
      </c>
      <c r="H344" s="110">
        <v>0</v>
      </c>
      <c r="I344" s="110">
        <v>0</v>
      </c>
      <c r="J344" s="110">
        <v>0</v>
      </c>
      <c r="K344" s="110">
        <v>0</v>
      </c>
      <c r="L344" s="110">
        <v>0</v>
      </c>
      <c r="M344" s="110">
        <v>0</v>
      </c>
      <c r="N344" s="110">
        <v>0</v>
      </c>
      <c r="O344" s="110">
        <v>0</v>
      </c>
      <c r="P344" s="110">
        <v>0</v>
      </c>
      <c r="Q344" s="110">
        <v>0</v>
      </c>
      <c r="R344" s="110">
        <v>0</v>
      </c>
      <c r="S344" s="111">
        <v>0</v>
      </c>
      <c r="T344" s="111">
        <v>0</v>
      </c>
      <c r="U344" s="111">
        <v>0</v>
      </c>
      <c r="V344" s="111">
        <v>0</v>
      </c>
    </row>
    <row r="345" spans="1:22">
      <c r="A345" s="144"/>
      <c r="B345" s="55" t="s">
        <v>256</v>
      </c>
      <c r="C345" s="110">
        <v>0</v>
      </c>
      <c r="D345" s="110">
        <v>0</v>
      </c>
      <c r="E345" s="110">
        <v>0</v>
      </c>
      <c r="F345" s="110">
        <v>0</v>
      </c>
      <c r="G345" s="110">
        <v>0</v>
      </c>
      <c r="H345" s="110">
        <v>0</v>
      </c>
      <c r="I345" s="110">
        <v>0</v>
      </c>
      <c r="J345" s="110">
        <v>0</v>
      </c>
      <c r="K345" s="110">
        <v>0</v>
      </c>
      <c r="L345" s="110">
        <v>0</v>
      </c>
      <c r="M345" s="110">
        <v>0</v>
      </c>
      <c r="N345" s="110">
        <v>0</v>
      </c>
      <c r="O345" s="110">
        <v>0</v>
      </c>
      <c r="P345" s="110">
        <v>0</v>
      </c>
      <c r="Q345" s="110">
        <v>0</v>
      </c>
      <c r="R345" s="110">
        <v>0</v>
      </c>
      <c r="S345" s="111">
        <v>0</v>
      </c>
      <c r="T345" s="111">
        <v>0</v>
      </c>
      <c r="U345" s="111">
        <v>0</v>
      </c>
      <c r="V345" s="111">
        <v>0</v>
      </c>
    </row>
    <row r="346" spans="1:22">
      <c r="A346" s="144"/>
      <c r="B346" s="55" t="s">
        <v>38</v>
      </c>
      <c r="C346" s="110">
        <v>0</v>
      </c>
      <c r="D346" s="110">
        <v>0</v>
      </c>
      <c r="E346" s="110">
        <v>0</v>
      </c>
      <c r="F346" s="110">
        <v>0</v>
      </c>
      <c r="G346" s="110">
        <v>0</v>
      </c>
      <c r="H346" s="110">
        <v>0</v>
      </c>
      <c r="I346" s="110">
        <v>0</v>
      </c>
      <c r="J346" s="110">
        <v>0</v>
      </c>
      <c r="K346" s="110">
        <v>0</v>
      </c>
      <c r="L346" s="110">
        <v>0</v>
      </c>
      <c r="M346" s="110">
        <v>0</v>
      </c>
      <c r="N346" s="110">
        <v>0</v>
      </c>
      <c r="O346" s="110">
        <v>0</v>
      </c>
      <c r="P346" s="110">
        <v>0</v>
      </c>
      <c r="Q346" s="110">
        <v>0</v>
      </c>
      <c r="R346" s="110">
        <v>0</v>
      </c>
      <c r="S346" s="111">
        <v>0</v>
      </c>
      <c r="T346" s="111">
        <v>0</v>
      </c>
      <c r="U346" s="111">
        <v>0</v>
      </c>
      <c r="V346" s="111">
        <v>0</v>
      </c>
    </row>
    <row r="347" spans="1:22" ht="12" customHeight="1">
      <c r="A347" s="137" t="s">
        <v>199</v>
      </c>
      <c r="B347" s="22" t="s">
        <v>255</v>
      </c>
      <c r="C347" s="112">
        <v>0</v>
      </c>
      <c r="D347" s="112">
        <v>0</v>
      </c>
      <c r="E347" s="112">
        <v>0</v>
      </c>
      <c r="F347" s="112">
        <v>0</v>
      </c>
      <c r="G347" s="112">
        <v>0</v>
      </c>
      <c r="H347" s="112">
        <v>0</v>
      </c>
      <c r="I347" s="112">
        <v>0</v>
      </c>
      <c r="J347" s="112">
        <v>0</v>
      </c>
      <c r="K347" s="112">
        <v>0</v>
      </c>
      <c r="L347" s="112">
        <v>0</v>
      </c>
      <c r="M347" s="112">
        <v>0</v>
      </c>
      <c r="N347" s="112">
        <v>0</v>
      </c>
      <c r="O347" s="112">
        <v>0</v>
      </c>
      <c r="P347" s="112">
        <v>0</v>
      </c>
      <c r="Q347" s="112">
        <v>0</v>
      </c>
      <c r="R347" s="112">
        <v>0</v>
      </c>
      <c r="S347" s="113">
        <v>0</v>
      </c>
      <c r="T347" s="113">
        <v>0</v>
      </c>
      <c r="U347" s="113">
        <v>0</v>
      </c>
      <c r="V347" s="113">
        <v>0</v>
      </c>
    </row>
    <row r="348" spans="1:22">
      <c r="A348" s="137"/>
      <c r="B348" s="22" t="s">
        <v>256</v>
      </c>
      <c r="C348" s="112">
        <v>0</v>
      </c>
      <c r="D348" s="112">
        <v>0</v>
      </c>
      <c r="E348" s="112">
        <v>0</v>
      </c>
      <c r="F348" s="112">
        <v>0</v>
      </c>
      <c r="G348" s="112">
        <v>0</v>
      </c>
      <c r="H348" s="112">
        <v>0</v>
      </c>
      <c r="I348" s="112">
        <v>0</v>
      </c>
      <c r="J348" s="112">
        <v>0</v>
      </c>
      <c r="K348" s="112">
        <v>0</v>
      </c>
      <c r="L348" s="112">
        <v>0</v>
      </c>
      <c r="M348" s="112">
        <v>0</v>
      </c>
      <c r="N348" s="112">
        <v>0</v>
      </c>
      <c r="O348" s="112">
        <v>0</v>
      </c>
      <c r="P348" s="112">
        <v>0</v>
      </c>
      <c r="Q348" s="112">
        <v>0</v>
      </c>
      <c r="R348" s="112">
        <v>0</v>
      </c>
      <c r="S348" s="113">
        <v>0</v>
      </c>
      <c r="T348" s="113">
        <v>0</v>
      </c>
      <c r="U348" s="113">
        <v>0</v>
      </c>
      <c r="V348" s="113">
        <v>0</v>
      </c>
    </row>
    <row r="349" spans="1:22">
      <c r="A349" s="137"/>
      <c r="B349" s="22" t="s">
        <v>38</v>
      </c>
      <c r="C349" s="112">
        <v>0</v>
      </c>
      <c r="D349" s="112">
        <v>0</v>
      </c>
      <c r="E349" s="112">
        <v>0</v>
      </c>
      <c r="F349" s="112">
        <v>0</v>
      </c>
      <c r="G349" s="112">
        <v>0</v>
      </c>
      <c r="H349" s="112">
        <v>0</v>
      </c>
      <c r="I349" s="112">
        <v>0</v>
      </c>
      <c r="J349" s="112">
        <v>0</v>
      </c>
      <c r="K349" s="112">
        <v>0</v>
      </c>
      <c r="L349" s="112">
        <v>0</v>
      </c>
      <c r="M349" s="112">
        <v>0</v>
      </c>
      <c r="N349" s="112">
        <v>0</v>
      </c>
      <c r="O349" s="112">
        <v>0</v>
      </c>
      <c r="P349" s="112">
        <v>0</v>
      </c>
      <c r="Q349" s="112">
        <v>0</v>
      </c>
      <c r="R349" s="112">
        <v>0</v>
      </c>
      <c r="S349" s="113">
        <v>0</v>
      </c>
      <c r="T349" s="113">
        <v>0</v>
      </c>
      <c r="U349" s="113">
        <v>0</v>
      </c>
      <c r="V349" s="113">
        <v>0</v>
      </c>
    </row>
    <row r="350" spans="1:22" ht="12" customHeight="1">
      <c r="A350" s="144" t="s">
        <v>200</v>
      </c>
      <c r="B350" s="55" t="s">
        <v>255</v>
      </c>
      <c r="C350" s="110">
        <v>7</v>
      </c>
      <c r="D350" s="110">
        <v>7</v>
      </c>
      <c r="E350" s="110">
        <v>0</v>
      </c>
      <c r="F350" s="110">
        <v>0</v>
      </c>
      <c r="G350" s="110">
        <v>0</v>
      </c>
      <c r="H350" s="110">
        <v>0</v>
      </c>
      <c r="I350" s="110">
        <v>0</v>
      </c>
      <c r="J350" s="110">
        <v>0</v>
      </c>
      <c r="K350" s="110">
        <v>0</v>
      </c>
      <c r="L350" s="110">
        <v>0</v>
      </c>
      <c r="M350" s="110">
        <v>0</v>
      </c>
      <c r="N350" s="110">
        <v>0</v>
      </c>
      <c r="O350" s="110">
        <v>0</v>
      </c>
      <c r="P350" s="110">
        <v>0</v>
      </c>
      <c r="Q350" s="110">
        <v>0</v>
      </c>
      <c r="R350" s="110">
        <v>0</v>
      </c>
      <c r="S350" s="111">
        <v>0</v>
      </c>
      <c r="T350" s="111">
        <v>0</v>
      </c>
      <c r="U350" s="111">
        <v>0</v>
      </c>
      <c r="V350" s="111">
        <v>0</v>
      </c>
    </row>
    <row r="351" spans="1:22">
      <c r="A351" s="144"/>
      <c r="B351" s="55" t="s">
        <v>256</v>
      </c>
      <c r="C351" s="110">
        <v>1</v>
      </c>
      <c r="D351" s="110">
        <v>1</v>
      </c>
      <c r="E351" s="110">
        <v>0</v>
      </c>
      <c r="F351" s="110">
        <v>0</v>
      </c>
      <c r="G351" s="110">
        <v>0</v>
      </c>
      <c r="H351" s="110">
        <v>0</v>
      </c>
      <c r="I351" s="110">
        <v>0</v>
      </c>
      <c r="J351" s="110">
        <v>0</v>
      </c>
      <c r="K351" s="110">
        <v>0</v>
      </c>
      <c r="L351" s="110">
        <v>0</v>
      </c>
      <c r="M351" s="110">
        <v>0</v>
      </c>
      <c r="N351" s="110">
        <v>0</v>
      </c>
      <c r="O351" s="110">
        <v>0</v>
      </c>
      <c r="P351" s="110">
        <v>0</v>
      </c>
      <c r="Q351" s="110">
        <v>0</v>
      </c>
      <c r="R351" s="110">
        <v>0</v>
      </c>
      <c r="S351" s="111">
        <v>0</v>
      </c>
      <c r="T351" s="111">
        <v>0</v>
      </c>
      <c r="U351" s="111">
        <v>0</v>
      </c>
      <c r="V351" s="111">
        <v>0</v>
      </c>
    </row>
    <row r="352" spans="1:22">
      <c r="A352" s="144"/>
      <c r="B352" s="55" t="s">
        <v>38</v>
      </c>
      <c r="C352" s="110">
        <v>8</v>
      </c>
      <c r="D352" s="110">
        <v>8</v>
      </c>
      <c r="E352" s="110">
        <v>0</v>
      </c>
      <c r="F352" s="110">
        <v>0</v>
      </c>
      <c r="G352" s="110">
        <v>0</v>
      </c>
      <c r="H352" s="110">
        <v>0</v>
      </c>
      <c r="I352" s="110">
        <v>0</v>
      </c>
      <c r="J352" s="110">
        <v>0</v>
      </c>
      <c r="K352" s="110">
        <v>0</v>
      </c>
      <c r="L352" s="110">
        <v>0</v>
      </c>
      <c r="M352" s="110">
        <v>0</v>
      </c>
      <c r="N352" s="110">
        <v>0</v>
      </c>
      <c r="O352" s="110">
        <v>0</v>
      </c>
      <c r="P352" s="110">
        <v>0</v>
      </c>
      <c r="Q352" s="110">
        <v>0</v>
      </c>
      <c r="R352" s="110">
        <v>0</v>
      </c>
      <c r="S352" s="111">
        <v>0</v>
      </c>
      <c r="T352" s="111">
        <v>0</v>
      </c>
      <c r="U352" s="111">
        <v>0</v>
      </c>
      <c r="V352" s="111">
        <v>0</v>
      </c>
    </row>
    <row r="353" spans="1:22" ht="12" customHeight="1">
      <c r="A353" s="137" t="s">
        <v>201</v>
      </c>
      <c r="B353" s="22" t="s">
        <v>255</v>
      </c>
      <c r="C353" s="112">
        <v>4</v>
      </c>
      <c r="D353" s="112">
        <v>4</v>
      </c>
      <c r="E353" s="112">
        <v>0</v>
      </c>
      <c r="F353" s="112">
        <v>0</v>
      </c>
      <c r="G353" s="112">
        <v>0</v>
      </c>
      <c r="H353" s="112">
        <v>0</v>
      </c>
      <c r="I353" s="112">
        <v>0</v>
      </c>
      <c r="J353" s="112">
        <v>0</v>
      </c>
      <c r="K353" s="112">
        <v>0</v>
      </c>
      <c r="L353" s="112">
        <v>0</v>
      </c>
      <c r="M353" s="112">
        <v>0</v>
      </c>
      <c r="N353" s="112">
        <v>0</v>
      </c>
      <c r="O353" s="112">
        <v>0</v>
      </c>
      <c r="P353" s="112">
        <v>0</v>
      </c>
      <c r="Q353" s="112">
        <v>0</v>
      </c>
      <c r="R353" s="112">
        <v>0</v>
      </c>
      <c r="S353" s="113">
        <v>0</v>
      </c>
      <c r="T353" s="113">
        <v>0</v>
      </c>
      <c r="U353" s="113">
        <v>0</v>
      </c>
      <c r="V353" s="113">
        <v>0</v>
      </c>
    </row>
    <row r="354" spans="1:22">
      <c r="A354" s="137"/>
      <c r="B354" s="22" t="s">
        <v>256</v>
      </c>
      <c r="C354" s="112">
        <v>1</v>
      </c>
      <c r="D354" s="112">
        <v>1</v>
      </c>
      <c r="E354" s="112">
        <v>0</v>
      </c>
      <c r="F354" s="112">
        <v>0</v>
      </c>
      <c r="G354" s="112">
        <v>0</v>
      </c>
      <c r="H354" s="112">
        <v>0</v>
      </c>
      <c r="I354" s="112">
        <v>0</v>
      </c>
      <c r="J354" s="112">
        <v>0</v>
      </c>
      <c r="K354" s="112">
        <v>0</v>
      </c>
      <c r="L354" s="112">
        <v>0</v>
      </c>
      <c r="M354" s="112">
        <v>0</v>
      </c>
      <c r="N354" s="112">
        <v>0</v>
      </c>
      <c r="O354" s="112">
        <v>0</v>
      </c>
      <c r="P354" s="112">
        <v>0</v>
      </c>
      <c r="Q354" s="112">
        <v>0</v>
      </c>
      <c r="R354" s="112">
        <v>0</v>
      </c>
      <c r="S354" s="113">
        <v>0</v>
      </c>
      <c r="T354" s="113">
        <v>0</v>
      </c>
      <c r="U354" s="113">
        <v>0</v>
      </c>
      <c r="V354" s="113">
        <v>0</v>
      </c>
    </row>
    <row r="355" spans="1:22">
      <c r="A355" s="137"/>
      <c r="B355" s="22" t="s">
        <v>38</v>
      </c>
      <c r="C355" s="112">
        <v>5</v>
      </c>
      <c r="D355" s="112">
        <v>5</v>
      </c>
      <c r="E355" s="112">
        <v>0</v>
      </c>
      <c r="F355" s="112">
        <v>0</v>
      </c>
      <c r="G355" s="112">
        <v>0</v>
      </c>
      <c r="H355" s="112">
        <v>0</v>
      </c>
      <c r="I355" s="112">
        <v>0</v>
      </c>
      <c r="J355" s="112">
        <v>0</v>
      </c>
      <c r="K355" s="112">
        <v>0</v>
      </c>
      <c r="L355" s="112">
        <v>0</v>
      </c>
      <c r="M355" s="112">
        <v>0</v>
      </c>
      <c r="N355" s="112">
        <v>0</v>
      </c>
      <c r="O355" s="112">
        <v>0</v>
      </c>
      <c r="P355" s="112">
        <v>0</v>
      </c>
      <c r="Q355" s="112">
        <v>0</v>
      </c>
      <c r="R355" s="112">
        <v>0</v>
      </c>
      <c r="S355" s="113">
        <v>0</v>
      </c>
      <c r="T355" s="113">
        <v>0</v>
      </c>
      <c r="U355" s="113">
        <v>0</v>
      </c>
      <c r="V355" s="113">
        <v>0</v>
      </c>
    </row>
    <row r="356" spans="1:22">
      <c r="A356" s="137" t="s">
        <v>202</v>
      </c>
      <c r="B356" s="22" t="s">
        <v>255</v>
      </c>
      <c r="C356" s="112">
        <v>0</v>
      </c>
      <c r="D356" s="112">
        <v>0</v>
      </c>
      <c r="E356" s="112">
        <v>0</v>
      </c>
      <c r="F356" s="112">
        <v>0</v>
      </c>
      <c r="G356" s="112">
        <v>0</v>
      </c>
      <c r="H356" s="112">
        <v>0</v>
      </c>
      <c r="I356" s="112">
        <v>0</v>
      </c>
      <c r="J356" s="112">
        <v>0</v>
      </c>
      <c r="K356" s="112">
        <v>0</v>
      </c>
      <c r="L356" s="112">
        <v>0</v>
      </c>
      <c r="M356" s="112">
        <v>0</v>
      </c>
      <c r="N356" s="112">
        <v>0</v>
      </c>
      <c r="O356" s="112">
        <v>0</v>
      </c>
      <c r="P356" s="112">
        <v>0</v>
      </c>
      <c r="Q356" s="112">
        <v>0</v>
      </c>
      <c r="R356" s="112">
        <v>0</v>
      </c>
      <c r="S356" s="113">
        <v>0</v>
      </c>
      <c r="T356" s="113">
        <v>0</v>
      </c>
      <c r="U356" s="113">
        <v>0</v>
      </c>
      <c r="V356" s="113">
        <v>0</v>
      </c>
    </row>
    <row r="357" spans="1:22">
      <c r="A357" s="137"/>
      <c r="B357" s="22" t="s">
        <v>256</v>
      </c>
      <c r="C357" s="112">
        <v>0</v>
      </c>
      <c r="D357" s="112">
        <v>0</v>
      </c>
      <c r="E357" s="112">
        <v>0</v>
      </c>
      <c r="F357" s="112">
        <v>0</v>
      </c>
      <c r="G357" s="112">
        <v>0</v>
      </c>
      <c r="H357" s="112">
        <v>0</v>
      </c>
      <c r="I357" s="112">
        <v>0</v>
      </c>
      <c r="J357" s="112">
        <v>0</v>
      </c>
      <c r="K357" s="112">
        <v>0</v>
      </c>
      <c r="L357" s="112">
        <v>0</v>
      </c>
      <c r="M357" s="112">
        <v>0</v>
      </c>
      <c r="N357" s="112">
        <v>0</v>
      </c>
      <c r="O357" s="112">
        <v>0</v>
      </c>
      <c r="P357" s="112">
        <v>0</v>
      </c>
      <c r="Q357" s="112">
        <v>0</v>
      </c>
      <c r="R357" s="112">
        <v>0</v>
      </c>
      <c r="S357" s="113">
        <v>0</v>
      </c>
      <c r="T357" s="113">
        <v>0</v>
      </c>
      <c r="U357" s="113">
        <v>0</v>
      </c>
      <c r="V357" s="113">
        <v>0</v>
      </c>
    </row>
    <row r="358" spans="1:22">
      <c r="A358" s="137"/>
      <c r="B358" s="22" t="s">
        <v>38</v>
      </c>
      <c r="C358" s="112">
        <v>0</v>
      </c>
      <c r="D358" s="112">
        <v>0</v>
      </c>
      <c r="E358" s="112">
        <v>0</v>
      </c>
      <c r="F358" s="112">
        <v>0</v>
      </c>
      <c r="G358" s="112">
        <v>0</v>
      </c>
      <c r="H358" s="112">
        <v>0</v>
      </c>
      <c r="I358" s="112">
        <v>0</v>
      </c>
      <c r="J358" s="112">
        <v>0</v>
      </c>
      <c r="K358" s="112">
        <v>0</v>
      </c>
      <c r="L358" s="112">
        <v>0</v>
      </c>
      <c r="M358" s="112">
        <v>0</v>
      </c>
      <c r="N358" s="112">
        <v>0</v>
      </c>
      <c r="O358" s="112">
        <v>0</v>
      </c>
      <c r="P358" s="112">
        <v>0</v>
      </c>
      <c r="Q358" s="112">
        <v>0</v>
      </c>
      <c r="R358" s="112">
        <v>0</v>
      </c>
      <c r="S358" s="113">
        <v>0</v>
      </c>
      <c r="T358" s="113">
        <v>0</v>
      </c>
      <c r="U358" s="113">
        <v>0</v>
      </c>
      <c r="V358" s="113">
        <v>0</v>
      </c>
    </row>
    <row r="359" spans="1:22" ht="12" customHeight="1">
      <c r="A359" s="137" t="s">
        <v>203</v>
      </c>
      <c r="B359" s="22" t="s">
        <v>255</v>
      </c>
      <c r="C359" s="112">
        <v>3</v>
      </c>
      <c r="D359" s="112">
        <v>3</v>
      </c>
      <c r="E359" s="112">
        <v>0</v>
      </c>
      <c r="F359" s="112">
        <v>0</v>
      </c>
      <c r="G359" s="112">
        <v>0</v>
      </c>
      <c r="H359" s="112">
        <v>0</v>
      </c>
      <c r="I359" s="112">
        <v>0</v>
      </c>
      <c r="J359" s="112">
        <v>0</v>
      </c>
      <c r="K359" s="112">
        <v>0</v>
      </c>
      <c r="L359" s="112">
        <v>0</v>
      </c>
      <c r="M359" s="112">
        <v>0</v>
      </c>
      <c r="N359" s="112">
        <v>0</v>
      </c>
      <c r="O359" s="112">
        <v>0</v>
      </c>
      <c r="P359" s="112">
        <v>0</v>
      </c>
      <c r="Q359" s="112">
        <v>0</v>
      </c>
      <c r="R359" s="112">
        <v>0</v>
      </c>
      <c r="S359" s="113">
        <v>0</v>
      </c>
      <c r="T359" s="113">
        <v>0</v>
      </c>
      <c r="U359" s="113">
        <v>0</v>
      </c>
      <c r="V359" s="113">
        <v>0</v>
      </c>
    </row>
    <row r="360" spans="1:22">
      <c r="A360" s="137"/>
      <c r="B360" s="22" t="s">
        <v>256</v>
      </c>
      <c r="C360" s="112">
        <v>0</v>
      </c>
      <c r="D360" s="112">
        <v>0</v>
      </c>
      <c r="E360" s="112">
        <v>0</v>
      </c>
      <c r="F360" s="112">
        <v>0</v>
      </c>
      <c r="G360" s="112">
        <v>0</v>
      </c>
      <c r="H360" s="112">
        <v>0</v>
      </c>
      <c r="I360" s="112">
        <v>0</v>
      </c>
      <c r="J360" s="112">
        <v>0</v>
      </c>
      <c r="K360" s="112">
        <v>0</v>
      </c>
      <c r="L360" s="112">
        <v>0</v>
      </c>
      <c r="M360" s="112">
        <v>0</v>
      </c>
      <c r="N360" s="112">
        <v>0</v>
      </c>
      <c r="O360" s="112">
        <v>0</v>
      </c>
      <c r="P360" s="112">
        <v>0</v>
      </c>
      <c r="Q360" s="112">
        <v>0</v>
      </c>
      <c r="R360" s="112">
        <v>0</v>
      </c>
      <c r="S360" s="113">
        <v>0</v>
      </c>
      <c r="T360" s="113">
        <v>0</v>
      </c>
      <c r="U360" s="113">
        <v>0</v>
      </c>
      <c r="V360" s="113">
        <v>0</v>
      </c>
    </row>
    <row r="361" spans="1:22">
      <c r="A361" s="137"/>
      <c r="B361" s="22" t="s">
        <v>38</v>
      </c>
      <c r="C361" s="112">
        <v>3</v>
      </c>
      <c r="D361" s="112">
        <v>3</v>
      </c>
      <c r="E361" s="112">
        <v>0</v>
      </c>
      <c r="F361" s="112">
        <v>0</v>
      </c>
      <c r="G361" s="112">
        <v>0</v>
      </c>
      <c r="H361" s="112">
        <v>0</v>
      </c>
      <c r="I361" s="112">
        <v>0</v>
      </c>
      <c r="J361" s="112">
        <v>0</v>
      </c>
      <c r="K361" s="112">
        <v>0</v>
      </c>
      <c r="L361" s="112">
        <v>0</v>
      </c>
      <c r="M361" s="112">
        <v>0</v>
      </c>
      <c r="N361" s="112">
        <v>0</v>
      </c>
      <c r="O361" s="112">
        <v>0</v>
      </c>
      <c r="P361" s="112">
        <v>0</v>
      </c>
      <c r="Q361" s="112">
        <v>0</v>
      </c>
      <c r="R361" s="112">
        <v>0</v>
      </c>
      <c r="S361" s="113">
        <v>0</v>
      </c>
      <c r="T361" s="113">
        <v>0</v>
      </c>
      <c r="U361" s="113">
        <v>0</v>
      </c>
      <c r="V361" s="113">
        <v>0</v>
      </c>
    </row>
    <row r="362" spans="1:22" ht="12" customHeight="1">
      <c r="A362" s="137" t="s">
        <v>204</v>
      </c>
      <c r="B362" s="22" t="s">
        <v>255</v>
      </c>
      <c r="C362" s="112">
        <v>0</v>
      </c>
      <c r="D362" s="112">
        <v>0</v>
      </c>
      <c r="E362" s="112">
        <v>0</v>
      </c>
      <c r="F362" s="112">
        <v>0</v>
      </c>
      <c r="G362" s="112">
        <v>0</v>
      </c>
      <c r="H362" s="112">
        <v>0</v>
      </c>
      <c r="I362" s="112">
        <v>0</v>
      </c>
      <c r="J362" s="112">
        <v>0</v>
      </c>
      <c r="K362" s="112">
        <v>0</v>
      </c>
      <c r="L362" s="112">
        <v>0</v>
      </c>
      <c r="M362" s="112">
        <v>0</v>
      </c>
      <c r="N362" s="112">
        <v>0</v>
      </c>
      <c r="O362" s="112">
        <v>0</v>
      </c>
      <c r="P362" s="112">
        <v>0</v>
      </c>
      <c r="Q362" s="112">
        <v>0</v>
      </c>
      <c r="R362" s="112">
        <v>0</v>
      </c>
      <c r="S362" s="113">
        <v>0</v>
      </c>
      <c r="T362" s="113">
        <v>0</v>
      </c>
      <c r="U362" s="113">
        <v>0</v>
      </c>
      <c r="V362" s="113">
        <v>0</v>
      </c>
    </row>
    <row r="363" spans="1:22">
      <c r="A363" s="137"/>
      <c r="B363" s="22" t="s">
        <v>256</v>
      </c>
      <c r="C363" s="112">
        <v>0</v>
      </c>
      <c r="D363" s="112">
        <v>0</v>
      </c>
      <c r="E363" s="112">
        <v>0</v>
      </c>
      <c r="F363" s="112">
        <v>0</v>
      </c>
      <c r="G363" s="112">
        <v>0</v>
      </c>
      <c r="H363" s="112">
        <v>0</v>
      </c>
      <c r="I363" s="112">
        <v>0</v>
      </c>
      <c r="J363" s="112">
        <v>0</v>
      </c>
      <c r="K363" s="112">
        <v>0</v>
      </c>
      <c r="L363" s="112">
        <v>0</v>
      </c>
      <c r="M363" s="112">
        <v>0</v>
      </c>
      <c r="N363" s="112">
        <v>0</v>
      </c>
      <c r="O363" s="112">
        <v>0</v>
      </c>
      <c r="P363" s="112">
        <v>0</v>
      </c>
      <c r="Q363" s="112">
        <v>0</v>
      </c>
      <c r="R363" s="112">
        <v>0</v>
      </c>
      <c r="S363" s="113">
        <v>0</v>
      </c>
      <c r="T363" s="113">
        <v>0</v>
      </c>
      <c r="U363" s="113">
        <v>0</v>
      </c>
      <c r="V363" s="113">
        <v>0</v>
      </c>
    </row>
    <row r="364" spans="1:22">
      <c r="A364" s="137"/>
      <c r="B364" s="22" t="s">
        <v>38</v>
      </c>
      <c r="C364" s="112">
        <v>0</v>
      </c>
      <c r="D364" s="112">
        <v>0</v>
      </c>
      <c r="E364" s="112">
        <v>0</v>
      </c>
      <c r="F364" s="112">
        <v>0</v>
      </c>
      <c r="G364" s="112">
        <v>0</v>
      </c>
      <c r="H364" s="112">
        <v>0</v>
      </c>
      <c r="I364" s="112">
        <v>0</v>
      </c>
      <c r="J364" s="112">
        <v>0</v>
      </c>
      <c r="K364" s="112">
        <v>0</v>
      </c>
      <c r="L364" s="112">
        <v>0</v>
      </c>
      <c r="M364" s="112">
        <v>0</v>
      </c>
      <c r="N364" s="112">
        <v>0</v>
      </c>
      <c r="O364" s="112">
        <v>0</v>
      </c>
      <c r="P364" s="112">
        <v>0</v>
      </c>
      <c r="Q364" s="112">
        <v>0</v>
      </c>
      <c r="R364" s="112">
        <v>0</v>
      </c>
      <c r="S364" s="113">
        <v>0</v>
      </c>
      <c r="T364" s="113">
        <v>0</v>
      </c>
      <c r="U364" s="113">
        <v>0</v>
      </c>
      <c r="V364" s="113">
        <v>0</v>
      </c>
    </row>
    <row r="365" spans="1:22" ht="12" customHeight="1">
      <c r="A365" s="144" t="s">
        <v>205</v>
      </c>
      <c r="B365" s="55" t="s">
        <v>255</v>
      </c>
      <c r="C365" s="110">
        <v>0</v>
      </c>
      <c r="D365" s="110">
        <v>0</v>
      </c>
      <c r="E365" s="110">
        <v>0</v>
      </c>
      <c r="F365" s="110">
        <v>0</v>
      </c>
      <c r="G365" s="110">
        <v>0</v>
      </c>
      <c r="H365" s="110">
        <v>0</v>
      </c>
      <c r="I365" s="110">
        <v>0</v>
      </c>
      <c r="J365" s="110">
        <v>0</v>
      </c>
      <c r="K365" s="110">
        <v>0</v>
      </c>
      <c r="L365" s="110">
        <v>0</v>
      </c>
      <c r="M365" s="110">
        <v>0</v>
      </c>
      <c r="N365" s="110">
        <v>0</v>
      </c>
      <c r="O365" s="110">
        <v>0</v>
      </c>
      <c r="P365" s="110">
        <v>0</v>
      </c>
      <c r="Q365" s="110">
        <v>0</v>
      </c>
      <c r="R365" s="110">
        <v>0</v>
      </c>
      <c r="S365" s="111">
        <v>0</v>
      </c>
      <c r="T365" s="111">
        <v>0</v>
      </c>
      <c r="U365" s="111">
        <v>0</v>
      </c>
      <c r="V365" s="111">
        <v>0</v>
      </c>
    </row>
    <row r="366" spans="1:22">
      <c r="A366" s="144"/>
      <c r="B366" s="55" t="s">
        <v>256</v>
      </c>
      <c r="C366" s="110">
        <v>4</v>
      </c>
      <c r="D366" s="110">
        <v>0</v>
      </c>
      <c r="E366" s="110">
        <v>0</v>
      </c>
      <c r="F366" s="110">
        <v>1</v>
      </c>
      <c r="G366" s="110">
        <v>0</v>
      </c>
      <c r="H366" s="110">
        <v>0</v>
      </c>
      <c r="I366" s="110">
        <v>0</v>
      </c>
      <c r="J366" s="110">
        <v>2</v>
      </c>
      <c r="K366" s="110">
        <v>0</v>
      </c>
      <c r="L366" s="110">
        <v>0</v>
      </c>
      <c r="M366" s="110">
        <v>0</v>
      </c>
      <c r="N366" s="110">
        <v>1</v>
      </c>
      <c r="O366" s="110">
        <v>0</v>
      </c>
      <c r="P366" s="110">
        <v>0</v>
      </c>
      <c r="Q366" s="110">
        <v>0</v>
      </c>
      <c r="R366" s="110">
        <v>0</v>
      </c>
      <c r="S366" s="111">
        <v>0</v>
      </c>
      <c r="T366" s="111">
        <v>0</v>
      </c>
      <c r="U366" s="111">
        <v>0</v>
      </c>
      <c r="V366" s="111">
        <v>0</v>
      </c>
    </row>
    <row r="367" spans="1:22">
      <c r="A367" s="144"/>
      <c r="B367" s="55" t="s">
        <v>38</v>
      </c>
      <c r="C367" s="110">
        <v>4</v>
      </c>
      <c r="D367" s="110">
        <v>0</v>
      </c>
      <c r="E367" s="110">
        <v>0</v>
      </c>
      <c r="F367" s="110">
        <v>1</v>
      </c>
      <c r="G367" s="110">
        <v>0</v>
      </c>
      <c r="H367" s="110">
        <v>0</v>
      </c>
      <c r="I367" s="110">
        <v>0</v>
      </c>
      <c r="J367" s="110">
        <v>2</v>
      </c>
      <c r="K367" s="110">
        <v>0</v>
      </c>
      <c r="L367" s="110">
        <v>0</v>
      </c>
      <c r="M367" s="110">
        <v>0</v>
      </c>
      <c r="N367" s="110">
        <v>1</v>
      </c>
      <c r="O367" s="110">
        <v>0</v>
      </c>
      <c r="P367" s="110">
        <v>0</v>
      </c>
      <c r="Q367" s="110">
        <v>0</v>
      </c>
      <c r="R367" s="110">
        <v>0</v>
      </c>
      <c r="S367" s="111">
        <v>0</v>
      </c>
      <c r="T367" s="111">
        <v>0</v>
      </c>
      <c r="U367" s="111">
        <v>0</v>
      </c>
      <c r="V367" s="111">
        <v>0</v>
      </c>
    </row>
    <row r="368" spans="1:22" ht="12" customHeight="1">
      <c r="A368" s="137" t="s">
        <v>206</v>
      </c>
      <c r="B368" s="22" t="s">
        <v>255</v>
      </c>
      <c r="C368" s="112">
        <v>0</v>
      </c>
      <c r="D368" s="112">
        <v>0</v>
      </c>
      <c r="E368" s="112">
        <v>0</v>
      </c>
      <c r="F368" s="112">
        <v>0</v>
      </c>
      <c r="G368" s="112">
        <v>0</v>
      </c>
      <c r="H368" s="112">
        <v>0</v>
      </c>
      <c r="I368" s="112">
        <v>0</v>
      </c>
      <c r="J368" s="112">
        <v>0</v>
      </c>
      <c r="K368" s="112">
        <v>0</v>
      </c>
      <c r="L368" s="112">
        <v>0</v>
      </c>
      <c r="M368" s="112">
        <v>0</v>
      </c>
      <c r="N368" s="112">
        <v>0</v>
      </c>
      <c r="O368" s="112">
        <v>0</v>
      </c>
      <c r="P368" s="112">
        <v>0</v>
      </c>
      <c r="Q368" s="112">
        <v>0</v>
      </c>
      <c r="R368" s="112">
        <v>0</v>
      </c>
      <c r="S368" s="113">
        <v>0</v>
      </c>
      <c r="T368" s="113">
        <v>0</v>
      </c>
      <c r="U368" s="113">
        <v>0</v>
      </c>
      <c r="V368" s="113">
        <v>0</v>
      </c>
    </row>
    <row r="369" spans="1:22">
      <c r="A369" s="137"/>
      <c r="B369" s="22" t="s">
        <v>256</v>
      </c>
      <c r="C369" s="112">
        <v>4</v>
      </c>
      <c r="D369" s="112">
        <v>0</v>
      </c>
      <c r="E369" s="112">
        <v>0</v>
      </c>
      <c r="F369" s="112">
        <v>1</v>
      </c>
      <c r="G369" s="112">
        <v>0</v>
      </c>
      <c r="H369" s="112">
        <v>0</v>
      </c>
      <c r="I369" s="112">
        <v>0</v>
      </c>
      <c r="J369" s="112">
        <v>2</v>
      </c>
      <c r="K369" s="112">
        <v>0</v>
      </c>
      <c r="L369" s="112">
        <v>0</v>
      </c>
      <c r="M369" s="112">
        <v>0</v>
      </c>
      <c r="N369" s="112">
        <v>1</v>
      </c>
      <c r="O369" s="112">
        <v>0</v>
      </c>
      <c r="P369" s="112">
        <v>0</v>
      </c>
      <c r="Q369" s="112">
        <v>0</v>
      </c>
      <c r="R369" s="112">
        <v>0</v>
      </c>
      <c r="S369" s="113">
        <v>0</v>
      </c>
      <c r="T369" s="113">
        <v>0</v>
      </c>
      <c r="U369" s="113">
        <v>0</v>
      </c>
      <c r="V369" s="113">
        <v>0</v>
      </c>
    </row>
    <row r="370" spans="1:22">
      <c r="A370" s="137"/>
      <c r="B370" s="22" t="s">
        <v>38</v>
      </c>
      <c r="C370" s="112">
        <v>4</v>
      </c>
      <c r="D370" s="112">
        <v>0</v>
      </c>
      <c r="E370" s="112">
        <v>0</v>
      </c>
      <c r="F370" s="112">
        <v>1</v>
      </c>
      <c r="G370" s="112">
        <v>0</v>
      </c>
      <c r="H370" s="112">
        <v>0</v>
      </c>
      <c r="I370" s="112">
        <v>0</v>
      </c>
      <c r="J370" s="112">
        <v>2</v>
      </c>
      <c r="K370" s="112">
        <v>0</v>
      </c>
      <c r="L370" s="112">
        <v>0</v>
      </c>
      <c r="M370" s="112">
        <v>0</v>
      </c>
      <c r="N370" s="112">
        <v>1</v>
      </c>
      <c r="O370" s="112">
        <v>0</v>
      </c>
      <c r="P370" s="112">
        <v>0</v>
      </c>
      <c r="Q370" s="112">
        <v>0</v>
      </c>
      <c r="R370" s="112">
        <v>0</v>
      </c>
      <c r="S370" s="113">
        <v>0</v>
      </c>
      <c r="T370" s="113">
        <v>0</v>
      </c>
      <c r="U370" s="113">
        <v>0</v>
      </c>
      <c r="V370" s="113">
        <v>0</v>
      </c>
    </row>
    <row r="371" spans="1:22" ht="12" customHeight="1">
      <c r="A371" s="144" t="s">
        <v>207</v>
      </c>
      <c r="B371" s="55" t="s">
        <v>255</v>
      </c>
      <c r="C371" s="110">
        <v>1</v>
      </c>
      <c r="D371" s="110">
        <v>1</v>
      </c>
      <c r="E371" s="110">
        <v>0</v>
      </c>
      <c r="F371" s="110">
        <v>0</v>
      </c>
      <c r="G371" s="110">
        <v>0</v>
      </c>
      <c r="H371" s="110">
        <v>0</v>
      </c>
      <c r="I371" s="110">
        <v>0</v>
      </c>
      <c r="J371" s="110">
        <v>0</v>
      </c>
      <c r="K371" s="110">
        <v>0</v>
      </c>
      <c r="L371" s="110">
        <v>0</v>
      </c>
      <c r="M371" s="110">
        <v>0</v>
      </c>
      <c r="N371" s="110">
        <v>0</v>
      </c>
      <c r="O371" s="110">
        <v>0</v>
      </c>
      <c r="P371" s="110">
        <v>0</v>
      </c>
      <c r="Q371" s="110">
        <v>0</v>
      </c>
      <c r="R371" s="110">
        <v>0</v>
      </c>
      <c r="S371" s="111">
        <v>0</v>
      </c>
      <c r="T371" s="111">
        <v>0</v>
      </c>
      <c r="U371" s="111">
        <v>0</v>
      </c>
      <c r="V371" s="111">
        <v>0</v>
      </c>
    </row>
    <row r="372" spans="1:22">
      <c r="A372" s="144"/>
      <c r="B372" s="55" t="s">
        <v>256</v>
      </c>
      <c r="C372" s="110">
        <v>2</v>
      </c>
      <c r="D372" s="110">
        <v>2</v>
      </c>
      <c r="E372" s="110">
        <v>0</v>
      </c>
      <c r="F372" s="110">
        <v>0</v>
      </c>
      <c r="G372" s="110">
        <v>0</v>
      </c>
      <c r="H372" s="110">
        <v>0</v>
      </c>
      <c r="I372" s="110">
        <v>0</v>
      </c>
      <c r="J372" s="110">
        <v>0</v>
      </c>
      <c r="K372" s="110">
        <v>0</v>
      </c>
      <c r="L372" s="110">
        <v>0</v>
      </c>
      <c r="M372" s="110">
        <v>0</v>
      </c>
      <c r="N372" s="110">
        <v>0</v>
      </c>
      <c r="O372" s="110">
        <v>0</v>
      </c>
      <c r="P372" s="110">
        <v>0</v>
      </c>
      <c r="Q372" s="110">
        <v>0</v>
      </c>
      <c r="R372" s="110">
        <v>0</v>
      </c>
      <c r="S372" s="111">
        <v>0</v>
      </c>
      <c r="T372" s="111">
        <v>0</v>
      </c>
      <c r="U372" s="111">
        <v>0</v>
      </c>
      <c r="V372" s="111">
        <v>0</v>
      </c>
    </row>
    <row r="373" spans="1:22">
      <c r="A373" s="144"/>
      <c r="B373" s="55" t="s">
        <v>38</v>
      </c>
      <c r="C373" s="110">
        <v>3</v>
      </c>
      <c r="D373" s="110">
        <v>3</v>
      </c>
      <c r="E373" s="110">
        <v>0</v>
      </c>
      <c r="F373" s="110">
        <v>0</v>
      </c>
      <c r="G373" s="110">
        <v>0</v>
      </c>
      <c r="H373" s="110">
        <v>0</v>
      </c>
      <c r="I373" s="110">
        <v>0</v>
      </c>
      <c r="J373" s="110">
        <v>0</v>
      </c>
      <c r="K373" s="110">
        <v>0</v>
      </c>
      <c r="L373" s="110">
        <v>0</v>
      </c>
      <c r="M373" s="110">
        <v>0</v>
      </c>
      <c r="N373" s="110">
        <v>0</v>
      </c>
      <c r="O373" s="110">
        <v>0</v>
      </c>
      <c r="P373" s="110">
        <v>0</v>
      </c>
      <c r="Q373" s="110">
        <v>0</v>
      </c>
      <c r="R373" s="110">
        <v>0</v>
      </c>
      <c r="S373" s="111">
        <v>0</v>
      </c>
      <c r="T373" s="111">
        <v>0</v>
      </c>
      <c r="U373" s="111">
        <v>0</v>
      </c>
      <c r="V373" s="111">
        <v>0</v>
      </c>
    </row>
    <row r="374" spans="1:22" ht="12" customHeight="1">
      <c r="A374" s="137" t="s">
        <v>208</v>
      </c>
      <c r="B374" s="22" t="s">
        <v>255</v>
      </c>
      <c r="C374" s="114">
        <v>1</v>
      </c>
      <c r="D374" s="114">
        <v>1</v>
      </c>
      <c r="E374" s="114">
        <v>0</v>
      </c>
      <c r="F374" s="114">
        <v>0</v>
      </c>
      <c r="G374" s="114">
        <v>0</v>
      </c>
      <c r="H374" s="114">
        <v>0</v>
      </c>
      <c r="I374" s="114">
        <v>0</v>
      </c>
      <c r="J374" s="114">
        <v>0</v>
      </c>
      <c r="K374" s="114">
        <v>0</v>
      </c>
      <c r="L374" s="114">
        <v>0</v>
      </c>
      <c r="M374" s="114">
        <v>0</v>
      </c>
      <c r="N374" s="114">
        <v>0</v>
      </c>
      <c r="O374" s="114">
        <v>0</v>
      </c>
      <c r="P374" s="114">
        <v>0</v>
      </c>
      <c r="Q374" s="114">
        <v>0</v>
      </c>
      <c r="R374" s="114">
        <v>0</v>
      </c>
      <c r="S374" s="113">
        <v>0</v>
      </c>
      <c r="T374" s="113">
        <v>0</v>
      </c>
      <c r="U374" s="113">
        <v>0</v>
      </c>
      <c r="V374" s="113">
        <v>0</v>
      </c>
    </row>
    <row r="375" spans="1:22">
      <c r="A375" s="137"/>
      <c r="B375" s="22" t="s">
        <v>256</v>
      </c>
      <c r="C375" s="114">
        <v>2</v>
      </c>
      <c r="D375" s="114">
        <v>2</v>
      </c>
      <c r="E375" s="114">
        <v>0</v>
      </c>
      <c r="F375" s="114">
        <v>0</v>
      </c>
      <c r="G375" s="114">
        <v>0</v>
      </c>
      <c r="H375" s="114">
        <v>0</v>
      </c>
      <c r="I375" s="114">
        <v>0</v>
      </c>
      <c r="J375" s="114">
        <v>0</v>
      </c>
      <c r="K375" s="114">
        <v>0</v>
      </c>
      <c r="L375" s="114">
        <v>0</v>
      </c>
      <c r="M375" s="114">
        <v>0</v>
      </c>
      <c r="N375" s="114">
        <v>0</v>
      </c>
      <c r="O375" s="114">
        <v>0</v>
      </c>
      <c r="P375" s="114">
        <v>0</v>
      </c>
      <c r="Q375" s="114">
        <v>0</v>
      </c>
      <c r="R375" s="114">
        <v>0</v>
      </c>
      <c r="S375" s="113">
        <v>0</v>
      </c>
      <c r="T375" s="113">
        <v>0</v>
      </c>
      <c r="U375" s="113">
        <v>0</v>
      </c>
      <c r="V375" s="113">
        <v>0</v>
      </c>
    </row>
    <row r="376" spans="1:22">
      <c r="A376" s="137"/>
      <c r="B376" s="22" t="s">
        <v>38</v>
      </c>
      <c r="C376" s="114">
        <v>3</v>
      </c>
      <c r="D376" s="114">
        <v>3</v>
      </c>
      <c r="E376" s="114">
        <v>0</v>
      </c>
      <c r="F376" s="114">
        <v>0</v>
      </c>
      <c r="G376" s="114">
        <v>0</v>
      </c>
      <c r="H376" s="114">
        <v>0</v>
      </c>
      <c r="I376" s="114">
        <v>0</v>
      </c>
      <c r="J376" s="114">
        <v>0</v>
      </c>
      <c r="K376" s="114">
        <v>0</v>
      </c>
      <c r="L376" s="114">
        <v>0</v>
      </c>
      <c r="M376" s="114">
        <v>0</v>
      </c>
      <c r="N376" s="114">
        <v>0</v>
      </c>
      <c r="O376" s="114">
        <v>0</v>
      </c>
      <c r="P376" s="114">
        <v>0</v>
      </c>
      <c r="Q376" s="114">
        <v>0</v>
      </c>
      <c r="R376" s="114">
        <v>0</v>
      </c>
      <c r="S376" s="113">
        <v>0</v>
      </c>
      <c r="T376" s="113">
        <v>0</v>
      </c>
      <c r="U376" s="113">
        <v>0</v>
      </c>
      <c r="V376" s="113">
        <v>0</v>
      </c>
    </row>
    <row r="377" spans="1:22" ht="12" customHeight="1">
      <c r="A377" s="144" t="s">
        <v>209</v>
      </c>
      <c r="B377" s="55" t="s">
        <v>255</v>
      </c>
      <c r="C377" s="116">
        <v>82</v>
      </c>
      <c r="D377" s="116">
        <v>0</v>
      </c>
      <c r="E377" s="116">
        <v>1</v>
      </c>
      <c r="F377" s="116">
        <v>1</v>
      </c>
      <c r="G377" s="116">
        <v>3</v>
      </c>
      <c r="H377" s="116">
        <v>3</v>
      </c>
      <c r="I377" s="116">
        <v>2</v>
      </c>
      <c r="J377" s="116">
        <v>3</v>
      </c>
      <c r="K377" s="116">
        <v>4</v>
      </c>
      <c r="L377" s="116">
        <v>13</v>
      </c>
      <c r="M377" s="116">
        <v>7</v>
      </c>
      <c r="N377" s="116">
        <v>14</v>
      </c>
      <c r="O377" s="116">
        <v>11</v>
      </c>
      <c r="P377" s="116">
        <v>10</v>
      </c>
      <c r="Q377" s="116">
        <v>8</v>
      </c>
      <c r="R377" s="116">
        <v>1</v>
      </c>
      <c r="S377" s="111">
        <v>1</v>
      </c>
      <c r="T377" s="111">
        <v>0</v>
      </c>
      <c r="U377" s="111">
        <v>0</v>
      </c>
      <c r="V377" s="111">
        <v>0</v>
      </c>
    </row>
    <row r="378" spans="1:22">
      <c r="A378" s="144"/>
      <c r="B378" s="55" t="s">
        <v>256</v>
      </c>
      <c r="C378" s="116">
        <v>17</v>
      </c>
      <c r="D378" s="116">
        <v>1</v>
      </c>
      <c r="E378" s="116">
        <v>2</v>
      </c>
      <c r="F378" s="116">
        <v>1</v>
      </c>
      <c r="G378" s="116">
        <v>0</v>
      </c>
      <c r="H378" s="116">
        <v>1</v>
      </c>
      <c r="I378" s="116">
        <v>0</v>
      </c>
      <c r="J378" s="116">
        <v>1</v>
      </c>
      <c r="K378" s="116">
        <v>1</v>
      </c>
      <c r="L378" s="116">
        <v>2</v>
      </c>
      <c r="M378" s="116">
        <v>3</v>
      </c>
      <c r="N378" s="116">
        <v>2</v>
      </c>
      <c r="O378" s="116">
        <v>0</v>
      </c>
      <c r="P378" s="116">
        <v>1</v>
      </c>
      <c r="Q378" s="116">
        <v>1</v>
      </c>
      <c r="R378" s="116">
        <v>0</v>
      </c>
      <c r="S378" s="111">
        <v>0</v>
      </c>
      <c r="T378" s="111">
        <v>1</v>
      </c>
      <c r="U378" s="111">
        <v>0</v>
      </c>
      <c r="V378" s="111">
        <v>0</v>
      </c>
    </row>
    <row r="379" spans="1:22">
      <c r="A379" s="144"/>
      <c r="B379" s="55" t="s">
        <v>38</v>
      </c>
      <c r="C379" s="116">
        <v>99</v>
      </c>
      <c r="D379" s="116">
        <v>1</v>
      </c>
      <c r="E379" s="116">
        <v>3</v>
      </c>
      <c r="F379" s="116">
        <v>2</v>
      </c>
      <c r="G379" s="116">
        <v>3</v>
      </c>
      <c r="H379" s="116">
        <v>4</v>
      </c>
      <c r="I379" s="116">
        <v>2</v>
      </c>
      <c r="J379" s="116">
        <v>4</v>
      </c>
      <c r="K379" s="116">
        <v>5</v>
      </c>
      <c r="L379" s="116">
        <v>15</v>
      </c>
      <c r="M379" s="116">
        <v>10</v>
      </c>
      <c r="N379" s="116">
        <v>16</v>
      </c>
      <c r="O379" s="116">
        <v>11</v>
      </c>
      <c r="P379" s="116">
        <v>11</v>
      </c>
      <c r="Q379" s="116">
        <v>9</v>
      </c>
      <c r="R379" s="116">
        <v>1</v>
      </c>
      <c r="S379" s="111">
        <v>1</v>
      </c>
      <c r="T379" s="111">
        <v>1</v>
      </c>
      <c r="U379" s="111">
        <v>0</v>
      </c>
      <c r="V379" s="111">
        <v>0</v>
      </c>
    </row>
    <row r="380" spans="1:22" ht="12" customHeight="1">
      <c r="A380" s="137" t="s">
        <v>210</v>
      </c>
      <c r="B380" s="22" t="s">
        <v>255</v>
      </c>
      <c r="C380" s="112">
        <v>2</v>
      </c>
      <c r="D380" s="112">
        <v>0</v>
      </c>
      <c r="E380" s="112">
        <v>0</v>
      </c>
      <c r="F380" s="112">
        <v>0</v>
      </c>
      <c r="G380" s="112">
        <v>0</v>
      </c>
      <c r="H380" s="112">
        <v>0</v>
      </c>
      <c r="I380" s="112">
        <v>0</v>
      </c>
      <c r="J380" s="112">
        <v>0</v>
      </c>
      <c r="K380" s="112">
        <v>0</v>
      </c>
      <c r="L380" s="112">
        <v>1</v>
      </c>
      <c r="M380" s="112">
        <v>0</v>
      </c>
      <c r="N380" s="112">
        <v>1</v>
      </c>
      <c r="O380" s="112">
        <v>0</v>
      </c>
      <c r="P380" s="112">
        <v>0</v>
      </c>
      <c r="Q380" s="112">
        <v>0</v>
      </c>
      <c r="R380" s="112">
        <v>0</v>
      </c>
      <c r="S380" s="113">
        <v>0</v>
      </c>
      <c r="T380" s="113">
        <v>0</v>
      </c>
      <c r="U380" s="113">
        <v>0</v>
      </c>
      <c r="V380" s="113">
        <v>0</v>
      </c>
    </row>
    <row r="381" spans="1:22">
      <c r="A381" s="137"/>
      <c r="B381" s="22" t="s">
        <v>256</v>
      </c>
      <c r="C381" s="112">
        <v>0</v>
      </c>
      <c r="D381" s="112">
        <v>0</v>
      </c>
      <c r="E381" s="112">
        <v>0</v>
      </c>
      <c r="F381" s="112">
        <v>0</v>
      </c>
      <c r="G381" s="112">
        <v>0</v>
      </c>
      <c r="H381" s="112">
        <v>0</v>
      </c>
      <c r="I381" s="112">
        <v>0</v>
      </c>
      <c r="J381" s="112">
        <v>0</v>
      </c>
      <c r="K381" s="112">
        <v>0</v>
      </c>
      <c r="L381" s="112">
        <v>0</v>
      </c>
      <c r="M381" s="112">
        <v>0</v>
      </c>
      <c r="N381" s="112">
        <v>0</v>
      </c>
      <c r="O381" s="112">
        <v>0</v>
      </c>
      <c r="P381" s="112">
        <v>0</v>
      </c>
      <c r="Q381" s="112">
        <v>0</v>
      </c>
      <c r="R381" s="112">
        <v>0</v>
      </c>
      <c r="S381" s="113">
        <v>0</v>
      </c>
      <c r="T381" s="113">
        <v>0</v>
      </c>
      <c r="U381" s="113">
        <v>0</v>
      </c>
      <c r="V381" s="113">
        <v>0</v>
      </c>
    </row>
    <row r="382" spans="1:22">
      <c r="A382" s="137"/>
      <c r="B382" s="22" t="s">
        <v>38</v>
      </c>
      <c r="C382" s="112">
        <v>2</v>
      </c>
      <c r="D382" s="112">
        <v>0</v>
      </c>
      <c r="E382" s="112">
        <v>0</v>
      </c>
      <c r="F382" s="112">
        <v>0</v>
      </c>
      <c r="G382" s="112">
        <v>0</v>
      </c>
      <c r="H382" s="112">
        <v>0</v>
      </c>
      <c r="I382" s="112">
        <v>0</v>
      </c>
      <c r="J382" s="112">
        <v>0</v>
      </c>
      <c r="K382" s="112">
        <v>0</v>
      </c>
      <c r="L382" s="112">
        <v>1</v>
      </c>
      <c r="M382" s="112">
        <v>0</v>
      </c>
      <c r="N382" s="112">
        <v>1</v>
      </c>
      <c r="O382" s="112">
        <v>0</v>
      </c>
      <c r="P382" s="112">
        <v>0</v>
      </c>
      <c r="Q382" s="112">
        <v>0</v>
      </c>
      <c r="R382" s="112">
        <v>0</v>
      </c>
      <c r="S382" s="113">
        <v>0</v>
      </c>
      <c r="T382" s="113">
        <v>0</v>
      </c>
      <c r="U382" s="113">
        <v>0</v>
      </c>
      <c r="V382" s="113">
        <v>0</v>
      </c>
    </row>
    <row r="383" spans="1:22" ht="12" customHeight="1">
      <c r="A383" s="137" t="s">
        <v>211</v>
      </c>
      <c r="B383" s="22" t="s">
        <v>255</v>
      </c>
      <c r="C383" s="112">
        <v>0</v>
      </c>
      <c r="D383" s="112">
        <v>0</v>
      </c>
      <c r="E383" s="112">
        <v>0</v>
      </c>
      <c r="F383" s="112">
        <v>0</v>
      </c>
      <c r="G383" s="112">
        <v>0</v>
      </c>
      <c r="H383" s="112">
        <v>0</v>
      </c>
      <c r="I383" s="112">
        <v>0</v>
      </c>
      <c r="J383" s="112">
        <v>0</v>
      </c>
      <c r="K383" s="112">
        <v>0</v>
      </c>
      <c r="L383" s="112">
        <v>0</v>
      </c>
      <c r="M383" s="112">
        <v>0</v>
      </c>
      <c r="N383" s="112">
        <v>0</v>
      </c>
      <c r="O383" s="112">
        <v>0</v>
      </c>
      <c r="P383" s="112">
        <v>0</v>
      </c>
      <c r="Q383" s="112">
        <v>0</v>
      </c>
      <c r="R383" s="112">
        <v>0</v>
      </c>
      <c r="S383" s="113">
        <v>0</v>
      </c>
      <c r="T383" s="113">
        <v>0</v>
      </c>
      <c r="U383" s="113">
        <v>0</v>
      </c>
      <c r="V383" s="113">
        <v>0</v>
      </c>
    </row>
    <row r="384" spans="1:22">
      <c r="A384" s="137"/>
      <c r="B384" s="22" t="s">
        <v>256</v>
      </c>
      <c r="C384" s="112">
        <v>0</v>
      </c>
      <c r="D384" s="112">
        <v>0</v>
      </c>
      <c r="E384" s="112">
        <v>0</v>
      </c>
      <c r="F384" s="112">
        <v>0</v>
      </c>
      <c r="G384" s="112">
        <v>0</v>
      </c>
      <c r="H384" s="112">
        <v>0</v>
      </c>
      <c r="I384" s="112">
        <v>0</v>
      </c>
      <c r="J384" s="112">
        <v>0</v>
      </c>
      <c r="K384" s="112">
        <v>0</v>
      </c>
      <c r="L384" s="112">
        <v>0</v>
      </c>
      <c r="M384" s="112">
        <v>0</v>
      </c>
      <c r="N384" s="112">
        <v>0</v>
      </c>
      <c r="O384" s="112">
        <v>0</v>
      </c>
      <c r="P384" s="112">
        <v>0</v>
      </c>
      <c r="Q384" s="112">
        <v>0</v>
      </c>
      <c r="R384" s="112">
        <v>0</v>
      </c>
      <c r="S384" s="113">
        <v>0</v>
      </c>
      <c r="T384" s="113">
        <v>0</v>
      </c>
      <c r="U384" s="113">
        <v>0</v>
      </c>
      <c r="V384" s="113">
        <v>0</v>
      </c>
    </row>
    <row r="385" spans="1:22">
      <c r="A385" s="137"/>
      <c r="B385" s="22" t="s">
        <v>38</v>
      </c>
      <c r="C385" s="112">
        <v>0</v>
      </c>
      <c r="D385" s="112">
        <v>0</v>
      </c>
      <c r="E385" s="112">
        <v>0</v>
      </c>
      <c r="F385" s="112">
        <v>0</v>
      </c>
      <c r="G385" s="112">
        <v>0</v>
      </c>
      <c r="H385" s="112">
        <v>0</v>
      </c>
      <c r="I385" s="112">
        <v>0</v>
      </c>
      <c r="J385" s="112">
        <v>0</v>
      </c>
      <c r="K385" s="112">
        <v>0</v>
      </c>
      <c r="L385" s="112">
        <v>0</v>
      </c>
      <c r="M385" s="112">
        <v>0</v>
      </c>
      <c r="N385" s="112">
        <v>0</v>
      </c>
      <c r="O385" s="112">
        <v>0</v>
      </c>
      <c r="P385" s="112">
        <v>0</v>
      </c>
      <c r="Q385" s="112">
        <v>0</v>
      </c>
      <c r="R385" s="112">
        <v>0</v>
      </c>
      <c r="S385" s="113">
        <v>0</v>
      </c>
      <c r="T385" s="113">
        <v>0</v>
      </c>
      <c r="U385" s="113">
        <v>0</v>
      </c>
      <c r="V385" s="113">
        <v>0</v>
      </c>
    </row>
    <row r="386" spans="1:22" ht="12" customHeight="1">
      <c r="A386" s="137" t="s">
        <v>212</v>
      </c>
      <c r="B386" s="22" t="s">
        <v>255</v>
      </c>
      <c r="C386" s="112">
        <v>7</v>
      </c>
      <c r="D386" s="112">
        <v>0</v>
      </c>
      <c r="E386" s="112">
        <v>0</v>
      </c>
      <c r="F386" s="112">
        <v>0</v>
      </c>
      <c r="G386" s="112">
        <v>1</v>
      </c>
      <c r="H386" s="112">
        <v>0</v>
      </c>
      <c r="I386" s="112">
        <v>0</v>
      </c>
      <c r="J386" s="112">
        <v>2</v>
      </c>
      <c r="K386" s="112">
        <v>1</v>
      </c>
      <c r="L386" s="112">
        <v>0</v>
      </c>
      <c r="M386" s="112">
        <v>1</v>
      </c>
      <c r="N386" s="112">
        <v>2</v>
      </c>
      <c r="O386" s="112">
        <v>0</v>
      </c>
      <c r="P386" s="112">
        <v>0</v>
      </c>
      <c r="Q386" s="112">
        <v>0</v>
      </c>
      <c r="R386" s="112">
        <v>0</v>
      </c>
      <c r="S386" s="113">
        <v>0</v>
      </c>
      <c r="T386" s="113">
        <v>0</v>
      </c>
      <c r="U386" s="113">
        <v>0</v>
      </c>
      <c r="V386" s="113">
        <v>0</v>
      </c>
    </row>
    <row r="387" spans="1:22">
      <c r="A387" s="137"/>
      <c r="B387" s="22" t="s">
        <v>256</v>
      </c>
      <c r="C387" s="112">
        <v>1</v>
      </c>
      <c r="D387" s="112">
        <v>0</v>
      </c>
      <c r="E387" s="112">
        <v>0</v>
      </c>
      <c r="F387" s="112">
        <v>0</v>
      </c>
      <c r="G387" s="112">
        <v>0</v>
      </c>
      <c r="H387" s="112">
        <v>0</v>
      </c>
      <c r="I387" s="112">
        <v>0</v>
      </c>
      <c r="J387" s="112">
        <v>0</v>
      </c>
      <c r="K387" s="112">
        <v>0</v>
      </c>
      <c r="L387" s="112">
        <v>1</v>
      </c>
      <c r="M387" s="112">
        <v>0</v>
      </c>
      <c r="N387" s="112">
        <v>0</v>
      </c>
      <c r="O387" s="112">
        <v>0</v>
      </c>
      <c r="P387" s="112">
        <v>0</v>
      </c>
      <c r="Q387" s="112">
        <v>0</v>
      </c>
      <c r="R387" s="112">
        <v>0</v>
      </c>
      <c r="S387" s="113">
        <v>0</v>
      </c>
      <c r="T387" s="113">
        <v>0</v>
      </c>
      <c r="U387" s="113">
        <v>0</v>
      </c>
      <c r="V387" s="113">
        <v>0</v>
      </c>
    </row>
    <row r="388" spans="1:22">
      <c r="A388" s="137"/>
      <c r="B388" s="22" t="s">
        <v>38</v>
      </c>
      <c r="C388" s="112">
        <v>8</v>
      </c>
      <c r="D388" s="112">
        <v>0</v>
      </c>
      <c r="E388" s="112">
        <v>0</v>
      </c>
      <c r="F388" s="112">
        <v>0</v>
      </c>
      <c r="G388" s="112">
        <v>1</v>
      </c>
      <c r="H388" s="112">
        <v>0</v>
      </c>
      <c r="I388" s="112">
        <v>0</v>
      </c>
      <c r="J388" s="112">
        <v>2</v>
      </c>
      <c r="K388" s="112">
        <v>1</v>
      </c>
      <c r="L388" s="112">
        <v>1</v>
      </c>
      <c r="M388" s="112">
        <v>1</v>
      </c>
      <c r="N388" s="112">
        <v>2</v>
      </c>
      <c r="O388" s="112">
        <v>0</v>
      </c>
      <c r="P388" s="112">
        <v>0</v>
      </c>
      <c r="Q388" s="112">
        <v>0</v>
      </c>
      <c r="R388" s="112">
        <v>0</v>
      </c>
      <c r="S388" s="113">
        <v>0</v>
      </c>
      <c r="T388" s="113">
        <v>0</v>
      </c>
      <c r="U388" s="113">
        <v>0</v>
      </c>
      <c r="V388" s="113">
        <v>0</v>
      </c>
    </row>
    <row r="389" spans="1:22">
      <c r="A389" s="137" t="s">
        <v>213</v>
      </c>
      <c r="B389" s="22" t="s">
        <v>255</v>
      </c>
      <c r="C389" s="112">
        <v>17</v>
      </c>
      <c r="D389" s="112">
        <v>0</v>
      </c>
      <c r="E389" s="112">
        <v>0</v>
      </c>
      <c r="F389" s="112">
        <v>1</v>
      </c>
      <c r="G389" s="112">
        <v>0</v>
      </c>
      <c r="H389" s="112">
        <v>0</v>
      </c>
      <c r="I389" s="112">
        <v>1</v>
      </c>
      <c r="J389" s="112">
        <v>0</v>
      </c>
      <c r="K389" s="112">
        <v>1</v>
      </c>
      <c r="L389" s="112">
        <v>4</v>
      </c>
      <c r="M389" s="112">
        <v>2</v>
      </c>
      <c r="N389" s="112">
        <v>1</v>
      </c>
      <c r="O389" s="112">
        <v>2</v>
      </c>
      <c r="P389" s="112">
        <v>3</v>
      </c>
      <c r="Q389" s="112">
        <v>2</v>
      </c>
      <c r="R389" s="112">
        <v>0</v>
      </c>
      <c r="S389" s="113">
        <v>0</v>
      </c>
      <c r="T389" s="113">
        <v>0</v>
      </c>
      <c r="U389" s="113">
        <v>0</v>
      </c>
      <c r="V389" s="113">
        <v>0</v>
      </c>
    </row>
    <row r="390" spans="1:22">
      <c r="A390" s="137"/>
      <c r="B390" s="22" t="s">
        <v>256</v>
      </c>
      <c r="C390" s="112">
        <v>6</v>
      </c>
      <c r="D390" s="112">
        <v>1</v>
      </c>
      <c r="E390" s="112">
        <v>0</v>
      </c>
      <c r="F390" s="112">
        <v>0</v>
      </c>
      <c r="G390" s="112">
        <v>0</v>
      </c>
      <c r="H390" s="112">
        <v>1</v>
      </c>
      <c r="I390" s="112">
        <v>0</v>
      </c>
      <c r="J390" s="112">
        <v>1</v>
      </c>
      <c r="K390" s="112">
        <v>1</v>
      </c>
      <c r="L390" s="112">
        <v>1</v>
      </c>
      <c r="M390" s="112">
        <v>0</v>
      </c>
      <c r="N390" s="112">
        <v>0</v>
      </c>
      <c r="O390" s="112">
        <v>0</v>
      </c>
      <c r="P390" s="112">
        <v>0</v>
      </c>
      <c r="Q390" s="112">
        <v>0</v>
      </c>
      <c r="R390" s="112">
        <v>0</v>
      </c>
      <c r="S390" s="113">
        <v>0</v>
      </c>
      <c r="T390" s="113">
        <v>1</v>
      </c>
      <c r="U390" s="113">
        <v>0</v>
      </c>
      <c r="V390" s="113">
        <v>0</v>
      </c>
    </row>
    <row r="391" spans="1:22">
      <c r="A391" s="137"/>
      <c r="B391" s="22" t="s">
        <v>38</v>
      </c>
      <c r="C391" s="112">
        <v>23</v>
      </c>
      <c r="D391" s="112">
        <v>1</v>
      </c>
      <c r="E391" s="112">
        <v>0</v>
      </c>
      <c r="F391" s="112">
        <v>1</v>
      </c>
      <c r="G391" s="112">
        <v>0</v>
      </c>
      <c r="H391" s="112">
        <v>1</v>
      </c>
      <c r="I391" s="112">
        <v>1</v>
      </c>
      <c r="J391" s="112">
        <v>1</v>
      </c>
      <c r="K391" s="112">
        <v>2</v>
      </c>
      <c r="L391" s="112">
        <v>5</v>
      </c>
      <c r="M391" s="112">
        <v>2</v>
      </c>
      <c r="N391" s="112">
        <v>1</v>
      </c>
      <c r="O391" s="112">
        <v>2</v>
      </c>
      <c r="P391" s="112">
        <v>3</v>
      </c>
      <c r="Q391" s="112">
        <v>2</v>
      </c>
      <c r="R391" s="112">
        <v>0</v>
      </c>
      <c r="S391" s="113">
        <v>0</v>
      </c>
      <c r="T391" s="113">
        <v>1</v>
      </c>
      <c r="U391" s="113">
        <v>0</v>
      </c>
      <c r="V391" s="113">
        <v>0</v>
      </c>
    </row>
    <row r="392" spans="1:22" ht="12" customHeight="1">
      <c r="A392" s="137" t="s">
        <v>214</v>
      </c>
      <c r="B392" s="22" t="s">
        <v>255</v>
      </c>
      <c r="C392" s="112">
        <v>0</v>
      </c>
      <c r="D392" s="112">
        <v>0</v>
      </c>
      <c r="E392" s="112">
        <v>0</v>
      </c>
      <c r="F392" s="112">
        <v>0</v>
      </c>
      <c r="G392" s="112">
        <v>0</v>
      </c>
      <c r="H392" s="112">
        <v>0</v>
      </c>
      <c r="I392" s="112">
        <v>0</v>
      </c>
      <c r="J392" s="112">
        <v>0</v>
      </c>
      <c r="K392" s="112">
        <v>0</v>
      </c>
      <c r="L392" s="112">
        <v>0</v>
      </c>
      <c r="M392" s="112">
        <v>0</v>
      </c>
      <c r="N392" s="112">
        <v>0</v>
      </c>
      <c r="O392" s="112">
        <v>0</v>
      </c>
      <c r="P392" s="112">
        <v>0</v>
      </c>
      <c r="Q392" s="112">
        <v>0</v>
      </c>
      <c r="R392" s="112">
        <v>0</v>
      </c>
      <c r="S392" s="113">
        <v>0</v>
      </c>
      <c r="T392" s="113">
        <v>0</v>
      </c>
      <c r="U392" s="113">
        <v>0</v>
      </c>
      <c r="V392" s="113">
        <v>0</v>
      </c>
    </row>
    <row r="393" spans="1:22">
      <c r="A393" s="137"/>
      <c r="B393" s="22" t="s">
        <v>256</v>
      </c>
      <c r="C393" s="112">
        <v>0</v>
      </c>
      <c r="D393" s="112">
        <v>0</v>
      </c>
      <c r="E393" s="112">
        <v>0</v>
      </c>
      <c r="F393" s="112">
        <v>0</v>
      </c>
      <c r="G393" s="112">
        <v>0</v>
      </c>
      <c r="H393" s="112">
        <v>0</v>
      </c>
      <c r="I393" s="112">
        <v>0</v>
      </c>
      <c r="J393" s="112">
        <v>0</v>
      </c>
      <c r="K393" s="112">
        <v>0</v>
      </c>
      <c r="L393" s="112">
        <v>0</v>
      </c>
      <c r="M393" s="112">
        <v>0</v>
      </c>
      <c r="N393" s="112">
        <v>0</v>
      </c>
      <c r="O393" s="112">
        <v>0</v>
      </c>
      <c r="P393" s="112">
        <v>0</v>
      </c>
      <c r="Q393" s="112">
        <v>0</v>
      </c>
      <c r="R393" s="112">
        <v>0</v>
      </c>
      <c r="S393" s="113">
        <v>0</v>
      </c>
      <c r="T393" s="113">
        <v>0</v>
      </c>
      <c r="U393" s="113">
        <v>0</v>
      </c>
      <c r="V393" s="113">
        <v>0</v>
      </c>
    </row>
    <row r="394" spans="1:22">
      <c r="A394" s="137"/>
      <c r="B394" s="22" t="s">
        <v>38</v>
      </c>
      <c r="C394" s="112">
        <v>0</v>
      </c>
      <c r="D394" s="112">
        <v>0</v>
      </c>
      <c r="E394" s="112">
        <v>0</v>
      </c>
      <c r="F394" s="112">
        <v>0</v>
      </c>
      <c r="G394" s="112">
        <v>0</v>
      </c>
      <c r="H394" s="112">
        <v>0</v>
      </c>
      <c r="I394" s="112">
        <v>0</v>
      </c>
      <c r="J394" s="112">
        <v>0</v>
      </c>
      <c r="K394" s="112">
        <v>0</v>
      </c>
      <c r="L394" s="112">
        <v>0</v>
      </c>
      <c r="M394" s="112">
        <v>0</v>
      </c>
      <c r="N394" s="112">
        <v>0</v>
      </c>
      <c r="O394" s="112">
        <v>0</v>
      </c>
      <c r="P394" s="112">
        <v>0</v>
      </c>
      <c r="Q394" s="112">
        <v>0</v>
      </c>
      <c r="R394" s="112">
        <v>0</v>
      </c>
      <c r="S394" s="113">
        <v>0</v>
      </c>
      <c r="T394" s="113">
        <v>0</v>
      </c>
      <c r="U394" s="113">
        <v>0</v>
      </c>
      <c r="V394" s="113">
        <v>0</v>
      </c>
    </row>
    <row r="395" spans="1:22" ht="12" customHeight="1">
      <c r="A395" s="137" t="s">
        <v>215</v>
      </c>
      <c r="B395" s="22" t="s">
        <v>255</v>
      </c>
      <c r="C395" s="112">
        <v>0</v>
      </c>
      <c r="D395" s="112">
        <v>0</v>
      </c>
      <c r="E395" s="112">
        <v>0</v>
      </c>
      <c r="F395" s="112">
        <v>0</v>
      </c>
      <c r="G395" s="112">
        <v>0</v>
      </c>
      <c r="H395" s="112">
        <v>0</v>
      </c>
      <c r="I395" s="112">
        <v>0</v>
      </c>
      <c r="J395" s="112">
        <v>0</v>
      </c>
      <c r="K395" s="112">
        <v>0</v>
      </c>
      <c r="L395" s="112">
        <v>0</v>
      </c>
      <c r="M395" s="112">
        <v>0</v>
      </c>
      <c r="N395" s="112">
        <v>0</v>
      </c>
      <c r="O395" s="112">
        <v>0</v>
      </c>
      <c r="P395" s="112">
        <v>0</v>
      </c>
      <c r="Q395" s="112">
        <v>0</v>
      </c>
      <c r="R395" s="112">
        <v>0</v>
      </c>
      <c r="S395" s="113">
        <v>0</v>
      </c>
      <c r="T395" s="113">
        <v>0</v>
      </c>
      <c r="U395" s="113">
        <v>0</v>
      </c>
      <c r="V395" s="113">
        <v>0</v>
      </c>
    </row>
    <row r="396" spans="1:22">
      <c r="A396" s="137"/>
      <c r="B396" s="22" t="s">
        <v>256</v>
      </c>
      <c r="C396" s="112">
        <v>1</v>
      </c>
      <c r="D396" s="112">
        <v>0</v>
      </c>
      <c r="E396" s="112">
        <v>0</v>
      </c>
      <c r="F396" s="112">
        <v>0</v>
      </c>
      <c r="G396" s="112">
        <v>0</v>
      </c>
      <c r="H396" s="112">
        <v>0</v>
      </c>
      <c r="I396" s="112">
        <v>0</v>
      </c>
      <c r="J396" s="112">
        <v>0</v>
      </c>
      <c r="K396" s="112">
        <v>0</v>
      </c>
      <c r="L396" s="112">
        <v>0</v>
      </c>
      <c r="M396" s="112">
        <v>1</v>
      </c>
      <c r="N396" s="112">
        <v>0</v>
      </c>
      <c r="O396" s="112">
        <v>0</v>
      </c>
      <c r="P396" s="112">
        <v>0</v>
      </c>
      <c r="Q396" s="112">
        <v>0</v>
      </c>
      <c r="R396" s="112">
        <v>0</v>
      </c>
      <c r="S396" s="113">
        <v>0</v>
      </c>
      <c r="T396" s="113">
        <v>0</v>
      </c>
      <c r="U396" s="113">
        <v>0</v>
      </c>
      <c r="V396" s="113">
        <v>0</v>
      </c>
    </row>
    <row r="397" spans="1:22">
      <c r="A397" s="137"/>
      <c r="B397" s="22" t="s">
        <v>38</v>
      </c>
      <c r="C397" s="112">
        <v>1</v>
      </c>
      <c r="D397" s="112">
        <v>0</v>
      </c>
      <c r="E397" s="112">
        <v>0</v>
      </c>
      <c r="F397" s="112">
        <v>0</v>
      </c>
      <c r="G397" s="112">
        <v>0</v>
      </c>
      <c r="H397" s="112">
        <v>0</v>
      </c>
      <c r="I397" s="112">
        <v>0</v>
      </c>
      <c r="J397" s="112">
        <v>0</v>
      </c>
      <c r="K397" s="112">
        <v>0</v>
      </c>
      <c r="L397" s="112">
        <v>0</v>
      </c>
      <c r="M397" s="112">
        <v>1</v>
      </c>
      <c r="N397" s="112">
        <v>0</v>
      </c>
      <c r="O397" s="112">
        <v>0</v>
      </c>
      <c r="P397" s="112">
        <v>0</v>
      </c>
      <c r="Q397" s="112">
        <v>0</v>
      </c>
      <c r="R397" s="112">
        <v>0</v>
      </c>
      <c r="S397" s="113">
        <v>0</v>
      </c>
      <c r="T397" s="113">
        <v>0</v>
      </c>
      <c r="U397" s="113">
        <v>0</v>
      </c>
      <c r="V397" s="113">
        <v>0</v>
      </c>
    </row>
    <row r="398" spans="1:22" ht="12" customHeight="1">
      <c r="A398" s="137" t="s">
        <v>216</v>
      </c>
      <c r="B398" s="22" t="s">
        <v>255</v>
      </c>
      <c r="C398" s="112">
        <v>0</v>
      </c>
      <c r="D398" s="112">
        <v>0</v>
      </c>
      <c r="E398" s="112">
        <v>0</v>
      </c>
      <c r="F398" s="112">
        <v>0</v>
      </c>
      <c r="G398" s="112">
        <v>0</v>
      </c>
      <c r="H398" s="112">
        <v>0</v>
      </c>
      <c r="I398" s="112">
        <v>0</v>
      </c>
      <c r="J398" s="112">
        <v>0</v>
      </c>
      <c r="K398" s="112">
        <v>0</v>
      </c>
      <c r="L398" s="112">
        <v>0</v>
      </c>
      <c r="M398" s="112">
        <v>0</v>
      </c>
      <c r="N398" s="112">
        <v>0</v>
      </c>
      <c r="O398" s="112">
        <v>0</v>
      </c>
      <c r="P398" s="112">
        <v>0</v>
      </c>
      <c r="Q398" s="112">
        <v>0</v>
      </c>
      <c r="R398" s="112">
        <v>0</v>
      </c>
      <c r="S398" s="113">
        <v>0</v>
      </c>
      <c r="T398" s="113">
        <v>0</v>
      </c>
      <c r="U398" s="113">
        <v>0</v>
      </c>
      <c r="V398" s="113">
        <v>0</v>
      </c>
    </row>
    <row r="399" spans="1:22">
      <c r="A399" s="137"/>
      <c r="B399" s="22" t="s">
        <v>256</v>
      </c>
      <c r="C399" s="112">
        <v>0</v>
      </c>
      <c r="D399" s="112">
        <v>0</v>
      </c>
      <c r="E399" s="112">
        <v>0</v>
      </c>
      <c r="F399" s="112">
        <v>0</v>
      </c>
      <c r="G399" s="112">
        <v>0</v>
      </c>
      <c r="H399" s="112">
        <v>0</v>
      </c>
      <c r="I399" s="112">
        <v>0</v>
      </c>
      <c r="J399" s="112">
        <v>0</v>
      </c>
      <c r="K399" s="112">
        <v>0</v>
      </c>
      <c r="L399" s="112">
        <v>0</v>
      </c>
      <c r="M399" s="112">
        <v>0</v>
      </c>
      <c r="N399" s="112">
        <v>0</v>
      </c>
      <c r="O399" s="112">
        <v>0</v>
      </c>
      <c r="P399" s="112">
        <v>0</v>
      </c>
      <c r="Q399" s="112">
        <v>0</v>
      </c>
      <c r="R399" s="112">
        <v>0</v>
      </c>
      <c r="S399" s="113">
        <v>0</v>
      </c>
      <c r="T399" s="113">
        <v>0</v>
      </c>
      <c r="U399" s="113">
        <v>0</v>
      </c>
      <c r="V399" s="113">
        <v>0</v>
      </c>
    </row>
    <row r="400" spans="1:22">
      <c r="A400" s="137"/>
      <c r="B400" s="22" t="s">
        <v>38</v>
      </c>
      <c r="C400" s="112">
        <v>0</v>
      </c>
      <c r="D400" s="112">
        <v>0</v>
      </c>
      <c r="E400" s="112">
        <v>0</v>
      </c>
      <c r="F400" s="112">
        <v>0</v>
      </c>
      <c r="G400" s="112">
        <v>0</v>
      </c>
      <c r="H400" s="112">
        <v>0</v>
      </c>
      <c r="I400" s="112">
        <v>0</v>
      </c>
      <c r="J400" s="112">
        <v>0</v>
      </c>
      <c r="K400" s="112">
        <v>0</v>
      </c>
      <c r="L400" s="112">
        <v>0</v>
      </c>
      <c r="M400" s="112">
        <v>0</v>
      </c>
      <c r="N400" s="112">
        <v>0</v>
      </c>
      <c r="O400" s="112">
        <v>0</v>
      </c>
      <c r="P400" s="112">
        <v>0</v>
      </c>
      <c r="Q400" s="112">
        <v>0</v>
      </c>
      <c r="R400" s="112">
        <v>0</v>
      </c>
      <c r="S400" s="113">
        <v>0</v>
      </c>
      <c r="T400" s="113">
        <v>0</v>
      </c>
      <c r="U400" s="113">
        <v>0</v>
      </c>
      <c r="V400" s="113">
        <v>0</v>
      </c>
    </row>
    <row r="401" spans="1:22" ht="12" customHeight="1">
      <c r="A401" s="137" t="s">
        <v>217</v>
      </c>
      <c r="B401" s="22" t="s">
        <v>255</v>
      </c>
      <c r="C401" s="112">
        <v>1</v>
      </c>
      <c r="D401" s="112">
        <v>0</v>
      </c>
      <c r="E401" s="112">
        <v>0</v>
      </c>
      <c r="F401" s="112">
        <v>0</v>
      </c>
      <c r="G401" s="112">
        <v>0</v>
      </c>
      <c r="H401" s="112">
        <v>0</v>
      </c>
      <c r="I401" s="112">
        <v>0</v>
      </c>
      <c r="J401" s="112">
        <v>0</v>
      </c>
      <c r="K401" s="112">
        <v>1</v>
      </c>
      <c r="L401" s="112">
        <v>0</v>
      </c>
      <c r="M401" s="112">
        <v>0</v>
      </c>
      <c r="N401" s="112">
        <v>0</v>
      </c>
      <c r="O401" s="112">
        <v>0</v>
      </c>
      <c r="P401" s="112">
        <v>0</v>
      </c>
      <c r="Q401" s="112">
        <v>0</v>
      </c>
      <c r="R401" s="112">
        <v>0</v>
      </c>
      <c r="S401" s="113">
        <v>0</v>
      </c>
      <c r="T401" s="113">
        <v>0</v>
      </c>
      <c r="U401" s="113">
        <v>0</v>
      </c>
      <c r="V401" s="113">
        <v>0</v>
      </c>
    </row>
    <row r="402" spans="1:22">
      <c r="A402" s="137"/>
      <c r="B402" s="22" t="s">
        <v>256</v>
      </c>
      <c r="C402" s="112">
        <v>1</v>
      </c>
      <c r="D402" s="112">
        <v>0</v>
      </c>
      <c r="E402" s="112">
        <v>0</v>
      </c>
      <c r="F402" s="112">
        <v>1</v>
      </c>
      <c r="G402" s="112">
        <v>0</v>
      </c>
      <c r="H402" s="112">
        <v>0</v>
      </c>
      <c r="I402" s="112">
        <v>0</v>
      </c>
      <c r="J402" s="112">
        <v>0</v>
      </c>
      <c r="K402" s="112">
        <v>0</v>
      </c>
      <c r="L402" s="112">
        <v>0</v>
      </c>
      <c r="M402" s="112">
        <v>0</v>
      </c>
      <c r="N402" s="112">
        <v>0</v>
      </c>
      <c r="O402" s="112">
        <v>0</v>
      </c>
      <c r="P402" s="112">
        <v>0</v>
      </c>
      <c r="Q402" s="112">
        <v>0</v>
      </c>
      <c r="R402" s="112">
        <v>0</v>
      </c>
      <c r="S402" s="113">
        <v>0</v>
      </c>
      <c r="T402" s="113">
        <v>0</v>
      </c>
      <c r="U402" s="113">
        <v>0</v>
      </c>
      <c r="V402" s="113">
        <v>0</v>
      </c>
    </row>
    <row r="403" spans="1:22">
      <c r="A403" s="137"/>
      <c r="B403" s="22" t="s">
        <v>38</v>
      </c>
      <c r="C403" s="112">
        <v>2</v>
      </c>
      <c r="D403" s="112">
        <v>0</v>
      </c>
      <c r="E403" s="112">
        <v>0</v>
      </c>
      <c r="F403" s="112">
        <v>1</v>
      </c>
      <c r="G403" s="112">
        <v>0</v>
      </c>
      <c r="H403" s="112">
        <v>0</v>
      </c>
      <c r="I403" s="112">
        <v>0</v>
      </c>
      <c r="J403" s="112">
        <v>0</v>
      </c>
      <c r="K403" s="112">
        <v>1</v>
      </c>
      <c r="L403" s="112">
        <v>0</v>
      </c>
      <c r="M403" s="112">
        <v>0</v>
      </c>
      <c r="N403" s="112">
        <v>0</v>
      </c>
      <c r="O403" s="112">
        <v>0</v>
      </c>
      <c r="P403" s="112">
        <v>0</v>
      </c>
      <c r="Q403" s="112">
        <v>0</v>
      </c>
      <c r="R403" s="112">
        <v>0</v>
      </c>
      <c r="S403" s="113">
        <v>0</v>
      </c>
      <c r="T403" s="113">
        <v>0</v>
      </c>
      <c r="U403" s="113">
        <v>0</v>
      </c>
      <c r="V403" s="113">
        <v>0</v>
      </c>
    </row>
    <row r="404" spans="1:22" ht="12" customHeight="1">
      <c r="A404" s="137" t="s">
        <v>218</v>
      </c>
      <c r="B404" s="22" t="s">
        <v>255</v>
      </c>
      <c r="C404" s="112">
        <v>1</v>
      </c>
      <c r="D404" s="112">
        <v>0</v>
      </c>
      <c r="E404" s="112">
        <v>0</v>
      </c>
      <c r="F404" s="112">
        <v>0</v>
      </c>
      <c r="G404" s="112">
        <v>0</v>
      </c>
      <c r="H404" s="112">
        <v>0</v>
      </c>
      <c r="I404" s="112">
        <v>0</v>
      </c>
      <c r="J404" s="112">
        <v>0</v>
      </c>
      <c r="K404" s="112">
        <v>0</v>
      </c>
      <c r="L404" s="112">
        <v>1</v>
      </c>
      <c r="M404" s="112">
        <v>0</v>
      </c>
      <c r="N404" s="112">
        <v>0</v>
      </c>
      <c r="O404" s="112">
        <v>0</v>
      </c>
      <c r="P404" s="112">
        <v>0</v>
      </c>
      <c r="Q404" s="112">
        <v>0</v>
      </c>
      <c r="R404" s="112">
        <v>0</v>
      </c>
      <c r="S404" s="113">
        <v>0</v>
      </c>
      <c r="T404" s="113">
        <v>0</v>
      </c>
      <c r="U404" s="113">
        <v>0</v>
      </c>
      <c r="V404" s="113">
        <v>0</v>
      </c>
    </row>
    <row r="405" spans="1:22">
      <c r="A405" s="137"/>
      <c r="B405" s="22" t="s">
        <v>256</v>
      </c>
      <c r="C405" s="112">
        <v>0</v>
      </c>
      <c r="D405" s="112">
        <v>0</v>
      </c>
      <c r="E405" s="112">
        <v>0</v>
      </c>
      <c r="F405" s="112">
        <v>0</v>
      </c>
      <c r="G405" s="112">
        <v>0</v>
      </c>
      <c r="H405" s="112">
        <v>0</v>
      </c>
      <c r="I405" s="112">
        <v>0</v>
      </c>
      <c r="J405" s="112">
        <v>0</v>
      </c>
      <c r="K405" s="112">
        <v>0</v>
      </c>
      <c r="L405" s="112">
        <v>0</v>
      </c>
      <c r="M405" s="112">
        <v>0</v>
      </c>
      <c r="N405" s="112">
        <v>0</v>
      </c>
      <c r="O405" s="112">
        <v>0</v>
      </c>
      <c r="P405" s="112">
        <v>0</v>
      </c>
      <c r="Q405" s="112">
        <v>0</v>
      </c>
      <c r="R405" s="112">
        <v>0</v>
      </c>
      <c r="S405" s="113">
        <v>0</v>
      </c>
      <c r="T405" s="113">
        <v>0</v>
      </c>
      <c r="U405" s="113">
        <v>0</v>
      </c>
      <c r="V405" s="113">
        <v>0</v>
      </c>
    </row>
    <row r="406" spans="1:22">
      <c r="A406" s="137"/>
      <c r="B406" s="22" t="s">
        <v>38</v>
      </c>
      <c r="C406" s="112">
        <v>1</v>
      </c>
      <c r="D406" s="112">
        <v>0</v>
      </c>
      <c r="E406" s="112">
        <v>0</v>
      </c>
      <c r="F406" s="112">
        <v>0</v>
      </c>
      <c r="G406" s="112">
        <v>0</v>
      </c>
      <c r="H406" s="112">
        <v>0</v>
      </c>
      <c r="I406" s="112">
        <v>0</v>
      </c>
      <c r="J406" s="112">
        <v>0</v>
      </c>
      <c r="K406" s="112">
        <v>0</v>
      </c>
      <c r="L406" s="112">
        <v>1</v>
      </c>
      <c r="M406" s="112">
        <v>0</v>
      </c>
      <c r="N406" s="112">
        <v>0</v>
      </c>
      <c r="O406" s="112">
        <v>0</v>
      </c>
      <c r="P406" s="112">
        <v>0</v>
      </c>
      <c r="Q406" s="112">
        <v>0</v>
      </c>
      <c r="R406" s="112">
        <v>0</v>
      </c>
      <c r="S406" s="113">
        <v>0</v>
      </c>
      <c r="T406" s="113">
        <v>0</v>
      </c>
      <c r="U406" s="113">
        <v>0</v>
      </c>
      <c r="V406" s="113">
        <v>0</v>
      </c>
    </row>
    <row r="407" spans="1:22">
      <c r="A407" s="137" t="s">
        <v>219</v>
      </c>
      <c r="B407" s="22" t="s">
        <v>255</v>
      </c>
      <c r="C407" s="112">
        <v>0</v>
      </c>
      <c r="D407" s="112">
        <v>0</v>
      </c>
      <c r="E407" s="112">
        <v>0</v>
      </c>
      <c r="F407" s="112">
        <v>0</v>
      </c>
      <c r="G407" s="112">
        <v>0</v>
      </c>
      <c r="H407" s="112">
        <v>0</v>
      </c>
      <c r="I407" s="112">
        <v>0</v>
      </c>
      <c r="J407" s="112">
        <v>0</v>
      </c>
      <c r="K407" s="112">
        <v>0</v>
      </c>
      <c r="L407" s="112">
        <v>0</v>
      </c>
      <c r="M407" s="112">
        <v>0</v>
      </c>
      <c r="N407" s="112">
        <v>0</v>
      </c>
      <c r="O407" s="112">
        <v>0</v>
      </c>
      <c r="P407" s="112">
        <v>0</v>
      </c>
      <c r="Q407" s="112">
        <v>0</v>
      </c>
      <c r="R407" s="112">
        <v>0</v>
      </c>
      <c r="S407" s="113">
        <v>0</v>
      </c>
      <c r="T407" s="113">
        <v>0</v>
      </c>
      <c r="U407" s="113">
        <v>0</v>
      </c>
      <c r="V407" s="113">
        <v>0</v>
      </c>
    </row>
    <row r="408" spans="1:22">
      <c r="A408" s="137"/>
      <c r="B408" s="22" t="s">
        <v>256</v>
      </c>
      <c r="C408" s="112">
        <v>0</v>
      </c>
      <c r="D408" s="112">
        <v>0</v>
      </c>
      <c r="E408" s="112">
        <v>0</v>
      </c>
      <c r="F408" s="112">
        <v>0</v>
      </c>
      <c r="G408" s="112">
        <v>0</v>
      </c>
      <c r="H408" s="112">
        <v>0</v>
      </c>
      <c r="I408" s="112">
        <v>0</v>
      </c>
      <c r="J408" s="112">
        <v>0</v>
      </c>
      <c r="K408" s="112">
        <v>0</v>
      </c>
      <c r="L408" s="112">
        <v>0</v>
      </c>
      <c r="M408" s="112">
        <v>0</v>
      </c>
      <c r="N408" s="112">
        <v>0</v>
      </c>
      <c r="O408" s="112">
        <v>0</v>
      </c>
      <c r="P408" s="112">
        <v>0</v>
      </c>
      <c r="Q408" s="112">
        <v>0</v>
      </c>
      <c r="R408" s="112">
        <v>0</v>
      </c>
      <c r="S408" s="113">
        <v>0</v>
      </c>
      <c r="T408" s="113">
        <v>0</v>
      </c>
      <c r="U408" s="113">
        <v>0</v>
      </c>
      <c r="V408" s="113">
        <v>0</v>
      </c>
    </row>
    <row r="409" spans="1:22">
      <c r="A409" s="137"/>
      <c r="B409" s="22" t="s">
        <v>38</v>
      </c>
      <c r="C409" s="112">
        <v>0</v>
      </c>
      <c r="D409" s="112">
        <v>0</v>
      </c>
      <c r="E409" s="112">
        <v>0</v>
      </c>
      <c r="F409" s="112">
        <v>0</v>
      </c>
      <c r="G409" s="112">
        <v>0</v>
      </c>
      <c r="H409" s="112">
        <v>0</v>
      </c>
      <c r="I409" s="112">
        <v>0</v>
      </c>
      <c r="J409" s="112">
        <v>0</v>
      </c>
      <c r="K409" s="112">
        <v>0</v>
      </c>
      <c r="L409" s="112">
        <v>0</v>
      </c>
      <c r="M409" s="112">
        <v>0</v>
      </c>
      <c r="N409" s="112">
        <v>0</v>
      </c>
      <c r="O409" s="112">
        <v>0</v>
      </c>
      <c r="P409" s="112">
        <v>0</v>
      </c>
      <c r="Q409" s="112">
        <v>0</v>
      </c>
      <c r="R409" s="112">
        <v>0</v>
      </c>
      <c r="S409" s="113">
        <v>0</v>
      </c>
      <c r="T409" s="113">
        <v>0</v>
      </c>
      <c r="U409" s="113">
        <v>0</v>
      </c>
      <c r="V409" s="113">
        <v>0</v>
      </c>
    </row>
    <row r="410" spans="1:22" ht="12" customHeight="1">
      <c r="A410" s="137" t="s">
        <v>220</v>
      </c>
      <c r="B410" s="22" t="s">
        <v>255</v>
      </c>
      <c r="C410" s="112">
        <v>0</v>
      </c>
      <c r="D410" s="112">
        <v>0</v>
      </c>
      <c r="E410" s="112">
        <v>0</v>
      </c>
      <c r="F410" s="112">
        <v>0</v>
      </c>
      <c r="G410" s="112">
        <v>0</v>
      </c>
      <c r="H410" s="112">
        <v>0</v>
      </c>
      <c r="I410" s="112">
        <v>0</v>
      </c>
      <c r="J410" s="112">
        <v>0</v>
      </c>
      <c r="K410" s="112">
        <v>0</v>
      </c>
      <c r="L410" s="112">
        <v>0</v>
      </c>
      <c r="M410" s="112">
        <v>0</v>
      </c>
      <c r="N410" s="112">
        <v>0</v>
      </c>
      <c r="O410" s="112">
        <v>0</v>
      </c>
      <c r="P410" s="112">
        <v>0</v>
      </c>
      <c r="Q410" s="112">
        <v>0</v>
      </c>
      <c r="R410" s="112">
        <v>0</v>
      </c>
      <c r="S410" s="113">
        <v>0</v>
      </c>
      <c r="T410" s="113">
        <v>0</v>
      </c>
      <c r="U410" s="113">
        <v>0</v>
      </c>
      <c r="V410" s="113">
        <v>0</v>
      </c>
    </row>
    <row r="411" spans="1:22">
      <c r="A411" s="137"/>
      <c r="B411" s="22" t="s">
        <v>256</v>
      </c>
      <c r="C411" s="112">
        <v>0</v>
      </c>
      <c r="D411" s="112">
        <v>0</v>
      </c>
      <c r="E411" s="112">
        <v>0</v>
      </c>
      <c r="F411" s="112">
        <v>0</v>
      </c>
      <c r="G411" s="112">
        <v>0</v>
      </c>
      <c r="H411" s="112">
        <v>0</v>
      </c>
      <c r="I411" s="112">
        <v>0</v>
      </c>
      <c r="J411" s="112">
        <v>0</v>
      </c>
      <c r="K411" s="112">
        <v>0</v>
      </c>
      <c r="L411" s="112">
        <v>0</v>
      </c>
      <c r="M411" s="112">
        <v>0</v>
      </c>
      <c r="N411" s="112">
        <v>0</v>
      </c>
      <c r="O411" s="112">
        <v>0</v>
      </c>
      <c r="P411" s="112">
        <v>0</v>
      </c>
      <c r="Q411" s="112">
        <v>0</v>
      </c>
      <c r="R411" s="112">
        <v>0</v>
      </c>
      <c r="S411" s="113">
        <v>0</v>
      </c>
      <c r="T411" s="113">
        <v>0</v>
      </c>
      <c r="U411" s="113">
        <v>0</v>
      </c>
      <c r="V411" s="113">
        <v>0</v>
      </c>
    </row>
    <row r="412" spans="1:22">
      <c r="A412" s="137"/>
      <c r="B412" s="22" t="s">
        <v>38</v>
      </c>
      <c r="C412" s="112">
        <v>0</v>
      </c>
      <c r="D412" s="112">
        <v>0</v>
      </c>
      <c r="E412" s="112">
        <v>0</v>
      </c>
      <c r="F412" s="112">
        <v>0</v>
      </c>
      <c r="G412" s="112">
        <v>0</v>
      </c>
      <c r="H412" s="112">
        <v>0</v>
      </c>
      <c r="I412" s="112">
        <v>0</v>
      </c>
      <c r="J412" s="112">
        <v>0</v>
      </c>
      <c r="K412" s="112">
        <v>0</v>
      </c>
      <c r="L412" s="112">
        <v>0</v>
      </c>
      <c r="M412" s="112">
        <v>0</v>
      </c>
      <c r="N412" s="112">
        <v>0</v>
      </c>
      <c r="O412" s="112">
        <v>0</v>
      </c>
      <c r="P412" s="112">
        <v>0</v>
      </c>
      <c r="Q412" s="112">
        <v>0</v>
      </c>
      <c r="R412" s="112">
        <v>0</v>
      </c>
      <c r="S412" s="113">
        <v>0</v>
      </c>
      <c r="T412" s="113">
        <v>0</v>
      </c>
      <c r="U412" s="113">
        <v>0</v>
      </c>
      <c r="V412" s="113">
        <v>0</v>
      </c>
    </row>
    <row r="413" spans="1:22" ht="12" customHeight="1">
      <c r="A413" s="137" t="s">
        <v>221</v>
      </c>
      <c r="B413" s="22" t="s">
        <v>255</v>
      </c>
      <c r="C413" s="112">
        <v>8</v>
      </c>
      <c r="D413" s="112">
        <v>0</v>
      </c>
      <c r="E413" s="112">
        <v>1</v>
      </c>
      <c r="F413" s="112">
        <v>0</v>
      </c>
      <c r="G413" s="112">
        <v>1</v>
      </c>
      <c r="H413" s="112">
        <v>0</v>
      </c>
      <c r="I413" s="112">
        <v>0</v>
      </c>
      <c r="J413" s="112">
        <v>0</v>
      </c>
      <c r="K413" s="112">
        <v>0</v>
      </c>
      <c r="L413" s="112">
        <v>0</v>
      </c>
      <c r="M413" s="112">
        <v>0</v>
      </c>
      <c r="N413" s="112">
        <v>1</v>
      </c>
      <c r="O413" s="112">
        <v>4</v>
      </c>
      <c r="P413" s="112">
        <v>0</v>
      </c>
      <c r="Q413" s="112">
        <v>1</v>
      </c>
      <c r="R413" s="112">
        <v>0</v>
      </c>
      <c r="S413" s="113">
        <v>0</v>
      </c>
      <c r="T413" s="113">
        <v>0</v>
      </c>
      <c r="U413" s="113">
        <v>0</v>
      </c>
      <c r="V413" s="113">
        <v>0</v>
      </c>
    </row>
    <row r="414" spans="1:22">
      <c r="A414" s="137"/>
      <c r="B414" s="22" t="s">
        <v>256</v>
      </c>
      <c r="C414" s="112">
        <v>3</v>
      </c>
      <c r="D414" s="112">
        <v>0</v>
      </c>
      <c r="E414" s="112">
        <v>1</v>
      </c>
      <c r="F414" s="112">
        <v>0</v>
      </c>
      <c r="G414" s="112">
        <v>0</v>
      </c>
      <c r="H414" s="112">
        <v>0</v>
      </c>
      <c r="I414" s="112">
        <v>0</v>
      </c>
      <c r="J414" s="112">
        <v>0</v>
      </c>
      <c r="K414" s="112">
        <v>0</v>
      </c>
      <c r="L414" s="112">
        <v>0</v>
      </c>
      <c r="M414" s="112">
        <v>1</v>
      </c>
      <c r="N414" s="112">
        <v>0</v>
      </c>
      <c r="O414" s="112">
        <v>0</v>
      </c>
      <c r="P414" s="112">
        <v>1</v>
      </c>
      <c r="Q414" s="112">
        <v>0</v>
      </c>
      <c r="R414" s="112">
        <v>0</v>
      </c>
      <c r="S414" s="113">
        <v>0</v>
      </c>
      <c r="T414" s="113">
        <v>0</v>
      </c>
      <c r="U414" s="113">
        <v>0</v>
      </c>
      <c r="V414" s="113">
        <v>0</v>
      </c>
    </row>
    <row r="415" spans="1:22">
      <c r="A415" s="137"/>
      <c r="B415" s="22" t="s">
        <v>38</v>
      </c>
      <c r="C415" s="112">
        <v>11</v>
      </c>
      <c r="D415" s="112">
        <v>0</v>
      </c>
      <c r="E415" s="112">
        <v>2</v>
      </c>
      <c r="F415" s="112">
        <v>0</v>
      </c>
      <c r="G415" s="112">
        <v>1</v>
      </c>
      <c r="H415" s="112">
        <v>0</v>
      </c>
      <c r="I415" s="112">
        <v>0</v>
      </c>
      <c r="J415" s="112">
        <v>0</v>
      </c>
      <c r="K415" s="112">
        <v>0</v>
      </c>
      <c r="L415" s="112">
        <v>0</v>
      </c>
      <c r="M415" s="112">
        <v>1</v>
      </c>
      <c r="N415" s="112">
        <v>1</v>
      </c>
      <c r="O415" s="112">
        <v>4</v>
      </c>
      <c r="P415" s="112">
        <v>1</v>
      </c>
      <c r="Q415" s="112">
        <v>1</v>
      </c>
      <c r="R415" s="112">
        <v>0</v>
      </c>
      <c r="S415" s="113">
        <v>0</v>
      </c>
      <c r="T415" s="113">
        <v>0</v>
      </c>
      <c r="U415" s="113">
        <v>0</v>
      </c>
      <c r="V415" s="113">
        <v>0</v>
      </c>
    </row>
    <row r="416" spans="1:22" ht="12" customHeight="1">
      <c r="A416" s="137" t="s">
        <v>222</v>
      </c>
      <c r="B416" s="22" t="s">
        <v>255</v>
      </c>
      <c r="C416" s="114">
        <v>1</v>
      </c>
      <c r="D416" s="114">
        <v>0</v>
      </c>
      <c r="E416" s="114">
        <v>0</v>
      </c>
      <c r="F416" s="114">
        <v>0</v>
      </c>
      <c r="G416" s="114">
        <v>0</v>
      </c>
      <c r="H416" s="114">
        <v>0</v>
      </c>
      <c r="I416" s="114">
        <v>0</v>
      </c>
      <c r="J416" s="114">
        <v>0</v>
      </c>
      <c r="K416" s="114">
        <v>0</v>
      </c>
      <c r="L416" s="114">
        <v>1</v>
      </c>
      <c r="M416" s="114">
        <v>0</v>
      </c>
      <c r="N416" s="114">
        <v>0</v>
      </c>
      <c r="O416" s="114">
        <v>0</v>
      </c>
      <c r="P416" s="114">
        <v>0</v>
      </c>
      <c r="Q416" s="114">
        <v>0</v>
      </c>
      <c r="R416" s="114">
        <v>0</v>
      </c>
      <c r="S416" s="113">
        <v>0</v>
      </c>
      <c r="T416" s="113">
        <v>0</v>
      </c>
      <c r="U416" s="113">
        <v>0</v>
      </c>
      <c r="V416" s="113">
        <v>0</v>
      </c>
    </row>
    <row r="417" spans="1:22">
      <c r="A417" s="137"/>
      <c r="B417" s="22" t="s">
        <v>256</v>
      </c>
      <c r="C417" s="114">
        <v>0</v>
      </c>
      <c r="D417" s="114">
        <v>0</v>
      </c>
      <c r="E417" s="114">
        <v>0</v>
      </c>
      <c r="F417" s="114">
        <v>0</v>
      </c>
      <c r="G417" s="114">
        <v>0</v>
      </c>
      <c r="H417" s="114">
        <v>0</v>
      </c>
      <c r="I417" s="114">
        <v>0</v>
      </c>
      <c r="J417" s="114">
        <v>0</v>
      </c>
      <c r="K417" s="114">
        <v>0</v>
      </c>
      <c r="L417" s="114">
        <v>0</v>
      </c>
      <c r="M417" s="114">
        <v>0</v>
      </c>
      <c r="N417" s="114">
        <v>0</v>
      </c>
      <c r="O417" s="114">
        <v>0</v>
      </c>
      <c r="P417" s="114">
        <v>0</v>
      </c>
      <c r="Q417" s="114">
        <v>0</v>
      </c>
      <c r="R417" s="114">
        <v>0</v>
      </c>
      <c r="S417" s="113">
        <v>0</v>
      </c>
      <c r="T417" s="113">
        <v>0</v>
      </c>
      <c r="U417" s="113">
        <v>0</v>
      </c>
      <c r="V417" s="113">
        <v>0</v>
      </c>
    </row>
    <row r="418" spans="1:22">
      <c r="A418" s="137"/>
      <c r="B418" s="22" t="s">
        <v>38</v>
      </c>
      <c r="C418" s="114">
        <v>1</v>
      </c>
      <c r="D418" s="114">
        <v>0</v>
      </c>
      <c r="E418" s="114">
        <v>0</v>
      </c>
      <c r="F418" s="114">
        <v>0</v>
      </c>
      <c r="G418" s="114">
        <v>0</v>
      </c>
      <c r="H418" s="114">
        <v>0</v>
      </c>
      <c r="I418" s="114">
        <v>0</v>
      </c>
      <c r="J418" s="114">
        <v>0</v>
      </c>
      <c r="K418" s="114">
        <v>0</v>
      </c>
      <c r="L418" s="114">
        <v>1</v>
      </c>
      <c r="M418" s="114">
        <v>0</v>
      </c>
      <c r="N418" s="114">
        <v>0</v>
      </c>
      <c r="O418" s="114">
        <v>0</v>
      </c>
      <c r="P418" s="114">
        <v>0</v>
      </c>
      <c r="Q418" s="114">
        <v>0</v>
      </c>
      <c r="R418" s="114">
        <v>0</v>
      </c>
      <c r="S418" s="113">
        <v>0</v>
      </c>
      <c r="T418" s="113">
        <v>0</v>
      </c>
      <c r="U418" s="113">
        <v>0</v>
      </c>
      <c r="V418" s="113">
        <v>0</v>
      </c>
    </row>
    <row r="419" spans="1:22">
      <c r="A419" s="137" t="s">
        <v>223</v>
      </c>
      <c r="B419" s="22" t="s">
        <v>255</v>
      </c>
      <c r="C419" s="114">
        <v>0</v>
      </c>
      <c r="D419" s="114">
        <v>0</v>
      </c>
      <c r="E419" s="114">
        <v>0</v>
      </c>
      <c r="F419" s="114">
        <v>0</v>
      </c>
      <c r="G419" s="114">
        <v>0</v>
      </c>
      <c r="H419" s="114">
        <v>0</v>
      </c>
      <c r="I419" s="114">
        <v>0</v>
      </c>
      <c r="J419" s="114">
        <v>0</v>
      </c>
      <c r="K419" s="114">
        <v>0</v>
      </c>
      <c r="L419" s="114">
        <v>0</v>
      </c>
      <c r="M419" s="114">
        <v>0</v>
      </c>
      <c r="N419" s="114">
        <v>0</v>
      </c>
      <c r="O419" s="114">
        <v>0</v>
      </c>
      <c r="P419" s="114">
        <v>0</v>
      </c>
      <c r="Q419" s="114">
        <v>0</v>
      </c>
      <c r="R419" s="114">
        <v>0</v>
      </c>
      <c r="S419" s="113">
        <v>0</v>
      </c>
      <c r="T419" s="113">
        <v>0</v>
      </c>
      <c r="U419" s="113">
        <v>0</v>
      </c>
      <c r="V419" s="113">
        <v>0</v>
      </c>
    </row>
    <row r="420" spans="1:22">
      <c r="A420" s="137"/>
      <c r="B420" s="22" t="s">
        <v>256</v>
      </c>
      <c r="C420" s="114">
        <v>1</v>
      </c>
      <c r="D420" s="114">
        <v>0</v>
      </c>
      <c r="E420" s="114">
        <v>1</v>
      </c>
      <c r="F420" s="114">
        <v>0</v>
      </c>
      <c r="G420" s="114">
        <v>0</v>
      </c>
      <c r="H420" s="114">
        <v>0</v>
      </c>
      <c r="I420" s="114">
        <v>0</v>
      </c>
      <c r="J420" s="114">
        <v>0</v>
      </c>
      <c r="K420" s="114">
        <v>0</v>
      </c>
      <c r="L420" s="114">
        <v>0</v>
      </c>
      <c r="M420" s="114">
        <v>0</v>
      </c>
      <c r="N420" s="114">
        <v>0</v>
      </c>
      <c r="O420" s="114">
        <v>0</v>
      </c>
      <c r="P420" s="114">
        <v>0</v>
      </c>
      <c r="Q420" s="114">
        <v>0</v>
      </c>
      <c r="R420" s="114">
        <v>0</v>
      </c>
      <c r="S420" s="113">
        <v>0</v>
      </c>
      <c r="T420" s="113">
        <v>0</v>
      </c>
      <c r="U420" s="113">
        <v>0</v>
      </c>
      <c r="V420" s="113">
        <v>0</v>
      </c>
    </row>
    <row r="421" spans="1:22">
      <c r="A421" s="137"/>
      <c r="B421" s="22" t="s">
        <v>38</v>
      </c>
      <c r="C421" s="114">
        <v>1</v>
      </c>
      <c r="D421" s="114">
        <v>0</v>
      </c>
      <c r="E421" s="114">
        <v>1</v>
      </c>
      <c r="F421" s="114">
        <v>0</v>
      </c>
      <c r="G421" s="114">
        <v>0</v>
      </c>
      <c r="H421" s="114">
        <v>0</v>
      </c>
      <c r="I421" s="114">
        <v>0</v>
      </c>
      <c r="J421" s="114">
        <v>0</v>
      </c>
      <c r="K421" s="114">
        <v>0</v>
      </c>
      <c r="L421" s="114">
        <v>0</v>
      </c>
      <c r="M421" s="114">
        <v>0</v>
      </c>
      <c r="N421" s="114">
        <v>0</v>
      </c>
      <c r="O421" s="114">
        <v>0</v>
      </c>
      <c r="P421" s="114">
        <v>0</v>
      </c>
      <c r="Q421" s="114">
        <v>0</v>
      </c>
      <c r="R421" s="114">
        <v>0</v>
      </c>
      <c r="S421" s="113">
        <v>0</v>
      </c>
      <c r="T421" s="113">
        <v>0</v>
      </c>
      <c r="U421" s="113">
        <v>0</v>
      </c>
      <c r="V421" s="113">
        <v>0</v>
      </c>
    </row>
    <row r="422" spans="1:22" ht="12" customHeight="1">
      <c r="A422" s="137" t="s">
        <v>224</v>
      </c>
      <c r="B422" s="22" t="s">
        <v>255</v>
      </c>
      <c r="C422" s="112">
        <v>0</v>
      </c>
      <c r="D422" s="112">
        <v>0</v>
      </c>
      <c r="E422" s="112">
        <v>0</v>
      </c>
      <c r="F422" s="112">
        <v>0</v>
      </c>
      <c r="G422" s="112">
        <v>0</v>
      </c>
      <c r="H422" s="112">
        <v>0</v>
      </c>
      <c r="I422" s="112">
        <v>0</v>
      </c>
      <c r="J422" s="112">
        <v>0</v>
      </c>
      <c r="K422" s="112">
        <v>0</v>
      </c>
      <c r="L422" s="112">
        <v>0</v>
      </c>
      <c r="M422" s="112">
        <v>0</v>
      </c>
      <c r="N422" s="112">
        <v>0</v>
      </c>
      <c r="O422" s="112">
        <v>0</v>
      </c>
      <c r="P422" s="112">
        <v>0</v>
      </c>
      <c r="Q422" s="112">
        <v>0</v>
      </c>
      <c r="R422" s="112">
        <v>0</v>
      </c>
      <c r="S422" s="113">
        <v>0</v>
      </c>
      <c r="T422" s="113">
        <v>0</v>
      </c>
      <c r="U422" s="113">
        <v>0</v>
      </c>
      <c r="V422" s="113">
        <v>0</v>
      </c>
    </row>
    <row r="423" spans="1:22">
      <c r="A423" s="137"/>
      <c r="B423" s="22" t="s">
        <v>256</v>
      </c>
      <c r="C423" s="112">
        <v>0</v>
      </c>
      <c r="D423" s="112">
        <v>0</v>
      </c>
      <c r="E423" s="112">
        <v>0</v>
      </c>
      <c r="F423" s="112">
        <v>0</v>
      </c>
      <c r="G423" s="112">
        <v>0</v>
      </c>
      <c r="H423" s="112">
        <v>0</v>
      </c>
      <c r="I423" s="112">
        <v>0</v>
      </c>
      <c r="J423" s="112">
        <v>0</v>
      </c>
      <c r="K423" s="112">
        <v>0</v>
      </c>
      <c r="L423" s="112">
        <v>0</v>
      </c>
      <c r="M423" s="112">
        <v>0</v>
      </c>
      <c r="N423" s="112">
        <v>0</v>
      </c>
      <c r="O423" s="112">
        <v>0</v>
      </c>
      <c r="P423" s="112">
        <v>0</v>
      </c>
      <c r="Q423" s="112">
        <v>0</v>
      </c>
      <c r="R423" s="112">
        <v>0</v>
      </c>
      <c r="S423" s="113">
        <v>0</v>
      </c>
      <c r="T423" s="113">
        <v>0</v>
      </c>
      <c r="U423" s="113">
        <v>0</v>
      </c>
      <c r="V423" s="113">
        <v>0</v>
      </c>
    </row>
    <row r="424" spans="1:22">
      <c r="A424" s="137"/>
      <c r="B424" s="22" t="s">
        <v>38</v>
      </c>
      <c r="C424" s="112">
        <v>0</v>
      </c>
      <c r="D424" s="112">
        <v>0</v>
      </c>
      <c r="E424" s="112">
        <v>0</v>
      </c>
      <c r="F424" s="112">
        <v>0</v>
      </c>
      <c r="G424" s="112">
        <v>0</v>
      </c>
      <c r="H424" s="112">
        <v>0</v>
      </c>
      <c r="I424" s="112">
        <v>0</v>
      </c>
      <c r="J424" s="112">
        <v>0</v>
      </c>
      <c r="K424" s="112">
        <v>0</v>
      </c>
      <c r="L424" s="112">
        <v>0</v>
      </c>
      <c r="M424" s="112">
        <v>0</v>
      </c>
      <c r="N424" s="112">
        <v>0</v>
      </c>
      <c r="O424" s="112">
        <v>0</v>
      </c>
      <c r="P424" s="112">
        <v>0</v>
      </c>
      <c r="Q424" s="112">
        <v>0</v>
      </c>
      <c r="R424" s="112">
        <v>0</v>
      </c>
      <c r="S424" s="113">
        <v>0</v>
      </c>
      <c r="T424" s="113">
        <v>0</v>
      </c>
      <c r="U424" s="113">
        <v>0</v>
      </c>
      <c r="V424" s="113">
        <v>0</v>
      </c>
    </row>
    <row r="425" spans="1:22">
      <c r="A425" s="137" t="s">
        <v>225</v>
      </c>
      <c r="B425" s="22" t="s">
        <v>255</v>
      </c>
      <c r="C425" s="112">
        <v>3</v>
      </c>
      <c r="D425" s="112">
        <v>0</v>
      </c>
      <c r="E425" s="112">
        <v>0</v>
      </c>
      <c r="F425" s="112">
        <v>0</v>
      </c>
      <c r="G425" s="112">
        <v>0</v>
      </c>
      <c r="H425" s="112">
        <v>0</v>
      </c>
      <c r="I425" s="112">
        <v>0</v>
      </c>
      <c r="J425" s="112">
        <v>0</v>
      </c>
      <c r="K425" s="112">
        <v>0</v>
      </c>
      <c r="L425" s="112">
        <v>0</v>
      </c>
      <c r="M425" s="112">
        <v>0</v>
      </c>
      <c r="N425" s="112">
        <v>1</v>
      </c>
      <c r="O425" s="112">
        <v>0</v>
      </c>
      <c r="P425" s="112">
        <v>1</v>
      </c>
      <c r="Q425" s="112">
        <v>1</v>
      </c>
      <c r="R425" s="112">
        <v>0</v>
      </c>
      <c r="S425" s="113">
        <v>0</v>
      </c>
      <c r="T425" s="113">
        <v>0</v>
      </c>
      <c r="U425" s="113">
        <v>0</v>
      </c>
      <c r="V425" s="113">
        <v>0</v>
      </c>
    </row>
    <row r="426" spans="1:22">
      <c r="A426" s="137"/>
      <c r="B426" s="22" t="s">
        <v>256</v>
      </c>
      <c r="C426" s="112">
        <v>0</v>
      </c>
      <c r="D426" s="112">
        <v>0</v>
      </c>
      <c r="E426" s="112">
        <v>0</v>
      </c>
      <c r="F426" s="112">
        <v>0</v>
      </c>
      <c r="G426" s="112">
        <v>0</v>
      </c>
      <c r="H426" s="112">
        <v>0</v>
      </c>
      <c r="I426" s="112">
        <v>0</v>
      </c>
      <c r="J426" s="112">
        <v>0</v>
      </c>
      <c r="K426" s="112">
        <v>0</v>
      </c>
      <c r="L426" s="112">
        <v>0</v>
      </c>
      <c r="M426" s="112">
        <v>0</v>
      </c>
      <c r="N426" s="112">
        <v>0</v>
      </c>
      <c r="O426" s="112">
        <v>0</v>
      </c>
      <c r="P426" s="112">
        <v>0</v>
      </c>
      <c r="Q426" s="112">
        <v>0</v>
      </c>
      <c r="R426" s="112">
        <v>0</v>
      </c>
      <c r="S426" s="113">
        <v>0</v>
      </c>
      <c r="T426" s="113">
        <v>0</v>
      </c>
      <c r="U426" s="113">
        <v>0</v>
      </c>
      <c r="V426" s="113">
        <v>0</v>
      </c>
    </row>
    <row r="427" spans="1:22">
      <c r="A427" s="137"/>
      <c r="B427" s="22" t="s">
        <v>38</v>
      </c>
      <c r="C427" s="112">
        <v>3</v>
      </c>
      <c r="D427" s="112">
        <v>0</v>
      </c>
      <c r="E427" s="112">
        <v>0</v>
      </c>
      <c r="F427" s="112">
        <v>0</v>
      </c>
      <c r="G427" s="112">
        <v>0</v>
      </c>
      <c r="H427" s="112">
        <v>0</v>
      </c>
      <c r="I427" s="112">
        <v>0</v>
      </c>
      <c r="J427" s="112">
        <v>0</v>
      </c>
      <c r="K427" s="112">
        <v>0</v>
      </c>
      <c r="L427" s="112">
        <v>0</v>
      </c>
      <c r="M427" s="112">
        <v>0</v>
      </c>
      <c r="N427" s="112">
        <v>1</v>
      </c>
      <c r="O427" s="112">
        <v>0</v>
      </c>
      <c r="P427" s="112">
        <v>1</v>
      </c>
      <c r="Q427" s="112">
        <v>1</v>
      </c>
      <c r="R427" s="112">
        <v>0</v>
      </c>
      <c r="S427" s="113">
        <v>0</v>
      </c>
      <c r="T427" s="113">
        <v>0</v>
      </c>
      <c r="U427" s="113">
        <v>0</v>
      </c>
      <c r="V427" s="113">
        <v>0</v>
      </c>
    </row>
    <row r="428" spans="1:22" ht="12" customHeight="1">
      <c r="A428" s="137" t="s">
        <v>226</v>
      </c>
      <c r="B428" s="22" t="s">
        <v>255</v>
      </c>
      <c r="C428" s="112">
        <v>0</v>
      </c>
      <c r="D428" s="112">
        <v>0</v>
      </c>
      <c r="E428" s="112">
        <v>0</v>
      </c>
      <c r="F428" s="112">
        <v>0</v>
      </c>
      <c r="G428" s="112">
        <v>0</v>
      </c>
      <c r="H428" s="112">
        <v>0</v>
      </c>
      <c r="I428" s="112">
        <v>0</v>
      </c>
      <c r="J428" s="112">
        <v>0</v>
      </c>
      <c r="K428" s="112">
        <v>0</v>
      </c>
      <c r="L428" s="112">
        <v>0</v>
      </c>
      <c r="M428" s="112">
        <v>0</v>
      </c>
      <c r="N428" s="112">
        <v>0</v>
      </c>
      <c r="O428" s="112">
        <v>0</v>
      </c>
      <c r="P428" s="112">
        <v>0</v>
      </c>
      <c r="Q428" s="112">
        <v>0</v>
      </c>
      <c r="R428" s="112">
        <v>0</v>
      </c>
      <c r="S428" s="113">
        <v>0</v>
      </c>
      <c r="T428" s="113">
        <v>0</v>
      </c>
      <c r="U428" s="113">
        <v>0</v>
      </c>
      <c r="V428" s="113">
        <v>0</v>
      </c>
    </row>
    <row r="429" spans="1:22">
      <c r="A429" s="137"/>
      <c r="B429" s="22" t="s">
        <v>256</v>
      </c>
      <c r="C429" s="112">
        <v>0</v>
      </c>
      <c r="D429" s="112">
        <v>0</v>
      </c>
      <c r="E429" s="112">
        <v>0</v>
      </c>
      <c r="F429" s="112">
        <v>0</v>
      </c>
      <c r="G429" s="112">
        <v>0</v>
      </c>
      <c r="H429" s="112">
        <v>0</v>
      </c>
      <c r="I429" s="112">
        <v>0</v>
      </c>
      <c r="J429" s="112">
        <v>0</v>
      </c>
      <c r="K429" s="112">
        <v>0</v>
      </c>
      <c r="L429" s="112">
        <v>0</v>
      </c>
      <c r="M429" s="112">
        <v>0</v>
      </c>
      <c r="N429" s="112">
        <v>0</v>
      </c>
      <c r="O429" s="112">
        <v>0</v>
      </c>
      <c r="P429" s="112">
        <v>0</v>
      </c>
      <c r="Q429" s="112">
        <v>0</v>
      </c>
      <c r="R429" s="112">
        <v>0</v>
      </c>
      <c r="S429" s="113">
        <v>0</v>
      </c>
      <c r="T429" s="113">
        <v>0</v>
      </c>
      <c r="U429" s="113">
        <v>0</v>
      </c>
      <c r="V429" s="113">
        <v>0</v>
      </c>
    </row>
    <row r="430" spans="1:22">
      <c r="A430" s="137"/>
      <c r="B430" s="22" t="s">
        <v>38</v>
      </c>
      <c r="C430" s="112">
        <v>0</v>
      </c>
      <c r="D430" s="112">
        <v>0</v>
      </c>
      <c r="E430" s="112">
        <v>0</v>
      </c>
      <c r="F430" s="112">
        <v>0</v>
      </c>
      <c r="G430" s="112">
        <v>0</v>
      </c>
      <c r="H430" s="112">
        <v>0</v>
      </c>
      <c r="I430" s="112">
        <v>0</v>
      </c>
      <c r="J430" s="112">
        <v>0</v>
      </c>
      <c r="K430" s="112">
        <v>0</v>
      </c>
      <c r="L430" s="112">
        <v>0</v>
      </c>
      <c r="M430" s="112">
        <v>0</v>
      </c>
      <c r="N430" s="112">
        <v>0</v>
      </c>
      <c r="O430" s="112">
        <v>0</v>
      </c>
      <c r="P430" s="112">
        <v>0</v>
      </c>
      <c r="Q430" s="112">
        <v>0</v>
      </c>
      <c r="R430" s="112">
        <v>0</v>
      </c>
      <c r="S430" s="113">
        <v>0</v>
      </c>
      <c r="T430" s="113">
        <v>0</v>
      </c>
      <c r="U430" s="113">
        <v>0</v>
      </c>
      <c r="V430" s="113">
        <v>0</v>
      </c>
    </row>
    <row r="431" spans="1:22" ht="12" customHeight="1">
      <c r="A431" s="137" t="s">
        <v>227</v>
      </c>
      <c r="B431" s="22" t="s">
        <v>255</v>
      </c>
      <c r="C431" s="112">
        <v>0</v>
      </c>
      <c r="D431" s="112">
        <v>0</v>
      </c>
      <c r="E431" s="112">
        <v>0</v>
      </c>
      <c r="F431" s="112">
        <v>0</v>
      </c>
      <c r="G431" s="112">
        <v>0</v>
      </c>
      <c r="H431" s="112">
        <v>0</v>
      </c>
      <c r="I431" s="112">
        <v>0</v>
      </c>
      <c r="J431" s="112">
        <v>0</v>
      </c>
      <c r="K431" s="112">
        <v>0</v>
      </c>
      <c r="L431" s="112">
        <v>0</v>
      </c>
      <c r="M431" s="112">
        <v>0</v>
      </c>
      <c r="N431" s="112">
        <v>0</v>
      </c>
      <c r="O431" s="112">
        <v>0</v>
      </c>
      <c r="P431" s="112">
        <v>0</v>
      </c>
      <c r="Q431" s="112">
        <v>0</v>
      </c>
      <c r="R431" s="112">
        <v>0</v>
      </c>
      <c r="S431" s="113">
        <v>0</v>
      </c>
      <c r="T431" s="113">
        <v>0</v>
      </c>
      <c r="U431" s="113">
        <v>0</v>
      </c>
      <c r="V431" s="113">
        <v>0</v>
      </c>
    </row>
    <row r="432" spans="1:22">
      <c r="A432" s="137"/>
      <c r="B432" s="22" t="s">
        <v>256</v>
      </c>
      <c r="C432" s="112">
        <v>0</v>
      </c>
      <c r="D432" s="112">
        <v>0</v>
      </c>
      <c r="E432" s="112">
        <v>0</v>
      </c>
      <c r="F432" s="112">
        <v>0</v>
      </c>
      <c r="G432" s="112">
        <v>0</v>
      </c>
      <c r="H432" s="112">
        <v>0</v>
      </c>
      <c r="I432" s="112">
        <v>0</v>
      </c>
      <c r="J432" s="112">
        <v>0</v>
      </c>
      <c r="K432" s="112">
        <v>0</v>
      </c>
      <c r="L432" s="112">
        <v>0</v>
      </c>
      <c r="M432" s="112">
        <v>0</v>
      </c>
      <c r="N432" s="112">
        <v>0</v>
      </c>
      <c r="O432" s="112">
        <v>0</v>
      </c>
      <c r="P432" s="112">
        <v>0</v>
      </c>
      <c r="Q432" s="112">
        <v>0</v>
      </c>
      <c r="R432" s="112">
        <v>0</v>
      </c>
      <c r="S432" s="113">
        <v>0</v>
      </c>
      <c r="T432" s="113">
        <v>0</v>
      </c>
      <c r="U432" s="113">
        <v>0</v>
      </c>
      <c r="V432" s="113">
        <v>0</v>
      </c>
    </row>
    <row r="433" spans="1:22">
      <c r="A433" s="137"/>
      <c r="B433" s="22" t="s">
        <v>38</v>
      </c>
      <c r="C433" s="112">
        <v>0</v>
      </c>
      <c r="D433" s="112">
        <v>0</v>
      </c>
      <c r="E433" s="112">
        <v>0</v>
      </c>
      <c r="F433" s="112">
        <v>0</v>
      </c>
      <c r="G433" s="112">
        <v>0</v>
      </c>
      <c r="H433" s="112">
        <v>0</v>
      </c>
      <c r="I433" s="112">
        <v>0</v>
      </c>
      <c r="J433" s="112">
        <v>0</v>
      </c>
      <c r="K433" s="112">
        <v>0</v>
      </c>
      <c r="L433" s="112">
        <v>0</v>
      </c>
      <c r="M433" s="112">
        <v>0</v>
      </c>
      <c r="N433" s="112">
        <v>0</v>
      </c>
      <c r="O433" s="112">
        <v>0</v>
      </c>
      <c r="P433" s="112">
        <v>0</v>
      </c>
      <c r="Q433" s="112">
        <v>0</v>
      </c>
      <c r="R433" s="112">
        <v>0</v>
      </c>
      <c r="S433" s="113">
        <v>0</v>
      </c>
      <c r="T433" s="113">
        <v>0</v>
      </c>
      <c r="U433" s="113">
        <v>0</v>
      </c>
      <c r="V433" s="113">
        <v>0</v>
      </c>
    </row>
    <row r="434" spans="1:22" ht="12" customHeight="1">
      <c r="A434" s="137" t="s">
        <v>228</v>
      </c>
      <c r="B434" s="22" t="s">
        <v>255</v>
      </c>
      <c r="C434" s="112">
        <v>23</v>
      </c>
      <c r="D434" s="112">
        <v>0</v>
      </c>
      <c r="E434" s="112">
        <v>0</v>
      </c>
      <c r="F434" s="112">
        <v>0</v>
      </c>
      <c r="G434" s="112">
        <v>0</v>
      </c>
      <c r="H434" s="112">
        <v>0</v>
      </c>
      <c r="I434" s="112">
        <v>0</v>
      </c>
      <c r="J434" s="112">
        <v>1</v>
      </c>
      <c r="K434" s="112">
        <v>0</v>
      </c>
      <c r="L434" s="112">
        <v>3</v>
      </c>
      <c r="M434" s="112">
        <v>2</v>
      </c>
      <c r="N434" s="112">
        <v>4</v>
      </c>
      <c r="O434" s="112">
        <v>4</v>
      </c>
      <c r="P434" s="112">
        <v>5</v>
      </c>
      <c r="Q434" s="112">
        <v>3</v>
      </c>
      <c r="R434" s="112">
        <v>1</v>
      </c>
      <c r="S434" s="113">
        <v>0</v>
      </c>
      <c r="T434" s="113">
        <v>0</v>
      </c>
      <c r="U434" s="113">
        <v>0</v>
      </c>
      <c r="V434" s="113">
        <v>0</v>
      </c>
    </row>
    <row r="435" spans="1:22">
      <c r="A435" s="137"/>
      <c r="B435" s="22" t="s">
        <v>256</v>
      </c>
      <c r="C435" s="112">
        <v>3</v>
      </c>
      <c r="D435" s="112">
        <v>0</v>
      </c>
      <c r="E435" s="112">
        <v>0</v>
      </c>
      <c r="F435" s="112">
        <v>0</v>
      </c>
      <c r="G435" s="112">
        <v>0</v>
      </c>
      <c r="H435" s="112">
        <v>0</v>
      </c>
      <c r="I435" s="112">
        <v>0</v>
      </c>
      <c r="J435" s="112">
        <v>0</v>
      </c>
      <c r="K435" s="112">
        <v>0</v>
      </c>
      <c r="L435" s="112">
        <v>0</v>
      </c>
      <c r="M435" s="112">
        <v>0</v>
      </c>
      <c r="N435" s="112">
        <v>2</v>
      </c>
      <c r="O435" s="112">
        <v>0</v>
      </c>
      <c r="P435" s="112">
        <v>0</v>
      </c>
      <c r="Q435" s="112">
        <v>1</v>
      </c>
      <c r="R435" s="112">
        <v>0</v>
      </c>
      <c r="S435" s="113">
        <v>0</v>
      </c>
      <c r="T435" s="113">
        <v>0</v>
      </c>
      <c r="U435" s="113">
        <v>0</v>
      </c>
      <c r="V435" s="113">
        <v>0</v>
      </c>
    </row>
    <row r="436" spans="1:22">
      <c r="A436" s="137"/>
      <c r="B436" s="22" t="s">
        <v>38</v>
      </c>
      <c r="C436" s="112">
        <v>26</v>
      </c>
      <c r="D436" s="112">
        <v>0</v>
      </c>
      <c r="E436" s="112">
        <v>0</v>
      </c>
      <c r="F436" s="112">
        <v>0</v>
      </c>
      <c r="G436" s="112">
        <v>0</v>
      </c>
      <c r="H436" s="112">
        <v>0</v>
      </c>
      <c r="I436" s="112">
        <v>0</v>
      </c>
      <c r="J436" s="112">
        <v>1</v>
      </c>
      <c r="K436" s="112">
        <v>0</v>
      </c>
      <c r="L436" s="112">
        <v>3</v>
      </c>
      <c r="M436" s="112">
        <v>2</v>
      </c>
      <c r="N436" s="112">
        <v>6</v>
      </c>
      <c r="O436" s="112">
        <v>4</v>
      </c>
      <c r="P436" s="112">
        <v>5</v>
      </c>
      <c r="Q436" s="112">
        <v>4</v>
      </c>
      <c r="R436" s="112">
        <v>1</v>
      </c>
      <c r="S436" s="113">
        <v>0</v>
      </c>
      <c r="T436" s="113">
        <v>0</v>
      </c>
      <c r="U436" s="113">
        <v>0</v>
      </c>
      <c r="V436" s="113">
        <v>0</v>
      </c>
    </row>
    <row r="437" spans="1:22" ht="12" customHeight="1">
      <c r="A437" s="137" t="s">
        <v>229</v>
      </c>
      <c r="B437" s="22" t="s">
        <v>255</v>
      </c>
      <c r="C437" s="112">
        <v>2</v>
      </c>
      <c r="D437" s="112">
        <v>0</v>
      </c>
      <c r="E437" s="112">
        <v>0</v>
      </c>
      <c r="F437" s="112">
        <v>0</v>
      </c>
      <c r="G437" s="112">
        <v>0</v>
      </c>
      <c r="H437" s="112">
        <v>0</v>
      </c>
      <c r="I437" s="112">
        <v>0</v>
      </c>
      <c r="J437" s="112">
        <v>0</v>
      </c>
      <c r="K437" s="112">
        <v>0</v>
      </c>
      <c r="L437" s="112">
        <v>0</v>
      </c>
      <c r="M437" s="112">
        <v>0</v>
      </c>
      <c r="N437" s="112">
        <v>0</v>
      </c>
      <c r="O437" s="112">
        <v>0</v>
      </c>
      <c r="P437" s="112">
        <v>0</v>
      </c>
      <c r="Q437" s="112">
        <v>1</v>
      </c>
      <c r="R437" s="112">
        <v>0</v>
      </c>
      <c r="S437" s="113">
        <v>1</v>
      </c>
      <c r="T437" s="113">
        <v>0</v>
      </c>
      <c r="U437" s="113">
        <v>0</v>
      </c>
      <c r="V437" s="113">
        <v>0</v>
      </c>
    </row>
    <row r="438" spans="1:22">
      <c r="A438" s="137"/>
      <c r="B438" s="22" t="s">
        <v>256</v>
      </c>
      <c r="C438" s="112">
        <v>1</v>
      </c>
      <c r="D438" s="112">
        <v>0</v>
      </c>
      <c r="E438" s="112">
        <v>0</v>
      </c>
      <c r="F438" s="112">
        <v>0</v>
      </c>
      <c r="G438" s="112">
        <v>0</v>
      </c>
      <c r="H438" s="112">
        <v>0</v>
      </c>
      <c r="I438" s="112">
        <v>0</v>
      </c>
      <c r="J438" s="112">
        <v>0</v>
      </c>
      <c r="K438" s="112">
        <v>0</v>
      </c>
      <c r="L438" s="112">
        <v>0</v>
      </c>
      <c r="M438" s="112">
        <v>1</v>
      </c>
      <c r="N438" s="112">
        <v>0</v>
      </c>
      <c r="O438" s="112">
        <v>0</v>
      </c>
      <c r="P438" s="112">
        <v>0</v>
      </c>
      <c r="Q438" s="112">
        <v>0</v>
      </c>
      <c r="R438" s="112">
        <v>0</v>
      </c>
      <c r="S438" s="113">
        <v>0</v>
      </c>
      <c r="T438" s="113">
        <v>0</v>
      </c>
      <c r="U438" s="113">
        <v>0</v>
      </c>
      <c r="V438" s="113">
        <v>0</v>
      </c>
    </row>
    <row r="439" spans="1:22">
      <c r="A439" s="137"/>
      <c r="B439" s="22" t="s">
        <v>38</v>
      </c>
      <c r="C439" s="112">
        <v>3</v>
      </c>
      <c r="D439" s="112">
        <v>0</v>
      </c>
      <c r="E439" s="112">
        <v>0</v>
      </c>
      <c r="F439" s="112">
        <v>0</v>
      </c>
      <c r="G439" s="112">
        <v>0</v>
      </c>
      <c r="H439" s="112">
        <v>0</v>
      </c>
      <c r="I439" s="112">
        <v>0</v>
      </c>
      <c r="J439" s="112">
        <v>0</v>
      </c>
      <c r="K439" s="112">
        <v>0</v>
      </c>
      <c r="L439" s="112">
        <v>0</v>
      </c>
      <c r="M439" s="112">
        <v>1</v>
      </c>
      <c r="N439" s="112">
        <v>0</v>
      </c>
      <c r="O439" s="112">
        <v>0</v>
      </c>
      <c r="P439" s="112">
        <v>0</v>
      </c>
      <c r="Q439" s="112">
        <v>1</v>
      </c>
      <c r="R439" s="112">
        <v>0</v>
      </c>
      <c r="S439" s="113">
        <v>1</v>
      </c>
      <c r="T439" s="113">
        <v>0</v>
      </c>
      <c r="U439" s="113">
        <v>0</v>
      </c>
      <c r="V439" s="113">
        <v>0</v>
      </c>
    </row>
    <row r="440" spans="1:22" ht="12" customHeight="1">
      <c r="A440" s="137" t="s">
        <v>230</v>
      </c>
      <c r="B440" s="22" t="s">
        <v>255</v>
      </c>
      <c r="C440" s="112">
        <v>0</v>
      </c>
      <c r="D440" s="112">
        <v>0</v>
      </c>
      <c r="E440" s="112">
        <v>0</v>
      </c>
      <c r="F440" s="112">
        <v>0</v>
      </c>
      <c r="G440" s="112">
        <v>0</v>
      </c>
      <c r="H440" s="112">
        <v>0</v>
      </c>
      <c r="I440" s="112">
        <v>0</v>
      </c>
      <c r="J440" s="112">
        <v>0</v>
      </c>
      <c r="K440" s="112">
        <v>0</v>
      </c>
      <c r="L440" s="112">
        <v>0</v>
      </c>
      <c r="M440" s="112">
        <v>0</v>
      </c>
      <c r="N440" s="112">
        <v>0</v>
      </c>
      <c r="O440" s="112">
        <v>0</v>
      </c>
      <c r="P440" s="112">
        <v>0</v>
      </c>
      <c r="Q440" s="112">
        <v>0</v>
      </c>
      <c r="R440" s="112">
        <v>0</v>
      </c>
      <c r="S440" s="113">
        <v>0</v>
      </c>
      <c r="T440" s="113">
        <v>0</v>
      </c>
      <c r="U440" s="113">
        <v>0</v>
      </c>
      <c r="V440" s="113">
        <v>0</v>
      </c>
    </row>
    <row r="441" spans="1:22">
      <c r="A441" s="137"/>
      <c r="B441" s="22" t="s">
        <v>256</v>
      </c>
      <c r="C441" s="112">
        <v>0</v>
      </c>
      <c r="D441" s="112">
        <v>0</v>
      </c>
      <c r="E441" s="112">
        <v>0</v>
      </c>
      <c r="F441" s="112">
        <v>0</v>
      </c>
      <c r="G441" s="112">
        <v>0</v>
      </c>
      <c r="H441" s="112">
        <v>0</v>
      </c>
      <c r="I441" s="112">
        <v>0</v>
      </c>
      <c r="J441" s="112">
        <v>0</v>
      </c>
      <c r="K441" s="112">
        <v>0</v>
      </c>
      <c r="L441" s="112">
        <v>0</v>
      </c>
      <c r="M441" s="112">
        <v>0</v>
      </c>
      <c r="N441" s="112">
        <v>0</v>
      </c>
      <c r="O441" s="112">
        <v>0</v>
      </c>
      <c r="P441" s="112">
        <v>0</v>
      </c>
      <c r="Q441" s="112">
        <v>0</v>
      </c>
      <c r="R441" s="112">
        <v>0</v>
      </c>
      <c r="S441" s="113">
        <v>0</v>
      </c>
      <c r="T441" s="113">
        <v>0</v>
      </c>
      <c r="U441" s="113">
        <v>0</v>
      </c>
      <c r="V441" s="113">
        <v>0</v>
      </c>
    </row>
    <row r="442" spans="1:22">
      <c r="A442" s="137"/>
      <c r="B442" s="22" t="s">
        <v>38</v>
      </c>
      <c r="C442" s="112">
        <v>0</v>
      </c>
      <c r="D442" s="112">
        <v>0</v>
      </c>
      <c r="E442" s="112">
        <v>0</v>
      </c>
      <c r="F442" s="112">
        <v>0</v>
      </c>
      <c r="G442" s="112">
        <v>0</v>
      </c>
      <c r="H442" s="112">
        <v>0</v>
      </c>
      <c r="I442" s="112">
        <v>0</v>
      </c>
      <c r="J442" s="112">
        <v>0</v>
      </c>
      <c r="K442" s="112">
        <v>0</v>
      </c>
      <c r="L442" s="112">
        <v>0</v>
      </c>
      <c r="M442" s="112">
        <v>0</v>
      </c>
      <c r="N442" s="112">
        <v>0</v>
      </c>
      <c r="O442" s="112">
        <v>0</v>
      </c>
      <c r="P442" s="112">
        <v>0</v>
      </c>
      <c r="Q442" s="112">
        <v>0</v>
      </c>
      <c r="R442" s="112">
        <v>0</v>
      </c>
      <c r="S442" s="113">
        <v>0</v>
      </c>
      <c r="T442" s="113">
        <v>0</v>
      </c>
      <c r="U442" s="113">
        <v>0</v>
      </c>
      <c r="V442" s="113">
        <v>0</v>
      </c>
    </row>
    <row r="443" spans="1:22" ht="12" customHeight="1">
      <c r="A443" s="137" t="s">
        <v>231</v>
      </c>
      <c r="B443" s="22" t="s">
        <v>255</v>
      </c>
      <c r="C443" s="112">
        <v>0</v>
      </c>
      <c r="D443" s="112">
        <v>0</v>
      </c>
      <c r="E443" s="112">
        <v>0</v>
      </c>
      <c r="F443" s="112">
        <v>0</v>
      </c>
      <c r="G443" s="112">
        <v>0</v>
      </c>
      <c r="H443" s="112">
        <v>0</v>
      </c>
      <c r="I443" s="112">
        <v>0</v>
      </c>
      <c r="J443" s="112">
        <v>0</v>
      </c>
      <c r="K443" s="112">
        <v>0</v>
      </c>
      <c r="L443" s="112">
        <v>0</v>
      </c>
      <c r="M443" s="112">
        <v>0</v>
      </c>
      <c r="N443" s="112">
        <v>0</v>
      </c>
      <c r="O443" s="112">
        <v>0</v>
      </c>
      <c r="P443" s="112">
        <v>0</v>
      </c>
      <c r="Q443" s="112">
        <v>0</v>
      </c>
      <c r="R443" s="112">
        <v>0</v>
      </c>
      <c r="S443" s="113">
        <v>0</v>
      </c>
      <c r="T443" s="113">
        <v>0</v>
      </c>
      <c r="U443" s="113">
        <v>0</v>
      </c>
      <c r="V443" s="113">
        <v>0</v>
      </c>
    </row>
    <row r="444" spans="1:22">
      <c r="A444" s="137"/>
      <c r="B444" s="22" t="s">
        <v>256</v>
      </c>
      <c r="C444" s="112">
        <v>0</v>
      </c>
      <c r="D444" s="112">
        <v>0</v>
      </c>
      <c r="E444" s="112">
        <v>0</v>
      </c>
      <c r="F444" s="112">
        <v>0</v>
      </c>
      <c r="G444" s="112">
        <v>0</v>
      </c>
      <c r="H444" s="112">
        <v>0</v>
      </c>
      <c r="I444" s="112">
        <v>0</v>
      </c>
      <c r="J444" s="112">
        <v>0</v>
      </c>
      <c r="K444" s="112">
        <v>0</v>
      </c>
      <c r="L444" s="112">
        <v>0</v>
      </c>
      <c r="M444" s="112">
        <v>0</v>
      </c>
      <c r="N444" s="112">
        <v>0</v>
      </c>
      <c r="O444" s="112">
        <v>0</v>
      </c>
      <c r="P444" s="112">
        <v>0</v>
      </c>
      <c r="Q444" s="112">
        <v>0</v>
      </c>
      <c r="R444" s="112">
        <v>0</v>
      </c>
      <c r="S444" s="113">
        <v>0</v>
      </c>
      <c r="T444" s="113">
        <v>0</v>
      </c>
      <c r="U444" s="113">
        <v>0</v>
      </c>
      <c r="V444" s="113">
        <v>0</v>
      </c>
    </row>
    <row r="445" spans="1:22">
      <c r="A445" s="137"/>
      <c r="B445" s="22" t="s">
        <v>38</v>
      </c>
      <c r="C445" s="112">
        <v>0</v>
      </c>
      <c r="D445" s="112">
        <v>0</v>
      </c>
      <c r="E445" s="112">
        <v>0</v>
      </c>
      <c r="F445" s="112">
        <v>0</v>
      </c>
      <c r="G445" s="112">
        <v>0</v>
      </c>
      <c r="H445" s="112">
        <v>0</v>
      </c>
      <c r="I445" s="112">
        <v>0</v>
      </c>
      <c r="J445" s="112">
        <v>0</v>
      </c>
      <c r="K445" s="112">
        <v>0</v>
      </c>
      <c r="L445" s="112">
        <v>0</v>
      </c>
      <c r="M445" s="112">
        <v>0</v>
      </c>
      <c r="N445" s="112">
        <v>0</v>
      </c>
      <c r="O445" s="112">
        <v>0</v>
      </c>
      <c r="P445" s="112">
        <v>0</v>
      </c>
      <c r="Q445" s="112">
        <v>0</v>
      </c>
      <c r="R445" s="112">
        <v>0</v>
      </c>
      <c r="S445" s="113">
        <v>0</v>
      </c>
      <c r="T445" s="113">
        <v>0</v>
      </c>
      <c r="U445" s="113">
        <v>0</v>
      </c>
      <c r="V445" s="113">
        <v>0</v>
      </c>
    </row>
    <row r="446" spans="1:22" ht="12" customHeight="1">
      <c r="A446" s="137" t="s">
        <v>232</v>
      </c>
      <c r="B446" s="22" t="s">
        <v>255</v>
      </c>
      <c r="C446" s="112">
        <v>13</v>
      </c>
      <c r="D446" s="112">
        <v>0</v>
      </c>
      <c r="E446" s="112">
        <v>0</v>
      </c>
      <c r="F446" s="112">
        <v>0</v>
      </c>
      <c r="G446" s="112">
        <v>1</v>
      </c>
      <c r="H446" s="112">
        <v>3</v>
      </c>
      <c r="I446" s="112">
        <v>1</v>
      </c>
      <c r="J446" s="112">
        <v>0</v>
      </c>
      <c r="K446" s="112">
        <v>0</v>
      </c>
      <c r="L446" s="112">
        <v>2</v>
      </c>
      <c r="M446" s="112">
        <v>2</v>
      </c>
      <c r="N446" s="112">
        <v>2</v>
      </c>
      <c r="O446" s="112">
        <v>1</v>
      </c>
      <c r="P446" s="112">
        <v>1</v>
      </c>
      <c r="Q446" s="112">
        <v>0</v>
      </c>
      <c r="R446" s="112">
        <v>0</v>
      </c>
      <c r="S446" s="113">
        <v>0</v>
      </c>
      <c r="T446" s="113">
        <v>0</v>
      </c>
      <c r="U446" s="113">
        <v>0</v>
      </c>
      <c r="V446" s="113">
        <v>0</v>
      </c>
    </row>
    <row r="447" spans="1:22">
      <c r="A447" s="137"/>
      <c r="B447" s="22" t="s">
        <v>256</v>
      </c>
      <c r="C447" s="112">
        <v>0</v>
      </c>
      <c r="D447" s="112">
        <v>0</v>
      </c>
      <c r="E447" s="112">
        <v>0</v>
      </c>
      <c r="F447" s="112">
        <v>0</v>
      </c>
      <c r="G447" s="112">
        <v>0</v>
      </c>
      <c r="H447" s="112">
        <v>0</v>
      </c>
      <c r="I447" s="112">
        <v>0</v>
      </c>
      <c r="J447" s="112">
        <v>0</v>
      </c>
      <c r="K447" s="112">
        <v>0</v>
      </c>
      <c r="L447" s="112">
        <v>0</v>
      </c>
      <c r="M447" s="112">
        <v>0</v>
      </c>
      <c r="N447" s="112">
        <v>0</v>
      </c>
      <c r="O447" s="112">
        <v>0</v>
      </c>
      <c r="P447" s="112">
        <v>0</v>
      </c>
      <c r="Q447" s="112">
        <v>0</v>
      </c>
      <c r="R447" s="112">
        <v>0</v>
      </c>
      <c r="S447" s="113">
        <v>0</v>
      </c>
      <c r="T447" s="113">
        <v>0</v>
      </c>
      <c r="U447" s="113">
        <v>0</v>
      </c>
      <c r="V447" s="113">
        <v>0</v>
      </c>
    </row>
    <row r="448" spans="1:22">
      <c r="A448" s="137"/>
      <c r="B448" s="22" t="s">
        <v>38</v>
      </c>
      <c r="C448" s="112">
        <v>13</v>
      </c>
      <c r="D448" s="112">
        <v>0</v>
      </c>
      <c r="E448" s="112">
        <v>0</v>
      </c>
      <c r="F448" s="112">
        <v>0</v>
      </c>
      <c r="G448" s="112">
        <v>1</v>
      </c>
      <c r="H448" s="112">
        <v>3</v>
      </c>
      <c r="I448" s="112">
        <v>1</v>
      </c>
      <c r="J448" s="112">
        <v>0</v>
      </c>
      <c r="K448" s="112">
        <v>0</v>
      </c>
      <c r="L448" s="112">
        <v>2</v>
      </c>
      <c r="M448" s="112">
        <v>2</v>
      </c>
      <c r="N448" s="112">
        <v>2</v>
      </c>
      <c r="O448" s="112">
        <v>1</v>
      </c>
      <c r="P448" s="112">
        <v>1</v>
      </c>
      <c r="Q448" s="112">
        <v>0</v>
      </c>
      <c r="R448" s="112">
        <v>0</v>
      </c>
      <c r="S448" s="113">
        <v>0</v>
      </c>
      <c r="T448" s="113">
        <v>0</v>
      </c>
      <c r="U448" s="113">
        <v>0</v>
      </c>
      <c r="V448" s="113">
        <v>0</v>
      </c>
    </row>
    <row r="449" spans="1:22" ht="12" customHeight="1">
      <c r="A449" s="137" t="s">
        <v>233</v>
      </c>
      <c r="B449" s="22" t="s">
        <v>255</v>
      </c>
      <c r="C449" s="112">
        <v>0</v>
      </c>
      <c r="D449" s="112">
        <v>0</v>
      </c>
      <c r="E449" s="112">
        <v>0</v>
      </c>
      <c r="F449" s="112">
        <v>0</v>
      </c>
      <c r="G449" s="112">
        <v>0</v>
      </c>
      <c r="H449" s="112">
        <v>0</v>
      </c>
      <c r="I449" s="112">
        <v>0</v>
      </c>
      <c r="J449" s="112">
        <v>0</v>
      </c>
      <c r="K449" s="112">
        <v>0</v>
      </c>
      <c r="L449" s="112">
        <v>0</v>
      </c>
      <c r="M449" s="112">
        <v>0</v>
      </c>
      <c r="N449" s="112">
        <v>0</v>
      </c>
      <c r="O449" s="112">
        <v>0</v>
      </c>
      <c r="P449" s="112">
        <v>0</v>
      </c>
      <c r="Q449" s="112">
        <v>0</v>
      </c>
      <c r="R449" s="112">
        <v>0</v>
      </c>
      <c r="S449" s="113">
        <v>0</v>
      </c>
      <c r="T449" s="113">
        <v>0</v>
      </c>
      <c r="U449" s="113">
        <v>0</v>
      </c>
      <c r="V449" s="113">
        <v>0</v>
      </c>
    </row>
    <row r="450" spans="1:22">
      <c r="A450" s="137"/>
      <c r="B450" s="22" t="s">
        <v>256</v>
      </c>
      <c r="C450" s="112">
        <v>0</v>
      </c>
      <c r="D450" s="112">
        <v>0</v>
      </c>
      <c r="E450" s="112">
        <v>0</v>
      </c>
      <c r="F450" s="112">
        <v>0</v>
      </c>
      <c r="G450" s="112">
        <v>0</v>
      </c>
      <c r="H450" s="112">
        <v>0</v>
      </c>
      <c r="I450" s="112">
        <v>0</v>
      </c>
      <c r="J450" s="112">
        <v>0</v>
      </c>
      <c r="K450" s="112">
        <v>0</v>
      </c>
      <c r="L450" s="112">
        <v>0</v>
      </c>
      <c r="M450" s="112">
        <v>0</v>
      </c>
      <c r="N450" s="112">
        <v>0</v>
      </c>
      <c r="O450" s="112">
        <v>0</v>
      </c>
      <c r="P450" s="112">
        <v>0</v>
      </c>
      <c r="Q450" s="112">
        <v>0</v>
      </c>
      <c r="R450" s="112">
        <v>0</v>
      </c>
      <c r="S450" s="113">
        <v>0</v>
      </c>
      <c r="T450" s="113">
        <v>0</v>
      </c>
      <c r="U450" s="113">
        <v>0</v>
      </c>
      <c r="V450" s="113">
        <v>0</v>
      </c>
    </row>
    <row r="451" spans="1:22">
      <c r="A451" s="137"/>
      <c r="B451" s="22" t="s">
        <v>38</v>
      </c>
      <c r="C451" s="112">
        <v>0</v>
      </c>
      <c r="D451" s="112">
        <v>0</v>
      </c>
      <c r="E451" s="112">
        <v>0</v>
      </c>
      <c r="F451" s="112">
        <v>0</v>
      </c>
      <c r="G451" s="112">
        <v>0</v>
      </c>
      <c r="H451" s="112">
        <v>0</v>
      </c>
      <c r="I451" s="112">
        <v>0</v>
      </c>
      <c r="J451" s="112">
        <v>0</v>
      </c>
      <c r="K451" s="112">
        <v>0</v>
      </c>
      <c r="L451" s="112">
        <v>0</v>
      </c>
      <c r="M451" s="112">
        <v>0</v>
      </c>
      <c r="N451" s="112">
        <v>0</v>
      </c>
      <c r="O451" s="112">
        <v>0</v>
      </c>
      <c r="P451" s="112">
        <v>0</v>
      </c>
      <c r="Q451" s="112">
        <v>0</v>
      </c>
      <c r="R451" s="112">
        <v>0</v>
      </c>
      <c r="S451" s="113">
        <v>0</v>
      </c>
      <c r="T451" s="113">
        <v>0</v>
      </c>
      <c r="U451" s="113">
        <v>0</v>
      </c>
      <c r="V451" s="113">
        <v>0</v>
      </c>
    </row>
    <row r="452" spans="1:22" ht="12" customHeight="1">
      <c r="A452" s="137" t="s">
        <v>234</v>
      </c>
      <c r="B452" s="22" t="s">
        <v>255</v>
      </c>
      <c r="C452" s="112">
        <v>0</v>
      </c>
      <c r="D452" s="112">
        <v>0</v>
      </c>
      <c r="E452" s="112">
        <v>0</v>
      </c>
      <c r="F452" s="112">
        <v>0</v>
      </c>
      <c r="G452" s="112">
        <v>0</v>
      </c>
      <c r="H452" s="112">
        <v>0</v>
      </c>
      <c r="I452" s="112">
        <v>0</v>
      </c>
      <c r="J452" s="112">
        <v>0</v>
      </c>
      <c r="K452" s="112">
        <v>0</v>
      </c>
      <c r="L452" s="112">
        <v>0</v>
      </c>
      <c r="M452" s="112">
        <v>0</v>
      </c>
      <c r="N452" s="112">
        <v>0</v>
      </c>
      <c r="O452" s="112">
        <v>0</v>
      </c>
      <c r="P452" s="112">
        <v>0</v>
      </c>
      <c r="Q452" s="112">
        <v>0</v>
      </c>
      <c r="R452" s="112">
        <v>0</v>
      </c>
      <c r="S452" s="113">
        <v>0</v>
      </c>
      <c r="T452" s="113">
        <v>0</v>
      </c>
      <c r="U452" s="113">
        <v>0</v>
      </c>
      <c r="V452" s="113">
        <v>0</v>
      </c>
    </row>
    <row r="453" spans="1:22">
      <c r="A453" s="137"/>
      <c r="B453" s="22" t="s">
        <v>256</v>
      </c>
      <c r="C453" s="112">
        <v>0</v>
      </c>
      <c r="D453" s="112">
        <v>0</v>
      </c>
      <c r="E453" s="112">
        <v>0</v>
      </c>
      <c r="F453" s="112">
        <v>0</v>
      </c>
      <c r="G453" s="112">
        <v>0</v>
      </c>
      <c r="H453" s="112">
        <v>0</v>
      </c>
      <c r="I453" s="112">
        <v>0</v>
      </c>
      <c r="J453" s="112">
        <v>0</v>
      </c>
      <c r="K453" s="112">
        <v>0</v>
      </c>
      <c r="L453" s="112">
        <v>0</v>
      </c>
      <c r="M453" s="112">
        <v>0</v>
      </c>
      <c r="N453" s="112">
        <v>0</v>
      </c>
      <c r="O453" s="112">
        <v>0</v>
      </c>
      <c r="P453" s="112">
        <v>0</v>
      </c>
      <c r="Q453" s="112">
        <v>0</v>
      </c>
      <c r="R453" s="112">
        <v>0</v>
      </c>
      <c r="S453" s="113">
        <v>0</v>
      </c>
      <c r="T453" s="113">
        <v>0</v>
      </c>
      <c r="U453" s="113">
        <v>0</v>
      </c>
      <c r="V453" s="113">
        <v>0</v>
      </c>
    </row>
    <row r="454" spans="1:22">
      <c r="A454" s="137"/>
      <c r="B454" s="22" t="s">
        <v>38</v>
      </c>
      <c r="C454" s="112">
        <v>0</v>
      </c>
      <c r="D454" s="112">
        <v>0</v>
      </c>
      <c r="E454" s="112">
        <v>0</v>
      </c>
      <c r="F454" s="112">
        <v>0</v>
      </c>
      <c r="G454" s="112">
        <v>0</v>
      </c>
      <c r="H454" s="112">
        <v>0</v>
      </c>
      <c r="I454" s="112">
        <v>0</v>
      </c>
      <c r="J454" s="112">
        <v>0</v>
      </c>
      <c r="K454" s="112">
        <v>0</v>
      </c>
      <c r="L454" s="112">
        <v>0</v>
      </c>
      <c r="M454" s="112">
        <v>0</v>
      </c>
      <c r="N454" s="112">
        <v>0</v>
      </c>
      <c r="O454" s="112">
        <v>0</v>
      </c>
      <c r="P454" s="112">
        <v>0</v>
      </c>
      <c r="Q454" s="112">
        <v>0</v>
      </c>
      <c r="R454" s="112">
        <v>0</v>
      </c>
      <c r="S454" s="113">
        <v>0</v>
      </c>
      <c r="T454" s="113">
        <v>0</v>
      </c>
      <c r="U454" s="113">
        <v>0</v>
      </c>
      <c r="V454" s="113">
        <v>0</v>
      </c>
    </row>
    <row r="455" spans="1:22" ht="12" customHeight="1">
      <c r="A455" s="137" t="s">
        <v>235</v>
      </c>
      <c r="B455" s="22" t="s">
        <v>255</v>
      </c>
      <c r="C455" s="112">
        <v>0</v>
      </c>
      <c r="D455" s="112">
        <v>0</v>
      </c>
      <c r="E455" s="112">
        <v>0</v>
      </c>
      <c r="F455" s="112">
        <v>0</v>
      </c>
      <c r="G455" s="112">
        <v>0</v>
      </c>
      <c r="H455" s="112">
        <v>0</v>
      </c>
      <c r="I455" s="112">
        <v>0</v>
      </c>
      <c r="J455" s="112">
        <v>0</v>
      </c>
      <c r="K455" s="112">
        <v>0</v>
      </c>
      <c r="L455" s="112">
        <v>0</v>
      </c>
      <c r="M455" s="112">
        <v>0</v>
      </c>
      <c r="N455" s="112">
        <v>0</v>
      </c>
      <c r="O455" s="112">
        <v>0</v>
      </c>
      <c r="P455" s="112">
        <v>0</v>
      </c>
      <c r="Q455" s="112">
        <v>0</v>
      </c>
      <c r="R455" s="112">
        <v>0</v>
      </c>
      <c r="S455" s="113">
        <v>0</v>
      </c>
      <c r="T455" s="113">
        <v>0</v>
      </c>
      <c r="U455" s="113">
        <v>0</v>
      </c>
      <c r="V455" s="113">
        <v>0</v>
      </c>
    </row>
    <row r="456" spans="1:22">
      <c r="A456" s="137"/>
      <c r="B456" s="22" t="s">
        <v>256</v>
      </c>
      <c r="C456" s="112">
        <v>0</v>
      </c>
      <c r="D456" s="112">
        <v>0</v>
      </c>
      <c r="E456" s="112">
        <v>0</v>
      </c>
      <c r="F456" s="112">
        <v>0</v>
      </c>
      <c r="G456" s="112">
        <v>0</v>
      </c>
      <c r="H456" s="112">
        <v>0</v>
      </c>
      <c r="I456" s="112">
        <v>0</v>
      </c>
      <c r="J456" s="112">
        <v>0</v>
      </c>
      <c r="K456" s="112">
        <v>0</v>
      </c>
      <c r="L456" s="112">
        <v>0</v>
      </c>
      <c r="M456" s="112">
        <v>0</v>
      </c>
      <c r="N456" s="112">
        <v>0</v>
      </c>
      <c r="O456" s="112">
        <v>0</v>
      </c>
      <c r="P456" s="112">
        <v>0</v>
      </c>
      <c r="Q456" s="112">
        <v>0</v>
      </c>
      <c r="R456" s="112">
        <v>0</v>
      </c>
      <c r="S456" s="113">
        <v>0</v>
      </c>
      <c r="T456" s="113">
        <v>0</v>
      </c>
      <c r="U456" s="113">
        <v>0</v>
      </c>
      <c r="V456" s="113">
        <v>0</v>
      </c>
    </row>
    <row r="457" spans="1:22">
      <c r="A457" s="137"/>
      <c r="B457" s="22" t="s">
        <v>38</v>
      </c>
      <c r="C457" s="112">
        <v>0</v>
      </c>
      <c r="D457" s="112">
        <v>0</v>
      </c>
      <c r="E457" s="112">
        <v>0</v>
      </c>
      <c r="F457" s="112">
        <v>0</v>
      </c>
      <c r="G457" s="112">
        <v>0</v>
      </c>
      <c r="H457" s="112">
        <v>0</v>
      </c>
      <c r="I457" s="112">
        <v>0</v>
      </c>
      <c r="J457" s="112">
        <v>0</v>
      </c>
      <c r="K457" s="112">
        <v>0</v>
      </c>
      <c r="L457" s="112">
        <v>0</v>
      </c>
      <c r="M457" s="112">
        <v>0</v>
      </c>
      <c r="N457" s="112">
        <v>0</v>
      </c>
      <c r="O457" s="112">
        <v>0</v>
      </c>
      <c r="P457" s="112">
        <v>0</v>
      </c>
      <c r="Q457" s="112">
        <v>0</v>
      </c>
      <c r="R457" s="112">
        <v>0</v>
      </c>
      <c r="S457" s="113">
        <v>0</v>
      </c>
      <c r="T457" s="113">
        <v>0</v>
      </c>
      <c r="U457" s="113">
        <v>0</v>
      </c>
      <c r="V457" s="113">
        <v>0</v>
      </c>
    </row>
    <row r="458" spans="1:22" ht="12" customHeight="1">
      <c r="A458" s="137" t="s">
        <v>329</v>
      </c>
      <c r="B458" s="22" t="s">
        <v>255</v>
      </c>
      <c r="C458" s="114">
        <v>1</v>
      </c>
      <c r="D458" s="114">
        <v>0</v>
      </c>
      <c r="E458" s="114">
        <v>0</v>
      </c>
      <c r="F458" s="114">
        <v>0</v>
      </c>
      <c r="G458" s="114">
        <v>0</v>
      </c>
      <c r="H458" s="114">
        <v>0</v>
      </c>
      <c r="I458" s="114">
        <v>0</v>
      </c>
      <c r="J458" s="114">
        <v>0</v>
      </c>
      <c r="K458" s="114">
        <v>0</v>
      </c>
      <c r="L458" s="114">
        <v>0</v>
      </c>
      <c r="M458" s="114">
        <v>0</v>
      </c>
      <c r="N458" s="114">
        <v>1</v>
      </c>
      <c r="O458" s="114">
        <v>0</v>
      </c>
      <c r="P458" s="114">
        <v>0</v>
      </c>
      <c r="Q458" s="114">
        <v>0</v>
      </c>
      <c r="R458" s="114">
        <v>0</v>
      </c>
      <c r="S458" s="113">
        <v>0</v>
      </c>
      <c r="T458" s="113">
        <v>0</v>
      </c>
      <c r="U458" s="113">
        <v>0</v>
      </c>
      <c r="V458" s="113">
        <v>0</v>
      </c>
    </row>
    <row r="459" spans="1:22">
      <c r="A459" s="137"/>
      <c r="B459" s="22" t="s">
        <v>256</v>
      </c>
      <c r="C459" s="114">
        <v>0</v>
      </c>
      <c r="D459" s="114">
        <v>0</v>
      </c>
      <c r="E459" s="114">
        <v>0</v>
      </c>
      <c r="F459" s="114">
        <v>0</v>
      </c>
      <c r="G459" s="114">
        <v>0</v>
      </c>
      <c r="H459" s="114">
        <v>0</v>
      </c>
      <c r="I459" s="114">
        <v>0</v>
      </c>
      <c r="J459" s="114">
        <v>0</v>
      </c>
      <c r="K459" s="114">
        <v>0</v>
      </c>
      <c r="L459" s="114">
        <v>0</v>
      </c>
      <c r="M459" s="114">
        <v>0</v>
      </c>
      <c r="N459" s="114">
        <v>0</v>
      </c>
      <c r="O459" s="114">
        <v>0</v>
      </c>
      <c r="P459" s="114">
        <v>0</v>
      </c>
      <c r="Q459" s="114">
        <v>0</v>
      </c>
      <c r="R459" s="114">
        <v>0</v>
      </c>
      <c r="S459" s="113">
        <v>0</v>
      </c>
      <c r="T459" s="113">
        <v>0</v>
      </c>
      <c r="U459" s="113">
        <v>0</v>
      </c>
      <c r="V459" s="113">
        <v>0</v>
      </c>
    </row>
    <row r="460" spans="1:22">
      <c r="A460" s="137"/>
      <c r="B460" s="22" t="s">
        <v>38</v>
      </c>
      <c r="C460" s="114">
        <v>1</v>
      </c>
      <c r="D460" s="114">
        <v>0</v>
      </c>
      <c r="E460" s="114">
        <v>0</v>
      </c>
      <c r="F460" s="114">
        <v>0</v>
      </c>
      <c r="G460" s="114">
        <v>0</v>
      </c>
      <c r="H460" s="114">
        <v>0</v>
      </c>
      <c r="I460" s="114">
        <v>0</v>
      </c>
      <c r="J460" s="114">
        <v>0</v>
      </c>
      <c r="K460" s="114">
        <v>0</v>
      </c>
      <c r="L460" s="114">
        <v>0</v>
      </c>
      <c r="M460" s="114">
        <v>0</v>
      </c>
      <c r="N460" s="114">
        <v>1</v>
      </c>
      <c r="O460" s="114">
        <v>0</v>
      </c>
      <c r="P460" s="114">
        <v>0</v>
      </c>
      <c r="Q460" s="114">
        <v>0</v>
      </c>
      <c r="R460" s="114">
        <v>0</v>
      </c>
      <c r="S460" s="113">
        <v>0</v>
      </c>
      <c r="T460" s="113">
        <v>0</v>
      </c>
      <c r="U460" s="113">
        <v>0</v>
      </c>
      <c r="V460" s="113">
        <v>0</v>
      </c>
    </row>
    <row r="461" spans="1:22" ht="12" customHeight="1">
      <c r="A461" s="137" t="s">
        <v>236</v>
      </c>
      <c r="B461" s="22" t="s">
        <v>255</v>
      </c>
      <c r="C461" s="114">
        <v>2</v>
      </c>
      <c r="D461" s="114">
        <v>0</v>
      </c>
      <c r="E461" s="114">
        <v>0</v>
      </c>
      <c r="F461" s="114">
        <v>0</v>
      </c>
      <c r="G461" s="114">
        <v>0</v>
      </c>
      <c r="H461" s="114">
        <v>0</v>
      </c>
      <c r="I461" s="114">
        <v>0</v>
      </c>
      <c r="J461" s="114">
        <v>0</v>
      </c>
      <c r="K461" s="114">
        <v>1</v>
      </c>
      <c r="L461" s="114">
        <v>1</v>
      </c>
      <c r="M461" s="114">
        <v>0</v>
      </c>
      <c r="N461" s="114">
        <v>0</v>
      </c>
      <c r="O461" s="114">
        <v>0</v>
      </c>
      <c r="P461" s="114">
        <v>0</v>
      </c>
      <c r="Q461" s="114">
        <v>0</v>
      </c>
      <c r="R461" s="114">
        <v>0</v>
      </c>
      <c r="S461" s="113">
        <v>0</v>
      </c>
      <c r="T461" s="113">
        <v>0</v>
      </c>
      <c r="U461" s="113">
        <v>0</v>
      </c>
      <c r="V461" s="113">
        <v>0</v>
      </c>
    </row>
    <row r="462" spans="1:22">
      <c r="A462" s="137"/>
      <c r="B462" s="22" t="s">
        <v>256</v>
      </c>
      <c r="C462" s="114">
        <v>0</v>
      </c>
      <c r="D462" s="114">
        <v>0</v>
      </c>
      <c r="E462" s="114">
        <v>0</v>
      </c>
      <c r="F462" s="114">
        <v>0</v>
      </c>
      <c r="G462" s="114">
        <v>0</v>
      </c>
      <c r="H462" s="114">
        <v>0</v>
      </c>
      <c r="I462" s="114">
        <v>0</v>
      </c>
      <c r="J462" s="114">
        <v>0</v>
      </c>
      <c r="K462" s="114">
        <v>0</v>
      </c>
      <c r="L462" s="114">
        <v>0</v>
      </c>
      <c r="M462" s="114">
        <v>0</v>
      </c>
      <c r="N462" s="114">
        <v>0</v>
      </c>
      <c r="O462" s="114">
        <v>0</v>
      </c>
      <c r="P462" s="114">
        <v>0</v>
      </c>
      <c r="Q462" s="114">
        <v>0</v>
      </c>
      <c r="R462" s="114">
        <v>0</v>
      </c>
      <c r="S462" s="113">
        <v>0</v>
      </c>
      <c r="T462" s="113">
        <v>0</v>
      </c>
      <c r="U462" s="113">
        <v>0</v>
      </c>
      <c r="V462" s="113">
        <v>0</v>
      </c>
    </row>
    <row r="463" spans="1:22">
      <c r="A463" s="137"/>
      <c r="B463" s="22" t="s">
        <v>38</v>
      </c>
      <c r="C463" s="114">
        <v>2</v>
      </c>
      <c r="D463" s="114">
        <v>0</v>
      </c>
      <c r="E463" s="114">
        <v>0</v>
      </c>
      <c r="F463" s="114">
        <v>0</v>
      </c>
      <c r="G463" s="114">
        <v>0</v>
      </c>
      <c r="H463" s="114">
        <v>0</v>
      </c>
      <c r="I463" s="114">
        <v>0</v>
      </c>
      <c r="J463" s="114">
        <v>0</v>
      </c>
      <c r="K463" s="114">
        <v>1</v>
      </c>
      <c r="L463" s="114">
        <v>1</v>
      </c>
      <c r="M463" s="114">
        <v>0</v>
      </c>
      <c r="N463" s="114">
        <v>0</v>
      </c>
      <c r="O463" s="114">
        <v>0</v>
      </c>
      <c r="P463" s="114">
        <v>0</v>
      </c>
      <c r="Q463" s="114">
        <v>0</v>
      </c>
      <c r="R463" s="114">
        <v>0</v>
      </c>
      <c r="S463" s="113">
        <v>0</v>
      </c>
      <c r="T463" s="113">
        <v>0</v>
      </c>
      <c r="U463" s="113">
        <v>0</v>
      </c>
      <c r="V463" s="113">
        <v>0</v>
      </c>
    </row>
    <row r="464" spans="1:22" ht="12" customHeight="1">
      <c r="A464" s="137" t="s">
        <v>237</v>
      </c>
      <c r="B464" s="22" t="s">
        <v>255</v>
      </c>
      <c r="C464" s="112">
        <v>1</v>
      </c>
      <c r="D464" s="112">
        <v>0</v>
      </c>
      <c r="E464" s="112">
        <v>0</v>
      </c>
      <c r="F464" s="112">
        <v>0</v>
      </c>
      <c r="G464" s="112">
        <v>0</v>
      </c>
      <c r="H464" s="112">
        <v>0</v>
      </c>
      <c r="I464" s="112">
        <v>0</v>
      </c>
      <c r="J464" s="112">
        <v>0</v>
      </c>
      <c r="K464" s="112">
        <v>0</v>
      </c>
      <c r="L464" s="112">
        <v>0</v>
      </c>
      <c r="M464" s="112">
        <v>0</v>
      </c>
      <c r="N464" s="112">
        <v>1</v>
      </c>
      <c r="O464" s="112">
        <v>0</v>
      </c>
      <c r="P464" s="112">
        <v>0</v>
      </c>
      <c r="Q464" s="112">
        <v>0</v>
      </c>
      <c r="R464" s="112">
        <v>0</v>
      </c>
      <c r="S464" s="113">
        <v>0</v>
      </c>
      <c r="T464" s="113">
        <v>0</v>
      </c>
      <c r="U464" s="113">
        <v>0</v>
      </c>
      <c r="V464" s="113">
        <v>0</v>
      </c>
    </row>
    <row r="465" spans="1:22">
      <c r="A465" s="137"/>
      <c r="B465" s="22" t="s">
        <v>256</v>
      </c>
      <c r="C465" s="112">
        <v>0</v>
      </c>
      <c r="D465" s="112">
        <v>0</v>
      </c>
      <c r="E465" s="112">
        <v>0</v>
      </c>
      <c r="F465" s="112">
        <v>0</v>
      </c>
      <c r="G465" s="112">
        <v>0</v>
      </c>
      <c r="H465" s="112">
        <v>0</v>
      </c>
      <c r="I465" s="112">
        <v>0</v>
      </c>
      <c r="J465" s="112">
        <v>0</v>
      </c>
      <c r="K465" s="112">
        <v>0</v>
      </c>
      <c r="L465" s="112">
        <v>0</v>
      </c>
      <c r="M465" s="112">
        <v>0</v>
      </c>
      <c r="N465" s="112">
        <v>0</v>
      </c>
      <c r="O465" s="112">
        <v>0</v>
      </c>
      <c r="P465" s="112">
        <v>0</v>
      </c>
      <c r="Q465" s="112">
        <v>0</v>
      </c>
      <c r="R465" s="112">
        <v>0</v>
      </c>
      <c r="S465" s="113">
        <v>0</v>
      </c>
      <c r="T465" s="113">
        <v>0</v>
      </c>
      <c r="U465" s="113">
        <v>0</v>
      </c>
      <c r="V465" s="113">
        <v>0</v>
      </c>
    </row>
    <row r="466" spans="1:22">
      <c r="A466" s="137"/>
      <c r="B466" s="22" t="s">
        <v>38</v>
      </c>
      <c r="C466" s="112">
        <v>1</v>
      </c>
      <c r="D466" s="112">
        <v>0</v>
      </c>
      <c r="E466" s="112">
        <v>0</v>
      </c>
      <c r="F466" s="112">
        <v>0</v>
      </c>
      <c r="G466" s="112">
        <v>0</v>
      </c>
      <c r="H466" s="112">
        <v>0</v>
      </c>
      <c r="I466" s="112">
        <v>0</v>
      </c>
      <c r="J466" s="112">
        <v>0</v>
      </c>
      <c r="K466" s="112">
        <v>0</v>
      </c>
      <c r="L466" s="112">
        <v>0</v>
      </c>
      <c r="M466" s="112">
        <v>0</v>
      </c>
      <c r="N466" s="112">
        <v>1</v>
      </c>
      <c r="O466" s="112">
        <v>0</v>
      </c>
      <c r="P466" s="112">
        <v>0</v>
      </c>
      <c r="Q466" s="112">
        <v>0</v>
      </c>
      <c r="R466" s="112">
        <v>0</v>
      </c>
      <c r="S466" s="113">
        <v>0</v>
      </c>
      <c r="T466" s="113">
        <v>0</v>
      </c>
      <c r="U466" s="113">
        <v>0</v>
      </c>
      <c r="V466" s="113">
        <v>0</v>
      </c>
    </row>
    <row r="467" spans="1:22">
      <c r="A467" s="144" t="s">
        <v>238</v>
      </c>
      <c r="B467" s="55" t="s">
        <v>255</v>
      </c>
      <c r="C467" s="110">
        <v>331</v>
      </c>
      <c r="D467" s="110">
        <v>13</v>
      </c>
      <c r="E467" s="110">
        <v>2</v>
      </c>
      <c r="F467" s="110">
        <v>1</v>
      </c>
      <c r="G467" s="110">
        <v>4</v>
      </c>
      <c r="H467" s="110">
        <v>3</v>
      </c>
      <c r="I467" s="110">
        <v>2</v>
      </c>
      <c r="J467" s="110">
        <v>5</v>
      </c>
      <c r="K467" s="110">
        <v>8</v>
      </c>
      <c r="L467" s="110">
        <v>18</v>
      </c>
      <c r="M467" s="110">
        <v>17</v>
      </c>
      <c r="N467" s="110">
        <v>33</v>
      </c>
      <c r="O467" s="110">
        <v>33</v>
      </c>
      <c r="P467" s="110">
        <v>48</v>
      </c>
      <c r="Q467" s="110">
        <v>45</v>
      </c>
      <c r="R467" s="110">
        <v>31</v>
      </c>
      <c r="S467" s="111">
        <v>23</v>
      </c>
      <c r="T467" s="111">
        <v>16</v>
      </c>
      <c r="U467" s="111">
        <v>15</v>
      </c>
      <c r="V467" s="111">
        <v>14</v>
      </c>
    </row>
    <row r="468" spans="1:22">
      <c r="A468" s="144"/>
      <c r="B468" s="55" t="s">
        <v>256</v>
      </c>
      <c r="C468" s="110">
        <v>167</v>
      </c>
      <c r="D468" s="110">
        <v>7</v>
      </c>
      <c r="E468" s="110">
        <v>3</v>
      </c>
      <c r="F468" s="110">
        <v>2</v>
      </c>
      <c r="G468" s="110">
        <v>0</v>
      </c>
      <c r="H468" s="110">
        <v>1</v>
      </c>
      <c r="I468" s="110">
        <v>0</v>
      </c>
      <c r="J468" s="110">
        <v>3</v>
      </c>
      <c r="K468" s="110">
        <v>4</v>
      </c>
      <c r="L468" s="110">
        <v>3</v>
      </c>
      <c r="M468" s="110">
        <v>3</v>
      </c>
      <c r="N468" s="110">
        <v>4</v>
      </c>
      <c r="O468" s="110">
        <v>9</v>
      </c>
      <c r="P468" s="110">
        <v>16</v>
      </c>
      <c r="Q468" s="110">
        <v>11</v>
      </c>
      <c r="R468" s="110">
        <v>13</v>
      </c>
      <c r="S468" s="111">
        <v>18</v>
      </c>
      <c r="T468" s="111">
        <v>16</v>
      </c>
      <c r="U468" s="111">
        <v>27</v>
      </c>
      <c r="V468" s="111">
        <v>27</v>
      </c>
    </row>
    <row r="469" spans="1:22">
      <c r="A469" s="144"/>
      <c r="B469" s="55" t="s">
        <v>38</v>
      </c>
      <c r="C469" s="110">
        <v>498</v>
      </c>
      <c r="D469" s="110">
        <v>20</v>
      </c>
      <c r="E469" s="110">
        <v>5</v>
      </c>
      <c r="F469" s="110">
        <v>3</v>
      </c>
      <c r="G469" s="110">
        <v>4</v>
      </c>
      <c r="H469" s="110">
        <v>4</v>
      </c>
      <c r="I469" s="110">
        <v>2</v>
      </c>
      <c r="J469" s="110">
        <v>8</v>
      </c>
      <c r="K469" s="110">
        <v>12</v>
      </c>
      <c r="L469" s="110">
        <v>21</v>
      </c>
      <c r="M469" s="110">
        <v>20</v>
      </c>
      <c r="N469" s="110">
        <v>37</v>
      </c>
      <c r="O469" s="110">
        <v>42</v>
      </c>
      <c r="P469" s="110">
        <v>64</v>
      </c>
      <c r="Q469" s="110">
        <v>56</v>
      </c>
      <c r="R469" s="110">
        <v>44</v>
      </c>
      <c r="S469" s="111">
        <v>41</v>
      </c>
      <c r="T469" s="111">
        <v>32</v>
      </c>
      <c r="U469" s="111">
        <v>42</v>
      </c>
      <c r="V469" s="111">
        <v>41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1811023622047201" bottom="0.47244094488188998" header="0.86614173228346503" footer="0.28999999999999998"/>
  <pageSetup paperSize="9" scale="89" firstPageNumber="13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7" man="1"/>
    <brk id="334" max="16383" man="1"/>
    <brk id="376" max="16383" man="1"/>
    <brk id="418" max="16383" man="1"/>
    <brk id="460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V469"/>
  <sheetViews>
    <sheetView view="pageBreakPreview" topLeftCell="A335" zoomScaleNormal="100" zoomScaleSheetLayoutView="100" workbookViewId="0">
      <selection activeCell="N347" sqref="N346:N347"/>
    </sheetView>
  </sheetViews>
  <sheetFormatPr defaultColWidth="11.42578125" defaultRowHeight="12"/>
  <cols>
    <col min="1" max="1" width="32" style="18" customWidth="1"/>
    <col min="2" max="2" width="5.7109375" style="18" customWidth="1"/>
    <col min="3" max="22" width="5.7109375" style="20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P2" s="108"/>
      <c r="Q2" s="108"/>
      <c r="R2" s="108"/>
      <c r="S2" s="150" t="s">
        <v>308</v>
      </c>
      <c r="T2" s="150"/>
      <c r="U2" s="150"/>
      <c r="V2" s="150"/>
    </row>
    <row r="3" spans="1:22" ht="14.25" customHeight="1">
      <c r="A3" s="131" t="s">
        <v>98</v>
      </c>
      <c r="B3" s="131" t="s">
        <v>240</v>
      </c>
      <c r="C3" s="126" t="s">
        <v>38</v>
      </c>
      <c r="D3" s="126" t="s">
        <v>241</v>
      </c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</row>
    <row r="4" spans="1:22" s="21" customFormat="1" ht="14.25" customHeight="1">
      <c r="A4" s="131"/>
      <c r="B4" s="131"/>
      <c r="C4" s="126"/>
      <c r="D4" s="109" t="s">
        <v>99</v>
      </c>
      <c r="E4" s="109" t="s">
        <v>36</v>
      </c>
      <c r="F4" s="109" t="s">
        <v>35</v>
      </c>
      <c r="G4" s="109" t="s">
        <v>34</v>
      </c>
      <c r="H4" s="109" t="s">
        <v>33</v>
      </c>
      <c r="I4" s="109" t="s">
        <v>32</v>
      </c>
      <c r="J4" s="109" t="s">
        <v>31</v>
      </c>
      <c r="K4" s="109" t="s">
        <v>30</v>
      </c>
      <c r="L4" s="109" t="s">
        <v>29</v>
      </c>
      <c r="M4" s="109" t="s">
        <v>28</v>
      </c>
      <c r="N4" s="109" t="s">
        <v>27</v>
      </c>
      <c r="O4" s="109" t="s">
        <v>26</v>
      </c>
      <c r="P4" s="109" t="s">
        <v>25</v>
      </c>
      <c r="Q4" s="109" t="s">
        <v>24</v>
      </c>
      <c r="R4" s="109" t="s">
        <v>302</v>
      </c>
      <c r="S4" s="109" t="s">
        <v>303</v>
      </c>
      <c r="T4" s="109" t="s">
        <v>304</v>
      </c>
      <c r="U4" s="109" t="s">
        <v>305</v>
      </c>
      <c r="V4" s="109" t="s">
        <v>306</v>
      </c>
    </row>
    <row r="5" spans="1:22" ht="12" customHeight="1">
      <c r="A5" s="144" t="s">
        <v>100</v>
      </c>
      <c r="B5" s="55" t="s">
        <v>255</v>
      </c>
      <c r="C5" s="116">
        <v>3</v>
      </c>
      <c r="D5" s="116">
        <v>0</v>
      </c>
      <c r="E5" s="116">
        <v>0</v>
      </c>
      <c r="F5" s="116">
        <v>0</v>
      </c>
      <c r="G5" s="116">
        <v>2</v>
      </c>
      <c r="H5" s="116">
        <v>0</v>
      </c>
      <c r="I5" s="116">
        <v>0</v>
      </c>
      <c r="J5" s="116">
        <v>0</v>
      </c>
      <c r="K5" s="116">
        <v>0</v>
      </c>
      <c r="L5" s="116">
        <v>0</v>
      </c>
      <c r="M5" s="116">
        <v>0</v>
      </c>
      <c r="N5" s="116">
        <v>0</v>
      </c>
      <c r="O5" s="116">
        <v>0</v>
      </c>
      <c r="P5" s="116">
        <v>0</v>
      </c>
      <c r="Q5" s="116">
        <v>1</v>
      </c>
      <c r="R5" s="116">
        <v>0</v>
      </c>
      <c r="S5" s="111">
        <v>0</v>
      </c>
      <c r="T5" s="111">
        <v>0</v>
      </c>
      <c r="U5" s="111">
        <v>0</v>
      </c>
      <c r="V5" s="111">
        <v>0</v>
      </c>
    </row>
    <row r="6" spans="1:22">
      <c r="A6" s="145"/>
      <c r="B6" s="55" t="s">
        <v>256</v>
      </c>
      <c r="C6" s="116">
        <v>2</v>
      </c>
      <c r="D6" s="116">
        <v>0</v>
      </c>
      <c r="E6" s="116">
        <v>0</v>
      </c>
      <c r="F6" s="116">
        <v>0</v>
      </c>
      <c r="G6" s="116">
        <v>0</v>
      </c>
      <c r="H6" s="116">
        <v>0</v>
      </c>
      <c r="I6" s="116">
        <v>0</v>
      </c>
      <c r="J6" s="116">
        <v>1</v>
      </c>
      <c r="K6" s="116">
        <v>0</v>
      </c>
      <c r="L6" s="116">
        <v>0</v>
      </c>
      <c r="M6" s="116">
        <v>0</v>
      </c>
      <c r="N6" s="116">
        <v>0</v>
      </c>
      <c r="O6" s="116">
        <v>0</v>
      </c>
      <c r="P6" s="116">
        <v>0</v>
      </c>
      <c r="Q6" s="116">
        <v>0</v>
      </c>
      <c r="R6" s="116">
        <v>1</v>
      </c>
      <c r="S6" s="111">
        <v>0</v>
      </c>
      <c r="T6" s="111">
        <v>0</v>
      </c>
      <c r="U6" s="111">
        <v>0</v>
      </c>
      <c r="V6" s="111">
        <v>0</v>
      </c>
    </row>
    <row r="7" spans="1:22">
      <c r="A7" s="145"/>
      <c r="B7" s="55" t="s">
        <v>38</v>
      </c>
      <c r="C7" s="116">
        <v>5</v>
      </c>
      <c r="D7" s="116">
        <v>0</v>
      </c>
      <c r="E7" s="116">
        <v>0</v>
      </c>
      <c r="F7" s="116">
        <v>0</v>
      </c>
      <c r="G7" s="116">
        <v>2</v>
      </c>
      <c r="H7" s="116">
        <v>0</v>
      </c>
      <c r="I7" s="116">
        <v>0</v>
      </c>
      <c r="J7" s="116">
        <v>1</v>
      </c>
      <c r="K7" s="116">
        <v>0</v>
      </c>
      <c r="L7" s="116">
        <v>0</v>
      </c>
      <c r="M7" s="116">
        <v>0</v>
      </c>
      <c r="N7" s="116">
        <v>0</v>
      </c>
      <c r="O7" s="116">
        <v>0</v>
      </c>
      <c r="P7" s="116">
        <v>0</v>
      </c>
      <c r="Q7" s="116">
        <v>1</v>
      </c>
      <c r="R7" s="116">
        <v>1</v>
      </c>
      <c r="S7" s="111">
        <v>0</v>
      </c>
      <c r="T7" s="111">
        <v>0</v>
      </c>
      <c r="U7" s="111">
        <v>0</v>
      </c>
      <c r="V7" s="111">
        <v>0</v>
      </c>
    </row>
    <row r="8" spans="1:22">
      <c r="A8" s="137" t="s">
        <v>101</v>
      </c>
      <c r="B8" s="22" t="s">
        <v>255</v>
      </c>
      <c r="C8" s="114">
        <v>0</v>
      </c>
      <c r="D8" s="114">
        <v>0</v>
      </c>
      <c r="E8" s="114">
        <v>0</v>
      </c>
      <c r="F8" s="114">
        <v>0</v>
      </c>
      <c r="G8" s="114">
        <v>0</v>
      </c>
      <c r="H8" s="114">
        <v>0</v>
      </c>
      <c r="I8" s="114">
        <v>0</v>
      </c>
      <c r="J8" s="114">
        <v>0</v>
      </c>
      <c r="K8" s="114">
        <v>0</v>
      </c>
      <c r="L8" s="114">
        <v>0</v>
      </c>
      <c r="M8" s="114">
        <v>0</v>
      </c>
      <c r="N8" s="114">
        <v>0</v>
      </c>
      <c r="O8" s="114">
        <v>0</v>
      </c>
      <c r="P8" s="114">
        <v>0</v>
      </c>
      <c r="Q8" s="114">
        <v>0</v>
      </c>
      <c r="R8" s="114">
        <v>0</v>
      </c>
      <c r="S8" s="113">
        <v>0</v>
      </c>
      <c r="T8" s="113">
        <v>0</v>
      </c>
      <c r="U8" s="113">
        <v>0</v>
      </c>
      <c r="V8" s="113">
        <v>0</v>
      </c>
    </row>
    <row r="9" spans="1:22">
      <c r="A9" s="137"/>
      <c r="B9" s="22" t="s">
        <v>256</v>
      </c>
      <c r="C9" s="114">
        <v>0</v>
      </c>
      <c r="D9" s="114">
        <v>0</v>
      </c>
      <c r="E9" s="114">
        <v>0</v>
      </c>
      <c r="F9" s="114">
        <v>0</v>
      </c>
      <c r="G9" s="114">
        <v>0</v>
      </c>
      <c r="H9" s="114">
        <v>0</v>
      </c>
      <c r="I9" s="114">
        <v>0</v>
      </c>
      <c r="J9" s="114">
        <v>0</v>
      </c>
      <c r="K9" s="114">
        <v>0</v>
      </c>
      <c r="L9" s="114">
        <v>0</v>
      </c>
      <c r="M9" s="114">
        <v>0</v>
      </c>
      <c r="N9" s="114">
        <v>0</v>
      </c>
      <c r="O9" s="114">
        <v>0</v>
      </c>
      <c r="P9" s="114">
        <v>0</v>
      </c>
      <c r="Q9" s="114">
        <v>0</v>
      </c>
      <c r="R9" s="114">
        <v>0</v>
      </c>
      <c r="S9" s="113">
        <v>0</v>
      </c>
      <c r="T9" s="113">
        <v>0</v>
      </c>
      <c r="U9" s="113">
        <v>0</v>
      </c>
      <c r="V9" s="113">
        <v>0</v>
      </c>
    </row>
    <row r="10" spans="1:22">
      <c r="A10" s="137"/>
      <c r="B10" s="22" t="s">
        <v>38</v>
      </c>
      <c r="C10" s="114">
        <v>0</v>
      </c>
      <c r="D10" s="114">
        <v>0</v>
      </c>
      <c r="E10" s="114">
        <v>0</v>
      </c>
      <c r="F10" s="114">
        <v>0</v>
      </c>
      <c r="G10" s="114">
        <v>0</v>
      </c>
      <c r="H10" s="114">
        <v>0</v>
      </c>
      <c r="I10" s="114">
        <v>0</v>
      </c>
      <c r="J10" s="114">
        <v>0</v>
      </c>
      <c r="K10" s="114">
        <v>0</v>
      </c>
      <c r="L10" s="114">
        <v>0</v>
      </c>
      <c r="M10" s="114">
        <v>0</v>
      </c>
      <c r="N10" s="114">
        <v>0</v>
      </c>
      <c r="O10" s="114">
        <v>0</v>
      </c>
      <c r="P10" s="114">
        <v>0</v>
      </c>
      <c r="Q10" s="114">
        <v>0</v>
      </c>
      <c r="R10" s="114">
        <v>0</v>
      </c>
      <c r="S10" s="113">
        <v>0</v>
      </c>
      <c r="T10" s="113">
        <v>0</v>
      </c>
      <c r="U10" s="113">
        <v>0</v>
      </c>
      <c r="V10" s="113">
        <v>0</v>
      </c>
    </row>
    <row r="11" spans="1:22">
      <c r="A11" s="137" t="s">
        <v>102</v>
      </c>
      <c r="B11" s="22" t="s">
        <v>255</v>
      </c>
      <c r="C11" s="114">
        <v>0</v>
      </c>
      <c r="D11" s="114">
        <v>0</v>
      </c>
      <c r="E11" s="114">
        <v>0</v>
      </c>
      <c r="F11" s="114">
        <v>0</v>
      </c>
      <c r="G11" s="114">
        <v>0</v>
      </c>
      <c r="H11" s="114">
        <v>0</v>
      </c>
      <c r="I11" s="114">
        <v>0</v>
      </c>
      <c r="J11" s="114">
        <v>0</v>
      </c>
      <c r="K11" s="114">
        <v>0</v>
      </c>
      <c r="L11" s="114">
        <v>0</v>
      </c>
      <c r="M11" s="114">
        <v>0</v>
      </c>
      <c r="N11" s="114">
        <v>0</v>
      </c>
      <c r="O11" s="114">
        <v>0</v>
      </c>
      <c r="P11" s="114">
        <v>0</v>
      </c>
      <c r="Q11" s="114">
        <v>0</v>
      </c>
      <c r="R11" s="114">
        <v>0</v>
      </c>
      <c r="S11" s="113">
        <v>0</v>
      </c>
      <c r="T11" s="113">
        <v>0</v>
      </c>
      <c r="U11" s="113">
        <v>0</v>
      </c>
      <c r="V11" s="113">
        <v>0</v>
      </c>
    </row>
    <row r="12" spans="1:22">
      <c r="A12" s="137"/>
      <c r="B12" s="22" t="s">
        <v>256</v>
      </c>
      <c r="C12" s="114">
        <v>0</v>
      </c>
      <c r="D12" s="114">
        <v>0</v>
      </c>
      <c r="E12" s="114">
        <v>0</v>
      </c>
      <c r="F12" s="114">
        <v>0</v>
      </c>
      <c r="G12" s="114">
        <v>0</v>
      </c>
      <c r="H12" s="114">
        <v>0</v>
      </c>
      <c r="I12" s="114">
        <v>0</v>
      </c>
      <c r="J12" s="114">
        <v>0</v>
      </c>
      <c r="K12" s="114">
        <v>0</v>
      </c>
      <c r="L12" s="114">
        <v>0</v>
      </c>
      <c r="M12" s="114">
        <v>0</v>
      </c>
      <c r="N12" s="114">
        <v>0</v>
      </c>
      <c r="O12" s="114">
        <v>0</v>
      </c>
      <c r="P12" s="114">
        <v>0</v>
      </c>
      <c r="Q12" s="114">
        <v>0</v>
      </c>
      <c r="R12" s="114">
        <v>0</v>
      </c>
      <c r="S12" s="113">
        <v>0</v>
      </c>
      <c r="T12" s="113">
        <v>0</v>
      </c>
      <c r="U12" s="113">
        <v>0</v>
      </c>
      <c r="V12" s="113">
        <v>0</v>
      </c>
    </row>
    <row r="13" spans="1:22">
      <c r="A13" s="137"/>
      <c r="B13" s="22" t="s">
        <v>38</v>
      </c>
      <c r="C13" s="114">
        <v>0</v>
      </c>
      <c r="D13" s="114">
        <v>0</v>
      </c>
      <c r="E13" s="114">
        <v>0</v>
      </c>
      <c r="F13" s="114">
        <v>0</v>
      </c>
      <c r="G13" s="114">
        <v>0</v>
      </c>
      <c r="H13" s="114">
        <v>0</v>
      </c>
      <c r="I13" s="114">
        <v>0</v>
      </c>
      <c r="J13" s="114">
        <v>0</v>
      </c>
      <c r="K13" s="114">
        <v>0</v>
      </c>
      <c r="L13" s="114">
        <v>0</v>
      </c>
      <c r="M13" s="114">
        <v>0</v>
      </c>
      <c r="N13" s="114">
        <v>0</v>
      </c>
      <c r="O13" s="114">
        <v>0</v>
      </c>
      <c r="P13" s="114">
        <v>0</v>
      </c>
      <c r="Q13" s="114">
        <v>0</v>
      </c>
      <c r="R13" s="114">
        <v>0</v>
      </c>
      <c r="S13" s="113">
        <v>0</v>
      </c>
      <c r="T13" s="113">
        <v>0</v>
      </c>
      <c r="U13" s="113">
        <v>0</v>
      </c>
      <c r="V13" s="113">
        <v>0</v>
      </c>
    </row>
    <row r="14" spans="1:22">
      <c r="A14" s="137" t="s">
        <v>103</v>
      </c>
      <c r="B14" s="22" t="s">
        <v>255</v>
      </c>
      <c r="C14" s="114">
        <v>0</v>
      </c>
      <c r="D14" s="114">
        <v>0</v>
      </c>
      <c r="E14" s="114">
        <v>0</v>
      </c>
      <c r="F14" s="114">
        <v>0</v>
      </c>
      <c r="G14" s="114">
        <v>0</v>
      </c>
      <c r="H14" s="114">
        <v>0</v>
      </c>
      <c r="I14" s="114">
        <v>0</v>
      </c>
      <c r="J14" s="114">
        <v>0</v>
      </c>
      <c r="K14" s="114">
        <v>0</v>
      </c>
      <c r="L14" s="114">
        <v>0</v>
      </c>
      <c r="M14" s="114">
        <v>0</v>
      </c>
      <c r="N14" s="114">
        <v>0</v>
      </c>
      <c r="O14" s="114">
        <v>0</v>
      </c>
      <c r="P14" s="114">
        <v>0</v>
      </c>
      <c r="Q14" s="114">
        <v>0</v>
      </c>
      <c r="R14" s="114">
        <v>0</v>
      </c>
      <c r="S14" s="113">
        <v>0</v>
      </c>
      <c r="T14" s="113">
        <v>0</v>
      </c>
      <c r="U14" s="113">
        <v>0</v>
      </c>
      <c r="V14" s="113">
        <v>0</v>
      </c>
    </row>
    <row r="15" spans="1:22">
      <c r="A15" s="137"/>
      <c r="B15" s="22" t="s">
        <v>256</v>
      </c>
      <c r="C15" s="114">
        <v>0</v>
      </c>
      <c r="D15" s="114">
        <v>0</v>
      </c>
      <c r="E15" s="114">
        <v>0</v>
      </c>
      <c r="F15" s="114">
        <v>0</v>
      </c>
      <c r="G15" s="114">
        <v>0</v>
      </c>
      <c r="H15" s="114">
        <v>0</v>
      </c>
      <c r="I15" s="114">
        <v>0</v>
      </c>
      <c r="J15" s="114">
        <v>0</v>
      </c>
      <c r="K15" s="114">
        <v>0</v>
      </c>
      <c r="L15" s="114">
        <v>0</v>
      </c>
      <c r="M15" s="114">
        <v>0</v>
      </c>
      <c r="N15" s="114">
        <v>0</v>
      </c>
      <c r="O15" s="114">
        <v>0</v>
      </c>
      <c r="P15" s="114">
        <v>0</v>
      </c>
      <c r="Q15" s="114">
        <v>0</v>
      </c>
      <c r="R15" s="114">
        <v>0</v>
      </c>
      <c r="S15" s="113">
        <v>0</v>
      </c>
      <c r="T15" s="113">
        <v>0</v>
      </c>
      <c r="U15" s="113">
        <v>0</v>
      </c>
      <c r="V15" s="113">
        <v>0</v>
      </c>
    </row>
    <row r="16" spans="1:22">
      <c r="A16" s="137"/>
      <c r="B16" s="22" t="s">
        <v>38</v>
      </c>
      <c r="C16" s="114">
        <v>0</v>
      </c>
      <c r="D16" s="114">
        <v>0</v>
      </c>
      <c r="E16" s="114">
        <v>0</v>
      </c>
      <c r="F16" s="114">
        <v>0</v>
      </c>
      <c r="G16" s="114">
        <v>0</v>
      </c>
      <c r="H16" s="114">
        <v>0</v>
      </c>
      <c r="I16" s="114">
        <v>0</v>
      </c>
      <c r="J16" s="114">
        <v>0</v>
      </c>
      <c r="K16" s="114">
        <v>0</v>
      </c>
      <c r="L16" s="114">
        <v>0</v>
      </c>
      <c r="M16" s="114">
        <v>0</v>
      </c>
      <c r="N16" s="114">
        <v>0</v>
      </c>
      <c r="O16" s="114">
        <v>0</v>
      </c>
      <c r="P16" s="114">
        <v>0</v>
      </c>
      <c r="Q16" s="114">
        <v>0</v>
      </c>
      <c r="R16" s="114">
        <v>0</v>
      </c>
      <c r="S16" s="113">
        <v>0</v>
      </c>
      <c r="T16" s="113">
        <v>0</v>
      </c>
      <c r="U16" s="113">
        <v>0</v>
      </c>
      <c r="V16" s="113">
        <v>0</v>
      </c>
    </row>
    <row r="17" spans="1:22" ht="12" customHeight="1">
      <c r="A17" s="137" t="s">
        <v>104</v>
      </c>
      <c r="B17" s="22" t="s">
        <v>255</v>
      </c>
      <c r="C17" s="114">
        <v>0</v>
      </c>
      <c r="D17" s="114">
        <v>0</v>
      </c>
      <c r="E17" s="114">
        <v>0</v>
      </c>
      <c r="F17" s="114">
        <v>0</v>
      </c>
      <c r="G17" s="114">
        <v>0</v>
      </c>
      <c r="H17" s="114">
        <v>0</v>
      </c>
      <c r="I17" s="114">
        <v>0</v>
      </c>
      <c r="J17" s="114">
        <v>0</v>
      </c>
      <c r="K17" s="114">
        <v>0</v>
      </c>
      <c r="L17" s="114">
        <v>0</v>
      </c>
      <c r="M17" s="114">
        <v>0</v>
      </c>
      <c r="N17" s="114">
        <v>0</v>
      </c>
      <c r="O17" s="114">
        <v>0</v>
      </c>
      <c r="P17" s="114">
        <v>0</v>
      </c>
      <c r="Q17" s="114">
        <v>0</v>
      </c>
      <c r="R17" s="114">
        <v>0</v>
      </c>
      <c r="S17" s="113">
        <v>0</v>
      </c>
      <c r="T17" s="113">
        <v>0</v>
      </c>
      <c r="U17" s="113">
        <v>0</v>
      </c>
      <c r="V17" s="113">
        <v>0</v>
      </c>
    </row>
    <row r="18" spans="1:22">
      <c r="A18" s="137"/>
      <c r="B18" s="22" t="s">
        <v>256</v>
      </c>
      <c r="C18" s="114">
        <v>0</v>
      </c>
      <c r="D18" s="114">
        <v>0</v>
      </c>
      <c r="E18" s="114">
        <v>0</v>
      </c>
      <c r="F18" s="114">
        <v>0</v>
      </c>
      <c r="G18" s="114">
        <v>0</v>
      </c>
      <c r="H18" s="114">
        <v>0</v>
      </c>
      <c r="I18" s="114">
        <v>0</v>
      </c>
      <c r="J18" s="114">
        <v>0</v>
      </c>
      <c r="K18" s="114">
        <v>0</v>
      </c>
      <c r="L18" s="114">
        <v>0</v>
      </c>
      <c r="M18" s="114">
        <v>0</v>
      </c>
      <c r="N18" s="114">
        <v>0</v>
      </c>
      <c r="O18" s="114">
        <v>0</v>
      </c>
      <c r="P18" s="114">
        <v>0</v>
      </c>
      <c r="Q18" s="114">
        <v>0</v>
      </c>
      <c r="R18" s="114">
        <v>0</v>
      </c>
      <c r="S18" s="113">
        <v>0</v>
      </c>
      <c r="T18" s="113">
        <v>0</v>
      </c>
      <c r="U18" s="113">
        <v>0</v>
      </c>
      <c r="V18" s="113">
        <v>0</v>
      </c>
    </row>
    <row r="19" spans="1:22">
      <c r="A19" s="137"/>
      <c r="B19" s="22" t="s">
        <v>38</v>
      </c>
      <c r="C19" s="114">
        <v>0</v>
      </c>
      <c r="D19" s="114">
        <v>0</v>
      </c>
      <c r="E19" s="114">
        <v>0</v>
      </c>
      <c r="F19" s="114">
        <v>0</v>
      </c>
      <c r="G19" s="114">
        <v>0</v>
      </c>
      <c r="H19" s="114">
        <v>0</v>
      </c>
      <c r="I19" s="114">
        <v>0</v>
      </c>
      <c r="J19" s="114">
        <v>0</v>
      </c>
      <c r="K19" s="114">
        <v>0</v>
      </c>
      <c r="L19" s="114">
        <v>0</v>
      </c>
      <c r="M19" s="114">
        <v>0</v>
      </c>
      <c r="N19" s="114">
        <v>0</v>
      </c>
      <c r="O19" s="114">
        <v>0</v>
      </c>
      <c r="P19" s="114">
        <v>0</v>
      </c>
      <c r="Q19" s="114">
        <v>0</v>
      </c>
      <c r="R19" s="114">
        <v>0</v>
      </c>
      <c r="S19" s="113">
        <v>0</v>
      </c>
      <c r="T19" s="113">
        <v>0</v>
      </c>
      <c r="U19" s="113">
        <v>0</v>
      </c>
      <c r="V19" s="113">
        <v>0</v>
      </c>
    </row>
    <row r="20" spans="1:22">
      <c r="A20" s="137" t="s">
        <v>105</v>
      </c>
      <c r="B20" s="22" t="s">
        <v>255</v>
      </c>
      <c r="C20" s="114">
        <v>0</v>
      </c>
      <c r="D20" s="114">
        <v>0</v>
      </c>
      <c r="E20" s="114">
        <v>0</v>
      </c>
      <c r="F20" s="114">
        <v>0</v>
      </c>
      <c r="G20" s="114">
        <v>0</v>
      </c>
      <c r="H20" s="114">
        <v>0</v>
      </c>
      <c r="I20" s="114">
        <v>0</v>
      </c>
      <c r="J20" s="114">
        <v>0</v>
      </c>
      <c r="K20" s="114">
        <v>0</v>
      </c>
      <c r="L20" s="114">
        <v>0</v>
      </c>
      <c r="M20" s="114">
        <v>0</v>
      </c>
      <c r="N20" s="114">
        <v>0</v>
      </c>
      <c r="O20" s="114">
        <v>0</v>
      </c>
      <c r="P20" s="114">
        <v>0</v>
      </c>
      <c r="Q20" s="114">
        <v>0</v>
      </c>
      <c r="R20" s="114">
        <v>0</v>
      </c>
      <c r="S20" s="113">
        <v>0</v>
      </c>
      <c r="T20" s="113">
        <v>0</v>
      </c>
      <c r="U20" s="113">
        <v>0</v>
      </c>
      <c r="V20" s="113">
        <v>0</v>
      </c>
    </row>
    <row r="21" spans="1:22">
      <c r="A21" s="137"/>
      <c r="B21" s="22" t="s">
        <v>256</v>
      </c>
      <c r="C21" s="114">
        <v>1</v>
      </c>
      <c r="D21" s="114">
        <v>0</v>
      </c>
      <c r="E21" s="114">
        <v>0</v>
      </c>
      <c r="F21" s="114">
        <v>0</v>
      </c>
      <c r="G21" s="114">
        <v>0</v>
      </c>
      <c r="H21" s="114">
        <v>0</v>
      </c>
      <c r="I21" s="114">
        <v>0</v>
      </c>
      <c r="J21" s="114">
        <v>0</v>
      </c>
      <c r="K21" s="114">
        <v>0</v>
      </c>
      <c r="L21" s="114">
        <v>0</v>
      </c>
      <c r="M21" s="114">
        <v>0</v>
      </c>
      <c r="N21" s="114">
        <v>0</v>
      </c>
      <c r="O21" s="114">
        <v>0</v>
      </c>
      <c r="P21" s="114">
        <v>0</v>
      </c>
      <c r="Q21" s="114">
        <v>0</v>
      </c>
      <c r="R21" s="114">
        <v>1</v>
      </c>
      <c r="S21" s="113">
        <v>0</v>
      </c>
      <c r="T21" s="113">
        <v>0</v>
      </c>
      <c r="U21" s="113">
        <v>0</v>
      </c>
      <c r="V21" s="113">
        <v>0</v>
      </c>
    </row>
    <row r="22" spans="1:22">
      <c r="A22" s="137"/>
      <c r="B22" s="22" t="s">
        <v>38</v>
      </c>
      <c r="C22" s="114">
        <v>1</v>
      </c>
      <c r="D22" s="114">
        <v>0</v>
      </c>
      <c r="E22" s="114">
        <v>0</v>
      </c>
      <c r="F22" s="114">
        <v>0</v>
      </c>
      <c r="G22" s="114">
        <v>0</v>
      </c>
      <c r="H22" s="114">
        <v>0</v>
      </c>
      <c r="I22" s="114">
        <v>0</v>
      </c>
      <c r="J22" s="114">
        <v>0</v>
      </c>
      <c r="K22" s="114">
        <v>0</v>
      </c>
      <c r="L22" s="114">
        <v>0</v>
      </c>
      <c r="M22" s="114">
        <v>0</v>
      </c>
      <c r="N22" s="114">
        <v>0</v>
      </c>
      <c r="O22" s="114">
        <v>0</v>
      </c>
      <c r="P22" s="114">
        <v>0</v>
      </c>
      <c r="Q22" s="114">
        <v>0</v>
      </c>
      <c r="R22" s="114">
        <v>1</v>
      </c>
      <c r="S22" s="113">
        <v>0</v>
      </c>
      <c r="T22" s="113">
        <v>0</v>
      </c>
      <c r="U22" s="113">
        <v>0</v>
      </c>
      <c r="V22" s="113">
        <v>0</v>
      </c>
    </row>
    <row r="23" spans="1:22">
      <c r="A23" s="137" t="s">
        <v>106</v>
      </c>
      <c r="B23" s="22" t="s">
        <v>255</v>
      </c>
      <c r="C23" s="114">
        <v>0</v>
      </c>
      <c r="D23" s="114">
        <v>0</v>
      </c>
      <c r="E23" s="114">
        <v>0</v>
      </c>
      <c r="F23" s="114">
        <v>0</v>
      </c>
      <c r="G23" s="114">
        <v>0</v>
      </c>
      <c r="H23" s="114">
        <v>0</v>
      </c>
      <c r="I23" s="114">
        <v>0</v>
      </c>
      <c r="J23" s="114">
        <v>0</v>
      </c>
      <c r="K23" s="114">
        <v>0</v>
      </c>
      <c r="L23" s="114">
        <v>0</v>
      </c>
      <c r="M23" s="114">
        <v>0</v>
      </c>
      <c r="N23" s="114">
        <v>0</v>
      </c>
      <c r="O23" s="114">
        <v>0</v>
      </c>
      <c r="P23" s="114">
        <v>0</v>
      </c>
      <c r="Q23" s="114">
        <v>0</v>
      </c>
      <c r="R23" s="114">
        <v>0</v>
      </c>
      <c r="S23" s="113">
        <v>0</v>
      </c>
      <c r="T23" s="113">
        <v>0</v>
      </c>
      <c r="U23" s="113">
        <v>0</v>
      </c>
      <c r="V23" s="113">
        <v>0</v>
      </c>
    </row>
    <row r="24" spans="1:22">
      <c r="A24" s="137"/>
      <c r="B24" s="22" t="s">
        <v>256</v>
      </c>
      <c r="C24" s="114">
        <v>0</v>
      </c>
      <c r="D24" s="114">
        <v>0</v>
      </c>
      <c r="E24" s="114">
        <v>0</v>
      </c>
      <c r="F24" s="114">
        <v>0</v>
      </c>
      <c r="G24" s="114">
        <v>0</v>
      </c>
      <c r="H24" s="114">
        <v>0</v>
      </c>
      <c r="I24" s="114">
        <v>0</v>
      </c>
      <c r="J24" s="114">
        <v>0</v>
      </c>
      <c r="K24" s="114">
        <v>0</v>
      </c>
      <c r="L24" s="114">
        <v>0</v>
      </c>
      <c r="M24" s="114">
        <v>0</v>
      </c>
      <c r="N24" s="114">
        <v>0</v>
      </c>
      <c r="O24" s="114">
        <v>0</v>
      </c>
      <c r="P24" s="114">
        <v>0</v>
      </c>
      <c r="Q24" s="114">
        <v>0</v>
      </c>
      <c r="R24" s="114">
        <v>0</v>
      </c>
      <c r="S24" s="113">
        <v>0</v>
      </c>
      <c r="T24" s="113">
        <v>0</v>
      </c>
      <c r="U24" s="113">
        <v>0</v>
      </c>
      <c r="V24" s="113">
        <v>0</v>
      </c>
    </row>
    <row r="25" spans="1:22">
      <c r="A25" s="137"/>
      <c r="B25" s="22" t="s">
        <v>38</v>
      </c>
      <c r="C25" s="114">
        <v>0</v>
      </c>
      <c r="D25" s="114">
        <v>0</v>
      </c>
      <c r="E25" s="114">
        <v>0</v>
      </c>
      <c r="F25" s="114">
        <v>0</v>
      </c>
      <c r="G25" s="114">
        <v>0</v>
      </c>
      <c r="H25" s="114">
        <v>0</v>
      </c>
      <c r="I25" s="114">
        <v>0</v>
      </c>
      <c r="J25" s="114">
        <v>0</v>
      </c>
      <c r="K25" s="114">
        <v>0</v>
      </c>
      <c r="L25" s="114">
        <v>0</v>
      </c>
      <c r="M25" s="114">
        <v>0</v>
      </c>
      <c r="N25" s="114">
        <v>0</v>
      </c>
      <c r="O25" s="114">
        <v>0</v>
      </c>
      <c r="P25" s="114">
        <v>0</v>
      </c>
      <c r="Q25" s="114">
        <v>0</v>
      </c>
      <c r="R25" s="114">
        <v>0</v>
      </c>
      <c r="S25" s="113">
        <v>0</v>
      </c>
      <c r="T25" s="113">
        <v>0</v>
      </c>
      <c r="U25" s="113">
        <v>0</v>
      </c>
      <c r="V25" s="113">
        <v>0</v>
      </c>
    </row>
    <row r="26" spans="1:22">
      <c r="A26" s="137" t="s">
        <v>107</v>
      </c>
      <c r="B26" s="22" t="s">
        <v>255</v>
      </c>
      <c r="C26" s="114">
        <v>0</v>
      </c>
      <c r="D26" s="114">
        <v>0</v>
      </c>
      <c r="E26" s="114">
        <v>0</v>
      </c>
      <c r="F26" s="114">
        <v>0</v>
      </c>
      <c r="G26" s="114">
        <v>0</v>
      </c>
      <c r="H26" s="114">
        <v>0</v>
      </c>
      <c r="I26" s="114">
        <v>0</v>
      </c>
      <c r="J26" s="114">
        <v>0</v>
      </c>
      <c r="K26" s="114">
        <v>0</v>
      </c>
      <c r="L26" s="114">
        <v>0</v>
      </c>
      <c r="M26" s="114">
        <v>0</v>
      </c>
      <c r="N26" s="114">
        <v>0</v>
      </c>
      <c r="O26" s="114">
        <v>0</v>
      </c>
      <c r="P26" s="114">
        <v>0</v>
      </c>
      <c r="Q26" s="114">
        <v>0</v>
      </c>
      <c r="R26" s="114">
        <v>0</v>
      </c>
      <c r="S26" s="113">
        <v>0</v>
      </c>
      <c r="T26" s="113">
        <v>0</v>
      </c>
      <c r="U26" s="113">
        <v>0</v>
      </c>
      <c r="V26" s="113">
        <v>0</v>
      </c>
    </row>
    <row r="27" spans="1:22">
      <c r="A27" s="137"/>
      <c r="B27" s="22" t="s">
        <v>256</v>
      </c>
      <c r="C27" s="114">
        <v>0</v>
      </c>
      <c r="D27" s="114">
        <v>0</v>
      </c>
      <c r="E27" s="114">
        <v>0</v>
      </c>
      <c r="F27" s="114">
        <v>0</v>
      </c>
      <c r="G27" s="114">
        <v>0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3">
        <v>0</v>
      </c>
      <c r="T27" s="113">
        <v>0</v>
      </c>
      <c r="U27" s="113">
        <v>0</v>
      </c>
      <c r="V27" s="113">
        <v>0</v>
      </c>
    </row>
    <row r="28" spans="1:22">
      <c r="A28" s="137"/>
      <c r="B28" s="22" t="s">
        <v>38</v>
      </c>
      <c r="C28" s="114">
        <v>0</v>
      </c>
      <c r="D28" s="114">
        <v>0</v>
      </c>
      <c r="E28" s="114">
        <v>0</v>
      </c>
      <c r="F28" s="114">
        <v>0</v>
      </c>
      <c r="G28" s="114">
        <v>0</v>
      </c>
      <c r="H28" s="114">
        <v>0</v>
      </c>
      <c r="I28" s="114">
        <v>0</v>
      </c>
      <c r="J28" s="114">
        <v>0</v>
      </c>
      <c r="K28" s="114">
        <v>0</v>
      </c>
      <c r="L28" s="114">
        <v>0</v>
      </c>
      <c r="M28" s="114">
        <v>0</v>
      </c>
      <c r="N28" s="114">
        <v>0</v>
      </c>
      <c r="O28" s="114">
        <v>0</v>
      </c>
      <c r="P28" s="114">
        <v>0</v>
      </c>
      <c r="Q28" s="114">
        <v>0</v>
      </c>
      <c r="R28" s="114">
        <v>0</v>
      </c>
      <c r="S28" s="113">
        <v>0</v>
      </c>
      <c r="T28" s="113">
        <v>0</v>
      </c>
      <c r="U28" s="113">
        <v>0</v>
      </c>
      <c r="V28" s="113">
        <v>0</v>
      </c>
    </row>
    <row r="29" spans="1:22">
      <c r="A29" s="137" t="s">
        <v>108</v>
      </c>
      <c r="B29" s="22" t="s">
        <v>255</v>
      </c>
      <c r="C29" s="114">
        <v>0</v>
      </c>
      <c r="D29" s="114">
        <v>0</v>
      </c>
      <c r="E29" s="114">
        <v>0</v>
      </c>
      <c r="F29" s="114">
        <v>0</v>
      </c>
      <c r="G29" s="114">
        <v>0</v>
      </c>
      <c r="H29" s="114">
        <v>0</v>
      </c>
      <c r="I29" s="114">
        <v>0</v>
      </c>
      <c r="J29" s="114">
        <v>0</v>
      </c>
      <c r="K29" s="114">
        <v>0</v>
      </c>
      <c r="L29" s="114">
        <v>0</v>
      </c>
      <c r="M29" s="114">
        <v>0</v>
      </c>
      <c r="N29" s="114">
        <v>0</v>
      </c>
      <c r="O29" s="114">
        <v>0</v>
      </c>
      <c r="P29" s="114">
        <v>0</v>
      </c>
      <c r="Q29" s="114">
        <v>0</v>
      </c>
      <c r="R29" s="114">
        <v>0</v>
      </c>
      <c r="S29" s="113">
        <v>0</v>
      </c>
      <c r="T29" s="113">
        <v>0</v>
      </c>
      <c r="U29" s="113">
        <v>0</v>
      </c>
      <c r="V29" s="113">
        <v>0</v>
      </c>
    </row>
    <row r="30" spans="1:22">
      <c r="A30" s="137"/>
      <c r="B30" s="22" t="s">
        <v>256</v>
      </c>
      <c r="C30" s="114">
        <v>0</v>
      </c>
      <c r="D30" s="114">
        <v>0</v>
      </c>
      <c r="E30" s="114">
        <v>0</v>
      </c>
      <c r="F30" s="114">
        <v>0</v>
      </c>
      <c r="G30" s="114">
        <v>0</v>
      </c>
      <c r="H30" s="114">
        <v>0</v>
      </c>
      <c r="I30" s="114">
        <v>0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3">
        <v>0</v>
      </c>
      <c r="T30" s="113">
        <v>0</v>
      </c>
      <c r="U30" s="113">
        <v>0</v>
      </c>
      <c r="V30" s="113">
        <v>0</v>
      </c>
    </row>
    <row r="31" spans="1:22">
      <c r="A31" s="137"/>
      <c r="B31" s="22" t="s">
        <v>38</v>
      </c>
      <c r="C31" s="114">
        <v>0</v>
      </c>
      <c r="D31" s="114">
        <v>0</v>
      </c>
      <c r="E31" s="114">
        <v>0</v>
      </c>
      <c r="F31" s="114">
        <v>0</v>
      </c>
      <c r="G31" s="114">
        <v>0</v>
      </c>
      <c r="H31" s="114">
        <v>0</v>
      </c>
      <c r="I31" s="114">
        <v>0</v>
      </c>
      <c r="J31" s="114">
        <v>0</v>
      </c>
      <c r="K31" s="114">
        <v>0</v>
      </c>
      <c r="L31" s="114">
        <v>0</v>
      </c>
      <c r="M31" s="114">
        <v>0</v>
      </c>
      <c r="N31" s="114">
        <v>0</v>
      </c>
      <c r="O31" s="114">
        <v>0</v>
      </c>
      <c r="P31" s="114">
        <v>0</v>
      </c>
      <c r="Q31" s="114">
        <v>0</v>
      </c>
      <c r="R31" s="114">
        <v>0</v>
      </c>
      <c r="S31" s="113">
        <v>0</v>
      </c>
      <c r="T31" s="113">
        <v>0</v>
      </c>
      <c r="U31" s="113">
        <v>0</v>
      </c>
      <c r="V31" s="113">
        <v>0</v>
      </c>
    </row>
    <row r="32" spans="1:22">
      <c r="A32" s="137" t="s">
        <v>109</v>
      </c>
      <c r="B32" s="22" t="s">
        <v>255</v>
      </c>
      <c r="C32" s="114">
        <v>0</v>
      </c>
      <c r="D32" s="114">
        <v>0</v>
      </c>
      <c r="E32" s="114">
        <v>0</v>
      </c>
      <c r="F32" s="114">
        <v>0</v>
      </c>
      <c r="G32" s="114">
        <v>0</v>
      </c>
      <c r="H32" s="114">
        <v>0</v>
      </c>
      <c r="I32" s="114">
        <v>0</v>
      </c>
      <c r="J32" s="114">
        <v>0</v>
      </c>
      <c r="K32" s="114">
        <v>0</v>
      </c>
      <c r="L32" s="114">
        <v>0</v>
      </c>
      <c r="M32" s="114">
        <v>0</v>
      </c>
      <c r="N32" s="114">
        <v>0</v>
      </c>
      <c r="O32" s="114">
        <v>0</v>
      </c>
      <c r="P32" s="114">
        <v>0</v>
      </c>
      <c r="Q32" s="114">
        <v>0</v>
      </c>
      <c r="R32" s="114">
        <v>0</v>
      </c>
      <c r="S32" s="113">
        <v>0</v>
      </c>
      <c r="T32" s="113">
        <v>0</v>
      </c>
      <c r="U32" s="113">
        <v>0</v>
      </c>
      <c r="V32" s="113">
        <v>0</v>
      </c>
    </row>
    <row r="33" spans="1:22">
      <c r="A33" s="137"/>
      <c r="B33" s="22" t="s">
        <v>256</v>
      </c>
      <c r="C33" s="114">
        <v>0</v>
      </c>
      <c r="D33" s="114">
        <v>0</v>
      </c>
      <c r="E33" s="114">
        <v>0</v>
      </c>
      <c r="F33" s="114">
        <v>0</v>
      </c>
      <c r="G33" s="114">
        <v>0</v>
      </c>
      <c r="H33" s="114">
        <v>0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3">
        <v>0</v>
      </c>
      <c r="T33" s="113">
        <v>0</v>
      </c>
      <c r="U33" s="113">
        <v>0</v>
      </c>
      <c r="V33" s="113">
        <v>0</v>
      </c>
    </row>
    <row r="34" spans="1:22">
      <c r="A34" s="137"/>
      <c r="B34" s="22" t="s">
        <v>38</v>
      </c>
      <c r="C34" s="114">
        <v>0</v>
      </c>
      <c r="D34" s="114">
        <v>0</v>
      </c>
      <c r="E34" s="114">
        <v>0</v>
      </c>
      <c r="F34" s="114">
        <v>0</v>
      </c>
      <c r="G34" s="114">
        <v>0</v>
      </c>
      <c r="H34" s="114">
        <v>0</v>
      </c>
      <c r="I34" s="114">
        <v>0</v>
      </c>
      <c r="J34" s="114">
        <v>0</v>
      </c>
      <c r="K34" s="114">
        <v>0</v>
      </c>
      <c r="L34" s="114">
        <v>0</v>
      </c>
      <c r="M34" s="114">
        <v>0</v>
      </c>
      <c r="N34" s="114">
        <v>0</v>
      </c>
      <c r="O34" s="114">
        <v>0</v>
      </c>
      <c r="P34" s="114">
        <v>0</v>
      </c>
      <c r="Q34" s="114">
        <v>0</v>
      </c>
      <c r="R34" s="114">
        <v>0</v>
      </c>
      <c r="S34" s="113">
        <v>0</v>
      </c>
      <c r="T34" s="113">
        <v>0</v>
      </c>
      <c r="U34" s="113">
        <v>0</v>
      </c>
      <c r="V34" s="113">
        <v>0</v>
      </c>
    </row>
    <row r="35" spans="1:22">
      <c r="A35" s="137" t="s">
        <v>110</v>
      </c>
      <c r="B35" s="22" t="s">
        <v>255</v>
      </c>
      <c r="C35" s="114">
        <v>0</v>
      </c>
      <c r="D35" s="114">
        <v>0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3">
        <v>0</v>
      </c>
      <c r="T35" s="113">
        <v>0</v>
      </c>
      <c r="U35" s="113">
        <v>0</v>
      </c>
      <c r="V35" s="113">
        <v>0</v>
      </c>
    </row>
    <row r="36" spans="1:22">
      <c r="A36" s="137"/>
      <c r="B36" s="22" t="s">
        <v>256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3">
        <v>0</v>
      </c>
      <c r="T36" s="113">
        <v>0</v>
      </c>
      <c r="U36" s="113">
        <v>0</v>
      </c>
      <c r="V36" s="113">
        <v>0</v>
      </c>
    </row>
    <row r="37" spans="1:22">
      <c r="A37" s="137"/>
      <c r="B37" s="22" t="s">
        <v>38</v>
      </c>
      <c r="C37" s="114">
        <v>0</v>
      </c>
      <c r="D37" s="114">
        <v>0</v>
      </c>
      <c r="E37" s="114">
        <v>0</v>
      </c>
      <c r="F37" s="114">
        <v>0</v>
      </c>
      <c r="G37" s="114">
        <v>0</v>
      </c>
      <c r="H37" s="114">
        <v>0</v>
      </c>
      <c r="I37" s="114">
        <v>0</v>
      </c>
      <c r="J37" s="114">
        <v>0</v>
      </c>
      <c r="K37" s="114">
        <v>0</v>
      </c>
      <c r="L37" s="114">
        <v>0</v>
      </c>
      <c r="M37" s="114">
        <v>0</v>
      </c>
      <c r="N37" s="114">
        <v>0</v>
      </c>
      <c r="O37" s="114">
        <v>0</v>
      </c>
      <c r="P37" s="114">
        <v>0</v>
      </c>
      <c r="Q37" s="114">
        <v>0</v>
      </c>
      <c r="R37" s="114">
        <v>0</v>
      </c>
      <c r="S37" s="113">
        <v>0</v>
      </c>
      <c r="T37" s="113">
        <v>0</v>
      </c>
      <c r="U37" s="113">
        <v>0</v>
      </c>
      <c r="V37" s="113">
        <v>0</v>
      </c>
    </row>
    <row r="38" spans="1:22">
      <c r="A38" s="137" t="s">
        <v>111</v>
      </c>
      <c r="B38" s="22" t="s">
        <v>255</v>
      </c>
      <c r="C38" s="114">
        <v>0</v>
      </c>
      <c r="D38" s="114">
        <v>0</v>
      </c>
      <c r="E38" s="114">
        <v>0</v>
      </c>
      <c r="F38" s="114">
        <v>0</v>
      </c>
      <c r="G38" s="114">
        <v>0</v>
      </c>
      <c r="H38" s="114">
        <v>0</v>
      </c>
      <c r="I38" s="114">
        <v>0</v>
      </c>
      <c r="J38" s="114">
        <v>0</v>
      </c>
      <c r="K38" s="114">
        <v>0</v>
      </c>
      <c r="L38" s="114">
        <v>0</v>
      </c>
      <c r="M38" s="114">
        <v>0</v>
      </c>
      <c r="N38" s="114">
        <v>0</v>
      </c>
      <c r="O38" s="114">
        <v>0</v>
      </c>
      <c r="P38" s="114">
        <v>0</v>
      </c>
      <c r="Q38" s="114">
        <v>0</v>
      </c>
      <c r="R38" s="114">
        <v>0</v>
      </c>
      <c r="S38" s="113">
        <v>0</v>
      </c>
      <c r="T38" s="113">
        <v>0</v>
      </c>
      <c r="U38" s="113">
        <v>0</v>
      </c>
      <c r="V38" s="113">
        <v>0</v>
      </c>
    </row>
    <row r="39" spans="1:22">
      <c r="A39" s="137"/>
      <c r="B39" s="22" t="s">
        <v>256</v>
      </c>
      <c r="C39" s="114">
        <v>0</v>
      </c>
      <c r="D39" s="114">
        <v>0</v>
      </c>
      <c r="E39" s="114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3">
        <v>0</v>
      </c>
      <c r="T39" s="113">
        <v>0</v>
      </c>
      <c r="U39" s="113">
        <v>0</v>
      </c>
      <c r="V39" s="113">
        <v>0</v>
      </c>
    </row>
    <row r="40" spans="1:22">
      <c r="A40" s="137"/>
      <c r="B40" s="22" t="s">
        <v>38</v>
      </c>
      <c r="C40" s="114">
        <v>0</v>
      </c>
      <c r="D40" s="114">
        <v>0</v>
      </c>
      <c r="E40" s="114">
        <v>0</v>
      </c>
      <c r="F40" s="114">
        <v>0</v>
      </c>
      <c r="G40" s="114">
        <v>0</v>
      </c>
      <c r="H40" s="114">
        <v>0</v>
      </c>
      <c r="I40" s="114">
        <v>0</v>
      </c>
      <c r="J40" s="114">
        <v>0</v>
      </c>
      <c r="K40" s="114">
        <v>0</v>
      </c>
      <c r="L40" s="114">
        <v>0</v>
      </c>
      <c r="M40" s="114">
        <v>0</v>
      </c>
      <c r="N40" s="114">
        <v>0</v>
      </c>
      <c r="O40" s="114">
        <v>0</v>
      </c>
      <c r="P40" s="114">
        <v>0</v>
      </c>
      <c r="Q40" s="114">
        <v>0</v>
      </c>
      <c r="R40" s="114">
        <v>0</v>
      </c>
      <c r="S40" s="113">
        <v>0</v>
      </c>
      <c r="T40" s="113">
        <v>0</v>
      </c>
      <c r="U40" s="113">
        <v>0</v>
      </c>
      <c r="V40" s="113">
        <v>0</v>
      </c>
    </row>
    <row r="41" spans="1:22" ht="12" customHeight="1">
      <c r="A41" s="137" t="s">
        <v>112</v>
      </c>
      <c r="B41" s="22" t="s">
        <v>255</v>
      </c>
      <c r="C41" s="114">
        <v>0</v>
      </c>
      <c r="D41" s="114">
        <v>0</v>
      </c>
      <c r="E41" s="114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3">
        <v>0</v>
      </c>
      <c r="T41" s="113">
        <v>0</v>
      </c>
      <c r="U41" s="113">
        <v>0</v>
      </c>
      <c r="V41" s="113">
        <v>0</v>
      </c>
    </row>
    <row r="42" spans="1:22">
      <c r="A42" s="137"/>
      <c r="B42" s="22" t="s">
        <v>256</v>
      </c>
      <c r="C42" s="114">
        <v>0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3">
        <v>0</v>
      </c>
      <c r="T42" s="113">
        <v>0</v>
      </c>
      <c r="U42" s="113">
        <v>0</v>
      </c>
      <c r="V42" s="113">
        <v>0</v>
      </c>
    </row>
    <row r="43" spans="1:22">
      <c r="A43" s="137"/>
      <c r="B43" s="22" t="s">
        <v>38</v>
      </c>
      <c r="C43" s="114">
        <v>0</v>
      </c>
      <c r="D43" s="114">
        <v>0</v>
      </c>
      <c r="E43" s="114">
        <v>0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3">
        <v>0</v>
      </c>
      <c r="T43" s="113">
        <v>0</v>
      </c>
      <c r="U43" s="113">
        <v>0</v>
      </c>
      <c r="V43" s="113">
        <v>0</v>
      </c>
    </row>
    <row r="44" spans="1:22">
      <c r="A44" s="125" t="s">
        <v>392</v>
      </c>
      <c r="B44" s="22" t="s">
        <v>255</v>
      </c>
      <c r="C44" s="114">
        <v>0</v>
      </c>
      <c r="D44" s="114">
        <v>0</v>
      </c>
      <c r="E44" s="114">
        <v>0</v>
      </c>
      <c r="F44" s="114">
        <v>0</v>
      </c>
      <c r="G44" s="114">
        <v>0</v>
      </c>
      <c r="H44" s="114">
        <v>0</v>
      </c>
      <c r="I44" s="114">
        <v>0</v>
      </c>
      <c r="J44" s="114">
        <v>0</v>
      </c>
      <c r="K44" s="114">
        <v>0</v>
      </c>
      <c r="L44" s="114">
        <v>0</v>
      </c>
      <c r="M44" s="114">
        <v>0</v>
      </c>
      <c r="N44" s="114">
        <v>0</v>
      </c>
      <c r="O44" s="114">
        <v>0</v>
      </c>
      <c r="P44" s="114">
        <v>0</v>
      </c>
      <c r="Q44" s="114">
        <v>0</v>
      </c>
      <c r="R44" s="114">
        <v>0</v>
      </c>
      <c r="S44" s="113">
        <v>0</v>
      </c>
      <c r="T44" s="113">
        <v>0</v>
      </c>
      <c r="U44" s="113">
        <v>0</v>
      </c>
      <c r="V44" s="113">
        <v>0</v>
      </c>
    </row>
    <row r="45" spans="1:22">
      <c r="A45" s="125"/>
      <c r="B45" s="22" t="s">
        <v>256</v>
      </c>
      <c r="C45" s="114">
        <v>0</v>
      </c>
      <c r="D45" s="114">
        <v>0</v>
      </c>
      <c r="E45" s="114">
        <v>0</v>
      </c>
      <c r="F45" s="114">
        <v>0</v>
      </c>
      <c r="G45" s="114">
        <v>0</v>
      </c>
      <c r="H45" s="114">
        <v>0</v>
      </c>
      <c r="I45" s="114">
        <v>0</v>
      </c>
      <c r="J45" s="114">
        <v>0</v>
      </c>
      <c r="K45" s="114">
        <v>0</v>
      </c>
      <c r="L45" s="114">
        <v>0</v>
      </c>
      <c r="M45" s="114">
        <v>0</v>
      </c>
      <c r="N45" s="114">
        <v>0</v>
      </c>
      <c r="O45" s="114">
        <v>0</v>
      </c>
      <c r="P45" s="114">
        <v>0</v>
      </c>
      <c r="Q45" s="114">
        <v>0</v>
      </c>
      <c r="R45" s="114">
        <v>0</v>
      </c>
      <c r="S45" s="113">
        <v>0</v>
      </c>
      <c r="T45" s="113">
        <v>0</v>
      </c>
      <c r="U45" s="113">
        <v>0</v>
      </c>
      <c r="V45" s="113">
        <v>0</v>
      </c>
    </row>
    <row r="46" spans="1:22">
      <c r="A46" s="125"/>
      <c r="B46" s="22" t="s">
        <v>38</v>
      </c>
      <c r="C46" s="114">
        <v>0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3">
        <v>0</v>
      </c>
      <c r="T46" s="113">
        <v>0</v>
      </c>
      <c r="U46" s="113">
        <v>0</v>
      </c>
      <c r="V46" s="113">
        <v>0</v>
      </c>
    </row>
    <row r="47" spans="1:22" ht="16.5" customHeight="1">
      <c r="A47" s="137" t="s">
        <v>113</v>
      </c>
      <c r="B47" s="22" t="s">
        <v>255</v>
      </c>
      <c r="C47" s="114">
        <v>3</v>
      </c>
      <c r="D47" s="114">
        <v>0</v>
      </c>
      <c r="E47" s="114">
        <v>0</v>
      </c>
      <c r="F47" s="114">
        <v>0</v>
      </c>
      <c r="G47" s="114">
        <v>2</v>
      </c>
      <c r="H47" s="114">
        <v>0</v>
      </c>
      <c r="I47" s="114">
        <v>0</v>
      </c>
      <c r="J47" s="114">
        <v>0</v>
      </c>
      <c r="K47" s="114">
        <v>0</v>
      </c>
      <c r="L47" s="114">
        <v>0</v>
      </c>
      <c r="M47" s="114">
        <v>0</v>
      </c>
      <c r="N47" s="114">
        <v>0</v>
      </c>
      <c r="O47" s="114">
        <v>0</v>
      </c>
      <c r="P47" s="114">
        <v>0</v>
      </c>
      <c r="Q47" s="114">
        <v>1</v>
      </c>
      <c r="R47" s="114">
        <v>0</v>
      </c>
      <c r="S47" s="113">
        <v>0</v>
      </c>
      <c r="T47" s="113">
        <v>0</v>
      </c>
      <c r="U47" s="113">
        <v>0</v>
      </c>
      <c r="V47" s="113">
        <v>0</v>
      </c>
    </row>
    <row r="48" spans="1:22" ht="16.5" customHeight="1">
      <c r="A48" s="137"/>
      <c r="B48" s="22" t="s">
        <v>256</v>
      </c>
      <c r="C48" s="114">
        <v>1</v>
      </c>
      <c r="D48" s="114">
        <v>0</v>
      </c>
      <c r="E48" s="114">
        <v>0</v>
      </c>
      <c r="F48" s="114">
        <v>0</v>
      </c>
      <c r="G48" s="114">
        <v>0</v>
      </c>
      <c r="H48" s="114">
        <v>0</v>
      </c>
      <c r="I48" s="114">
        <v>0</v>
      </c>
      <c r="J48" s="114">
        <v>1</v>
      </c>
      <c r="K48" s="114">
        <v>0</v>
      </c>
      <c r="L48" s="114">
        <v>0</v>
      </c>
      <c r="M48" s="114">
        <v>0</v>
      </c>
      <c r="N48" s="114">
        <v>0</v>
      </c>
      <c r="O48" s="114">
        <v>0</v>
      </c>
      <c r="P48" s="114">
        <v>0</v>
      </c>
      <c r="Q48" s="114">
        <v>0</v>
      </c>
      <c r="R48" s="114">
        <v>0</v>
      </c>
      <c r="S48" s="113">
        <v>0</v>
      </c>
      <c r="T48" s="113">
        <v>0</v>
      </c>
      <c r="U48" s="113">
        <v>0</v>
      </c>
      <c r="V48" s="113">
        <v>0</v>
      </c>
    </row>
    <row r="49" spans="1:22" ht="16.5" customHeight="1">
      <c r="A49" s="137"/>
      <c r="B49" s="22" t="s">
        <v>38</v>
      </c>
      <c r="C49" s="114">
        <v>4</v>
      </c>
      <c r="D49" s="114">
        <v>0</v>
      </c>
      <c r="E49" s="114">
        <v>0</v>
      </c>
      <c r="F49" s="114">
        <v>0</v>
      </c>
      <c r="G49" s="114">
        <v>2</v>
      </c>
      <c r="H49" s="114">
        <v>0</v>
      </c>
      <c r="I49" s="114">
        <v>0</v>
      </c>
      <c r="J49" s="114">
        <v>1</v>
      </c>
      <c r="K49" s="114">
        <v>0</v>
      </c>
      <c r="L49" s="114">
        <v>0</v>
      </c>
      <c r="M49" s="114">
        <v>0</v>
      </c>
      <c r="N49" s="114">
        <v>0</v>
      </c>
      <c r="O49" s="114">
        <v>0</v>
      </c>
      <c r="P49" s="114">
        <v>0</v>
      </c>
      <c r="Q49" s="114">
        <v>1</v>
      </c>
      <c r="R49" s="114">
        <v>0</v>
      </c>
      <c r="S49" s="113">
        <v>0</v>
      </c>
      <c r="T49" s="113">
        <v>0</v>
      </c>
      <c r="U49" s="113">
        <v>0</v>
      </c>
      <c r="V49" s="113">
        <v>0</v>
      </c>
    </row>
    <row r="50" spans="1:22">
      <c r="A50" s="144" t="s">
        <v>114</v>
      </c>
      <c r="B50" s="55" t="s">
        <v>255</v>
      </c>
      <c r="C50" s="116">
        <v>78</v>
      </c>
      <c r="D50" s="116">
        <v>0</v>
      </c>
      <c r="E50" s="116">
        <v>0</v>
      </c>
      <c r="F50" s="116">
        <v>1</v>
      </c>
      <c r="G50" s="116">
        <v>0</v>
      </c>
      <c r="H50" s="116">
        <v>0</v>
      </c>
      <c r="I50" s="116">
        <v>0</v>
      </c>
      <c r="J50" s="116">
        <v>2</v>
      </c>
      <c r="K50" s="116">
        <v>0</v>
      </c>
      <c r="L50" s="116">
        <v>2</v>
      </c>
      <c r="M50" s="116">
        <v>0</v>
      </c>
      <c r="N50" s="116">
        <v>6</v>
      </c>
      <c r="O50" s="116">
        <v>10</v>
      </c>
      <c r="P50" s="116">
        <v>13</v>
      </c>
      <c r="Q50" s="116">
        <v>11</v>
      </c>
      <c r="R50" s="116">
        <v>8</v>
      </c>
      <c r="S50" s="111">
        <v>11</v>
      </c>
      <c r="T50" s="111">
        <v>7</v>
      </c>
      <c r="U50" s="111">
        <v>6</v>
      </c>
      <c r="V50" s="111">
        <v>1</v>
      </c>
    </row>
    <row r="51" spans="1:22">
      <c r="A51" s="145"/>
      <c r="B51" s="55" t="s">
        <v>256</v>
      </c>
      <c r="C51" s="116">
        <v>42</v>
      </c>
      <c r="D51" s="116">
        <v>0</v>
      </c>
      <c r="E51" s="116">
        <v>1</v>
      </c>
      <c r="F51" s="116">
        <v>0</v>
      </c>
      <c r="G51" s="116">
        <v>0</v>
      </c>
      <c r="H51" s="116">
        <v>0</v>
      </c>
      <c r="I51" s="116">
        <v>0</v>
      </c>
      <c r="J51" s="116">
        <v>0</v>
      </c>
      <c r="K51" s="116">
        <v>0</v>
      </c>
      <c r="L51" s="116">
        <v>1</v>
      </c>
      <c r="M51" s="116">
        <v>2</v>
      </c>
      <c r="N51" s="116">
        <v>3</v>
      </c>
      <c r="O51" s="116">
        <v>5</v>
      </c>
      <c r="P51" s="116">
        <v>7</v>
      </c>
      <c r="Q51" s="116">
        <v>5</v>
      </c>
      <c r="R51" s="116">
        <v>5</v>
      </c>
      <c r="S51" s="111">
        <v>2</v>
      </c>
      <c r="T51" s="111">
        <v>4</v>
      </c>
      <c r="U51" s="111">
        <v>5</v>
      </c>
      <c r="V51" s="111">
        <v>2</v>
      </c>
    </row>
    <row r="52" spans="1:22">
      <c r="A52" s="145"/>
      <c r="B52" s="55" t="s">
        <v>38</v>
      </c>
      <c r="C52" s="116">
        <v>120</v>
      </c>
      <c r="D52" s="116">
        <v>0</v>
      </c>
      <c r="E52" s="116">
        <v>1</v>
      </c>
      <c r="F52" s="116">
        <v>1</v>
      </c>
      <c r="G52" s="116">
        <v>0</v>
      </c>
      <c r="H52" s="116">
        <v>0</v>
      </c>
      <c r="I52" s="116">
        <v>0</v>
      </c>
      <c r="J52" s="116">
        <v>2</v>
      </c>
      <c r="K52" s="116">
        <v>0</v>
      </c>
      <c r="L52" s="116">
        <v>3</v>
      </c>
      <c r="M52" s="116">
        <v>2</v>
      </c>
      <c r="N52" s="116">
        <v>9</v>
      </c>
      <c r="O52" s="116">
        <v>15</v>
      </c>
      <c r="P52" s="116">
        <v>20</v>
      </c>
      <c r="Q52" s="116">
        <v>16</v>
      </c>
      <c r="R52" s="116">
        <v>13</v>
      </c>
      <c r="S52" s="111">
        <v>13</v>
      </c>
      <c r="T52" s="111">
        <v>11</v>
      </c>
      <c r="U52" s="111">
        <v>11</v>
      </c>
      <c r="V52" s="111">
        <v>3</v>
      </c>
    </row>
    <row r="53" spans="1:22">
      <c r="A53" s="137" t="s">
        <v>115</v>
      </c>
      <c r="B53" s="22" t="s">
        <v>255</v>
      </c>
      <c r="C53" s="116">
        <v>77</v>
      </c>
      <c r="D53" s="116">
        <v>0</v>
      </c>
      <c r="E53" s="116">
        <v>0</v>
      </c>
      <c r="F53" s="116">
        <v>1</v>
      </c>
      <c r="G53" s="116">
        <v>0</v>
      </c>
      <c r="H53" s="116">
        <v>0</v>
      </c>
      <c r="I53" s="116">
        <v>0</v>
      </c>
      <c r="J53" s="116">
        <v>2</v>
      </c>
      <c r="K53" s="116">
        <v>0</v>
      </c>
      <c r="L53" s="116">
        <v>2</v>
      </c>
      <c r="M53" s="116">
        <v>0</v>
      </c>
      <c r="N53" s="116">
        <v>5</v>
      </c>
      <c r="O53" s="116">
        <v>10</v>
      </c>
      <c r="P53" s="116">
        <v>13</v>
      </c>
      <c r="Q53" s="116">
        <v>11</v>
      </c>
      <c r="R53" s="116">
        <v>8</v>
      </c>
      <c r="S53" s="111">
        <v>11</v>
      </c>
      <c r="T53" s="111">
        <v>7</v>
      </c>
      <c r="U53" s="111">
        <v>6</v>
      </c>
      <c r="V53" s="111">
        <v>1</v>
      </c>
    </row>
    <row r="54" spans="1:22">
      <c r="A54" s="137"/>
      <c r="B54" s="22" t="s">
        <v>256</v>
      </c>
      <c r="C54" s="116">
        <v>42</v>
      </c>
      <c r="D54" s="116">
        <v>0</v>
      </c>
      <c r="E54" s="116">
        <v>1</v>
      </c>
      <c r="F54" s="116">
        <v>0</v>
      </c>
      <c r="G54" s="116">
        <v>0</v>
      </c>
      <c r="H54" s="116">
        <v>0</v>
      </c>
      <c r="I54" s="116">
        <v>0</v>
      </c>
      <c r="J54" s="116">
        <v>0</v>
      </c>
      <c r="K54" s="116">
        <v>0</v>
      </c>
      <c r="L54" s="116">
        <v>1</v>
      </c>
      <c r="M54" s="116">
        <v>2</v>
      </c>
      <c r="N54" s="116">
        <v>3</v>
      </c>
      <c r="O54" s="116">
        <v>5</v>
      </c>
      <c r="P54" s="116">
        <v>7</v>
      </c>
      <c r="Q54" s="116">
        <v>5</v>
      </c>
      <c r="R54" s="116">
        <v>5</v>
      </c>
      <c r="S54" s="111">
        <v>2</v>
      </c>
      <c r="T54" s="111">
        <v>4</v>
      </c>
      <c r="U54" s="111">
        <v>5</v>
      </c>
      <c r="V54" s="111">
        <v>2</v>
      </c>
    </row>
    <row r="55" spans="1:22">
      <c r="A55" s="137"/>
      <c r="B55" s="22" t="s">
        <v>38</v>
      </c>
      <c r="C55" s="116">
        <v>119</v>
      </c>
      <c r="D55" s="116">
        <v>0</v>
      </c>
      <c r="E55" s="116">
        <v>1</v>
      </c>
      <c r="F55" s="116">
        <v>1</v>
      </c>
      <c r="G55" s="116">
        <v>0</v>
      </c>
      <c r="H55" s="116">
        <v>0</v>
      </c>
      <c r="I55" s="116">
        <v>0</v>
      </c>
      <c r="J55" s="116">
        <v>2</v>
      </c>
      <c r="K55" s="116">
        <v>0</v>
      </c>
      <c r="L55" s="116">
        <v>3</v>
      </c>
      <c r="M55" s="116">
        <v>2</v>
      </c>
      <c r="N55" s="116">
        <v>8</v>
      </c>
      <c r="O55" s="116">
        <v>15</v>
      </c>
      <c r="P55" s="116">
        <v>20</v>
      </c>
      <c r="Q55" s="116">
        <v>16</v>
      </c>
      <c r="R55" s="116">
        <v>13</v>
      </c>
      <c r="S55" s="111">
        <v>13</v>
      </c>
      <c r="T55" s="111">
        <v>11</v>
      </c>
      <c r="U55" s="111">
        <v>11</v>
      </c>
      <c r="V55" s="111">
        <v>3</v>
      </c>
    </row>
    <row r="56" spans="1:22" ht="12" customHeight="1">
      <c r="A56" s="137" t="s">
        <v>116</v>
      </c>
      <c r="B56" s="22" t="s">
        <v>255</v>
      </c>
      <c r="C56" s="114">
        <v>1</v>
      </c>
      <c r="D56" s="114">
        <v>0</v>
      </c>
      <c r="E56" s="114">
        <v>0</v>
      </c>
      <c r="F56" s="114">
        <v>0</v>
      </c>
      <c r="G56" s="114">
        <v>0</v>
      </c>
      <c r="H56" s="114">
        <v>0</v>
      </c>
      <c r="I56" s="114">
        <v>0</v>
      </c>
      <c r="J56" s="114">
        <v>0</v>
      </c>
      <c r="K56" s="114">
        <v>0</v>
      </c>
      <c r="L56" s="114">
        <v>0</v>
      </c>
      <c r="M56" s="114">
        <v>0</v>
      </c>
      <c r="N56" s="114">
        <v>0</v>
      </c>
      <c r="O56" s="114">
        <v>0</v>
      </c>
      <c r="P56" s="114">
        <v>0</v>
      </c>
      <c r="Q56" s="114">
        <v>0</v>
      </c>
      <c r="R56" s="114">
        <v>0</v>
      </c>
      <c r="S56" s="113">
        <v>0</v>
      </c>
      <c r="T56" s="113">
        <v>0</v>
      </c>
      <c r="U56" s="113">
        <v>1</v>
      </c>
      <c r="V56" s="113">
        <v>0</v>
      </c>
    </row>
    <row r="57" spans="1:22">
      <c r="A57" s="137"/>
      <c r="B57" s="22" t="s">
        <v>256</v>
      </c>
      <c r="C57" s="114">
        <v>1</v>
      </c>
      <c r="D57" s="114">
        <v>0</v>
      </c>
      <c r="E57" s="114">
        <v>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1</v>
      </c>
      <c r="P57" s="114">
        <v>0</v>
      </c>
      <c r="Q57" s="114">
        <v>0</v>
      </c>
      <c r="R57" s="114">
        <v>0</v>
      </c>
      <c r="S57" s="113">
        <v>0</v>
      </c>
      <c r="T57" s="113">
        <v>0</v>
      </c>
      <c r="U57" s="113">
        <v>0</v>
      </c>
      <c r="V57" s="113">
        <v>0</v>
      </c>
    </row>
    <row r="58" spans="1:22">
      <c r="A58" s="137"/>
      <c r="B58" s="22" t="s">
        <v>38</v>
      </c>
      <c r="C58" s="114">
        <v>2</v>
      </c>
      <c r="D58" s="114">
        <v>0</v>
      </c>
      <c r="E58" s="114">
        <v>0</v>
      </c>
      <c r="F58" s="114">
        <v>0</v>
      </c>
      <c r="G58" s="114">
        <v>0</v>
      </c>
      <c r="H58" s="114">
        <v>0</v>
      </c>
      <c r="I58" s="114">
        <v>0</v>
      </c>
      <c r="J58" s="114">
        <v>0</v>
      </c>
      <c r="K58" s="114">
        <v>0</v>
      </c>
      <c r="L58" s="114">
        <v>0</v>
      </c>
      <c r="M58" s="114">
        <v>0</v>
      </c>
      <c r="N58" s="114">
        <v>0</v>
      </c>
      <c r="O58" s="114">
        <v>1</v>
      </c>
      <c r="P58" s="114">
        <v>0</v>
      </c>
      <c r="Q58" s="114">
        <v>0</v>
      </c>
      <c r="R58" s="114">
        <v>0</v>
      </c>
      <c r="S58" s="113">
        <v>0</v>
      </c>
      <c r="T58" s="113">
        <v>0</v>
      </c>
      <c r="U58" s="113">
        <v>1</v>
      </c>
      <c r="V58" s="113">
        <v>0</v>
      </c>
    </row>
    <row r="59" spans="1:22">
      <c r="A59" s="137" t="s">
        <v>117</v>
      </c>
      <c r="B59" s="22" t="s">
        <v>255</v>
      </c>
      <c r="C59" s="114">
        <v>14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1</v>
      </c>
      <c r="O59" s="114">
        <v>2</v>
      </c>
      <c r="P59" s="114">
        <v>2</v>
      </c>
      <c r="Q59" s="114">
        <v>0</v>
      </c>
      <c r="R59" s="114">
        <v>2</v>
      </c>
      <c r="S59" s="113">
        <v>2</v>
      </c>
      <c r="T59" s="113">
        <v>3</v>
      </c>
      <c r="U59" s="113">
        <v>2</v>
      </c>
      <c r="V59" s="113">
        <v>0</v>
      </c>
    </row>
    <row r="60" spans="1:22">
      <c r="A60" s="137"/>
      <c r="B60" s="22" t="s">
        <v>256</v>
      </c>
      <c r="C60" s="114">
        <v>8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1</v>
      </c>
      <c r="P60" s="114">
        <v>0</v>
      </c>
      <c r="Q60" s="114">
        <v>2</v>
      </c>
      <c r="R60" s="114">
        <v>2</v>
      </c>
      <c r="S60" s="113">
        <v>0</v>
      </c>
      <c r="T60" s="113">
        <v>1</v>
      </c>
      <c r="U60" s="113">
        <v>2</v>
      </c>
      <c r="V60" s="113">
        <v>0</v>
      </c>
    </row>
    <row r="61" spans="1:22">
      <c r="A61" s="137"/>
      <c r="B61" s="22" t="s">
        <v>38</v>
      </c>
      <c r="C61" s="114">
        <v>22</v>
      </c>
      <c r="D61" s="114">
        <v>0</v>
      </c>
      <c r="E61" s="114">
        <v>0</v>
      </c>
      <c r="F61" s="114">
        <v>0</v>
      </c>
      <c r="G61" s="114">
        <v>0</v>
      </c>
      <c r="H61" s="114">
        <v>0</v>
      </c>
      <c r="I61" s="114">
        <v>0</v>
      </c>
      <c r="J61" s="114">
        <v>0</v>
      </c>
      <c r="K61" s="114">
        <v>0</v>
      </c>
      <c r="L61" s="114">
        <v>0</v>
      </c>
      <c r="M61" s="114">
        <v>0</v>
      </c>
      <c r="N61" s="114">
        <v>1</v>
      </c>
      <c r="O61" s="114">
        <v>3</v>
      </c>
      <c r="P61" s="114">
        <v>2</v>
      </c>
      <c r="Q61" s="114">
        <v>2</v>
      </c>
      <c r="R61" s="114">
        <v>4</v>
      </c>
      <c r="S61" s="113">
        <v>2</v>
      </c>
      <c r="T61" s="113">
        <v>4</v>
      </c>
      <c r="U61" s="113">
        <v>4</v>
      </c>
      <c r="V61" s="113">
        <v>0</v>
      </c>
    </row>
    <row r="62" spans="1:22">
      <c r="A62" s="137" t="s">
        <v>118</v>
      </c>
      <c r="B62" s="22" t="s">
        <v>255</v>
      </c>
      <c r="C62" s="114">
        <v>25</v>
      </c>
      <c r="D62" s="114">
        <v>0</v>
      </c>
      <c r="E62" s="114">
        <v>0</v>
      </c>
      <c r="F62" s="114">
        <v>0</v>
      </c>
      <c r="G62" s="114">
        <v>0</v>
      </c>
      <c r="H62" s="114">
        <v>0</v>
      </c>
      <c r="I62" s="114">
        <v>0</v>
      </c>
      <c r="J62" s="114">
        <v>0</v>
      </c>
      <c r="K62" s="114">
        <v>0</v>
      </c>
      <c r="L62" s="114">
        <v>1</v>
      </c>
      <c r="M62" s="114">
        <v>0</v>
      </c>
      <c r="N62" s="114">
        <v>1</v>
      </c>
      <c r="O62" s="114">
        <v>4</v>
      </c>
      <c r="P62" s="114">
        <v>7</v>
      </c>
      <c r="Q62" s="114">
        <v>2</v>
      </c>
      <c r="R62" s="114">
        <v>3</v>
      </c>
      <c r="S62" s="113">
        <v>3</v>
      </c>
      <c r="T62" s="113">
        <v>2</v>
      </c>
      <c r="U62" s="113">
        <v>1</v>
      </c>
      <c r="V62" s="113">
        <v>1</v>
      </c>
    </row>
    <row r="63" spans="1:22">
      <c r="A63" s="137"/>
      <c r="B63" s="22" t="s">
        <v>256</v>
      </c>
      <c r="C63" s="114">
        <v>4</v>
      </c>
      <c r="D63" s="114">
        <v>0</v>
      </c>
      <c r="E63" s="114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1</v>
      </c>
      <c r="Q63" s="114">
        <v>0</v>
      </c>
      <c r="R63" s="114">
        <v>0</v>
      </c>
      <c r="S63" s="113">
        <v>0</v>
      </c>
      <c r="T63" s="113">
        <v>2</v>
      </c>
      <c r="U63" s="113">
        <v>1</v>
      </c>
      <c r="V63" s="113">
        <v>0</v>
      </c>
    </row>
    <row r="64" spans="1:22">
      <c r="A64" s="137"/>
      <c r="B64" s="22" t="s">
        <v>38</v>
      </c>
      <c r="C64" s="114">
        <v>29</v>
      </c>
      <c r="D64" s="114">
        <v>0</v>
      </c>
      <c r="E64" s="114">
        <v>0</v>
      </c>
      <c r="F64" s="114">
        <v>0</v>
      </c>
      <c r="G64" s="114">
        <v>0</v>
      </c>
      <c r="H64" s="114">
        <v>0</v>
      </c>
      <c r="I64" s="114">
        <v>0</v>
      </c>
      <c r="J64" s="114">
        <v>0</v>
      </c>
      <c r="K64" s="114">
        <v>0</v>
      </c>
      <c r="L64" s="114">
        <v>1</v>
      </c>
      <c r="M64" s="114">
        <v>0</v>
      </c>
      <c r="N64" s="114">
        <v>1</v>
      </c>
      <c r="O64" s="114">
        <v>4</v>
      </c>
      <c r="P64" s="114">
        <v>8</v>
      </c>
      <c r="Q64" s="114">
        <v>2</v>
      </c>
      <c r="R64" s="114">
        <v>3</v>
      </c>
      <c r="S64" s="113">
        <v>3</v>
      </c>
      <c r="T64" s="113">
        <v>4</v>
      </c>
      <c r="U64" s="113">
        <v>2</v>
      </c>
      <c r="V64" s="113">
        <v>1</v>
      </c>
    </row>
    <row r="65" spans="1:22">
      <c r="A65" s="137" t="s">
        <v>119</v>
      </c>
      <c r="B65" s="22" t="s">
        <v>255</v>
      </c>
      <c r="C65" s="114">
        <v>4</v>
      </c>
      <c r="D65" s="114">
        <v>0</v>
      </c>
      <c r="E65" s="114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1</v>
      </c>
      <c r="Q65" s="114">
        <v>1</v>
      </c>
      <c r="R65" s="114">
        <v>0</v>
      </c>
      <c r="S65" s="113">
        <v>1</v>
      </c>
      <c r="T65" s="113">
        <v>0</v>
      </c>
      <c r="U65" s="113">
        <v>1</v>
      </c>
      <c r="V65" s="113">
        <v>0</v>
      </c>
    </row>
    <row r="66" spans="1:22">
      <c r="A66" s="137"/>
      <c r="B66" s="22" t="s">
        <v>256</v>
      </c>
      <c r="C66" s="114">
        <v>1</v>
      </c>
      <c r="D66" s="114">
        <v>0</v>
      </c>
      <c r="E66" s="114">
        <v>0</v>
      </c>
      <c r="F66" s="114">
        <v>0</v>
      </c>
      <c r="G66" s="114">
        <v>0</v>
      </c>
      <c r="H66" s="114">
        <v>0</v>
      </c>
      <c r="I66" s="114">
        <v>0</v>
      </c>
      <c r="J66" s="114">
        <v>0</v>
      </c>
      <c r="K66" s="114">
        <v>0</v>
      </c>
      <c r="L66" s="114">
        <v>0</v>
      </c>
      <c r="M66" s="114">
        <v>0</v>
      </c>
      <c r="N66" s="114">
        <v>0</v>
      </c>
      <c r="O66" s="114">
        <v>0</v>
      </c>
      <c r="P66" s="114">
        <v>0</v>
      </c>
      <c r="Q66" s="114">
        <v>1</v>
      </c>
      <c r="R66" s="114">
        <v>0</v>
      </c>
      <c r="S66" s="113">
        <v>0</v>
      </c>
      <c r="T66" s="113">
        <v>0</v>
      </c>
      <c r="U66" s="113">
        <v>0</v>
      </c>
      <c r="V66" s="113">
        <v>0</v>
      </c>
    </row>
    <row r="67" spans="1:22">
      <c r="A67" s="137"/>
      <c r="B67" s="22" t="s">
        <v>38</v>
      </c>
      <c r="C67" s="114">
        <v>5</v>
      </c>
      <c r="D67" s="114">
        <v>0</v>
      </c>
      <c r="E67" s="114">
        <v>0</v>
      </c>
      <c r="F67" s="114">
        <v>0</v>
      </c>
      <c r="G67" s="114">
        <v>0</v>
      </c>
      <c r="H67" s="114">
        <v>0</v>
      </c>
      <c r="I67" s="114">
        <v>0</v>
      </c>
      <c r="J67" s="114">
        <v>0</v>
      </c>
      <c r="K67" s="114">
        <v>0</v>
      </c>
      <c r="L67" s="114">
        <v>0</v>
      </c>
      <c r="M67" s="114">
        <v>0</v>
      </c>
      <c r="N67" s="114">
        <v>0</v>
      </c>
      <c r="O67" s="114">
        <v>0</v>
      </c>
      <c r="P67" s="114">
        <v>1</v>
      </c>
      <c r="Q67" s="114">
        <v>2</v>
      </c>
      <c r="R67" s="114">
        <v>0</v>
      </c>
      <c r="S67" s="113">
        <v>1</v>
      </c>
      <c r="T67" s="113">
        <v>0</v>
      </c>
      <c r="U67" s="113">
        <v>1</v>
      </c>
      <c r="V67" s="113">
        <v>0</v>
      </c>
    </row>
    <row r="68" spans="1:22" ht="12" customHeight="1">
      <c r="A68" s="137" t="s">
        <v>120</v>
      </c>
      <c r="B68" s="22" t="s">
        <v>255</v>
      </c>
      <c r="C68" s="114">
        <v>1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0</v>
      </c>
      <c r="Q68" s="114">
        <v>0</v>
      </c>
      <c r="R68" s="114">
        <v>0</v>
      </c>
      <c r="S68" s="113">
        <v>0</v>
      </c>
      <c r="T68" s="113">
        <v>1</v>
      </c>
      <c r="U68" s="113">
        <v>0</v>
      </c>
      <c r="V68" s="113">
        <v>0</v>
      </c>
    </row>
    <row r="69" spans="1:22">
      <c r="A69" s="137"/>
      <c r="B69" s="22" t="s">
        <v>256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3">
        <v>0</v>
      </c>
      <c r="T69" s="113">
        <v>0</v>
      </c>
      <c r="U69" s="113">
        <v>0</v>
      </c>
      <c r="V69" s="113">
        <v>0</v>
      </c>
    </row>
    <row r="70" spans="1:22">
      <c r="A70" s="137"/>
      <c r="B70" s="22" t="s">
        <v>38</v>
      </c>
      <c r="C70" s="114">
        <v>1</v>
      </c>
      <c r="D70" s="114">
        <v>0</v>
      </c>
      <c r="E70" s="114">
        <v>0</v>
      </c>
      <c r="F70" s="114">
        <v>0</v>
      </c>
      <c r="G70" s="114">
        <v>0</v>
      </c>
      <c r="H70" s="114">
        <v>0</v>
      </c>
      <c r="I70" s="114">
        <v>0</v>
      </c>
      <c r="J70" s="114">
        <v>0</v>
      </c>
      <c r="K70" s="114">
        <v>0</v>
      </c>
      <c r="L70" s="114">
        <v>0</v>
      </c>
      <c r="M70" s="114">
        <v>0</v>
      </c>
      <c r="N70" s="114">
        <v>0</v>
      </c>
      <c r="O70" s="114">
        <v>0</v>
      </c>
      <c r="P70" s="114">
        <v>0</v>
      </c>
      <c r="Q70" s="114">
        <v>0</v>
      </c>
      <c r="R70" s="114">
        <v>0</v>
      </c>
      <c r="S70" s="113">
        <v>0</v>
      </c>
      <c r="T70" s="113">
        <v>1</v>
      </c>
      <c r="U70" s="113">
        <v>0</v>
      </c>
      <c r="V70" s="113">
        <v>0</v>
      </c>
    </row>
    <row r="71" spans="1:22" ht="12" customHeight="1">
      <c r="A71" s="137" t="s">
        <v>121</v>
      </c>
      <c r="B71" s="22" t="s">
        <v>255</v>
      </c>
      <c r="C71" s="114">
        <v>18</v>
      </c>
      <c r="D71" s="114">
        <v>0</v>
      </c>
      <c r="E71" s="114">
        <v>0</v>
      </c>
      <c r="F71" s="114">
        <v>0</v>
      </c>
      <c r="G71" s="114">
        <v>0</v>
      </c>
      <c r="H71" s="114">
        <v>0</v>
      </c>
      <c r="I71" s="114">
        <v>0</v>
      </c>
      <c r="J71" s="114">
        <v>0</v>
      </c>
      <c r="K71" s="114">
        <v>0</v>
      </c>
      <c r="L71" s="114">
        <v>0</v>
      </c>
      <c r="M71" s="114">
        <v>0</v>
      </c>
      <c r="N71" s="114">
        <v>1</v>
      </c>
      <c r="O71" s="114">
        <v>4</v>
      </c>
      <c r="P71" s="114">
        <v>1</v>
      </c>
      <c r="Q71" s="114">
        <v>5</v>
      </c>
      <c r="R71" s="114">
        <v>3</v>
      </c>
      <c r="S71" s="113">
        <v>2</v>
      </c>
      <c r="T71" s="113">
        <v>1</v>
      </c>
      <c r="U71" s="113">
        <v>1</v>
      </c>
      <c r="V71" s="113">
        <v>0</v>
      </c>
    </row>
    <row r="72" spans="1:22">
      <c r="A72" s="137"/>
      <c r="B72" s="22" t="s">
        <v>256</v>
      </c>
      <c r="C72" s="114">
        <v>14</v>
      </c>
      <c r="D72" s="114">
        <v>0</v>
      </c>
      <c r="E72" s="114">
        <v>0</v>
      </c>
      <c r="F72" s="114">
        <v>0</v>
      </c>
      <c r="G72" s="114">
        <v>0</v>
      </c>
      <c r="H72" s="114">
        <v>0</v>
      </c>
      <c r="I72" s="114">
        <v>0</v>
      </c>
      <c r="J72" s="114">
        <v>0</v>
      </c>
      <c r="K72" s="114">
        <v>0</v>
      </c>
      <c r="L72" s="114">
        <v>1</v>
      </c>
      <c r="M72" s="114">
        <v>0</v>
      </c>
      <c r="N72" s="114">
        <v>2</v>
      </c>
      <c r="O72" s="114">
        <v>2</v>
      </c>
      <c r="P72" s="114">
        <v>2</v>
      </c>
      <c r="Q72" s="114">
        <v>1</v>
      </c>
      <c r="R72" s="114">
        <v>2</v>
      </c>
      <c r="S72" s="113">
        <v>0</v>
      </c>
      <c r="T72" s="113">
        <v>1</v>
      </c>
      <c r="U72" s="113">
        <v>2</v>
      </c>
      <c r="V72" s="113">
        <v>1</v>
      </c>
    </row>
    <row r="73" spans="1:22">
      <c r="A73" s="137"/>
      <c r="B73" s="22" t="s">
        <v>38</v>
      </c>
      <c r="C73" s="114">
        <v>32</v>
      </c>
      <c r="D73" s="114">
        <v>0</v>
      </c>
      <c r="E73" s="114">
        <v>0</v>
      </c>
      <c r="F73" s="114">
        <v>0</v>
      </c>
      <c r="G73" s="114">
        <v>0</v>
      </c>
      <c r="H73" s="114">
        <v>0</v>
      </c>
      <c r="I73" s="114">
        <v>0</v>
      </c>
      <c r="J73" s="114">
        <v>0</v>
      </c>
      <c r="K73" s="114">
        <v>0</v>
      </c>
      <c r="L73" s="114">
        <v>1</v>
      </c>
      <c r="M73" s="114">
        <v>0</v>
      </c>
      <c r="N73" s="114">
        <v>3</v>
      </c>
      <c r="O73" s="114">
        <v>6</v>
      </c>
      <c r="P73" s="114">
        <v>3</v>
      </c>
      <c r="Q73" s="114">
        <v>6</v>
      </c>
      <c r="R73" s="114">
        <v>5</v>
      </c>
      <c r="S73" s="113">
        <v>2</v>
      </c>
      <c r="T73" s="113">
        <v>2</v>
      </c>
      <c r="U73" s="113">
        <v>3</v>
      </c>
      <c r="V73" s="113">
        <v>1</v>
      </c>
    </row>
    <row r="74" spans="1:22">
      <c r="A74" s="137" t="s">
        <v>122</v>
      </c>
      <c r="B74" s="22" t="s">
        <v>255</v>
      </c>
      <c r="C74" s="114">
        <v>2</v>
      </c>
      <c r="D74" s="114">
        <v>0</v>
      </c>
      <c r="E74" s="114">
        <v>0</v>
      </c>
      <c r="F74" s="114">
        <v>0</v>
      </c>
      <c r="G74" s="114">
        <v>0</v>
      </c>
      <c r="H74" s="114">
        <v>0</v>
      </c>
      <c r="I74" s="114">
        <v>0</v>
      </c>
      <c r="J74" s="114">
        <v>0</v>
      </c>
      <c r="K74" s="114">
        <v>0</v>
      </c>
      <c r="L74" s="114">
        <v>0</v>
      </c>
      <c r="M74" s="114">
        <v>0</v>
      </c>
      <c r="N74" s="114">
        <v>0</v>
      </c>
      <c r="O74" s="114">
        <v>0</v>
      </c>
      <c r="P74" s="114">
        <v>0</v>
      </c>
      <c r="Q74" s="114">
        <v>1</v>
      </c>
      <c r="R74" s="114">
        <v>0</v>
      </c>
      <c r="S74" s="113">
        <v>1</v>
      </c>
      <c r="T74" s="113">
        <v>0</v>
      </c>
      <c r="U74" s="113">
        <v>0</v>
      </c>
      <c r="V74" s="113">
        <v>0</v>
      </c>
    </row>
    <row r="75" spans="1:22">
      <c r="A75" s="137"/>
      <c r="B75" s="22" t="s">
        <v>256</v>
      </c>
      <c r="C75" s="114">
        <v>4</v>
      </c>
      <c r="D75" s="114">
        <v>0</v>
      </c>
      <c r="E75" s="114">
        <v>0</v>
      </c>
      <c r="F75" s="114">
        <v>0</v>
      </c>
      <c r="G75" s="114">
        <v>0</v>
      </c>
      <c r="H75" s="114">
        <v>0</v>
      </c>
      <c r="I75" s="114">
        <v>0</v>
      </c>
      <c r="J75" s="114">
        <v>0</v>
      </c>
      <c r="K75" s="114">
        <v>0</v>
      </c>
      <c r="L75" s="114">
        <v>0</v>
      </c>
      <c r="M75" s="114">
        <v>0</v>
      </c>
      <c r="N75" s="114">
        <v>1</v>
      </c>
      <c r="O75" s="114">
        <v>0</v>
      </c>
      <c r="P75" s="114">
        <v>2</v>
      </c>
      <c r="Q75" s="114">
        <v>0</v>
      </c>
      <c r="R75" s="114">
        <v>0</v>
      </c>
      <c r="S75" s="113">
        <v>0</v>
      </c>
      <c r="T75" s="113">
        <v>0</v>
      </c>
      <c r="U75" s="113">
        <v>0</v>
      </c>
      <c r="V75" s="113">
        <v>1</v>
      </c>
    </row>
    <row r="76" spans="1:22">
      <c r="A76" s="137"/>
      <c r="B76" s="22" t="s">
        <v>38</v>
      </c>
      <c r="C76" s="114">
        <v>6</v>
      </c>
      <c r="D76" s="114">
        <v>0</v>
      </c>
      <c r="E76" s="114">
        <v>0</v>
      </c>
      <c r="F76" s="114">
        <v>0</v>
      </c>
      <c r="G76" s="114">
        <v>0</v>
      </c>
      <c r="H76" s="114">
        <v>0</v>
      </c>
      <c r="I76" s="114">
        <v>0</v>
      </c>
      <c r="J76" s="114">
        <v>0</v>
      </c>
      <c r="K76" s="114">
        <v>0</v>
      </c>
      <c r="L76" s="114">
        <v>0</v>
      </c>
      <c r="M76" s="114">
        <v>0</v>
      </c>
      <c r="N76" s="114">
        <v>1</v>
      </c>
      <c r="O76" s="114">
        <v>0</v>
      </c>
      <c r="P76" s="114">
        <v>2</v>
      </c>
      <c r="Q76" s="114">
        <v>1</v>
      </c>
      <c r="R76" s="114">
        <v>0</v>
      </c>
      <c r="S76" s="113">
        <v>1</v>
      </c>
      <c r="T76" s="113">
        <v>0</v>
      </c>
      <c r="U76" s="113">
        <v>0</v>
      </c>
      <c r="V76" s="113">
        <v>1</v>
      </c>
    </row>
    <row r="77" spans="1:22" ht="12" customHeight="1">
      <c r="A77" s="137" t="s">
        <v>123</v>
      </c>
      <c r="B77" s="22" t="s">
        <v>255</v>
      </c>
      <c r="C77" s="114">
        <v>1</v>
      </c>
      <c r="D77" s="114">
        <v>0</v>
      </c>
      <c r="E77" s="114">
        <v>0</v>
      </c>
      <c r="F77" s="114">
        <v>0</v>
      </c>
      <c r="G77" s="114">
        <v>0</v>
      </c>
      <c r="H77" s="114">
        <v>0</v>
      </c>
      <c r="I77" s="114">
        <v>0</v>
      </c>
      <c r="J77" s="114">
        <v>0</v>
      </c>
      <c r="K77" s="114">
        <v>0</v>
      </c>
      <c r="L77" s="114">
        <v>0</v>
      </c>
      <c r="M77" s="114">
        <v>0</v>
      </c>
      <c r="N77" s="114">
        <v>1</v>
      </c>
      <c r="O77" s="114">
        <v>0</v>
      </c>
      <c r="P77" s="114">
        <v>0</v>
      </c>
      <c r="Q77" s="114">
        <v>0</v>
      </c>
      <c r="R77" s="114">
        <v>0</v>
      </c>
      <c r="S77" s="113">
        <v>0</v>
      </c>
      <c r="T77" s="113">
        <v>0</v>
      </c>
      <c r="U77" s="113">
        <v>0</v>
      </c>
      <c r="V77" s="113">
        <v>0</v>
      </c>
    </row>
    <row r="78" spans="1:22">
      <c r="A78" s="137"/>
      <c r="B78" s="22" t="s">
        <v>256</v>
      </c>
      <c r="C78" s="114">
        <v>0</v>
      </c>
      <c r="D78" s="114">
        <v>0</v>
      </c>
      <c r="E78" s="114">
        <v>0</v>
      </c>
      <c r="F78" s="114">
        <v>0</v>
      </c>
      <c r="G78" s="114">
        <v>0</v>
      </c>
      <c r="H78" s="114">
        <v>0</v>
      </c>
      <c r="I78" s="114">
        <v>0</v>
      </c>
      <c r="J78" s="114">
        <v>0</v>
      </c>
      <c r="K78" s="114">
        <v>0</v>
      </c>
      <c r="L78" s="114">
        <v>0</v>
      </c>
      <c r="M78" s="114">
        <v>0</v>
      </c>
      <c r="N78" s="114">
        <v>0</v>
      </c>
      <c r="O78" s="114">
        <v>0</v>
      </c>
      <c r="P78" s="114">
        <v>0</v>
      </c>
      <c r="Q78" s="114">
        <v>0</v>
      </c>
      <c r="R78" s="114">
        <v>0</v>
      </c>
      <c r="S78" s="113">
        <v>0</v>
      </c>
      <c r="T78" s="113">
        <v>0</v>
      </c>
      <c r="U78" s="113">
        <v>0</v>
      </c>
      <c r="V78" s="113">
        <v>0</v>
      </c>
    </row>
    <row r="79" spans="1:22">
      <c r="A79" s="137"/>
      <c r="B79" s="22" t="s">
        <v>38</v>
      </c>
      <c r="C79" s="114">
        <v>1</v>
      </c>
      <c r="D79" s="114">
        <v>0</v>
      </c>
      <c r="E79" s="114">
        <v>0</v>
      </c>
      <c r="F79" s="114">
        <v>0</v>
      </c>
      <c r="G79" s="114">
        <v>0</v>
      </c>
      <c r="H79" s="114">
        <v>0</v>
      </c>
      <c r="I79" s="114">
        <v>0</v>
      </c>
      <c r="J79" s="114">
        <v>0</v>
      </c>
      <c r="K79" s="114">
        <v>0</v>
      </c>
      <c r="L79" s="114">
        <v>0</v>
      </c>
      <c r="M79" s="114">
        <v>0</v>
      </c>
      <c r="N79" s="114">
        <v>1</v>
      </c>
      <c r="O79" s="114">
        <v>0</v>
      </c>
      <c r="P79" s="114">
        <v>0</v>
      </c>
      <c r="Q79" s="114">
        <v>0</v>
      </c>
      <c r="R79" s="114">
        <v>0</v>
      </c>
      <c r="S79" s="113">
        <v>0</v>
      </c>
      <c r="T79" s="113">
        <v>0</v>
      </c>
      <c r="U79" s="113">
        <v>0</v>
      </c>
      <c r="V79" s="113">
        <v>0</v>
      </c>
    </row>
    <row r="80" spans="1:22">
      <c r="A80" s="137" t="s">
        <v>124</v>
      </c>
      <c r="B80" s="22" t="s">
        <v>255</v>
      </c>
      <c r="C80" s="114">
        <v>0</v>
      </c>
      <c r="D80" s="114">
        <v>0</v>
      </c>
      <c r="E80" s="114">
        <v>0</v>
      </c>
      <c r="F80" s="114">
        <v>0</v>
      </c>
      <c r="G80" s="114">
        <v>0</v>
      </c>
      <c r="H80" s="114">
        <v>0</v>
      </c>
      <c r="I80" s="114">
        <v>0</v>
      </c>
      <c r="J80" s="114">
        <v>0</v>
      </c>
      <c r="K80" s="114">
        <v>0</v>
      </c>
      <c r="L80" s="114">
        <v>0</v>
      </c>
      <c r="M80" s="114">
        <v>0</v>
      </c>
      <c r="N80" s="114">
        <v>0</v>
      </c>
      <c r="O80" s="114">
        <v>0</v>
      </c>
      <c r="P80" s="114">
        <v>0</v>
      </c>
      <c r="Q80" s="114">
        <v>0</v>
      </c>
      <c r="R80" s="114">
        <v>0</v>
      </c>
      <c r="S80" s="113">
        <v>0</v>
      </c>
      <c r="T80" s="113">
        <v>0</v>
      </c>
      <c r="U80" s="113">
        <v>0</v>
      </c>
      <c r="V80" s="113">
        <v>0</v>
      </c>
    </row>
    <row r="81" spans="1:22">
      <c r="A81" s="137"/>
      <c r="B81" s="22" t="s">
        <v>256</v>
      </c>
      <c r="C81" s="114">
        <v>0</v>
      </c>
      <c r="D81" s="114">
        <v>0</v>
      </c>
      <c r="E81" s="114">
        <v>0</v>
      </c>
      <c r="F81" s="114">
        <v>0</v>
      </c>
      <c r="G81" s="114">
        <v>0</v>
      </c>
      <c r="H81" s="114">
        <v>0</v>
      </c>
      <c r="I81" s="114">
        <v>0</v>
      </c>
      <c r="J81" s="114">
        <v>0</v>
      </c>
      <c r="K81" s="114">
        <v>0</v>
      </c>
      <c r="L81" s="114">
        <v>0</v>
      </c>
      <c r="M81" s="114">
        <v>0</v>
      </c>
      <c r="N81" s="114">
        <v>0</v>
      </c>
      <c r="O81" s="114">
        <v>0</v>
      </c>
      <c r="P81" s="114">
        <v>0</v>
      </c>
      <c r="Q81" s="114">
        <v>0</v>
      </c>
      <c r="R81" s="114">
        <v>0</v>
      </c>
      <c r="S81" s="113">
        <v>0</v>
      </c>
      <c r="T81" s="113">
        <v>0</v>
      </c>
      <c r="U81" s="113">
        <v>0</v>
      </c>
      <c r="V81" s="113">
        <v>0</v>
      </c>
    </row>
    <row r="82" spans="1:22">
      <c r="A82" s="137"/>
      <c r="B82" s="22" t="s">
        <v>38</v>
      </c>
      <c r="C82" s="114">
        <v>0</v>
      </c>
      <c r="D82" s="114">
        <v>0</v>
      </c>
      <c r="E82" s="114">
        <v>0</v>
      </c>
      <c r="F82" s="114">
        <v>0</v>
      </c>
      <c r="G82" s="114">
        <v>0</v>
      </c>
      <c r="H82" s="114">
        <v>0</v>
      </c>
      <c r="I82" s="114">
        <v>0</v>
      </c>
      <c r="J82" s="114">
        <v>0</v>
      </c>
      <c r="K82" s="114">
        <v>0</v>
      </c>
      <c r="L82" s="114">
        <v>0</v>
      </c>
      <c r="M82" s="114">
        <v>0</v>
      </c>
      <c r="N82" s="114">
        <v>0</v>
      </c>
      <c r="O82" s="114">
        <v>0</v>
      </c>
      <c r="P82" s="114">
        <v>0</v>
      </c>
      <c r="Q82" s="114">
        <v>0</v>
      </c>
      <c r="R82" s="114">
        <v>0</v>
      </c>
      <c r="S82" s="113">
        <v>0</v>
      </c>
      <c r="T82" s="113">
        <v>0</v>
      </c>
      <c r="U82" s="113">
        <v>0</v>
      </c>
      <c r="V82" s="113">
        <v>0</v>
      </c>
    </row>
    <row r="83" spans="1:22" ht="12" customHeight="1">
      <c r="A83" s="137" t="s">
        <v>125</v>
      </c>
      <c r="B83" s="22" t="s">
        <v>255</v>
      </c>
      <c r="C83" s="114">
        <v>0</v>
      </c>
      <c r="D83" s="114">
        <v>0</v>
      </c>
      <c r="E83" s="114">
        <v>0</v>
      </c>
      <c r="F83" s="114">
        <v>0</v>
      </c>
      <c r="G83" s="114">
        <v>0</v>
      </c>
      <c r="H83" s="114">
        <v>0</v>
      </c>
      <c r="I83" s="114">
        <v>0</v>
      </c>
      <c r="J83" s="114">
        <v>0</v>
      </c>
      <c r="K83" s="114">
        <v>0</v>
      </c>
      <c r="L83" s="114">
        <v>0</v>
      </c>
      <c r="M83" s="114">
        <v>0</v>
      </c>
      <c r="N83" s="114">
        <v>0</v>
      </c>
      <c r="O83" s="114">
        <v>0</v>
      </c>
      <c r="P83" s="114">
        <v>0</v>
      </c>
      <c r="Q83" s="114">
        <v>0</v>
      </c>
      <c r="R83" s="114">
        <v>0</v>
      </c>
      <c r="S83" s="113">
        <v>0</v>
      </c>
      <c r="T83" s="113">
        <v>0</v>
      </c>
      <c r="U83" s="113">
        <v>0</v>
      </c>
      <c r="V83" s="113">
        <v>0</v>
      </c>
    </row>
    <row r="84" spans="1:22">
      <c r="A84" s="137"/>
      <c r="B84" s="22" t="s">
        <v>256</v>
      </c>
      <c r="C84" s="114">
        <v>0</v>
      </c>
      <c r="D84" s="114">
        <v>0</v>
      </c>
      <c r="E84" s="114">
        <v>0</v>
      </c>
      <c r="F84" s="114">
        <v>0</v>
      </c>
      <c r="G84" s="114">
        <v>0</v>
      </c>
      <c r="H84" s="114">
        <v>0</v>
      </c>
      <c r="I84" s="114">
        <v>0</v>
      </c>
      <c r="J84" s="114">
        <v>0</v>
      </c>
      <c r="K84" s="114">
        <v>0</v>
      </c>
      <c r="L84" s="114">
        <v>0</v>
      </c>
      <c r="M84" s="114">
        <v>0</v>
      </c>
      <c r="N84" s="114">
        <v>0</v>
      </c>
      <c r="O84" s="114">
        <v>0</v>
      </c>
      <c r="P84" s="114">
        <v>0</v>
      </c>
      <c r="Q84" s="114">
        <v>0</v>
      </c>
      <c r="R84" s="114">
        <v>0</v>
      </c>
      <c r="S84" s="113">
        <v>0</v>
      </c>
      <c r="T84" s="113">
        <v>0</v>
      </c>
      <c r="U84" s="113">
        <v>0</v>
      </c>
      <c r="V84" s="113">
        <v>0</v>
      </c>
    </row>
    <row r="85" spans="1:22">
      <c r="A85" s="137"/>
      <c r="B85" s="22" t="s">
        <v>38</v>
      </c>
      <c r="C85" s="114">
        <v>0</v>
      </c>
      <c r="D85" s="114">
        <v>0</v>
      </c>
      <c r="E85" s="114">
        <v>0</v>
      </c>
      <c r="F85" s="114">
        <v>0</v>
      </c>
      <c r="G85" s="114">
        <v>0</v>
      </c>
      <c r="H85" s="114">
        <v>0</v>
      </c>
      <c r="I85" s="114">
        <v>0</v>
      </c>
      <c r="J85" s="114">
        <v>0</v>
      </c>
      <c r="K85" s="114">
        <v>0</v>
      </c>
      <c r="L85" s="114">
        <v>0</v>
      </c>
      <c r="M85" s="114">
        <v>0</v>
      </c>
      <c r="N85" s="114">
        <v>0</v>
      </c>
      <c r="O85" s="114">
        <v>0</v>
      </c>
      <c r="P85" s="114">
        <v>0</v>
      </c>
      <c r="Q85" s="114">
        <v>0</v>
      </c>
      <c r="R85" s="114">
        <v>0</v>
      </c>
      <c r="S85" s="113">
        <v>0</v>
      </c>
      <c r="T85" s="113">
        <v>0</v>
      </c>
      <c r="U85" s="113">
        <v>0</v>
      </c>
      <c r="V85" s="113">
        <v>0</v>
      </c>
    </row>
    <row r="86" spans="1:22" ht="12" customHeight="1">
      <c r="A86" s="137" t="s">
        <v>126</v>
      </c>
      <c r="B86" s="22" t="s">
        <v>255</v>
      </c>
      <c r="C86" s="114">
        <v>1</v>
      </c>
      <c r="D86" s="114">
        <v>0</v>
      </c>
      <c r="E86" s="114">
        <v>0</v>
      </c>
      <c r="F86" s="114">
        <v>0</v>
      </c>
      <c r="G86" s="114">
        <v>0</v>
      </c>
      <c r="H86" s="114">
        <v>0</v>
      </c>
      <c r="I86" s="114">
        <v>0</v>
      </c>
      <c r="J86" s="114">
        <v>0</v>
      </c>
      <c r="K86" s="114">
        <v>0</v>
      </c>
      <c r="L86" s="114">
        <v>0</v>
      </c>
      <c r="M86" s="114">
        <v>0</v>
      </c>
      <c r="N86" s="114">
        <v>0</v>
      </c>
      <c r="O86" s="114">
        <v>0</v>
      </c>
      <c r="P86" s="114">
        <v>1</v>
      </c>
      <c r="Q86" s="114">
        <v>0</v>
      </c>
      <c r="R86" s="114">
        <v>0</v>
      </c>
      <c r="S86" s="113">
        <v>0</v>
      </c>
      <c r="T86" s="113">
        <v>0</v>
      </c>
      <c r="U86" s="113">
        <v>0</v>
      </c>
      <c r="V86" s="113">
        <v>0</v>
      </c>
    </row>
    <row r="87" spans="1:22">
      <c r="A87" s="137"/>
      <c r="B87" s="22" t="s">
        <v>256</v>
      </c>
      <c r="C87" s="114">
        <v>1</v>
      </c>
      <c r="D87" s="114">
        <v>0</v>
      </c>
      <c r="E87" s="114">
        <v>0</v>
      </c>
      <c r="F87" s="114">
        <v>0</v>
      </c>
      <c r="G87" s="114">
        <v>0</v>
      </c>
      <c r="H87" s="114">
        <v>0</v>
      </c>
      <c r="I87" s="114">
        <v>0</v>
      </c>
      <c r="J87" s="114">
        <v>0</v>
      </c>
      <c r="K87" s="114">
        <v>0</v>
      </c>
      <c r="L87" s="114">
        <v>0</v>
      </c>
      <c r="M87" s="114">
        <v>0</v>
      </c>
      <c r="N87" s="114">
        <v>0</v>
      </c>
      <c r="O87" s="114">
        <v>0</v>
      </c>
      <c r="P87" s="114">
        <v>0</v>
      </c>
      <c r="Q87" s="114">
        <v>0</v>
      </c>
      <c r="R87" s="114">
        <v>0</v>
      </c>
      <c r="S87" s="113">
        <v>1</v>
      </c>
      <c r="T87" s="113">
        <v>0</v>
      </c>
      <c r="U87" s="113">
        <v>0</v>
      </c>
      <c r="V87" s="113">
        <v>0</v>
      </c>
    </row>
    <row r="88" spans="1:22">
      <c r="A88" s="137"/>
      <c r="B88" s="22" t="s">
        <v>38</v>
      </c>
      <c r="C88" s="114">
        <v>2</v>
      </c>
      <c r="D88" s="114">
        <v>0</v>
      </c>
      <c r="E88" s="114">
        <v>0</v>
      </c>
      <c r="F88" s="114">
        <v>0</v>
      </c>
      <c r="G88" s="114">
        <v>0</v>
      </c>
      <c r="H88" s="114">
        <v>0</v>
      </c>
      <c r="I88" s="114">
        <v>0</v>
      </c>
      <c r="J88" s="114">
        <v>0</v>
      </c>
      <c r="K88" s="114">
        <v>0</v>
      </c>
      <c r="L88" s="114">
        <v>0</v>
      </c>
      <c r="M88" s="114">
        <v>0</v>
      </c>
      <c r="N88" s="114">
        <v>0</v>
      </c>
      <c r="O88" s="114">
        <v>0</v>
      </c>
      <c r="P88" s="114">
        <v>1</v>
      </c>
      <c r="Q88" s="114">
        <v>0</v>
      </c>
      <c r="R88" s="114">
        <v>0</v>
      </c>
      <c r="S88" s="113">
        <v>1</v>
      </c>
      <c r="T88" s="113">
        <v>0</v>
      </c>
      <c r="U88" s="113">
        <v>0</v>
      </c>
      <c r="V88" s="113">
        <v>0</v>
      </c>
    </row>
    <row r="89" spans="1:22" ht="12" customHeight="1">
      <c r="A89" s="137" t="s">
        <v>127</v>
      </c>
      <c r="B89" s="22" t="s">
        <v>255</v>
      </c>
      <c r="C89" s="114">
        <v>0</v>
      </c>
      <c r="D89" s="114">
        <v>0</v>
      </c>
      <c r="E89" s="114">
        <v>0</v>
      </c>
      <c r="F89" s="114">
        <v>0</v>
      </c>
      <c r="G89" s="114">
        <v>0</v>
      </c>
      <c r="H89" s="114">
        <v>0</v>
      </c>
      <c r="I89" s="114">
        <v>0</v>
      </c>
      <c r="J89" s="114">
        <v>0</v>
      </c>
      <c r="K89" s="114">
        <v>0</v>
      </c>
      <c r="L89" s="114">
        <v>0</v>
      </c>
      <c r="M89" s="114">
        <v>0</v>
      </c>
      <c r="N89" s="114">
        <v>0</v>
      </c>
      <c r="O89" s="114">
        <v>0</v>
      </c>
      <c r="P89" s="114">
        <v>0</v>
      </c>
      <c r="Q89" s="114">
        <v>0</v>
      </c>
      <c r="R89" s="114">
        <v>0</v>
      </c>
      <c r="S89" s="113">
        <v>0</v>
      </c>
      <c r="T89" s="113">
        <v>0</v>
      </c>
      <c r="U89" s="113">
        <v>0</v>
      </c>
      <c r="V89" s="113">
        <v>0</v>
      </c>
    </row>
    <row r="90" spans="1:22">
      <c r="A90" s="137"/>
      <c r="B90" s="22" t="s">
        <v>256</v>
      </c>
      <c r="C90" s="114">
        <v>0</v>
      </c>
      <c r="D90" s="114">
        <v>0</v>
      </c>
      <c r="E90" s="114">
        <v>0</v>
      </c>
      <c r="F90" s="114">
        <v>0</v>
      </c>
      <c r="G90" s="114">
        <v>0</v>
      </c>
      <c r="H90" s="114">
        <v>0</v>
      </c>
      <c r="I90" s="114">
        <v>0</v>
      </c>
      <c r="J90" s="114">
        <v>0</v>
      </c>
      <c r="K90" s="114">
        <v>0</v>
      </c>
      <c r="L90" s="114">
        <v>0</v>
      </c>
      <c r="M90" s="114">
        <v>0</v>
      </c>
      <c r="N90" s="114">
        <v>0</v>
      </c>
      <c r="O90" s="114">
        <v>0</v>
      </c>
      <c r="P90" s="114">
        <v>0</v>
      </c>
      <c r="Q90" s="114">
        <v>0</v>
      </c>
      <c r="R90" s="114">
        <v>0</v>
      </c>
      <c r="S90" s="113">
        <v>0</v>
      </c>
      <c r="T90" s="113">
        <v>0</v>
      </c>
      <c r="U90" s="113">
        <v>0</v>
      </c>
      <c r="V90" s="113">
        <v>0</v>
      </c>
    </row>
    <row r="91" spans="1:22">
      <c r="A91" s="137"/>
      <c r="B91" s="22" t="s">
        <v>38</v>
      </c>
      <c r="C91" s="114">
        <v>0</v>
      </c>
      <c r="D91" s="114">
        <v>0</v>
      </c>
      <c r="E91" s="114">
        <v>0</v>
      </c>
      <c r="F91" s="114">
        <v>0</v>
      </c>
      <c r="G91" s="114">
        <v>0</v>
      </c>
      <c r="H91" s="114">
        <v>0</v>
      </c>
      <c r="I91" s="114">
        <v>0</v>
      </c>
      <c r="J91" s="114">
        <v>0</v>
      </c>
      <c r="K91" s="114">
        <v>0</v>
      </c>
      <c r="L91" s="114">
        <v>0</v>
      </c>
      <c r="M91" s="114">
        <v>0</v>
      </c>
      <c r="N91" s="114">
        <v>0</v>
      </c>
      <c r="O91" s="114">
        <v>0</v>
      </c>
      <c r="P91" s="114">
        <v>0</v>
      </c>
      <c r="Q91" s="114">
        <v>0</v>
      </c>
      <c r="R91" s="114">
        <v>0</v>
      </c>
      <c r="S91" s="113">
        <v>0</v>
      </c>
      <c r="T91" s="113">
        <v>0</v>
      </c>
      <c r="U91" s="113">
        <v>0</v>
      </c>
      <c r="V91" s="113">
        <v>0</v>
      </c>
    </row>
    <row r="92" spans="1:22" ht="12" customHeight="1">
      <c r="A92" s="137" t="s">
        <v>128</v>
      </c>
      <c r="B92" s="22" t="s">
        <v>255</v>
      </c>
      <c r="C92" s="114">
        <v>1</v>
      </c>
      <c r="D92" s="114">
        <v>0</v>
      </c>
      <c r="E92" s="114">
        <v>0</v>
      </c>
      <c r="F92" s="114">
        <v>0</v>
      </c>
      <c r="G92" s="114">
        <v>0</v>
      </c>
      <c r="H92" s="114">
        <v>0</v>
      </c>
      <c r="I92" s="114">
        <v>0</v>
      </c>
      <c r="J92" s="114">
        <v>1</v>
      </c>
      <c r="K92" s="114">
        <v>0</v>
      </c>
      <c r="L92" s="114">
        <v>0</v>
      </c>
      <c r="M92" s="114">
        <v>0</v>
      </c>
      <c r="N92" s="114">
        <v>0</v>
      </c>
      <c r="O92" s="114">
        <v>0</v>
      </c>
      <c r="P92" s="114">
        <v>0</v>
      </c>
      <c r="Q92" s="114">
        <v>0</v>
      </c>
      <c r="R92" s="114">
        <v>0</v>
      </c>
      <c r="S92" s="113">
        <v>0</v>
      </c>
      <c r="T92" s="113">
        <v>0</v>
      </c>
      <c r="U92" s="113">
        <v>0</v>
      </c>
      <c r="V92" s="113">
        <v>0</v>
      </c>
    </row>
    <row r="93" spans="1:22">
      <c r="A93" s="137"/>
      <c r="B93" s="22" t="s">
        <v>256</v>
      </c>
      <c r="C93" s="114">
        <v>0</v>
      </c>
      <c r="D93" s="114">
        <v>0</v>
      </c>
      <c r="E93" s="114">
        <v>0</v>
      </c>
      <c r="F93" s="114">
        <v>0</v>
      </c>
      <c r="G93" s="114">
        <v>0</v>
      </c>
      <c r="H93" s="114">
        <v>0</v>
      </c>
      <c r="I93" s="114">
        <v>0</v>
      </c>
      <c r="J93" s="114">
        <v>0</v>
      </c>
      <c r="K93" s="114">
        <v>0</v>
      </c>
      <c r="L93" s="114">
        <v>0</v>
      </c>
      <c r="M93" s="114">
        <v>0</v>
      </c>
      <c r="N93" s="114">
        <v>0</v>
      </c>
      <c r="O93" s="114">
        <v>0</v>
      </c>
      <c r="P93" s="114">
        <v>0</v>
      </c>
      <c r="Q93" s="114">
        <v>0</v>
      </c>
      <c r="R93" s="114">
        <v>0</v>
      </c>
      <c r="S93" s="113">
        <v>0</v>
      </c>
      <c r="T93" s="113">
        <v>0</v>
      </c>
      <c r="U93" s="113">
        <v>0</v>
      </c>
      <c r="V93" s="113">
        <v>0</v>
      </c>
    </row>
    <row r="94" spans="1:22">
      <c r="A94" s="137"/>
      <c r="B94" s="22" t="s">
        <v>38</v>
      </c>
      <c r="C94" s="114">
        <v>1</v>
      </c>
      <c r="D94" s="114">
        <v>0</v>
      </c>
      <c r="E94" s="114">
        <v>0</v>
      </c>
      <c r="F94" s="114">
        <v>0</v>
      </c>
      <c r="G94" s="114">
        <v>0</v>
      </c>
      <c r="H94" s="114">
        <v>0</v>
      </c>
      <c r="I94" s="114">
        <v>0</v>
      </c>
      <c r="J94" s="114">
        <v>1</v>
      </c>
      <c r="K94" s="114">
        <v>0</v>
      </c>
      <c r="L94" s="114">
        <v>0</v>
      </c>
      <c r="M94" s="114">
        <v>0</v>
      </c>
      <c r="N94" s="114">
        <v>0</v>
      </c>
      <c r="O94" s="114">
        <v>0</v>
      </c>
      <c r="P94" s="114">
        <v>0</v>
      </c>
      <c r="Q94" s="114">
        <v>0</v>
      </c>
      <c r="R94" s="114">
        <v>0</v>
      </c>
      <c r="S94" s="113">
        <v>0</v>
      </c>
      <c r="T94" s="113">
        <v>0</v>
      </c>
      <c r="U94" s="113">
        <v>0</v>
      </c>
      <c r="V94" s="113">
        <v>0</v>
      </c>
    </row>
    <row r="95" spans="1:22">
      <c r="A95" s="137" t="s">
        <v>129</v>
      </c>
      <c r="B95" s="22" t="s">
        <v>255</v>
      </c>
      <c r="C95" s="114">
        <v>0</v>
      </c>
      <c r="D95" s="114">
        <v>0</v>
      </c>
      <c r="E95" s="114">
        <v>0</v>
      </c>
      <c r="F95" s="114">
        <v>0</v>
      </c>
      <c r="G95" s="114">
        <v>0</v>
      </c>
      <c r="H95" s="114">
        <v>0</v>
      </c>
      <c r="I95" s="114">
        <v>0</v>
      </c>
      <c r="J95" s="114">
        <v>0</v>
      </c>
      <c r="K95" s="114">
        <v>0</v>
      </c>
      <c r="L95" s="114">
        <v>0</v>
      </c>
      <c r="M95" s="114">
        <v>0</v>
      </c>
      <c r="N95" s="114">
        <v>0</v>
      </c>
      <c r="O95" s="114">
        <v>0</v>
      </c>
      <c r="P95" s="114">
        <v>0</v>
      </c>
      <c r="Q95" s="114">
        <v>0</v>
      </c>
      <c r="R95" s="114">
        <v>0</v>
      </c>
      <c r="S95" s="113">
        <v>0</v>
      </c>
      <c r="T95" s="113">
        <v>0</v>
      </c>
      <c r="U95" s="113">
        <v>0</v>
      </c>
      <c r="V95" s="113">
        <v>0</v>
      </c>
    </row>
    <row r="96" spans="1:22">
      <c r="A96" s="137"/>
      <c r="B96" s="22" t="s">
        <v>256</v>
      </c>
      <c r="C96" s="114">
        <v>0</v>
      </c>
      <c r="D96" s="114">
        <v>0</v>
      </c>
      <c r="E96" s="114">
        <v>0</v>
      </c>
      <c r="F96" s="114">
        <v>0</v>
      </c>
      <c r="G96" s="114">
        <v>0</v>
      </c>
      <c r="H96" s="114">
        <v>0</v>
      </c>
      <c r="I96" s="114">
        <v>0</v>
      </c>
      <c r="J96" s="114">
        <v>0</v>
      </c>
      <c r="K96" s="114">
        <v>0</v>
      </c>
      <c r="L96" s="114">
        <v>0</v>
      </c>
      <c r="M96" s="114">
        <v>0</v>
      </c>
      <c r="N96" s="114">
        <v>0</v>
      </c>
      <c r="O96" s="114">
        <v>0</v>
      </c>
      <c r="P96" s="114">
        <v>0</v>
      </c>
      <c r="Q96" s="114">
        <v>0</v>
      </c>
      <c r="R96" s="114">
        <v>0</v>
      </c>
      <c r="S96" s="113">
        <v>0</v>
      </c>
      <c r="T96" s="113">
        <v>0</v>
      </c>
      <c r="U96" s="113">
        <v>0</v>
      </c>
      <c r="V96" s="113">
        <v>0</v>
      </c>
    </row>
    <row r="97" spans="1:22">
      <c r="A97" s="137"/>
      <c r="B97" s="22" t="s">
        <v>38</v>
      </c>
      <c r="C97" s="114">
        <v>0</v>
      </c>
      <c r="D97" s="114">
        <v>0</v>
      </c>
      <c r="E97" s="114">
        <v>0</v>
      </c>
      <c r="F97" s="114">
        <v>0</v>
      </c>
      <c r="G97" s="114">
        <v>0</v>
      </c>
      <c r="H97" s="114">
        <v>0</v>
      </c>
      <c r="I97" s="114">
        <v>0</v>
      </c>
      <c r="J97" s="114">
        <v>0</v>
      </c>
      <c r="K97" s="114">
        <v>0</v>
      </c>
      <c r="L97" s="114">
        <v>0</v>
      </c>
      <c r="M97" s="114">
        <v>0</v>
      </c>
      <c r="N97" s="114">
        <v>0</v>
      </c>
      <c r="O97" s="114">
        <v>0</v>
      </c>
      <c r="P97" s="114">
        <v>0</v>
      </c>
      <c r="Q97" s="114">
        <v>0</v>
      </c>
      <c r="R97" s="114">
        <v>0</v>
      </c>
      <c r="S97" s="113">
        <v>0</v>
      </c>
      <c r="T97" s="113">
        <v>0</v>
      </c>
      <c r="U97" s="113">
        <v>0</v>
      </c>
      <c r="V97" s="113">
        <v>0</v>
      </c>
    </row>
    <row r="98" spans="1:22">
      <c r="A98" s="137" t="s">
        <v>130</v>
      </c>
      <c r="B98" s="22" t="s">
        <v>255</v>
      </c>
      <c r="C98" s="114">
        <v>0</v>
      </c>
      <c r="D98" s="114">
        <v>0</v>
      </c>
      <c r="E98" s="114">
        <v>0</v>
      </c>
      <c r="F98" s="114">
        <v>0</v>
      </c>
      <c r="G98" s="114">
        <v>0</v>
      </c>
      <c r="H98" s="114">
        <v>0</v>
      </c>
      <c r="I98" s="114">
        <v>0</v>
      </c>
      <c r="J98" s="114">
        <v>0</v>
      </c>
      <c r="K98" s="114">
        <v>0</v>
      </c>
      <c r="L98" s="114">
        <v>0</v>
      </c>
      <c r="M98" s="114">
        <v>0</v>
      </c>
      <c r="N98" s="114">
        <v>0</v>
      </c>
      <c r="O98" s="114">
        <v>0</v>
      </c>
      <c r="P98" s="114">
        <v>0</v>
      </c>
      <c r="Q98" s="114">
        <v>0</v>
      </c>
      <c r="R98" s="114">
        <v>0</v>
      </c>
      <c r="S98" s="113">
        <v>0</v>
      </c>
      <c r="T98" s="113">
        <v>0</v>
      </c>
      <c r="U98" s="113">
        <v>0</v>
      </c>
      <c r="V98" s="113">
        <v>0</v>
      </c>
    </row>
    <row r="99" spans="1:22">
      <c r="A99" s="137"/>
      <c r="B99" s="22" t="s">
        <v>256</v>
      </c>
      <c r="C99" s="114">
        <v>0</v>
      </c>
      <c r="D99" s="114">
        <v>0</v>
      </c>
      <c r="E99" s="114">
        <v>0</v>
      </c>
      <c r="F99" s="114">
        <v>0</v>
      </c>
      <c r="G99" s="114">
        <v>0</v>
      </c>
      <c r="H99" s="114">
        <v>0</v>
      </c>
      <c r="I99" s="114">
        <v>0</v>
      </c>
      <c r="J99" s="114">
        <v>0</v>
      </c>
      <c r="K99" s="114">
        <v>0</v>
      </c>
      <c r="L99" s="114">
        <v>0</v>
      </c>
      <c r="M99" s="114">
        <v>0</v>
      </c>
      <c r="N99" s="114">
        <v>0</v>
      </c>
      <c r="O99" s="114">
        <v>0</v>
      </c>
      <c r="P99" s="114">
        <v>0</v>
      </c>
      <c r="Q99" s="114">
        <v>0</v>
      </c>
      <c r="R99" s="114">
        <v>0</v>
      </c>
      <c r="S99" s="113">
        <v>0</v>
      </c>
      <c r="T99" s="113">
        <v>0</v>
      </c>
      <c r="U99" s="113">
        <v>0</v>
      </c>
      <c r="V99" s="113">
        <v>0</v>
      </c>
    </row>
    <row r="100" spans="1:22">
      <c r="A100" s="137"/>
      <c r="B100" s="22" t="s">
        <v>38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  <c r="O100" s="114">
        <v>0</v>
      </c>
      <c r="P100" s="114">
        <v>0</v>
      </c>
      <c r="Q100" s="114">
        <v>0</v>
      </c>
      <c r="R100" s="114">
        <v>0</v>
      </c>
      <c r="S100" s="113">
        <v>0</v>
      </c>
      <c r="T100" s="113">
        <v>0</v>
      </c>
      <c r="U100" s="113">
        <v>0</v>
      </c>
      <c r="V100" s="113">
        <v>0</v>
      </c>
    </row>
    <row r="101" spans="1:22" ht="12" customHeight="1">
      <c r="A101" s="137" t="s">
        <v>131</v>
      </c>
      <c r="B101" s="22" t="s">
        <v>255</v>
      </c>
      <c r="C101" s="114">
        <v>1</v>
      </c>
      <c r="D101" s="114">
        <v>0</v>
      </c>
      <c r="E101" s="114">
        <v>0</v>
      </c>
      <c r="F101" s="114">
        <v>0</v>
      </c>
      <c r="G101" s="114">
        <v>0</v>
      </c>
      <c r="H101" s="114">
        <v>0</v>
      </c>
      <c r="I101" s="114">
        <v>0</v>
      </c>
      <c r="J101" s="114">
        <v>0</v>
      </c>
      <c r="K101" s="114">
        <v>0</v>
      </c>
      <c r="L101" s="114">
        <v>0</v>
      </c>
      <c r="M101" s="114">
        <v>0</v>
      </c>
      <c r="N101" s="114">
        <v>0</v>
      </c>
      <c r="O101" s="114">
        <v>0</v>
      </c>
      <c r="P101" s="114">
        <v>0</v>
      </c>
      <c r="Q101" s="114">
        <v>0</v>
      </c>
      <c r="R101" s="114">
        <v>0</v>
      </c>
      <c r="S101" s="113">
        <v>1</v>
      </c>
      <c r="T101" s="113">
        <v>0</v>
      </c>
      <c r="U101" s="113">
        <v>0</v>
      </c>
      <c r="V101" s="113">
        <v>0</v>
      </c>
    </row>
    <row r="102" spans="1:22">
      <c r="A102" s="137"/>
      <c r="B102" s="22" t="s">
        <v>256</v>
      </c>
      <c r="C102" s="114">
        <v>0</v>
      </c>
      <c r="D102" s="114">
        <v>0</v>
      </c>
      <c r="E102" s="114">
        <v>0</v>
      </c>
      <c r="F102" s="114">
        <v>0</v>
      </c>
      <c r="G102" s="114">
        <v>0</v>
      </c>
      <c r="H102" s="114">
        <v>0</v>
      </c>
      <c r="I102" s="114">
        <v>0</v>
      </c>
      <c r="J102" s="114">
        <v>0</v>
      </c>
      <c r="K102" s="114">
        <v>0</v>
      </c>
      <c r="L102" s="114">
        <v>0</v>
      </c>
      <c r="M102" s="114">
        <v>0</v>
      </c>
      <c r="N102" s="114">
        <v>0</v>
      </c>
      <c r="O102" s="114">
        <v>0</v>
      </c>
      <c r="P102" s="114">
        <v>0</v>
      </c>
      <c r="Q102" s="114">
        <v>0</v>
      </c>
      <c r="R102" s="114">
        <v>0</v>
      </c>
      <c r="S102" s="113">
        <v>0</v>
      </c>
      <c r="T102" s="113">
        <v>0</v>
      </c>
      <c r="U102" s="113">
        <v>0</v>
      </c>
      <c r="V102" s="113">
        <v>0</v>
      </c>
    </row>
    <row r="103" spans="1:22">
      <c r="A103" s="137"/>
      <c r="B103" s="22" t="s">
        <v>38</v>
      </c>
      <c r="C103" s="114">
        <v>1</v>
      </c>
      <c r="D103" s="114">
        <v>0</v>
      </c>
      <c r="E103" s="114">
        <v>0</v>
      </c>
      <c r="F103" s="114">
        <v>0</v>
      </c>
      <c r="G103" s="114">
        <v>0</v>
      </c>
      <c r="H103" s="114">
        <v>0</v>
      </c>
      <c r="I103" s="114">
        <v>0</v>
      </c>
      <c r="J103" s="114">
        <v>0</v>
      </c>
      <c r="K103" s="114">
        <v>0</v>
      </c>
      <c r="L103" s="114">
        <v>0</v>
      </c>
      <c r="M103" s="114">
        <v>0</v>
      </c>
      <c r="N103" s="114">
        <v>0</v>
      </c>
      <c r="O103" s="114">
        <v>0</v>
      </c>
      <c r="P103" s="114">
        <v>0</v>
      </c>
      <c r="Q103" s="114">
        <v>0</v>
      </c>
      <c r="R103" s="114">
        <v>0</v>
      </c>
      <c r="S103" s="113">
        <v>1</v>
      </c>
      <c r="T103" s="113">
        <v>0</v>
      </c>
      <c r="U103" s="113">
        <v>0</v>
      </c>
      <c r="V103" s="113">
        <v>0</v>
      </c>
    </row>
    <row r="104" spans="1:22">
      <c r="A104" s="137" t="s">
        <v>132</v>
      </c>
      <c r="B104" s="22" t="s">
        <v>255</v>
      </c>
      <c r="C104" s="114">
        <v>0</v>
      </c>
      <c r="D104" s="114">
        <v>0</v>
      </c>
      <c r="E104" s="114">
        <v>0</v>
      </c>
      <c r="F104" s="114">
        <v>0</v>
      </c>
      <c r="G104" s="114">
        <v>0</v>
      </c>
      <c r="H104" s="114">
        <v>0</v>
      </c>
      <c r="I104" s="114">
        <v>0</v>
      </c>
      <c r="J104" s="114">
        <v>0</v>
      </c>
      <c r="K104" s="114">
        <v>0</v>
      </c>
      <c r="L104" s="114">
        <v>0</v>
      </c>
      <c r="M104" s="114">
        <v>0</v>
      </c>
      <c r="N104" s="114">
        <v>0</v>
      </c>
      <c r="O104" s="114">
        <v>0</v>
      </c>
      <c r="P104" s="114">
        <v>0</v>
      </c>
      <c r="Q104" s="114">
        <v>0</v>
      </c>
      <c r="R104" s="114">
        <v>0</v>
      </c>
      <c r="S104" s="113">
        <v>0</v>
      </c>
      <c r="T104" s="113">
        <v>0</v>
      </c>
      <c r="U104" s="113">
        <v>0</v>
      </c>
      <c r="V104" s="113">
        <v>0</v>
      </c>
    </row>
    <row r="105" spans="1:22">
      <c r="A105" s="137"/>
      <c r="B105" s="22" t="s">
        <v>256</v>
      </c>
      <c r="C105" s="114">
        <v>3</v>
      </c>
      <c r="D105" s="114">
        <v>0</v>
      </c>
      <c r="E105" s="114">
        <v>0</v>
      </c>
      <c r="F105" s="114">
        <v>0</v>
      </c>
      <c r="G105" s="114">
        <v>0</v>
      </c>
      <c r="H105" s="114">
        <v>0</v>
      </c>
      <c r="I105" s="114">
        <v>0</v>
      </c>
      <c r="J105" s="114">
        <v>0</v>
      </c>
      <c r="K105" s="114">
        <v>0</v>
      </c>
      <c r="L105" s="114">
        <v>0</v>
      </c>
      <c r="M105" s="114">
        <v>1</v>
      </c>
      <c r="N105" s="114">
        <v>0</v>
      </c>
      <c r="O105" s="114">
        <v>0</v>
      </c>
      <c r="P105" s="114">
        <v>1</v>
      </c>
      <c r="Q105" s="114">
        <v>1</v>
      </c>
      <c r="R105" s="114">
        <v>0</v>
      </c>
      <c r="S105" s="113">
        <v>0</v>
      </c>
      <c r="T105" s="113">
        <v>0</v>
      </c>
      <c r="U105" s="113">
        <v>0</v>
      </c>
      <c r="V105" s="113">
        <v>0</v>
      </c>
    </row>
    <row r="106" spans="1:22">
      <c r="A106" s="137"/>
      <c r="B106" s="22" t="s">
        <v>38</v>
      </c>
      <c r="C106" s="114">
        <v>3</v>
      </c>
      <c r="D106" s="114">
        <v>0</v>
      </c>
      <c r="E106" s="114">
        <v>0</v>
      </c>
      <c r="F106" s="114">
        <v>0</v>
      </c>
      <c r="G106" s="114">
        <v>0</v>
      </c>
      <c r="H106" s="114">
        <v>0</v>
      </c>
      <c r="I106" s="114">
        <v>0</v>
      </c>
      <c r="J106" s="114">
        <v>0</v>
      </c>
      <c r="K106" s="114">
        <v>0</v>
      </c>
      <c r="L106" s="114">
        <v>0</v>
      </c>
      <c r="M106" s="114">
        <v>1</v>
      </c>
      <c r="N106" s="114">
        <v>0</v>
      </c>
      <c r="O106" s="114">
        <v>0</v>
      </c>
      <c r="P106" s="114">
        <v>1</v>
      </c>
      <c r="Q106" s="114">
        <v>1</v>
      </c>
      <c r="R106" s="114">
        <v>0</v>
      </c>
      <c r="S106" s="113">
        <v>0</v>
      </c>
      <c r="T106" s="113">
        <v>0</v>
      </c>
      <c r="U106" s="113">
        <v>0</v>
      </c>
      <c r="V106" s="113">
        <v>0</v>
      </c>
    </row>
    <row r="107" spans="1:22">
      <c r="A107" s="137" t="s">
        <v>133</v>
      </c>
      <c r="B107" s="22" t="s">
        <v>255</v>
      </c>
      <c r="C107" s="114">
        <v>0</v>
      </c>
      <c r="D107" s="114">
        <v>0</v>
      </c>
      <c r="E107" s="114">
        <v>0</v>
      </c>
      <c r="F107" s="114">
        <v>0</v>
      </c>
      <c r="G107" s="114">
        <v>0</v>
      </c>
      <c r="H107" s="114">
        <v>0</v>
      </c>
      <c r="I107" s="114">
        <v>0</v>
      </c>
      <c r="J107" s="114">
        <v>0</v>
      </c>
      <c r="K107" s="114">
        <v>0</v>
      </c>
      <c r="L107" s="114">
        <v>0</v>
      </c>
      <c r="M107" s="114">
        <v>0</v>
      </c>
      <c r="N107" s="114">
        <v>0</v>
      </c>
      <c r="O107" s="114">
        <v>0</v>
      </c>
      <c r="P107" s="114">
        <v>0</v>
      </c>
      <c r="Q107" s="114">
        <v>0</v>
      </c>
      <c r="R107" s="114">
        <v>0</v>
      </c>
      <c r="S107" s="113">
        <v>0</v>
      </c>
      <c r="T107" s="113">
        <v>0</v>
      </c>
      <c r="U107" s="113">
        <v>0</v>
      </c>
      <c r="V107" s="113">
        <v>0</v>
      </c>
    </row>
    <row r="108" spans="1:22">
      <c r="A108" s="137"/>
      <c r="B108" s="22" t="s">
        <v>256</v>
      </c>
      <c r="C108" s="114">
        <v>2</v>
      </c>
      <c r="D108" s="114">
        <v>0</v>
      </c>
      <c r="E108" s="114">
        <v>0</v>
      </c>
      <c r="F108" s="114">
        <v>0</v>
      </c>
      <c r="G108" s="114">
        <v>0</v>
      </c>
      <c r="H108" s="114">
        <v>0</v>
      </c>
      <c r="I108" s="114">
        <v>0</v>
      </c>
      <c r="J108" s="114">
        <v>0</v>
      </c>
      <c r="K108" s="114">
        <v>0</v>
      </c>
      <c r="L108" s="114">
        <v>0</v>
      </c>
      <c r="M108" s="114">
        <v>0</v>
      </c>
      <c r="N108" s="114">
        <v>0</v>
      </c>
      <c r="O108" s="114">
        <v>1</v>
      </c>
      <c r="P108" s="114">
        <v>0</v>
      </c>
      <c r="Q108" s="114">
        <v>0</v>
      </c>
      <c r="R108" s="114">
        <v>1</v>
      </c>
      <c r="S108" s="113">
        <v>0</v>
      </c>
      <c r="T108" s="113">
        <v>0</v>
      </c>
      <c r="U108" s="113">
        <v>0</v>
      </c>
      <c r="V108" s="113">
        <v>0</v>
      </c>
    </row>
    <row r="109" spans="1:22">
      <c r="A109" s="137"/>
      <c r="B109" s="22" t="s">
        <v>38</v>
      </c>
      <c r="C109" s="114">
        <v>2</v>
      </c>
      <c r="D109" s="114">
        <v>0</v>
      </c>
      <c r="E109" s="114">
        <v>0</v>
      </c>
      <c r="F109" s="114">
        <v>0</v>
      </c>
      <c r="G109" s="114">
        <v>0</v>
      </c>
      <c r="H109" s="114">
        <v>0</v>
      </c>
      <c r="I109" s="114">
        <v>0</v>
      </c>
      <c r="J109" s="114">
        <v>0</v>
      </c>
      <c r="K109" s="114">
        <v>0</v>
      </c>
      <c r="L109" s="114">
        <v>0</v>
      </c>
      <c r="M109" s="114">
        <v>0</v>
      </c>
      <c r="N109" s="114">
        <v>0</v>
      </c>
      <c r="O109" s="114">
        <v>1</v>
      </c>
      <c r="P109" s="114">
        <v>0</v>
      </c>
      <c r="Q109" s="114">
        <v>0</v>
      </c>
      <c r="R109" s="114">
        <v>1</v>
      </c>
      <c r="S109" s="113">
        <v>0</v>
      </c>
      <c r="T109" s="113">
        <v>0</v>
      </c>
      <c r="U109" s="113">
        <v>0</v>
      </c>
      <c r="V109" s="113">
        <v>0</v>
      </c>
    </row>
    <row r="110" spans="1:22">
      <c r="A110" s="137" t="s">
        <v>134</v>
      </c>
      <c r="B110" s="22" t="s">
        <v>255</v>
      </c>
      <c r="C110" s="114">
        <v>0</v>
      </c>
      <c r="D110" s="114">
        <v>0</v>
      </c>
      <c r="E110" s="114">
        <v>0</v>
      </c>
      <c r="F110" s="114">
        <v>0</v>
      </c>
      <c r="G110" s="114">
        <v>0</v>
      </c>
      <c r="H110" s="114">
        <v>0</v>
      </c>
      <c r="I110" s="114">
        <v>0</v>
      </c>
      <c r="J110" s="114">
        <v>0</v>
      </c>
      <c r="K110" s="114">
        <v>0</v>
      </c>
      <c r="L110" s="114">
        <v>0</v>
      </c>
      <c r="M110" s="114">
        <v>0</v>
      </c>
      <c r="N110" s="114">
        <v>0</v>
      </c>
      <c r="O110" s="114">
        <v>0</v>
      </c>
      <c r="P110" s="114">
        <v>0</v>
      </c>
      <c r="Q110" s="114">
        <v>0</v>
      </c>
      <c r="R110" s="114">
        <v>0</v>
      </c>
      <c r="S110" s="113">
        <v>0</v>
      </c>
      <c r="T110" s="113">
        <v>0</v>
      </c>
      <c r="U110" s="113">
        <v>0</v>
      </c>
      <c r="V110" s="113">
        <v>0</v>
      </c>
    </row>
    <row r="111" spans="1:22">
      <c r="A111" s="137"/>
      <c r="B111" s="22" t="s">
        <v>256</v>
      </c>
      <c r="C111" s="114">
        <v>0</v>
      </c>
      <c r="D111" s="114">
        <v>0</v>
      </c>
      <c r="E111" s="114">
        <v>0</v>
      </c>
      <c r="F111" s="114">
        <v>0</v>
      </c>
      <c r="G111" s="114">
        <v>0</v>
      </c>
      <c r="H111" s="114">
        <v>0</v>
      </c>
      <c r="I111" s="114">
        <v>0</v>
      </c>
      <c r="J111" s="114">
        <v>0</v>
      </c>
      <c r="K111" s="114">
        <v>0</v>
      </c>
      <c r="L111" s="114">
        <v>0</v>
      </c>
      <c r="M111" s="114">
        <v>0</v>
      </c>
      <c r="N111" s="114">
        <v>0</v>
      </c>
      <c r="O111" s="114">
        <v>0</v>
      </c>
      <c r="P111" s="114">
        <v>0</v>
      </c>
      <c r="Q111" s="114">
        <v>0</v>
      </c>
      <c r="R111" s="114">
        <v>0</v>
      </c>
      <c r="S111" s="113">
        <v>0</v>
      </c>
      <c r="T111" s="113">
        <v>0</v>
      </c>
      <c r="U111" s="113">
        <v>0</v>
      </c>
      <c r="V111" s="113">
        <v>0</v>
      </c>
    </row>
    <row r="112" spans="1:22">
      <c r="A112" s="137"/>
      <c r="B112" s="22" t="s">
        <v>38</v>
      </c>
      <c r="C112" s="114">
        <v>0</v>
      </c>
      <c r="D112" s="114">
        <v>0</v>
      </c>
      <c r="E112" s="114">
        <v>0</v>
      </c>
      <c r="F112" s="114">
        <v>0</v>
      </c>
      <c r="G112" s="114">
        <v>0</v>
      </c>
      <c r="H112" s="114">
        <v>0</v>
      </c>
      <c r="I112" s="114">
        <v>0</v>
      </c>
      <c r="J112" s="114">
        <v>0</v>
      </c>
      <c r="K112" s="114">
        <v>0</v>
      </c>
      <c r="L112" s="114">
        <v>0</v>
      </c>
      <c r="M112" s="114">
        <v>0</v>
      </c>
      <c r="N112" s="114">
        <v>0</v>
      </c>
      <c r="O112" s="114">
        <v>0</v>
      </c>
      <c r="P112" s="114">
        <v>0</v>
      </c>
      <c r="Q112" s="114">
        <v>0</v>
      </c>
      <c r="R112" s="114">
        <v>0</v>
      </c>
      <c r="S112" s="113">
        <v>0</v>
      </c>
      <c r="T112" s="113">
        <v>0</v>
      </c>
      <c r="U112" s="113">
        <v>0</v>
      </c>
      <c r="V112" s="113">
        <v>0</v>
      </c>
    </row>
    <row r="113" spans="1:22">
      <c r="A113" s="137" t="s">
        <v>135</v>
      </c>
      <c r="B113" s="22" t="s">
        <v>255</v>
      </c>
      <c r="C113" s="114">
        <v>0</v>
      </c>
      <c r="D113" s="114">
        <v>0</v>
      </c>
      <c r="E113" s="114">
        <v>0</v>
      </c>
      <c r="F113" s="114">
        <v>0</v>
      </c>
      <c r="G113" s="114">
        <v>0</v>
      </c>
      <c r="H113" s="114">
        <v>0</v>
      </c>
      <c r="I113" s="114">
        <v>0</v>
      </c>
      <c r="J113" s="114">
        <v>0</v>
      </c>
      <c r="K113" s="114">
        <v>0</v>
      </c>
      <c r="L113" s="114">
        <v>0</v>
      </c>
      <c r="M113" s="114">
        <v>0</v>
      </c>
      <c r="N113" s="114">
        <v>0</v>
      </c>
      <c r="O113" s="114">
        <v>0</v>
      </c>
      <c r="P113" s="114">
        <v>0</v>
      </c>
      <c r="Q113" s="114">
        <v>0</v>
      </c>
      <c r="R113" s="114">
        <v>0</v>
      </c>
      <c r="S113" s="113">
        <v>0</v>
      </c>
      <c r="T113" s="113">
        <v>0</v>
      </c>
      <c r="U113" s="113">
        <v>0</v>
      </c>
      <c r="V113" s="113">
        <v>0</v>
      </c>
    </row>
    <row r="114" spans="1:22">
      <c r="A114" s="137"/>
      <c r="B114" s="22" t="s">
        <v>256</v>
      </c>
      <c r="C114" s="114">
        <v>1</v>
      </c>
      <c r="D114" s="114">
        <v>0</v>
      </c>
      <c r="E114" s="114">
        <v>0</v>
      </c>
      <c r="F114" s="114">
        <v>0</v>
      </c>
      <c r="G114" s="114">
        <v>0</v>
      </c>
      <c r="H114" s="114">
        <v>0</v>
      </c>
      <c r="I114" s="114">
        <v>0</v>
      </c>
      <c r="J114" s="114">
        <v>0</v>
      </c>
      <c r="K114" s="114">
        <v>0</v>
      </c>
      <c r="L114" s="114">
        <v>0</v>
      </c>
      <c r="M114" s="114">
        <v>0</v>
      </c>
      <c r="N114" s="114">
        <v>0</v>
      </c>
      <c r="O114" s="114">
        <v>0</v>
      </c>
      <c r="P114" s="114">
        <v>1</v>
      </c>
      <c r="Q114" s="114">
        <v>0</v>
      </c>
      <c r="R114" s="114">
        <v>0</v>
      </c>
      <c r="S114" s="113">
        <v>0</v>
      </c>
      <c r="T114" s="113">
        <v>0</v>
      </c>
      <c r="U114" s="113">
        <v>0</v>
      </c>
      <c r="V114" s="113">
        <v>0</v>
      </c>
    </row>
    <row r="115" spans="1:22">
      <c r="A115" s="137"/>
      <c r="B115" s="22" t="s">
        <v>38</v>
      </c>
      <c r="C115" s="114">
        <v>1</v>
      </c>
      <c r="D115" s="114">
        <v>0</v>
      </c>
      <c r="E115" s="114">
        <v>0</v>
      </c>
      <c r="F115" s="114">
        <v>0</v>
      </c>
      <c r="G115" s="114">
        <v>0</v>
      </c>
      <c r="H115" s="114">
        <v>0</v>
      </c>
      <c r="I115" s="114">
        <v>0</v>
      </c>
      <c r="J115" s="114">
        <v>0</v>
      </c>
      <c r="K115" s="114">
        <v>0</v>
      </c>
      <c r="L115" s="114">
        <v>0</v>
      </c>
      <c r="M115" s="114">
        <v>0</v>
      </c>
      <c r="N115" s="114">
        <v>0</v>
      </c>
      <c r="O115" s="114">
        <v>0</v>
      </c>
      <c r="P115" s="114">
        <v>1</v>
      </c>
      <c r="Q115" s="114">
        <v>0</v>
      </c>
      <c r="R115" s="114">
        <v>0</v>
      </c>
      <c r="S115" s="113">
        <v>0</v>
      </c>
      <c r="T115" s="113">
        <v>0</v>
      </c>
      <c r="U115" s="113">
        <v>0</v>
      </c>
      <c r="V115" s="113">
        <v>0</v>
      </c>
    </row>
    <row r="116" spans="1:22" ht="12" customHeight="1">
      <c r="A116" s="137" t="s">
        <v>136</v>
      </c>
      <c r="B116" s="22" t="s">
        <v>255</v>
      </c>
      <c r="C116" s="114">
        <v>0</v>
      </c>
      <c r="D116" s="114">
        <v>0</v>
      </c>
      <c r="E116" s="114">
        <v>0</v>
      </c>
      <c r="F116" s="114">
        <v>0</v>
      </c>
      <c r="G116" s="114">
        <v>0</v>
      </c>
      <c r="H116" s="114">
        <v>0</v>
      </c>
      <c r="I116" s="114">
        <v>0</v>
      </c>
      <c r="J116" s="114">
        <v>0</v>
      </c>
      <c r="K116" s="114">
        <v>0</v>
      </c>
      <c r="L116" s="114">
        <v>0</v>
      </c>
      <c r="M116" s="114">
        <v>0</v>
      </c>
      <c r="N116" s="114">
        <v>0</v>
      </c>
      <c r="O116" s="114">
        <v>0</v>
      </c>
      <c r="P116" s="114">
        <v>0</v>
      </c>
      <c r="Q116" s="114">
        <v>0</v>
      </c>
      <c r="R116" s="114">
        <v>0</v>
      </c>
      <c r="S116" s="113">
        <v>0</v>
      </c>
      <c r="T116" s="113">
        <v>0</v>
      </c>
      <c r="U116" s="113">
        <v>0</v>
      </c>
      <c r="V116" s="113">
        <v>0</v>
      </c>
    </row>
    <row r="117" spans="1:22">
      <c r="A117" s="137"/>
      <c r="B117" s="22" t="s">
        <v>256</v>
      </c>
      <c r="C117" s="114">
        <v>0</v>
      </c>
      <c r="D117" s="114">
        <v>0</v>
      </c>
      <c r="E117" s="114">
        <v>0</v>
      </c>
      <c r="F117" s="114">
        <v>0</v>
      </c>
      <c r="G117" s="114">
        <v>0</v>
      </c>
      <c r="H117" s="114">
        <v>0</v>
      </c>
      <c r="I117" s="114">
        <v>0</v>
      </c>
      <c r="J117" s="114">
        <v>0</v>
      </c>
      <c r="K117" s="114">
        <v>0</v>
      </c>
      <c r="L117" s="114">
        <v>0</v>
      </c>
      <c r="M117" s="114">
        <v>0</v>
      </c>
      <c r="N117" s="114">
        <v>0</v>
      </c>
      <c r="O117" s="114">
        <v>0</v>
      </c>
      <c r="P117" s="114">
        <v>0</v>
      </c>
      <c r="Q117" s="114">
        <v>0</v>
      </c>
      <c r="R117" s="114">
        <v>0</v>
      </c>
      <c r="S117" s="113">
        <v>0</v>
      </c>
      <c r="T117" s="113">
        <v>0</v>
      </c>
      <c r="U117" s="113">
        <v>0</v>
      </c>
      <c r="V117" s="113">
        <v>0</v>
      </c>
    </row>
    <row r="118" spans="1:22">
      <c r="A118" s="137"/>
      <c r="B118" s="22" t="s">
        <v>38</v>
      </c>
      <c r="C118" s="114">
        <v>0</v>
      </c>
      <c r="D118" s="114">
        <v>0</v>
      </c>
      <c r="E118" s="114">
        <v>0</v>
      </c>
      <c r="F118" s="114">
        <v>0</v>
      </c>
      <c r="G118" s="114">
        <v>0</v>
      </c>
      <c r="H118" s="114">
        <v>0</v>
      </c>
      <c r="I118" s="114">
        <v>0</v>
      </c>
      <c r="J118" s="114">
        <v>0</v>
      </c>
      <c r="K118" s="114">
        <v>0</v>
      </c>
      <c r="L118" s="114">
        <v>0</v>
      </c>
      <c r="M118" s="114">
        <v>0</v>
      </c>
      <c r="N118" s="114">
        <v>0</v>
      </c>
      <c r="O118" s="114">
        <v>0</v>
      </c>
      <c r="P118" s="114">
        <v>0</v>
      </c>
      <c r="Q118" s="114">
        <v>0</v>
      </c>
      <c r="R118" s="114">
        <v>0</v>
      </c>
      <c r="S118" s="113">
        <v>0</v>
      </c>
      <c r="T118" s="113">
        <v>0</v>
      </c>
      <c r="U118" s="113">
        <v>0</v>
      </c>
      <c r="V118" s="113">
        <v>0</v>
      </c>
    </row>
    <row r="119" spans="1:22">
      <c r="A119" s="137" t="s">
        <v>137</v>
      </c>
      <c r="B119" s="22" t="s">
        <v>255</v>
      </c>
      <c r="C119" s="114">
        <v>0</v>
      </c>
      <c r="D119" s="114">
        <v>0</v>
      </c>
      <c r="E119" s="114">
        <v>0</v>
      </c>
      <c r="F119" s="114">
        <v>0</v>
      </c>
      <c r="G119" s="114">
        <v>0</v>
      </c>
      <c r="H119" s="114">
        <v>0</v>
      </c>
      <c r="I119" s="114">
        <v>0</v>
      </c>
      <c r="J119" s="114">
        <v>0</v>
      </c>
      <c r="K119" s="114">
        <v>0</v>
      </c>
      <c r="L119" s="114">
        <v>0</v>
      </c>
      <c r="M119" s="114">
        <v>0</v>
      </c>
      <c r="N119" s="114">
        <v>0</v>
      </c>
      <c r="O119" s="114">
        <v>0</v>
      </c>
      <c r="P119" s="114">
        <v>0</v>
      </c>
      <c r="Q119" s="114">
        <v>0</v>
      </c>
      <c r="R119" s="114">
        <v>0</v>
      </c>
      <c r="S119" s="113">
        <v>0</v>
      </c>
      <c r="T119" s="113">
        <v>0</v>
      </c>
      <c r="U119" s="113">
        <v>0</v>
      </c>
      <c r="V119" s="113">
        <v>0</v>
      </c>
    </row>
    <row r="120" spans="1:22">
      <c r="A120" s="137"/>
      <c r="B120" s="22" t="s">
        <v>256</v>
      </c>
      <c r="C120" s="114">
        <v>0</v>
      </c>
      <c r="D120" s="114">
        <v>0</v>
      </c>
      <c r="E120" s="114">
        <v>0</v>
      </c>
      <c r="F120" s="114">
        <v>0</v>
      </c>
      <c r="G120" s="114">
        <v>0</v>
      </c>
      <c r="H120" s="114">
        <v>0</v>
      </c>
      <c r="I120" s="114">
        <v>0</v>
      </c>
      <c r="J120" s="114">
        <v>0</v>
      </c>
      <c r="K120" s="114">
        <v>0</v>
      </c>
      <c r="L120" s="114">
        <v>0</v>
      </c>
      <c r="M120" s="114">
        <v>0</v>
      </c>
      <c r="N120" s="114">
        <v>0</v>
      </c>
      <c r="O120" s="114">
        <v>0</v>
      </c>
      <c r="P120" s="114">
        <v>0</v>
      </c>
      <c r="Q120" s="114">
        <v>0</v>
      </c>
      <c r="R120" s="114">
        <v>0</v>
      </c>
      <c r="S120" s="113">
        <v>0</v>
      </c>
      <c r="T120" s="113">
        <v>0</v>
      </c>
      <c r="U120" s="113">
        <v>0</v>
      </c>
      <c r="V120" s="113">
        <v>0</v>
      </c>
    </row>
    <row r="121" spans="1:22">
      <c r="A121" s="137"/>
      <c r="B121" s="22" t="s">
        <v>38</v>
      </c>
      <c r="C121" s="114">
        <v>0</v>
      </c>
      <c r="D121" s="114">
        <v>0</v>
      </c>
      <c r="E121" s="114">
        <v>0</v>
      </c>
      <c r="F121" s="114">
        <v>0</v>
      </c>
      <c r="G121" s="114">
        <v>0</v>
      </c>
      <c r="H121" s="114">
        <v>0</v>
      </c>
      <c r="I121" s="114">
        <v>0</v>
      </c>
      <c r="J121" s="114">
        <v>0</v>
      </c>
      <c r="K121" s="114">
        <v>0</v>
      </c>
      <c r="L121" s="114">
        <v>0</v>
      </c>
      <c r="M121" s="114">
        <v>0</v>
      </c>
      <c r="N121" s="114">
        <v>0</v>
      </c>
      <c r="O121" s="114">
        <v>0</v>
      </c>
      <c r="P121" s="114">
        <v>0</v>
      </c>
      <c r="Q121" s="114">
        <v>0</v>
      </c>
      <c r="R121" s="114">
        <v>0</v>
      </c>
      <c r="S121" s="113">
        <v>0</v>
      </c>
      <c r="T121" s="113">
        <v>0</v>
      </c>
      <c r="U121" s="113">
        <v>0</v>
      </c>
      <c r="V121" s="113">
        <v>0</v>
      </c>
    </row>
    <row r="122" spans="1:22">
      <c r="A122" s="137" t="s">
        <v>138</v>
      </c>
      <c r="B122" s="22" t="s">
        <v>255</v>
      </c>
      <c r="C122" s="114">
        <v>0</v>
      </c>
      <c r="D122" s="114">
        <v>0</v>
      </c>
      <c r="E122" s="114">
        <v>0</v>
      </c>
      <c r="F122" s="114">
        <v>0</v>
      </c>
      <c r="G122" s="114">
        <v>0</v>
      </c>
      <c r="H122" s="114">
        <v>0</v>
      </c>
      <c r="I122" s="114">
        <v>0</v>
      </c>
      <c r="J122" s="114">
        <v>0</v>
      </c>
      <c r="K122" s="114">
        <v>0</v>
      </c>
      <c r="L122" s="114">
        <v>0</v>
      </c>
      <c r="M122" s="114">
        <v>0</v>
      </c>
      <c r="N122" s="114">
        <v>0</v>
      </c>
      <c r="O122" s="114">
        <v>0</v>
      </c>
      <c r="P122" s="114">
        <v>0</v>
      </c>
      <c r="Q122" s="114">
        <v>0</v>
      </c>
      <c r="R122" s="114">
        <v>0</v>
      </c>
      <c r="S122" s="113">
        <v>0</v>
      </c>
      <c r="T122" s="113">
        <v>0</v>
      </c>
      <c r="U122" s="113">
        <v>0</v>
      </c>
      <c r="V122" s="113">
        <v>0</v>
      </c>
    </row>
    <row r="123" spans="1:22">
      <c r="A123" s="137"/>
      <c r="B123" s="22" t="s">
        <v>256</v>
      </c>
      <c r="C123" s="114">
        <v>0</v>
      </c>
      <c r="D123" s="114">
        <v>0</v>
      </c>
      <c r="E123" s="114">
        <v>0</v>
      </c>
      <c r="F123" s="114">
        <v>0</v>
      </c>
      <c r="G123" s="114">
        <v>0</v>
      </c>
      <c r="H123" s="114">
        <v>0</v>
      </c>
      <c r="I123" s="114">
        <v>0</v>
      </c>
      <c r="J123" s="114">
        <v>0</v>
      </c>
      <c r="K123" s="114">
        <v>0</v>
      </c>
      <c r="L123" s="114">
        <v>0</v>
      </c>
      <c r="M123" s="114">
        <v>0</v>
      </c>
      <c r="N123" s="114">
        <v>0</v>
      </c>
      <c r="O123" s="114">
        <v>0</v>
      </c>
      <c r="P123" s="114">
        <v>0</v>
      </c>
      <c r="Q123" s="114">
        <v>0</v>
      </c>
      <c r="R123" s="114">
        <v>0</v>
      </c>
      <c r="S123" s="113">
        <v>0</v>
      </c>
      <c r="T123" s="113">
        <v>0</v>
      </c>
      <c r="U123" s="113">
        <v>0</v>
      </c>
      <c r="V123" s="113">
        <v>0</v>
      </c>
    </row>
    <row r="124" spans="1:22">
      <c r="A124" s="137"/>
      <c r="B124" s="22" t="s">
        <v>38</v>
      </c>
      <c r="C124" s="114">
        <v>0</v>
      </c>
      <c r="D124" s="114">
        <v>0</v>
      </c>
      <c r="E124" s="114">
        <v>0</v>
      </c>
      <c r="F124" s="114">
        <v>0</v>
      </c>
      <c r="G124" s="114">
        <v>0</v>
      </c>
      <c r="H124" s="114">
        <v>0</v>
      </c>
      <c r="I124" s="114">
        <v>0</v>
      </c>
      <c r="J124" s="114">
        <v>0</v>
      </c>
      <c r="K124" s="114">
        <v>0</v>
      </c>
      <c r="L124" s="114">
        <v>0</v>
      </c>
      <c r="M124" s="114">
        <v>0</v>
      </c>
      <c r="N124" s="114">
        <v>0</v>
      </c>
      <c r="O124" s="114">
        <v>0</v>
      </c>
      <c r="P124" s="114">
        <v>0</v>
      </c>
      <c r="Q124" s="114">
        <v>0</v>
      </c>
      <c r="R124" s="114">
        <v>0</v>
      </c>
      <c r="S124" s="113">
        <v>0</v>
      </c>
      <c r="T124" s="113">
        <v>0</v>
      </c>
      <c r="U124" s="113">
        <v>0</v>
      </c>
      <c r="V124" s="113">
        <v>0</v>
      </c>
    </row>
    <row r="125" spans="1:22">
      <c r="A125" s="137" t="s">
        <v>139</v>
      </c>
      <c r="B125" s="22" t="s">
        <v>255</v>
      </c>
      <c r="C125" s="114">
        <v>3</v>
      </c>
      <c r="D125" s="114">
        <v>0</v>
      </c>
      <c r="E125" s="114">
        <v>0</v>
      </c>
      <c r="F125" s="114">
        <v>0</v>
      </c>
      <c r="G125" s="114">
        <v>0</v>
      </c>
      <c r="H125" s="114">
        <v>0</v>
      </c>
      <c r="I125" s="114">
        <v>0</v>
      </c>
      <c r="J125" s="114">
        <v>0</v>
      </c>
      <c r="K125" s="114">
        <v>0</v>
      </c>
      <c r="L125" s="114">
        <v>0</v>
      </c>
      <c r="M125" s="114">
        <v>0</v>
      </c>
      <c r="N125" s="114">
        <v>0</v>
      </c>
      <c r="O125" s="114">
        <v>0</v>
      </c>
      <c r="P125" s="114">
        <v>0</v>
      </c>
      <c r="Q125" s="114">
        <v>2</v>
      </c>
      <c r="R125" s="114">
        <v>0</v>
      </c>
      <c r="S125" s="113">
        <v>1</v>
      </c>
      <c r="T125" s="113">
        <v>0</v>
      </c>
      <c r="U125" s="113">
        <v>0</v>
      </c>
      <c r="V125" s="113">
        <v>0</v>
      </c>
    </row>
    <row r="126" spans="1:22">
      <c r="A126" s="137"/>
      <c r="B126" s="22" t="s">
        <v>256</v>
      </c>
      <c r="C126" s="114">
        <v>0</v>
      </c>
      <c r="D126" s="114">
        <v>0</v>
      </c>
      <c r="E126" s="114">
        <v>0</v>
      </c>
      <c r="F126" s="114">
        <v>0</v>
      </c>
      <c r="G126" s="114">
        <v>0</v>
      </c>
      <c r="H126" s="114">
        <v>0</v>
      </c>
      <c r="I126" s="114">
        <v>0</v>
      </c>
      <c r="J126" s="114">
        <v>0</v>
      </c>
      <c r="K126" s="114">
        <v>0</v>
      </c>
      <c r="L126" s="114">
        <v>0</v>
      </c>
      <c r="M126" s="114">
        <v>0</v>
      </c>
      <c r="N126" s="114">
        <v>0</v>
      </c>
      <c r="O126" s="114">
        <v>0</v>
      </c>
      <c r="P126" s="114">
        <v>0</v>
      </c>
      <c r="Q126" s="114">
        <v>0</v>
      </c>
      <c r="R126" s="114">
        <v>0</v>
      </c>
      <c r="S126" s="113">
        <v>0</v>
      </c>
      <c r="T126" s="113">
        <v>0</v>
      </c>
      <c r="U126" s="113">
        <v>0</v>
      </c>
      <c r="V126" s="113">
        <v>0</v>
      </c>
    </row>
    <row r="127" spans="1:22">
      <c r="A127" s="137"/>
      <c r="B127" s="22" t="s">
        <v>38</v>
      </c>
      <c r="C127" s="114">
        <v>3</v>
      </c>
      <c r="D127" s="114">
        <v>0</v>
      </c>
      <c r="E127" s="114">
        <v>0</v>
      </c>
      <c r="F127" s="114">
        <v>0</v>
      </c>
      <c r="G127" s="114">
        <v>0</v>
      </c>
      <c r="H127" s="114">
        <v>0</v>
      </c>
      <c r="I127" s="114">
        <v>0</v>
      </c>
      <c r="J127" s="114">
        <v>0</v>
      </c>
      <c r="K127" s="114">
        <v>0</v>
      </c>
      <c r="L127" s="114">
        <v>0</v>
      </c>
      <c r="M127" s="114">
        <v>0</v>
      </c>
      <c r="N127" s="114">
        <v>0</v>
      </c>
      <c r="O127" s="114">
        <v>0</v>
      </c>
      <c r="P127" s="114">
        <v>0</v>
      </c>
      <c r="Q127" s="114">
        <v>2</v>
      </c>
      <c r="R127" s="114">
        <v>0</v>
      </c>
      <c r="S127" s="113">
        <v>1</v>
      </c>
      <c r="T127" s="113">
        <v>0</v>
      </c>
      <c r="U127" s="113">
        <v>0</v>
      </c>
      <c r="V127" s="113">
        <v>0</v>
      </c>
    </row>
    <row r="128" spans="1:22">
      <c r="A128" s="137" t="s">
        <v>140</v>
      </c>
      <c r="B128" s="22" t="s">
        <v>255</v>
      </c>
      <c r="C128" s="114">
        <v>0</v>
      </c>
      <c r="D128" s="114">
        <v>0</v>
      </c>
      <c r="E128" s="114">
        <v>0</v>
      </c>
      <c r="F128" s="114">
        <v>0</v>
      </c>
      <c r="G128" s="114">
        <v>0</v>
      </c>
      <c r="H128" s="114">
        <v>0</v>
      </c>
      <c r="I128" s="114">
        <v>0</v>
      </c>
      <c r="J128" s="114">
        <v>0</v>
      </c>
      <c r="K128" s="114">
        <v>0</v>
      </c>
      <c r="L128" s="114">
        <v>0</v>
      </c>
      <c r="M128" s="114">
        <v>0</v>
      </c>
      <c r="N128" s="114">
        <v>0</v>
      </c>
      <c r="O128" s="114">
        <v>0</v>
      </c>
      <c r="P128" s="114">
        <v>0</v>
      </c>
      <c r="Q128" s="114">
        <v>0</v>
      </c>
      <c r="R128" s="114">
        <v>0</v>
      </c>
      <c r="S128" s="113">
        <v>0</v>
      </c>
      <c r="T128" s="113">
        <v>0</v>
      </c>
      <c r="U128" s="113">
        <v>0</v>
      </c>
      <c r="V128" s="113">
        <v>0</v>
      </c>
    </row>
    <row r="129" spans="1:22">
      <c r="A129" s="137"/>
      <c r="B129" s="22" t="s">
        <v>256</v>
      </c>
      <c r="C129" s="114">
        <v>0</v>
      </c>
      <c r="D129" s="114">
        <v>0</v>
      </c>
      <c r="E129" s="114">
        <v>0</v>
      </c>
      <c r="F129" s="114">
        <v>0</v>
      </c>
      <c r="G129" s="114">
        <v>0</v>
      </c>
      <c r="H129" s="114">
        <v>0</v>
      </c>
      <c r="I129" s="114">
        <v>0</v>
      </c>
      <c r="J129" s="114">
        <v>0</v>
      </c>
      <c r="K129" s="114">
        <v>0</v>
      </c>
      <c r="L129" s="114">
        <v>0</v>
      </c>
      <c r="M129" s="114">
        <v>0</v>
      </c>
      <c r="N129" s="114">
        <v>0</v>
      </c>
      <c r="O129" s="114">
        <v>0</v>
      </c>
      <c r="P129" s="114">
        <v>0</v>
      </c>
      <c r="Q129" s="114">
        <v>0</v>
      </c>
      <c r="R129" s="114">
        <v>0</v>
      </c>
      <c r="S129" s="113">
        <v>0</v>
      </c>
      <c r="T129" s="113">
        <v>0</v>
      </c>
      <c r="U129" s="113">
        <v>0</v>
      </c>
      <c r="V129" s="113">
        <v>0</v>
      </c>
    </row>
    <row r="130" spans="1:22">
      <c r="A130" s="137"/>
      <c r="B130" s="22" t="s">
        <v>38</v>
      </c>
      <c r="C130" s="114">
        <v>0</v>
      </c>
      <c r="D130" s="114">
        <v>0</v>
      </c>
      <c r="E130" s="114">
        <v>0</v>
      </c>
      <c r="F130" s="114">
        <v>0</v>
      </c>
      <c r="G130" s="114">
        <v>0</v>
      </c>
      <c r="H130" s="114">
        <v>0</v>
      </c>
      <c r="I130" s="114">
        <v>0</v>
      </c>
      <c r="J130" s="114">
        <v>0</v>
      </c>
      <c r="K130" s="114">
        <v>0</v>
      </c>
      <c r="L130" s="114">
        <v>0</v>
      </c>
      <c r="M130" s="114">
        <v>0</v>
      </c>
      <c r="N130" s="114">
        <v>0</v>
      </c>
      <c r="O130" s="114">
        <v>0</v>
      </c>
      <c r="P130" s="114">
        <v>0</v>
      </c>
      <c r="Q130" s="114">
        <v>0</v>
      </c>
      <c r="R130" s="114">
        <v>0</v>
      </c>
      <c r="S130" s="113">
        <v>0</v>
      </c>
      <c r="T130" s="113">
        <v>0</v>
      </c>
      <c r="U130" s="113">
        <v>0</v>
      </c>
      <c r="V130" s="113">
        <v>0</v>
      </c>
    </row>
    <row r="131" spans="1:22">
      <c r="A131" s="137" t="s">
        <v>141</v>
      </c>
      <c r="B131" s="22" t="s">
        <v>255</v>
      </c>
      <c r="C131" s="114">
        <v>4</v>
      </c>
      <c r="D131" s="114">
        <v>0</v>
      </c>
      <c r="E131" s="114">
        <v>0</v>
      </c>
      <c r="F131" s="114">
        <v>0</v>
      </c>
      <c r="G131" s="114">
        <v>0</v>
      </c>
      <c r="H131" s="114">
        <v>0</v>
      </c>
      <c r="I131" s="114">
        <v>0</v>
      </c>
      <c r="J131" s="114">
        <v>1</v>
      </c>
      <c r="K131" s="114">
        <v>0</v>
      </c>
      <c r="L131" s="114">
        <v>1</v>
      </c>
      <c r="M131" s="114">
        <v>0</v>
      </c>
      <c r="N131" s="114">
        <v>1</v>
      </c>
      <c r="O131" s="114">
        <v>0</v>
      </c>
      <c r="P131" s="114">
        <v>1</v>
      </c>
      <c r="Q131" s="114">
        <v>0</v>
      </c>
      <c r="R131" s="114">
        <v>0</v>
      </c>
      <c r="S131" s="113">
        <v>0</v>
      </c>
      <c r="T131" s="113">
        <v>0</v>
      </c>
      <c r="U131" s="113">
        <v>0</v>
      </c>
      <c r="V131" s="113">
        <v>0</v>
      </c>
    </row>
    <row r="132" spans="1:22">
      <c r="A132" s="137"/>
      <c r="B132" s="22" t="s">
        <v>256</v>
      </c>
      <c r="C132" s="114">
        <v>3</v>
      </c>
      <c r="D132" s="114">
        <v>0</v>
      </c>
      <c r="E132" s="114">
        <v>1</v>
      </c>
      <c r="F132" s="114">
        <v>0</v>
      </c>
      <c r="G132" s="114">
        <v>0</v>
      </c>
      <c r="H132" s="114">
        <v>0</v>
      </c>
      <c r="I132" s="114">
        <v>0</v>
      </c>
      <c r="J132" s="114">
        <v>0</v>
      </c>
      <c r="K132" s="114">
        <v>0</v>
      </c>
      <c r="L132" s="114">
        <v>0</v>
      </c>
      <c r="M132" s="114">
        <v>1</v>
      </c>
      <c r="N132" s="114">
        <v>0</v>
      </c>
      <c r="O132" s="114">
        <v>0</v>
      </c>
      <c r="P132" s="114">
        <v>0</v>
      </c>
      <c r="Q132" s="114">
        <v>0</v>
      </c>
      <c r="R132" s="114">
        <v>0</v>
      </c>
      <c r="S132" s="113">
        <v>1</v>
      </c>
      <c r="T132" s="113">
        <v>0</v>
      </c>
      <c r="U132" s="113">
        <v>0</v>
      </c>
      <c r="V132" s="113">
        <v>0</v>
      </c>
    </row>
    <row r="133" spans="1:22">
      <c r="A133" s="137"/>
      <c r="B133" s="22" t="s">
        <v>38</v>
      </c>
      <c r="C133" s="114">
        <v>7</v>
      </c>
      <c r="D133" s="114">
        <v>0</v>
      </c>
      <c r="E133" s="114">
        <v>1</v>
      </c>
      <c r="F133" s="114">
        <v>0</v>
      </c>
      <c r="G133" s="114">
        <v>0</v>
      </c>
      <c r="H133" s="114">
        <v>0</v>
      </c>
      <c r="I133" s="114">
        <v>0</v>
      </c>
      <c r="J133" s="114">
        <v>1</v>
      </c>
      <c r="K133" s="114">
        <v>0</v>
      </c>
      <c r="L133" s="114">
        <v>1</v>
      </c>
      <c r="M133" s="114">
        <v>1</v>
      </c>
      <c r="N133" s="114">
        <v>1</v>
      </c>
      <c r="O133" s="114">
        <v>0</v>
      </c>
      <c r="P133" s="114">
        <v>1</v>
      </c>
      <c r="Q133" s="114">
        <v>0</v>
      </c>
      <c r="R133" s="114">
        <v>0</v>
      </c>
      <c r="S133" s="113">
        <v>1</v>
      </c>
      <c r="T133" s="113">
        <v>0</v>
      </c>
      <c r="U133" s="113">
        <v>0</v>
      </c>
      <c r="V133" s="113">
        <v>0</v>
      </c>
    </row>
    <row r="134" spans="1:22" ht="12" customHeight="1">
      <c r="A134" s="137" t="s">
        <v>142</v>
      </c>
      <c r="B134" s="22" t="s">
        <v>255</v>
      </c>
      <c r="C134" s="114">
        <v>0</v>
      </c>
      <c r="D134" s="114">
        <v>0</v>
      </c>
      <c r="E134" s="114">
        <v>0</v>
      </c>
      <c r="F134" s="114">
        <v>0</v>
      </c>
      <c r="G134" s="114">
        <v>0</v>
      </c>
      <c r="H134" s="114">
        <v>0</v>
      </c>
      <c r="I134" s="114">
        <v>0</v>
      </c>
      <c r="J134" s="114">
        <v>0</v>
      </c>
      <c r="K134" s="114">
        <v>0</v>
      </c>
      <c r="L134" s="114">
        <v>0</v>
      </c>
      <c r="M134" s="114">
        <v>0</v>
      </c>
      <c r="N134" s="114">
        <v>0</v>
      </c>
      <c r="O134" s="114">
        <v>0</v>
      </c>
      <c r="P134" s="114">
        <v>0</v>
      </c>
      <c r="Q134" s="114">
        <v>0</v>
      </c>
      <c r="R134" s="114">
        <v>0</v>
      </c>
      <c r="S134" s="113">
        <v>0</v>
      </c>
      <c r="T134" s="113">
        <v>0</v>
      </c>
      <c r="U134" s="113">
        <v>0</v>
      </c>
      <c r="V134" s="113">
        <v>0</v>
      </c>
    </row>
    <row r="135" spans="1:22">
      <c r="A135" s="137"/>
      <c r="B135" s="22" t="s">
        <v>256</v>
      </c>
      <c r="C135" s="114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>
        <v>0</v>
      </c>
      <c r="O135" s="114">
        <v>0</v>
      </c>
      <c r="P135" s="114">
        <v>0</v>
      </c>
      <c r="Q135" s="114">
        <v>0</v>
      </c>
      <c r="R135" s="114">
        <v>0</v>
      </c>
      <c r="S135" s="113">
        <v>0</v>
      </c>
      <c r="T135" s="113">
        <v>0</v>
      </c>
      <c r="U135" s="113">
        <v>0</v>
      </c>
      <c r="V135" s="113">
        <v>0</v>
      </c>
    </row>
    <row r="136" spans="1:22">
      <c r="A136" s="137"/>
      <c r="B136" s="22" t="s">
        <v>38</v>
      </c>
      <c r="C136" s="114">
        <v>0</v>
      </c>
      <c r="D136" s="114">
        <v>0</v>
      </c>
      <c r="E136" s="114">
        <v>0</v>
      </c>
      <c r="F136" s="114">
        <v>0</v>
      </c>
      <c r="G136" s="114">
        <v>0</v>
      </c>
      <c r="H136" s="114">
        <v>0</v>
      </c>
      <c r="I136" s="114">
        <v>0</v>
      </c>
      <c r="J136" s="114">
        <v>0</v>
      </c>
      <c r="K136" s="114">
        <v>0</v>
      </c>
      <c r="L136" s="114">
        <v>0</v>
      </c>
      <c r="M136" s="114">
        <v>0</v>
      </c>
      <c r="N136" s="114">
        <v>0</v>
      </c>
      <c r="O136" s="114">
        <v>0</v>
      </c>
      <c r="P136" s="114">
        <v>0</v>
      </c>
      <c r="Q136" s="114">
        <v>0</v>
      </c>
      <c r="R136" s="114">
        <v>0</v>
      </c>
      <c r="S136" s="113">
        <v>0</v>
      </c>
      <c r="T136" s="113">
        <v>0</v>
      </c>
      <c r="U136" s="113">
        <v>0</v>
      </c>
      <c r="V136" s="113">
        <v>0</v>
      </c>
    </row>
    <row r="137" spans="1:22" ht="12" customHeight="1">
      <c r="A137" s="137" t="s">
        <v>143</v>
      </c>
      <c r="B137" s="22" t="s">
        <v>255</v>
      </c>
      <c r="C137" s="114">
        <v>0</v>
      </c>
      <c r="D137" s="114">
        <v>0</v>
      </c>
      <c r="E137" s="114">
        <v>0</v>
      </c>
      <c r="F137" s="114">
        <v>0</v>
      </c>
      <c r="G137" s="114">
        <v>0</v>
      </c>
      <c r="H137" s="114">
        <v>0</v>
      </c>
      <c r="I137" s="114">
        <v>0</v>
      </c>
      <c r="J137" s="114">
        <v>0</v>
      </c>
      <c r="K137" s="114">
        <v>0</v>
      </c>
      <c r="L137" s="114">
        <v>0</v>
      </c>
      <c r="M137" s="114">
        <v>0</v>
      </c>
      <c r="N137" s="114">
        <v>0</v>
      </c>
      <c r="O137" s="114">
        <v>0</v>
      </c>
      <c r="P137" s="114">
        <v>0</v>
      </c>
      <c r="Q137" s="114">
        <v>0</v>
      </c>
      <c r="R137" s="114">
        <v>0</v>
      </c>
      <c r="S137" s="113">
        <v>0</v>
      </c>
      <c r="T137" s="113">
        <v>0</v>
      </c>
      <c r="U137" s="113">
        <v>0</v>
      </c>
      <c r="V137" s="113">
        <v>0</v>
      </c>
    </row>
    <row r="138" spans="1:22">
      <c r="A138" s="137"/>
      <c r="B138" s="22" t="s">
        <v>256</v>
      </c>
      <c r="C138" s="114">
        <v>0</v>
      </c>
      <c r="D138" s="114">
        <v>0</v>
      </c>
      <c r="E138" s="114">
        <v>0</v>
      </c>
      <c r="F138" s="114">
        <v>0</v>
      </c>
      <c r="G138" s="114">
        <v>0</v>
      </c>
      <c r="H138" s="114">
        <v>0</v>
      </c>
      <c r="I138" s="114">
        <v>0</v>
      </c>
      <c r="J138" s="114">
        <v>0</v>
      </c>
      <c r="K138" s="114">
        <v>0</v>
      </c>
      <c r="L138" s="114">
        <v>0</v>
      </c>
      <c r="M138" s="114">
        <v>0</v>
      </c>
      <c r="N138" s="114">
        <v>0</v>
      </c>
      <c r="O138" s="114">
        <v>0</v>
      </c>
      <c r="P138" s="114">
        <v>0</v>
      </c>
      <c r="Q138" s="114">
        <v>0</v>
      </c>
      <c r="R138" s="114">
        <v>0</v>
      </c>
      <c r="S138" s="113">
        <v>0</v>
      </c>
      <c r="T138" s="113">
        <v>0</v>
      </c>
      <c r="U138" s="113">
        <v>0</v>
      </c>
      <c r="V138" s="113">
        <v>0</v>
      </c>
    </row>
    <row r="139" spans="1:22">
      <c r="A139" s="137"/>
      <c r="B139" s="22" t="s">
        <v>38</v>
      </c>
      <c r="C139" s="114">
        <v>0</v>
      </c>
      <c r="D139" s="114">
        <v>0</v>
      </c>
      <c r="E139" s="114">
        <v>0</v>
      </c>
      <c r="F139" s="114">
        <v>0</v>
      </c>
      <c r="G139" s="114">
        <v>0</v>
      </c>
      <c r="H139" s="114">
        <v>0</v>
      </c>
      <c r="I139" s="114">
        <v>0</v>
      </c>
      <c r="J139" s="114">
        <v>0</v>
      </c>
      <c r="K139" s="114">
        <v>0</v>
      </c>
      <c r="L139" s="114">
        <v>0</v>
      </c>
      <c r="M139" s="114">
        <v>0</v>
      </c>
      <c r="N139" s="114">
        <v>0</v>
      </c>
      <c r="O139" s="114">
        <v>0</v>
      </c>
      <c r="P139" s="114">
        <v>0</v>
      </c>
      <c r="Q139" s="114">
        <v>0</v>
      </c>
      <c r="R139" s="114">
        <v>0</v>
      </c>
      <c r="S139" s="113">
        <v>0</v>
      </c>
      <c r="T139" s="113">
        <v>0</v>
      </c>
      <c r="U139" s="113">
        <v>0</v>
      </c>
      <c r="V139" s="113">
        <v>0</v>
      </c>
    </row>
    <row r="140" spans="1:22">
      <c r="A140" s="137" t="s">
        <v>144</v>
      </c>
      <c r="B140" s="22" t="s">
        <v>255</v>
      </c>
      <c r="C140" s="114">
        <v>0</v>
      </c>
      <c r="D140" s="114">
        <v>0</v>
      </c>
      <c r="E140" s="114">
        <v>0</v>
      </c>
      <c r="F140" s="114">
        <v>0</v>
      </c>
      <c r="G140" s="114">
        <v>0</v>
      </c>
      <c r="H140" s="114">
        <v>0</v>
      </c>
      <c r="I140" s="114">
        <v>0</v>
      </c>
      <c r="J140" s="114">
        <v>0</v>
      </c>
      <c r="K140" s="114">
        <v>0</v>
      </c>
      <c r="L140" s="114">
        <v>0</v>
      </c>
      <c r="M140" s="114">
        <v>0</v>
      </c>
      <c r="N140" s="114">
        <v>0</v>
      </c>
      <c r="O140" s="114">
        <v>0</v>
      </c>
      <c r="P140" s="114">
        <v>0</v>
      </c>
      <c r="Q140" s="114">
        <v>0</v>
      </c>
      <c r="R140" s="114">
        <v>0</v>
      </c>
      <c r="S140" s="113">
        <v>0</v>
      </c>
      <c r="T140" s="113">
        <v>0</v>
      </c>
      <c r="U140" s="113">
        <v>0</v>
      </c>
      <c r="V140" s="113">
        <v>0</v>
      </c>
    </row>
    <row r="141" spans="1:22">
      <c r="A141" s="137"/>
      <c r="B141" s="22" t="s">
        <v>256</v>
      </c>
      <c r="C141" s="114">
        <v>0</v>
      </c>
      <c r="D141" s="114">
        <v>0</v>
      </c>
      <c r="E141" s="114">
        <v>0</v>
      </c>
      <c r="F141" s="114">
        <v>0</v>
      </c>
      <c r="G141" s="114">
        <v>0</v>
      </c>
      <c r="H141" s="114">
        <v>0</v>
      </c>
      <c r="I141" s="114">
        <v>0</v>
      </c>
      <c r="J141" s="114">
        <v>0</v>
      </c>
      <c r="K141" s="114">
        <v>0</v>
      </c>
      <c r="L141" s="114">
        <v>0</v>
      </c>
      <c r="M141" s="114">
        <v>0</v>
      </c>
      <c r="N141" s="114">
        <v>0</v>
      </c>
      <c r="O141" s="114">
        <v>0</v>
      </c>
      <c r="P141" s="114">
        <v>0</v>
      </c>
      <c r="Q141" s="114">
        <v>0</v>
      </c>
      <c r="R141" s="114">
        <v>0</v>
      </c>
      <c r="S141" s="113">
        <v>0</v>
      </c>
      <c r="T141" s="113">
        <v>0</v>
      </c>
      <c r="U141" s="113">
        <v>0</v>
      </c>
      <c r="V141" s="113">
        <v>0</v>
      </c>
    </row>
    <row r="142" spans="1:22">
      <c r="A142" s="137"/>
      <c r="B142" s="22" t="s">
        <v>38</v>
      </c>
      <c r="C142" s="114">
        <v>0</v>
      </c>
      <c r="D142" s="114">
        <v>0</v>
      </c>
      <c r="E142" s="114">
        <v>0</v>
      </c>
      <c r="F142" s="114">
        <v>0</v>
      </c>
      <c r="G142" s="114">
        <v>0</v>
      </c>
      <c r="H142" s="114">
        <v>0</v>
      </c>
      <c r="I142" s="114">
        <v>0</v>
      </c>
      <c r="J142" s="114">
        <v>0</v>
      </c>
      <c r="K142" s="114">
        <v>0</v>
      </c>
      <c r="L142" s="114">
        <v>0</v>
      </c>
      <c r="M142" s="114">
        <v>0</v>
      </c>
      <c r="N142" s="114">
        <v>0</v>
      </c>
      <c r="O142" s="114">
        <v>0</v>
      </c>
      <c r="P142" s="114">
        <v>0</v>
      </c>
      <c r="Q142" s="114">
        <v>0</v>
      </c>
      <c r="R142" s="114">
        <v>0</v>
      </c>
      <c r="S142" s="113">
        <v>0</v>
      </c>
      <c r="T142" s="113">
        <v>0</v>
      </c>
      <c r="U142" s="113">
        <v>0</v>
      </c>
      <c r="V142" s="113">
        <v>0</v>
      </c>
    </row>
    <row r="143" spans="1:22" ht="12" customHeight="1">
      <c r="A143" s="137" t="s">
        <v>145</v>
      </c>
      <c r="B143" s="22" t="s">
        <v>255</v>
      </c>
      <c r="C143" s="114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0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>
        <v>0</v>
      </c>
      <c r="O143" s="114">
        <v>0</v>
      </c>
      <c r="P143" s="114">
        <v>0</v>
      </c>
      <c r="Q143" s="114">
        <v>0</v>
      </c>
      <c r="R143" s="114">
        <v>0</v>
      </c>
      <c r="S143" s="113">
        <v>0</v>
      </c>
      <c r="T143" s="113">
        <v>0</v>
      </c>
      <c r="U143" s="113">
        <v>0</v>
      </c>
      <c r="V143" s="113">
        <v>0</v>
      </c>
    </row>
    <row r="144" spans="1:22">
      <c r="A144" s="137"/>
      <c r="B144" s="22" t="s">
        <v>256</v>
      </c>
      <c r="C144" s="114">
        <v>0</v>
      </c>
      <c r="D144" s="114">
        <v>0</v>
      </c>
      <c r="E144" s="114">
        <v>0</v>
      </c>
      <c r="F144" s="114">
        <v>0</v>
      </c>
      <c r="G144" s="114">
        <v>0</v>
      </c>
      <c r="H144" s="114">
        <v>0</v>
      </c>
      <c r="I144" s="114">
        <v>0</v>
      </c>
      <c r="J144" s="114">
        <v>0</v>
      </c>
      <c r="K144" s="114">
        <v>0</v>
      </c>
      <c r="L144" s="114">
        <v>0</v>
      </c>
      <c r="M144" s="114">
        <v>0</v>
      </c>
      <c r="N144" s="114">
        <v>0</v>
      </c>
      <c r="O144" s="114">
        <v>0</v>
      </c>
      <c r="P144" s="114">
        <v>0</v>
      </c>
      <c r="Q144" s="114">
        <v>0</v>
      </c>
      <c r="R144" s="114">
        <v>0</v>
      </c>
      <c r="S144" s="113">
        <v>0</v>
      </c>
      <c r="T144" s="113">
        <v>0</v>
      </c>
      <c r="U144" s="113">
        <v>0</v>
      </c>
      <c r="V144" s="113">
        <v>0</v>
      </c>
    </row>
    <row r="145" spans="1:22">
      <c r="A145" s="137"/>
      <c r="B145" s="22" t="s">
        <v>38</v>
      </c>
      <c r="C145" s="114">
        <v>0</v>
      </c>
      <c r="D145" s="114">
        <v>0</v>
      </c>
      <c r="E145" s="114">
        <v>0</v>
      </c>
      <c r="F145" s="114">
        <v>0</v>
      </c>
      <c r="G145" s="114">
        <v>0</v>
      </c>
      <c r="H145" s="114">
        <v>0</v>
      </c>
      <c r="I145" s="114">
        <v>0</v>
      </c>
      <c r="J145" s="114">
        <v>0</v>
      </c>
      <c r="K145" s="114">
        <v>0</v>
      </c>
      <c r="L145" s="114">
        <v>0</v>
      </c>
      <c r="M145" s="114">
        <v>0</v>
      </c>
      <c r="N145" s="114">
        <v>0</v>
      </c>
      <c r="O145" s="114">
        <v>0</v>
      </c>
      <c r="P145" s="114">
        <v>0</v>
      </c>
      <c r="Q145" s="114">
        <v>0</v>
      </c>
      <c r="R145" s="114">
        <v>0</v>
      </c>
      <c r="S145" s="113">
        <v>0</v>
      </c>
      <c r="T145" s="113">
        <v>0</v>
      </c>
      <c r="U145" s="113">
        <v>0</v>
      </c>
      <c r="V145" s="113">
        <v>0</v>
      </c>
    </row>
    <row r="146" spans="1:22">
      <c r="A146" s="137" t="s">
        <v>146</v>
      </c>
      <c r="B146" s="22" t="s">
        <v>255</v>
      </c>
      <c r="C146" s="114">
        <v>1</v>
      </c>
      <c r="D146" s="114">
        <v>0</v>
      </c>
      <c r="E146" s="114">
        <v>0</v>
      </c>
      <c r="F146" s="114">
        <v>1</v>
      </c>
      <c r="G146" s="114">
        <v>0</v>
      </c>
      <c r="H146" s="114">
        <v>0</v>
      </c>
      <c r="I146" s="114">
        <v>0</v>
      </c>
      <c r="J146" s="114">
        <v>0</v>
      </c>
      <c r="K146" s="114">
        <v>0</v>
      </c>
      <c r="L146" s="114">
        <v>0</v>
      </c>
      <c r="M146" s="114">
        <v>0</v>
      </c>
      <c r="N146" s="114">
        <v>0</v>
      </c>
      <c r="O146" s="114">
        <v>0</v>
      </c>
      <c r="P146" s="114">
        <v>0</v>
      </c>
      <c r="Q146" s="114">
        <v>0</v>
      </c>
      <c r="R146" s="114">
        <v>0</v>
      </c>
      <c r="S146" s="113">
        <v>0</v>
      </c>
      <c r="T146" s="113">
        <v>0</v>
      </c>
      <c r="U146" s="113">
        <v>0</v>
      </c>
      <c r="V146" s="113">
        <v>0</v>
      </c>
    </row>
    <row r="147" spans="1:22">
      <c r="A147" s="137"/>
      <c r="B147" s="22" t="s">
        <v>256</v>
      </c>
      <c r="C147" s="114">
        <v>0</v>
      </c>
      <c r="D147" s="114">
        <v>0</v>
      </c>
      <c r="E147" s="114">
        <v>0</v>
      </c>
      <c r="F147" s="114">
        <v>0</v>
      </c>
      <c r="G147" s="114">
        <v>0</v>
      </c>
      <c r="H147" s="114">
        <v>0</v>
      </c>
      <c r="I147" s="114">
        <v>0</v>
      </c>
      <c r="J147" s="114">
        <v>0</v>
      </c>
      <c r="K147" s="114">
        <v>0</v>
      </c>
      <c r="L147" s="114">
        <v>0</v>
      </c>
      <c r="M147" s="114">
        <v>0</v>
      </c>
      <c r="N147" s="114">
        <v>0</v>
      </c>
      <c r="O147" s="114">
        <v>0</v>
      </c>
      <c r="P147" s="114">
        <v>0</v>
      </c>
      <c r="Q147" s="114">
        <v>0</v>
      </c>
      <c r="R147" s="114">
        <v>0</v>
      </c>
      <c r="S147" s="113">
        <v>0</v>
      </c>
      <c r="T147" s="113">
        <v>0</v>
      </c>
      <c r="U147" s="113">
        <v>0</v>
      </c>
      <c r="V147" s="113">
        <v>0</v>
      </c>
    </row>
    <row r="148" spans="1:22">
      <c r="A148" s="137"/>
      <c r="B148" s="22" t="s">
        <v>38</v>
      </c>
      <c r="C148" s="114">
        <v>1</v>
      </c>
      <c r="D148" s="114">
        <v>0</v>
      </c>
      <c r="E148" s="114">
        <v>0</v>
      </c>
      <c r="F148" s="114">
        <v>1</v>
      </c>
      <c r="G148" s="114">
        <v>0</v>
      </c>
      <c r="H148" s="114">
        <v>0</v>
      </c>
      <c r="I148" s="114">
        <v>0</v>
      </c>
      <c r="J148" s="114">
        <v>0</v>
      </c>
      <c r="K148" s="114">
        <v>0</v>
      </c>
      <c r="L148" s="114">
        <v>0</v>
      </c>
      <c r="M148" s="114">
        <v>0</v>
      </c>
      <c r="N148" s="114">
        <v>0</v>
      </c>
      <c r="O148" s="114">
        <v>0</v>
      </c>
      <c r="P148" s="114">
        <v>0</v>
      </c>
      <c r="Q148" s="114">
        <v>0</v>
      </c>
      <c r="R148" s="114">
        <v>0</v>
      </c>
      <c r="S148" s="113">
        <v>0</v>
      </c>
      <c r="T148" s="113">
        <v>0</v>
      </c>
      <c r="U148" s="113">
        <v>0</v>
      </c>
      <c r="V148" s="113">
        <v>0</v>
      </c>
    </row>
    <row r="149" spans="1:22" ht="12" customHeight="1">
      <c r="A149" s="137" t="s">
        <v>307</v>
      </c>
      <c r="B149" s="22" t="s">
        <v>255</v>
      </c>
      <c r="C149" s="114">
        <v>0</v>
      </c>
      <c r="D149" s="114">
        <v>0</v>
      </c>
      <c r="E149" s="114">
        <v>0</v>
      </c>
      <c r="F149" s="114">
        <v>0</v>
      </c>
      <c r="G149" s="114">
        <v>0</v>
      </c>
      <c r="H149" s="114">
        <v>0</v>
      </c>
      <c r="I149" s="114">
        <v>0</v>
      </c>
      <c r="J149" s="114">
        <v>0</v>
      </c>
      <c r="K149" s="114">
        <v>0</v>
      </c>
      <c r="L149" s="114">
        <v>0</v>
      </c>
      <c r="M149" s="114">
        <v>0</v>
      </c>
      <c r="N149" s="114">
        <v>0</v>
      </c>
      <c r="O149" s="114">
        <v>0</v>
      </c>
      <c r="P149" s="114">
        <v>0</v>
      </c>
      <c r="Q149" s="114">
        <v>0</v>
      </c>
      <c r="R149" s="114">
        <v>0</v>
      </c>
      <c r="S149" s="113">
        <v>0</v>
      </c>
      <c r="T149" s="113">
        <v>0</v>
      </c>
      <c r="U149" s="113">
        <v>0</v>
      </c>
      <c r="V149" s="113">
        <v>0</v>
      </c>
    </row>
    <row r="150" spans="1:22">
      <c r="A150" s="137"/>
      <c r="B150" s="22" t="s">
        <v>256</v>
      </c>
      <c r="C150" s="114">
        <v>0</v>
      </c>
      <c r="D150" s="114">
        <v>0</v>
      </c>
      <c r="E150" s="114">
        <v>0</v>
      </c>
      <c r="F150" s="114">
        <v>0</v>
      </c>
      <c r="G150" s="114">
        <v>0</v>
      </c>
      <c r="H150" s="114">
        <v>0</v>
      </c>
      <c r="I150" s="114">
        <v>0</v>
      </c>
      <c r="J150" s="114">
        <v>0</v>
      </c>
      <c r="K150" s="114">
        <v>0</v>
      </c>
      <c r="L150" s="114">
        <v>0</v>
      </c>
      <c r="M150" s="114">
        <v>0</v>
      </c>
      <c r="N150" s="114">
        <v>0</v>
      </c>
      <c r="O150" s="114">
        <v>0</v>
      </c>
      <c r="P150" s="114">
        <v>0</v>
      </c>
      <c r="Q150" s="114">
        <v>0</v>
      </c>
      <c r="R150" s="114">
        <v>0</v>
      </c>
      <c r="S150" s="113">
        <v>0</v>
      </c>
      <c r="T150" s="113">
        <v>0</v>
      </c>
      <c r="U150" s="113">
        <v>0</v>
      </c>
      <c r="V150" s="113">
        <v>0</v>
      </c>
    </row>
    <row r="151" spans="1:22">
      <c r="A151" s="137"/>
      <c r="B151" s="22" t="s">
        <v>38</v>
      </c>
      <c r="C151" s="114">
        <v>0</v>
      </c>
      <c r="D151" s="114">
        <v>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0</v>
      </c>
      <c r="K151" s="114">
        <v>0</v>
      </c>
      <c r="L151" s="114">
        <v>0</v>
      </c>
      <c r="M151" s="114">
        <v>0</v>
      </c>
      <c r="N151" s="114">
        <v>0</v>
      </c>
      <c r="O151" s="114">
        <v>0</v>
      </c>
      <c r="P151" s="114">
        <v>0</v>
      </c>
      <c r="Q151" s="114">
        <v>0</v>
      </c>
      <c r="R151" s="114">
        <v>0</v>
      </c>
      <c r="S151" s="113">
        <v>0</v>
      </c>
      <c r="T151" s="113">
        <v>0</v>
      </c>
      <c r="U151" s="113">
        <v>0</v>
      </c>
      <c r="V151" s="113">
        <v>0</v>
      </c>
    </row>
    <row r="152" spans="1:22" ht="12" customHeight="1">
      <c r="A152" s="137" t="s">
        <v>147</v>
      </c>
      <c r="B152" s="22" t="s">
        <v>255</v>
      </c>
      <c r="C152" s="114">
        <v>0</v>
      </c>
      <c r="D152" s="114">
        <v>0</v>
      </c>
      <c r="E152" s="114">
        <v>0</v>
      </c>
      <c r="F152" s="114">
        <v>0</v>
      </c>
      <c r="G152" s="114">
        <v>0</v>
      </c>
      <c r="H152" s="114">
        <v>0</v>
      </c>
      <c r="I152" s="114">
        <v>0</v>
      </c>
      <c r="J152" s="114">
        <v>0</v>
      </c>
      <c r="K152" s="114">
        <v>0</v>
      </c>
      <c r="L152" s="114">
        <v>0</v>
      </c>
      <c r="M152" s="114">
        <v>0</v>
      </c>
      <c r="N152" s="114">
        <v>0</v>
      </c>
      <c r="O152" s="114">
        <v>0</v>
      </c>
      <c r="P152" s="114">
        <v>0</v>
      </c>
      <c r="Q152" s="114">
        <v>0</v>
      </c>
      <c r="R152" s="114">
        <v>0</v>
      </c>
      <c r="S152" s="113">
        <v>0</v>
      </c>
      <c r="T152" s="113">
        <v>0</v>
      </c>
      <c r="U152" s="113">
        <v>0</v>
      </c>
      <c r="V152" s="113">
        <v>0</v>
      </c>
    </row>
    <row r="153" spans="1:22">
      <c r="A153" s="137"/>
      <c r="B153" s="22" t="s">
        <v>256</v>
      </c>
      <c r="C153" s="114">
        <v>0</v>
      </c>
      <c r="D153" s="114">
        <v>0</v>
      </c>
      <c r="E153" s="114">
        <v>0</v>
      </c>
      <c r="F153" s="114">
        <v>0</v>
      </c>
      <c r="G153" s="114">
        <v>0</v>
      </c>
      <c r="H153" s="114">
        <v>0</v>
      </c>
      <c r="I153" s="114">
        <v>0</v>
      </c>
      <c r="J153" s="114">
        <v>0</v>
      </c>
      <c r="K153" s="114">
        <v>0</v>
      </c>
      <c r="L153" s="114">
        <v>0</v>
      </c>
      <c r="M153" s="114">
        <v>0</v>
      </c>
      <c r="N153" s="114">
        <v>0</v>
      </c>
      <c r="O153" s="114">
        <v>0</v>
      </c>
      <c r="P153" s="114">
        <v>0</v>
      </c>
      <c r="Q153" s="114">
        <v>0</v>
      </c>
      <c r="R153" s="114">
        <v>0</v>
      </c>
      <c r="S153" s="113">
        <v>0</v>
      </c>
      <c r="T153" s="113">
        <v>0</v>
      </c>
      <c r="U153" s="113">
        <v>0</v>
      </c>
      <c r="V153" s="113">
        <v>0</v>
      </c>
    </row>
    <row r="154" spans="1:22">
      <c r="A154" s="137"/>
      <c r="B154" s="22" t="s">
        <v>38</v>
      </c>
      <c r="C154" s="114">
        <v>0</v>
      </c>
      <c r="D154" s="114">
        <v>0</v>
      </c>
      <c r="E154" s="114">
        <v>0</v>
      </c>
      <c r="F154" s="114">
        <v>0</v>
      </c>
      <c r="G154" s="114">
        <v>0</v>
      </c>
      <c r="H154" s="114">
        <v>0</v>
      </c>
      <c r="I154" s="114">
        <v>0</v>
      </c>
      <c r="J154" s="114">
        <v>0</v>
      </c>
      <c r="K154" s="114">
        <v>0</v>
      </c>
      <c r="L154" s="114">
        <v>0</v>
      </c>
      <c r="M154" s="114">
        <v>0</v>
      </c>
      <c r="N154" s="114">
        <v>0</v>
      </c>
      <c r="O154" s="114">
        <v>0</v>
      </c>
      <c r="P154" s="114">
        <v>0</v>
      </c>
      <c r="Q154" s="114">
        <v>0</v>
      </c>
      <c r="R154" s="114">
        <v>0</v>
      </c>
      <c r="S154" s="113">
        <v>0</v>
      </c>
      <c r="T154" s="113">
        <v>0</v>
      </c>
      <c r="U154" s="113">
        <v>0</v>
      </c>
      <c r="V154" s="113">
        <v>0</v>
      </c>
    </row>
    <row r="155" spans="1:22">
      <c r="A155" s="151" t="s">
        <v>148</v>
      </c>
      <c r="B155" s="22" t="s">
        <v>255</v>
      </c>
      <c r="C155" s="114">
        <v>1</v>
      </c>
      <c r="D155" s="114">
        <v>0</v>
      </c>
      <c r="E155" s="114">
        <v>0</v>
      </c>
      <c r="F155" s="114">
        <v>0</v>
      </c>
      <c r="G155" s="114">
        <v>0</v>
      </c>
      <c r="H155" s="114">
        <v>0</v>
      </c>
      <c r="I155" s="114">
        <v>0</v>
      </c>
      <c r="J155" s="114">
        <v>0</v>
      </c>
      <c r="K155" s="114">
        <v>0</v>
      </c>
      <c r="L155" s="114">
        <v>0</v>
      </c>
      <c r="M155" s="114">
        <v>0</v>
      </c>
      <c r="N155" s="114">
        <v>1</v>
      </c>
      <c r="O155" s="114">
        <v>0</v>
      </c>
      <c r="P155" s="114">
        <v>0</v>
      </c>
      <c r="Q155" s="114">
        <v>0</v>
      </c>
      <c r="R155" s="114">
        <v>0</v>
      </c>
      <c r="S155" s="113">
        <v>0</v>
      </c>
      <c r="T155" s="113">
        <v>0</v>
      </c>
      <c r="U155" s="113">
        <v>0</v>
      </c>
      <c r="V155" s="113">
        <v>0</v>
      </c>
    </row>
    <row r="156" spans="1:22">
      <c r="A156" s="151"/>
      <c r="B156" s="22" t="s">
        <v>256</v>
      </c>
      <c r="C156" s="114">
        <v>0</v>
      </c>
      <c r="D156" s="114">
        <v>0</v>
      </c>
      <c r="E156" s="114">
        <v>0</v>
      </c>
      <c r="F156" s="114">
        <v>0</v>
      </c>
      <c r="G156" s="114">
        <v>0</v>
      </c>
      <c r="H156" s="114">
        <v>0</v>
      </c>
      <c r="I156" s="114">
        <v>0</v>
      </c>
      <c r="J156" s="114">
        <v>0</v>
      </c>
      <c r="K156" s="114">
        <v>0</v>
      </c>
      <c r="L156" s="114">
        <v>0</v>
      </c>
      <c r="M156" s="114">
        <v>0</v>
      </c>
      <c r="N156" s="114">
        <v>0</v>
      </c>
      <c r="O156" s="114">
        <v>0</v>
      </c>
      <c r="P156" s="114">
        <v>0</v>
      </c>
      <c r="Q156" s="114">
        <v>0</v>
      </c>
      <c r="R156" s="114">
        <v>0</v>
      </c>
      <c r="S156" s="113">
        <v>0</v>
      </c>
      <c r="T156" s="113">
        <v>0</v>
      </c>
      <c r="U156" s="113">
        <v>0</v>
      </c>
      <c r="V156" s="113">
        <v>0</v>
      </c>
    </row>
    <row r="157" spans="1:22">
      <c r="A157" s="151"/>
      <c r="B157" s="22" t="s">
        <v>38</v>
      </c>
      <c r="C157" s="114">
        <v>1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1</v>
      </c>
      <c r="O157" s="114">
        <v>0</v>
      </c>
      <c r="P157" s="114">
        <v>0</v>
      </c>
      <c r="Q157" s="114">
        <v>0</v>
      </c>
      <c r="R157" s="114">
        <v>0</v>
      </c>
      <c r="S157" s="113">
        <v>0</v>
      </c>
      <c r="T157" s="113">
        <v>0</v>
      </c>
      <c r="U157" s="113">
        <v>0</v>
      </c>
      <c r="V157" s="113">
        <v>0</v>
      </c>
    </row>
    <row r="158" spans="1:22">
      <c r="A158" s="151" t="s">
        <v>149</v>
      </c>
      <c r="B158" s="22" t="s">
        <v>255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3">
        <v>0</v>
      </c>
      <c r="T158" s="113">
        <v>0</v>
      </c>
      <c r="U158" s="113">
        <v>0</v>
      </c>
      <c r="V158" s="113">
        <v>0</v>
      </c>
    </row>
    <row r="159" spans="1:22">
      <c r="A159" s="151"/>
      <c r="B159" s="22" t="s">
        <v>256</v>
      </c>
      <c r="C159" s="114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>
        <v>0</v>
      </c>
      <c r="O159" s="114">
        <v>0</v>
      </c>
      <c r="P159" s="114">
        <v>0</v>
      </c>
      <c r="Q159" s="114">
        <v>0</v>
      </c>
      <c r="R159" s="114">
        <v>0</v>
      </c>
      <c r="S159" s="113">
        <v>0</v>
      </c>
      <c r="T159" s="113">
        <v>0</v>
      </c>
      <c r="U159" s="113">
        <v>0</v>
      </c>
      <c r="V159" s="113">
        <v>0</v>
      </c>
    </row>
    <row r="160" spans="1:22">
      <c r="A160" s="151"/>
      <c r="B160" s="22" t="s">
        <v>38</v>
      </c>
      <c r="C160" s="114">
        <v>0</v>
      </c>
      <c r="D160" s="114">
        <v>0</v>
      </c>
      <c r="E160" s="114">
        <v>0</v>
      </c>
      <c r="F160" s="114">
        <v>0</v>
      </c>
      <c r="G160" s="114">
        <v>0</v>
      </c>
      <c r="H160" s="114">
        <v>0</v>
      </c>
      <c r="I160" s="114">
        <v>0</v>
      </c>
      <c r="J160" s="114">
        <v>0</v>
      </c>
      <c r="K160" s="114">
        <v>0</v>
      </c>
      <c r="L160" s="114">
        <v>0</v>
      </c>
      <c r="M160" s="114">
        <v>0</v>
      </c>
      <c r="N160" s="114">
        <v>0</v>
      </c>
      <c r="O160" s="114">
        <v>0</v>
      </c>
      <c r="P160" s="114">
        <v>0</v>
      </c>
      <c r="Q160" s="114">
        <v>0</v>
      </c>
      <c r="R160" s="114">
        <v>0</v>
      </c>
      <c r="S160" s="113">
        <v>0</v>
      </c>
      <c r="T160" s="113">
        <v>0</v>
      </c>
      <c r="U160" s="113">
        <v>0</v>
      </c>
      <c r="V160" s="113">
        <v>0</v>
      </c>
    </row>
    <row r="161" spans="1:22" ht="12" customHeight="1">
      <c r="A161" s="144" t="s">
        <v>150</v>
      </c>
      <c r="B161" s="55" t="s">
        <v>255</v>
      </c>
      <c r="C161" s="116">
        <v>2</v>
      </c>
      <c r="D161" s="116">
        <v>0</v>
      </c>
      <c r="E161" s="116">
        <v>0</v>
      </c>
      <c r="F161" s="116">
        <v>0</v>
      </c>
      <c r="G161" s="116">
        <v>0</v>
      </c>
      <c r="H161" s="116">
        <v>0</v>
      </c>
      <c r="I161" s="116">
        <v>0</v>
      </c>
      <c r="J161" s="116">
        <v>0</v>
      </c>
      <c r="K161" s="116">
        <v>0</v>
      </c>
      <c r="L161" s="116">
        <v>0</v>
      </c>
      <c r="M161" s="116">
        <v>0</v>
      </c>
      <c r="N161" s="116">
        <v>1</v>
      </c>
      <c r="O161" s="116">
        <v>0</v>
      </c>
      <c r="P161" s="116">
        <v>1</v>
      </c>
      <c r="Q161" s="116">
        <v>0</v>
      </c>
      <c r="R161" s="116">
        <v>0</v>
      </c>
      <c r="S161" s="111">
        <v>0</v>
      </c>
      <c r="T161" s="111">
        <v>0</v>
      </c>
      <c r="U161" s="111">
        <v>0</v>
      </c>
      <c r="V161" s="111">
        <v>0</v>
      </c>
    </row>
    <row r="162" spans="1:22">
      <c r="A162" s="144"/>
      <c r="B162" s="55" t="s">
        <v>256</v>
      </c>
      <c r="C162" s="116">
        <v>0</v>
      </c>
      <c r="D162" s="116">
        <v>0</v>
      </c>
      <c r="E162" s="116">
        <v>0</v>
      </c>
      <c r="F162" s="116">
        <v>0</v>
      </c>
      <c r="G162" s="116">
        <v>0</v>
      </c>
      <c r="H162" s="116">
        <v>0</v>
      </c>
      <c r="I162" s="116">
        <v>0</v>
      </c>
      <c r="J162" s="116">
        <v>0</v>
      </c>
      <c r="K162" s="116">
        <v>0</v>
      </c>
      <c r="L162" s="116">
        <v>0</v>
      </c>
      <c r="M162" s="116">
        <v>0</v>
      </c>
      <c r="N162" s="116">
        <v>0</v>
      </c>
      <c r="O162" s="116">
        <v>0</v>
      </c>
      <c r="P162" s="116">
        <v>0</v>
      </c>
      <c r="Q162" s="116">
        <v>0</v>
      </c>
      <c r="R162" s="116">
        <v>0</v>
      </c>
      <c r="S162" s="111">
        <v>0</v>
      </c>
      <c r="T162" s="111">
        <v>0</v>
      </c>
      <c r="U162" s="111">
        <v>0</v>
      </c>
      <c r="V162" s="111">
        <v>0</v>
      </c>
    </row>
    <row r="163" spans="1:22">
      <c r="A163" s="144"/>
      <c r="B163" s="55" t="s">
        <v>38</v>
      </c>
      <c r="C163" s="116">
        <v>2</v>
      </c>
      <c r="D163" s="116">
        <v>0</v>
      </c>
      <c r="E163" s="116">
        <v>0</v>
      </c>
      <c r="F163" s="116">
        <v>0</v>
      </c>
      <c r="G163" s="116">
        <v>0</v>
      </c>
      <c r="H163" s="116">
        <v>0</v>
      </c>
      <c r="I163" s="116">
        <v>0</v>
      </c>
      <c r="J163" s="116">
        <v>0</v>
      </c>
      <c r="K163" s="116">
        <v>0</v>
      </c>
      <c r="L163" s="116">
        <v>0</v>
      </c>
      <c r="M163" s="116">
        <v>0</v>
      </c>
      <c r="N163" s="116">
        <v>1</v>
      </c>
      <c r="O163" s="116">
        <v>0</v>
      </c>
      <c r="P163" s="116">
        <v>1</v>
      </c>
      <c r="Q163" s="116">
        <v>0</v>
      </c>
      <c r="R163" s="116">
        <v>0</v>
      </c>
      <c r="S163" s="111">
        <v>0</v>
      </c>
      <c r="T163" s="111">
        <v>0</v>
      </c>
      <c r="U163" s="111">
        <v>0</v>
      </c>
      <c r="V163" s="111">
        <v>0</v>
      </c>
    </row>
    <row r="164" spans="1:22">
      <c r="A164" s="137" t="s">
        <v>391</v>
      </c>
      <c r="B164" s="22" t="s">
        <v>255</v>
      </c>
      <c r="C164" s="114">
        <v>0</v>
      </c>
      <c r="D164" s="114">
        <v>0</v>
      </c>
      <c r="E164" s="114">
        <v>0</v>
      </c>
      <c r="F164" s="114">
        <v>0</v>
      </c>
      <c r="G164" s="114">
        <v>0</v>
      </c>
      <c r="H164" s="114">
        <v>0</v>
      </c>
      <c r="I164" s="114">
        <v>0</v>
      </c>
      <c r="J164" s="114">
        <v>0</v>
      </c>
      <c r="K164" s="114">
        <v>0</v>
      </c>
      <c r="L164" s="114">
        <v>0</v>
      </c>
      <c r="M164" s="114">
        <v>0</v>
      </c>
      <c r="N164" s="114">
        <v>0</v>
      </c>
      <c r="O164" s="114">
        <v>0</v>
      </c>
      <c r="P164" s="114">
        <v>0</v>
      </c>
      <c r="Q164" s="114">
        <v>0</v>
      </c>
      <c r="R164" s="114">
        <v>0</v>
      </c>
      <c r="S164" s="113">
        <v>0</v>
      </c>
      <c r="T164" s="113">
        <v>0</v>
      </c>
      <c r="U164" s="113">
        <v>0</v>
      </c>
      <c r="V164" s="113">
        <v>0</v>
      </c>
    </row>
    <row r="165" spans="1:22">
      <c r="A165" s="137"/>
      <c r="B165" s="22" t="s">
        <v>256</v>
      </c>
      <c r="C165" s="114">
        <v>0</v>
      </c>
      <c r="D165" s="114">
        <v>0</v>
      </c>
      <c r="E165" s="114">
        <v>0</v>
      </c>
      <c r="F165" s="114">
        <v>0</v>
      </c>
      <c r="G165" s="114">
        <v>0</v>
      </c>
      <c r="H165" s="114">
        <v>0</v>
      </c>
      <c r="I165" s="114">
        <v>0</v>
      </c>
      <c r="J165" s="114">
        <v>0</v>
      </c>
      <c r="K165" s="114">
        <v>0</v>
      </c>
      <c r="L165" s="114">
        <v>0</v>
      </c>
      <c r="M165" s="114">
        <v>0</v>
      </c>
      <c r="N165" s="114">
        <v>0</v>
      </c>
      <c r="O165" s="114">
        <v>0</v>
      </c>
      <c r="P165" s="114">
        <v>0</v>
      </c>
      <c r="Q165" s="114">
        <v>0</v>
      </c>
      <c r="R165" s="114">
        <v>0</v>
      </c>
      <c r="S165" s="113">
        <v>0</v>
      </c>
      <c r="T165" s="113">
        <v>0</v>
      </c>
      <c r="U165" s="113">
        <v>0</v>
      </c>
      <c r="V165" s="113">
        <v>0</v>
      </c>
    </row>
    <row r="166" spans="1:22">
      <c r="A166" s="137"/>
      <c r="B166" s="22" t="s">
        <v>38</v>
      </c>
      <c r="C166" s="114">
        <v>0</v>
      </c>
      <c r="D166" s="114">
        <v>0</v>
      </c>
      <c r="E166" s="114">
        <v>0</v>
      </c>
      <c r="F166" s="114">
        <v>0</v>
      </c>
      <c r="G166" s="114">
        <v>0</v>
      </c>
      <c r="H166" s="114">
        <v>0</v>
      </c>
      <c r="I166" s="114">
        <v>0</v>
      </c>
      <c r="J166" s="114">
        <v>0</v>
      </c>
      <c r="K166" s="114">
        <v>0</v>
      </c>
      <c r="L166" s="114">
        <v>0</v>
      </c>
      <c r="M166" s="114">
        <v>0</v>
      </c>
      <c r="N166" s="114">
        <v>0</v>
      </c>
      <c r="O166" s="114">
        <v>0</v>
      </c>
      <c r="P166" s="114">
        <v>0</v>
      </c>
      <c r="Q166" s="114">
        <v>0</v>
      </c>
      <c r="R166" s="114">
        <v>0</v>
      </c>
      <c r="S166" s="113">
        <v>0</v>
      </c>
      <c r="T166" s="113">
        <v>0</v>
      </c>
      <c r="U166" s="113">
        <v>0</v>
      </c>
      <c r="V166" s="113">
        <v>0</v>
      </c>
    </row>
    <row r="167" spans="1:22" ht="12" customHeight="1">
      <c r="A167" s="137" t="s">
        <v>151</v>
      </c>
      <c r="B167" s="22" t="s">
        <v>255</v>
      </c>
      <c r="C167" s="114">
        <v>2</v>
      </c>
      <c r="D167" s="114">
        <v>0</v>
      </c>
      <c r="E167" s="114">
        <v>0</v>
      </c>
      <c r="F167" s="114">
        <v>0</v>
      </c>
      <c r="G167" s="114">
        <v>0</v>
      </c>
      <c r="H167" s="114">
        <v>0</v>
      </c>
      <c r="I167" s="114">
        <v>0</v>
      </c>
      <c r="J167" s="114">
        <v>0</v>
      </c>
      <c r="K167" s="114">
        <v>0</v>
      </c>
      <c r="L167" s="114">
        <v>0</v>
      </c>
      <c r="M167" s="114">
        <v>0</v>
      </c>
      <c r="N167" s="114">
        <v>1</v>
      </c>
      <c r="O167" s="114">
        <v>0</v>
      </c>
      <c r="P167" s="114">
        <v>1</v>
      </c>
      <c r="Q167" s="114">
        <v>0</v>
      </c>
      <c r="R167" s="114">
        <v>0</v>
      </c>
      <c r="S167" s="113">
        <v>0</v>
      </c>
      <c r="T167" s="113">
        <v>0</v>
      </c>
      <c r="U167" s="113">
        <v>0</v>
      </c>
      <c r="V167" s="113">
        <v>0</v>
      </c>
    </row>
    <row r="168" spans="1:22">
      <c r="A168" s="137"/>
      <c r="B168" s="22" t="s">
        <v>256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  <c r="O168" s="114">
        <v>0</v>
      </c>
      <c r="P168" s="114">
        <v>0</v>
      </c>
      <c r="Q168" s="114">
        <v>0</v>
      </c>
      <c r="R168" s="114">
        <v>0</v>
      </c>
      <c r="S168" s="113">
        <v>0</v>
      </c>
      <c r="T168" s="113">
        <v>0</v>
      </c>
      <c r="U168" s="113">
        <v>0</v>
      </c>
      <c r="V168" s="113">
        <v>0</v>
      </c>
    </row>
    <row r="169" spans="1:22">
      <c r="A169" s="137"/>
      <c r="B169" s="22" t="s">
        <v>38</v>
      </c>
      <c r="C169" s="114">
        <v>2</v>
      </c>
      <c r="D169" s="114">
        <v>0</v>
      </c>
      <c r="E169" s="114">
        <v>0</v>
      </c>
      <c r="F169" s="114">
        <v>0</v>
      </c>
      <c r="G169" s="114">
        <v>0</v>
      </c>
      <c r="H169" s="114">
        <v>0</v>
      </c>
      <c r="I169" s="114">
        <v>0</v>
      </c>
      <c r="J169" s="114">
        <v>0</v>
      </c>
      <c r="K169" s="114">
        <v>0</v>
      </c>
      <c r="L169" s="114">
        <v>0</v>
      </c>
      <c r="M169" s="114">
        <v>0</v>
      </c>
      <c r="N169" s="114">
        <v>1</v>
      </c>
      <c r="O169" s="114">
        <v>0</v>
      </c>
      <c r="P169" s="114">
        <v>1</v>
      </c>
      <c r="Q169" s="114">
        <v>0</v>
      </c>
      <c r="R169" s="114">
        <v>0</v>
      </c>
      <c r="S169" s="113">
        <v>0</v>
      </c>
      <c r="T169" s="113">
        <v>0</v>
      </c>
      <c r="U169" s="113">
        <v>0</v>
      </c>
      <c r="V169" s="113">
        <v>0</v>
      </c>
    </row>
    <row r="170" spans="1:22" ht="12" customHeight="1">
      <c r="A170" s="144" t="s">
        <v>152</v>
      </c>
      <c r="B170" s="55" t="s">
        <v>255</v>
      </c>
      <c r="C170" s="116">
        <v>2</v>
      </c>
      <c r="D170" s="116">
        <v>0</v>
      </c>
      <c r="E170" s="116">
        <v>0</v>
      </c>
      <c r="F170" s="116">
        <v>0</v>
      </c>
      <c r="G170" s="116">
        <v>0</v>
      </c>
      <c r="H170" s="116">
        <v>0</v>
      </c>
      <c r="I170" s="116">
        <v>0</v>
      </c>
      <c r="J170" s="116">
        <v>0</v>
      </c>
      <c r="K170" s="116">
        <v>0</v>
      </c>
      <c r="L170" s="116">
        <v>0</v>
      </c>
      <c r="M170" s="116">
        <v>0</v>
      </c>
      <c r="N170" s="116">
        <v>0</v>
      </c>
      <c r="O170" s="116">
        <v>0</v>
      </c>
      <c r="P170" s="116">
        <v>0</v>
      </c>
      <c r="Q170" s="116">
        <v>0</v>
      </c>
      <c r="R170" s="116">
        <v>0</v>
      </c>
      <c r="S170" s="111">
        <v>0</v>
      </c>
      <c r="T170" s="111">
        <v>1</v>
      </c>
      <c r="U170" s="111">
        <v>1</v>
      </c>
      <c r="V170" s="111">
        <v>0</v>
      </c>
    </row>
    <row r="171" spans="1:22">
      <c r="A171" s="144"/>
      <c r="B171" s="55" t="s">
        <v>256</v>
      </c>
      <c r="C171" s="116">
        <v>7</v>
      </c>
      <c r="D171" s="116">
        <v>0</v>
      </c>
      <c r="E171" s="116">
        <v>0</v>
      </c>
      <c r="F171" s="116">
        <v>0</v>
      </c>
      <c r="G171" s="116">
        <v>0</v>
      </c>
      <c r="H171" s="116">
        <v>0</v>
      </c>
      <c r="I171" s="116">
        <v>1</v>
      </c>
      <c r="J171" s="116">
        <v>0</v>
      </c>
      <c r="K171" s="116">
        <v>0</v>
      </c>
      <c r="L171" s="116">
        <v>0</v>
      </c>
      <c r="M171" s="116">
        <v>1</v>
      </c>
      <c r="N171" s="116">
        <v>0</v>
      </c>
      <c r="O171" s="116">
        <v>0</v>
      </c>
      <c r="P171" s="116">
        <v>1</v>
      </c>
      <c r="Q171" s="116">
        <v>1</v>
      </c>
      <c r="R171" s="116">
        <v>1</v>
      </c>
      <c r="S171" s="111">
        <v>0</v>
      </c>
      <c r="T171" s="111">
        <v>1</v>
      </c>
      <c r="U171" s="111">
        <v>0</v>
      </c>
      <c r="V171" s="111">
        <v>1</v>
      </c>
    </row>
    <row r="172" spans="1:22">
      <c r="A172" s="144"/>
      <c r="B172" s="55" t="s">
        <v>38</v>
      </c>
      <c r="C172" s="116">
        <v>9</v>
      </c>
      <c r="D172" s="116">
        <v>0</v>
      </c>
      <c r="E172" s="116">
        <v>0</v>
      </c>
      <c r="F172" s="116">
        <v>0</v>
      </c>
      <c r="G172" s="116">
        <v>0</v>
      </c>
      <c r="H172" s="116">
        <v>0</v>
      </c>
      <c r="I172" s="116">
        <v>1</v>
      </c>
      <c r="J172" s="116">
        <v>0</v>
      </c>
      <c r="K172" s="116">
        <v>0</v>
      </c>
      <c r="L172" s="116">
        <v>0</v>
      </c>
      <c r="M172" s="116">
        <v>1</v>
      </c>
      <c r="N172" s="116">
        <v>0</v>
      </c>
      <c r="O172" s="116">
        <v>0</v>
      </c>
      <c r="P172" s="116">
        <v>1</v>
      </c>
      <c r="Q172" s="116">
        <v>1</v>
      </c>
      <c r="R172" s="116">
        <v>1</v>
      </c>
      <c r="S172" s="111">
        <v>0</v>
      </c>
      <c r="T172" s="111">
        <v>2</v>
      </c>
      <c r="U172" s="111">
        <v>1</v>
      </c>
      <c r="V172" s="111">
        <v>1</v>
      </c>
    </row>
    <row r="173" spans="1:22" ht="12" customHeight="1">
      <c r="A173" s="137" t="s">
        <v>153</v>
      </c>
      <c r="B173" s="22" t="s">
        <v>255</v>
      </c>
      <c r="C173" s="114">
        <v>0</v>
      </c>
      <c r="D173" s="114">
        <v>0</v>
      </c>
      <c r="E173" s="114">
        <v>0</v>
      </c>
      <c r="F173" s="114">
        <v>0</v>
      </c>
      <c r="G173" s="114">
        <v>0</v>
      </c>
      <c r="H173" s="114">
        <v>0</v>
      </c>
      <c r="I173" s="114">
        <v>0</v>
      </c>
      <c r="J173" s="114">
        <v>0</v>
      </c>
      <c r="K173" s="114">
        <v>0</v>
      </c>
      <c r="L173" s="114">
        <v>0</v>
      </c>
      <c r="M173" s="114">
        <v>0</v>
      </c>
      <c r="N173" s="114">
        <v>0</v>
      </c>
      <c r="O173" s="114">
        <v>0</v>
      </c>
      <c r="P173" s="114">
        <v>0</v>
      </c>
      <c r="Q173" s="114">
        <v>0</v>
      </c>
      <c r="R173" s="114">
        <v>0</v>
      </c>
      <c r="S173" s="113">
        <v>0</v>
      </c>
      <c r="T173" s="113">
        <v>0</v>
      </c>
      <c r="U173" s="113">
        <v>0</v>
      </c>
      <c r="V173" s="113">
        <v>0</v>
      </c>
    </row>
    <row r="174" spans="1:22">
      <c r="A174" s="137"/>
      <c r="B174" s="22" t="s">
        <v>256</v>
      </c>
      <c r="C174" s="114">
        <v>2</v>
      </c>
      <c r="D174" s="114">
        <v>0</v>
      </c>
      <c r="E174" s="114">
        <v>0</v>
      </c>
      <c r="F174" s="114">
        <v>0</v>
      </c>
      <c r="G174" s="114">
        <v>0</v>
      </c>
      <c r="H174" s="114">
        <v>0</v>
      </c>
      <c r="I174" s="114">
        <v>1</v>
      </c>
      <c r="J174" s="114">
        <v>0</v>
      </c>
      <c r="K174" s="114">
        <v>0</v>
      </c>
      <c r="L174" s="114">
        <v>0</v>
      </c>
      <c r="M174" s="114">
        <v>1</v>
      </c>
      <c r="N174" s="114">
        <v>0</v>
      </c>
      <c r="O174" s="114">
        <v>0</v>
      </c>
      <c r="P174" s="114">
        <v>0</v>
      </c>
      <c r="Q174" s="114">
        <v>0</v>
      </c>
      <c r="R174" s="114">
        <v>0</v>
      </c>
      <c r="S174" s="113">
        <v>0</v>
      </c>
      <c r="T174" s="113">
        <v>0</v>
      </c>
      <c r="U174" s="113">
        <v>0</v>
      </c>
      <c r="V174" s="113">
        <v>0</v>
      </c>
    </row>
    <row r="175" spans="1:22">
      <c r="A175" s="137"/>
      <c r="B175" s="22" t="s">
        <v>38</v>
      </c>
      <c r="C175" s="114">
        <v>2</v>
      </c>
      <c r="D175" s="114">
        <v>0</v>
      </c>
      <c r="E175" s="114">
        <v>0</v>
      </c>
      <c r="F175" s="114">
        <v>0</v>
      </c>
      <c r="G175" s="114">
        <v>0</v>
      </c>
      <c r="H175" s="114">
        <v>0</v>
      </c>
      <c r="I175" s="114">
        <v>1</v>
      </c>
      <c r="J175" s="114">
        <v>0</v>
      </c>
      <c r="K175" s="114">
        <v>0</v>
      </c>
      <c r="L175" s="114">
        <v>0</v>
      </c>
      <c r="M175" s="114">
        <v>1</v>
      </c>
      <c r="N175" s="114">
        <v>0</v>
      </c>
      <c r="O175" s="114">
        <v>0</v>
      </c>
      <c r="P175" s="114">
        <v>0</v>
      </c>
      <c r="Q175" s="114">
        <v>0</v>
      </c>
      <c r="R175" s="114">
        <v>0</v>
      </c>
      <c r="S175" s="113">
        <v>0</v>
      </c>
      <c r="T175" s="113">
        <v>0</v>
      </c>
      <c r="U175" s="113">
        <v>0</v>
      </c>
      <c r="V175" s="113">
        <v>0</v>
      </c>
    </row>
    <row r="176" spans="1:22">
      <c r="A176" s="137" t="s">
        <v>154</v>
      </c>
      <c r="B176" s="22" t="s">
        <v>255</v>
      </c>
      <c r="C176" s="114">
        <v>2</v>
      </c>
      <c r="D176" s="114">
        <v>0</v>
      </c>
      <c r="E176" s="114">
        <v>0</v>
      </c>
      <c r="F176" s="114">
        <v>0</v>
      </c>
      <c r="G176" s="114">
        <v>0</v>
      </c>
      <c r="H176" s="114">
        <v>0</v>
      </c>
      <c r="I176" s="114">
        <v>0</v>
      </c>
      <c r="J176" s="114">
        <v>0</v>
      </c>
      <c r="K176" s="114">
        <v>0</v>
      </c>
      <c r="L176" s="114">
        <v>0</v>
      </c>
      <c r="M176" s="114">
        <v>0</v>
      </c>
      <c r="N176" s="114">
        <v>0</v>
      </c>
      <c r="O176" s="114">
        <v>0</v>
      </c>
      <c r="P176" s="114">
        <v>0</v>
      </c>
      <c r="Q176" s="114">
        <v>0</v>
      </c>
      <c r="R176" s="114">
        <v>0</v>
      </c>
      <c r="S176" s="113">
        <v>0</v>
      </c>
      <c r="T176" s="113">
        <v>1</v>
      </c>
      <c r="U176" s="113">
        <v>1</v>
      </c>
      <c r="V176" s="113">
        <v>0</v>
      </c>
    </row>
    <row r="177" spans="1:22">
      <c r="A177" s="137"/>
      <c r="B177" s="22" t="s">
        <v>256</v>
      </c>
      <c r="C177" s="114">
        <v>4</v>
      </c>
      <c r="D177" s="114">
        <v>0</v>
      </c>
      <c r="E177" s="114">
        <v>0</v>
      </c>
      <c r="F177" s="114">
        <v>0</v>
      </c>
      <c r="G177" s="114">
        <v>0</v>
      </c>
      <c r="H177" s="114">
        <v>0</v>
      </c>
      <c r="I177" s="114">
        <v>0</v>
      </c>
      <c r="J177" s="114">
        <v>0</v>
      </c>
      <c r="K177" s="114">
        <v>0</v>
      </c>
      <c r="L177" s="114">
        <v>0</v>
      </c>
      <c r="M177" s="114">
        <v>0</v>
      </c>
      <c r="N177" s="114">
        <v>0</v>
      </c>
      <c r="O177" s="114">
        <v>0</v>
      </c>
      <c r="P177" s="114">
        <v>1</v>
      </c>
      <c r="Q177" s="114">
        <v>0</v>
      </c>
      <c r="R177" s="114">
        <v>1</v>
      </c>
      <c r="S177" s="113">
        <v>0</v>
      </c>
      <c r="T177" s="113">
        <v>1</v>
      </c>
      <c r="U177" s="113">
        <v>0</v>
      </c>
      <c r="V177" s="113">
        <v>1</v>
      </c>
    </row>
    <row r="178" spans="1:22">
      <c r="A178" s="137"/>
      <c r="B178" s="22" t="s">
        <v>38</v>
      </c>
      <c r="C178" s="114">
        <v>6</v>
      </c>
      <c r="D178" s="114">
        <v>0</v>
      </c>
      <c r="E178" s="114">
        <v>0</v>
      </c>
      <c r="F178" s="114">
        <v>0</v>
      </c>
      <c r="G178" s="114">
        <v>0</v>
      </c>
      <c r="H178" s="114">
        <v>0</v>
      </c>
      <c r="I178" s="114">
        <v>0</v>
      </c>
      <c r="J178" s="114">
        <v>0</v>
      </c>
      <c r="K178" s="114">
        <v>0</v>
      </c>
      <c r="L178" s="114">
        <v>0</v>
      </c>
      <c r="M178" s="114">
        <v>0</v>
      </c>
      <c r="N178" s="114">
        <v>0</v>
      </c>
      <c r="O178" s="114">
        <v>0</v>
      </c>
      <c r="P178" s="114">
        <v>1</v>
      </c>
      <c r="Q178" s="114">
        <v>0</v>
      </c>
      <c r="R178" s="114">
        <v>1</v>
      </c>
      <c r="S178" s="113">
        <v>0</v>
      </c>
      <c r="T178" s="113">
        <v>2</v>
      </c>
      <c r="U178" s="113">
        <v>1</v>
      </c>
      <c r="V178" s="113">
        <v>1</v>
      </c>
    </row>
    <row r="179" spans="1:22" ht="12" customHeight="1">
      <c r="A179" s="137" t="s">
        <v>155</v>
      </c>
      <c r="B179" s="22" t="s">
        <v>255</v>
      </c>
      <c r="C179" s="114">
        <v>0</v>
      </c>
      <c r="D179" s="114">
        <v>0</v>
      </c>
      <c r="E179" s="114">
        <v>0</v>
      </c>
      <c r="F179" s="114">
        <v>0</v>
      </c>
      <c r="G179" s="114">
        <v>0</v>
      </c>
      <c r="H179" s="114">
        <v>0</v>
      </c>
      <c r="I179" s="114">
        <v>0</v>
      </c>
      <c r="J179" s="114">
        <v>0</v>
      </c>
      <c r="K179" s="114">
        <v>0</v>
      </c>
      <c r="L179" s="114">
        <v>0</v>
      </c>
      <c r="M179" s="114">
        <v>0</v>
      </c>
      <c r="N179" s="114">
        <v>0</v>
      </c>
      <c r="O179" s="114">
        <v>0</v>
      </c>
      <c r="P179" s="114">
        <v>0</v>
      </c>
      <c r="Q179" s="114">
        <v>0</v>
      </c>
      <c r="R179" s="114">
        <v>0</v>
      </c>
      <c r="S179" s="113">
        <v>0</v>
      </c>
      <c r="T179" s="113">
        <v>0</v>
      </c>
      <c r="U179" s="113">
        <v>0</v>
      </c>
      <c r="V179" s="113">
        <v>0</v>
      </c>
    </row>
    <row r="180" spans="1:22">
      <c r="A180" s="137"/>
      <c r="B180" s="22" t="s">
        <v>256</v>
      </c>
      <c r="C180" s="114">
        <v>1</v>
      </c>
      <c r="D180" s="114">
        <v>0</v>
      </c>
      <c r="E180" s="114">
        <v>0</v>
      </c>
      <c r="F180" s="114">
        <v>0</v>
      </c>
      <c r="G180" s="114">
        <v>0</v>
      </c>
      <c r="H180" s="114">
        <v>0</v>
      </c>
      <c r="I180" s="114">
        <v>0</v>
      </c>
      <c r="J180" s="114">
        <v>0</v>
      </c>
      <c r="K180" s="114">
        <v>0</v>
      </c>
      <c r="L180" s="114">
        <v>0</v>
      </c>
      <c r="M180" s="114">
        <v>0</v>
      </c>
      <c r="N180" s="114">
        <v>0</v>
      </c>
      <c r="O180" s="114">
        <v>0</v>
      </c>
      <c r="P180" s="114">
        <v>0</v>
      </c>
      <c r="Q180" s="114">
        <v>1</v>
      </c>
      <c r="R180" s="114">
        <v>0</v>
      </c>
      <c r="S180" s="113">
        <v>0</v>
      </c>
      <c r="T180" s="113">
        <v>0</v>
      </c>
      <c r="U180" s="113">
        <v>0</v>
      </c>
      <c r="V180" s="113">
        <v>0</v>
      </c>
    </row>
    <row r="181" spans="1:22">
      <c r="A181" s="137"/>
      <c r="B181" s="22" t="s">
        <v>38</v>
      </c>
      <c r="C181" s="114">
        <v>1</v>
      </c>
      <c r="D181" s="114">
        <v>0</v>
      </c>
      <c r="E181" s="114">
        <v>0</v>
      </c>
      <c r="F181" s="114">
        <v>0</v>
      </c>
      <c r="G181" s="114">
        <v>0</v>
      </c>
      <c r="H181" s="114">
        <v>0</v>
      </c>
      <c r="I181" s="114">
        <v>0</v>
      </c>
      <c r="J181" s="114">
        <v>0</v>
      </c>
      <c r="K181" s="114">
        <v>0</v>
      </c>
      <c r="L181" s="114">
        <v>0</v>
      </c>
      <c r="M181" s="114">
        <v>0</v>
      </c>
      <c r="N181" s="114">
        <v>0</v>
      </c>
      <c r="O181" s="114">
        <v>0</v>
      </c>
      <c r="P181" s="114">
        <v>0</v>
      </c>
      <c r="Q181" s="114">
        <v>1</v>
      </c>
      <c r="R181" s="114">
        <v>0</v>
      </c>
      <c r="S181" s="113">
        <v>0</v>
      </c>
      <c r="T181" s="113">
        <v>0</v>
      </c>
      <c r="U181" s="113">
        <v>0</v>
      </c>
      <c r="V181" s="113">
        <v>0</v>
      </c>
    </row>
    <row r="182" spans="1:22" ht="12" customHeight="1">
      <c r="A182" s="144" t="s">
        <v>156</v>
      </c>
      <c r="B182" s="55" t="s">
        <v>255</v>
      </c>
      <c r="C182" s="116">
        <v>0</v>
      </c>
      <c r="D182" s="116">
        <v>0</v>
      </c>
      <c r="E182" s="116">
        <v>0</v>
      </c>
      <c r="F182" s="116">
        <v>0</v>
      </c>
      <c r="G182" s="116">
        <v>0</v>
      </c>
      <c r="H182" s="116">
        <v>0</v>
      </c>
      <c r="I182" s="116">
        <v>0</v>
      </c>
      <c r="J182" s="116">
        <v>0</v>
      </c>
      <c r="K182" s="116">
        <v>0</v>
      </c>
      <c r="L182" s="116">
        <v>0</v>
      </c>
      <c r="M182" s="116">
        <v>0</v>
      </c>
      <c r="N182" s="116">
        <v>0</v>
      </c>
      <c r="O182" s="116">
        <v>0</v>
      </c>
      <c r="P182" s="116">
        <v>0</v>
      </c>
      <c r="Q182" s="116">
        <v>0</v>
      </c>
      <c r="R182" s="116">
        <v>0</v>
      </c>
      <c r="S182" s="111">
        <v>0</v>
      </c>
      <c r="T182" s="111">
        <v>0</v>
      </c>
      <c r="U182" s="111">
        <v>0</v>
      </c>
      <c r="V182" s="111">
        <v>0</v>
      </c>
    </row>
    <row r="183" spans="1:22">
      <c r="A183" s="144"/>
      <c r="B183" s="55" t="s">
        <v>256</v>
      </c>
      <c r="C183" s="116">
        <v>2</v>
      </c>
      <c r="D183" s="116">
        <v>0</v>
      </c>
      <c r="E183" s="116">
        <v>0</v>
      </c>
      <c r="F183" s="116">
        <v>0</v>
      </c>
      <c r="G183" s="116">
        <v>0</v>
      </c>
      <c r="H183" s="116">
        <v>0</v>
      </c>
      <c r="I183" s="116">
        <v>0</v>
      </c>
      <c r="J183" s="116">
        <v>0</v>
      </c>
      <c r="K183" s="116">
        <v>0</v>
      </c>
      <c r="L183" s="116">
        <v>0</v>
      </c>
      <c r="M183" s="116">
        <v>0</v>
      </c>
      <c r="N183" s="116">
        <v>0</v>
      </c>
      <c r="O183" s="116">
        <v>1</v>
      </c>
      <c r="P183" s="116">
        <v>0</v>
      </c>
      <c r="Q183" s="116">
        <v>0</v>
      </c>
      <c r="R183" s="116">
        <v>0</v>
      </c>
      <c r="S183" s="111">
        <v>1</v>
      </c>
      <c r="T183" s="111">
        <v>0</v>
      </c>
      <c r="U183" s="111">
        <v>0</v>
      </c>
      <c r="V183" s="111">
        <v>0</v>
      </c>
    </row>
    <row r="184" spans="1:22">
      <c r="A184" s="144"/>
      <c r="B184" s="55" t="s">
        <v>38</v>
      </c>
      <c r="C184" s="116">
        <v>2</v>
      </c>
      <c r="D184" s="116">
        <v>0</v>
      </c>
      <c r="E184" s="116">
        <v>0</v>
      </c>
      <c r="F184" s="116">
        <v>0</v>
      </c>
      <c r="G184" s="116">
        <v>0</v>
      </c>
      <c r="H184" s="116">
        <v>0</v>
      </c>
      <c r="I184" s="116">
        <v>0</v>
      </c>
      <c r="J184" s="116">
        <v>0</v>
      </c>
      <c r="K184" s="116">
        <v>0</v>
      </c>
      <c r="L184" s="116">
        <v>0</v>
      </c>
      <c r="M184" s="116">
        <v>0</v>
      </c>
      <c r="N184" s="116">
        <v>0</v>
      </c>
      <c r="O184" s="116">
        <v>1</v>
      </c>
      <c r="P184" s="116">
        <v>0</v>
      </c>
      <c r="Q184" s="116">
        <v>0</v>
      </c>
      <c r="R184" s="116">
        <v>0</v>
      </c>
      <c r="S184" s="111">
        <v>1</v>
      </c>
      <c r="T184" s="111">
        <v>0</v>
      </c>
      <c r="U184" s="111">
        <v>0</v>
      </c>
      <c r="V184" s="111">
        <v>0</v>
      </c>
    </row>
    <row r="185" spans="1:22" ht="12" customHeight="1">
      <c r="A185" s="137" t="s">
        <v>157</v>
      </c>
      <c r="B185" s="22" t="s">
        <v>255</v>
      </c>
      <c r="C185" s="114">
        <v>0</v>
      </c>
      <c r="D185" s="114">
        <v>0</v>
      </c>
      <c r="E185" s="114">
        <v>0</v>
      </c>
      <c r="F185" s="114">
        <v>0</v>
      </c>
      <c r="G185" s="114">
        <v>0</v>
      </c>
      <c r="H185" s="114">
        <v>0</v>
      </c>
      <c r="I185" s="114">
        <v>0</v>
      </c>
      <c r="J185" s="114">
        <v>0</v>
      </c>
      <c r="K185" s="114">
        <v>0</v>
      </c>
      <c r="L185" s="114">
        <v>0</v>
      </c>
      <c r="M185" s="114">
        <v>0</v>
      </c>
      <c r="N185" s="114">
        <v>0</v>
      </c>
      <c r="O185" s="114">
        <v>0</v>
      </c>
      <c r="P185" s="114">
        <v>0</v>
      </c>
      <c r="Q185" s="114">
        <v>0</v>
      </c>
      <c r="R185" s="114">
        <v>0</v>
      </c>
      <c r="S185" s="115">
        <v>0</v>
      </c>
      <c r="T185" s="113">
        <v>0</v>
      </c>
      <c r="U185" s="113">
        <v>0</v>
      </c>
      <c r="V185" s="113">
        <v>0</v>
      </c>
    </row>
    <row r="186" spans="1:22">
      <c r="A186" s="137"/>
      <c r="B186" s="22" t="s">
        <v>256</v>
      </c>
      <c r="C186" s="114">
        <v>1</v>
      </c>
      <c r="D186" s="114">
        <v>0</v>
      </c>
      <c r="E186" s="114">
        <v>0</v>
      </c>
      <c r="F186" s="114">
        <v>0</v>
      </c>
      <c r="G186" s="114">
        <v>0</v>
      </c>
      <c r="H186" s="114">
        <v>0</v>
      </c>
      <c r="I186" s="114">
        <v>0</v>
      </c>
      <c r="J186" s="114">
        <v>0</v>
      </c>
      <c r="K186" s="114">
        <v>0</v>
      </c>
      <c r="L186" s="114">
        <v>0</v>
      </c>
      <c r="M186" s="114">
        <v>0</v>
      </c>
      <c r="N186" s="114">
        <v>0</v>
      </c>
      <c r="O186" s="114">
        <v>0</v>
      </c>
      <c r="P186" s="114">
        <v>0</v>
      </c>
      <c r="Q186" s="114">
        <v>0</v>
      </c>
      <c r="R186" s="114">
        <v>0</v>
      </c>
      <c r="S186" s="115">
        <v>1</v>
      </c>
      <c r="T186" s="113">
        <v>0</v>
      </c>
      <c r="U186" s="113">
        <v>0</v>
      </c>
      <c r="V186" s="113">
        <v>0</v>
      </c>
    </row>
    <row r="187" spans="1:22">
      <c r="A187" s="137"/>
      <c r="B187" s="22" t="s">
        <v>38</v>
      </c>
      <c r="C187" s="114">
        <v>1</v>
      </c>
      <c r="D187" s="114">
        <v>0</v>
      </c>
      <c r="E187" s="114">
        <v>0</v>
      </c>
      <c r="F187" s="114">
        <v>0</v>
      </c>
      <c r="G187" s="114">
        <v>0</v>
      </c>
      <c r="H187" s="114">
        <v>0</v>
      </c>
      <c r="I187" s="114">
        <v>0</v>
      </c>
      <c r="J187" s="114">
        <v>0</v>
      </c>
      <c r="K187" s="114">
        <v>0</v>
      </c>
      <c r="L187" s="114">
        <v>0</v>
      </c>
      <c r="M187" s="114">
        <v>0</v>
      </c>
      <c r="N187" s="114">
        <v>0</v>
      </c>
      <c r="O187" s="114">
        <v>0</v>
      </c>
      <c r="P187" s="114">
        <v>0</v>
      </c>
      <c r="Q187" s="114">
        <v>0</v>
      </c>
      <c r="R187" s="114">
        <v>0</v>
      </c>
      <c r="S187" s="115">
        <v>1</v>
      </c>
      <c r="T187" s="113">
        <v>0</v>
      </c>
      <c r="U187" s="113">
        <v>0</v>
      </c>
      <c r="V187" s="113">
        <v>0</v>
      </c>
    </row>
    <row r="188" spans="1:22" ht="12" customHeight="1">
      <c r="A188" s="137" t="s">
        <v>158</v>
      </c>
      <c r="B188" s="22" t="s">
        <v>255</v>
      </c>
      <c r="C188" s="114">
        <v>0</v>
      </c>
      <c r="D188" s="114">
        <v>0</v>
      </c>
      <c r="E188" s="114">
        <v>0</v>
      </c>
      <c r="F188" s="114">
        <v>0</v>
      </c>
      <c r="G188" s="114">
        <v>0</v>
      </c>
      <c r="H188" s="114">
        <v>0</v>
      </c>
      <c r="I188" s="114">
        <v>0</v>
      </c>
      <c r="J188" s="114">
        <v>0</v>
      </c>
      <c r="K188" s="114">
        <v>0</v>
      </c>
      <c r="L188" s="114">
        <v>0</v>
      </c>
      <c r="M188" s="114">
        <v>0</v>
      </c>
      <c r="N188" s="114">
        <v>0</v>
      </c>
      <c r="O188" s="114">
        <v>0</v>
      </c>
      <c r="P188" s="114">
        <v>0</v>
      </c>
      <c r="Q188" s="114">
        <v>0</v>
      </c>
      <c r="R188" s="114">
        <v>0</v>
      </c>
      <c r="S188" s="115">
        <v>0</v>
      </c>
      <c r="T188" s="113">
        <v>0</v>
      </c>
      <c r="U188" s="113">
        <v>0</v>
      </c>
      <c r="V188" s="113">
        <v>0</v>
      </c>
    </row>
    <row r="189" spans="1:22">
      <c r="A189" s="137"/>
      <c r="B189" s="22" t="s">
        <v>256</v>
      </c>
      <c r="C189" s="114">
        <v>1</v>
      </c>
      <c r="D189" s="114">
        <v>0</v>
      </c>
      <c r="E189" s="114">
        <v>0</v>
      </c>
      <c r="F189" s="114">
        <v>0</v>
      </c>
      <c r="G189" s="114">
        <v>0</v>
      </c>
      <c r="H189" s="114">
        <v>0</v>
      </c>
      <c r="I189" s="114">
        <v>0</v>
      </c>
      <c r="J189" s="114">
        <v>0</v>
      </c>
      <c r="K189" s="114">
        <v>0</v>
      </c>
      <c r="L189" s="114">
        <v>0</v>
      </c>
      <c r="M189" s="114">
        <v>0</v>
      </c>
      <c r="N189" s="114">
        <v>0</v>
      </c>
      <c r="O189" s="114">
        <v>1</v>
      </c>
      <c r="P189" s="114">
        <v>0</v>
      </c>
      <c r="Q189" s="114">
        <v>0</v>
      </c>
      <c r="R189" s="114">
        <v>0</v>
      </c>
      <c r="S189" s="115">
        <v>0</v>
      </c>
      <c r="T189" s="113">
        <v>0</v>
      </c>
      <c r="U189" s="113">
        <v>0</v>
      </c>
      <c r="V189" s="113">
        <v>0</v>
      </c>
    </row>
    <row r="190" spans="1:22">
      <c r="A190" s="137"/>
      <c r="B190" s="22" t="s">
        <v>38</v>
      </c>
      <c r="C190" s="114">
        <v>1</v>
      </c>
      <c r="D190" s="114">
        <v>0</v>
      </c>
      <c r="E190" s="114">
        <v>0</v>
      </c>
      <c r="F190" s="114">
        <v>0</v>
      </c>
      <c r="G190" s="114">
        <v>0</v>
      </c>
      <c r="H190" s="114">
        <v>0</v>
      </c>
      <c r="I190" s="114">
        <v>0</v>
      </c>
      <c r="J190" s="114">
        <v>0</v>
      </c>
      <c r="K190" s="114">
        <v>0</v>
      </c>
      <c r="L190" s="114">
        <v>0</v>
      </c>
      <c r="M190" s="114">
        <v>0</v>
      </c>
      <c r="N190" s="114">
        <v>0</v>
      </c>
      <c r="O190" s="114">
        <v>1</v>
      </c>
      <c r="P190" s="114">
        <v>0</v>
      </c>
      <c r="Q190" s="114">
        <v>0</v>
      </c>
      <c r="R190" s="114">
        <v>0</v>
      </c>
      <c r="S190" s="115">
        <v>0</v>
      </c>
      <c r="T190" s="113">
        <v>0</v>
      </c>
      <c r="U190" s="113">
        <v>0</v>
      </c>
      <c r="V190" s="113">
        <v>0</v>
      </c>
    </row>
    <row r="191" spans="1:22" ht="12" customHeight="1">
      <c r="A191" s="144" t="s">
        <v>159</v>
      </c>
      <c r="B191" s="55" t="s">
        <v>255</v>
      </c>
      <c r="C191" s="116">
        <v>9</v>
      </c>
      <c r="D191" s="116">
        <v>1</v>
      </c>
      <c r="E191" s="116">
        <v>1</v>
      </c>
      <c r="F191" s="116">
        <v>1</v>
      </c>
      <c r="G191" s="116">
        <v>0</v>
      </c>
      <c r="H191" s="116">
        <v>1</v>
      </c>
      <c r="I191" s="116">
        <v>2</v>
      </c>
      <c r="J191" s="116">
        <v>1</v>
      </c>
      <c r="K191" s="116">
        <v>0</v>
      </c>
      <c r="L191" s="116">
        <v>0</v>
      </c>
      <c r="M191" s="116">
        <v>0</v>
      </c>
      <c r="N191" s="116">
        <v>1</v>
      </c>
      <c r="O191" s="116">
        <v>0</v>
      </c>
      <c r="P191" s="116">
        <v>0</v>
      </c>
      <c r="Q191" s="116">
        <v>0</v>
      </c>
      <c r="R191" s="116">
        <v>0</v>
      </c>
      <c r="S191" s="111">
        <v>0</v>
      </c>
      <c r="T191" s="111">
        <v>0</v>
      </c>
      <c r="U191" s="111">
        <v>0</v>
      </c>
      <c r="V191" s="111">
        <v>1</v>
      </c>
    </row>
    <row r="192" spans="1:22">
      <c r="A192" s="144"/>
      <c r="B192" s="55" t="s">
        <v>256</v>
      </c>
      <c r="C192" s="116">
        <v>4</v>
      </c>
      <c r="D192" s="116">
        <v>0</v>
      </c>
      <c r="E192" s="116">
        <v>0</v>
      </c>
      <c r="F192" s="116">
        <v>0</v>
      </c>
      <c r="G192" s="116">
        <v>0</v>
      </c>
      <c r="H192" s="116">
        <v>1</v>
      </c>
      <c r="I192" s="116">
        <v>0</v>
      </c>
      <c r="J192" s="116">
        <v>1</v>
      </c>
      <c r="K192" s="116">
        <v>0</v>
      </c>
      <c r="L192" s="116">
        <v>0</v>
      </c>
      <c r="M192" s="116">
        <v>1</v>
      </c>
      <c r="N192" s="116">
        <v>0</v>
      </c>
      <c r="O192" s="116">
        <v>0</v>
      </c>
      <c r="P192" s="116">
        <v>1</v>
      </c>
      <c r="Q192" s="116">
        <v>0</v>
      </c>
      <c r="R192" s="116">
        <v>0</v>
      </c>
      <c r="S192" s="111">
        <v>0</v>
      </c>
      <c r="T192" s="111">
        <v>0</v>
      </c>
      <c r="U192" s="111">
        <v>0</v>
      </c>
      <c r="V192" s="111">
        <v>0</v>
      </c>
    </row>
    <row r="193" spans="1:22">
      <c r="A193" s="144"/>
      <c r="B193" s="55" t="s">
        <v>38</v>
      </c>
      <c r="C193" s="116">
        <v>13</v>
      </c>
      <c r="D193" s="116">
        <v>1</v>
      </c>
      <c r="E193" s="116">
        <v>1</v>
      </c>
      <c r="F193" s="116">
        <v>1</v>
      </c>
      <c r="G193" s="116">
        <v>0</v>
      </c>
      <c r="H193" s="116">
        <v>2</v>
      </c>
      <c r="I193" s="116">
        <v>2</v>
      </c>
      <c r="J193" s="116">
        <v>2</v>
      </c>
      <c r="K193" s="116">
        <v>0</v>
      </c>
      <c r="L193" s="116">
        <v>0</v>
      </c>
      <c r="M193" s="116">
        <v>1</v>
      </c>
      <c r="N193" s="116">
        <v>1</v>
      </c>
      <c r="O193" s="116">
        <v>0</v>
      </c>
      <c r="P193" s="116">
        <v>1</v>
      </c>
      <c r="Q193" s="116">
        <v>0</v>
      </c>
      <c r="R193" s="116">
        <v>0</v>
      </c>
      <c r="S193" s="111">
        <v>0</v>
      </c>
      <c r="T193" s="111">
        <v>0</v>
      </c>
      <c r="U193" s="111">
        <v>0</v>
      </c>
      <c r="V193" s="111">
        <v>1</v>
      </c>
    </row>
    <row r="194" spans="1:22">
      <c r="A194" s="137" t="s">
        <v>160</v>
      </c>
      <c r="B194" s="22" t="s">
        <v>255</v>
      </c>
      <c r="C194" s="114">
        <v>0</v>
      </c>
      <c r="D194" s="114">
        <v>0</v>
      </c>
      <c r="E194" s="114">
        <v>0</v>
      </c>
      <c r="F194" s="114">
        <v>0</v>
      </c>
      <c r="G194" s="114">
        <v>0</v>
      </c>
      <c r="H194" s="114">
        <v>0</v>
      </c>
      <c r="I194" s="114">
        <v>0</v>
      </c>
      <c r="J194" s="114">
        <v>0</v>
      </c>
      <c r="K194" s="114">
        <v>0</v>
      </c>
      <c r="L194" s="114">
        <v>0</v>
      </c>
      <c r="M194" s="114">
        <v>0</v>
      </c>
      <c r="N194" s="114">
        <v>0</v>
      </c>
      <c r="O194" s="114">
        <v>0</v>
      </c>
      <c r="P194" s="114">
        <v>0</v>
      </c>
      <c r="Q194" s="114">
        <v>0</v>
      </c>
      <c r="R194" s="114">
        <v>0</v>
      </c>
      <c r="S194" s="113">
        <v>0</v>
      </c>
      <c r="T194" s="113">
        <v>0</v>
      </c>
      <c r="U194" s="113">
        <v>0</v>
      </c>
      <c r="V194" s="113">
        <v>0</v>
      </c>
    </row>
    <row r="195" spans="1:22">
      <c r="A195" s="137"/>
      <c r="B195" s="22" t="s">
        <v>256</v>
      </c>
      <c r="C195" s="114">
        <v>0</v>
      </c>
      <c r="D195" s="114">
        <v>0</v>
      </c>
      <c r="E195" s="114">
        <v>0</v>
      </c>
      <c r="F195" s="114">
        <v>0</v>
      </c>
      <c r="G195" s="114">
        <v>0</v>
      </c>
      <c r="H195" s="114">
        <v>0</v>
      </c>
      <c r="I195" s="114">
        <v>0</v>
      </c>
      <c r="J195" s="114">
        <v>0</v>
      </c>
      <c r="K195" s="114">
        <v>0</v>
      </c>
      <c r="L195" s="114">
        <v>0</v>
      </c>
      <c r="M195" s="114">
        <v>0</v>
      </c>
      <c r="N195" s="114">
        <v>0</v>
      </c>
      <c r="O195" s="114">
        <v>0</v>
      </c>
      <c r="P195" s="114">
        <v>0</v>
      </c>
      <c r="Q195" s="114">
        <v>0</v>
      </c>
      <c r="R195" s="114">
        <v>0</v>
      </c>
      <c r="S195" s="113">
        <v>0</v>
      </c>
      <c r="T195" s="113">
        <v>0</v>
      </c>
      <c r="U195" s="113">
        <v>0</v>
      </c>
      <c r="V195" s="113">
        <v>0</v>
      </c>
    </row>
    <row r="196" spans="1:22">
      <c r="A196" s="137"/>
      <c r="B196" s="22" t="s">
        <v>38</v>
      </c>
      <c r="C196" s="114">
        <v>0</v>
      </c>
      <c r="D196" s="114">
        <v>0</v>
      </c>
      <c r="E196" s="114">
        <v>0</v>
      </c>
      <c r="F196" s="114">
        <v>0</v>
      </c>
      <c r="G196" s="114">
        <v>0</v>
      </c>
      <c r="H196" s="114">
        <v>0</v>
      </c>
      <c r="I196" s="114">
        <v>0</v>
      </c>
      <c r="J196" s="114">
        <v>0</v>
      </c>
      <c r="K196" s="114">
        <v>0</v>
      </c>
      <c r="L196" s="114">
        <v>0</v>
      </c>
      <c r="M196" s="114">
        <v>0</v>
      </c>
      <c r="N196" s="114">
        <v>0</v>
      </c>
      <c r="O196" s="114">
        <v>0</v>
      </c>
      <c r="P196" s="114">
        <v>0</v>
      </c>
      <c r="Q196" s="114">
        <v>0</v>
      </c>
      <c r="R196" s="114">
        <v>0</v>
      </c>
      <c r="S196" s="113">
        <v>0</v>
      </c>
      <c r="T196" s="113">
        <v>0</v>
      </c>
      <c r="U196" s="113">
        <v>0</v>
      </c>
      <c r="V196" s="113">
        <v>0</v>
      </c>
    </row>
    <row r="197" spans="1:22">
      <c r="A197" s="137" t="s">
        <v>161</v>
      </c>
      <c r="B197" s="22" t="s">
        <v>255</v>
      </c>
      <c r="C197" s="114">
        <v>1</v>
      </c>
      <c r="D197" s="114">
        <v>0</v>
      </c>
      <c r="E197" s="114">
        <v>0</v>
      </c>
      <c r="F197" s="114">
        <v>0</v>
      </c>
      <c r="G197" s="114">
        <v>0</v>
      </c>
      <c r="H197" s="114">
        <v>0</v>
      </c>
      <c r="I197" s="114">
        <v>1</v>
      </c>
      <c r="J197" s="114">
        <v>0</v>
      </c>
      <c r="K197" s="114">
        <v>0</v>
      </c>
      <c r="L197" s="114">
        <v>0</v>
      </c>
      <c r="M197" s="114">
        <v>0</v>
      </c>
      <c r="N197" s="114">
        <v>0</v>
      </c>
      <c r="O197" s="114">
        <v>0</v>
      </c>
      <c r="P197" s="114">
        <v>0</v>
      </c>
      <c r="Q197" s="114">
        <v>0</v>
      </c>
      <c r="R197" s="114">
        <v>0</v>
      </c>
      <c r="S197" s="113">
        <v>0</v>
      </c>
      <c r="T197" s="113">
        <v>0</v>
      </c>
      <c r="U197" s="113">
        <v>0</v>
      </c>
      <c r="V197" s="113">
        <v>0</v>
      </c>
    </row>
    <row r="198" spans="1:22">
      <c r="A198" s="137"/>
      <c r="B198" s="22" t="s">
        <v>256</v>
      </c>
      <c r="C198" s="114">
        <v>1</v>
      </c>
      <c r="D198" s="114">
        <v>0</v>
      </c>
      <c r="E198" s="114">
        <v>0</v>
      </c>
      <c r="F198" s="114">
        <v>0</v>
      </c>
      <c r="G198" s="114">
        <v>0</v>
      </c>
      <c r="H198" s="114">
        <v>0</v>
      </c>
      <c r="I198" s="114">
        <v>0</v>
      </c>
      <c r="J198" s="114">
        <v>0</v>
      </c>
      <c r="K198" s="114">
        <v>0</v>
      </c>
      <c r="L198" s="114">
        <v>0</v>
      </c>
      <c r="M198" s="114">
        <v>1</v>
      </c>
      <c r="N198" s="114">
        <v>0</v>
      </c>
      <c r="O198" s="114">
        <v>0</v>
      </c>
      <c r="P198" s="114">
        <v>0</v>
      </c>
      <c r="Q198" s="114">
        <v>0</v>
      </c>
      <c r="R198" s="114">
        <v>0</v>
      </c>
      <c r="S198" s="113">
        <v>0</v>
      </c>
      <c r="T198" s="113">
        <v>0</v>
      </c>
      <c r="U198" s="113">
        <v>0</v>
      </c>
      <c r="V198" s="113">
        <v>0</v>
      </c>
    </row>
    <row r="199" spans="1:22">
      <c r="A199" s="137"/>
      <c r="B199" s="22" t="s">
        <v>38</v>
      </c>
      <c r="C199" s="114">
        <v>2</v>
      </c>
      <c r="D199" s="114">
        <v>0</v>
      </c>
      <c r="E199" s="114">
        <v>0</v>
      </c>
      <c r="F199" s="114">
        <v>0</v>
      </c>
      <c r="G199" s="114">
        <v>0</v>
      </c>
      <c r="H199" s="114">
        <v>0</v>
      </c>
      <c r="I199" s="114">
        <v>1</v>
      </c>
      <c r="J199" s="114">
        <v>0</v>
      </c>
      <c r="K199" s="114">
        <v>0</v>
      </c>
      <c r="L199" s="114">
        <v>0</v>
      </c>
      <c r="M199" s="114">
        <v>1</v>
      </c>
      <c r="N199" s="114">
        <v>0</v>
      </c>
      <c r="O199" s="114">
        <v>0</v>
      </c>
      <c r="P199" s="114">
        <v>0</v>
      </c>
      <c r="Q199" s="114">
        <v>0</v>
      </c>
      <c r="R199" s="114">
        <v>0</v>
      </c>
      <c r="S199" s="113">
        <v>0</v>
      </c>
      <c r="T199" s="113">
        <v>0</v>
      </c>
      <c r="U199" s="113">
        <v>0</v>
      </c>
      <c r="V199" s="113">
        <v>0</v>
      </c>
    </row>
    <row r="200" spans="1:22" ht="12" customHeight="1">
      <c r="A200" s="137" t="s">
        <v>162</v>
      </c>
      <c r="B200" s="22" t="s">
        <v>255</v>
      </c>
      <c r="C200" s="114">
        <v>0</v>
      </c>
      <c r="D200" s="114">
        <v>0</v>
      </c>
      <c r="E200" s="114">
        <v>0</v>
      </c>
      <c r="F200" s="114">
        <v>0</v>
      </c>
      <c r="G200" s="114">
        <v>0</v>
      </c>
      <c r="H200" s="114">
        <v>0</v>
      </c>
      <c r="I200" s="114">
        <v>0</v>
      </c>
      <c r="J200" s="114">
        <v>0</v>
      </c>
      <c r="K200" s="114">
        <v>0</v>
      </c>
      <c r="L200" s="114">
        <v>0</v>
      </c>
      <c r="M200" s="114">
        <v>0</v>
      </c>
      <c r="N200" s="114">
        <v>0</v>
      </c>
      <c r="O200" s="114">
        <v>0</v>
      </c>
      <c r="P200" s="114">
        <v>0</v>
      </c>
      <c r="Q200" s="114">
        <v>0</v>
      </c>
      <c r="R200" s="114">
        <v>0</v>
      </c>
      <c r="S200" s="113">
        <v>0</v>
      </c>
      <c r="T200" s="113">
        <v>0</v>
      </c>
      <c r="U200" s="113">
        <v>0</v>
      </c>
      <c r="V200" s="113">
        <v>0</v>
      </c>
    </row>
    <row r="201" spans="1:22">
      <c r="A201" s="137"/>
      <c r="B201" s="22" t="s">
        <v>256</v>
      </c>
      <c r="C201" s="114">
        <v>0</v>
      </c>
      <c r="D201" s="114">
        <v>0</v>
      </c>
      <c r="E201" s="114">
        <v>0</v>
      </c>
      <c r="F201" s="114">
        <v>0</v>
      </c>
      <c r="G201" s="114">
        <v>0</v>
      </c>
      <c r="H201" s="114">
        <v>0</v>
      </c>
      <c r="I201" s="114">
        <v>0</v>
      </c>
      <c r="J201" s="114">
        <v>0</v>
      </c>
      <c r="K201" s="114">
        <v>0</v>
      </c>
      <c r="L201" s="114">
        <v>0</v>
      </c>
      <c r="M201" s="114">
        <v>0</v>
      </c>
      <c r="N201" s="114">
        <v>0</v>
      </c>
      <c r="O201" s="114">
        <v>0</v>
      </c>
      <c r="P201" s="114">
        <v>0</v>
      </c>
      <c r="Q201" s="114">
        <v>0</v>
      </c>
      <c r="R201" s="114">
        <v>0</v>
      </c>
      <c r="S201" s="113">
        <v>0</v>
      </c>
      <c r="T201" s="113">
        <v>0</v>
      </c>
      <c r="U201" s="113">
        <v>0</v>
      </c>
      <c r="V201" s="113">
        <v>0</v>
      </c>
    </row>
    <row r="202" spans="1:22">
      <c r="A202" s="137"/>
      <c r="B202" s="22" t="s">
        <v>38</v>
      </c>
      <c r="C202" s="114">
        <v>0</v>
      </c>
      <c r="D202" s="114">
        <v>0</v>
      </c>
      <c r="E202" s="114">
        <v>0</v>
      </c>
      <c r="F202" s="114">
        <v>0</v>
      </c>
      <c r="G202" s="114">
        <v>0</v>
      </c>
      <c r="H202" s="114">
        <v>0</v>
      </c>
      <c r="I202" s="114">
        <v>0</v>
      </c>
      <c r="J202" s="114">
        <v>0</v>
      </c>
      <c r="K202" s="114">
        <v>0</v>
      </c>
      <c r="L202" s="114">
        <v>0</v>
      </c>
      <c r="M202" s="114">
        <v>0</v>
      </c>
      <c r="N202" s="114">
        <v>0</v>
      </c>
      <c r="O202" s="114">
        <v>0</v>
      </c>
      <c r="P202" s="114">
        <v>0</v>
      </c>
      <c r="Q202" s="114">
        <v>0</v>
      </c>
      <c r="R202" s="114">
        <v>0</v>
      </c>
      <c r="S202" s="113">
        <v>0</v>
      </c>
      <c r="T202" s="113">
        <v>0</v>
      </c>
      <c r="U202" s="113">
        <v>0</v>
      </c>
      <c r="V202" s="113">
        <v>0</v>
      </c>
    </row>
    <row r="203" spans="1:22" ht="12" customHeight="1">
      <c r="A203" s="137" t="s">
        <v>163</v>
      </c>
      <c r="B203" s="22" t="s">
        <v>255</v>
      </c>
      <c r="C203" s="114">
        <v>8</v>
      </c>
      <c r="D203" s="114">
        <v>1</v>
      </c>
      <c r="E203" s="114">
        <v>1</v>
      </c>
      <c r="F203" s="114">
        <v>1</v>
      </c>
      <c r="G203" s="114">
        <v>0</v>
      </c>
      <c r="H203" s="114">
        <v>1</v>
      </c>
      <c r="I203" s="114">
        <v>1</v>
      </c>
      <c r="J203" s="114">
        <v>1</v>
      </c>
      <c r="K203" s="114">
        <v>0</v>
      </c>
      <c r="L203" s="114">
        <v>0</v>
      </c>
      <c r="M203" s="114">
        <v>0</v>
      </c>
      <c r="N203" s="114">
        <v>1</v>
      </c>
      <c r="O203" s="114">
        <v>0</v>
      </c>
      <c r="P203" s="114">
        <v>0</v>
      </c>
      <c r="Q203" s="114">
        <v>0</v>
      </c>
      <c r="R203" s="114">
        <v>0</v>
      </c>
      <c r="S203" s="113">
        <v>0</v>
      </c>
      <c r="T203" s="113">
        <v>0</v>
      </c>
      <c r="U203" s="113">
        <v>0</v>
      </c>
      <c r="V203" s="113">
        <v>1</v>
      </c>
    </row>
    <row r="204" spans="1:22">
      <c r="A204" s="137"/>
      <c r="B204" s="22" t="s">
        <v>256</v>
      </c>
      <c r="C204" s="114">
        <v>3</v>
      </c>
      <c r="D204" s="114">
        <v>0</v>
      </c>
      <c r="E204" s="114">
        <v>0</v>
      </c>
      <c r="F204" s="114">
        <v>0</v>
      </c>
      <c r="G204" s="114">
        <v>0</v>
      </c>
      <c r="H204" s="114">
        <v>1</v>
      </c>
      <c r="I204" s="114">
        <v>0</v>
      </c>
      <c r="J204" s="114">
        <v>1</v>
      </c>
      <c r="K204" s="114">
        <v>0</v>
      </c>
      <c r="L204" s="114">
        <v>0</v>
      </c>
      <c r="M204" s="114">
        <v>0</v>
      </c>
      <c r="N204" s="114">
        <v>0</v>
      </c>
      <c r="O204" s="114">
        <v>0</v>
      </c>
      <c r="P204" s="114">
        <v>1</v>
      </c>
      <c r="Q204" s="114">
        <v>0</v>
      </c>
      <c r="R204" s="114">
        <v>0</v>
      </c>
      <c r="S204" s="113">
        <v>0</v>
      </c>
      <c r="T204" s="113">
        <v>0</v>
      </c>
      <c r="U204" s="113">
        <v>0</v>
      </c>
      <c r="V204" s="113">
        <v>0</v>
      </c>
    </row>
    <row r="205" spans="1:22">
      <c r="A205" s="137"/>
      <c r="B205" s="22" t="s">
        <v>38</v>
      </c>
      <c r="C205" s="114">
        <v>11</v>
      </c>
      <c r="D205" s="114">
        <v>1</v>
      </c>
      <c r="E205" s="114">
        <v>1</v>
      </c>
      <c r="F205" s="114">
        <v>1</v>
      </c>
      <c r="G205" s="114">
        <v>0</v>
      </c>
      <c r="H205" s="114">
        <v>2</v>
      </c>
      <c r="I205" s="114">
        <v>1</v>
      </c>
      <c r="J205" s="114">
        <v>2</v>
      </c>
      <c r="K205" s="114">
        <v>0</v>
      </c>
      <c r="L205" s="114">
        <v>0</v>
      </c>
      <c r="M205" s="114">
        <v>0</v>
      </c>
      <c r="N205" s="114">
        <v>1</v>
      </c>
      <c r="O205" s="114">
        <v>0</v>
      </c>
      <c r="P205" s="114">
        <v>1</v>
      </c>
      <c r="Q205" s="114">
        <v>0</v>
      </c>
      <c r="R205" s="114">
        <v>0</v>
      </c>
      <c r="S205" s="113">
        <v>0</v>
      </c>
      <c r="T205" s="113">
        <v>0</v>
      </c>
      <c r="U205" s="113">
        <v>0</v>
      </c>
      <c r="V205" s="113">
        <v>1</v>
      </c>
    </row>
    <row r="206" spans="1:22" ht="12" customHeight="1">
      <c r="A206" s="144" t="s">
        <v>164</v>
      </c>
      <c r="B206" s="55" t="s">
        <v>255</v>
      </c>
      <c r="C206" s="116">
        <v>0</v>
      </c>
      <c r="D206" s="116">
        <v>0</v>
      </c>
      <c r="E206" s="116">
        <v>0</v>
      </c>
      <c r="F206" s="116">
        <v>0</v>
      </c>
      <c r="G206" s="116">
        <v>0</v>
      </c>
      <c r="H206" s="116">
        <v>0</v>
      </c>
      <c r="I206" s="116">
        <v>0</v>
      </c>
      <c r="J206" s="116">
        <v>0</v>
      </c>
      <c r="K206" s="116">
        <v>0</v>
      </c>
      <c r="L206" s="116">
        <v>0</v>
      </c>
      <c r="M206" s="116">
        <v>0</v>
      </c>
      <c r="N206" s="116">
        <v>0</v>
      </c>
      <c r="O206" s="116">
        <v>0</v>
      </c>
      <c r="P206" s="116">
        <v>0</v>
      </c>
      <c r="Q206" s="116">
        <v>0</v>
      </c>
      <c r="R206" s="116">
        <v>0</v>
      </c>
      <c r="S206" s="111">
        <v>0</v>
      </c>
      <c r="T206" s="111">
        <v>0</v>
      </c>
      <c r="U206" s="111">
        <v>0</v>
      </c>
      <c r="V206" s="111">
        <v>0</v>
      </c>
    </row>
    <row r="207" spans="1:22">
      <c r="A207" s="144"/>
      <c r="B207" s="55" t="s">
        <v>256</v>
      </c>
      <c r="C207" s="116">
        <v>0</v>
      </c>
      <c r="D207" s="116">
        <v>0</v>
      </c>
      <c r="E207" s="116">
        <v>0</v>
      </c>
      <c r="F207" s="116">
        <v>0</v>
      </c>
      <c r="G207" s="116">
        <v>0</v>
      </c>
      <c r="H207" s="116">
        <v>0</v>
      </c>
      <c r="I207" s="116">
        <v>0</v>
      </c>
      <c r="J207" s="116">
        <v>0</v>
      </c>
      <c r="K207" s="116">
        <v>0</v>
      </c>
      <c r="L207" s="116">
        <v>0</v>
      </c>
      <c r="M207" s="116">
        <v>0</v>
      </c>
      <c r="N207" s="116">
        <v>0</v>
      </c>
      <c r="O207" s="116">
        <v>0</v>
      </c>
      <c r="P207" s="116">
        <v>0</v>
      </c>
      <c r="Q207" s="116">
        <v>0</v>
      </c>
      <c r="R207" s="116">
        <v>0</v>
      </c>
      <c r="S207" s="111">
        <v>0</v>
      </c>
      <c r="T207" s="111">
        <v>0</v>
      </c>
      <c r="U207" s="111">
        <v>0</v>
      </c>
      <c r="V207" s="111">
        <v>0</v>
      </c>
    </row>
    <row r="208" spans="1:22">
      <c r="A208" s="144"/>
      <c r="B208" s="55" t="s">
        <v>38</v>
      </c>
      <c r="C208" s="116">
        <v>0</v>
      </c>
      <c r="D208" s="116">
        <v>0</v>
      </c>
      <c r="E208" s="116">
        <v>0</v>
      </c>
      <c r="F208" s="116">
        <v>0</v>
      </c>
      <c r="G208" s="116">
        <v>0</v>
      </c>
      <c r="H208" s="116">
        <v>0</v>
      </c>
      <c r="I208" s="116">
        <v>0</v>
      </c>
      <c r="J208" s="116">
        <v>0</v>
      </c>
      <c r="K208" s="116">
        <v>0</v>
      </c>
      <c r="L208" s="116">
        <v>0</v>
      </c>
      <c r="M208" s="116">
        <v>0</v>
      </c>
      <c r="N208" s="116">
        <v>0</v>
      </c>
      <c r="O208" s="116">
        <v>0</v>
      </c>
      <c r="P208" s="116">
        <v>0</v>
      </c>
      <c r="Q208" s="116">
        <v>0</v>
      </c>
      <c r="R208" s="116">
        <v>0</v>
      </c>
      <c r="S208" s="111">
        <v>0</v>
      </c>
      <c r="T208" s="111">
        <v>0</v>
      </c>
      <c r="U208" s="111">
        <v>0</v>
      </c>
      <c r="V208" s="111">
        <v>0</v>
      </c>
    </row>
    <row r="209" spans="1:22" ht="12" customHeight="1">
      <c r="A209" s="137" t="s">
        <v>165</v>
      </c>
      <c r="B209" s="22" t="s">
        <v>255</v>
      </c>
      <c r="C209" s="114">
        <v>0</v>
      </c>
      <c r="D209" s="114">
        <v>0</v>
      </c>
      <c r="E209" s="114">
        <v>0</v>
      </c>
      <c r="F209" s="114">
        <v>0</v>
      </c>
      <c r="G209" s="114">
        <v>0</v>
      </c>
      <c r="H209" s="114">
        <v>0</v>
      </c>
      <c r="I209" s="114">
        <v>0</v>
      </c>
      <c r="J209" s="114">
        <v>0</v>
      </c>
      <c r="K209" s="114">
        <v>0</v>
      </c>
      <c r="L209" s="114">
        <v>0</v>
      </c>
      <c r="M209" s="114">
        <v>0</v>
      </c>
      <c r="N209" s="114">
        <v>0</v>
      </c>
      <c r="O209" s="114">
        <v>0</v>
      </c>
      <c r="P209" s="114">
        <v>0</v>
      </c>
      <c r="Q209" s="114">
        <v>0</v>
      </c>
      <c r="R209" s="114">
        <v>0</v>
      </c>
      <c r="S209" s="113">
        <v>0</v>
      </c>
      <c r="T209" s="113">
        <v>0</v>
      </c>
      <c r="U209" s="113">
        <v>0</v>
      </c>
      <c r="V209" s="113">
        <v>0</v>
      </c>
    </row>
    <row r="210" spans="1:22">
      <c r="A210" s="137"/>
      <c r="B210" s="22" t="s">
        <v>256</v>
      </c>
      <c r="C210" s="114">
        <v>0</v>
      </c>
      <c r="D210" s="114">
        <v>0</v>
      </c>
      <c r="E210" s="114">
        <v>0</v>
      </c>
      <c r="F210" s="114">
        <v>0</v>
      </c>
      <c r="G210" s="114">
        <v>0</v>
      </c>
      <c r="H210" s="114">
        <v>0</v>
      </c>
      <c r="I210" s="114">
        <v>0</v>
      </c>
      <c r="J210" s="114">
        <v>0</v>
      </c>
      <c r="K210" s="114">
        <v>0</v>
      </c>
      <c r="L210" s="114">
        <v>0</v>
      </c>
      <c r="M210" s="114">
        <v>0</v>
      </c>
      <c r="N210" s="114">
        <v>0</v>
      </c>
      <c r="O210" s="114">
        <v>0</v>
      </c>
      <c r="P210" s="114">
        <v>0</v>
      </c>
      <c r="Q210" s="114">
        <v>0</v>
      </c>
      <c r="R210" s="114">
        <v>0</v>
      </c>
      <c r="S210" s="113">
        <v>0</v>
      </c>
      <c r="T210" s="113">
        <v>0</v>
      </c>
      <c r="U210" s="113">
        <v>0</v>
      </c>
      <c r="V210" s="113">
        <v>0</v>
      </c>
    </row>
    <row r="211" spans="1:22">
      <c r="A211" s="137"/>
      <c r="B211" s="22" t="s">
        <v>38</v>
      </c>
      <c r="C211" s="114">
        <v>0</v>
      </c>
      <c r="D211" s="114">
        <v>0</v>
      </c>
      <c r="E211" s="114">
        <v>0</v>
      </c>
      <c r="F211" s="114">
        <v>0</v>
      </c>
      <c r="G211" s="114">
        <v>0</v>
      </c>
      <c r="H211" s="114">
        <v>0</v>
      </c>
      <c r="I211" s="114">
        <v>0</v>
      </c>
      <c r="J211" s="114">
        <v>0</v>
      </c>
      <c r="K211" s="114">
        <v>0</v>
      </c>
      <c r="L211" s="114">
        <v>0</v>
      </c>
      <c r="M211" s="114">
        <v>0</v>
      </c>
      <c r="N211" s="114">
        <v>0</v>
      </c>
      <c r="O211" s="114">
        <v>0</v>
      </c>
      <c r="P211" s="114">
        <v>0</v>
      </c>
      <c r="Q211" s="114">
        <v>0</v>
      </c>
      <c r="R211" s="114">
        <v>0</v>
      </c>
      <c r="S211" s="113">
        <v>0</v>
      </c>
      <c r="T211" s="113">
        <v>0</v>
      </c>
      <c r="U211" s="113">
        <v>0</v>
      </c>
      <c r="V211" s="113">
        <v>0</v>
      </c>
    </row>
    <row r="212" spans="1:22" ht="12" customHeight="1">
      <c r="A212" s="144" t="s">
        <v>166</v>
      </c>
      <c r="B212" s="55" t="s">
        <v>255</v>
      </c>
      <c r="C212" s="116">
        <v>0</v>
      </c>
      <c r="D212" s="116">
        <v>0</v>
      </c>
      <c r="E212" s="116">
        <v>0</v>
      </c>
      <c r="F212" s="116">
        <v>0</v>
      </c>
      <c r="G212" s="116">
        <v>0</v>
      </c>
      <c r="H212" s="116">
        <v>0</v>
      </c>
      <c r="I212" s="116">
        <v>0</v>
      </c>
      <c r="J212" s="116">
        <v>0</v>
      </c>
      <c r="K212" s="116">
        <v>0</v>
      </c>
      <c r="L212" s="116">
        <v>0</v>
      </c>
      <c r="M212" s="116">
        <v>0</v>
      </c>
      <c r="N212" s="116">
        <v>0</v>
      </c>
      <c r="O212" s="116">
        <v>0</v>
      </c>
      <c r="P212" s="116">
        <v>0</v>
      </c>
      <c r="Q212" s="116">
        <v>0</v>
      </c>
      <c r="R212" s="116">
        <v>0</v>
      </c>
      <c r="S212" s="111">
        <v>0</v>
      </c>
      <c r="T212" s="111">
        <v>0</v>
      </c>
      <c r="U212" s="111">
        <v>0</v>
      </c>
      <c r="V212" s="111">
        <v>0</v>
      </c>
    </row>
    <row r="213" spans="1:22">
      <c r="A213" s="144"/>
      <c r="B213" s="55" t="s">
        <v>256</v>
      </c>
      <c r="C213" s="116">
        <v>0</v>
      </c>
      <c r="D213" s="116">
        <v>0</v>
      </c>
      <c r="E213" s="116">
        <v>0</v>
      </c>
      <c r="F213" s="116">
        <v>0</v>
      </c>
      <c r="G213" s="116">
        <v>0</v>
      </c>
      <c r="H213" s="116">
        <v>0</v>
      </c>
      <c r="I213" s="116">
        <v>0</v>
      </c>
      <c r="J213" s="116">
        <v>0</v>
      </c>
      <c r="K213" s="116">
        <v>0</v>
      </c>
      <c r="L213" s="116">
        <v>0</v>
      </c>
      <c r="M213" s="116">
        <v>0</v>
      </c>
      <c r="N213" s="116">
        <v>0</v>
      </c>
      <c r="O213" s="116">
        <v>0</v>
      </c>
      <c r="P213" s="116">
        <v>0</v>
      </c>
      <c r="Q213" s="116">
        <v>0</v>
      </c>
      <c r="R213" s="116">
        <v>0</v>
      </c>
      <c r="S213" s="111">
        <v>0</v>
      </c>
      <c r="T213" s="111">
        <v>0</v>
      </c>
      <c r="U213" s="111">
        <v>0</v>
      </c>
      <c r="V213" s="111">
        <v>0</v>
      </c>
    </row>
    <row r="214" spans="1:22">
      <c r="A214" s="144"/>
      <c r="B214" s="55" t="s">
        <v>38</v>
      </c>
      <c r="C214" s="116">
        <v>0</v>
      </c>
      <c r="D214" s="116">
        <v>0</v>
      </c>
      <c r="E214" s="116">
        <v>0</v>
      </c>
      <c r="F214" s="116">
        <v>0</v>
      </c>
      <c r="G214" s="116">
        <v>0</v>
      </c>
      <c r="H214" s="116">
        <v>0</v>
      </c>
      <c r="I214" s="116">
        <v>0</v>
      </c>
      <c r="J214" s="116">
        <v>0</v>
      </c>
      <c r="K214" s="116">
        <v>0</v>
      </c>
      <c r="L214" s="116">
        <v>0</v>
      </c>
      <c r="M214" s="116">
        <v>0</v>
      </c>
      <c r="N214" s="116">
        <v>0</v>
      </c>
      <c r="O214" s="116">
        <v>0</v>
      </c>
      <c r="P214" s="116">
        <v>0</v>
      </c>
      <c r="Q214" s="116">
        <v>0</v>
      </c>
      <c r="R214" s="116">
        <v>0</v>
      </c>
      <c r="S214" s="111">
        <v>0</v>
      </c>
      <c r="T214" s="111">
        <v>0</v>
      </c>
      <c r="U214" s="111">
        <v>0</v>
      </c>
      <c r="V214" s="111">
        <v>0</v>
      </c>
    </row>
    <row r="215" spans="1:22" ht="12" customHeight="1">
      <c r="A215" s="137" t="s">
        <v>167</v>
      </c>
      <c r="B215" s="22" t="s">
        <v>255</v>
      </c>
      <c r="C215" s="114">
        <v>0</v>
      </c>
      <c r="D215" s="114">
        <v>0</v>
      </c>
      <c r="E215" s="114">
        <v>0</v>
      </c>
      <c r="F215" s="114">
        <v>0</v>
      </c>
      <c r="G215" s="114">
        <v>0</v>
      </c>
      <c r="H215" s="114">
        <v>0</v>
      </c>
      <c r="I215" s="114">
        <v>0</v>
      </c>
      <c r="J215" s="114">
        <v>0</v>
      </c>
      <c r="K215" s="114">
        <v>0</v>
      </c>
      <c r="L215" s="114">
        <v>0</v>
      </c>
      <c r="M215" s="114">
        <v>0</v>
      </c>
      <c r="N215" s="114">
        <v>0</v>
      </c>
      <c r="O215" s="114">
        <v>0</v>
      </c>
      <c r="P215" s="114">
        <v>0</v>
      </c>
      <c r="Q215" s="114">
        <v>0</v>
      </c>
      <c r="R215" s="114">
        <v>0</v>
      </c>
      <c r="S215" s="113">
        <v>0</v>
      </c>
      <c r="T215" s="113">
        <v>0</v>
      </c>
      <c r="U215" s="113">
        <v>0</v>
      </c>
      <c r="V215" s="113">
        <v>0</v>
      </c>
    </row>
    <row r="216" spans="1:22">
      <c r="A216" s="137"/>
      <c r="B216" s="22" t="s">
        <v>256</v>
      </c>
      <c r="C216" s="114">
        <v>0</v>
      </c>
      <c r="D216" s="114">
        <v>0</v>
      </c>
      <c r="E216" s="114">
        <v>0</v>
      </c>
      <c r="F216" s="114">
        <v>0</v>
      </c>
      <c r="G216" s="114">
        <v>0</v>
      </c>
      <c r="H216" s="114">
        <v>0</v>
      </c>
      <c r="I216" s="114">
        <v>0</v>
      </c>
      <c r="J216" s="114">
        <v>0</v>
      </c>
      <c r="K216" s="114">
        <v>0</v>
      </c>
      <c r="L216" s="114">
        <v>0</v>
      </c>
      <c r="M216" s="114">
        <v>0</v>
      </c>
      <c r="N216" s="114">
        <v>0</v>
      </c>
      <c r="O216" s="114">
        <v>0</v>
      </c>
      <c r="P216" s="114">
        <v>0</v>
      </c>
      <c r="Q216" s="114">
        <v>0</v>
      </c>
      <c r="R216" s="114">
        <v>0</v>
      </c>
      <c r="S216" s="113">
        <v>0</v>
      </c>
      <c r="T216" s="113">
        <v>0</v>
      </c>
      <c r="U216" s="113">
        <v>0</v>
      </c>
      <c r="V216" s="113">
        <v>0</v>
      </c>
    </row>
    <row r="217" spans="1:22">
      <c r="A217" s="137"/>
      <c r="B217" s="22" t="s">
        <v>38</v>
      </c>
      <c r="C217" s="114">
        <v>0</v>
      </c>
      <c r="D217" s="114">
        <v>0</v>
      </c>
      <c r="E217" s="114">
        <v>0</v>
      </c>
      <c r="F217" s="114">
        <v>0</v>
      </c>
      <c r="G217" s="114">
        <v>0</v>
      </c>
      <c r="H217" s="114">
        <v>0</v>
      </c>
      <c r="I217" s="114">
        <v>0</v>
      </c>
      <c r="J217" s="114">
        <v>0</v>
      </c>
      <c r="K217" s="114">
        <v>0</v>
      </c>
      <c r="L217" s="114">
        <v>0</v>
      </c>
      <c r="M217" s="114">
        <v>0</v>
      </c>
      <c r="N217" s="114">
        <v>0</v>
      </c>
      <c r="O217" s="114">
        <v>0</v>
      </c>
      <c r="P217" s="114">
        <v>0</v>
      </c>
      <c r="Q217" s="114">
        <v>0</v>
      </c>
      <c r="R217" s="114">
        <v>0</v>
      </c>
      <c r="S217" s="113">
        <v>0</v>
      </c>
      <c r="T217" s="113">
        <v>0</v>
      </c>
      <c r="U217" s="113">
        <v>0</v>
      </c>
      <c r="V217" s="113">
        <v>0</v>
      </c>
    </row>
    <row r="218" spans="1:22" ht="12" customHeight="1">
      <c r="A218" s="144" t="s">
        <v>168</v>
      </c>
      <c r="B218" s="55" t="s">
        <v>255</v>
      </c>
      <c r="C218" s="116">
        <v>117</v>
      </c>
      <c r="D218" s="116">
        <v>0</v>
      </c>
      <c r="E218" s="116">
        <v>0</v>
      </c>
      <c r="F218" s="116">
        <v>0</v>
      </c>
      <c r="G218" s="116">
        <v>0</v>
      </c>
      <c r="H218" s="116">
        <v>1</v>
      </c>
      <c r="I218" s="116">
        <v>3</v>
      </c>
      <c r="J218" s="116">
        <v>1</v>
      </c>
      <c r="K218" s="116">
        <v>4</v>
      </c>
      <c r="L218" s="116">
        <v>3</v>
      </c>
      <c r="M218" s="116">
        <v>5</v>
      </c>
      <c r="N218" s="116">
        <v>11</v>
      </c>
      <c r="O218" s="116">
        <v>8</v>
      </c>
      <c r="P218" s="116">
        <v>10</v>
      </c>
      <c r="Q218" s="116">
        <v>22</v>
      </c>
      <c r="R218" s="116">
        <v>14</v>
      </c>
      <c r="S218" s="111">
        <v>10</v>
      </c>
      <c r="T218" s="111">
        <v>6</v>
      </c>
      <c r="U218" s="111">
        <v>11</v>
      </c>
      <c r="V218" s="111">
        <v>8</v>
      </c>
    </row>
    <row r="219" spans="1:22">
      <c r="A219" s="144"/>
      <c r="B219" s="55" t="s">
        <v>256</v>
      </c>
      <c r="C219" s="116">
        <v>80</v>
      </c>
      <c r="D219" s="116">
        <v>0</v>
      </c>
      <c r="E219" s="116">
        <v>0</v>
      </c>
      <c r="F219" s="116">
        <v>0</v>
      </c>
      <c r="G219" s="116">
        <v>0</v>
      </c>
      <c r="H219" s="116">
        <v>0</v>
      </c>
      <c r="I219" s="116">
        <v>0</v>
      </c>
      <c r="J219" s="116">
        <v>0</v>
      </c>
      <c r="K219" s="116">
        <v>2</v>
      </c>
      <c r="L219" s="116">
        <v>1</v>
      </c>
      <c r="M219" s="116">
        <v>2</v>
      </c>
      <c r="N219" s="116">
        <v>1</v>
      </c>
      <c r="O219" s="116">
        <v>3</v>
      </c>
      <c r="P219" s="116">
        <v>5</v>
      </c>
      <c r="Q219" s="116">
        <v>10</v>
      </c>
      <c r="R219" s="116">
        <v>8</v>
      </c>
      <c r="S219" s="111">
        <v>6</v>
      </c>
      <c r="T219" s="111">
        <v>11</v>
      </c>
      <c r="U219" s="111">
        <v>12</v>
      </c>
      <c r="V219" s="111">
        <v>19</v>
      </c>
    </row>
    <row r="220" spans="1:22">
      <c r="A220" s="144"/>
      <c r="B220" s="55" t="s">
        <v>38</v>
      </c>
      <c r="C220" s="116">
        <v>197</v>
      </c>
      <c r="D220" s="116">
        <v>0</v>
      </c>
      <c r="E220" s="116">
        <v>0</v>
      </c>
      <c r="F220" s="116">
        <v>0</v>
      </c>
      <c r="G220" s="116">
        <v>0</v>
      </c>
      <c r="H220" s="116">
        <v>1</v>
      </c>
      <c r="I220" s="116">
        <v>3</v>
      </c>
      <c r="J220" s="116">
        <v>1</v>
      </c>
      <c r="K220" s="116">
        <v>6</v>
      </c>
      <c r="L220" s="116">
        <v>4</v>
      </c>
      <c r="M220" s="116">
        <v>7</v>
      </c>
      <c r="N220" s="116">
        <v>12</v>
      </c>
      <c r="O220" s="116">
        <v>11</v>
      </c>
      <c r="P220" s="116">
        <v>15</v>
      </c>
      <c r="Q220" s="116">
        <v>32</v>
      </c>
      <c r="R220" s="116">
        <v>22</v>
      </c>
      <c r="S220" s="111">
        <v>16</v>
      </c>
      <c r="T220" s="111">
        <v>17</v>
      </c>
      <c r="U220" s="111">
        <v>23</v>
      </c>
      <c r="V220" s="111">
        <v>27</v>
      </c>
    </row>
    <row r="221" spans="1:22">
      <c r="A221" s="137" t="s">
        <v>169</v>
      </c>
      <c r="B221" s="22" t="s">
        <v>255</v>
      </c>
      <c r="C221" s="114">
        <v>0</v>
      </c>
      <c r="D221" s="114">
        <v>0</v>
      </c>
      <c r="E221" s="114">
        <v>0</v>
      </c>
      <c r="F221" s="114">
        <v>0</v>
      </c>
      <c r="G221" s="114">
        <v>0</v>
      </c>
      <c r="H221" s="114">
        <v>0</v>
      </c>
      <c r="I221" s="114">
        <v>0</v>
      </c>
      <c r="J221" s="114">
        <v>0</v>
      </c>
      <c r="K221" s="114">
        <v>0</v>
      </c>
      <c r="L221" s="114">
        <v>0</v>
      </c>
      <c r="M221" s="114">
        <v>0</v>
      </c>
      <c r="N221" s="114">
        <v>0</v>
      </c>
      <c r="O221" s="114">
        <v>0</v>
      </c>
      <c r="P221" s="114">
        <v>0</v>
      </c>
      <c r="Q221" s="114">
        <v>0</v>
      </c>
      <c r="R221" s="114">
        <v>0</v>
      </c>
      <c r="S221" s="113">
        <v>0</v>
      </c>
      <c r="T221" s="113">
        <v>0</v>
      </c>
      <c r="U221" s="113">
        <v>0</v>
      </c>
      <c r="V221" s="113">
        <v>0</v>
      </c>
    </row>
    <row r="222" spans="1:22">
      <c r="A222" s="137"/>
      <c r="B222" s="22" t="s">
        <v>256</v>
      </c>
      <c r="C222" s="114">
        <v>0</v>
      </c>
      <c r="D222" s="114">
        <v>0</v>
      </c>
      <c r="E222" s="114">
        <v>0</v>
      </c>
      <c r="F222" s="114">
        <v>0</v>
      </c>
      <c r="G222" s="114">
        <v>0</v>
      </c>
      <c r="H222" s="114">
        <v>0</v>
      </c>
      <c r="I222" s="114">
        <v>0</v>
      </c>
      <c r="J222" s="114">
        <v>0</v>
      </c>
      <c r="K222" s="114">
        <v>0</v>
      </c>
      <c r="L222" s="114">
        <v>0</v>
      </c>
      <c r="M222" s="114">
        <v>0</v>
      </c>
      <c r="N222" s="114">
        <v>0</v>
      </c>
      <c r="O222" s="114">
        <v>0</v>
      </c>
      <c r="P222" s="114">
        <v>0</v>
      </c>
      <c r="Q222" s="114">
        <v>0</v>
      </c>
      <c r="R222" s="114">
        <v>0</v>
      </c>
      <c r="S222" s="113">
        <v>0</v>
      </c>
      <c r="T222" s="113">
        <v>0</v>
      </c>
      <c r="U222" s="113">
        <v>0</v>
      </c>
      <c r="V222" s="113">
        <v>0</v>
      </c>
    </row>
    <row r="223" spans="1:22">
      <c r="A223" s="137"/>
      <c r="B223" s="22" t="s">
        <v>38</v>
      </c>
      <c r="C223" s="114">
        <v>0</v>
      </c>
      <c r="D223" s="114">
        <v>0</v>
      </c>
      <c r="E223" s="114">
        <v>0</v>
      </c>
      <c r="F223" s="114">
        <v>0</v>
      </c>
      <c r="G223" s="114">
        <v>0</v>
      </c>
      <c r="H223" s="114">
        <v>0</v>
      </c>
      <c r="I223" s="114">
        <v>0</v>
      </c>
      <c r="J223" s="114">
        <v>0</v>
      </c>
      <c r="K223" s="114">
        <v>0</v>
      </c>
      <c r="L223" s="114">
        <v>0</v>
      </c>
      <c r="M223" s="114">
        <v>0</v>
      </c>
      <c r="N223" s="114">
        <v>0</v>
      </c>
      <c r="O223" s="114">
        <v>0</v>
      </c>
      <c r="P223" s="114">
        <v>0</v>
      </c>
      <c r="Q223" s="114">
        <v>0</v>
      </c>
      <c r="R223" s="114">
        <v>0</v>
      </c>
      <c r="S223" s="113">
        <v>0</v>
      </c>
      <c r="T223" s="113">
        <v>0</v>
      </c>
      <c r="U223" s="113">
        <v>0</v>
      </c>
      <c r="V223" s="113">
        <v>0</v>
      </c>
    </row>
    <row r="224" spans="1:22" ht="12" customHeight="1">
      <c r="A224" s="137" t="s">
        <v>170</v>
      </c>
      <c r="B224" s="22" t="s">
        <v>255</v>
      </c>
      <c r="C224" s="114">
        <v>0</v>
      </c>
      <c r="D224" s="114">
        <v>0</v>
      </c>
      <c r="E224" s="114">
        <v>0</v>
      </c>
      <c r="F224" s="114">
        <v>0</v>
      </c>
      <c r="G224" s="114">
        <v>0</v>
      </c>
      <c r="H224" s="114">
        <v>0</v>
      </c>
      <c r="I224" s="114">
        <v>0</v>
      </c>
      <c r="J224" s="114">
        <v>0</v>
      </c>
      <c r="K224" s="114">
        <v>0</v>
      </c>
      <c r="L224" s="114">
        <v>0</v>
      </c>
      <c r="M224" s="114">
        <v>0</v>
      </c>
      <c r="N224" s="114">
        <v>0</v>
      </c>
      <c r="O224" s="114">
        <v>0</v>
      </c>
      <c r="P224" s="114">
        <v>0</v>
      </c>
      <c r="Q224" s="114">
        <v>0</v>
      </c>
      <c r="R224" s="114">
        <v>0</v>
      </c>
      <c r="S224" s="113">
        <v>0</v>
      </c>
      <c r="T224" s="113">
        <v>0</v>
      </c>
      <c r="U224" s="113">
        <v>0</v>
      </c>
      <c r="V224" s="113">
        <v>0</v>
      </c>
    </row>
    <row r="225" spans="1:22">
      <c r="A225" s="137"/>
      <c r="B225" s="22" t="s">
        <v>256</v>
      </c>
      <c r="C225" s="114">
        <v>1</v>
      </c>
      <c r="D225" s="114">
        <v>0</v>
      </c>
      <c r="E225" s="114">
        <v>0</v>
      </c>
      <c r="F225" s="114">
        <v>0</v>
      </c>
      <c r="G225" s="114">
        <v>0</v>
      </c>
      <c r="H225" s="114">
        <v>0</v>
      </c>
      <c r="I225" s="114">
        <v>0</v>
      </c>
      <c r="J225" s="114">
        <v>0</v>
      </c>
      <c r="K225" s="114">
        <v>1</v>
      </c>
      <c r="L225" s="114">
        <v>0</v>
      </c>
      <c r="M225" s="114">
        <v>0</v>
      </c>
      <c r="N225" s="114">
        <v>0</v>
      </c>
      <c r="O225" s="114">
        <v>0</v>
      </c>
      <c r="P225" s="114">
        <v>0</v>
      </c>
      <c r="Q225" s="114">
        <v>0</v>
      </c>
      <c r="R225" s="114">
        <v>0</v>
      </c>
      <c r="S225" s="113">
        <v>0</v>
      </c>
      <c r="T225" s="113">
        <v>0</v>
      </c>
      <c r="U225" s="113">
        <v>0</v>
      </c>
      <c r="V225" s="113">
        <v>0</v>
      </c>
    </row>
    <row r="226" spans="1:22">
      <c r="A226" s="137"/>
      <c r="B226" s="22" t="s">
        <v>38</v>
      </c>
      <c r="C226" s="114">
        <v>1</v>
      </c>
      <c r="D226" s="114">
        <v>0</v>
      </c>
      <c r="E226" s="114">
        <v>0</v>
      </c>
      <c r="F226" s="114">
        <v>0</v>
      </c>
      <c r="G226" s="114">
        <v>0</v>
      </c>
      <c r="H226" s="114">
        <v>0</v>
      </c>
      <c r="I226" s="114">
        <v>0</v>
      </c>
      <c r="J226" s="114">
        <v>0</v>
      </c>
      <c r="K226" s="114">
        <v>1</v>
      </c>
      <c r="L226" s="114">
        <v>0</v>
      </c>
      <c r="M226" s="114">
        <v>0</v>
      </c>
      <c r="N226" s="114">
        <v>0</v>
      </c>
      <c r="O226" s="114">
        <v>0</v>
      </c>
      <c r="P226" s="114">
        <v>0</v>
      </c>
      <c r="Q226" s="114">
        <v>0</v>
      </c>
      <c r="R226" s="114">
        <v>0</v>
      </c>
      <c r="S226" s="113">
        <v>0</v>
      </c>
      <c r="T226" s="113">
        <v>0</v>
      </c>
      <c r="U226" s="113">
        <v>0</v>
      </c>
      <c r="V226" s="113">
        <v>0</v>
      </c>
    </row>
    <row r="227" spans="1:22">
      <c r="A227" s="137" t="s">
        <v>84</v>
      </c>
      <c r="B227" s="22" t="s">
        <v>255</v>
      </c>
      <c r="C227" s="114">
        <v>11</v>
      </c>
      <c r="D227" s="114">
        <v>0</v>
      </c>
      <c r="E227" s="114">
        <v>0</v>
      </c>
      <c r="F227" s="114">
        <v>0</v>
      </c>
      <c r="G227" s="114">
        <v>0</v>
      </c>
      <c r="H227" s="114">
        <v>0</v>
      </c>
      <c r="I227" s="114">
        <v>0</v>
      </c>
      <c r="J227" s="114">
        <v>0</v>
      </c>
      <c r="K227" s="114">
        <v>0</v>
      </c>
      <c r="L227" s="114">
        <v>0</v>
      </c>
      <c r="M227" s="114">
        <v>0</v>
      </c>
      <c r="N227" s="114">
        <v>0</v>
      </c>
      <c r="O227" s="114">
        <v>0</v>
      </c>
      <c r="P227" s="114">
        <v>1</v>
      </c>
      <c r="Q227" s="114">
        <v>1</v>
      </c>
      <c r="R227" s="114">
        <v>0</v>
      </c>
      <c r="S227" s="113">
        <v>4</v>
      </c>
      <c r="T227" s="113">
        <v>0</v>
      </c>
      <c r="U227" s="113">
        <v>3</v>
      </c>
      <c r="V227" s="113">
        <v>2</v>
      </c>
    </row>
    <row r="228" spans="1:22">
      <c r="A228" s="137"/>
      <c r="B228" s="22" t="s">
        <v>256</v>
      </c>
      <c r="C228" s="114">
        <v>8</v>
      </c>
      <c r="D228" s="114">
        <v>0</v>
      </c>
      <c r="E228" s="114">
        <v>0</v>
      </c>
      <c r="F228" s="114">
        <v>0</v>
      </c>
      <c r="G228" s="114">
        <v>0</v>
      </c>
      <c r="H228" s="114">
        <v>0</v>
      </c>
      <c r="I228" s="114">
        <v>0</v>
      </c>
      <c r="J228" s="114">
        <v>0</v>
      </c>
      <c r="K228" s="114">
        <v>0</v>
      </c>
      <c r="L228" s="114">
        <v>0</v>
      </c>
      <c r="M228" s="114">
        <v>0</v>
      </c>
      <c r="N228" s="114">
        <v>1</v>
      </c>
      <c r="O228" s="114">
        <v>0</v>
      </c>
      <c r="P228" s="114">
        <v>1</v>
      </c>
      <c r="Q228" s="114">
        <v>1</v>
      </c>
      <c r="R228" s="114">
        <v>1</v>
      </c>
      <c r="S228" s="113">
        <v>0</v>
      </c>
      <c r="T228" s="113">
        <v>1</v>
      </c>
      <c r="U228" s="113">
        <v>0</v>
      </c>
      <c r="V228" s="113">
        <v>3</v>
      </c>
    </row>
    <row r="229" spans="1:22">
      <c r="A229" s="137"/>
      <c r="B229" s="22" t="s">
        <v>38</v>
      </c>
      <c r="C229" s="114">
        <v>19</v>
      </c>
      <c r="D229" s="114">
        <v>0</v>
      </c>
      <c r="E229" s="114">
        <v>0</v>
      </c>
      <c r="F229" s="114">
        <v>0</v>
      </c>
      <c r="G229" s="114">
        <v>0</v>
      </c>
      <c r="H229" s="114">
        <v>0</v>
      </c>
      <c r="I229" s="114">
        <v>0</v>
      </c>
      <c r="J229" s="114">
        <v>0</v>
      </c>
      <c r="K229" s="114">
        <v>0</v>
      </c>
      <c r="L229" s="114">
        <v>0</v>
      </c>
      <c r="M229" s="114">
        <v>0</v>
      </c>
      <c r="N229" s="114">
        <v>1</v>
      </c>
      <c r="O229" s="114">
        <v>0</v>
      </c>
      <c r="P229" s="114">
        <v>2</v>
      </c>
      <c r="Q229" s="114">
        <v>2</v>
      </c>
      <c r="R229" s="114">
        <v>1</v>
      </c>
      <c r="S229" s="113">
        <v>4</v>
      </c>
      <c r="T229" s="113">
        <v>1</v>
      </c>
      <c r="U229" s="113">
        <v>3</v>
      </c>
      <c r="V229" s="113">
        <v>5</v>
      </c>
    </row>
    <row r="230" spans="1:22" ht="12" customHeight="1">
      <c r="A230" s="137" t="s">
        <v>171</v>
      </c>
      <c r="B230" s="22" t="s">
        <v>255</v>
      </c>
      <c r="C230" s="114">
        <v>35</v>
      </c>
      <c r="D230" s="114">
        <v>0</v>
      </c>
      <c r="E230" s="114">
        <v>0</v>
      </c>
      <c r="F230" s="114">
        <v>0</v>
      </c>
      <c r="G230" s="114">
        <v>0</v>
      </c>
      <c r="H230" s="114">
        <v>0</v>
      </c>
      <c r="I230" s="114">
        <v>2</v>
      </c>
      <c r="J230" s="114">
        <v>1</v>
      </c>
      <c r="K230" s="114">
        <v>1</v>
      </c>
      <c r="L230" s="114">
        <v>1</v>
      </c>
      <c r="M230" s="114">
        <v>2</v>
      </c>
      <c r="N230" s="114">
        <v>6</v>
      </c>
      <c r="O230" s="114">
        <v>4</v>
      </c>
      <c r="P230" s="114">
        <v>3</v>
      </c>
      <c r="Q230" s="114">
        <v>8</v>
      </c>
      <c r="R230" s="114">
        <v>2</v>
      </c>
      <c r="S230" s="113">
        <v>1</v>
      </c>
      <c r="T230" s="113">
        <v>0</v>
      </c>
      <c r="U230" s="113">
        <v>1</v>
      </c>
      <c r="V230" s="113">
        <v>3</v>
      </c>
    </row>
    <row r="231" spans="1:22">
      <c r="A231" s="137"/>
      <c r="B231" s="22" t="s">
        <v>256</v>
      </c>
      <c r="C231" s="114">
        <v>13</v>
      </c>
      <c r="D231" s="114">
        <v>0</v>
      </c>
      <c r="E231" s="114">
        <v>0</v>
      </c>
      <c r="F231" s="114">
        <v>0</v>
      </c>
      <c r="G231" s="114">
        <v>0</v>
      </c>
      <c r="H231" s="114">
        <v>0</v>
      </c>
      <c r="I231" s="114">
        <v>0</v>
      </c>
      <c r="J231" s="114">
        <v>0</v>
      </c>
      <c r="K231" s="114">
        <v>0</v>
      </c>
      <c r="L231" s="114">
        <v>0</v>
      </c>
      <c r="M231" s="114">
        <v>1</v>
      </c>
      <c r="N231" s="114">
        <v>0</v>
      </c>
      <c r="O231" s="114">
        <v>0</v>
      </c>
      <c r="P231" s="114">
        <v>0</v>
      </c>
      <c r="Q231" s="114">
        <v>0</v>
      </c>
      <c r="R231" s="114">
        <v>1</v>
      </c>
      <c r="S231" s="113">
        <v>0</v>
      </c>
      <c r="T231" s="113">
        <v>1</v>
      </c>
      <c r="U231" s="113">
        <v>5</v>
      </c>
      <c r="V231" s="113">
        <v>5</v>
      </c>
    </row>
    <row r="232" spans="1:22">
      <c r="A232" s="137"/>
      <c r="B232" s="22" t="s">
        <v>38</v>
      </c>
      <c r="C232" s="114">
        <v>48</v>
      </c>
      <c r="D232" s="114">
        <v>0</v>
      </c>
      <c r="E232" s="114">
        <v>0</v>
      </c>
      <c r="F232" s="114">
        <v>0</v>
      </c>
      <c r="G232" s="114">
        <v>0</v>
      </c>
      <c r="H232" s="114">
        <v>0</v>
      </c>
      <c r="I232" s="114">
        <v>2</v>
      </c>
      <c r="J232" s="114">
        <v>1</v>
      </c>
      <c r="K232" s="114">
        <v>1</v>
      </c>
      <c r="L232" s="114">
        <v>1</v>
      </c>
      <c r="M232" s="114">
        <v>3</v>
      </c>
      <c r="N232" s="114">
        <v>6</v>
      </c>
      <c r="O232" s="114">
        <v>4</v>
      </c>
      <c r="P232" s="114">
        <v>3</v>
      </c>
      <c r="Q232" s="114">
        <v>8</v>
      </c>
      <c r="R232" s="114">
        <v>3</v>
      </c>
      <c r="S232" s="113">
        <v>1</v>
      </c>
      <c r="T232" s="113">
        <v>1</v>
      </c>
      <c r="U232" s="113">
        <v>6</v>
      </c>
      <c r="V232" s="113">
        <v>8</v>
      </c>
    </row>
    <row r="233" spans="1:22" ht="12" customHeight="1">
      <c r="A233" s="137" t="s">
        <v>85</v>
      </c>
      <c r="B233" s="22" t="s">
        <v>255</v>
      </c>
      <c r="C233" s="114">
        <v>2</v>
      </c>
      <c r="D233" s="114">
        <v>0</v>
      </c>
      <c r="E233" s="114">
        <v>0</v>
      </c>
      <c r="F233" s="114">
        <v>0</v>
      </c>
      <c r="G233" s="114">
        <v>0</v>
      </c>
      <c r="H233" s="114">
        <v>0</v>
      </c>
      <c r="I233" s="114">
        <v>0</v>
      </c>
      <c r="J233" s="114">
        <v>0</v>
      </c>
      <c r="K233" s="114">
        <v>0</v>
      </c>
      <c r="L233" s="114">
        <v>0</v>
      </c>
      <c r="M233" s="114">
        <v>0</v>
      </c>
      <c r="N233" s="114">
        <v>1</v>
      </c>
      <c r="O233" s="114">
        <v>0</v>
      </c>
      <c r="P233" s="114">
        <v>0</v>
      </c>
      <c r="Q233" s="114">
        <v>0</v>
      </c>
      <c r="R233" s="114">
        <v>0</v>
      </c>
      <c r="S233" s="113">
        <v>0</v>
      </c>
      <c r="T233" s="113">
        <v>0</v>
      </c>
      <c r="U233" s="113">
        <v>0</v>
      </c>
      <c r="V233" s="113">
        <v>1</v>
      </c>
    </row>
    <row r="234" spans="1:22">
      <c r="A234" s="137"/>
      <c r="B234" s="22" t="s">
        <v>256</v>
      </c>
      <c r="C234" s="114">
        <v>1</v>
      </c>
      <c r="D234" s="114">
        <v>0</v>
      </c>
      <c r="E234" s="114">
        <v>0</v>
      </c>
      <c r="F234" s="114">
        <v>0</v>
      </c>
      <c r="G234" s="114">
        <v>0</v>
      </c>
      <c r="H234" s="114">
        <v>0</v>
      </c>
      <c r="I234" s="114">
        <v>0</v>
      </c>
      <c r="J234" s="114">
        <v>0</v>
      </c>
      <c r="K234" s="114">
        <v>0</v>
      </c>
      <c r="L234" s="114">
        <v>0</v>
      </c>
      <c r="M234" s="114">
        <v>0</v>
      </c>
      <c r="N234" s="114">
        <v>0</v>
      </c>
      <c r="O234" s="114">
        <v>1</v>
      </c>
      <c r="P234" s="114">
        <v>0</v>
      </c>
      <c r="Q234" s="114">
        <v>0</v>
      </c>
      <c r="R234" s="114">
        <v>0</v>
      </c>
      <c r="S234" s="113">
        <v>0</v>
      </c>
      <c r="T234" s="113">
        <v>0</v>
      </c>
      <c r="U234" s="113">
        <v>0</v>
      </c>
      <c r="V234" s="113">
        <v>0</v>
      </c>
    </row>
    <row r="235" spans="1:22">
      <c r="A235" s="137"/>
      <c r="B235" s="22" t="s">
        <v>38</v>
      </c>
      <c r="C235" s="114">
        <v>3</v>
      </c>
      <c r="D235" s="114">
        <v>0</v>
      </c>
      <c r="E235" s="114">
        <v>0</v>
      </c>
      <c r="F235" s="114">
        <v>0</v>
      </c>
      <c r="G235" s="114">
        <v>0</v>
      </c>
      <c r="H235" s="114">
        <v>0</v>
      </c>
      <c r="I235" s="114">
        <v>0</v>
      </c>
      <c r="J235" s="114">
        <v>0</v>
      </c>
      <c r="K235" s="114">
        <v>0</v>
      </c>
      <c r="L235" s="114">
        <v>0</v>
      </c>
      <c r="M235" s="114">
        <v>0</v>
      </c>
      <c r="N235" s="114">
        <v>1</v>
      </c>
      <c r="O235" s="114">
        <v>1</v>
      </c>
      <c r="P235" s="114">
        <v>0</v>
      </c>
      <c r="Q235" s="114">
        <v>0</v>
      </c>
      <c r="R235" s="114">
        <v>0</v>
      </c>
      <c r="S235" s="113">
        <v>0</v>
      </c>
      <c r="T235" s="113">
        <v>0</v>
      </c>
      <c r="U235" s="113">
        <v>0</v>
      </c>
      <c r="V235" s="113">
        <v>1</v>
      </c>
    </row>
    <row r="236" spans="1:22">
      <c r="A236" s="137" t="s">
        <v>172</v>
      </c>
      <c r="B236" s="22" t="s">
        <v>255</v>
      </c>
      <c r="C236" s="114">
        <v>0</v>
      </c>
      <c r="D236" s="114">
        <v>0</v>
      </c>
      <c r="E236" s="114">
        <v>0</v>
      </c>
      <c r="F236" s="114">
        <v>0</v>
      </c>
      <c r="G236" s="114">
        <v>0</v>
      </c>
      <c r="H236" s="114">
        <v>0</v>
      </c>
      <c r="I236" s="114">
        <v>0</v>
      </c>
      <c r="J236" s="114">
        <v>0</v>
      </c>
      <c r="K236" s="114">
        <v>0</v>
      </c>
      <c r="L236" s="114">
        <v>0</v>
      </c>
      <c r="M236" s="114">
        <v>0</v>
      </c>
      <c r="N236" s="114">
        <v>0</v>
      </c>
      <c r="O236" s="114">
        <v>0</v>
      </c>
      <c r="P236" s="114">
        <v>0</v>
      </c>
      <c r="Q236" s="114">
        <v>0</v>
      </c>
      <c r="R236" s="114">
        <v>0</v>
      </c>
      <c r="S236" s="113">
        <v>0</v>
      </c>
      <c r="T236" s="113">
        <v>0</v>
      </c>
      <c r="U236" s="113">
        <v>0</v>
      </c>
      <c r="V236" s="113">
        <v>0</v>
      </c>
    </row>
    <row r="237" spans="1:22">
      <c r="A237" s="137"/>
      <c r="B237" s="22" t="s">
        <v>256</v>
      </c>
      <c r="C237" s="114">
        <v>0</v>
      </c>
      <c r="D237" s="114">
        <v>0</v>
      </c>
      <c r="E237" s="114">
        <v>0</v>
      </c>
      <c r="F237" s="114">
        <v>0</v>
      </c>
      <c r="G237" s="114">
        <v>0</v>
      </c>
      <c r="H237" s="114">
        <v>0</v>
      </c>
      <c r="I237" s="114">
        <v>0</v>
      </c>
      <c r="J237" s="114">
        <v>0</v>
      </c>
      <c r="K237" s="114">
        <v>0</v>
      </c>
      <c r="L237" s="114">
        <v>0</v>
      </c>
      <c r="M237" s="114">
        <v>0</v>
      </c>
      <c r="N237" s="114">
        <v>0</v>
      </c>
      <c r="O237" s="114">
        <v>0</v>
      </c>
      <c r="P237" s="114">
        <v>0</v>
      </c>
      <c r="Q237" s="114">
        <v>0</v>
      </c>
      <c r="R237" s="114">
        <v>0</v>
      </c>
      <c r="S237" s="113">
        <v>0</v>
      </c>
      <c r="T237" s="113">
        <v>0</v>
      </c>
      <c r="U237" s="113">
        <v>0</v>
      </c>
      <c r="V237" s="113">
        <v>0</v>
      </c>
    </row>
    <row r="238" spans="1:22">
      <c r="A238" s="137"/>
      <c r="B238" s="22" t="s">
        <v>38</v>
      </c>
      <c r="C238" s="114">
        <v>0</v>
      </c>
      <c r="D238" s="114">
        <v>0</v>
      </c>
      <c r="E238" s="114">
        <v>0</v>
      </c>
      <c r="F238" s="114">
        <v>0</v>
      </c>
      <c r="G238" s="114">
        <v>0</v>
      </c>
      <c r="H238" s="114">
        <v>0</v>
      </c>
      <c r="I238" s="114">
        <v>0</v>
      </c>
      <c r="J238" s="114">
        <v>0</v>
      </c>
      <c r="K238" s="114">
        <v>0</v>
      </c>
      <c r="L238" s="114">
        <v>0</v>
      </c>
      <c r="M238" s="114">
        <v>0</v>
      </c>
      <c r="N238" s="114">
        <v>0</v>
      </c>
      <c r="O238" s="114">
        <v>0</v>
      </c>
      <c r="P238" s="114">
        <v>0</v>
      </c>
      <c r="Q238" s="114">
        <v>0</v>
      </c>
      <c r="R238" s="114">
        <v>0</v>
      </c>
      <c r="S238" s="113">
        <v>0</v>
      </c>
      <c r="T238" s="113">
        <v>0</v>
      </c>
      <c r="U238" s="113">
        <v>0</v>
      </c>
      <c r="V238" s="113">
        <v>0</v>
      </c>
    </row>
    <row r="239" spans="1:22" ht="12" customHeight="1">
      <c r="A239" s="137" t="s">
        <v>86</v>
      </c>
      <c r="B239" s="22" t="s">
        <v>255</v>
      </c>
      <c r="C239" s="114">
        <v>3</v>
      </c>
      <c r="D239" s="114">
        <v>0</v>
      </c>
      <c r="E239" s="114">
        <v>0</v>
      </c>
      <c r="F239" s="114">
        <v>0</v>
      </c>
      <c r="G239" s="114">
        <v>0</v>
      </c>
      <c r="H239" s="114">
        <v>0</v>
      </c>
      <c r="I239" s="114">
        <v>0</v>
      </c>
      <c r="J239" s="114">
        <v>0</v>
      </c>
      <c r="K239" s="114">
        <v>0</v>
      </c>
      <c r="L239" s="114">
        <v>0</v>
      </c>
      <c r="M239" s="114">
        <v>0</v>
      </c>
      <c r="N239" s="114">
        <v>1</v>
      </c>
      <c r="O239" s="114">
        <v>0</v>
      </c>
      <c r="P239" s="114">
        <v>0</v>
      </c>
      <c r="Q239" s="114">
        <v>0</v>
      </c>
      <c r="R239" s="114">
        <v>2</v>
      </c>
      <c r="S239" s="113">
        <v>0</v>
      </c>
      <c r="T239" s="113">
        <v>0</v>
      </c>
      <c r="U239" s="113">
        <v>0</v>
      </c>
      <c r="V239" s="113">
        <v>0</v>
      </c>
    </row>
    <row r="240" spans="1:22">
      <c r="A240" s="137"/>
      <c r="B240" s="22" t="s">
        <v>256</v>
      </c>
      <c r="C240" s="114">
        <v>0</v>
      </c>
      <c r="D240" s="114">
        <v>0</v>
      </c>
      <c r="E240" s="114">
        <v>0</v>
      </c>
      <c r="F240" s="114">
        <v>0</v>
      </c>
      <c r="G240" s="114">
        <v>0</v>
      </c>
      <c r="H240" s="114">
        <v>0</v>
      </c>
      <c r="I240" s="114">
        <v>0</v>
      </c>
      <c r="J240" s="114">
        <v>0</v>
      </c>
      <c r="K240" s="114">
        <v>0</v>
      </c>
      <c r="L240" s="114">
        <v>0</v>
      </c>
      <c r="M240" s="114">
        <v>0</v>
      </c>
      <c r="N240" s="114">
        <v>0</v>
      </c>
      <c r="O240" s="114">
        <v>0</v>
      </c>
      <c r="P240" s="114">
        <v>0</v>
      </c>
      <c r="Q240" s="114">
        <v>0</v>
      </c>
      <c r="R240" s="114">
        <v>0</v>
      </c>
      <c r="S240" s="113">
        <v>0</v>
      </c>
      <c r="T240" s="113">
        <v>0</v>
      </c>
      <c r="U240" s="113">
        <v>0</v>
      </c>
      <c r="V240" s="113">
        <v>0</v>
      </c>
    </row>
    <row r="241" spans="1:22">
      <c r="A241" s="137"/>
      <c r="B241" s="22" t="s">
        <v>38</v>
      </c>
      <c r="C241" s="114">
        <v>3</v>
      </c>
      <c r="D241" s="114">
        <v>0</v>
      </c>
      <c r="E241" s="114">
        <v>0</v>
      </c>
      <c r="F241" s="114">
        <v>0</v>
      </c>
      <c r="G241" s="114">
        <v>0</v>
      </c>
      <c r="H241" s="114">
        <v>0</v>
      </c>
      <c r="I241" s="114">
        <v>0</v>
      </c>
      <c r="J241" s="114">
        <v>0</v>
      </c>
      <c r="K241" s="114">
        <v>0</v>
      </c>
      <c r="L241" s="114">
        <v>0</v>
      </c>
      <c r="M241" s="114">
        <v>0</v>
      </c>
      <c r="N241" s="114">
        <v>1</v>
      </c>
      <c r="O241" s="114">
        <v>0</v>
      </c>
      <c r="P241" s="114">
        <v>0</v>
      </c>
      <c r="Q241" s="114">
        <v>0</v>
      </c>
      <c r="R241" s="114">
        <v>2</v>
      </c>
      <c r="S241" s="113">
        <v>0</v>
      </c>
      <c r="T241" s="113">
        <v>0</v>
      </c>
      <c r="U241" s="113">
        <v>0</v>
      </c>
      <c r="V241" s="113">
        <v>0</v>
      </c>
    </row>
    <row r="242" spans="1:22">
      <c r="A242" s="137" t="s">
        <v>87</v>
      </c>
      <c r="B242" s="22" t="s">
        <v>255</v>
      </c>
      <c r="C242" s="114">
        <v>14</v>
      </c>
      <c r="D242" s="114">
        <v>0</v>
      </c>
      <c r="E242" s="114">
        <v>0</v>
      </c>
      <c r="F242" s="114">
        <v>0</v>
      </c>
      <c r="G242" s="114">
        <v>0</v>
      </c>
      <c r="H242" s="114">
        <v>0</v>
      </c>
      <c r="I242" s="114">
        <v>0</v>
      </c>
      <c r="J242" s="114">
        <v>0</v>
      </c>
      <c r="K242" s="114">
        <v>1</v>
      </c>
      <c r="L242" s="114">
        <v>1</v>
      </c>
      <c r="M242" s="114">
        <v>2</v>
      </c>
      <c r="N242" s="114">
        <v>0</v>
      </c>
      <c r="O242" s="114">
        <v>1</v>
      </c>
      <c r="P242" s="114">
        <v>0</v>
      </c>
      <c r="Q242" s="114">
        <v>5</v>
      </c>
      <c r="R242" s="114">
        <v>3</v>
      </c>
      <c r="S242" s="113">
        <v>0</v>
      </c>
      <c r="T242" s="113">
        <v>1</v>
      </c>
      <c r="U242" s="113">
        <v>0</v>
      </c>
      <c r="V242" s="113">
        <v>0</v>
      </c>
    </row>
    <row r="243" spans="1:22">
      <c r="A243" s="137"/>
      <c r="B243" s="22" t="s">
        <v>256</v>
      </c>
      <c r="C243" s="114">
        <v>11</v>
      </c>
      <c r="D243" s="114">
        <v>0</v>
      </c>
      <c r="E243" s="114">
        <v>0</v>
      </c>
      <c r="F243" s="114">
        <v>0</v>
      </c>
      <c r="G243" s="114">
        <v>0</v>
      </c>
      <c r="H243" s="114">
        <v>0</v>
      </c>
      <c r="I243" s="114">
        <v>0</v>
      </c>
      <c r="J243" s="114">
        <v>0</v>
      </c>
      <c r="K243" s="114">
        <v>1</v>
      </c>
      <c r="L243" s="114">
        <v>0</v>
      </c>
      <c r="M243" s="114">
        <v>0</v>
      </c>
      <c r="N243" s="114">
        <v>0</v>
      </c>
      <c r="O243" s="114">
        <v>1</v>
      </c>
      <c r="P243" s="114">
        <v>3</v>
      </c>
      <c r="Q243" s="114">
        <v>3</v>
      </c>
      <c r="R243" s="114">
        <v>2</v>
      </c>
      <c r="S243" s="113">
        <v>0</v>
      </c>
      <c r="T243" s="113">
        <v>0</v>
      </c>
      <c r="U243" s="113">
        <v>1</v>
      </c>
      <c r="V243" s="113">
        <v>0</v>
      </c>
    </row>
    <row r="244" spans="1:22">
      <c r="A244" s="137"/>
      <c r="B244" s="22" t="s">
        <v>38</v>
      </c>
      <c r="C244" s="114">
        <v>25</v>
      </c>
      <c r="D244" s="114">
        <v>0</v>
      </c>
      <c r="E244" s="114">
        <v>0</v>
      </c>
      <c r="F244" s="114">
        <v>0</v>
      </c>
      <c r="G244" s="114">
        <v>0</v>
      </c>
      <c r="H244" s="114">
        <v>0</v>
      </c>
      <c r="I244" s="114">
        <v>0</v>
      </c>
      <c r="J244" s="114">
        <v>0</v>
      </c>
      <c r="K244" s="114">
        <v>2</v>
      </c>
      <c r="L244" s="114">
        <v>1</v>
      </c>
      <c r="M244" s="114">
        <v>2</v>
      </c>
      <c r="N244" s="114">
        <v>0</v>
      </c>
      <c r="O244" s="114">
        <v>2</v>
      </c>
      <c r="P244" s="114">
        <v>3</v>
      </c>
      <c r="Q244" s="114">
        <v>8</v>
      </c>
      <c r="R244" s="114">
        <v>5</v>
      </c>
      <c r="S244" s="113">
        <v>0</v>
      </c>
      <c r="T244" s="113">
        <v>1</v>
      </c>
      <c r="U244" s="113">
        <v>1</v>
      </c>
      <c r="V244" s="113">
        <v>0</v>
      </c>
    </row>
    <row r="245" spans="1:22">
      <c r="A245" s="137" t="s">
        <v>88</v>
      </c>
      <c r="B245" s="22" t="s">
        <v>255</v>
      </c>
      <c r="C245" s="114">
        <v>1</v>
      </c>
      <c r="D245" s="114">
        <v>0</v>
      </c>
      <c r="E245" s="114">
        <v>0</v>
      </c>
      <c r="F245" s="114">
        <v>0</v>
      </c>
      <c r="G245" s="114">
        <v>0</v>
      </c>
      <c r="H245" s="114">
        <v>0</v>
      </c>
      <c r="I245" s="114">
        <v>0</v>
      </c>
      <c r="J245" s="114">
        <v>0</v>
      </c>
      <c r="K245" s="114">
        <v>0</v>
      </c>
      <c r="L245" s="114">
        <v>0</v>
      </c>
      <c r="M245" s="114">
        <v>0</v>
      </c>
      <c r="N245" s="114">
        <v>0</v>
      </c>
      <c r="O245" s="114">
        <v>0</v>
      </c>
      <c r="P245" s="114">
        <v>0</v>
      </c>
      <c r="Q245" s="114">
        <v>0</v>
      </c>
      <c r="R245" s="114">
        <v>0</v>
      </c>
      <c r="S245" s="113">
        <v>0</v>
      </c>
      <c r="T245" s="113">
        <v>1</v>
      </c>
      <c r="U245" s="113">
        <v>0</v>
      </c>
      <c r="V245" s="113">
        <v>0</v>
      </c>
    </row>
    <row r="246" spans="1:22">
      <c r="A246" s="137"/>
      <c r="B246" s="22" t="s">
        <v>256</v>
      </c>
      <c r="C246" s="114">
        <v>2</v>
      </c>
      <c r="D246" s="114">
        <v>0</v>
      </c>
      <c r="E246" s="114">
        <v>0</v>
      </c>
      <c r="F246" s="114">
        <v>0</v>
      </c>
      <c r="G246" s="114">
        <v>0</v>
      </c>
      <c r="H246" s="114">
        <v>0</v>
      </c>
      <c r="I246" s="114">
        <v>0</v>
      </c>
      <c r="J246" s="114">
        <v>0</v>
      </c>
      <c r="K246" s="114">
        <v>0</v>
      </c>
      <c r="L246" s="114">
        <v>0</v>
      </c>
      <c r="M246" s="114">
        <v>0</v>
      </c>
      <c r="N246" s="114">
        <v>0</v>
      </c>
      <c r="O246" s="114">
        <v>0</v>
      </c>
      <c r="P246" s="114">
        <v>0</v>
      </c>
      <c r="Q246" s="114">
        <v>0</v>
      </c>
      <c r="R246" s="114">
        <v>1</v>
      </c>
      <c r="S246" s="113">
        <v>0</v>
      </c>
      <c r="T246" s="113">
        <v>1</v>
      </c>
      <c r="U246" s="113">
        <v>0</v>
      </c>
      <c r="V246" s="113">
        <v>0</v>
      </c>
    </row>
    <row r="247" spans="1:22">
      <c r="A247" s="137"/>
      <c r="B247" s="22" t="s">
        <v>38</v>
      </c>
      <c r="C247" s="114">
        <v>3</v>
      </c>
      <c r="D247" s="114">
        <v>0</v>
      </c>
      <c r="E247" s="114">
        <v>0</v>
      </c>
      <c r="F247" s="114">
        <v>0</v>
      </c>
      <c r="G247" s="114">
        <v>0</v>
      </c>
      <c r="H247" s="114">
        <v>0</v>
      </c>
      <c r="I247" s="114">
        <v>0</v>
      </c>
      <c r="J247" s="114">
        <v>0</v>
      </c>
      <c r="K247" s="114">
        <v>0</v>
      </c>
      <c r="L247" s="114">
        <v>0</v>
      </c>
      <c r="M247" s="114">
        <v>0</v>
      </c>
      <c r="N247" s="114">
        <v>0</v>
      </c>
      <c r="O247" s="114">
        <v>0</v>
      </c>
      <c r="P247" s="114">
        <v>0</v>
      </c>
      <c r="Q247" s="114">
        <v>0</v>
      </c>
      <c r="R247" s="114">
        <v>1</v>
      </c>
      <c r="S247" s="113">
        <v>0</v>
      </c>
      <c r="T247" s="113">
        <v>2</v>
      </c>
      <c r="U247" s="113">
        <v>0</v>
      </c>
      <c r="V247" s="113">
        <v>0</v>
      </c>
    </row>
    <row r="248" spans="1:22">
      <c r="A248" s="137" t="s">
        <v>89</v>
      </c>
      <c r="B248" s="22" t="s">
        <v>255</v>
      </c>
      <c r="C248" s="114">
        <v>0</v>
      </c>
      <c r="D248" s="114">
        <v>0</v>
      </c>
      <c r="E248" s="114">
        <v>0</v>
      </c>
      <c r="F248" s="114">
        <v>0</v>
      </c>
      <c r="G248" s="114">
        <v>0</v>
      </c>
      <c r="H248" s="114">
        <v>0</v>
      </c>
      <c r="I248" s="114">
        <v>0</v>
      </c>
      <c r="J248" s="114">
        <v>0</v>
      </c>
      <c r="K248" s="114">
        <v>0</v>
      </c>
      <c r="L248" s="114">
        <v>0</v>
      </c>
      <c r="M248" s="114">
        <v>0</v>
      </c>
      <c r="N248" s="114">
        <v>0</v>
      </c>
      <c r="O248" s="114">
        <v>0</v>
      </c>
      <c r="P248" s="114">
        <v>0</v>
      </c>
      <c r="Q248" s="114">
        <v>0</v>
      </c>
      <c r="R248" s="114">
        <v>0</v>
      </c>
      <c r="S248" s="113">
        <v>0</v>
      </c>
      <c r="T248" s="113">
        <v>0</v>
      </c>
      <c r="U248" s="113">
        <v>0</v>
      </c>
      <c r="V248" s="113">
        <v>0</v>
      </c>
    </row>
    <row r="249" spans="1:22">
      <c r="A249" s="137"/>
      <c r="B249" s="22" t="s">
        <v>256</v>
      </c>
      <c r="C249" s="114">
        <v>0</v>
      </c>
      <c r="D249" s="114">
        <v>0</v>
      </c>
      <c r="E249" s="114">
        <v>0</v>
      </c>
      <c r="F249" s="114">
        <v>0</v>
      </c>
      <c r="G249" s="114">
        <v>0</v>
      </c>
      <c r="H249" s="114">
        <v>0</v>
      </c>
      <c r="I249" s="114">
        <v>0</v>
      </c>
      <c r="J249" s="114">
        <v>0</v>
      </c>
      <c r="K249" s="114">
        <v>0</v>
      </c>
      <c r="L249" s="114">
        <v>0</v>
      </c>
      <c r="M249" s="114">
        <v>0</v>
      </c>
      <c r="N249" s="114">
        <v>0</v>
      </c>
      <c r="O249" s="114">
        <v>0</v>
      </c>
      <c r="P249" s="114">
        <v>0</v>
      </c>
      <c r="Q249" s="114">
        <v>0</v>
      </c>
      <c r="R249" s="114">
        <v>0</v>
      </c>
      <c r="S249" s="113">
        <v>0</v>
      </c>
      <c r="T249" s="113">
        <v>0</v>
      </c>
      <c r="U249" s="113">
        <v>0</v>
      </c>
      <c r="V249" s="113">
        <v>0</v>
      </c>
    </row>
    <row r="250" spans="1:22">
      <c r="A250" s="137"/>
      <c r="B250" s="22" t="s">
        <v>38</v>
      </c>
      <c r="C250" s="114">
        <v>0</v>
      </c>
      <c r="D250" s="114">
        <v>0</v>
      </c>
      <c r="E250" s="114">
        <v>0</v>
      </c>
      <c r="F250" s="114">
        <v>0</v>
      </c>
      <c r="G250" s="114">
        <v>0</v>
      </c>
      <c r="H250" s="114">
        <v>0</v>
      </c>
      <c r="I250" s="114">
        <v>0</v>
      </c>
      <c r="J250" s="114">
        <v>0</v>
      </c>
      <c r="K250" s="114">
        <v>0</v>
      </c>
      <c r="L250" s="114">
        <v>0</v>
      </c>
      <c r="M250" s="114">
        <v>0</v>
      </c>
      <c r="N250" s="114">
        <v>0</v>
      </c>
      <c r="O250" s="114">
        <v>0</v>
      </c>
      <c r="P250" s="114">
        <v>0</v>
      </c>
      <c r="Q250" s="114">
        <v>0</v>
      </c>
      <c r="R250" s="114">
        <v>0</v>
      </c>
      <c r="S250" s="113">
        <v>0</v>
      </c>
      <c r="T250" s="113">
        <v>0</v>
      </c>
      <c r="U250" s="113">
        <v>0</v>
      </c>
      <c r="V250" s="113">
        <v>0</v>
      </c>
    </row>
    <row r="251" spans="1:22" ht="12" customHeight="1">
      <c r="A251" s="137" t="s">
        <v>173</v>
      </c>
      <c r="B251" s="22" t="s">
        <v>255</v>
      </c>
      <c r="C251" s="114">
        <v>0</v>
      </c>
      <c r="D251" s="114">
        <v>0</v>
      </c>
      <c r="E251" s="114">
        <v>0</v>
      </c>
      <c r="F251" s="114">
        <v>0</v>
      </c>
      <c r="G251" s="114">
        <v>0</v>
      </c>
      <c r="H251" s="114">
        <v>0</v>
      </c>
      <c r="I251" s="114">
        <v>0</v>
      </c>
      <c r="J251" s="114">
        <v>0</v>
      </c>
      <c r="K251" s="114">
        <v>0</v>
      </c>
      <c r="L251" s="114">
        <v>0</v>
      </c>
      <c r="M251" s="114">
        <v>0</v>
      </c>
      <c r="N251" s="114">
        <v>0</v>
      </c>
      <c r="O251" s="114">
        <v>0</v>
      </c>
      <c r="P251" s="114">
        <v>0</v>
      </c>
      <c r="Q251" s="114">
        <v>0</v>
      </c>
      <c r="R251" s="114">
        <v>0</v>
      </c>
      <c r="S251" s="113">
        <v>0</v>
      </c>
      <c r="T251" s="113">
        <v>0</v>
      </c>
      <c r="U251" s="113">
        <v>0</v>
      </c>
      <c r="V251" s="113">
        <v>0</v>
      </c>
    </row>
    <row r="252" spans="1:22">
      <c r="A252" s="137"/>
      <c r="B252" s="22" t="s">
        <v>256</v>
      </c>
      <c r="C252" s="114">
        <v>0</v>
      </c>
      <c r="D252" s="114">
        <v>0</v>
      </c>
      <c r="E252" s="114">
        <v>0</v>
      </c>
      <c r="F252" s="114">
        <v>0</v>
      </c>
      <c r="G252" s="114">
        <v>0</v>
      </c>
      <c r="H252" s="114">
        <v>0</v>
      </c>
      <c r="I252" s="114">
        <v>0</v>
      </c>
      <c r="J252" s="114">
        <v>0</v>
      </c>
      <c r="K252" s="114">
        <v>0</v>
      </c>
      <c r="L252" s="114">
        <v>0</v>
      </c>
      <c r="M252" s="114">
        <v>0</v>
      </c>
      <c r="N252" s="114">
        <v>0</v>
      </c>
      <c r="O252" s="114">
        <v>0</v>
      </c>
      <c r="P252" s="114">
        <v>0</v>
      </c>
      <c r="Q252" s="114">
        <v>0</v>
      </c>
      <c r="R252" s="114">
        <v>0</v>
      </c>
      <c r="S252" s="113">
        <v>0</v>
      </c>
      <c r="T252" s="113">
        <v>0</v>
      </c>
      <c r="U252" s="113">
        <v>0</v>
      </c>
      <c r="V252" s="113">
        <v>0</v>
      </c>
    </row>
    <row r="253" spans="1:22">
      <c r="A253" s="137"/>
      <c r="B253" s="22" t="s">
        <v>38</v>
      </c>
      <c r="C253" s="114">
        <v>0</v>
      </c>
      <c r="D253" s="114">
        <v>0</v>
      </c>
      <c r="E253" s="114">
        <v>0</v>
      </c>
      <c r="F253" s="114">
        <v>0</v>
      </c>
      <c r="G253" s="114">
        <v>0</v>
      </c>
      <c r="H253" s="114">
        <v>0</v>
      </c>
      <c r="I253" s="114">
        <v>0</v>
      </c>
      <c r="J253" s="114">
        <v>0</v>
      </c>
      <c r="K253" s="114">
        <v>0</v>
      </c>
      <c r="L253" s="114">
        <v>0</v>
      </c>
      <c r="M253" s="114">
        <v>0</v>
      </c>
      <c r="N253" s="114">
        <v>0</v>
      </c>
      <c r="O253" s="114">
        <v>0</v>
      </c>
      <c r="P253" s="114">
        <v>0</v>
      </c>
      <c r="Q253" s="114">
        <v>0</v>
      </c>
      <c r="R253" s="114">
        <v>0</v>
      </c>
      <c r="S253" s="113">
        <v>0</v>
      </c>
      <c r="T253" s="113">
        <v>0</v>
      </c>
      <c r="U253" s="113">
        <v>0</v>
      </c>
      <c r="V253" s="113">
        <v>0</v>
      </c>
    </row>
    <row r="254" spans="1:22" ht="12" customHeight="1">
      <c r="A254" s="137" t="s">
        <v>174</v>
      </c>
      <c r="B254" s="22" t="s">
        <v>255</v>
      </c>
      <c r="C254" s="114">
        <v>51</v>
      </c>
      <c r="D254" s="114">
        <v>0</v>
      </c>
      <c r="E254" s="114">
        <v>0</v>
      </c>
      <c r="F254" s="114">
        <v>0</v>
      </c>
      <c r="G254" s="114">
        <v>0</v>
      </c>
      <c r="H254" s="114">
        <v>1</v>
      </c>
      <c r="I254" s="114">
        <v>1</v>
      </c>
      <c r="J254" s="114">
        <v>0</v>
      </c>
      <c r="K254" s="114">
        <v>2</v>
      </c>
      <c r="L254" s="114">
        <v>1</v>
      </c>
      <c r="M254" s="114">
        <v>1</v>
      </c>
      <c r="N254" s="114">
        <v>3</v>
      </c>
      <c r="O254" s="114">
        <v>3</v>
      </c>
      <c r="P254" s="114">
        <v>6</v>
      </c>
      <c r="Q254" s="114">
        <v>8</v>
      </c>
      <c r="R254" s="114">
        <v>7</v>
      </c>
      <c r="S254" s="113">
        <v>5</v>
      </c>
      <c r="T254" s="113">
        <v>4</v>
      </c>
      <c r="U254" s="113">
        <v>7</v>
      </c>
      <c r="V254" s="113">
        <v>2</v>
      </c>
    </row>
    <row r="255" spans="1:22">
      <c r="A255" s="137"/>
      <c r="B255" s="22" t="s">
        <v>256</v>
      </c>
      <c r="C255" s="114">
        <v>44</v>
      </c>
      <c r="D255" s="114">
        <v>0</v>
      </c>
      <c r="E255" s="114">
        <v>0</v>
      </c>
      <c r="F255" s="114">
        <v>0</v>
      </c>
      <c r="G255" s="114">
        <v>0</v>
      </c>
      <c r="H255" s="114">
        <v>0</v>
      </c>
      <c r="I255" s="114">
        <v>0</v>
      </c>
      <c r="J255" s="114">
        <v>0</v>
      </c>
      <c r="K255" s="114">
        <v>0</v>
      </c>
      <c r="L255" s="114">
        <v>1</v>
      </c>
      <c r="M255" s="114">
        <v>1</v>
      </c>
      <c r="N255" s="114">
        <v>0</v>
      </c>
      <c r="O255" s="114">
        <v>1</v>
      </c>
      <c r="P255" s="114">
        <v>1</v>
      </c>
      <c r="Q255" s="114">
        <v>6</v>
      </c>
      <c r="R255" s="114">
        <v>3</v>
      </c>
      <c r="S255" s="113">
        <v>6</v>
      </c>
      <c r="T255" s="113">
        <v>8</v>
      </c>
      <c r="U255" s="113">
        <v>6</v>
      </c>
      <c r="V255" s="113">
        <v>11</v>
      </c>
    </row>
    <row r="256" spans="1:22">
      <c r="A256" s="137"/>
      <c r="B256" s="22" t="s">
        <v>38</v>
      </c>
      <c r="C256" s="114">
        <v>95</v>
      </c>
      <c r="D256" s="114">
        <v>0</v>
      </c>
      <c r="E256" s="114">
        <v>0</v>
      </c>
      <c r="F256" s="114">
        <v>0</v>
      </c>
      <c r="G256" s="114">
        <v>0</v>
      </c>
      <c r="H256" s="114">
        <v>1</v>
      </c>
      <c r="I256" s="114">
        <v>1</v>
      </c>
      <c r="J256" s="114">
        <v>0</v>
      </c>
      <c r="K256" s="114">
        <v>2</v>
      </c>
      <c r="L256" s="114">
        <v>2</v>
      </c>
      <c r="M256" s="114">
        <v>2</v>
      </c>
      <c r="N256" s="114">
        <v>3</v>
      </c>
      <c r="O256" s="114">
        <v>4</v>
      </c>
      <c r="P256" s="114">
        <v>7</v>
      </c>
      <c r="Q256" s="114">
        <v>14</v>
      </c>
      <c r="R256" s="114">
        <v>10</v>
      </c>
      <c r="S256" s="113">
        <v>11</v>
      </c>
      <c r="T256" s="113">
        <v>12</v>
      </c>
      <c r="U256" s="113">
        <v>13</v>
      </c>
      <c r="V256" s="113">
        <v>13</v>
      </c>
    </row>
    <row r="257" spans="1:22" ht="12" customHeight="1">
      <c r="A257" s="144" t="s">
        <v>175</v>
      </c>
      <c r="B257" s="55" t="s">
        <v>255</v>
      </c>
      <c r="C257" s="116">
        <v>10</v>
      </c>
      <c r="D257" s="116">
        <v>3</v>
      </c>
      <c r="E257" s="116">
        <v>0</v>
      </c>
      <c r="F257" s="116">
        <v>1</v>
      </c>
      <c r="G257" s="116">
        <v>0</v>
      </c>
      <c r="H257" s="116">
        <v>0</v>
      </c>
      <c r="I257" s="116">
        <v>0</v>
      </c>
      <c r="J257" s="116">
        <v>0</v>
      </c>
      <c r="K257" s="116">
        <v>0</v>
      </c>
      <c r="L257" s="116">
        <v>0</v>
      </c>
      <c r="M257" s="116">
        <v>0</v>
      </c>
      <c r="N257" s="116">
        <v>1</v>
      </c>
      <c r="O257" s="116">
        <v>0</v>
      </c>
      <c r="P257" s="116">
        <v>1</v>
      </c>
      <c r="Q257" s="116">
        <v>1</v>
      </c>
      <c r="R257" s="116">
        <v>2</v>
      </c>
      <c r="S257" s="111">
        <v>1</v>
      </c>
      <c r="T257" s="111">
        <v>0</v>
      </c>
      <c r="U257" s="111">
        <v>0</v>
      </c>
      <c r="V257" s="111">
        <v>0</v>
      </c>
    </row>
    <row r="258" spans="1:22">
      <c r="A258" s="144"/>
      <c r="B258" s="55" t="s">
        <v>256</v>
      </c>
      <c r="C258" s="116">
        <v>2</v>
      </c>
      <c r="D258" s="116">
        <v>0</v>
      </c>
      <c r="E258" s="116">
        <v>0</v>
      </c>
      <c r="F258" s="116">
        <v>0</v>
      </c>
      <c r="G258" s="116">
        <v>0</v>
      </c>
      <c r="H258" s="116">
        <v>0</v>
      </c>
      <c r="I258" s="116">
        <v>0</v>
      </c>
      <c r="J258" s="116">
        <v>0</v>
      </c>
      <c r="K258" s="116">
        <v>0</v>
      </c>
      <c r="L258" s="116">
        <v>0</v>
      </c>
      <c r="M258" s="116">
        <v>1</v>
      </c>
      <c r="N258" s="116">
        <v>0</v>
      </c>
      <c r="O258" s="116">
        <v>0</v>
      </c>
      <c r="P258" s="116">
        <v>0</v>
      </c>
      <c r="Q258" s="116">
        <v>0</v>
      </c>
      <c r="R258" s="116">
        <v>0</v>
      </c>
      <c r="S258" s="111">
        <v>0</v>
      </c>
      <c r="T258" s="111">
        <v>0</v>
      </c>
      <c r="U258" s="111">
        <v>1</v>
      </c>
      <c r="V258" s="111">
        <v>0</v>
      </c>
    </row>
    <row r="259" spans="1:22">
      <c r="A259" s="144"/>
      <c r="B259" s="55" t="s">
        <v>38</v>
      </c>
      <c r="C259" s="116">
        <v>12</v>
      </c>
      <c r="D259" s="116">
        <v>3</v>
      </c>
      <c r="E259" s="116">
        <v>0</v>
      </c>
      <c r="F259" s="116">
        <v>1</v>
      </c>
      <c r="G259" s="116">
        <v>0</v>
      </c>
      <c r="H259" s="116">
        <v>0</v>
      </c>
      <c r="I259" s="116">
        <v>0</v>
      </c>
      <c r="J259" s="116">
        <v>0</v>
      </c>
      <c r="K259" s="116">
        <v>0</v>
      </c>
      <c r="L259" s="116">
        <v>0</v>
      </c>
      <c r="M259" s="116">
        <v>1</v>
      </c>
      <c r="N259" s="116">
        <v>1</v>
      </c>
      <c r="O259" s="116">
        <v>0</v>
      </c>
      <c r="P259" s="116">
        <v>1</v>
      </c>
      <c r="Q259" s="116">
        <v>1</v>
      </c>
      <c r="R259" s="116">
        <v>2</v>
      </c>
      <c r="S259" s="111">
        <v>1</v>
      </c>
      <c r="T259" s="111">
        <v>0</v>
      </c>
      <c r="U259" s="111">
        <v>1</v>
      </c>
      <c r="V259" s="111">
        <v>0</v>
      </c>
    </row>
    <row r="260" spans="1:22" ht="12" customHeight="1">
      <c r="A260" s="137" t="s">
        <v>176</v>
      </c>
      <c r="B260" s="22" t="s">
        <v>255</v>
      </c>
      <c r="C260" s="114">
        <v>0</v>
      </c>
      <c r="D260" s="114">
        <v>0</v>
      </c>
      <c r="E260" s="114">
        <v>0</v>
      </c>
      <c r="F260" s="114">
        <v>0</v>
      </c>
      <c r="G260" s="114">
        <v>0</v>
      </c>
      <c r="H260" s="114">
        <v>0</v>
      </c>
      <c r="I260" s="114">
        <v>0</v>
      </c>
      <c r="J260" s="114">
        <v>0</v>
      </c>
      <c r="K260" s="114">
        <v>0</v>
      </c>
      <c r="L260" s="114">
        <v>0</v>
      </c>
      <c r="M260" s="114">
        <v>0</v>
      </c>
      <c r="N260" s="114">
        <v>0</v>
      </c>
      <c r="O260" s="114">
        <v>0</v>
      </c>
      <c r="P260" s="114">
        <v>0</v>
      </c>
      <c r="Q260" s="114">
        <v>0</v>
      </c>
      <c r="R260" s="114">
        <v>0</v>
      </c>
      <c r="S260" s="113">
        <v>0</v>
      </c>
      <c r="T260" s="113">
        <v>0</v>
      </c>
      <c r="U260" s="113">
        <v>0</v>
      </c>
      <c r="V260" s="113">
        <v>0</v>
      </c>
    </row>
    <row r="261" spans="1:22">
      <c r="A261" s="137"/>
      <c r="B261" s="22" t="s">
        <v>256</v>
      </c>
      <c r="C261" s="114">
        <v>0</v>
      </c>
      <c r="D261" s="114">
        <v>0</v>
      </c>
      <c r="E261" s="114">
        <v>0</v>
      </c>
      <c r="F261" s="114">
        <v>0</v>
      </c>
      <c r="G261" s="114">
        <v>0</v>
      </c>
      <c r="H261" s="114">
        <v>0</v>
      </c>
      <c r="I261" s="114">
        <v>0</v>
      </c>
      <c r="J261" s="114">
        <v>0</v>
      </c>
      <c r="K261" s="114">
        <v>0</v>
      </c>
      <c r="L261" s="114">
        <v>0</v>
      </c>
      <c r="M261" s="114">
        <v>0</v>
      </c>
      <c r="N261" s="114">
        <v>0</v>
      </c>
      <c r="O261" s="114">
        <v>0</v>
      </c>
      <c r="P261" s="114">
        <v>0</v>
      </c>
      <c r="Q261" s="114">
        <v>0</v>
      </c>
      <c r="R261" s="114">
        <v>0</v>
      </c>
      <c r="S261" s="113">
        <v>0</v>
      </c>
      <c r="T261" s="113">
        <v>0</v>
      </c>
      <c r="U261" s="113">
        <v>0</v>
      </c>
      <c r="V261" s="113">
        <v>0</v>
      </c>
    </row>
    <row r="262" spans="1:22">
      <c r="A262" s="137"/>
      <c r="B262" s="22" t="s">
        <v>38</v>
      </c>
      <c r="C262" s="114">
        <v>0</v>
      </c>
      <c r="D262" s="114">
        <v>0</v>
      </c>
      <c r="E262" s="114">
        <v>0</v>
      </c>
      <c r="F262" s="114">
        <v>0</v>
      </c>
      <c r="G262" s="114">
        <v>0</v>
      </c>
      <c r="H262" s="114">
        <v>0</v>
      </c>
      <c r="I262" s="114">
        <v>0</v>
      </c>
      <c r="J262" s="114">
        <v>0</v>
      </c>
      <c r="K262" s="114">
        <v>0</v>
      </c>
      <c r="L262" s="114">
        <v>0</v>
      </c>
      <c r="M262" s="114">
        <v>0</v>
      </c>
      <c r="N262" s="114">
        <v>0</v>
      </c>
      <c r="O262" s="114">
        <v>0</v>
      </c>
      <c r="P262" s="114">
        <v>0</v>
      </c>
      <c r="Q262" s="114">
        <v>0</v>
      </c>
      <c r="R262" s="114">
        <v>0</v>
      </c>
      <c r="S262" s="113">
        <v>0</v>
      </c>
      <c r="T262" s="113">
        <v>0</v>
      </c>
      <c r="U262" s="113">
        <v>0</v>
      </c>
      <c r="V262" s="113">
        <v>0</v>
      </c>
    </row>
    <row r="263" spans="1:22">
      <c r="A263" s="137" t="s">
        <v>90</v>
      </c>
      <c r="B263" s="22" t="s">
        <v>255</v>
      </c>
      <c r="C263" s="114">
        <v>2</v>
      </c>
      <c r="D263" s="114">
        <v>1</v>
      </c>
      <c r="E263" s="114">
        <v>0</v>
      </c>
      <c r="F263" s="114">
        <v>1</v>
      </c>
      <c r="G263" s="114">
        <v>0</v>
      </c>
      <c r="H263" s="114">
        <v>0</v>
      </c>
      <c r="I263" s="114">
        <v>0</v>
      </c>
      <c r="J263" s="114">
        <v>0</v>
      </c>
      <c r="K263" s="114">
        <v>0</v>
      </c>
      <c r="L263" s="114">
        <v>0</v>
      </c>
      <c r="M263" s="114">
        <v>0</v>
      </c>
      <c r="N263" s="114">
        <v>0</v>
      </c>
      <c r="O263" s="114">
        <v>0</v>
      </c>
      <c r="P263" s="114">
        <v>0</v>
      </c>
      <c r="Q263" s="114">
        <v>0</v>
      </c>
      <c r="R263" s="114">
        <v>0</v>
      </c>
      <c r="S263" s="113">
        <v>0</v>
      </c>
      <c r="T263" s="113">
        <v>0</v>
      </c>
      <c r="U263" s="113">
        <v>0</v>
      </c>
      <c r="V263" s="113">
        <v>0</v>
      </c>
    </row>
    <row r="264" spans="1:22">
      <c r="A264" s="137"/>
      <c r="B264" s="22" t="s">
        <v>256</v>
      </c>
      <c r="C264" s="114">
        <v>0</v>
      </c>
      <c r="D264" s="114">
        <v>0</v>
      </c>
      <c r="E264" s="114">
        <v>0</v>
      </c>
      <c r="F264" s="114">
        <v>0</v>
      </c>
      <c r="G264" s="114">
        <v>0</v>
      </c>
      <c r="H264" s="114">
        <v>0</v>
      </c>
      <c r="I264" s="114">
        <v>0</v>
      </c>
      <c r="J264" s="114">
        <v>0</v>
      </c>
      <c r="K264" s="114">
        <v>0</v>
      </c>
      <c r="L264" s="114">
        <v>0</v>
      </c>
      <c r="M264" s="114">
        <v>0</v>
      </c>
      <c r="N264" s="114">
        <v>0</v>
      </c>
      <c r="O264" s="114">
        <v>0</v>
      </c>
      <c r="P264" s="114">
        <v>0</v>
      </c>
      <c r="Q264" s="114">
        <v>0</v>
      </c>
      <c r="R264" s="114">
        <v>0</v>
      </c>
      <c r="S264" s="113">
        <v>0</v>
      </c>
      <c r="T264" s="113">
        <v>0</v>
      </c>
      <c r="U264" s="113">
        <v>0</v>
      </c>
      <c r="V264" s="113">
        <v>0</v>
      </c>
    </row>
    <row r="265" spans="1:22">
      <c r="A265" s="137"/>
      <c r="B265" s="22" t="s">
        <v>38</v>
      </c>
      <c r="C265" s="114">
        <v>2</v>
      </c>
      <c r="D265" s="114">
        <v>1</v>
      </c>
      <c r="E265" s="114">
        <v>0</v>
      </c>
      <c r="F265" s="114">
        <v>1</v>
      </c>
      <c r="G265" s="114">
        <v>0</v>
      </c>
      <c r="H265" s="114">
        <v>0</v>
      </c>
      <c r="I265" s="114">
        <v>0</v>
      </c>
      <c r="J265" s="114">
        <v>0</v>
      </c>
      <c r="K265" s="114">
        <v>0</v>
      </c>
      <c r="L265" s="114">
        <v>0</v>
      </c>
      <c r="M265" s="114">
        <v>0</v>
      </c>
      <c r="N265" s="114">
        <v>0</v>
      </c>
      <c r="O265" s="114">
        <v>0</v>
      </c>
      <c r="P265" s="114">
        <v>0</v>
      </c>
      <c r="Q265" s="114">
        <v>0</v>
      </c>
      <c r="R265" s="114">
        <v>0</v>
      </c>
      <c r="S265" s="113">
        <v>0</v>
      </c>
      <c r="T265" s="113">
        <v>0</v>
      </c>
      <c r="U265" s="113">
        <v>0</v>
      </c>
      <c r="V265" s="113">
        <v>0</v>
      </c>
    </row>
    <row r="266" spans="1:22">
      <c r="A266" s="137" t="s">
        <v>177</v>
      </c>
      <c r="B266" s="22" t="s">
        <v>255</v>
      </c>
      <c r="C266" s="114">
        <v>0</v>
      </c>
      <c r="D266" s="114">
        <v>0</v>
      </c>
      <c r="E266" s="114">
        <v>0</v>
      </c>
      <c r="F266" s="114">
        <v>0</v>
      </c>
      <c r="G266" s="114">
        <v>0</v>
      </c>
      <c r="H266" s="114">
        <v>0</v>
      </c>
      <c r="I266" s="114">
        <v>0</v>
      </c>
      <c r="J266" s="114">
        <v>0</v>
      </c>
      <c r="K266" s="114">
        <v>0</v>
      </c>
      <c r="L266" s="114">
        <v>0</v>
      </c>
      <c r="M266" s="114">
        <v>0</v>
      </c>
      <c r="N266" s="114">
        <v>0</v>
      </c>
      <c r="O266" s="114">
        <v>0</v>
      </c>
      <c r="P266" s="114">
        <v>0</v>
      </c>
      <c r="Q266" s="114">
        <v>0</v>
      </c>
      <c r="R266" s="114">
        <v>0</v>
      </c>
      <c r="S266" s="113">
        <v>0</v>
      </c>
      <c r="T266" s="113">
        <v>0</v>
      </c>
      <c r="U266" s="113">
        <v>0</v>
      </c>
      <c r="V266" s="113">
        <v>0</v>
      </c>
    </row>
    <row r="267" spans="1:22">
      <c r="A267" s="137"/>
      <c r="B267" s="22" t="s">
        <v>256</v>
      </c>
      <c r="C267" s="114">
        <v>0</v>
      </c>
      <c r="D267" s="114">
        <v>0</v>
      </c>
      <c r="E267" s="114">
        <v>0</v>
      </c>
      <c r="F267" s="114">
        <v>0</v>
      </c>
      <c r="G267" s="114">
        <v>0</v>
      </c>
      <c r="H267" s="114">
        <v>0</v>
      </c>
      <c r="I267" s="114">
        <v>0</v>
      </c>
      <c r="J267" s="114">
        <v>0</v>
      </c>
      <c r="K267" s="114">
        <v>0</v>
      </c>
      <c r="L267" s="114">
        <v>0</v>
      </c>
      <c r="M267" s="114">
        <v>0</v>
      </c>
      <c r="N267" s="114">
        <v>0</v>
      </c>
      <c r="O267" s="114">
        <v>0</v>
      </c>
      <c r="P267" s="114">
        <v>0</v>
      </c>
      <c r="Q267" s="114">
        <v>0</v>
      </c>
      <c r="R267" s="114">
        <v>0</v>
      </c>
      <c r="S267" s="113">
        <v>0</v>
      </c>
      <c r="T267" s="113">
        <v>0</v>
      </c>
      <c r="U267" s="113">
        <v>0</v>
      </c>
      <c r="V267" s="113">
        <v>0</v>
      </c>
    </row>
    <row r="268" spans="1:22">
      <c r="A268" s="137"/>
      <c r="B268" s="22" t="s">
        <v>38</v>
      </c>
      <c r="C268" s="114">
        <v>0</v>
      </c>
      <c r="D268" s="114">
        <v>0</v>
      </c>
      <c r="E268" s="114">
        <v>0</v>
      </c>
      <c r="F268" s="114">
        <v>0</v>
      </c>
      <c r="G268" s="114">
        <v>0</v>
      </c>
      <c r="H268" s="114">
        <v>0</v>
      </c>
      <c r="I268" s="114">
        <v>0</v>
      </c>
      <c r="J268" s="114">
        <v>0</v>
      </c>
      <c r="K268" s="114">
        <v>0</v>
      </c>
      <c r="L268" s="114">
        <v>0</v>
      </c>
      <c r="M268" s="114">
        <v>0</v>
      </c>
      <c r="N268" s="114">
        <v>0</v>
      </c>
      <c r="O268" s="114">
        <v>0</v>
      </c>
      <c r="P268" s="114">
        <v>0</v>
      </c>
      <c r="Q268" s="114">
        <v>0</v>
      </c>
      <c r="R268" s="114">
        <v>0</v>
      </c>
      <c r="S268" s="113">
        <v>0</v>
      </c>
      <c r="T268" s="113">
        <v>0</v>
      </c>
      <c r="U268" s="113">
        <v>0</v>
      </c>
      <c r="V268" s="113">
        <v>0</v>
      </c>
    </row>
    <row r="269" spans="1:22">
      <c r="A269" s="137" t="s">
        <v>178</v>
      </c>
      <c r="B269" s="22" t="s">
        <v>255</v>
      </c>
      <c r="C269" s="114">
        <v>0</v>
      </c>
      <c r="D269" s="114">
        <v>0</v>
      </c>
      <c r="E269" s="114">
        <v>0</v>
      </c>
      <c r="F269" s="114">
        <v>0</v>
      </c>
      <c r="G269" s="114">
        <v>0</v>
      </c>
      <c r="H269" s="114">
        <v>0</v>
      </c>
      <c r="I269" s="114">
        <v>0</v>
      </c>
      <c r="J269" s="114">
        <v>0</v>
      </c>
      <c r="K269" s="114">
        <v>0</v>
      </c>
      <c r="L269" s="114">
        <v>0</v>
      </c>
      <c r="M269" s="114">
        <v>0</v>
      </c>
      <c r="N269" s="114">
        <v>0</v>
      </c>
      <c r="O269" s="114">
        <v>0</v>
      </c>
      <c r="P269" s="114">
        <v>0</v>
      </c>
      <c r="Q269" s="114">
        <v>0</v>
      </c>
      <c r="R269" s="114">
        <v>0</v>
      </c>
      <c r="S269" s="113">
        <v>0</v>
      </c>
      <c r="T269" s="113">
        <v>0</v>
      </c>
      <c r="U269" s="113">
        <v>0</v>
      </c>
      <c r="V269" s="113">
        <v>0</v>
      </c>
    </row>
    <row r="270" spans="1:22">
      <c r="A270" s="137"/>
      <c r="B270" s="22" t="s">
        <v>256</v>
      </c>
      <c r="C270" s="114">
        <v>0</v>
      </c>
      <c r="D270" s="114">
        <v>0</v>
      </c>
      <c r="E270" s="114">
        <v>0</v>
      </c>
      <c r="F270" s="114">
        <v>0</v>
      </c>
      <c r="G270" s="114">
        <v>0</v>
      </c>
      <c r="H270" s="114">
        <v>0</v>
      </c>
      <c r="I270" s="114">
        <v>0</v>
      </c>
      <c r="J270" s="114">
        <v>0</v>
      </c>
      <c r="K270" s="114">
        <v>0</v>
      </c>
      <c r="L270" s="114">
        <v>0</v>
      </c>
      <c r="M270" s="114">
        <v>0</v>
      </c>
      <c r="N270" s="114">
        <v>0</v>
      </c>
      <c r="O270" s="114">
        <v>0</v>
      </c>
      <c r="P270" s="114">
        <v>0</v>
      </c>
      <c r="Q270" s="114">
        <v>0</v>
      </c>
      <c r="R270" s="114">
        <v>0</v>
      </c>
      <c r="S270" s="113">
        <v>0</v>
      </c>
      <c r="T270" s="113">
        <v>0</v>
      </c>
      <c r="U270" s="113">
        <v>0</v>
      </c>
      <c r="V270" s="113">
        <v>0</v>
      </c>
    </row>
    <row r="271" spans="1:22">
      <c r="A271" s="137"/>
      <c r="B271" s="22" t="s">
        <v>38</v>
      </c>
      <c r="C271" s="114">
        <v>0</v>
      </c>
      <c r="D271" s="114">
        <v>0</v>
      </c>
      <c r="E271" s="114">
        <v>0</v>
      </c>
      <c r="F271" s="114">
        <v>0</v>
      </c>
      <c r="G271" s="114">
        <v>0</v>
      </c>
      <c r="H271" s="114">
        <v>0</v>
      </c>
      <c r="I271" s="114">
        <v>0</v>
      </c>
      <c r="J271" s="114">
        <v>0</v>
      </c>
      <c r="K271" s="114">
        <v>0</v>
      </c>
      <c r="L271" s="114">
        <v>0</v>
      </c>
      <c r="M271" s="114">
        <v>0</v>
      </c>
      <c r="N271" s="114">
        <v>0</v>
      </c>
      <c r="O271" s="114">
        <v>0</v>
      </c>
      <c r="P271" s="114">
        <v>0</v>
      </c>
      <c r="Q271" s="114">
        <v>0</v>
      </c>
      <c r="R271" s="114">
        <v>0</v>
      </c>
      <c r="S271" s="113">
        <v>0</v>
      </c>
      <c r="T271" s="113">
        <v>0</v>
      </c>
      <c r="U271" s="113">
        <v>0</v>
      </c>
      <c r="V271" s="113">
        <v>0</v>
      </c>
    </row>
    <row r="272" spans="1:22" ht="12" customHeight="1">
      <c r="A272" s="137" t="s">
        <v>179</v>
      </c>
      <c r="B272" s="22" t="s">
        <v>255</v>
      </c>
      <c r="C272" s="114">
        <v>1</v>
      </c>
      <c r="D272" s="114">
        <v>0</v>
      </c>
      <c r="E272" s="114">
        <v>0</v>
      </c>
      <c r="F272" s="114">
        <v>0</v>
      </c>
      <c r="G272" s="114">
        <v>0</v>
      </c>
      <c r="H272" s="114">
        <v>0</v>
      </c>
      <c r="I272" s="114">
        <v>0</v>
      </c>
      <c r="J272" s="114">
        <v>0</v>
      </c>
      <c r="K272" s="114">
        <v>0</v>
      </c>
      <c r="L272" s="114">
        <v>0</v>
      </c>
      <c r="M272" s="114">
        <v>0</v>
      </c>
      <c r="N272" s="114">
        <v>0</v>
      </c>
      <c r="O272" s="114">
        <v>0</v>
      </c>
      <c r="P272" s="114">
        <v>0</v>
      </c>
      <c r="Q272" s="114">
        <v>1</v>
      </c>
      <c r="R272" s="114">
        <v>0</v>
      </c>
      <c r="S272" s="113">
        <v>0</v>
      </c>
      <c r="T272" s="113">
        <v>0</v>
      </c>
      <c r="U272" s="113">
        <v>0</v>
      </c>
      <c r="V272" s="113">
        <v>0</v>
      </c>
    </row>
    <row r="273" spans="1:22">
      <c r="A273" s="137"/>
      <c r="B273" s="22" t="s">
        <v>256</v>
      </c>
      <c r="C273" s="114">
        <v>0</v>
      </c>
      <c r="D273" s="114">
        <v>0</v>
      </c>
      <c r="E273" s="114">
        <v>0</v>
      </c>
      <c r="F273" s="114">
        <v>0</v>
      </c>
      <c r="G273" s="114">
        <v>0</v>
      </c>
      <c r="H273" s="114">
        <v>0</v>
      </c>
      <c r="I273" s="114">
        <v>0</v>
      </c>
      <c r="J273" s="114">
        <v>0</v>
      </c>
      <c r="K273" s="114">
        <v>0</v>
      </c>
      <c r="L273" s="114">
        <v>0</v>
      </c>
      <c r="M273" s="114">
        <v>0</v>
      </c>
      <c r="N273" s="114">
        <v>0</v>
      </c>
      <c r="O273" s="114">
        <v>0</v>
      </c>
      <c r="P273" s="114">
        <v>0</v>
      </c>
      <c r="Q273" s="114">
        <v>0</v>
      </c>
      <c r="R273" s="114">
        <v>0</v>
      </c>
      <c r="S273" s="113">
        <v>0</v>
      </c>
      <c r="T273" s="113">
        <v>0</v>
      </c>
      <c r="U273" s="113">
        <v>0</v>
      </c>
      <c r="V273" s="113">
        <v>0</v>
      </c>
    </row>
    <row r="274" spans="1:22">
      <c r="A274" s="137"/>
      <c r="B274" s="22" t="s">
        <v>38</v>
      </c>
      <c r="C274" s="114">
        <v>1</v>
      </c>
      <c r="D274" s="114">
        <v>0</v>
      </c>
      <c r="E274" s="114">
        <v>0</v>
      </c>
      <c r="F274" s="114">
        <v>0</v>
      </c>
      <c r="G274" s="114">
        <v>0</v>
      </c>
      <c r="H274" s="114">
        <v>0</v>
      </c>
      <c r="I274" s="114">
        <v>0</v>
      </c>
      <c r="J274" s="114">
        <v>0</v>
      </c>
      <c r="K274" s="114">
        <v>0</v>
      </c>
      <c r="L274" s="114">
        <v>0</v>
      </c>
      <c r="M274" s="114">
        <v>0</v>
      </c>
      <c r="N274" s="114">
        <v>0</v>
      </c>
      <c r="O274" s="114">
        <v>0</v>
      </c>
      <c r="P274" s="114">
        <v>0</v>
      </c>
      <c r="Q274" s="114">
        <v>1</v>
      </c>
      <c r="R274" s="114">
        <v>0</v>
      </c>
      <c r="S274" s="113">
        <v>0</v>
      </c>
      <c r="T274" s="113">
        <v>0</v>
      </c>
      <c r="U274" s="113">
        <v>0</v>
      </c>
      <c r="V274" s="113">
        <v>0</v>
      </c>
    </row>
    <row r="275" spans="1:22">
      <c r="A275" s="137" t="s">
        <v>180</v>
      </c>
      <c r="B275" s="22" t="s">
        <v>255</v>
      </c>
      <c r="C275" s="114">
        <v>0</v>
      </c>
      <c r="D275" s="114">
        <v>0</v>
      </c>
      <c r="E275" s="114">
        <v>0</v>
      </c>
      <c r="F275" s="114">
        <v>0</v>
      </c>
      <c r="G275" s="114">
        <v>0</v>
      </c>
      <c r="H275" s="114">
        <v>0</v>
      </c>
      <c r="I275" s="114">
        <v>0</v>
      </c>
      <c r="J275" s="114">
        <v>0</v>
      </c>
      <c r="K275" s="114">
        <v>0</v>
      </c>
      <c r="L275" s="114">
        <v>0</v>
      </c>
      <c r="M275" s="114">
        <v>0</v>
      </c>
      <c r="N275" s="114">
        <v>0</v>
      </c>
      <c r="O275" s="114">
        <v>0</v>
      </c>
      <c r="P275" s="114">
        <v>0</v>
      </c>
      <c r="Q275" s="114">
        <v>0</v>
      </c>
      <c r="R275" s="114">
        <v>0</v>
      </c>
      <c r="S275" s="113">
        <v>0</v>
      </c>
      <c r="T275" s="113">
        <v>0</v>
      </c>
      <c r="U275" s="113">
        <v>0</v>
      </c>
      <c r="V275" s="113">
        <v>0</v>
      </c>
    </row>
    <row r="276" spans="1:22">
      <c r="A276" s="137"/>
      <c r="B276" s="22" t="s">
        <v>256</v>
      </c>
      <c r="C276" s="114">
        <v>0</v>
      </c>
      <c r="D276" s="114">
        <v>0</v>
      </c>
      <c r="E276" s="114">
        <v>0</v>
      </c>
      <c r="F276" s="114">
        <v>0</v>
      </c>
      <c r="G276" s="114">
        <v>0</v>
      </c>
      <c r="H276" s="114">
        <v>0</v>
      </c>
      <c r="I276" s="114">
        <v>0</v>
      </c>
      <c r="J276" s="114">
        <v>0</v>
      </c>
      <c r="K276" s="114">
        <v>0</v>
      </c>
      <c r="L276" s="114">
        <v>0</v>
      </c>
      <c r="M276" s="114">
        <v>0</v>
      </c>
      <c r="N276" s="114">
        <v>0</v>
      </c>
      <c r="O276" s="114">
        <v>0</v>
      </c>
      <c r="P276" s="114">
        <v>0</v>
      </c>
      <c r="Q276" s="114">
        <v>0</v>
      </c>
      <c r="R276" s="114">
        <v>0</v>
      </c>
      <c r="S276" s="113">
        <v>0</v>
      </c>
      <c r="T276" s="113">
        <v>0</v>
      </c>
      <c r="U276" s="113">
        <v>0</v>
      </c>
      <c r="V276" s="113">
        <v>0</v>
      </c>
    </row>
    <row r="277" spans="1:22">
      <c r="A277" s="137"/>
      <c r="B277" s="22" t="s">
        <v>38</v>
      </c>
      <c r="C277" s="114">
        <v>0</v>
      </c>
      <c r="D277" s="114">
        <v>0</v>
      </c>
      <c r="E277" s="114">
        <v>0</v>
      </c>
      <c r="F277" s="114">
        <v>0</v>
      </c>
      <c r="G277" s="114">
        <v>0</v>
      </c>
      <c r="H277" s="114">
        <v>0</v>
      </c>
      <c r="I277" s="114">
        <v>0</v>
      </c>
      <c r="J277" s="114">
        <v>0</v>
      </c>
      <c r="K277" s="114">
        <v>0</v>
      </c>
      <c r="L277" s="114">
        <v>0</v>
      </c>
      <c r="M277" s="114">
        <v>0</v>
      </c>
      <c r="N277" s="114">
        <v>0</v>
      </c>
      <c r="O277" s="114">
        <v>0</v>
      </c>
      <c r="P277" s="114">
        <v>0</v>
      </c>
      <c r="Q277" s="114">
        <v>0</v>
      </c>
      <c r="R277" s="114">
        <v>0</v>
      </c>
      <c r="S277" s="113">
        <v>0</v>
      </c>
      <c r="T277" s="113">
        <v>0</v>
      </c>
      <c r="U277" s="113">
        <v>0</v>
      </c>
      <c r="V277" s="113">
        <v>0</v>
      </c>
    </row>
    <row r="278" spans="1:22">
      <c r="A278" s="137" t="s">
        <v>181</v>
      </c>
      <c r="B278" s="22" t="s">
        <v>255</v>
      </c>
      <c r="C278" s="114">
        <v>0</v>
      </c>
      <c r="D278" s="114">
        <v>0</v>
      </c>
      <c r="E278" s="114">
        <v>0</v>
      </c>
      <c r="F278" s="114">
        <v>0</v>
      </c>
      <c r="G278" s="114">
        <v>0</v>
      </c>
      <c r="H278" s="114">
        <v>0</v>
      </c>
      <c r="I278" s="114">
        <v>0</v>
      </c>
      <c r="J278" s="114">
        <v>0</v>
      </c>
      <c r="K278" s="114">
        <v>0</v>
      </c>
      <c r="L278" s="114">
        <v>0</v>
      </c>
      <c r="M278" s="114">
        <v>0</v>
      </c>
      <c r="N278" s="114">
        <v>0</v>
      </c>
      <c r="O278" s="114">
        <v>0</v>
      </c>
      <c r="P278" s="114">
        <v>0</v>
      </c>
      <c r="Q278" s="114">
        <v>0</v>
      </c>
      <c r="R278" s="114">
        <v>0</v>
      </c>
      <c r="S278" s="113">
        <v>0</v>
      </c>
      <c r="T278" s="113">
        <v>0</v>
      </c>
      <c r="U278" s="113">
        <v>0</v>
      </c>
      <c r="V278" s="113">
        <v>0</v>
      </c>
    </row>
    <row r="279" spans="1:22">
      <c r="A279" s="137"/>
      <c r="B279" s="22" t="s">
        <v>256</v>
      </c>
      <c r="C279" s="114">
        <v>0</v>
      </c>
      <c r="D279" s="114">
        <v>0</v>
      </c>
      <c r="E279" s="114">
        <v>0</v>
      </c>
      <c r="F279" s="114">
        <v>0</v>
      </c>
      <c r="G279" s="114">
        <v>0</v>
      </c>
      <c r="H279" s="114">
        <v>0</v>
      </c>
      <c r="I279" s="114">
        <v>0</v>
      </c>
      <c r="J279" s="114">
        <v>0</v>
      </c>
      <c r="K279" s="114">
        <v>0</v>
      </c>
      <c r="L279" s="114">
        <v>0</v>
      </c>
      <c r="M279" s="114">
        <v>0</v>
      </c>
      <c r="N279" s="114">
        <v>0</v>
      </c>
      <c r="O279" s="114">
        <v>0</v>
      </c>
      <c r="P279" s="114">
        <v>0</v>
      </c>
      <c r="Q279" s="114">
        <v>0</v>
      </c>
      <c r="R279" s="114">
        <v>0</v>
      </c>
      <c r="S279" s="113">
        <v>0</v>
      </c>
      <c r="T279" s="113">
        <v>0</v>
      </c>
      <c r="U279" s="113">
        <v>0</v>
      </c>
      <c r="V279" s="113">
        <v>0</v>
      </c>
    </row>
    <row r="280" spans="1:22">
      <c r="A280" s="137"/>
      <c r="B280" s="22" t="s">
        <v>38</v>
      </c>
      <c r="C280" s="114">
        <v>0</v>
      </c>
      <c r="D280" s="114">
        <v>0</v>
      </c>
      <c r="E280" s="114">
        <v>0</v>
      </c>
      <c r="F280" s="114">
        <v>0</v>
      </c>
      <c r="G280" s="114">
        <v>0</v>
      </c>
      <c r="H280" s="114">
        <v>0</v>
      </c>
      <c r="I280" s="114">
        <v>0</v>
      </c>
      <c r="J280" s="114">
        <v>0</v>
      </c>
      <c r="K280" s="114">
        <v>0</v>
      </c>
      <c r="L280" s="114">
        <v>0</v>
      </c>
      <c r="M280" s="114">
        <v>0</v>
      </c>
      <c r="N280" s="114">
        <v>0</v>
      </c>
      <c r="O280" s="114">
        <v>0</v>
      </c>
      <c r="P280" s="114">
        <v>0</v>
      </c>
      <c r="Q280" s="114">
        <v>0</v>
      </c>
      <c r="R280" s="114">
        <v>0</v>
      </c>
      <c r="S280" s="113">
        <v>0</v>
      </c>
      <c r="T280" s="113">
        <v>0</v>
      </c>
      <c r="U280" s="113">
        <v>0</v>
      </c>
      <c r="V280" s="113">
        <v>0</v>
      </c>
    </row>
    <row r="281" spans="1:22" ht="12" customHeight="1">
      <c r="A281" s="137" t="s">
        <v>182</v>
      </c>
      <c r="B281" s="22" t="s">
        <v>255</v>
      </c>
      <c r="C281" s="114">
        <v>7</v>
      </c>
      <c r="D281" s="114">
        <v>2</v>
      </c>
      <c r="E281" s="114">
        <v>0</v>
      </c>
      <c r="F281" s="114">
        <v>0</v>
      </c>
      <c r="G281" s="114">
        <v>0</v>
      </c>
      <c r="H281" s="114">
        <v>0</v>
      </c>
      <c r="I281" s="114">
        <v>0</v>
      </c>
      <c r="J281" s="114">
        <v>0</v>
      </c>
      <c r="K281" s="114">
        <v>0</v>
      </c>
      <c r="L281" s="114">
        <v>0</v>
      </c>
      <c r="M281" s="114">
        <v>0</v>
      </c>
      <c r="N281" s="114">
        <v>1</v>
      </c>
      <c r="O281" s="114">
        <v>0</v>
      </c>
      <c r="P281" s="114">
        <v>1</v>
      </c>
      <c r="Q281" s="114">
        <v>0</v>
      </c>
      <c r="R281" s="114">
        <v>2</v>
      </c>
      <c r="S281" s="113">
        <v>1</v>
      </c>
      <c r="T281" s="113">
        <v>0</v>
      </c>
      <c r="U281" s="113">
        <v>0</v>
      </c>
      <c r="V281" s="113">
        <v>0</v>
      </c>
    </row>
    <row r="282" spans="1:22">
      <c r="A282" s="137"/>
      <c r="B282" s="22" t="s">
        <v>256</v>
      </c>
      <c r="C282" s="114">
        <v>2</v>
      </c>
      <c r="D282" s="114">
        <v>0</v>
      </c>
      <c r="E282" s="114">
        <v>0</v>
      </c>
      <c r="F282" s="114">
        <v>0</v>
      </c>
      <c r="G282" s="114">
        <v>0</v>
      </c>
      <c r="H282" s="114">
        <v>0</v>
      </c>
      <c r="I282" s="114">
        <v>0</v>
      </c>
      <c r="J282" s="114">
        <v>0</v>
      </c>
      <c r="K282" s="114">
        <v>0</v>
      </c>
      <c r="L282" s="114">
        <v>0</v>
      </c>
      <c r="M282" s="114">
        <v>1</v>
      </c>
      <c r="N282" s="114">
        <v>0</v>
      </c>
      <c r="O282" s="114">
        <v>0</v>
      </c>
      <c r="P282" s="114">
        <v>0</v>
      </c>
      <c r="Q282" s="114">
        <v>0</v>
      </c>
      <c r="R282" s="114">
        <v>0</v>
      </c>
      <c r="S282" s="113">
        <v>0</v>
      </c>
      <c r="T282" s="113">
        <v>0</v>
      </c>
      <c r="U282" s="113">
        <v>1</v>
      </c>
      <c r="V282" s="113">
        <v>0</v>
      </c>
    </row>
    <row r="283" spans="1:22">
      <c r="A283" s="137"/>
      <c r="B283" s="22" t="s">
        <v>38</v>
      </c>
      <c r="C283" s="114">
        <v>9</v>
      </c>
      <c r="D283" s="114">
        <v>2</v>
      </c>
      <c r="E283" s="114">
        <v>0</v>
      </c>
      <c r="F283" s="114">
        <v>0</v>
      </c>
      <c r="G283" s="114">
        <v>0</v>
      </c>
      <c r="H283" s="114">
        <v>0</v>
      </c>
      <c r="I283" s="114">
        <v>0</v>
      </c>
      <c r="J283" s="114">
        <v>0</v>
      </c>
      <c r="K283" s="114">
        <v>0</v>
      </c>
      <c r="L283" s="114">
        <v>0</v>
      </c>
      <c r="M283" s="114">
        <v>1</v>
      </c>
      <c r="N283" s="114">
        <v>1</v>
      </c>
      <c r="O283" s="114">
        <v>0</v>
      </c>
      <c r="P283" s="114">
        <v>1</v>
      </c>
      <c r="Q283" s="114">
        <v>0</v>
      </c>
      <c r="R283" s="114">
        <v>2</v>
      </c>
      <c r="S283" s="113">
        <v>1</v>
      </c>
      <c r="T283" s="113">
        <v>0</v>
      </c>
      <c r="U283" s="113">
        <v>1</v>
      </c>
      <c r="V283" s="113">
        <v>0</v>
      </c>
    </row>
    <row r="284" spans="1:22" ht="12" customHeight="1">
      <c r="A284" s="144" t="s">
        <v>183</v>
      </c>
      <c r="B284" s="55" t="s">
        <v>255</v>
      </c>
      <c r="C284" s="116">
        <v>18</v>
      </c>
      <c r="D284" s="116">
        <v>1</v>
      </c>
      <c r="E284" s="116">
        <v>0</v>
      </c>
      <c r="F284" s="116">
        <v>0</v>
      </c>
      <c r="G284" s="116">
        <v>0</v>
      </c>
      <c r="H284" s="116">
        <v>0</v>
      </c>
      <c r="I284" s="116">
        <v>0</v>
      </c>
      <c r="J284" s="116">
        <v>0</v>
      </c>
      <c r="K284" s="116">
        <v>0</v>
      </c>
      <c r="L284" s="116">
        <v>1</v>
      </c>
      <c r="M284" s="116">
        <v>5</v>
      </c>
      <c r="N284" s="116">
        <v>1</v>
      </c>
      <c r="O284" s="116">
        <v>1</v>
      </c>
      <c r="P284" s="116">
        <v>2</v>
      </c>
      <c r="Q284" s="116">
        <v>0</v>
      </c>
      <c r="R284" s="116">
        <v>1</v>
      </c>
      <c r="S284" s="111">
        <v>2</v>
      </c>
      <c r="T284" s="111">
        <v>3</v>
      </c>
      <c r="U284" s="111">
        <v>1</v>
      </c>
      <c r="V284" s="111">
        <v>0</v>
      </c>
    </row>
    <row r="285" spans="1:22">
      <c r="A285" s="144"/>
      <c r="B285" s="55" t="s">
        <v>256</v>
      </c>
      <c r="C285" s="116">
        <v>8</v>
      </c>
      <c r="D285" s="116">
        <v>0</v>
      </c>
      <c r="E285" s="116">
        <v>0</v>
      </c>
      <c r="F285" s="116">
        <v>0</v>
      </c>
      <c r="G285" s="116">
        <v>0</v>
      </c>
      <c r="H285" s="116">
        <v>0</v>
      </c>
      <c r="I285" s="116">
        <v>0</v>
      </c>
      <c r="J285" s="116">
        <v>0</v>
      </c>
      <c r="K285" s="116">
        <v>0</v>
      </c>
      <c r="L285" s="116">
        <v>0</v>
      </c>
      <c r="M285" s="116">
        <v>0</v>
      </c>
      <c r="N285" s="116">
        <v>2</v>
      </c>
      <c r="O285" s="116">
        <v>0</v>
      </c>
      <c r="P285" s="116">
        <v>0</v>
      </c>
      <c r="Q285" s="116">
        <v>0</v>
      </c>
      <c r="R285" s="116">
        <v>0</v>
      </c>
      <c r="S285" s="111">
        <v>2</v>
      </c>
      <c r="T285" s="111">
        <v>0</v>
      </c>
      <c r="U285" s="111">
        <v>3</v>
      </c>
      <c r="V285" s="111">
        <v>1</v>
      </c>
    </row>
    <row r="286" spans="1:22">
      <c r="A286" s="144"/>
      <c r="B286" s="55" t="s">
        <v>38</v>
      </c>
      <c r="C286" s="116">
        <v>26</v>
      </c>
      <c r="D286" s="116">
        <v>1</v>
      </c>
      <c r="E286" s="116">
        <v>0</v>
      </c>
      <c r="F286" s="116">
        <v>0</v>
      </c>
      <c r="G286" s="116">
        <v>0</v>
      </c>
      <c r="H286" s="116">
        <v>0</v>
      </c>
      <c r="I286" s="116">
        <v>0</v>
      </c>
      <c r="J286" s="116">
        <v>0</v>
      </c>
      <c r="K286" s="116">
        <v>0</v>
      </c>
      <c r="L286" s="116">
        <v>1</v>
      </c>
      <c r="M286" s="116">
        <v>5</v>
      </c>
      <c r="N286" s="116">
        <v>3</v>
      </c>
      <c r="O286" s="116">
        <v>1</v>
      </c>
      <c r="P286" s="116">
        <v>2</v>
      </c>
      <c r="Q286" s="116">
        <v>0</v>
      </c>
      <c r="R286" s="116">
        <v>1</v>
      </c>
      <c r="S286" s="111">
        <v>4</v>
      </c>
      <c r="T286" s="111">
        <v>3</v>
      </c>
      <c r="U286" s="111">
        <v>4</v>
      </c>
      <c r="V286" s="111">
        <v>1</v>
      </c>
    </row>
    <row r="287" spans="1:22" ht="12" customHeight="1">
      <c r="A287" s="137" t="s">
        <v>92</v>
      </c>
      <c r="B287" s="22" t="s">
        <v>255</v>
      </c>
      <c r="C287" s="114">
        <v>4</v>
      </c>
      <c r="D287" s="114">
        <v>0</v>
      </c>
      <c r="E287" s="114">
        <v>0</v>
      </c>
      <c r="F287" s="114">
        <v>0</v>
      </c>
      <c r="G287" s="114">
        <v>0</v>
      </c>
      <c r="H287" s="114">
        <v>0</v>
      </c>
      <c r="I287" s="114">
        <v>0</v>
      </c>
      <c r="J287" s="114">
        <v>0</v>
      </c>
      <c r="K287" s="114">
        <v>0</v>
      </c>
      <c r="L287" s="114">
        <v>1</v>
      </c>
      <c r="M287" s="114">
        <v>0</v>
      </c>
      <c r="N287" s="114">
        <v>0</v>
      </c>
      <c r="O287" s="114">
        <v>0</v>
      </c>
      <c r="P287" s="114">
        <v>0</v>
      </c>
      <c r="Q287" s="114">
        <v>0</v>
      </c>
      <c r="R287" s="114">
        <v>1</v>
      </c>
      <c r="S287" s="115">
        <v>1</v>
      </c>
      <c r="T287" s="113">
        <v>1</v>
      </c>
      <c r="U287" s="113">
        <v>0</v>
      </c>
      <c r="V287" s="113">
        <v>0</v>
      </c>
    </row>
    <row r="288" spans="1:22">
      <c r="A288" s="137"/>
      <c r="B288" s="22" t="s">
        <v>256</v>
      </c>
      <c r="C288" s="114">
        <v>1</v>
      </c>
      <c r="D288" s="114">
        <v>0</v>
      </c>
      <c r="E288" s="114">
        <v>0</v>
      </c>
      <c r="F288" s="114">
        <v>0</v>
      </c>
      <c r="G288" s="114">
        <v>0</v>
      </c>
      <c r="H288" s="114">
        <v>0</v>
      </c>
      <c r="I288" s="114">
        <v>0</v>
      </c>
      <c r="J288" s="114">
        <v>0</v>
      </c>
      <c r="K288" s="114">
        <v>0</v>
      </c>
      <c r="L288" s="114">
        <v>0</v>
      </c>
      <c r="M288" s="114">
        <v>0</v>
      </c>
      <c r="N288" s="114">
        <v>1</v>
      </c>
      <c r="O288" s="114">
        <v>0</v>
      </c>
      <c r="P288" s="114">
        <v>0</v>
      </c>
      <c r="Q288" s="114">
        <v>0</v>
      </c>
      <c r="R288" s="114">
        <v>0</v>
      </c>
      <c r="S288" s="115">
        <v>0</v>
      </c>
      <c r="T288" s="113">
        <v>0</v>
      </c>
      <c r="U288" s="113">
        <v>0</v>
      </c>
      <c r="V288" s="113">
        <v>0</v>
      </c>
    </row>
    <row r="289" spans="1:22">
      <c r="A289" s="137"/>
      <c r="B289" s="22" t="s">
        <v>38</v>
      </c>
      <c r="C289" s="114">
        <v>5</v>
      </c>
      <c r="D289" s="114">
        <v>0</v>
      </c>
      <c r="E289" s="114">
        <v>0</v>
      </c>
      <c r="F289" s="114">
        <v>0</v>
      </c>
      <c r="G289" s="114">
        <v>0</v>
      </c>
      <c r="H289" s="114">
        <v>0</v>
      </c>
      <c r="I289" s="114">
        <v>0</v>
      </c>
      <c r="J289" s="114">
        <v>0</v>
      </c>
      <c r="K289" s="114">
        <v>0</v>
      </c>
      <c r="L289" s="114">
        <v>1</v>
      </c>
      <c r="M289" s="114">
        <v>0</v>
      </c>
      <c r="N289" s="114">
        <v>1</v>
      </c>
      <c r="O289" s="114">
        <v>0</v>
      </c>
      <c r="P289" s="114">
        <v>0</v>
      </c>
      <c r="Q289" s="114">
        <v>0</v>
      </c>
      <c r="R289" s="114">
        <v>1</v>
      </c>
      <c r="S289" s="115">
        <v>1</v>
      </c>
      <c r="T289" s="113">
        <v>1</v>
      </c>
      <c r="U289" s="113">
        <v>0</v>
      </c>
      <c r="V289" s="113">
        <v>0</v>
      </c>
    </row>
    <row r="290" spans="1:22" ht="12" customHeight="1">
      <c r="A290" s="137" t="s">
        <v>184</v>
      </c>
      <c r="B290" s="22" t="s">
        <v>255</v>
      </c>
      <c r="C290" s="114">
        <v>0</v>
      </c>
      <c r="D290" s="114">
        <v>0</v>
      </c>
      <c r="E290" s="114">
        <v>0</v>
      </c>
      <c r="F290" s="114">
        <v>0</v>
      </c>
      <c r="G290" s="114">
        <v>0</v>
      </c>
      <c r="H290" s="114">
        <v>0</v>
      </c>
      <c r="I290" s="114">
        <v>0</v>
      </c>
      <c r="J290" s="114">
        <v>0</v>
      </c>
      <c r="K290" s="114">
        <v>0</v>
      </c>
      <c r="L290" s="114">
        <v>0</v>
      </c>
      <c r="M290" s="114">
        <v>0</v>
      </c>
      <c r="N290" s="114">
        <v>0</v>
      </c>
      <c r="O290" s="114">
        <v>0</v>
      </c>
      <c r="P290" s="114">
        <v>0</v>
      </c>
      <c r="Q290" s="114">
        <v>0</v>
      </c>
      <c r="R290" s="114">
        <v>0</v>
      </c>
      <c r="S290" s="115">
        <v>0</v>
      </c>
      <c r="T290" s="113">
        <v>0</v>
      </c>
      <c r="U290" s="113">
        <v>0</v>
      </c>
      <c r="V290" s="113">
        <v>0</v>
      </c>
    </row>
    <row r="291" spans="1:22">
      <c r="A291" s="137"/>
      <c r="B291" s="22" t="s">
        <v>256</v>
      </c>
      <c r="C291" s="114">
        <v>0</v>
      </c>
      <c r="D291" s="114">
        <v>0</v>
      </c>
      <c r="E291" s="114">
        <v>0</v>
      </c>
      <c r="F291" s="114">
        <v>0</v>
      </c>
      <c r="G291" s="114">
        <v>0</v>
      </c>
      <c r="H291" s="114">
        <v>0</v>
      </c>
      <c r="I291" s="114">
        <v>0</v>
      </c>
      <c r="J291" s="114">
        <v>0</v>
      </c>
      <c r="K291" s="114">
        <v>0</v>
      </c>
      <c r="L291" s="114">
        <v>0</v>
      </c>
      <c r="M291" s="114">
        <v>0</v>
      </c>
      <c r="N291" s="114">
        <v>0</v>
      </c>
      <c r="O291" s="114">
        <v>0</v>
      </c>
      <c r="P291" s="114">
        <v>0</v>
      </c>
      <c r="Q291" s="114">
        <v>0</v>
      </c>
      <c r="R291" s="114">
        <v>0</v>
      </c>
      <c r="S291" s="115">
        <v>0</v>
      </c>
      <c r="T291" s="113">
        <v>0</v>
      </c>
      <c r="U291" s="113">
        <v>0</v>
      </c>
      <c r="V291" s="113">
        <v>0</v>
      </c>
    </row>
    <row r="292" spans="1:22">
      <c r="A292" s="137"/>
      <c r="B292" s="22" t="s">
        <v>38</v>
      </c>
      <c r="C292" s="114">
        <v>0</v>
      </c>
      <c r="D292" s="114">
        <v>0</v>
      </c>
      <c r="E292" s="114">
        <v>0</v>
      </c>
      <c r="F292" s="114">
        <v>0</v>
      </c>
      <c r="G292" s="114">
        <v>0</v>
      </c>
      <c r="H292" s="114">
        <v>0</v>
      </c>
      <c r="I292" s="114">
        <v>0</v>
      </c>
      <c r="J292" s="114">
        <v>0</v>
      </c>
      <c r="K292" s="114">
        <v>0</v>
      </c>
      <c r="L292" s="114">
        <v>0</v>
      </c>
      <c r="M292" s="114">
        <v>0</v>
      </c>
      <c r="N292" s="114">
        <v>0</v>
      </c>
      <c r="O292" s="114">
        <v>0</v>
      </c>
      <c r="P292" s="114">
        <v>0</v>
      </c>
      <c r="Q292" s="114">
        <v>0</v>
      </c>
      <c r="R292" s="114">
        <v>0</v>
      </c>
      <c r="S292" s="115">
        <v>0</v>
      </c>
      <c r="T292" s="113">
        <v>0</v>
      </c>
      <c r="U292" s="113">
        <v>0</v>
      </c>
      <c r="V292" s="113">
        <v>0</v>
      </c>
    </row>
    <row r="293" spans="1:22">
      <c r="A293" s="137" t="s">
        <v>93</v>
      </c>
      <c r="B293" s="22" t="s">
        <v>255</v>
      </c>
      <c r="C293" s="114">
        <v>0</v>
      </c>
      <c r="D293" s="114">
        <v>0</v>
      </c>
      <c r="E293" s="114">
        <v>0</v>
      </c>
      <c r="F293" s="114">
        <v>0</v>
      </c>
      <c r="G293" s="114">
        <v>0</v>
      </c>
      <c r="H293" s="114">
        <v>0</v>
      </c>
      <c r="I293" s="114">
        <v>0</v>
      </c>
      <c r="J293" s="114">
        <v>0</v>
      </c>
      <c r="K293" s="114">
        <v>0</v>
      </c>
      <c r="L293" s="114">
        <v>0</v>
      </c>
      <c r="M293" s="114">
        <v>0</v>
      </c>
      <c r="N293" s="114">
        <v>0</v>
      </c>
      <c r="O293" s="114">
        <v>0</v>
      </c>
      <c r="P293" s="114">
        <v>0</v>
      </c>
      <c r="Q293" s="114">
        <v>0</v>
      </c>
      <c r="R293" s="114">
        <v>0</v>
      </c>
      <c r="S293" s="115">
        <v>0</v>
      </c>
      <c r="T293" s="113">
        <v>0</v>
      </c>
      <c r="U293" s="113">
        <v>0</v>
      </c>
      <c r="V293" s="113">
        <v>0</v>
      </c>
    </row>
    <row r="294" spans="1:22">
      <c r="A294" s="137"/>
      <c r="B294" s="22" t="s">
        <v>256</v>
      </c>
      <c r="C294" s="114">
        <v>0</v>
      </c>
      <c r="D294" s="114">
        <v>0</v>
      </c>
      <c r="E294" s="114">
        <v>0</v>
      </c>
      <c r="F294" s="114">
        <v>0</v>
      </c>
      <c r="G294" s="114">
        <v>0</v>
      </c>
      <c r="H294" s="114">
        <v>0</v>
      </c>
      <c r="I294" s="114">
        <v>0</v>
      </c>
      <c r="J294" s="114">
        <v>0</v>
      </c>
      <c r="K294" s="114">
        <v>0</v>
      </c>
      <c r="L294" s="114">
        <v>0</v>
      </c>
      <c r="M294" s="114">
        <v>0</v>
      </c>
      <c r="N294" s="114">
        <v>0</v>
      </c>
      <c r="O294" s="114">
        <v>0</v>
      </c>
      <c r="P294" s="114">
        <v>0</v>
      </c>
      <c r="Q294" s="114">
        <v>0</v>
      </c>
      <c r="R294" s="114">
        <v>0</v>
      </c>
      <c r="S294" s="115">
        <v>0</v>
      </c>
      <c r="T294" s="113">
        <v>0</v>
      </c>
      <c r="U294" s="113">
        <v>0</v>
      </c>
      <c r="V294" s="113">
        <v>0</v>
      </c>
    </row>
    <row r="295" spans="1:22">
      <c r="A295" s="137"/>
      <c r="B295" s="22" t="s">
        <v>38</v>
      </c>
      <c r="C295" s="114">
        <v>0</v>
      </c>
      <c r="D295" s="114">
        <v>0</v>
      </c>
      <c r="E295" s="114">
        <v>0</v>
      </c>
      <c r="F295" s="114">
        <v>0</v>
      </c>
      <c r="G295" s="114">
        <v>0</v>
      </c>
      <c r="H295" s="114">
        <v>0</v>
      </c>
      <c r="I295" s="114">
        <v>0</v>
      </c>
      <c r="J295" s="114">
        <v>0</v>
      </c>
      <c r="K295" s="114">
        <v>0</v>
      </c>
      <c r="L295" s="114">
        <v>0</v>
      </c>
      <c r="M295" s="114">
        <v>0</v>
      </c>
      <c r="N295" s="114">
        <v>0</v>
      </c>
      <c r="O295" s="114">
        <v>0</v>
      </c>
      <c r="P295" s="114">
        <v>0</v>
      </c>
      <c r="Q295" s="114">
        <v>0</v>
      </c>
      <c r="R295" s="114">
        <v>0</v>
      </c>
      <c r="S295" s="115">
        <v>0</v>
      </c>
      <c r="T295" s="113">
        <v>0</v>
      </c>
      <c r="U295" s="113">
        <v>0</v>
      </c>
      <c r="V295" s="113">
        <v>0</v>
      </c>
    </row>
    <row r="296" spans="1:22" ht="12" customHeight="1">
      <c r="A296" s="137" t="s">
        <v>185</v>
      </c>
      <c r="B296" s="22" t="s">
        <v>255</v>
      </c>
      <c r="C296" s="114">
        <v>0</v>
      </c>
      <c r="D296" s="114">
        <v>0</v>
      </c>
      <c r="E296" s="114">
        <v>0</v>
      </c>
      <c r="F296" s="114">
        <v>0</v>
      </c>
      <c r="G296" s="114">
        <v>0</v>
      </c>
      <c r="H296" s="114">
        <v>0</v>
      </c>
      <c r="I296" s="114">
        <v>0</v>
      </c>
      <c r="J296" s="114">
        <v>0</v>
      </c>
      <c r="K296" s="114">
        <v>0</v>
      </c>
      <c r="L296" s="114">
        <v>0</v>
      </c>
      <c r="M296" s="114">
        <v>0</v>
      </c>
      <c r="N296" s="114">
        <v>0</v>
      </c>
      <c r="O296" s="114">
        <v>0</v>
      </c>
      <c r="P296" s="114">
        <v>0</v>
      </c>
      <c r="Q296" s="114">
        <v>0</v>
      </c>
      <c r="R296" s="114">
        <v>0</v>
      </c>
      <c r="S296" s="115">
        <v>0</v>
      </c>
      <c r="T296" s="113">
        <v>0</v>
      </c>
      <c r="U296" s="113">
        <v>0</v>
      </c>
      <c r="V296" s="113">
        <v>0</v>
      </c>
    </row>
    <row r="297" spans="1:22">
      <c r="A297" s="137"/>
      <c r="B297" s="22" t="s">
        <v>256</v>
      </c>
      <c r="C297" s="114">
        <v>0</v>
      </c>
      <c r="D297" s="114">
        <v>0</v>
      </c>
      <c r="E297" s="114">
        <v>0</v>
      </c>
      <c r="F297" s="114">
        <v>0</v>
      </c>
      <c r="G297" s="114">
        <v>0</v>
      </c>
      <c r="H297" s="114">
        <v>0</v>
      </c>
      <c r="I297" s="114">
        <v>0</v>
      </c>
      <c r="J297" s="114">
        <v>0</v>
      </c>
      <c r="K297" s="114">
        <v>0</v>
      </c>
      <c r="L297" s="114">
        <v>0</v>
      </c>
      <c r="M297" s="114">
        <v>0</v>
      </c>
      <c r="N297" s="114">
        <v>0</v>
      </c>
      <c r="O297" s="114">
        <v>0</v>
      </c>
      <c r="P297" s="114">
        <v>0</v>
      </c>
      <c r="Q297" s="114">
        <v>0</v>
      </c>
      <c r="R297" s="114">
        <v>0</v>
      </c>
      <c r="S297" s="115">
        <v>0</v>
      </c>
      <c r="T297" s="113">
        <v>0</v>
      </c>
      <c r="U297" s="113">
        <v>0</v>
      </c>
      <c r="V297" s="113">
        <v>0</v>
      </c>
    </row>
    <row r="298" spans="1:22">
      <c r="A298" s="137"/>
      <c r="B298" s="22" t="s">
        <v>38</v>
      </c>
      <c r="C298" s="114">
        <v>0</v>
      </c>
      <c r="D298" s="114">
        <v>0</v>
      </c>
      <c r="E298" s="114">
        <v>0</v>
      </c>
      <c r="F298" s="114">
        <v>0</v>
      </c>
      <c r="G298" s="114">
        <v>0</v>
      </c>
      <c r="H298" s="114">
        <v>0</v>
      </c>
      <c r="I298" s="114">
        <v>0</v>
      </c>
      <c r="J298" s="114">
        <v>0</v>
      </c>
      <c r="K298" s="114">
        <v>0</v>
      </c>
      <c r="L298" s="114">
        <v>0</v>
      </c>
      <c r="M298" s="114">
        <v>0</v>
      </c>
      <c r="N298" s="114">
        <v>0</v>
      </c>
      <c r="O298" s="114">
        <v>0</v>
      </c>
      <c r="P298" s="114">
        <v>0</v>
      </c>
      <c r="Q298" s="114">
        <v>0</v>
      </c>
      <c r="R298" s="114">
        <v>0</v>
      </c>
      <c r="S298" s="115">
        <v>0</v>
      </c>
      <c r="T298" s="113">
        <v>0</v>
      </c>
      <c r="U298" s="113">
        <v>0</v>
      </c>
      <c r="V298" s="113">
        <v>0</v>
      </c>
    </row>
    <row r="299" spans="1:22">
      <c r="A299" s="137" t="s">
        <v>186</v>
      </c>
      <c r="B299" s="22" t="s">
        <v>255</v>
      </c>
      <c r="C299" s="114">
        <v>0</v>
      </c>
      <c r="D299" s="114">
        <v>0</v>
      </c>
      <c r="E299" s="114">
        <v>0</v>
      </c>
      <c r="F299" s="114">
        <v>0</v>
      </c>
      <c r="G299" s="114">
        <v>0</v>
      </c>
      <c r="H299" s="114">
        <v>0</v>
      </c>
      <c r="I299" s="114">
        <v>0</v>
      </c>
      <c r="J299" s="114">
        <v>0</v>
      </c>
      <c r="K299" s="114">
        <v>0</v>
      </c>
      <c r="L299" s="114">
        <v>0</v>
      </c>
      <c r="M299" s="114">
        <v>0</v>
      </c>
      <c r="N299" s="114">
        <v>0</v>
      </c>
      <c r="O299" s="114">
        <v>0</v>
      </c>
      <c r="P299" s="114">
        <v>0</v>
      </c>
      <c r="Q299" s="114">
        <v>0</v>
      </c>
      <c r="R299" s="114">
        <v>0</v>
      </c>
      <c r="S299" s="115">
        <v>0</v>
      </c>
      <c r="T299" s="113">
        <v>0</v>
      </c>
      <c r="U299" s="113">
        <v>0</v>
      </c>
      <c r="V299" s="113">
        <v>0</v>
      </c>
    </row>
    <row r="300" spans="1:22">
      <c r="A300" s="137"/>
      <c r="B300" s="22" t="s">
        <v>256</v>
      </c>
      <c r="C300" s="114">
        <v>0</v>
      </c>
      <c r="D300" s="114">
        <v>0</v>
      </c>
      <c r="E300" s="114">
        <v>0</v>
      </c>
      <c r="F300" s="114">
        <v>0</v>
      </c>
      <c r="G300" s="114">
        <v>0</v>
      </c>
      <c r="H300" s="114">
        <v>0</v>
      </c>
      <c r="I300" s="114">
        <v>0</v>
      </c>
      <c r="J300" s="114">
        <v>0</v>
      </c>
      <c r="K300" s="114">
        <v>0</v>
      </c>
      <c r="L300" s="114">
        <v>0</v>
      </c>
      <c r="M300" s="114">
        <v>0</v>
      </c>
      <c r="N300" s="114">
        <v>0</v>
      </c>
      <c r="O300" s="114">
        <v>0</v>
      </c>
      <c r="P300" s="114">
        <v>0</v>
      </c>
      <c r="Q300" s="114">
        <v>0</v>
      </c>
      <c r="R300" s="114">
        <v>0</v>
      </c>
      <c r="S300" s="115">
        <v>0</v>
      </c>
      <c r="T300" s="113">
        <v>0</v>
      </c>
      <c r="U300" s="113">
        <v>0</v>
      </c>
      <c r="V300" s="113">
        <v>0</v>
      </c>
    </row>
    <row r="301" spans="1:22">
      <c r="A301" s="137"/>
      <c r="B301" s="22" t="s">
        <v>38</v>
      </c>
      <c r="C301" s="114">
        <v>0</v>
      </c>
      <c r="D301" s="114">
        <v>0</v>
      </c>
      <c r="E301" s="114">
        <v>0</v>
      </c>
      <c r="F301" s="114">
        <v>0</v>
      </c>
      <c r="G301" s="114">
        <v>0</v>
      </c>
      <c r="H301" s="114">
        <v>0</v>
      </c>
      <c r="I301" s="114">
        <v>0</v>
      </c>
      <c r="J301" s="114">
        <v>0</v>
      </c>
      <c r="K301" s="114">
        <v>0</v>
      </c>
      <c r="L301" s="114">
        <v>0</v>
      </c>
      <c r="M301" s="114">
        <v>0</v>
      </c>
      <c r="N301" s="114">
        <v>0</v>
      </c>
      <c r="O301" s="114">
        <v>0</v>
      </c>
      <c r="P301" s="114">
        <v>0</v>
      </c>
      <c r="Q301" s="114">
        <v>0</v>
      </c>
      <c r="R301" s="114">
        <v>0</v>
      </c>
      <c r="S301" s="115">
        <v>0</v>
      </c>
      <c r="T301" s="113">
        <v>0</v>
      </c>
      <c r="U301" s="113">
        <v>0</v>
      </c>
      <c r="V301" s="113">
        <v>0</v>
      </c>
    </row>
    <row r="302" spans="1:22">
      <c r="A302" s="137" t="s">
        <v>94</v>
      </c>
      <c r="B302" s="22" t="s">
        <v>255</v>
      </c>
      <c r="C302" s="114">
        <v>6</v>
      </c>
      <c r="D302" s="114">
        <v>0</v>
      </c>
      <c r="E302" s="114">
        <v>0</v>
      </c>
      <c r="F302" s="114">
        <v>0</v>
      </c>
      <c r="G302" s="114">
        <v>0</v>
      </c>
      <c r="H302" s="114">
        <v>0</v>
      </c>
      <c r="I302" s="114">
        <v>0</v>
      </c>
      <c r="J302" s="114">
        <v>0</v>
      </c>
      <c r="K302" s="114">
        <v>0</v>
      </c>
      <c r="L302" s="114">
        <v>0</v>
      </c>
      <c r="M302" s="114">
        <v>1</v>
      </c>
      <c r="N302" s="114">
        <v>0</v>
      </c>
      <c r="O302" s="114">
        <v>0</v>
      </c>
      <c r="P302" s="114">
        <v>2</v>
      </c>
      <c r="Q302" s="114">
        <v>0</v>
      </c>
      <c r="R302" s="114">
        <v>0</v>
      </c>
      <c r="S302" s="115">
        <v>1</v>
      </c>
      <c r="T302" s="113">
        <v>2</v>
      </c>
      <c r="U302" s="113">
        <v>0</v>
      </c>
      <c r="V302" s="113">
        <v>0</v>
      </c>
    </row>
    <row r="303" spans="1:22">
      <c r="A303" s="137"/>
      <c r="B303" s="22" t="s">
        <v>256</v>
      </c>
      <c r="C303" s="114">
        <v>3</v>
      </c>
      <c r="D303" s="114">
        <v>0</v>
      </c>
      <c r="E303" s="114">
        <v>0</v>
      </c>
      <c r="F303" s="114">
        <v>0</v>
      </c>
      <c r="G303" s="114">
        <v>0</v>
      </c>
      <c r="H303" s="114">
        <v>0</v>
      </c>
      <c r="I303" s="114">
        <v>0</v>
      </c>
      <c r="J303" s="114">
        <v>0</v>
      </c>
      <c r="K303" s="114">
        <v>0</v>
      </c>
      <c r="L303" s="114">
        <v>0</v>
      </c>
      <c r="M303" s="114">
        <v>0</v>
      </c>
      <c r="N303" s="114">
        <v>0</v>
      </c>
      <c r="O303" s="114">
        <v>0</v>
      </c>
      <c r="P303" s="114">
        <v>0</v>
      </c>
      <c r="Q303" s="114">
        <v>0</v>
      </c>
      <c r="R303" s="114">
        <v>0</v>
      </c>
      <c r="S303" s="115">
        <v>1</v>
      </c>
      <c r="T303" s="113">
        <v>0</v>
      </c>
      <c r="U303" s="113">
        <v>2</v>
      </c>
      <c r="V303" s="113">
        <v>0</v>
      </c>
    </row>
    <row r="304" spans="1:22">
      <c r="A304" s="137"/>
      <c r="B304" s="22" t="s">
        <v>38</v>
      </c>
      <c r="C304" s="114">
        <v>9</v>
      </c>
      <c r="D304" s="114">
        <v>0</v>
      </c>
      <c r="E304" s="114">
        <v>0</v>
      </c>
      <c r="F304" s="114">
        <v>0</v>
      </c>
      <c r="G304" s="114">
        <v>0</v>
      </c>
      <c r="H304" s="114">
        <v>0</v>
      </c>
      <c r="I304" s="114">
        <v>0</v>
      </c>
      <c r="J304" s="114">
        <v>0</v>
      </c>
      <c r="K304" s="114">
        <v>0</v>
      </c>
      <c r="L304" s="114">
        <v>0</v>
      </c>
      <c r="M304" s="114">
        <v>1</v>
      </c>
      <c r="N304" s="114">
        <v>0</v>
      </c>
      <c r="O304" s="114">
        <v>0</v>
      </c>
      <c r="P304" s="114">
        <v>2</v>
      </c>
      <c r="Q304" s="114">
        <v>0</v>
      </c>
      <c r="R304" s="114">
        <v>0</v>
      </c>
      <c r="S304" s="115">
        <v>2</v>
      </c>
      <c r="T304" s="113">
        <v>2</v>
      </c>
      <c r="U304" s="113">
        <v>2</v>
      </c>
      <c r="V304" s="113">
        <v>0</v>
      </c>
    </row>
    <row r="305" spans="1:22">
      <c r="A305" s="137" t="s">
        <v>187</v>
      </c>
      <c r="B305" s="22" t="s">
        <v>255</v>
      </c>
      <c r="C305" s="114">
        <v>0</v>
      </c>
      <c r="D305" s="114">
        <v>0</v>
      </c>
      <c r="E305" s="114">
        <v>0</v>
      </c>
      <c r="F305" s="114">
        <v>0</v>
      </c>
      <c r="G305" s="114">
        <v>0</v>
      </c>
      <c r="H305" s="114">
        <v>0</v>
      </c>
      <c r="I305" s="114">
        <v>0</v>
      </c>
      <c r="J305" s="114">
        <v>0</v>
      </c>
      <c r="K305" s="114">
        <v>0</v>
      </c>
      <c r="L305" s="114">
        <v>0</v>
      </c>
      <c r="M305" s="114">
        <v>0</v>
      </c>
      <c r="N305" s="114">
        <v>0</v>
      </c>
      <c r="O305" s="114">
        <v>0</v>
      </c>
      <c r="P305" s="114">
        <v>0</v>
      </c>
      <c r="Q305" s="114">
        <v>0</v>
      </c>
      <c r="R305" s="114">
        <v>0</v>
      </c>
      <c r="S305" s="115">
        <v>0</v>
      </c>
      <c r="T305" s="113">
        <v>0</v>
      </c>
      <c r="U305" s="113">
        <v>0</v>
      </c>
      <c r="V305" s="113">
        <v>0</v>
      </c>
    </row>
    <row r="306" spans="1:22">
      <c r="A306" s="137"/>
      <c r="B306" s="22" t="s">
        <v>256</v>
      </c>
      <c r="C306" s="114">
        <v>0</v>
      </c>
      <c r="D306" s="114">
        <v>0</v>
      </c>
      <c r="E306" s="114">
        <v>0</v>
      </c>
      <c r="F306" s="114">
        <v>0</v>
      </c>
      <c r="G306" s="114">
        <v>0</v>
      </c>
      <c r="H306" s="114">
        <v>0</v>
      </c>
      <c r="I306" s="114">
        <v>0</v>
      </c>
      <c r="J306" s="114">
        <v>0</v>
      </c>
      <c r="K306" s="114">
        <v>0</v>
      </c>
      <c r="L306" s="114">
        <v>0</v>
      </c>
      <c r="M306" s="114">
        <v>0</v>
      </c>
      <c r="N306" s="114">
        <v>0</v>
      </c>
      <c r="O306" s="114">
        <v>0</v>
      </c>
      <c r="P306" s="114">
        <v>0</v>
      </c>
      <c r="Q306" s="114">
        <v>0</v>
      </c>
      <c r="R306" s="114">
        <v>0</v>
      </c>
      <c r="S306" s="115">
        <v>0</v>
      </c>
      <c r="T306" s="113">
        <v>0</v>
      </c>
      <c r="U306" s="113">
        <v>0</v>
      </c>
      <c r="V306" s="113">
        <v>0</v>
      </c>
    </row>
    <row r="307" spans="1:22">
      <c r="A307" s="137"/>
      <c r="B307" s="22" t="s">
        <v>38</v>
      </c>
      <c r="C307" s="114">
        <v>0</v>
      </c>
      <c r="D307" s="114">
        <v>0</v>
      </c>
      <c r="E307" s="114">
        <v>0</v>
      </c>
      <c r="F307" s="114">
        <v>0</v>
      </c>
      <c r="G307" s="114">
        <v>0</v>
      </c>
      <c r="H307" s="114">
        <v>0</v>
      </c>
      <c r="I307" s="114">
        <v>0</v>
      </c>
      <c r="J307" s="114">
        <v>0</v>
      </c>
      <c r="K307" s="114">
        <v>0</v>
      </c>
      <c r="L307" s="114">
        <v>0</v>
      </c>
      <c r="M307" s="114">
        <v>0</v>
      </c>
      <c r="N307" s="114">
        <v>0</v>
      </c>
      <c r="O307" s="114">
        <v>0</v>
      </c>
      <c r="P307" s="114">
        <v>0</v>
      </c>
      <c r="Q307" s="114">
        <v>0</v>
      </c>
      <c r="R307" s="114">
        <v>0</v>
      </c>
      <c r="S307" s="115">
        <v>0</v>
      </c>
      <c r="T307" s="113">
        <v>0</v>
      </c>
      <c r="U307" s="113">
        <v>0</v>
      </c>
      <c r="V307" s="113">
        <v>0</v>
      </c>
    </row>
    <row r="308" spans="1:22">
      <c r="A308" s="137" t="s">
        <v>188</v>
      </c>
      <c r="B308" s="22" t="s">
        <v>255</v>
      </c>
      <c r="C308" s="114">
        <v>0</v>
      </c>
      <c r="D308" s="114">
        <v>0</v>
      </c>
      <c r="E308" s="114">
        <v>0</v>
      </c>
      <c r="F308" s="114">
        <v>0</v>
      </c>
      <c r="G308" s="114">
        <v>0</v>
      </c>
      <c r="H308" s="114">
        <v>0</v>
      </c>
      <c r="I308" s="114">
        <v>0</v>
      </c>
      <c r="J308" s="114">
        <v>0</v>
      </c>
      <c r="K308" s="114">
        <v>0</v>
      </c>
      <c r="L308" s="114">
        <v>0</v>
      </c>
      <c r="M308" s="114">
        <v>0</v>
      </c>
      <c r="N308" s="114">
        <v>0</v>
      </c>
      <c r="O308" s="114">
        <v>0</v>
      </c>
      <c r="P308" s="114">
        <v>0</v>
      </c>
      <c r="Q308" s="114">
        <v>0</v>
      </c>
      <c r="R308" s="114">
        <v>0</v>
      </c>
      <c r="S308" s="115">
        <v>0</v>
      </c>
      <c r="T308" s="113">
        <v>0</v>
      </c>
      <c r="U308" s="113">
        <v>0</v>
      </c>
      <c r="V308" s="113">
        <v>0</v>
      </c>
    </row>
    <row r="309" spans="1:22">
      <c r="A309" s="137"/>
      <c r="B309" s="22" t="s">
        <v>256</v>
      </c>
      <c r="C309" s="114">
        <v>0</v>
      </c>
      <c r="D309" s="114">
        <v>0</v>
      </c>
      <c r="E309" s="114">
        <v>0</v>
      </c>
      <c r="F309" s="114">
        <v>0</v>
      </c>
      <c r="G309" s="114">
        <v>0</v>
      </c>
      <c r="H309" s="114">
        <v>0</v>
      </c>
      <c r="I309" s="114">
        <v>0</v>
      </c>
      <c r="J309" s="114">
        <v>0</v>
      </c>
      <c r="K309" s="114">
        <v>0</v>
      </c>
      <c r="L309" s="114">
        <v>0</v>
      </c>
      <c r="M309" s="114">
        <v>0</v>
      </c>
      <c r="N309" s="114">
        <v>0</v>
      </c>
      <c r="O309" s="114">
        <v>0</v>
      </c>
      <c r="P309" s="114">
        <v>0</v>
      </c>
      <c r="Q309" s="114">
        <v>0</v>
      </c>
      <c r="R309" s="114">
        <v>0</v>
      </c>
      <c r="S309" s="115">
        <v>0</v>
      </c>
      <c r="T309" s="113">
        <v>0</v>
      </c>
      <c r="U309" s="113">
        <v>0</v>
      </c>
      <c r="V309" s="113">
        <v>0</v>
      </c>
    </row>
    <row r="310" spans="1:22">
      <c r="A310" s="137"/>
      <c r="B310" s="22" t="s">
        <v>38</v>
      </c>
      <c r="C310" s="114">
        <v>0</v>
      </c>
      <c r="D310" s="114">
        <v>0</v>
      </c>
      <c r="E310" s="114">
        <v>0</v>
      </c>
      <c r="F310" s="114">
        <v>0</v>
      </c>
      <c r="G310" s="114">
        <v>0</v>
      </c>
      <c r="H310" s="114">
        <v>0</v>
      </c>
      <c r="I310" s="114">
        <v>0</v>
      </c>
      <c r="J310" s="114">
        <v>0</v>
      </c>
      <c r="K310" s="114">
        <v>0</v>
      </c>
      <c r="L310" s="114">
        <v>0</v>
      </c>
      <c r="M310" s="114">
        <v>0</v>
      </c>
      <c r="N310" s="114">
        <v>0</v>
      </c>
      <c r="O310" s="114">
        <v>0</v>
      </c>
      <c r="P310" s="114">
        <v>0</v>
      </c>
      <c r="Q310" s="114">
        <v>0</v>
      </c>
      <c r="R310" s="114">
        <v>0</v>
      </c>
      <c r="S310" s="115">
        <v>0</v>
      </c>
      <c r="T310" s="113">
        <v>0</v>
      </c>
      <c r="U310" s="113">
        <v>0</v>
      </c>
      <c r="V310" s="113">
        <v>0</v>
      </c>
    </row>
    <row r="311" spans="1:22" ht="12" customHeight="1">
      <c r="A311" s="137" t="s">
        <v>189</v>
      </c>
      <c r="B311" s="22" t="s">
        <v>255</v>
      </c>
      <c r="C311" s="114">
        <v>1</v>
      </c>
      <c r="D311" s="114">
        <v>0</v>
      </c>
      <c r="E311" s="114">
        <v>0</v>
      </c>
      <c r="F311" s="114">
        <v>0</v>
      </c>
      <c r="G311" s="114">
        <v>0</v>
      </c>
      <c r="H311" s="114">
        <v>0</v>
      </c>
      <c r="I311" s="114">
        <v>0</v>
      </c>
      <c r="J311" s="114">
        <v>0</v>
      </c>
      <c r="K311" s="114">
        <v>0</v>
      </c>
      <c r="L311" s="114">
        <v>0</v>
      </c>
      <c r="M311" s="114">
        <v>0</v>
      </c>
      <c r="N311" s="114">
        <v>0</v>
      </c>
      <c r="O311" s="114">
        <v>1</v>
      </c>
      <c r="P311" s="114">
        <v>0</v>
      </c>
      <c r="Q311" s="114">
        <v>0</v>
      </c>
      <c r="R311" s="114">
        <v>0</v>
      </c>
      <c r="S311" s="115">
        <v>0</v>
      </c>
      <c r="T311" s="113">
        <v>0</v>
      </c>
      <c r="U311" s="113">
        <v>0</v>
      </c>
      <c r="V311" s="113">
        <v>0</v>
      </c>
    </row>
    <row r="312" spans="1:22">
      <c r="A312" s="137"/>
      <c r="B312" s="22" t="s">
        <v>256</v>
      </c>
      <c r="C312" s="114">
        <v>0</v>
      </c>
      <c r="D312" s="114">
        <v>0</v>
      </c>
      <c r="E312" s="114">
        <v>0</v>
      </c>
      <c r="F312" s="114">
        <v>0</v>
      </c>
      <c r="G312" s="114">
        <v>0</v>
      </c>
      <c r="H312" s="114">
        <v>0</v>
      </c>
      <c r="I312" s="114">
        <v>0</v>
      </c>
      <c r="J312" s="114">
        <v>0</v>
      </c>
      <c r="K312" s="114">
        <v>0</v>
      </c>
      <c r="L312" s="114">
        <v>0</v>
      </c>
      <c r="M312" s="114">
        <v>0</v>
      </c>
      <c r="N312" s="114">
        <v>0</v>
      </c>
      <c r="O312" s="114">
        <v>0</v>
      </c>
      <c r="P312" s="114">
        <v>0</v>
      </c>
      <c r="Q312" s="114">
        <v>0</v>
      </c>
      <c r="R312" s="114">
        <v>0</v>
      </c>
      <c r="S312" s="115">
        <v>0</v>
      </c>
      <c r="T312" s="113">
        <v>0</v>
      </c>
      <c r="U312" s="113">
        <v>0</v>
      </c>
      <c r="V312" s="113">
        <v>0</v>
      </c>
    </row>
    <row r="313" spans="1:22">
      <c r="A313" s="137"/>
      <c r="B313" s="22" t="s">
        <v>38</v>
      </c>
      <c r="C313" s="114">
        <v>1</v>
      </c>
      <c r="D313" s="114">
        <v>0</v>
      </c>
      <c r="E313" s="114">
        <v>0</v>
      </c>
      <c r="F313" s="114">
        <v>0</v>
      </c>
      <c r="G313" s="114">
        <v>0</v>
      </c>
      <c r="H313" s="114">
        <v>0</v>
      </c>
      <c r="I313" s="114">
        <v>0</v>
      </c>
      <c r="J313" s="114">
        <v>0</v>
      </c>
      <c r="K313" s="114">
        <v>0</v>
      </c>
      <c r="L313" s="114">
        <v>0</v>
      </c>
      <c r="M313" s="114">
        <v>0</v>
      </c>
      <c r="N313" s="114">
        <v>0</v>
      </c>
      <c r="O313" s="114">
        <v>1</v>
      </c>
      <c r="P313" s="114">
        <v>0</v>
      </c>
      <c r="Q313" s="114">
        <v>0</v>
      </c>
      <c r="R313" s="114">
        <v>0</v>
      </c>
      <c r="S313" s="115">
        <v>0</v>
      </c>
      <c r="T313" s="113">
        <v>0</v>
      </c>
      <c r="U313" s="113">
        <v>0</v>
      </c>
      <c r="V313" s="113">
        <v>0</v>
      </c>
    </row>
    <row r="314" spans="1:22" ht="16.5" customHeight="1">
      <c r="A314" s="137" t="s">
        <v>190</v>
      </c>
      <c r="B314" s="22" t="s">
        <v>255</v>
      </c>
      <c r="C314" s="114">
        <v>7</v>
      </c>
      <c r="D314" s="114">
        <v>1</v>
      </c>
      <c r="E314" s="114">
        <v>0</v>
      </c>
      <c r="F314" s="114">
        <v>0</v>
      </c>
      <c r="G314" s="114">
        <v>0</v>
      </c>
      <c r="H314" s="114">
        <v>0</v>
      </c>
      <c r="I314" s="114">
        <v>0</v>
      </c>
      <c r="J314" s="114">
        <v>0</v>
      </c>
      <c r="K314" s="114">
        <v>0</v>
      </c>
      <c r="L314" s="114">
        <v>0</v>
      </c>
      <c r="M314" s="114">
        <v>4</v>
      </c>
      <c r="N314" s="114">
        <v>1</v>
      </c>
      <c r="O314" s="114">
        <v>0</v>
      </c>
      <c r="P314" s="114">
        <v>0</v>
      </c>
      <c r="Q314" s="114">
        <v>0</v>
      </c>
      <c r="R314" s="114">
        <v>0</v>
      </c>
      <c r="S314" s="115">
        <v>0</v>
      </c>
      <c r="T314" s="113">
        <v>0</v>
      </c>
      <c r="U314" s="113">
        <v>1</v>
      </c>
      <c r="V314" s="113">
        <v>0</v>
      </c>
    </row>
    <row r="315" spans="1:22" ht="16.5" customHeight="1">
      <c r="A315" s="137"/>
      <c r="B315" s="22" t="s">
        <v>256</v>
      </c>
      <c r="C315" s="114">
        <v>4</v>
      </c>
      <c r="D315" s="114">
        <v>0</v>
      </c>
      <c r="E315" s="114">
        <v>0</v>
      </c>
      <c r="F315" s="114">
        <v>0</v>
      </c>
      <c r="G315" s="114">
        <v>0</v>
      </c>
      <c r="H315" s="114">
        <v>0</v>
      </c>
      <c r="I315" s="114">
        <v>0</v>
      </c>
      <c r="J315" s="114">
        <v>0</v>
      </c>
      <c r="K315" s="114">
        <v>0</v>
      </c>
      <c r="L315" s="114">
        <v>0</v>
      </c>
      <c r="M315" s="114">
        <v>0</v>
      </c>
      <c r="N315" s="114">
        <v>1</v>
      </c>
      <c r="O315" s="114">
        <v>0</v>
      </c>
      <c r="P315" s="114">
        <v>0</v>
      </c>
      <c r="Q315" s="114">
        <v>0</v>
      </c>
      <c r="R315" s="114">
        <v>0</v>
      </c>
      <c r="S315" s="115">
        <v>1</v>
      </c>
      <c r="T315" s="113">
        <v>0</v>
      </c>
      <c r="U315" s="113">
        <v>1</v>
      </c>
      <c r="V315" s="113">
        <v>1</v>
      </c>
    </row>
    <row r="316" spans="1:22" ht="16.5" customHeight="1">
      <c r="A316" s="137"/>
      <c r="B316" s="22" t="s">
        <v>38</v>
      </c>
      <c r="C316" s="114">
        <v>11</v>
      </c>
      <c r="D316" s="114">
        <v>1</v>
      </c>
      <c r="E316" s="114">
        <v>0</v>
      </c>
      <c r="F316" s="114">
        <v>0</v>
      </c>
      <c r="G316" s="114">
        <v>0</v>
      </c>
      <c r="H316" s="114">
        <v>0</v>
      </c>
      <c r="I316" s="114">
        <v>0</v>
      </c>
      <c r="J316" s="114">
        <v>0</v>
      </c>
      <c r="K316" s="114">
        <v>0</v>
      </c>
      <c r="L316" s="114">
        <v>0</v>
      </c>
      <c r="M316" s="114">
        <v>4</v>
      </c>
      <c r="N316" s="114">
        <v>2</v>
      </c>
      <c r="O316" s="114">
        <v>0</v>
      </c>
      <c r="P316" s="114">
        <v>0</v>
      </c>
      <c r="Q316" s="114">
        <v>0</v>
      </c>
      <c r="R316" s="114">
        <v>0</v>
      </c>
      <c r="S316" s="115">
        <v>1</v>
      </c>
      <c r="T316" s="113">
        <v>0</v>
      </c>
      <c r="U316" s="113">
        <v>2</v>
      </c>
      <c r="V316" s="113">
        <v>1</v>
      </c>
    </row>
    <row r="317" spans="1:22" ht="12" customHeight="1">
      <c r="A317" s="144" t="s">
        <v>191</v>
      </c>
      <c r="B317" s="55" t="s">
        <v>255</v>
      </c>
      <c r="C317" s="116">
        <v>0</v>
      </c>
      <c r="D317" s="116">
        <v>0</v>
      </c>
      <c r="E317" s="116">
        <v>0</v>
      </c>
      <c r="F317" s="116">
        <v>0</v>
      </c>
      <c r="G317" s="116">
        <v>0</v>
      </c>
      <c r="H317" s="116">
        <v>0</v>
      </c>
      <c r="I317" s="116">
        <v>0</v>
      </c>
      <c r="J317" s="116">
        <v>0</v>
      </c>
      <c r="K317" s="116">
        <v>0</v>
      </c>
      <c r="L317" s="116">
        <v>0</v>
      </c>
      <c r="M317" s="116">
        <v>0</v>
      </c>
      <c r="N317" s="116">
        <v>0</v>
      </c>
      <c r="O317" s="116">
        <v>0</v>
      </c>
      <c r="P317" s="116">
        <v>0</v>
      </c>
      <c r="Q317" s="116">
        <v>0</v>
      </c>
      <c r="R317" s="116">
        <v>0</v>
      </c>
      <c r="S317" s="111">
        <v>0</v>
      </c>
      <c r="T317" s="111">
        <v>0</v>
      </c>
      <c r="U317" s="111">
        <v>0</v>
      </c>
      <c r="V317" s="111">
        <v>0</v>
      </c>
    </row>
    <row r="318" spans="1:22">
      <c r="A318" s="144"/>
      <c r="B318" s="55" t="s">
        <v>256</v>
      </c>
      <c r="C318" s="116">
        <v>0</v>
      </c>
      <c r="D318" s="116">
        <v>0</v>
      </c>
      <c r="E318" s="116">
        <v>0</v>
      </c>
      <c r="F318" s="116">
        <v>0</v>
      </c>
      <c r="G318" s="116">
        <v>0</v>
      </c>
      <c r="H318" s="116">
        <v>0</v>
      </c>
      <c r="I318" s="116">
        <v>0</v>
      </c>
      <c r="J318" s="116">
        <v>0</v>
      </c>
      <c r="K318" s="116">
        <v>0</v>
      </c>
      <c r="L318" s="116">
        <v>0</v>
      </c>
      <c r="M318" s="116">
        <v>0</v>
      </c>
      <c r="N318" s="116">
        <v>0</v>
      </c>
      <c r="O318" s="116">
        <v>0</v>
      </c>
      <c r="P318" s="116">
        <v>0</v>
      </c>
      <c r="Q318" s="116">
        <v>0</v>
      </c>
      <c r="R318" s="116">
        <v>0</v>
      </c>
      <c r="S318" s="111">
        <v>0</v>
      </c>
      <c r="T318" s="111">
        <v>0</v>
      </c>
      <c r="U318" s="111">
        <v>0</v>
      </c>
      <c r="V318" s="111">
        <v>0</v>
      </c>
    </row>
    <row r="319" spans="1:22">
      <c r="A319" s="144"/>
      <c r="B319" s="55" t="s">
        <v>38</v>
      </c>
      <c r="C319" s="116">
        <v>0</v>
      </c>
      <c r="D319" s="116">
        <v>0</v>
      </c>
      <c r="E319" s="116">
        <v>0</v>
      </c>
      <c r="F319" s="116">
        <v>0</v>
      </c>
      <c r="G319" s="116">
        <v>0</v>
      </c>
      <c r="H319" s="116">
        <v>0</v>
      </c>
      <c r="I319" s="116">
        <v>0</v>
      </c>
      <c r="J319" s="116">
        <v>0</v>
      </c>
      <c r="K319" s="116">
        <v>0</v>
      </c>
      <c r="L319" s="116">
        <v>0</v>
      </c>
      <c r="M319" s="116">
        <v>0</v>
      </c>
      <c r="N319" s="116">
        <v>0</v>
      </c>
      <c r="O319" s="116">
        <v>0</v>
      </c>
      <c r="P319" s="116">
        <v>0</v>
      </c>
      <c r="Q319" s="116">
        <v>0</v>
      </c>
      <c r="R319" s="116">
        <v>0</v>
      </c>
      <c r="S319" s="111">
        <v>0</v>
      </c>
      <c r="T319" s="111">
        <v>0</v>
      </c>
      <c r="U319" s="111">
        <v>0</v>
      </c>
      <c r="V319" s="111">
        <v>0</v>
      </c>
    </row>
    <row r="320" spans="1:22" ht="12" customHeight="1">
      <c r="A320" s="137" t="s">
        <v>192</v>
      </c>
      <c r="B320" s="22" t="s">
        <v>255</v>
      </c>
      <c r="C320" s="114">
        <v>0</v>
      </c>
      <c r="D320" s="114">
        <v>0</v>
      </c>
      <c r="E320" s="114">
        <v>0</v>
      </c>
      <c r="F320" s="114">
        <v>0</v>
      </c>
      <c r="G320" s="114">
        <v>0</v>
      </c>
      <c r="H320" s="114">
        <v>0</v>
      </c>
      <c r="I320" s="114">
        <v>0</v>
      </c>
      <c r="J320" s="114">
        <v>0</v>
      </c>
      <c r="K320" s="114">
        <v>0</v>
      </c>
      <c r="L320" s="114">
        <v>0</v>
      </c>
      <c r="M320" s="114">
        <v>0</v>
      </c>
      <c r="N320" s="114">
        <v>0</v>
      </c>
      <c r="O320" s="114">
        <v>0</v>
      </c>
      <c r="P320" s="114">
        <v>0</v>
      </c>
      <c r="Q320" s="114">
        <v>0</v>
      </c>
      <c r="R320" s="114">
        <v>0</v>
      </c>
      <c r="S320" s="113">
        <v>0</v>
      </c>
      <c r="T320" s="113">
        <v>0</v>
      </c>
      <c r="U320" s="113">
        <v>0</v>
      </c>
      <c r="V320" s="113">
        <v>0</v>
      </c>
    </row>
    <row r="321" spans="1:22">
      <c r="A321" s="137"/>
      <c r="B321" s="22" t="s">
        <v>256</v>
      </c>
      <c r="C321" s="114">
        <v>0</v>
      </c>
      <c r="D321" s="114">
        <v>0</v>
      </c>
      <c r="E321" s="114">
        <v>0</v>
      </c>
      <c r="F321" s="114">
        <v>0</v>
      </c>
      <c r="G321" s="114">
        <v>0</v>
      </c>
      <c r="H321" s="114">
        <v>0</v>
      </c>
      <c r="I321" s="114">
        <v>0</v>
      </c>
      <c r="J321" s="114">
        <v>0</v>
      </c>
      <c r="K321" s="114">
        <v>0</v>
      </c>
      <c r="L321" s="114">
        <v>0</v>
      </c>
      <c r="M321" s="114">
        <v>0</v>
      </c>
      <c r="N321" s="114">
        <v>0</v>
      </c>
      <c r="O321" s="114">
        <v>0</v>
      </c>
      <c r="P321" s="114">
        <v>0</v>
      </c>
      <c r="Q321" s="114">
        <v>0</v>
      </c>
      <c r="R321" s="114">
        <v>0</v>
      </c>
      <c r="S321" s="113">
        <v>0</v>
      </c>
      <c r="T321" s="113">
        <v>0</v>
      </c>
      <c r="U321" s="113">
        <v>0</v>
      </c>
      <c r="V321" s="113">
        <v>0</v>
      </c>
    </row>
    <row r="322" spans="1:22">
      <c r="A322" s="137"/>
      <c r="B322" s="22" t="s">
        <v>38</v>
      </c>
      <c r="C322" s="114">
        <v>0</v>
      </c>
      <c r="D322" s="114">
        <v>0</v>
      </c>
      <c r="E322" s="114">
        <v>0</v>
      </c>
      <c r="F322" s="114">
        <v>0</v>
      </c>
      <c r="G322" s="114">
        <v>0</v>
      </c>
      <c r="H322" s="114">
        <v>0</v>
      </c>
      <c r="I322" s="114">
        <v>0</v>
      </c>
      <c r="J322" s="114">
        <v>0</v>
      </c>
      <c r="K322" s="114">
        <v>0</v>
      </c>
      <c r="L322" s="114">
        <v>0</v>
      </c>
      <c r="M322" s="114">
        <v>0</v>
      </c>
      <c r="N322" s="114">
        <v>0</v>
      </c>
      <c r="O322" s="114">
        <v>0</v>
      </c>
      <c r="P322" s="114">
        <v>0</v>
      </c>
      <c r="Q322" s="114">
        <v>0</v>
      </c>
      <c r="R322" s="114">
        <v>0</v>
      </c>
      <c r="S322" s="113">
        <v>0</v>
      </c>
      <c r="T322" s="113">
        <v>0</v>
      </c>
      <c r="U322" s="113">
        <v>0</v>
      </c>
      <c r="V322" s="113">
        <v>0</v>
      </c>
    </row>
    <row r="323" spans="1:22" ht="12" customHeight="1">
      <c r="A323" s="144" t="s">
        <v>193</v>
      </c>
      <c r="B323" s="55" t="s">
        <v>255</v>
      </c>
      <c r="C323" s="116">
        <v>1</v>
      </c>
      <c r="D323" s="116">
        <v>0</v>
      </c>
      <c r="E323" s="116">
        <v>0</v>
      </c>
      <c r="F323" s="116">
        <v>0</v>
      </c>
      <c r="G323" s="116">
        <v>0</v>
      </c>
      <c r="H323" s="116">
        <v>0</v>
      </c>
      <c r="I323" s="116">
        <v>0</v>
      </c>
      <c r="J323" s="116">
        <v>0</v>
      </c>
      <c r="K323" s="116">
        <v>0</v>
      </c>
      <c r="L323" s="116">
        <v>0</v>
      </c>
      <c r="M323" s="116">
        <v>0</v>
      </c>
      <c r="N323" s="116">
        <v>0</v>
      </c>
      <c r="O323" s="116">
        <v>0</v>
      </c>
      <c r="P323" s="116">
        <v>0</v>
      </c>
      <c r="Q323" s="116">
        <v>0</v>
      </c>
      <c r="R323" s="116">
        <v>1</v>
      </c>
      <c r="S323" s="111">
        <v>0</v>
      </c>
      <c r="T323" s="111">
        <v>0</v>
      </c>
      <c r="U323" s="111">
        <v>0</v>
      </c>
      <c r="V323" s="111">
        <v>0</v>
      </c>
    </row>
    <row r="324" spans="1:22">
      <c r="A324" s="144"/>
      <c r="B324" s="55" t="s">
        <v>256</v>
      </c>
      <c r="C324" s="116">
        <v>1</v>
      </c>
      <c r="D324" s="116">
        <v>0</v>
      </c>
      <c r="E324" s="116">
        <v>0</v>
      </c>
      <c r="F324" s="116">
        <v>0</v>
      </c>
      <c r="G324" s="116">
        <v>0</v>
      </c>
      <c r="H324" s="116">
        <v>0</v>
      </c>
      <c r="I324" s="116">
        <v>0</v>
      </c>
      <c r="J324" s="116">
        <v>0</v>
      </c>
      <c r="K324" s="116">
        <v>0</v>
      </c>
      <c r="L324" s="116">
        <v>0</v>
      </c>
      <c r="M324" s="116">
        <v>0</v>
      </c>
      <c r="N324" s="116">
        <v>1</v>
      </c>
      <c r="O324" s="116">
        <v>0</v>
      </c>
      <c r="P324" s="116">
        <v>0</v>
      </c>
      <c r="Q324" s="116">
        <v>0</v>
      </c>
      <c r="R324" s="116">
        <v>0</v>
      </c>
      <c r="S324" s="111">
        <v>0</v>
      </c>
      <c r="T324" s="111">
        <v>0</v>
      </c>
      <c r="U324" s="111">
        <v>0</v>
      </c>
      <c r="V324" s="111">
        <v>0</v>
      </c>
    </row>
    <row r="325" spans="1:22">
      <c r="A325" s="144"/>
      <c r="B325" s="55" t="s">
        <v>38</v>
      </c>
      <c r="C325" s="116">
        <v>2</v>
      </c>
      <c r="D325" s="116">
        <v>0</v>
      </c>
      <c r="E325" s="116">
        <v>0</v>
      </c>
      <c r="F325" s="116">
        <v>0</v>
      </c>
      <c r="G325" s="116">
        <v>0</v>
      </c>
      <c r="H325" s="116">
        <v>0</v>
      </c>
      <c r="I325" s="116">
        <v>0</v>
      </c>
      <c r="J325" s="116">
        <v>0</v>
      </c>
      <c r="K325" s="116">
        <v>0</v>
      </c>
      <c r="L325" s="116">
        <v>0</v>
      </c>
      <c r="M325" s="116">
        <v>0</v>
      </c>
      <c r="N325" s="116">
        <v>1</v>
      </c>
      <c r="O325" s="116">
        <v>0</v>
      </c>
      <c r="P325" s="116">
        <v>0</v>
      </c>
      <c r="Q325" s="116">
        <v>0</v>
      </c>
      <c r="R325" s="116">
        <v>1</v>
      </c>
      <c r="S325" s="111">
        <v>0</v>
      </c>
      <c r="T325" s="111">
        <v>0</v>
      </c>
      <c r="U325" s="111">
        <v>0</v>
      </c>
      <c r="V325" s="111">
        <v>0</v>
      </c>
    </row>
    <row r="326" spans="1:22" ht="12" customHeight="1">
      <c r="A326" s="137" t="s">
        <v>194</v>
      </c>
      <c r="B326" s="22" t="s">
        <v>255</v>
      </c>
      <c r="C326" s="114">
        <v>1</v>
      </c>
      <c r="D326" s="114">
        <v>0</v>
      </c>
      <c r="E326" s="114">
        <v>0</v>
      </c>
      <c r="F326" s="114">
        <v>0</v>
      </c>
      <c r="G326" s="114">
        <v>0</v>
      </c>
      <c r="H326" s="114">
        <v>0</v>
      </c>
      <c r="I326" s="114">
        <v>0</v>
      </c>
      <c r="J326" s="114">
        <v>0</v>
      </c>
      <c r="K326" s="114">
        <v>0</v>
      </c>
      <c r="L326" s="114">
        <v>0</v>
      </c>
      <c r="M326" s="114">
        <v>0</v>
      </c>
      <c r="N326" s="114">
        <v>0</v>
      </c>
      <c r="O326" s="114">
        <v>0</v>
      </c>
      <c r="P326" s="114">
        <v>0</v>
      </c>
      <c r="Q326" s="114">
        <v>0</v>
      </c>
      <c r="R326" s="114">
        <v>1</v>
      </c>
      <c r="S326" s="113">
        <v>0</v>
      </c>
      <c r="T326" s="113">
        <v>0</v>
      </c>
      <c r="U326" s="113">
        <v>0</v>
      </c>
      <c r="V326" s="113">
        <v>0</v>
      </c>
    </row>
    <row r="327" spans="1:22">
      <c r="A327" s="137"/>
      <c r="B327" s="22" t="s">
        <v>256</v>
      </c>
      <c r="C327" s="114">
        <v>1</v>
      </c>
      <c r="D327" s="114">
        <v>0</v>
      </c>
      <c r="E327" s="114">
        <v>0</v>
      </c>
      <c r="F327" s="114">
        <v>0</v>
      </c>
      <c r="G327" s="114">
        <v>0</v>
      </c>
      <c r="H327" s="114">
        <v>0</v>
      </c>
      <c r="I327" s="114">
        <v>0</v>
      </c>
      <c r="J327" s="114">
        <v>0</v>
      </c>
      <c r="K327" s="114">
        <v>0</v>
      </c>
      <c r="L327" s="114">
        <v>0</v>
      </c>
      <c r="M327" s="114">
        <v>0</v>
      </c>
      <c r="N327" s="114">
        <v>1</v>
      </c>
      <c r="O327" s="114">
        <v>0</v>
      </c>
      <c r="P327" s="114">
        <v>0</v>
      </c>
      <c r="Q327" s="114">
        <v>0</v>
      </c>
      <c r="R327" s="114">
        <v>0</v>
      </c>
      <c r="S327" s="113">
        <v>0</v>
      </c>
      <c r="T327" s="113">
        <v>0</v>
      </c>
      <c r="U327" s="113">
        <v>0</v>
      </c>
      <c r="V327" s="113">
        <v>0</v>
      </c>
    </row>
    <row r="328" spans="1:22">
      <c r="A328" s="137"/>
      <c r="B328" s="22" t="s">
        <v>38</v>
      </c>
      <c r="C328" s="114">
        <v>2</v>
      </c>
      <c r="D328" s="114">
        <v>0</v>
      </c>
      <c r="E328" s="114">
        <v>0</v>
      </c>
      <c r="F328" s="114">
        <v>0</v>
      </c>
      <c r="G328" s="114">
        <v>0</v>
      </c>
      <c r="H328" s="114">
        <v>0</v>
      </c>
      <c r="I328" s="114">
        <v>0</v>
      </c>
      <c r="J328" s="114">
        <v>0</v>
      </c>
      <c r="K328" s="114">
        <v>0</v>
      </c>
      <c r="L328" s="114">
        <v>0</v>
      </c>
      <c r="M328" s="114">
        <v>0</v>
      </c>
      <c r="N328" s="114">
        <v>1</v>
      </c>
      <c r="O328" s="114">
        <v>0</v>
      </c>
      <c r="P328" s="114">
        <v>0</v>
      </c>
      <c r="Q328" s="114">
        <v>0</v>
      </c>
      <c r="R328" s="114">
        <v>1</v>
      </c>
      <c r="S328" s="113">
        <v>0</v>
      </c>
      <c r="T328" s="113">
        <v>0</v>
      </c>
      <c r="U328" s="113">
        <v>0</v>
      </c>
      <c r="V328" s="113">
        <v>0</v>
      </c>
    </row>
    <row r="329" spans="1:22" ht="12" customHeight="1">
      <c r="A329" s="144" t="s">
        <v>195</v>
      </c>
      <c r="B329" s="55" t="s">
        <v>255</v>
      </c>
      <c r="C329" s="116">
        <v>10</v>
      </c>
      <c r="D329" s="116">
        <v>0</v>
      </c>
      <c r="E329" s="116">
        <v>0</v>
      </c>
      <c r="F329" s="116">
        <v>0</v>
      </c>
      <c r="G329" s="116">
        <v>0</v>
      </c>
      <c r="H329" s="116">
        <v>0</v>
      </c>
      <c r="I329" s="116">
        <v>0</v>
      </c>
      <c r="J329" s="116">
        <v>0</v>
      </c>
      <c r="K329" s="116">
        <v>0</v>
      </c>
      <c r="L329" s="116">
        <v>1</v>
      </c>
      <c r="M329" s="116">
        <v>0</v>
      </c>
      <c r="N329" s="116">
        <v>2</v>
      </c>
      <c r="O329" s="116">
        <v>0</v>
      </c>
      <c r="P329" s="116">
        <v>1</v>
      </c>
      <c r="Q329" s="116">
        <v>1</v>
      </c>
      <c r="R329" s="116">
        <v>1</v>
      </c>
      <c r="S329" s="111">
        <v>1</v>
      </c>
      <c r="T329" s="111">
        <v>0</v>
      </c>
      <c r="U329" s="111">
        <v>0</v>
      </c>
      <c r="V329" s="111">
        <v>3</v>
      </c>
    </row>
    <row r="330" spans="1:22">
      <c r="A330" s="144"/>
      <c r="B330" s="55" t="s">
        <v>256</v>
      </c>
      <c r="C330" s="116">
        <v>7</v>
      </c>
      <c r="D330" s="116">
        <v>0</v>
      </c>
      <c r="E330" s="116">
        <v>0</v>
      </c>
      <c r="F330" s="116">
        <v>0</v>
      </c>
      <c r="G330" s="116">
        <v>0</v>
      </c>
      <c r="H330" s="116">
        <v>1</v>
      </c>
      <c r="I330" s="116">
        <v>0</v>
      </c>
      <c r="J330" s="116">
        <v>0</v>
      </c>
      <c r="K330" s="116">
        <v>0</v>
      </c>
      <c r="L330" s="116">
        <v>0</v>
      </c>
      <c r="M330" s="116">
        <v>0</v>
      </c>
      <c r="N330" s="116">
        <v>1</v>
      </c>
      <c r="O330" s="116">
        <v>0</v>
      </c>
      <c r="P330" s="116">
        <v>0</v>
      </c>
      <c r="Q330" s="116">
        <v>0</v>
      </c>
      <c r="R330" s="116">
        <v>0</v>
      </c>
      <c r="S330" s="111">
        <v>2</v>
      </c>
      <c r="T330" s="111">
        <v>1</v>
      </c>
      <c r="U330" s="111">
        <v>0</v>
      </c>
      <c r="V330" s="111">
        <v>2</v>
      </c>
    </row>
    <row r="331" spans="1:22">
      <c r="A331" s="144"/>
      <c r="B331" s="55" t="s">
        <v>38</v>
      </c>
      <c r="C331" s="116">
        <v>17</v>
      </c>
      <c r="D331" s="116">
        <v>0</v>
      </c>
      <c r="E331" s="116">
        <v>0</v>
      </c>
      <c r="F331" s="116">
        <v>0</v>
      </c>
      <c r="G331" s="116">
        <v>0</v>
      </c>
      <c r="H331" s="116">
        <v>1</v>
      </c>
      <c r="I331" s="116">
        <v>0</v>
      </c>
      <c r="J331" s="116">
        <v>0</v>
      </c>
      <c r="K331" s="116">
        <v>0</v>
      </c>
      <c r="L331" s="116">
        <v>1</v>
      </c>
      <c r="M331" s="116">
        <v>0</v>
      </c>
      <c r="N331" s="116">
        <v>3</v>
      </c>
      <c r="O331" s="116">
        <v>0</v>
      </c>
      <c r="P331" s="116">
        <v>1</v>
      </c>
      <c r="Q331" s="116">
        <v>1</v>
      </c>
      <c r="R331" s="116">
        <v>1</v>
      </c>
      <c r="S331" s="111">
        <v>3</v>
      </c>
      <c r="T331" s="111">
        <v>1</v>
      </c>
      <c r="U331" s="111">
        <v>0</v>
      </c>
      <c r="V331" s="111">
        <v>5</v>
      </c>
    </row>
    <row r="332" spans="1:22" ht="12" customHeight="1">
      <c r="A332" s="137" t="s">
        <v>96</v>
      </c>
      <c r="B332" s="22" t="s">
        <v>255</v>
      </c>
      <c r="C332" s="114">
        <v>0</v>
      </c>
      <c r="D332" s="114">
        <v>0</v>
      </c>
      <c r="E332" s="114">
        <v>0</v>
      </c>
      <c r="F332" s="114">
        <v>0</v>
      </c>
      <c r="G332" s="114">
        <v>0</v>
      </c>
      <c r="H332" s="114">
        <v>0</v>
      </c>
      <c r="I332" s="114">
        <v>0</v>
      </c>
      <c r="J332" s="114">
        <v>0</v>
      </c>
      <c r="K332" s="114">
        <v>0</v>
      </c>
      <c r="L332" s="114">
        <v>0</v>
      </c>
      <c r="M332" s="114">
        <v>0</v>
      </c>
      <c r="N332" s="114">
        <v>0</v>
      </c>
      <c r="O332" s="114">
        <v>0</v>
      </c>
      <c r="P332" s="114">
        <v>0</v>
      </c>
      <c r="Q332" s="114">
        <v>0</v>
      </c>
      <c r="R332" s="114">
        <v>0</v>
      </c>
      <c r="S332" s="113">
        <v>0</v>
      </c>
      <c r="T332" s="113">
        <v>0</v>
      </c>
      <c r="U332" s="113">
        <v>0</v>
      </c>
      <c r="V332" s="113">
        <v>0</v>
      </c>
    </row>
    <row r="333" spans="1:22">
      <c r="A333" s="137"/>
      <c r="B333" s="22" t="s">
        <v>256</v>
      </c>
      <c r="C333" s="114">
        <v>0</v>
      </c>
      <c r="D333" s="114">
        <v>0</v>
      </c>
      <c r="E333" s="114">
        <v>0</v>
      </c>
      <c r="F333" s="114">
        <v>0</v>
      </c>
      <c r="G333" s="114">
        <v>0</v>
      </c>
      <c r="H333" s="114">
        <v>0</v>
      </c>
      <c r="I333" s="114">
        <v>0</v>
      </c>
      <c r="J333" s="114">
        <v>0</v>
      </c>
      <c r="K333" s="114">
        <v>0</v>
      </c>
      <c r="L333" s="114">
        <v>0</v>
      </c>
      <c r="M333" s="114">
        <v>0</v>
      </c>
      <c r="N333" s="114">
        <v>0</v>
      </c>
      <c r="O333" s="114">
        <v>0</v>
      </c>
      <c r="P333" s="114">
        <v>0</v>
      </c>
      <c r="Q333" s="114">
        <v>0</v>
      </c>
      <c r="R333" s="114">
        <v>0</v>
      </c>
      <c r="S333" s="113">
        <v>0</v>
      </c>
      <c r="T333" s="113">
        <v>0</v>
      </c>
      <c r="U333" s="113">
        <v>0</v>
      </c>
      <c r="V333" s="113">
        <v>0</v>
      </c>
    </row>
    <row r="334" spans="1:22">
      <c r="A334" s="137"/>
      <c r="B334" s="22" t="s">
        <v>38</v>
      </c>
      <c r="C334" s="114">
        <v>0</v>
      </c>
      <c r="D334" s="114">
        <v>0</v>
      </c>
      <c r="E334" s="114">
        <v>0</v>
      </c>
      <c r="F334" s="114">
        <v>0</v>
      </c>
      <c r="G334" s="114">
        <v>0</v>
      </c>
      <c r="H334" s="114">
        <v>0</v>
      </c>
      <c r="I334" s="114">
        <v>0</v>
      </c>
      <c r="J334" s="114">
        <v>0</v>
      </c>
      <c r="K334" s="114">
        <v>0</v>
      </c>
      <c r="L334" s="114">
        <v>0</v>
      </c>
      <c r="M334" s="114">
        <v>0</v>
      </c>
      <c r="N334" s="114">
        <v>0</v>
      </c>
      <c r="O334" s="114">
        <v>0</v>
      </c>
      <c r="P334" s="114">
        <v>0</v>
      </c>
      <c r="Q334" s="114">
        <v>0</v>
      </c>
      <c r="R334" s="114">
        <v>0</v>
      </c>
      <c r="S334" s="113">
        <v>0</v>
      </c>
      <c r="T334" s="113">
        <v>0</v>
      </c>
      <c r="U334" s="113">
        <v>0</v>
      </c>
      <c r="V334" s="113">
        <v>0</v>
      </c>
    </row>
    <row r="335" spans="1:22">
      <c r="A335" s="137" t="s">
        <v>196</v>
      </c>
      <c r="B335" s="22" t="s">
        <v>255</v>
      </c>
      <c r="C335" s="114">
        <v>0</v>
      </c>
      <c r="D335" s="114">
        <v>0</v>
      </c>
      <c r="E335" s="114">
        <v>0</v>
      </c>
      <c r="F335" s="114">
        <v>0</v>
      </c>
      <c r="G335" s="114">
        <v>0</v>
      </c>
      <c r="H335" s="114">
        <v>0</v>
      </c>
      <c r="I335" s="114">
        <v>0</v>
      </c>
      <c r="J335" s="114">
        <v>0</v>
      </c>
      <c r="K335" s="114">
        <v>0</v>
      </c>
      <c r="L335" s="114">
        <v>0</v>
      </c>
      <c r="M335" s="114">
        <v>0</v>
      </c>
      <c r="N335" s="114">
        <v>0</v>
      </c>
      <c r="O335" s="114">
        <v>0</v>
      </c>
      <c r="P335" s="114">
        <v>0</v>
      </c>
      <c r="Q335" s="114">
        <v>0</v>
      </c>
      <c r="R335" s="114">
        <v>0</v>
      </c>
      <c r="S335" s="113">
        <v>0</v>
      </c>
      <c r="T335" s="113">
        <v>0</v>
      </c>
      <c r="U335" s="113">
        <v>0</v>
      </c>
      <c r="V335" s="113">
        <v>0</v>
      </c>
    </row>
    <row r="336" spans="1:22">
      <c r="A336" s="137"/>
      <c r="B336" s="22" t="s">
        <v>256</v>
      </c>
      <c r="C336" s="114">
        <v>0</v>
      </c>
      <c r="D336" s="114">
        <v>0</v>
      </c>
      <c r="E336" s="114">
        <v>0</v>
      </c>
      <c r="F336" s="114">
        <v>0</v>
      </c>
      <c r="G336" s="114">
        <v>0</v>
      </c>
      <c r="H336" s="114">
        <v>0</v>
      </c>
      <c r="I336" s="114">
        <v>0</v>
      </c>
      <c r="J336" s="114">
        <v>0</v>
      </c>
      <c r="K336" s="114">
        <v>0</v>
      </c>
      <c r="L336" s="114">
        <v>0</v>
      </c>
      <c r="M336" s="114">
        <v>0</v>
      </c>
      <c r="N336" s="114">
        <v>0</v>
      </c>
      <c r="O336" s="114">
        <v>0</v>
      </c>
      <c r="P336" s="114">
        <v>0</v>
      </c>
      <c r="Q336" s="114">
        <v>0</v>
      </c>
      <c r="R336" s="114">
        <v>0</v>
      </c>
      <c r="S336" s="113">
        <v>0</v>
      </c>
      <c r="T336" s="113">
        <v>0</v>
      </c>
      <c r="U336" s="113">
        <v>0</v>
      </c>
      <c r="V336" s="113">
        <v>0</v>
      </c>
    </row>
    <row r="337" spans="1:22">
      <c r="A337" s="137"/>
      <c r="B337" s="22" t="s">
        <v>38</v>
      </c>
      <c r="C337" s="114">
        <v>0</v>
      </c>
      <c r="D337" s="114">
        <v>0</v>
      </c>
      <c r="E337" s="114">
        <v>0</v>
      </c>
      <c r="F337" s="114">
        <v>0</v>
      </c>
      <c r="G337" s="114">
        <v>0</v>
      </c>
      <c r="H337" s="114">
        <v>0</v>
      </c>
      <c r="I337" s="114">
        <v>0</v>
      </c>
      <c r="J337" s="114">
        <v>0</v>
      </c>
      <c r="K337" s="114">
        <v>0</v>
      </c>
      <c r="L337" s="114">
        <v>0</v>
      </c>
      <c r="M337" s="114">
        <v>0</v>
      </c>
      <c r="N337" s="114">
        <v>0</v>
      </c>
      <c r="O337" s="114">
        <v>0</v>
      </c>
      <c r="P337" s="114">
        <v>0</v>
      </c>
      <c r="Q337" s="114">
        <v>0</v>
      </c>
      <c r="R337" s="114">
        <v>0</v>
      </c>
      <c r="S337" s="113">
        <v>0</v>
      </c>
      <c r="T337" s="113">
        <v>0</v>
      </c>
      <c r="U337" s="113">
        <v>0</v>
      </c>
      <c r="V337" s="113">
        <v>0</v>
      </c>
    </row>
    <row r="338" spans="1:22">
      <c r="A338" s="137" t="s">
        <v>97</v>
      </c>
      <c r="B338" s="22" t="s">
        <v>255</v>
      </c>
      <c r="C338" s="114">
        <v>2</v>
      </c>
      <c r="D338" s="114">
        <v>0</v>
      </c>
      <c r="E338" s="114">
        <v>0</v>
      </c>
      <c r="F338" s="114">
        <v>0</v>
      </c>
      <c r="G338" s="114">
        <v>0</v>
      </c>
      <c r="H338" s="114">
        <v>0</v>
      </c>
      <c r="I338" s="114">
        <v>0</v>
      </c>
      <c r="J338" s="114">
        <v>0</v>
      </c>
      <c r="K338" s="114">
        <v>0</v>
      </c>
      <c r="L338" s="114">
        <v>0</v>
      </c>
      <c r="M338" s="114">
        <v>0</v>
      </c>
      <c r="N338" s="114">
        <v>1</v>
      </c>
      <c r="O338" s="114">
        <v>0</v>
      </c>
      <c r="P338" s="114">
        <v>0</v>
      </c>
      <c r="Q338" s="114">
        <v>1</v>
      </c>
      <c r="R338" s="114">
        <v>0</v>
      </c>
      <c r="S338" s="113">
        <v>0</v>
      </c>
      <c r="T338" s="113">
        <v>0</v>
      </c>
      <c r="U338" s="113">
        <v>0</v>
      </c>
      <c r="V338" s="113">
        <v>0</v>
      </c>
    </row>
    <row r="339" spans="1:22">
      <c r="A339" s="137"/>
      <c r="B339" s="22" t="s">
        <v>256</v>
      </c>
      <c r="C339" s="114">
        <v>0</v>
      </c>
      <c r="D339" s="114">
        <v>0</v>
      </c>
      <c r="E339" s="114">
        <v>0</v>
      </c>
      <c r="F339" s="114">
        <v>0</v>
      </c>
      <c r="G339" s="114">
        <v>0</v>
      </c>
      <c r="H339" s="114">
        <v>0</v>
      </c>
      <c r="I339" s="114">
        <v>0</v>
      </c>
      <c r="J339" s="114">
        <v>0</v>
      </c>
      <c r="K339" s="114">
        <v>0</v>
      </c>
      <c r="L339" s="114">
        <v>0</v>
      </c>
      <c r="M339" s="114">
        <v>0</v>
      </c>
      <c r="N339" s="114">
        <v>0</v>
      </c>
      <c r="O339" s="114">
        <v>0</v>
      </c>
      <c r="P339" s="114">
        <v>0</v>
      </c>
      <c r="Q339" s="114">
        <v>0</v>
      </c>
      <c r="R339" s="114">
        <v>0</v>
      </c>
      <c r="S339" s="113">
        <v>0</v>
      </c>
      <c r="T339" s="113">
        <v>0</v>
      </c>
      <c r="U339" s="113">
        <v>0</v>
      </c>
      <c r="V339" s="113">
        <v>0</v>
      </c>
    </row>
    <row r="340" spans="1:22">
      <c r="A340" s="137"/>
      <c r="B340" s="22" t="s">
        <v>38</v>
      </c>
      <c r="C340" s="114">
        <v>2</v>
      </c>
      <c r="D340" s="114">
        <v>0</v>
      </c>
      <c r="E340" s="114">
        <v>0</v>
      </c>
      <c r="F340" s="114">
        <v>0</v>
      </c>
      <c r="G340" s="114">
        <v>0</v>
      </c>
      <c r="H340" s="114">
        <v>0</v>
      </c>
      <c r="I340" s="114">
        <v>0</v>
      </c>
      <c r="J340" s="114">
        <v>0</v>
      </c>
      <c r="K340" s="114">
        <v>0</v>
      </c>
      <c r="L340" s="114">
        <v>0</v>
      </c>
      <c r="M340" s="114">
        <v>0</v>
      </c>
      <c r="N340" s="114">
        <v>1</v>
      </c>
      <c r="O340" s="114">
        <v>0</v>
      </c>
      <c r="P340" s="114">
        <v>0</v>
      </c>
      <c r="Q340" s="114">
        <v>1</v>
      </c>
      <c r="R340" s="114">
        <v>0</v>
      </c>
      <c r="S340" s="113">
        <v>0</v>
      </c>
      <c r="T340" s="113">
        <v>0</v>
      </c>
      <c r="U340" s="113">
        <v>0</v>
      </c>
      <c r="V340" s="113">
        <v>0</v>
      </c>
    </row>
    <row r="341" spans="1:22" ht="12" customHeight="1">
      <c r="A341" s="137" t="s">
        <v>197</v>
      </c>
      <c r="B341" s="22" t="s">
        <v>255</v>
      </c>
      <c r="C341" s="114">
        <v>8</v>
      </c>
      <c r="D341" s="114">
        <v>0</v>
      </c>
      <c r="E341" s="114">
        <v>0</v>
      </c>
      <c r="F341" s="114">
        <v>0</v>
      </c>
      <c r="G341" s="114">
        <v>0</v>
      </c>
      <c r="H341" s="114">
        <v>0</v>
      </c>
      <c r="I341" s="114">
        <v>0</v>
      </c>
      <c r="J341" s="114">
        <v>0</v>
      </c>
      <c r="K341" s="114">
        <v>0</v>
      </c>
      <c r="L341" s="114">
        <v>1</v>
      </c>
      <c r="M341" s="114">
        <v>0</v>
      </c>
      <c r="N341" s="114">
        <v>1</v>
      </c>
      <c r="O341" s="114">
        <v>0</v>
      </c>
      <c r="P341" s="114">
        <v>1</v>
      </c>
      <c r="Q341" s="114">
        <v>0</v>
      </c>
      <c r="R341" s="114">
        <v>1</v>
      </c>
      <c r="S341" s="113">
        <v>1</v>
      </c>
      <c r="T341" s="113">
        <v>0</v>
      </c>
      <c r="U341" s="113">
        <v>0</v>
      </c>
      <c r="V341" s="113">
        <v>3</v>
      </c>
    </row>
    <row r="342" spans="1:22">
      <c r="A342" s="137"/>
      <c r="B342" s="22" t="s">
        <v>256</v>
      </c>
      <c r="C342" s="114">
        <v>7</v>
      </c>
      <c r="D342" s="114">
        <v>0</v>
      </c>
      <c r="E342" s="114">
        <v>0</v>
      </c>
      <c r="F342" s="114">
        <v>0</v>
      </c>
      <c r="G342" s="114">
        <v>0</v>
      </c>
      <c r="H342" s="114">
        <v>1</v>
      </c>
      <c r="I342" s="114">
        <v>0</v>
      </c>
      <c r="J342" s="114">
        <v>0</v>
      </c>
      <c r="K342" s="114">
        <v>0</v>
      </c>
      <c r="L342" s="114">
        <v>0</v>
      </c>
      <c r="M342" s="114">
        <v>0</v>
      </c>
      <c r="N342" s="114">
        <v>1</v>
      </c>
      <c r="O342" s="114">
        <v>0</v>
      </c>
      <c r="P342" s="114">
        <v>0</v>
      </c>
      <c r="Q342" s="114">
        <v>0</v>
      </c>
      <c r="R342" s="114">
        <v>0</v>
      </c>
      <c r="S342" s="113">
        <v>2</v>
      </c>
      <c r="T342" s="113">
        <v>1</v>
      </c>
      <c r="U342" s="113">
        <v>0</v>
      </c>
      <c r="V342" s="113">
        <v>2</v>
      </c>
    </row>
    <row r="343" spans="1:22">
      <c r="A343" s="137"/>
      <c r="B343" s="22" t="s">
        <v>38</v>
      </c>
      <c r="C343" s="114">
        <v>15</v>
      </c>
      <c r="D343" s="114">
        <v>0</v>
      </c>
      <c r="E343" s="114">
        <v>0</v>
      </c>
      <c r="F343" s="114">
        <v>0</v>
      </c>
      <c r="G343" s="114">
        <v>0</v>
      </c>
      <c r="H343" s="114">
        <v>1</v>
      </c>
      <c r="I343" s="114">
        <v>0</v>
      </c>
      <c r="J343" s="114">
        <v>0</v>
      </c>
      <c r="K343" s="114">
        <v>0</v>
      </c>
      <c r="L343" s="114">
        <v>1</v>
      </c>
      <c r="M343" s="114">
        <v>0</v>
      </c>
      <c r="N343" s="114">
        <v>2</v>
      </c>
      <c r="O343" s="114">
        <v>0</v>
      </c>
      <c r="P343" s="114">
        <v>1</v>
      </c>
      <c r="Q343" s="114">
        <v>0</v>
      </c>
      <c r="R343" s="114">
        <v>1</v>
      </c>
      <c r="S343" s="113">
        <v>3</v>
      </c>
      <c r="T343" s="113">
        <v>1</v>
      </c>
      <c r="U343" s="113">
        <v>0</v>
      </c>
      <c r="V343" s="113">
        <v>5</v>
      </c>
    </row>
    <row r="344" spans="1:22" ht="12" customHeight="1">
      <c r="A344" s="144" t="s">
        <v>198</v>
      </c>
      <c r="B344" s="55" t="s">
        <v>255</v>
      </c>
      <c r="C344" s="116">
        <v>0</v>
      </c>
      <c r="D344" s="116">
        <v>0</v>
      </c>
      <c r="E344" s="116">
        <v>0</v>
      </c>
      <c r="F344" s="116">
        <v>0</v>
      </c>
      <c r="G344" s="116">
        <v>0</v>
      </c>
      <c r="H344" s="116">
        <v>0</v>
      </c>
      <c r="I344" s="116">
        <v>0</v>
      </c>
      <c r="J344" s="116">
        <v>0</v>
      </c>
      <c r="K344" s="116">
        <v>0</v>
      </c>
      <c r="L344" s="116">
        <v>0</v>
      </c>
      <c r="M344" s="116">
        <v>0</v>
      </c>
      <c r="N344" s="116">
        <v>0</v>
      </c>
      <c r="O344" s="116">
        <v>0</v>
      </c>
      <c r="P344" s="116">
        <v>0</v>
      </c>
      <c r="Q344" s="116">
        <v>0</v>
      </c>
      <c r="R344" s="116">
        <v>0</v>
      </c>
      <c r="S344" s="111">
        <v>0</v>
      </c>
      <c r="T344" s="111">
        <v>0</v>
      </c>
      <c r="U344" s="111">
        <v>0</v>
      </c>
      <c r="V344" s="111">
        <v>0</v>
      </c>
    </row>
    <row r="345" spans="1:22">
      <c r="A345" s="144"/>
      <c r="B345" s="55" t="s">
        <v>256</v>
      </c>
      <c r="C345" s="116">
        <v>0</v>
      </c>
      <c r="D345" s="116">
        <v>0</v>
      </c>
      <c r="E345" s="116">
        <v>0</v>
      </c>
      <c r="F345" s="116">
        <v>0</v>
      </c>
      <c r="G345" s="116">
        <v>0</v>
      </c>
      <c r="H345" s="116">
        <v>0</v>
      </c>
      <c r="I345" s="116">
        <v>0</v>
      </c>
      <c r="J345" s="116">
        <v>0</v>
      </c>
      <c r="K345" s="116">
        <v>0</v>
      </c>
      <c r="L345" s="116">
        <v>0</v>
      </c>
      <c r="M345" s="116">
        <v>0</v>
      </c>
      <c r="N345" s="116">
        <v>0</v>
      </c>
      <c r="O345" s="116">
        <v>0</v>
      </c>
      <c r="P345" s="116">
        <v>0</v>
      </c>
      <c r="Q345" s="116">
        <v>0</v>
      </c>
      <c r="R345" s="116">
        <v>0</v>
      </c>
      <c r="S345" s="111">
        <v>0</v>
      </c>
      <c r="T345" s="111">
        <v>0</v>
      </c>
      <c r="U345" s="111">
        <v>0</v>
      </c>
      <c r="V345" s="111">
        <v>0</v>
      </c>
    </row>
    <row r="346" spans="1:22">
      <c r="A346" s="144"/>
      <c r="B346" s="55" t="s">
        <v>38</v>
      </c>
      <c r="C346" s="116">
        <v>0</v>
      </c>
      <c r="D346" s="116">
        <v>0</v>
      </c>
      <c r="E346" s="116">
        <v>0</v>
      </c>
      <c r="F346" s="116">
        <v>0</v>
      </c>
      <c r="G346" s="116">
        <v>0</v>
      </c>
      <c r="H346" s="116">
        <v>0</v>
      </c>
      <c r="I346" s="116">
        <v>0</v>
      </c>
      <c r="J346" s="116">
        <v>0</v>
      </c>
      <c r="K346" s="116">
        <v>0</v>
      </c>
      <c r="L346" s="116">
        <v>0</v>
      </c>
      <c r="M346" s="116">
        <v>0</v>
      </c>
      <c r="N346" s="116">
        <v>0</v>
      </c>
      <c r="O346" s="116">
        <v>0</v>
      </c>
      <c r="P346" s="116">
        <v>0</v>
      </c>
      <c r="Q346" s="116">
        <v>0</v>
      </c>
      <c r="R346" s="116">
        <v>0</v>
      </c>
      <c r="S346" s="111">
        <v>0</v>
      </c>
      <c r="T346" s="111">
        <v>0</v>
      </c>
      <c r="U346" s="111">
        <v>0</v>
      </c>
      <c r="V346" s="111">
        <v>0</v>
      </c>
    </row>
    <row r="347" spans="1:22" ht="12" customHeight="1">
      <c r="A347" s="137" t="s">
        <v>199</v>
      </c>
      <c r="B347" s="22" t="s">
        <v>255</v>
      </c>
      <c r="C347" s="114">
        <v>0</v>
      </c>
      <c r="D347" s="114">
        <v>0</v>
      </c>
      <c r="E347" s="114">
        <v>0</v>
      </c>
      <c r="F347" s="114">
        <v>0</v>
      </c>
      <c r="G347" s="114">
        <v>0</v>
      </c>
      <c r="H347" s="114">
        <v>0</v>
      </c>
      <c r="I347" s="114">
        <v>0</v>
      </c>
      <c r="J347" s="114">
        <v>0</v>
      </c>
      <c r="K347" s="114">
        <v>0</v>
      </c>
      <c r="L347" s="114">
        <v>0</v>
      </c>
      <c r="M347" s="114">
        <v>0</v>
      </c>
      <c r="N347" s="114">
        <v>0</v>
      </c>
      <c r="O347" s="114">
        <v>0</v>
      </c>
      <c r="P347" s="114">
        <v>0</v>
      </c>
      <c r="Q347" s="114">
        <v>0</v>
      </c>
      <c r="R347" s="114">
        <v>0</v>
      </c>
      <c r="S347" s="113">
        <v>0</v>
      </c>
      <c r="T347" s="113">
        <v>0</v>
      </c>
      <c r="U347" s="113">
        <v>0</v>
      </c>
      <c r="V347" s="113">
        <v>0</v>
      </c>
    </row>
    <row r="348" spans="1:22">
      <c r="A348" s="137"/>
      <c r="B348" s="22" t="s">
        <v>256</v>
      </c>
      <c r="C348" s="114">
        <v>0</v>
      </c>
      <c r="D348" s="114">
        <v>0</v>
      </c>
      <c r="E348" s="114">
        <v>0</v>
      </c>
      <c r="F348" s="114">
        <v>0</v>
      </c>
      <c r="G348" s="114">
        <v>0</v>
      </c>
      <c r="H348" s="114">
        <v>0</v>
      </c>
      <c r="I348" s="114">
        <v>0</v>
      </c>
      <c r="J348" s="114">
        <v>0</v>
      </c>
      <c r="K348" s="114">
        <v>0</v>
      </c>
      <c r="L348" s="114">
        <v>0</v>
      </c>
      <c r="M348" s="114">
        <v>0</v>
      </c>
      <c r="N348" s="114">
        <v>0</v>
      </c>
      <c r="O348" s="114">
        <v>0</v>
      </c>
      <c r="P348" s="114">
        <v>0</v>
      </c>
      <c r="Q348" s="114">
        <v>0</v>
      </c>
      <c r="R348" s="114">
        <v>0</v>
      </c>
      <c r="S348" s="113">
        <v>0</v>
      </c>
      <c r="T348" s="113">
        <v>0</v>
      </c>
      <c r="U348" s="113">
        <v>0</v>
      </c>
      <c r="V348" s="113">
        <v>0</v>
      </c>
    </row>
    <row r="349" spans="1:22">
      <c r="A349" s="137"/>
      <c r="B349" s="22" t="s">
        <v>38</v>
      </c>
      <c r="C349" s="114">
        <v>0</v>
      </c>
      <c r="D349" s="114">
        <v>0</v>
      </c>
      <c r="E349" s="114">
        <v>0</v>
      </c>
      <c r="F349" s="114">
        <v>0</v>
      </c>
      <c r="G349" s="114">
        <v>0</v>
      </c>
      <c r="H349" s="114">
        <v>0</v>
      </c>
      <c r="I349" s="114">
        <v>0</v>
      </c>
      <c r="J349" s="114">
        <v>0</v>
      </c>
      <c r="K349" s="114">
        <v>0</v>
      </c>
      <c r="L349" s="114">
        <v>0</v>
      </c>
      <c r="M349" s="114">
        <v>0</v>
      </c>
      <c r="N349" s="114">
        <v>0</v>
      </c>
      <c r="O349" s="114">
        <v>0</v>
      </c>
      <c r="P349" s="114">
        <v>0</v>
      </c>
      <c r="Q349" s="114">
        <v>0</v>
      </c>
      <c r="R349" s="114">
        <v>0</v>
      </c>
      <c r="S349" s="113">
        <v>0</v>
      </c>
      <c r="T349" s="113">
        <v>0</v>
      </c>
      <c r="U349" s="113">
        <v>0</v>
      </c>
      <c r="V349" s="113">
        <v>0</v>
      </c>
    </row>
    <row r="350" spans="1:22" ht="12" customHeight="1">
      <c r="A350" s="144" t="s">
        <v>200</v>
      </c>
      <c r="B350" s="55" t="s">
        <v>255</v>
      </c>
      <c r="C350" s="116">
        <v>13</v>
      </c>
      <c r="D350" s="116">
        <v>13</v>
      </c>
      <c r="E350" s="116">
        <v>0</v>
      </c>
      <c r="F350" s="116">
        <v>0</v>
      </c>
      <c r="G350" s="116">
        <v>0</v>
      </c>
      <c r="H350" s="116">
        <v>0</v>
      </c>
      <c r="I350" s="116">
        <v>0</v>
      </c>
      <c r="J350" s="116">
        <v>0</v>
      </c>
      <c r="K350" s="116">
        <v>0</v>
      </c>
      <c r="L350" s="116">
        <v>0</v>
      </c>
      <c r="M350" s="116">
        <v>0</v>
      </c>
      <c r="N350" s="116">
        <v>0</v>
      </c>
      <c r="O350" s="116">
        <v>0</v>
      </c>
      <c r="P350" s="116">
        <v>0</v>
      </c>
      <c r="Q350" s="116">
        <v>0</v>
      </c>
      <c r="R350" s="116">
        <v>0</v>
      </c>
      <c r="S350" s="111">
        <v>0</v>
      </c>
      <c r="T350" s="111">
        <v>0</v>
      </c>
      <c r="U350" s="111">
        <v>0</v>
      </c>
      <c r="V350" s="111">
        <v>0</v>
      </c>
    </row>
    <row r="351" spans="1:22">
      <c r="A351" s="144"/>
      <c r="B351" s="55" t="s">
        <v>256</v>
      </c>
      <c r="C351" s="116">
        <v>5</v>
      </c>
      <c r="D351" s="116">
        <v>5</v>
      </c>
      <c r="E351" s="116">
        <v>0</v>
      </c>
      <c r="F351" s="116">
        <v>0</v>
      </c>
      <c r="G351" s="116">
        <v>0</v>
      </c>
      <c r="H351" s="116">
        <v>0</v>
      </c>
      <c r="I351" s="116">
        <v>0</v>
      </c>
      <c r="J351" s="116">
        <v>0</v>
      </c>
      <c r="K351" s="116">
        <v>0</v>
      </c>
      <c r="L351" s="116">
        <v>0</v>
      </c>
      <c r="M351" s="116">
        <v>0</v>
      </c>
      <c r="N351" s="116">
        <v>0</v>
      </c>
      <c r="O351" s="116">
        <v>0</v>
      </c>
      <c r="P351" s="116">
        <v>0</v>
      </c>
      <c r="Q351" s="116">
        <v>0</v>
      </c>
      <c r="R351" s="116">
        <v>0</v>
      </c>
      <c r="S351" s="111">
        <v>0</v>
      </c>
      <c r="T351" s="111">
        <v>0</v>
      </c>
      <c r="U351" s="111">
        <v>0</v>
      </c>
      <c r="V351" s="111">
        <v>0</v>
      </c>
    </row>
    <row r="352" spans="1:22">
      <c r="A352" s="144"/>
      <c r="B352" s="55" t="s">
        <v>38</v>
      </c>
      <c r="C352" s="116">
        <v>18</v>
      </c>
      <c r="D352" s="116">
        <v>18</v>
      </c>
      <c r="E352" s="116">
        <v>0</v>
      </c>
      <c r="F352" s="116">
        <v>0</v>
      </c>
      <c r="G352" s="116">
        <v>0</v>
      </c>
      <c r="H352" s="116">
        <v>0</v>
      </c>
      <c r="I352" s="116">
        <v>0</v>
      </c>
      <c r="J352" s="116">
        <v>0</v>
      </c>
      <c r="K352" s="116">
        <v>0</v>
      </c>
      <c r="L352" s="116">
        <v>0</v>
      </c>
      <c r="M352" s="116">
        <v>0</v>
      </c>
      <c r="N352" s="116">
        <v>0</v>
      </c>
      <c r="O352" s="116">
        <v>0</v>
      </c>
      <c r="P352" s="116">
        <v>0</v>
      </c>
      <c r="Q352" s="116">
        <v>0</v>
      </c>
      <c r="R352" s="116">
        <v>0</v>
      </c>
      <c r="S352" s="111">
        <v>0</v>
      </c>
      <c r="T352" s="111">
        <v>0</v>
      </c>
      <c r="U352" s="111">
        <v>0</v>
      </c>
      <c r="V352" s="111">
        <v>0</v>
      </c>
    </row>
    <row r="353" spans="1:22" ht="12" customHeight="1">
      <c r="A353" s="137" t="s">
        <v>201</v>
      </c>
      <c r="B353" s="22" t="s">
        <v>255</v>
      </c>
      <c r="C353" s="114">
        <v>2</v>
      </c>
      <c r="D353" s="114">
        <v>2</v>
      </c>
      <c r="E353" s="114">
        <v>0</v>
      </c>
      <c r="F353" s="114">
        <v>0</v>
      </c>
      <c r="G353" s="114">
        <v>0</v>
      </c>
      <c r="H353" s="114">
        <v>0</v>
      </c>
      <c r="I353" s="114">
        <v>0</v>
      </c>
      <c r="J353" s="114">
        <v>0</v>
      </c>
      <c r="K353" s="114">
        <v>0</v>
      </c>
      <c r="L353" s="114">
        <v>0</v>
      </c>
      <c r="M353" s="114">
        <v>0</v>
      </c>
      <c r="N353" s="114">
        <v>0</v>
      </c>
      <c r="O353" s="114">
        <v>0</v>
      </c>
      <c r="P353" s="114">
        <v>0</v>
      </c>
      <c r="Q353" s="114">
        <v>0</v>
      </c>
      <c r="R353" s="114">
        <v>0</v>
      </c>
      <c r="S353" s="113">
        <v>0</v>
      </c>
      <c r="T353" s="113">
        <v>0</v>
      </c>
      <c r="U353" s="113">
        <v>0</v>
      </c>
      <c r="V353" s="113">
        <v>0</v>
      </c>
    </row>
    <row r="354" spans="1:22">
      <c r="A354" s="137"/>
      <c r="B354" s="22" t="s">
        <v>256</v>
      </c>
      <c r="C354" s="114">
        <v>2</v>
      </c>
      <c r="D354" s="114">
        <v>2</v>
      </c>
      <c r="E354" s="114">
        <v>0</v>
      </c>
      <c r="F354" s="114">
        <v>0</v>
      </c>
      <c r="G354" s="114">
        <v>0</v>
      </c>
      <c r="H354" s="114">
        <v>0</v>
      </c>
      <c r="I354" s="114">
        <v>0</v>
      </c>
      <c r="J354" s="114">
        <v>0</v>
      </c>
      <c r="K354" s="114">
        <v>0</v>
      </c>
      <c r="L354" s="114">
        <v>0</v>
      </c>
      <c r="M354" s="114">
        <v>0</v>
      </c>
      <c r="N354" s="114">
        <v>0</v>
      </c>
      <c r="O354" s="114">
        <v>0</v>
      </c>
      <c r="P354" s="114">
        <v>0</v>
      </c>
      <c r="Q354" s="114">
        <v>0</v>
      </c>
      <c r="R354" s="114">
        <v>0</v>
      </c>
      <c r="S354" s="113">
        <v>0</v>
      </c>
      <c r="T354" s="113">
        <v>0</v>
      </c>
      <c r="U354" s="113">
        <v>0</v>
      </c>
      <c r="V354" s="113">
        <v>0</v>
      </c>
    </row>
    <row r="355" spans="1:22">
      <c r="A355" s="137"/>
      <c r="B355" s="22" t="s">
        <v>38</v>
      </c>
      <c r="C355" s="114">
        <v>4</v>
      </c>
      <c r="D355" s="114">
        <v>4</v>
      </c>
      <c r="E355" s="114">
        <v>0</v>
      </c>
      <c r="F355" s="114">
        <v>0</v>
      </c>
      <c r="G355" s="114">
        <v>0</v>
      </c>
      <c r="H355" s="114">
        <v>0</v>
      </c>
      <c r="I355" s="114">
        <v>0</v>
      </c>
      <c r="J355" s="114">
        <v>0</v>
      </c>
      <c r="K355" s="114">
        <v>0</v>
      </c>
      <c r="L355" s="114">
        <v>0</v>
      </c>
      <c r="M355" s="114">
        <v>0</v>
      </c>
      <c r="N355" s="114">
        <v>0</v>
      </c>
      <c r="O355" s="114">
        <v>0</v>
      </c>
      <c r="P355" s="114">
        <v>0</v>
      </c>
      <c r="Q355" s="114">
        <v>0</v>
      </c>
      <c r="R355" s="114">
        <v>0</v>
      </c>
      <c r="S355" s="113">
        <v>0</v>
      </c>
      <c r="T355" s="113">
        <v>0</v>
      </c>
      <c r="U355" s="113">
        <v>0</v>
      </c>
      <c r="V355" s="113">
        <v>0</v>
      </c>
    </row>
    <row r="356" spans="1:22">
      <c r="A356" s="137" t="s">
        <v>202</v>
      </c>
      <c r="B356" s="22" t="s">
        <v>255</v>
      </c>
      <c r="C356" s="114">
        <v>0</v>
      </c>
      <c r="D356" s="114">
        <v>0</v>
      </c>
      <c r="E356" s="114">
        <v>0</v>
      </c>
      <c r="F356" s="114">
        <v>0</v>
      </c>
      <c r="G356" s="114">
        <v>0</v>
      </c>
      <c r="H356" s="114">
        <v>0</v>
      </c>
      <c r="I356" s="114">
        <v>0</v>
      </c>
      <c r="J356" s="114">
        <v>0</v>
      </c>
      <c r="K356" s="114">
        <v>0</v>
      </c>
      <c r="L356" s="114">
        <v>0</v>
      </c>
      <c r="M356" s="114">
        <v>0</v>
      </c>
      <c r="N356" s="114">
        <v>0</v>
      </c>
      <c r="O356" s="114">
        <v>0</v>
      </c>
      <c r="P356" s="114">
        <v>0</v>
      </c>
      <c r="Q356" s="114">
        <v>0</v>
      </c>
      <c r="R356" s="114">
        <v>0</v>
      </c>
      <c r="S356" s="113">
        <v>0</v>
      </c>
      <c r="T356" s="113">
        <v>0</v>
      </c>
      <c r="U356" s="113">
        <v>0</v>
      </c>
      <c r="V356" s="113">
        <v>0</v>
      </c>
    </row>
    <row r="357" spans="1:22">
      <c r="A357" s="137"/>
      <c r="B357" s="22" t="s">
        <v>256</v>
      </c>
      <c r="C357" s="114">
        <v>0</v>
      </c>
      <c r="D357" s="114">
        <v>0</v>
      </c>
      <c r="E357" s="114">
        <v>0</v>
      </c>
      <c r="F357" s="114">
        <v>0</v>
      </c>
      <c r="G357" s="114">
        <v>0</v>
      </c>
      <c r="H357" s="114">
        <v>0</v>
      </c>
      <c r="I357" s="114">
        <v>0</v>
      </c>
      <c r="J357" s="114">
        <v>0</v>
      </c>
      <c r="K357" s="114">
        <v>0</v>
      </c>
      <c r="L357" s="114">
        <v>0</v>
      </c>
      <c r="M357" s="114">
        <v>0</v>
      </c>
      <c r="N357" s="114">
        <v>0</v>
      </c>
      <c r="O357" s="114">
        <v>0</v>
      </c>
      <c r="P357" s="114">
        <v>0</v>
      </c>
      <c r="Q357" s="114">
        <v>0</v>
      </c>
      <c r="R357" s="114">
        <v>0</v>
      </c>
      <c r="S357" s="113">
        <v>0</v>
      </c>
      <c r="T357" s="113">
        <v>0</v>
      </c>
      <c r="U357" s="113">
        <v>0</v>
      </c>
      <c r="V357" s="113">
        <v>0</v>
      </c>
    </row>
    <row r="358" spans="1:22">
      <c r="A358" s="137"/>
      <c r="B358" s="22" t="s">
        <v>38</v>
      </c>
      <c r="C358" s="114">
        <v>0</v>
      </c>
      <c r="D358" s="114">
        <v>0</v>
      </c>
      <c r="E358" s="114">
        <v>0</v>
      </c>
      <c r="F358" s="114">
        <v>0</v>
      </c>
      <c r="G358" s="114">
        <v>0</v>
      </c>
      <c r="H358" s="114">
        <v>0</v>
      </c>
      <c r="I358" s="114">
        <v>0</v>
      </c>
      <c r="J358" s="114">
        <v>0</v>
      </c>
      <c r="K358" s="114">
        <v>0</v>
      </c>
      <c r="L358" s="114">
        <v>0</v>
      </c>
      <c r="M358" s="114">
        <v>0</v>
      </c>
      <c r="N358" s="114">
        <v>0</v>
      </c>
      <c r="O358" s="114">
        <v>0</v>
      </c>
      <c r="P358" s="114">
        <v>0</v>
      </c>
      <c r="Q358" s="114">
        <v>0</v>
      </c>
      <c r="R358" s="114">
        <v>0</v>
      </c>
      <c r="S358" s="113">
        <v>0</v>
      </c>
      <c r="T358" s="113">
        <v>0</v>
      </c>
      <c r="U358" s="113">
        <v>0</v>
      </c>
      <c r="V358" s="113">
        <v>0</v>
      </c>
    </row>
    <row r="359" spans="1:22" ht="12" customHeight="1">
      <c r="A359" s="137" t="s">
        <v>203</v>
      </c>
      <c r="B359" s="22" t="s">
        <v>255</v>
      </c>
      <c r="C359" s="114">
        <v>11</v>
      </c>
      <c r="D359" s="114">
        <v>11</v>
      </c>
      <c r="E359" s="114">
        <v>0</v>
      </c>
      <c r="F359" s="114">
        <v>0</v>
      </c>
      <c r="G359" s="114">
        <v>0</v>
      </c>
      <c r="H359" s="114">
        <v>0</v>
      </c>
      <c r="I359" s="114">
        <v>0</v>
      </c>
      <c r="J359" s="114">
        <v>0</v>
      </c>
      <c r="K359" s="114">
        <v>0</v>
      </c>
      <c r="L359" s="114">
        <v>0</v>
      </c>
      <c r="M359" s="114">
        <v>0</v>
      </c>
      <c r="N359" s="114">
        <v>0</v>
      </c>
      <c r="O359" s="114">
        <v>0</v>
      </c>
      <c r="P359" s="114">
        <v>0</v>
      </c>
      <c r="Q359" s="114">
        <v>0</v>
      </c>
      <c r="R359" s="114">
        <v>0</v>
      </c>
      <c r="S359" s="113">
        <v>0</v>
      </c>
      <c r="T359" s="113">
        <v>0</v>
      </c>
      <c r="U359" s="113">
        <v>0</v>
      </c>
      <c r="V359" s="113">
        <v>0</v>
      </c>
    </row>
    <row r="360" spans="1:22">
      <c r="A360" s="137"/>
      <c r="B360" s="22" t="s">
        <v>256</v>
      </c>
      <c r="C360" s="114">
        <v>3</v>
      </c>
      <c r="D360" s="114">
        <v>3</v>
      </c>
      <c r="E360" s="114">
        <v>0</v>
      </c>
      <c r="F360" s="114">
        <v>0</v>
      </c>
      <c r="G360" s="114">
        <v>0</v>
      </c>
      <c r="H360" s="114">
        <v>0</v>
      </c>
      <c r="I360" s="114">
        <v>0</v>
      </c>
      <c r="J360" s="114">
        <v>0</v>
      </c>
      <c r="K360" s="114">
        <v>0</v>
      </c>
      <c r="L360" s="114">
        <v>0</v>
      </c>
      <c r="M360" s="114">
        <v>0</v>
      </c>
      <c r="N360" s="114">
        <v>0</v>
      </c>
      <c r="O360" s="114">
        <v>0</v>
      </c>
      <c r="P360" s="114">
        <v>0</v>
      </c>
      <c r="Q360" s="114">
        <v>0</v>
      </c>
      <c r="R360" s="114">
        <v>0</v>
      </c>
      <c r="S360" s="113">
        <v>0</v>
      </c>
      <c r="T360" s="113">
        <v>0</v>
      </c>
      <c r="U360" s="113">
        <v>0</v>
      </c>
      <c r="V360" s="113">
        <v>0</v>
      </c>
    </row>
    <row r="361" spans="1:22">
      <c r="A361" s="137"/>
      <c r="B361" s="22" t="s">
        <v>38</v>
      </c>
      <c r="C361" s="114">
        <v>14</v>
      </c>
      <c r="D361" s="114">
        <v>14</v>
      </c>
      <c r="E361" s="114">
        <v>0</v>
      </c>
      <c r="F361" s="114">
        <v>0</v>
      </c>
      <c r="G361" s="114">
        <v>0</v>
      </c>
      <c r="H361" s="114">
        <v>0</v>
      </c>
      <c r="I361" s="114">
        <v>0</v>
      </c>
      <c r="J361" s="114">
        <v>0</v>
      </c>
      <c r="K361" s="114">
        <v>0</v>
      </c>
      <c r="L361" s="114">
        <v>0</v>
      </c>
      <c r="M361" s="114">
        <v>0</v>
      </c>
      <c r="N361" s="114">
        <v>0</v>
      </c>
      <c r="O361" s="114">
        <v>0</v>
      </c>
      <c r="P361" s="114">
        <v>0</v>
      </c>
      <c r="Q361" s="114">
        <v>0</v>
      </c>
      <c r="R361" s="114">
        <v>0</v>
      </c>
      <c r="S361" s="113">
        <v>0</v>
      </c>
      <c r="T361" s="113">
        <v>0</v>
      </c>
      <c r="U361" s="113">
        <v>0</v>
      </c>
      <c r="V361" s="113">
        <v>0</v>
      </c>
    </row>
    <row r="362" spans="1:22" ht="12" customHeight="1">
      <c r="A362" s="137" t="s">
        <v>204</v>
      </c>
      <c r="B362" s="22" t="s">
        <v>255</v>
      </c>
      <c r="C362" s="114">
        <v>0</v>
      </c>
      <c r="D362" s="114">
        <v>0</v>
      </c>
      <c r="E362" s="114">
        <v>0</v>
      </c>
      <c r="F362" s="114">
        <v>0</v>
      </c>
      <c r="G362" s="114">
        <v>0</v>
      </c>
      <c r="H362" s="114">
        <v>0</v>
      </c>
      <c r="I362" s="114">
        <v>0</v>
      </c>
      <c r="J362" s="114">
        <v>0</v>
      </c>
      <c r="K362" s="114">
        <v>0</v>
      </c>
      <c r="L362" s="114">
        <v>0</v>
      </c>
      <c r="M362" s="114">
        <v>0</v>
      </c>
      <c r="N362" s="114">
        <v>0</v>
      </c>
      <c r="O362" s="114">
        <v>0</v>
      </c>
      <c r="P362" s="114">
        <v>0</v>
      </c>
      <c r="Q362" s="114">
        <v>0</v>
      </c>
      <c r="R362" s="114">
        <v>0</v>
      </c>
      <c r="S362" s="113">
        <v>0</v>
      </c>
      <c r="T362" s="113">
        <v>0</v>
      </c>
      <c r="U362" s="113">
        <v>0</v>
      </c>
      <c r="V362" s="113">
        <v>0</v>
      </c>
    </row>
    <row r="363" spans="1:22">
      <c r="A363" s="137"/>
      <c r="B363" s="22" t="s">
        <v>256</v>
      </c>
      <c r="C363" s="114">
        <v>0</v>
      </c>
      <c r="D363" s="114">
        <v>0</v>
      </c>
      <c r="E363" s="114">
        <v>0</v>
      </c>
      <c r="F363" s="114">
        <v>0</v>
      </c>
      <c r="G363" s="114">
        <v>0</v>
      </c>
      <c r="H363" s="114">
        <v>0</v>
      </c>
      <c r="I363" s="114">
        <v>0</v>
      </c>
      <c r="J363" s="114">
        <v>0</v>
      </c>
      <c r="K363" s="114">
        <v>0</v>
      </c>
      <c r="L363" s="114">
        <v>0</v>
      </c>
      <c r="M363" s="114">
        <v>0</v>
      </c>
      <c r="N363" s="114">
        <v>0</v>
      </c>
      <c r="O363" s="114">
        <v>0</v>
      </c>
      <c r="P363" s="114">
        <v>0</v>
      </c>
      <c r="Q363" s="114">
        <v>0</v>
      </c>
      <c r="R363" s="114">
        <v>0</v>
      </c>
      <c r="S363" s="113">
        <v>0</v>
      </c>
      <c r="T363" s="113">
        <v>0</v>
      </c>
      <c r="U363" s="113">
        <v>0</v>
      </c>
      <c r="V363" s="113">
        <v>0</v>
      </c>
    </row>
    <row r="364" spans="1:22">
      <c r="A364" s="137"/>
      <c r="B364" s="22" t="s">
        <v>38</v>
      </c>
      <c r="C364" s="114">
        <v>0</v>
      </c>
      <c r="D364" s="114">
        <v>0</v>
      </c>
      <c r="E364" s="114">
        <v>0</v>
      </c>
      <c r="F364" s="114">
        <v>0</v>
      </c>
      <c r="G364" s="114">
        <v>0</v>
      </c>
      <c r="H364" s="114">
        <v>0</v>
      </c>
      <c r="I364" s="114">
        <v>0</v>
      </c>
      <c r="J364" s="114">
        <v>0</v>
      </c>
      <c r="K364" s="114">
        <v>0</v>
      </c>
      <c r="L364" s="114">
        <v>0</v>
      </c>
      <c r="M364" s="114">
        <v>0</v>
      </c>
      <c r="N364" s="114">
        <v>0</v>
      </c>
      <c r="O364" s="114">
        <v>0</v>
      </c>
      <c r="P364" s="114">
        <v>0</v>
      </c>
      <c r="Q364" s="114">
        <v>0</v>
      </c>
      <c r="R364" s="114">
        <v>0</v>
      </c>
      <c r="S364" s="113">
        <v>0</v>
      </c>
      <c r="T364" s="113">
        <v>0</v>
      </c>
      <c r="U364" s="113">
        <v>0</v>
      </c>
      <c r="V364" s="113">
        <v>0</v>
      </c>
    </row>
    <row r="365" spans="1:22" ht="12" customHeight="1">
      <c r="A365" s="144" t="s">
        <v>205</v>
      </c>
      <c r="B365" s="55" t="s">
        <v>255</v>
      </c>
      <c r="C365" s="116">
        <v>4</v>
      </c>
      <c r="D365" s="116">
        <v>4</v>
      </c>
      <c r="E365" s="116">
        <v>0</v>
      </c>
      <c r="F365" s="116">
        <v>0</v>
      </c>
      <c r="G365" s="116">
        <v>0</v>
      </c>
      <c r="H365" s="116">
        <v>0</v>
      </c>
      <c r="I365" s="116">
        <v>0</v>
      </c>
      <c r="J365" s="116">
        <v>0</v>
      </c>
      <c r="K365" s="116">
        <v>0</v>
      </c>
      <c r="L365" s="116">
        <v>0</v>
      </c>
      <c r="M365" s="116">
        <v>0</v>
      </c>
      <c r="N365" s="116">
        <v>0</v>
      </c>
      <c r="O365" s="116">
        <v>0</v>
      </c>
      <c r="P365" s="116">
        <v>0</v>
      </c>
      <c r="Q365" s="116">
        <v>0</v>
      </c>
      <c r="R365" s="116">
        <v>0</v>
      </c>
      <c r="S365" s="111">
        <v>0</v>
      </c>
      <c r="T365" s="111">
        <v>0</v>
      </c>
      <c r="U365" s="111">
        <v>0</v>
      </c>
      <c r="V365" s="111">
        <v>0</v>
      </c>
    </row>
    <row r="366" spans="1:22">
      <c r="A366" s="144"/>
      <c r="B366" s="55" t="s">
        <v>256</v>
      </c>
      <c r="C366" s="116">
        <v>4</v>
      </c>
      <c r="D366" s="116">
        <v>0</v>
      </c>
      <c r="E366" s="116">
        <v>1</v>
      </c>
      <c r="F366" s="116">
        <v>1</v>
      </c>
      <c r="G366" s="116">
        <v>0</v>
      </c>
      <c r="H366" s="116">
        <v>0</v>
      </c>
      <c r="I366" s="116">
        <v>0</v>
      </c>
      <c r="J366" s="116">
        <v>0</v>
      </c>
      <c r="K366" s="116">
        <v>0</v>
      </c>
      <c r="L366" s="116">
        <v>0</v>
      </c>
      <c r="M366" s="116">
        <v>1</v>
      </c>
      <c r="N366" s="116">
        <v>1</v>
      </c>
      <c r="O366" s="116">
        <v>0</v>
      </c>
      <c r="P366" s="116">
        <v>0</v>
      </c>
      <c r="Q366" s="116">
        <v>0</v>
      </c>
      <c r="R366" s="116">
        <v>0</v>
      </c>
      <c r="S366" s="111">
        <v>0</v>
      </c>
      <c r="T366" s="111">
        <v>0</v>
      </c>
      <c r="U366" s="111">
        <v>0</v>
      </c>
      <c r="V366" s="111">
        <v>0</v>
      </c>
    </row>
    <row r="367" spans="1:22">
      <c r="A367" s="144"/>
      <c r="B367" s="55" t="s">
        <v>38</v>
      </c>
      <c r="C367" s="116">
        <v>8</v>
      </c>
      <c r="D367" s="116">
        <v>4</v>
      </c>
      <c r="E367" s="116">
        <v>1</v>
      </c>
      <c r="F367" s="116">
        <v>1</v>
      </c>
      <c r="G367" s="116">
        <v>0</v>
      </c>
      <c r="H367" s="116">
        <v>0</v>
      </c>
      <c r="I367" s="116">
        <v>0</v>
      </c>
      <c r="J367" s="116">
        <v>0</v>
      </c>
      <c r="K367" s="116">
        <v>0</v>
      </c>
      <c r="L367" s="116">
        <v>0</v>
      </c>
      <c r="M367" s="116">
        <v>1</v>
      </c>
      <c r="N367" s="116">
        <v>1</v>
      </c>
      <c r="O367" s="116">
        <v>0</v>
      </c>
      <c r="P367" s="116">
        <v>0</v>
      </c>
      <c r="Q367" s="116">
        <v>0</v>
      </c>
      <c r="R367" s="116">
        <v>0</v>
      </c>
      <c r="S367" s="111">
        <v>0</v>
      </c>
      <c r="T367" s="111">
        <v>0</v>
      </c>
      <c r="U367" s="111">
        <v>0</v>
      </c>
      <c r="V367" s="111">
        <v>0</v>
      </c>
    </row>
    <row r="368" spans="1:22" ht="12" customHeight="1">
      <c r="A368" s="137" t="s">
        <v>206</v>
      </c>
      <c r="B368" s="22" t="s">
        <v>255</v>
      </c>
      <c r="C368" s="114">
        <v>4</v>
      </c>
      <c r="D368" s="114">
        <v>4</v>
      </c>
      <c r="E368" s="114">
        <v>0</v>
      </c>
      <c r="F368" s="114">
        <v>0</v>
      </c>
      <c r="G368" s="114">
        <v>0</v>
      </c>
      <c r="H368" s="114">
        <v>0</v>
      </c>
      <c r="I368" s="114">
        <v>0</v>
      </c>
      <c r="J368" s="114">
        <v>0</v>
      </c>
      <c r="K368" s="114">
        <v>0</v>
      </c>
      <c r="L368" s="114">
        <v>0</v>
      </c>
      <c r="M368" s="114">
        <v>0</v>
      </c>
      <c r="N368" s="114">
        <v>0</v>
      </c>
      <c r="O368" s="114">
        <v>0</v>
      </c>
      <c r="P368" s="114">
        <v>0</v>
      </c>
      <c r="Q368" s="114">
        <v>0</v>
      </c>
      <c r="R368" s="114">
        <v>0</v>
      </c>
      <c r="S368" s="113">
        <v>0</v>
      </c>
      <c r="T368" s="113">
        <v>0</v>
      </c>
      <c r="U368" s="113">
        <v>0</v>
      </c>
      <c r="V368" s="113">
        <v>0</v>
      </c>
    </row>
    <row r="369" spans="1:22">
      <c r="A369" s="137"/>
      <c r="B369" s="22" t="s">
        <v>256</v>
      </c>
      <c r="C369" s="114">
        <v>4</v>
      </c>
      <c r="D369" s="114">
        <v>0</v>
      </c>
      <c r="E369" s="114">
        <v>1</v>
      </c>
      <c r="F369" s="114">
        <v>1</v>
      </c>
      <c r="G369" s="114">
        <v>0</v>
      </c>
      <c r="H369" s="114">
        <v>0</v>
      </c>
      <c r="I369" s="114">
        <v>0</v>
      </c>
      <c r="J369" s="114">
        <v>0</v>
      </c>
      <c r="K369" s="114">
        <v>0</v>
      </c>
      <c r="L369" s="114">
        <v>0</v>
      </c>
      <c r="M369" s="114">
        <v>1</v>
      </c>
      <c r="N369" s="114">
        <v>1</v>
      </c>
      <c r="O369" s="114">
        <v>0</v>
      </c>
      <c r="P369" s="114">
        <v>0</v>
      </c>
      <c r="Q369" s="114">
        <v>0</v>
      </c>
      <c r="R369" s="114">
        <v>0</v>
      </c>
      <c r="S369" s="113">
        <v>0</v>
      </c>
      <c r="T369" s="113">
        <v>0</v>
      </c>
      <c r="U369" s="113">
        <v>0</v>
      </c>
      <c r="V369" s="113">
        <v>0</v>
      </c>
    </row>
    <row r="370" spans="1:22">
      <c r="A370" s="137"/>
      <c r="B370" s="22" t="s">
        <v>38</v>
      </c>
      <c r="C370" s="114">
        <v>8</v>
      </c>
      <c r="D370" s="114">
        <v>4</v>
      </c>
      <c r="E370" s="114">
        <v>1</v>
      </c>
      <c r="F370" s="114">
        <v>1</v>
      </c>
      <c r="G370" s="114">
        <v>0</v>
      </c>
      <c r="H370" s="114">
        <v>0</v>
      </c>
      <c r="I370" s="114">
        <v>0</v>
      </c>
      <c r="J370" s="114">
        <v>0</v>
      </c>
      <c r="K370" s="114">
        <v>0</v>
      </c>
      <c r="L370" s="114">
        <v>0</v>
      </c>
      <c r="M370" s="114">
        <v>1</v>
      </c>
      <c r="N370" s="114">
        <v>1</v>
      </c>
      <c r="O370" s="114">
        <v>0</v>
      </c>
      <c r="P370" s="114">
        <v>0</v>
      </c>
      <c r="Q370" s="114">
        <v>0</v>
      </c>
      <c r="R370" s="114">
        <v>0</v>
      </c>
      <c r="S370" s="113">
        <v>0</v>
      </c>
      <c r="T370" s="113">
        <v>0</v>
      </c>
      <c r="U370" s="113">
        <v>0</v>
      </c>
      <c r="V370" s="113">
        <v>0</v>
      </c>
    </row>
    <row r="371" spans="1:22" ht="12" customHeight="1">
      <c r="A371" s="144" t="s">
        <v>207</v>
      </c>
      <c r="B371" s="55" t="s">
        <v>255</v>
      </c>
      <c r="C371" s="116">
        <v>2</v>
      </c>
      <c r="D371" s="116">
        <v>0</v>
      </c>
      <c r="E371" s="116">
        <v>0</v>
      </c>
      <c r="F371" s="116">
        <v>0</v>
      </c>
      <c r="G371" s="116">
        <v>0</v>
      </c>
      <c r="H371" s="116">
        <v>0</v>
      </c>
      <c r="I371" s="116">
        <v>0</v>
      </c>
      <c r="J371" s="116">
        <v>0</v>
      </c>
      <c r="K371" s="116">
        <v>0</v>
      </c>
      <c r="L371" s="116">
        <v>0</v>
      </c>
      <c r="M371" s="116">
        <v>0</v>
      </c>
      <c r="N371" s="116">
        <v>0</v>
      </c>
      <c r="O371" s="116">
        <v>0</v>
      </c>
      <c r="P371" s="116">
        <v>0</v>
      </c>
      <c r="Q371" s="116">
        <v>0</v>
      </c>
      <c r="R371" s="116">
        <v>0</v>
      </c>
      <c r="S371" s="111">
        <v>0</v>
      </c>
      <c r="T371" s="111">
        <v>0</v>
      </c>
      <c r="U371" s="111">
        <v>0</v>
      </c>
      <c r="V371" s="111">
        <v>2</v>
      </c>
    </row>
    <row r="372" spans="1:22">
      <c r="A372" s="144"/>
      <c r="B372" s="55" t="s">
        <v>256</v>
      </c>
      <c r="C372" s="116">
        <v>0</v>
      </c>
      <c r="D372" s="116">
        <v>0</v>
      </c>
      <c r="E372" s="116">
        <v>0</v>
      </c>
      <c r="F372" s="116">
        <v>0</v>
      </c>
      <c r="G372" s="116">
        <v>0</v>
      </c>
      <c r="H372" s="116">
        <v>0</v>
      </c>
      <c r="I372" s="116">
        <v>0</v>
      </c>
      <c r="J372" s="116">
        <v>0</v>
      </c>
      <c r="K372" s="116">
        <v>0</v>
      </c>
      <c r="L372" s="116">
        <v>0</v>
      </c>
      <c r="M372" s="116">
        <v>0</v>
      </c>
      <c r="N372" s="116">
        <v>0</v>
      </c>
      <c r="O372" s="116">
        <v>0</v>
      </c>
      <c r="P372" s="116">
        <v>0</v>
      </c>
      <c r="Q372" s="116">
        <v>0</v>
      </c>
      <c r="R372" s="116">
        <v>0</v>
      </c>
      <c r="S372" s="111">
        <v>0</v>
      </c>
      <c r="T372" s="111">
        <v>0</v>
      </c>
      <c r="U372" s="111">
        <v>0</v>
      </c>
      <c r="V372" s="111">
        <v>0</v>
      </c>
    </row>
    <row r="373" spans="1:22">
      <c r="A373" s="144"/>
      <c r="B373" s="55" t="s">
        <v>38</v>
      </c>
      <c r="C373" s="116">
        <v>2</v>
      </c>
      <c r="D373" s="116">
        <v>0</v>
      </c>
      <c r="E373" s="116">
        <v>0</v>
      </c>
      <c r="F373" s="116">
        <v>0</v>
      </c>
      <c r="G373" s="116">
        <v>0</v>
      </c>
      <c r="H373" s="116">
        <v>0</v>
      </c>
      <c r="I373" s="116">
        <v>0</v>
      </c>
      <c r="J373" s="116">
        <v>0</v>
      </c>
      <c r="K373" s="116">
        <v>0</v>
      </c>
      <c r="L373" s="116">
        <v>0</v>
      </c>
      <c r="M373" s="116">
        <v>0</v>
      </c>
      <c r="N373" s="116">
        <v>0</v>
      </c>
      <c r="O373" s="116">
        <v>0</v>
      </c>
      <c r="P373" s="116">
        <v>0</v>
      </c>
      <c r="Q373" s="116">
        <v>0</v>
      </c>
      <c r="R373" s="116">
        <v>0</v>
      </c>
      <c r="S373" s="111">
        <v>0</v>
      </c>
      <c r="T373" s="111">
        <v>0</v>
      </c>
      <c r="U373" s="111">
        <v>0</v>
      </c>
      <c r="V373" s="111">
        <v>2</v>
      </c>
    </row>
    <row r="374" spans="1:22" ht="12" customHeight="1">
      <c r="A374" s="137" t="s">
        <v>208</v>
      </c>
      <c r="B374" s="22" t="s">
        <v>255</v>
      </c>
      <c r="C374" s="114">
        <v>2</v>
      </c>
      <c r="D374" s="114">
        <v>0</v>
      </c>
      <c r="E374" s="114">
        <v>0</v>
      </c>
      <c r="F374" s="114">
        <v>0</v>
      </c>
      <c r="G374" s="114">
        <v>0</v>
      </c>
      <c r="H374" s="114">
        <v>0</v>
      </c>
      <c r="I374" s="114">
        <v>0</v>
      </c>
      <c r="J374" s="114">
        <v>0</v>
      </c>
      <c r="K374" s="114">
        <v>0</v>
      </c>
      <c r="L374" s="114">
        <v>0</v>
      </c>
      <c r="M374" s="114">
        <v>0</v>
      </c>
      <c r="N374" s="114">
        <v>0</v>
      </c>
      <c r="O374" s="114">
        <v>0</v>
      </c>
      <c r="P374" s="114">
        <v>0</v>
      </c>
      <c r="Q374" s="114">
        <v>0</v>
      </c>
      <c r="R374" s="114">
        <v>0</v>
      </c>
      <c r="S374" s="113">
        <v>0</v>
      </c>
      <c r="T374" s="113">
        <v>0</v>
      </c>
      <c r="U374" s="113">
        <v>0</v>
      </c>
      <c r="V374" s="113">
        <v>2</v>
      </c>
    </row>
    <row r="375" spans="1:22">
      <c r="A375" s="137"/>
      <c r="B375" s="22" t="s">
        <v>256</v>
      </c>
      <c r="C375" s="114">
        <v>0</v>
      </c>
      <c r="D375" s="114">
        <v>0</v>
      </c>
      <c r="E375" s="114">
        <v>0</v>
      </c>
      <c r="F375" s="114">
        <v>0</v>
      </c>
      <c r="G375" s="114">
        <v>0</v>
      </c>
      <c r="H375" s="114">
        <v>0</v>
      </c>
      <c r="I375" s="114">
        <v>0</v>
      </c>
      <c r="J375" s="114">
        <v>0</v>
      </c>
      <c r="K375" s="114">
        <v>0</v>
      </c>
      <c r="L375" s="114">
        <v>0</v>
      </c>
      <c r="M375" s="114">
        <v>0</v>
      </c>
      <c r="N375" s="114">
        <v>0</v>
      </c>
      <c r="O375" s="114">
        <v>0</v>
      </c>
      <c r="P375" s="114">
        <v>0</v>
      </c>
      <c r="Q375" s="114">
        <v>0</v>
      </c>
      <c r="R375" s="114">
        <v>0</v>
      </c>
      <c r="S375" s="113">
        <v>0</v>
      </c>
      <c r="T375" s="113">
        <v>0</v>
      </c>
      <c r="U375" s="113">
        <v>0</v>
      </c>
      <c r="V375" s="113">
        <v>0</v>
      </c>
    </row>
    <row r="376" spans="1:22">
      <c r="A376" s="137"/>
      <c r="B376" s="22" t="s">
        <v>38</v>
      </c>
      <c r="C376" s="114">
        <v>2</v>
      </c>
      <c r="D376" s="114">
        <v>0</v>
      </c>
      <c r="E376" s="114">
        <v>0</v>
      </c>
      <c r="F376" s="114">
        <v>0</v>
      </c>
      <c r="G376" s="114">
        <v>0</v>
      </c>
      <c r="H376" s="114">
        <v>0</v>
      </c>
      <c r="I376" s="114">
        <v>0</v>
      </c>
      <c r="J376" s="114">
        <v>0</v>
      </c>
      <c r="K376" s="114">
        <v>0</v>
      </c>
      <c r="L376" s="114">
        <v>0</v>
      </c>
      <c r="M376" s="114">
        <v>0</v>
      </c>
      <c r="N376" s="114">
        <v>0</v>
      </c>
      <c r="O376" s="114">
        <v>0</v>
      </c>
      <c r="P376" s="114">
        <v>0</v>
      </c>
      <c r="Q376" s="114">
        <v>0</v>
      </c>
      <c r="R376" s="114">
        <v>0</v>
      </c>
      <c r="S376" s="113">
        <v>0</v>
      </c>
      <c r="T376" s="113">
        <v>0</v>
      </c>
      <c r="U376" s="113">
        <v>0</v>
      </c>
      <c r="V376" s="113">
        <v>2</v>
      </c>
    </row>
    <row r="377" spans="1:22" ht="12" customHeight="1">
      <c r="A377" s="144" t="s">
        <v>209</v>
      </c>
      <c r="B377" s="55" t="s">
        <v>255</v>
      </c>
      <c r="C377" s="116">
        <v>45</v>
      </c>
      <c r="D377" s="116">
        <v>3</v>
      </c>
      <c r="E377" s="116">
        <v>6</v>
      </c>
      <c r="F377" s="116">
        <v>2</v>
      </c>
      <c r="G377" s="116">
        <v>1</v>
      </c>
      <c r="H377" s="116">
        <v>2</v>
      </c>
      <c r="I377" s="116">
        <v>4</v>
      </c>
      <c r="J377" s="116">
        <v>2</v>
      </c>
      <c r="K377" s="116">
        <v>10</v>
      </c>
      <c r="L377" s="116">
        <v>3</v>
      </c>
      <c r="M377" s="116">
        <v>6</v>
      </c>
      <c r="N377" s="116">
        <v>3</v>
      </c>
      <c r="O377" s="116">
        <v>2</v>
      </c>
      <c r="P377" s="116">
        <v>0</v>
      </c>
      <c r="Q377" s="116">
        <v>0</v>
      </c>
      <c r="R377" s="116">
        <v>1</v>
      </c>
      <c r="S377" s="111">
        <v>0</v>
      </c>
      <c r="T377" s="111">
        <v>0</v>
      </c>
      <c r="U377" s="111">
        <v>0</v>
      </c>
      <c r="V377" s="111">
        <v>0</v>
      </c>
    </row>
    <row r="378" spans="1:22">
      <c r="A378" s="144"/>
      <c r="B378" s="55" t="s">
        <v>256</v>
      </c>
      <c r="C378" s="116">
        <v>10</v>
      </c>
      <c r="D378" s="116">
        <v>1</v>
      </c>
      <c r="E378" s="116">
        <v>4</v>
      </c>
      <c r="F378" s="116">
        <v>2</v>
      </c>
      <c r="G378" s="116">
        <v>0</v>
      </c>
      <c r="H378" s="116">
        <v>1</v>
      </c>
      <c r="I378" s="116">
        <v>0</v>
      </c>
      <c r="J378" s="116">
        <v>0</v>
      </c>
      <c r="K378" s="116">
        <v>0</v>
      </c>
      <c r="L378" s="116">
        <v>1</v>
      </c>
      <c r="M378" s="116">
        <v>1</v>
      </c>
      <c r="N378" s="116">
        <v>0</v>
      </c>
      <c r="O378" s="116">
        <v>0</v>
      </c>
      <c r="P378" s="116">
        <v>0</v>
      </c>
      <c r="Q378" s="116">
        <v>0</v>
      </c>
      <c r="R378" s="116">
        <v>0</v>
      </c>
      <c r="S378" s="111">
        <v>0</v>
      </c>
      <c r="T378" s="111">
        <v>0</v>
      </c>
      <c r="U378" s="111">
        <v>0</v>
      </c>
      <c r="V378" s="111">
        <v>0</v>
      </c>
    </row>
    <row r="379" spans="1:22">
      <c r="A379" s="144"/>
      <c r="B379" s="55" t="s">
        <v>38</v>
      </c>
      <c r="C379" s="116">
        <v>55</v>
      </c>
      <c r="D379" s="116">
        <v>4</v>
      </c>
      <c r="E379" s="116">
        <v>10</v>
      </c>
      <c r="F379" s="116">
        <v>4</v>
      </c>
      <c r="G379" s="116">
        <v>1</v>
      </c>
      <c r="H379" s="116">
        <v>3</v>
      </c>
      <c r="I379" s="116">
        <v>4</v>
      </c>
      <c r="J379" s="116">
        <v>2</v>
      </c>
      <c r="K379" s="116">
        <v>10</v>
      </c>
      <c r="L379" s="116">
        <v>4</v>
      </c>
      <c r="M379" s="116">
        <v>7</v>
      </c>
      <c r="N379" s="116">
        <v>3</v>
      </c>
      <c r="O379" s="116">
        <v>2</v>
      </c>
      <c r="P379" s="116">
        <v>0</v>
      </c>
      <c r="Q379" s="116">
        <v>0</v>
      </c>
      <c r="R379" s="116">
        <v>1</v>
      </c>
      <c r="S379" s="111">
        <v>0</v>
      </c>
      <c r="T379" s="111">
        <v>0</v>
      </c>
      <c r="U379" s="111">
        <v>0</v>
      </c>
      <c r="V379" s="111">
        <v>0</v>
      </c>
    </row>
    <row r="380" spans="1:22" ht="12" customHeight="1">
      <c r="A380" s="137" t="s">
        <v>210</v>
      </c>
      <c r="B380" s="22" t="s">
        <v>255</v>
      </c>
      <c r="C380" s="114">
        <v>0</v>
      </c>
      <c r="D380" s="114">
        <v>0</v>
      </c>
      <c r="E380" s="114">
        <v>0</v>
      </c>
      <c r="F380" s="114">
        <v>0</v>
      </c>
      <c r="G380" s="114">
        <v>0</v>
      </c>
      <c r="H380" s="114">
        <v>0</v>
      </c>
      <c r="I380" s="114">
        <v>0</v>
      </c>
      <c r="J380" s="114">
        <v>0</v>
      </c>
      <c r="K380" s="114">
        <v>0</v>
      </c>
      <c r="L380" s="114">
        <v>0</v>
      </c>
      <c r="M380" s="114">
        <v>0</v>
      </c>
      <c r="N380" s="114">
        <v>0</v>
      </c>
      <c r="O380" s="114">
        <v>0</v>
      </c>
      <c r="P380" s="114">
        <v>0</v>
      </c>
      <c r="Q380" s="114">
        <v>0</v>
      </c>
      <c r="R380" s="114">
        <v>0</v>
      </c>
      <c r="S380" s="113">
        <v>0</v>
      </c>
      <c r="T380" s="113">
        <v>0</v>
      </c>
      <c r="U380" s="113">
        <v>0</v>
      </c>
      <c r="V380" s="113">
        <v>0</v>
      </c>
    </row>
    <row r="381" spans="1:22">
      <c r="A381" s="137"/>
      <c r="B381" s="22" t="s">
        <v>256</v>
      </c>
      <c r="C381" s="114">
        <v>2</v>
      </c>
      <c r="D381" s="114">
        <v>0</v>
      </c>
      <c r="E381" s="114">
        <v>0</v>
      </c>
      <c r="F381" s="114">
        <v>2</v>
      </c>
      <c r="G381" s="114">
        <v>0</v>
      </c>
      <c r="H381" s="114">
        <v>0</v>
      </c>
      <c r="I381" s="114">
        <v>0</v>
      </c>
      <c r="J381" s="114">
        <v>0</v>
      </c>
      <c r="K381" s="114">
        <v>0</v>
      </c>
      <c r="L381" s="114">
        <v>0</v>
      </c>
      <c r="M381" s="114">
        <v>0</v>
      </c>
      <c r="N381" s="114">
        <v>0</v>
      </c>
      <c r="O381" s="114">
        <v>0</v>
      </c>
      <c r="P381" s="114">
        <v>0</v>
      </c>
      <c r="Q381" s="114">
        <v>0</v>
      </c>
      <c r="R381" s="114">
        <v>0</v>
      </c>
      <c r="S381" s="113">
        <v>0</v>
      </c>
      <c r="T381" s="113">
        <v>0</v>
      </c>
      <c r="U381" s="113">
        <v>0</v>
      </c>
      <c r="V381" s="113">
        <v>0</v>
      </c>
    </row>
    <row r="382" spans="1:22">
      <c r="A382" s="137"/>
      <c r="B382" s="22" t="s">
        <v>38</v>
      </c>
      <c r="C382" s="114">
        <v>2</v>
      </c>
      <c r="D382" s="114">
        <v>0</v>
      </c>
      <c r="E382" s="114">
        <v>0</v>
      </c>
      <c r="F382" s="114">
        <v>2</v>
      </c>
      <c r="G382" s="114">
        <v>0</v>
      </c>
      <c r="H382" s="114">
        <v>0</v>
      </c>
      <c r="I382" s="114">
        <v>0</v>
      </c>
      <c r="J382" s="114">
        <v>0</v>
      </c>
      <c r="K382" s="114">
        <v>0</v>
      </c>
      <c r="L382" s="114">
        <v>0</v>
      </c>
      <c r="M382" s="114">
        <v>0</v>
      </c>
      <c r="N382" s="114">
        <v>0</v>
      </c>
      <c r="O382" s="114">
        <v>0</v>
      </c>
      <c r="P382" s="114">
        <v>0</v>
      </c>
      <c r="Q382" s="114">
        <v>0</v>
      </c>
      <c r="R382" s="114">
        <v>0</v>
      </c>
      <c r="S382" s="113">
        <v>0</v>
      </c>
      <c r="T382" s="113">
        <v>0</v>
      </c>
      <c r="U382" s="113">
        <v>0</v>
      </c>
      <c r="V382" s="113">
        <v>0</v>
      </c>
    </row>
    <row r="383" spans="1:22" ht="12" customHeight="1">
      <c r="A383" s="137" t="s">
        <v>211</v>
      </c>
      <c r="B383" s="22" t="s">
        <v>255</v>
      </c>
      <c r="C383" s="114">
        <v>0</v>
      </c>
      <c r="D383" s="114">
        <v>0</v>
      </c>
      <c r="E383" s="114">
        <v>0</v>
      </c>
      <c r="F383" s="114">
        <v>0</v>
      </c>
      <c r="G383" s="114">
        <v>0</v>
      </c>
      <c r="H383" s="114">
        <v>0</v>
      </c>
      <c r="I383" s="114">
        <v>0</v>
      </c>
      <c r="J383" s="114">
        <v>0</v>
      </c>
      <c r="K383" s="114">
        <v>0</v>
      </c>
      <c r="L383" s="114">
        <v>0</v>
      </c>
      <c r="M383" s="114">
        <v>0</v>
      </c>
      <c r="N383" s="114">
        <v>0</v>
      </c>
      <c r="O383" s="114">
        <v>0</v>
      </c>
      <c r="P383" s="114">
        <v>0</v>
      </c>
      <c r="Q383" s="114">
        <v>0</v>
      </c>
      <c r="R383" s="114">
        <v>0</v>
      </c>
      <c r="S383" s="113">
        <v>0</v>
      </c>
      <c r="T383" s="113">
        <v>0</v>
      </c>
      <c r="U383" s="113">
        <v>0</v>
      </c>
      <c r="V383" s="113">
        <v>0</v>
      </c>
    </row>
    <row r="384" spans="1:22">
      <c r="A384" s="137"/>
      <c r="B384" s="22" t="s">
        <v>256</v>
      </c>
      <c r="C384" s="114">
        <v>0</v>
      </c>
      <c r="D384" s="114">
        <v>0</v>
      </c>
      <c r="E384" s="114">
        <v>0</v>
      </c>
      <c r="F384" s="114">
        <v>0</v>
      </c>
      <c r="G384" s="114">
        <v>0</v>
      </c>
      <c r="H384" s="114">
        <v>0</v>
      </c>
      <c r="I384" s="114">
        <v>0</v>
      </c>
      <c r="J384" s="114">
        <v>0</v>
      </c>
      <c r="K384" s="114">
        <v>0</v>
      </c>
      <c r="L384" s="114">
        <v>0</v>
      </c>
      <c r="M384" s="114">
        <v>0</v>
      </c>
      <c r="N384" s="114">
        <v>0</v>
      </c>
      <c r="O384" s="114">
        <v>0</v>
      </c>
      <c r="P384" s="114">
        <v>0</v>
      </c>
      <c r="Q384" s="114">
        <v>0</v>
      </c>
      <c r="R384" s="114">
        <v>0</v>
      </c>
      <c r="S384" s="113">
        <v>0</v>
      </c>
      <c r="T384" s="113">
        <v>0</v>
      </c>
      <c r="U384" s="113">
        <v>0</v>
      </c>
      <c r="V384" s="113">
        <v>0</v>
      </c>
    </row>
    <row r="385" spans="1:22">
      <c r="A385" s="137"/>
      <c r="B385" s="22" t="s">
        <v>38</v>
      </c>
      <c r="C385" s="114">
        <v>0</v>
      </c>
      <c r="D385" s="114">
        <v>0</v>
      </c>
      <c r="E385" s="114">
        <v>0</v>
      </c>
      <c r="F385" s="114">
        <v>0</v>
      </c>
      <c r="G385" s="114">
        <v>0</v>
      </c>
      <c r="H385" s="114">
        <v>0</v>
      </c>
      <c r="I385" s="114">
        <v>0</v>
      </c>
      <c r="J385" s="114">
        <v>0</v>
      </c>
      <c r="K385" s="114">
        <v>0</v>
      </c>
      <c r="L385" s="114">
        <v>0</v>
      </c>
      <c r="M385" s="114">
        <v>0</v>
      </c>
      <c r="N385" s="114">
        <v>0</v>
      </c>
      <c r="O385" s="114">
        <v>0</v>
      </c>
      <c r="P385" s="114">
        <v>0</v>
      </c>
      <c r="Q385" s="114">
        <v>0</v>
      </c>
      <c r="R385" s="114">
        <v>0</v>
      </c>
      <c r="S385" s="113">
        <v>0</v>
      </c>
      <c r="T385" s="113">
        <v>0</v>
      </c>
      <c r="U385" s="113">
        <v>0</v>
      </c>
      <c r="V385" s="113">
        <v>0</v>
      </c>
    </row>
    <row r="386" spans="1:22" ht="12" customHeight="1">
      <c r="A386" s="137" t="s">
        <v>212</v>
      </c>
      <c r="B386" s="22" t="s">
        <v>255</v>
      </c>
      <c r="C386" s="114">
        <v>3</v>
      </c>
      <c r="D386" s="114">
        <v>0</v>
      </c>
      <c r="E386" s="114">
        <v>0</v>
      </c>
      <c r="F386" s="114">
        <v>0</v>
      </c>
      <c r="G386" s="114">
        <v>0</v>
      </c>
      <c r="H386" s="114">
        <v>0</v>
      </c>
      <c r="I386" s="114">
        <v>0</v>
      </c>
      <c r="J386" s="114">
        <v>0</v>
      </c>
      <c r="K386" s="114">
        <v>0</v>
      </c>
      <c r="L386" s="114">
        <v>1</v>
      </c>
      <c r="M386" s="114">
        <v>2</v>
      </c>
      <c r="N386" s="114">
        <v>0</v>
      </c>
      <c r="O386" s="114">
        <v>0</v>
      </c>
      <c r="P386" s="114">
        <v>0</v>
      </c>
      <c r="Q386" s="114">
        <v>0</v>
      </c>
      <c r="R386" s="114">
        <v>0</v>
      </c>
      <c r="S386" s="113">
        <v>0</v>
      </c>
      <c r="T386" s="113">
        <v>0</v>
      </c>
      <c r="U386" s="113">
        <v>0</v>
      </c>
      <c r="V386" s="113">
        <v>0</v>
      </c>
    </row>
    <row r="387" spans="1:22">
      <c r="A387" s="137"/>
      <c r="B387" s="22" t="s">
        <v>256</v>
      </c>
      <c r="C387" s="114">
        <v>0</v>
      </c>
      <c r="D387" s="114">
        <v>0</v>
      </c>
      <c r="E387" s="114">
        <v>0</v>
      </c>
      <c r="F387" s="114">
        <v>0</v>
      </c>
      <c r="G387" s="114">
        <v>0</v>
      </c>
      <c r="H387" s="114">
        <v>0</v>
      </c>
      <c r="I387" s="114">
        <v>0</v>
      </c>
      <c r="J387" s="114">
        <v>0</v>
      </c>
      <c r="K387" s="114">
        <v>0</v>
      </c>
      <c r="L387" s="114">
        <v>0</v>
      </c>
      <c r="M387" s="114">
        <v>0</v>
      </c>
      <c r="N387" s="114">
        <v>0</v>
      </c>
      <c r="O387" s="114">
        <v>0</v>
      </c>
      <c r="P387" s="114">
        <v>0</v>
      </c>
      <c r="Q387" s="114">
        <v>0</v>
      </c>
      <c r="R387" s="114">
        <v>0</v>
      </c>
      <c r="S387" s="113">
        <v>0</v>
      </c>
      <c r="T387" s="113">
        <v>0</v>
      </c>
      <c r="U387" s="113">
        <v>0</v>
      </c>
      <c r="V387" s="113">
        <v>0</v>
      </c>
    </row>
    <row r="388" spans="1:22">
      <c r="A388" s="137"/>
      <c r="B388" s="22" t="s">
        <v>38</v>
      </c>
      <c r="C388" s="114">
        <v>3</v>
      </c>
      <c r="D388" s="114">
        <v>0</v>
      </c>
      <c r="E388" s="114">
        <v>0</v>
      </c>
      <c r="F388" s="114">
        <v>0</v>
      </c>
      <c r="G388" s="114">
        <v>0</v>
      </c>
      <c r="H388" s="114">
        <v>0</v>
      </c>
      <c r="I388" s="114">
        <v>0</v>
      </c>
      <c r="J388" s="114">
        <v>0</v>
      </c>
      <c r="K388" s="114">
        <v>0</v>
      </c>
      <c r="L388" s="114">
        <v>1</v>
      </c>
      <c r="M388" s="114">
        <v>2</v>
      </c>
      <c r="N388" s="114">
        <v>0</v>
      </c>
      <c r="O388" s="114">
        <v>0</v>
      </c>
      <c r="P388" s="114">
        <v>0</v>
      </c>
      <c r="Q388" s="114">
        <v>0</v>
      </c>
      <c r="R388" s="114">
        <v>0</v>
      </c>
      <c r="S388" s="113">
        <v>0</v>
      </c>
      <c r="T388" s="113">
        <v>0</v>
      </c>
      <c r="U388" s="113">
        <v>0</v>
      </c>
      <c r="V388" s="113">
        <v>0</v>
      </c>
    </row>
    <row r="389" spans="1:22">
      <c r="A389" s="137" t="s">
        <v>213</v>
      </c>
      <c r="B389" s="22" t="s">
        <v>255</v>
      </c>
      <c r="C389" s="114">
        <v>16</v>
      </c>
      <c r="D389" s="114">
        <v>0</v>
      </c>
      <c r="E389" s="114">
        <v>1</v>
      </c>
      <c r="F389" s="114">
        <v>2</v>
      </c>
      <c r="G389" s="114">
        <v>1</v>
      </c>
      <c r="H389" s="114">
        <v>0</v>
      </c>
      <c r="I389" s="114">
        <v>2</v>
      </c>
      <c r="J389" s="114">
        <v>0</v>
      </c>
      <c r="K389" s="114">
        <v>4</v>
      </c>
      <c r="L389" s="114">
        <v>1</v>
      </c>
      <c r="M389" s="114">
        <v>2</v>
      </c>
      <c r="N389" s="114">
        <v>1</v>
      </c>
      <c r="O389" s="114">
        <v>1</v>
      </c>
      <c r="P389" s="114">
        <v>0</v>
      </c>
      <c r="Q389" s="114">
        <v>0</v>
      </c>
      <c r="R389" s="114">
        <v>1</v>
      </c>
      <c r="S389" s="113">
        <v>0</v>
      </c>
      <c r="T389" s="113">
        <v>0</v>
      </c>
      <c r="U389" s="113">
        <v>0</v>
      </c>
      <c r="V389" s="113">
        <v>0</v>
      </c>
    </row>
    <row r="390" spans="1:22">
      <c r="A390" s="137"/>
      <c r="B390" s="22" t="s">
        <v>256</v>
      </c>
      <c r="C390" s="114">
        <v>2</v>
      </c>
      <c r="D390" s="114">
        <v>1</v>
      </c>
      <c r="E390" s="114">
        <v>0</v>
      </c>
      <c r="F390" s="114">
        <v>0</v>
      </c>
      <c r="G390" s="114">
        <v>0</v>
      </c>
      <c r="H390" s="114">
        <v>1</v>
      </c>
      <c r="I390" s="114">
        <v>0</v>
      </c>
      <c r="J390" s="114">
        <v>0</v>
      </c>
      <c r="K390" s="114">
        <v>0</v>
      </c>
      <c r="L390" s="114">
        <v>0</v>
      </c>
      <c r="M390" s="114">
        <v>0</v>
      </c>
      <c r="N390" s="114">
        <v>0</v>
      </c>
      <c r="O390" s="114">
        <v>0</v>
      </c>
      <c r="P390" s="114">
        <v>0</v>
      </c>
      <c r="Q390" s="114">
        <v>0</v>
      </c>
      <c r="R390" s="114">
        <v>0</v>
      </c>
      <c r="S390" s="113">
        <v>0</v>
      </c>
      <c r="T390" s="113">
        <v>0</v>
      </c>
      <c r="U390" s="113">
        <v>0</v>
      </c>
      <c r="V390" s="113">
        <v>0</v>
      </c>
    </row>
    <row r="391" spans="1:22">
      <c r="A391" s="137"/>
      <c r="B391" s="22" t="s">
        <v>38</v>
      </c>
      <c r="C391" s="114">
        <v>18</v>
      </c>
      <c r="D391" s="114">
        <v>1</v>
      </c>
      <c r="E391" s="114">
        <v>1</v>
      </c>
      <c r="F391" s="114">
        <v>2</v>
      </c>
      <c r="G391" s="114">
        <v>1</v>
      </c>
      <c r="H391" s="114">
        <v>1</v>
      </c>
      <c r="I391" s="114">
        <v>2</v>
      </c>
      <c r="J391" s="114">
        <v>0</v>
      </c>
      <c r="K391" s="114">
        <v>4</v>
      </c>
      <c r="L391" s="114">
        <v>1</v>
      </c>
      <c r="M391" s="114">
        <v>2</v>
      </c>
      <c r="N391" s="114">
        <v>1</v>
      </c>
      <c r="O391" s="114">
        <v>1</v>
      </c>
      <c r="P391" s="114">
        <v>0</v>
      </c>
      <c r="Q391" s="114">
        <v>0</v>
      </c>
      <c r="R391" s="114">
        <v>1</v>
      </c>
      <c r="S391" s="113">
        <v>0</v>
      </c>
      <c r="T391" s="113">
        <v>0</v>
      </c>
      <c r="U391" s="113">
        <v>0</v>
      </c>
      <c r="V391" s="113">
        <v>0</v>
      </c>
    </row>
    <row r="392" spans="1:22" ht="12" customHeight="1">
      <c r="A392" s="137" t="s">
        <v>214</v>
      </c>
      <c r="B392" s="22" t="s">
        <v>255</v>
      </c>
      <c r="C392" s="114">
        <v>0</v>
      </c>
      <c r="D392" s="114">
        <v>0</v>
      </c>
      <c r="E392" s="114">
        <v>0</v>
      </c>
      <c r="F392" s="114">
        <v>0</v>
      </c>
      <c r="G392" s="114">
        <v>0</v>
      </c>
      <c r="H392" s="114">
        <v>0</v>
      </c>
      <c r="I392" s="114">
        <v>0</v>
      </c>
      <c r="J392" s="114">
        <v>0</v>
      </c>
      <c r="K392" s="114">
        <v>0</v>
      </c>
      <c r="L392" s="114">
        <v>0</v>
      </c>
      <c r="M392" s="114">
        <v>0</v>
      </c>
      <c r="N392" s="114">
        <v>0</v>
      </c>
      <c r="O392" s="114">
        <v>0</v>
      </c>
      <c r="P392" s="114">
        <v>0</v>
      </c>
      <c r="Q392" s="114">
        <v>0</v>
      </c>
      <c r="R392" s="114">
        <v>0</v>
      </c>
      <c r="S392" s="113">
        <v>0</v>
      </c>
      <c r="T392" s="113">
        <v>0</v>
      </c>
      <c r="U392" s="113">
        <v>0</v>
      </c>
      <c r="V392" s="113">
        <v>0</v>
      </c>
    </row>
    <row r="393" spans="1:22">
      <c r="A393" s="137"/>
      <c r="B393" s="22" t="s">
        <v>256</v>
      </c>
      <c r="C393" s="114">
        <v>0</v>
      </c>
      <c r="D393" s="114">
        <v>0</v>
      </c>
      <c r="E393" s="114">
        <v>0</v>
      </c>
      <c r="F393" s="114">
        <v>0</v>
      </c>
      <c r="G393" s="114">
        <v>0</v>
      </c>
      <c r="H393" s="114">
        <v>0</v>
      </c>
      <c r="I393" s="114">
        <v>0</v>
      </c>
      <c r="J393" s="114">
        <v>0</v>
      </c>
      <c r="K393" s="114">
        <v>0</v>
      </c>
      <c r="L393" s="114">
        <v>0</v>
      </c>
      <c r="M393" s="114">
        <v>0</v>
      </c>
      <c r="N393" s="114">
        <v>0</v>
      </c>
      <c r="O393" s="114">
        <v>0</v>
      </c>
      <c r="P393" s="114">
        <v>0</v>
      </c>
      <c r="Q393" s="114">
        <v>0</v>
      </c>
      <c r="R393" s="114">
        <v>0</v>
      </c>
      <c r="S393" s="113">
        <v>0</v>
      </c>
      <c r="T393" s="113">
        <v>0</v>
      </c>
      <c r="U393" s="113">
        <v>0</v>
      </c>
      <c r="V393" s="113">
        <v>0</v>
      </c>
    </row>
    <row r="394" spans="1:22">
      <c r="A394" s="137"/>
      <c r="B394" s="22" t="s">
        <v>38</v>
      </c>
      <c r="C394" s="114">
        <v>0</v>
      </c>
      <c r="D394" s="114">
        <v>0</v>
      </c>
      <c r="E394" s="114">
        <v>0</v>
      </c>
      <c r="F394" s="114">
        <v>0</v>
      </c>
      <c r="G394" s="114">
        <v>0</v>
      </c>
      <c r="H394" s="114">
        <v>0</v>
      </c>
      <c r="I394" s="114">
        <v>0</v>
      </c>
      <c r="J394" s="114">
        <v>0</v>
      </c>
      <c r="K394" s="114">
        <v>0</v>
      </c>
      <c r="L394" s="114">
        <v>0</v>
      </c>
      <c r="M394" s="114">
        <v>0</v>
      </c>
      <c r="N394" s="114">
        <v>0</v>
      </c>
      <c r="O394" s="114">
        <v>0</v>
      </c>
      <c r="P394" s="114">
        <v>0</v>
      </c>
      <c r="Q394" s="114">
        <v>0</v>
      </c>
      <c r="R394" s="114">
        <v>0</v>
      </c>
      <c r="S394" s="113">
        <v>0</v>
      </c>
      <c r="T394" s="113">
        <v>0</v>
      </c>
      <c r="U394" s="113">
        <v>0</v>
      </c>
      <c r="V394" s="113">
        <v>0</v>
      </c>
    </row>
    <row r="395" spans="1:22" ht="12" customHeight="1">
      <c r="A395" s="137" t="s">
        <v>215</v>
      </c>
      <c r="B395" s="22" t="s">
        <v>255</v>
      </c>
      <c r="C395" s="114">
        <v>0</v>
      </c>
      <c r="D395" s="114">
        <v>0</v>
      </c>
      <c r="E395" s="114">
        <v>0</v>
      </c>
      <c r="F395" s="114">
        <v>0</v>
      </c>
      <c r="G395" s="114">
        <v>0</v>
      </c>
      <c r="H395" s="114">
        <v>0</v>
      </c>
      <c r="I395" s="114">
        <v>0</v>
      </c>
      <c r="J395" s="114">
        <v>0</v>
      </c>
      <c r="K395" s="114">
        <v>0</v>
      </c>
      <c r="L395" s="114">
        <v>0</v>
      </c>
      <c r="M395" s="114">
        <v>0</v>
      </c>
      <c r="N395" s="114">
        <v>0</v>
      </c>
      <c r="O395" s="114">
        <v>0</v>
      </c>
      <c r="P395" s="114">
        <v>0</v>
      </c>
      <c r="Q395" s="114">
        <v>0</v>
      </c>
      <c r="R395" s="114">
        <v>0</v>
      </c>
      <c r="S395" s="113">
        <v>0</v>
      </c>
      <c r="T395" s="113">
        <v>0</v>
      </c>
      <c r="U395" s="113">
        <v>0</v>
      </c>
      <c r="V395" s="113">
        <v>0</v>
      </c>
    </row>
    <row r="396" spans="1:22">
      <c r="A396" s="137"/>
      <c r="B396" s="22" t="s">
        <v>256</v>
      </c>
      <c r="C396" s="114">
        <v>0</v>
      </c>
      <c r="D396" s="114">
        <v>0</v>
      </c>
      <c r="E396" s="114">
        <v>0</v>
      </c>
      <c r="F396" s="114">
        <v>0</v>
      </c>
      <c r="G396" s="114">
        <v>0</v>
      </c>
      <c r="H396" s="114">
        <v>0</v>
      </c>
      <c r="I396" s="114">
        <v>0</v>
      </c>
      <c r="J396" s="114">
        <v>0</v>
      </c>
      <c r="K396" s="114">
        <v>0</v>
      </c>
      <c r="L396" s="114">
        <v>0</v>
      </c>
      <c r="M396" s="114">
        <v>0</v>
      </c>
      <c r="N396" s="114">
        <v>0</v>
      </c>
      <c r="O396" s="114">
        <v>0</v>
      </c>
      <c r="P396" s="114">
        <v>0</v>
      </c>
      <c r="Q396" s="114">
        <v>0</v>
      </c>
      <c r="R396" s="114">
        <v>0</v>
      </c>
      <c r="S396" s="113">
        <v>0</v>
      </c>
      <c r="T396" s="113">
        <v>0</v>
      </c>
      <c r="U396" s="113">
        <v>0</v>
      </c>
      <c r="V396" s="113">
        <v>0</v>
      </c>
    </row>
    <row r="397" spans="1:22">
      <c r="A397" s="137"/>
      <c r="B397" s="22" t="s">
        <v>38</v>
      </c>
      <c r="C397" s="114">
        <v>0</v>
      </c>
      <c r="D397" s="114">
        <v>0</v>
      </c>
      <c r="E397" s="114">
        <v>0</v>
      </c>
      <c r="F397" s="114">
        <v>0</v>
      </c>
      <c r="G397" s="114">
        <v>0</v>
      </c>
      <c r="H397" s="114">
        <v>0</v>
      </c>
      <c r="I397" s="114">
        <v>0</v>
      </c>
      <c r="J397" s="114">
        <v>0</v>
      </c>
      <c r="K397" s="114">
        <v>0</v>
      </c>
      <c r="L397" s="114">
        <v>0</v>
      </c>
      <c r="M397" s="114">
        <v>0</v>
      </c>
      <c r="N397" s="114">
        <v>0</v>
      </c>
      <c r="O397" s="114">
        <v>0</v>
      </c>
      <c r="P397" s="114">
        <v>0</v>
      </c>
      <c r="Q397" s="114">
        <v>0</v>
      </c>
      <c r="R397" s="114">
        <v>0</v>
      </c>
      <c r="S397" s="113">
        <v>0</v>
      </c>
      <c r="T397" s="113">
        <v>0</v>
      </c>
      <c r="U397" s="113">
        <v>0</v>
      </c>
      <c r="V397" s="113">
        <v>0</v>
      </c>
    </row>
    <row r="398" spans="1:22" ht="12" customHeight="1">
      <c r="A398" s="137" t="s">
        <v>216</v>
      </c>
      <c r="B398" s="22" t="s">
        <v>255</v>
      </c>
      <c r="C398" s="114">
        <v>3</v>
      </c>
      <c r="D398" s="114">
        <v>1</v>
      </c>
      <c r="E398" s="114">
        <v>0</v>
      </c>
      <c r="F398" s="114">
        <v>0</v>
      </c>
      <c r="G398" s="114">
        <v>0</v>
      </c>
      <c r="H398" s="114">
        <v>0</v>
      </c>
      <c r="I398" s="114">
        <v>0</v>
      </c>
      <c r="J398" s="114">
        <v>0</v>
      </c>
      <c r="K398" s="114">
        <v>1</v>
      </c>
      <c r="L398" s="114">
        <v>0</v>
      </c>
      <c r="M398" s="114">
        <v>0</v>
      </c>
      <c r="N398" s="114">
        <v>0</v>
      </c>
      <c r="O398" s="114">
        <v>1</v>
      </c>
      <c r="P398" s="114">
        <v>0</v>
      </c>
      <c r="Q398" s="114">
        <v>0</v>
      </c>
      <c r="R398" s="114">
        <v>0</v>
      </c>
      <c r="S398" s="113">
        <v>0</v>
      </c>
      <c r="T398" s="113">
        <v>0</v>
      </c>
      <c r="U398" s="113">
        <v>0</v>
      </c>
      <c r="V398" s="113">
        <v>0</v>
      </c>
    </row>
    <row r="399" spans="1:22">
      <c r="A399" s="137"/>
      <c r="B399" s="22" t="s">
        <v>256</v>
      </c>
      <c r="C399" s="114">
        <v>0</v>
      </c>
      <c r="D399" s="114">
        <v>0</v>
      </c>
      <c r="E399" s="114">
        <v>0</v>
      </c>
      <c r="F399" s="114">
        <v>0</v>
      </c>
      <c r="G399" s="114">
        <v>0</v>
      </c>
      <c r="H399" s="114">
        <v>0</v>
      </c>
      <c r="I399" s="114">
        <v>0</v>
      </c>
      <c r="J399" s="114">
        <v>0</v>
      </c>
      <c r="K399" s="114">
        <v>0</v>
      </c>
      <c r="L399" s="114">
        <v>0</v>
      </c>
      <c r="M399" s="114">
        <v>0</v>
      </c>
      <c r="N399" s="114">
        <v>0</v>
      </c>
      <c r="O399" s="114">
        <v>0</v>
      </c>
      <c r="P399" s="114">
        <v>0</v>
      </c>
      <c r="Q399" s="114">
        <v>0</v>
      </c>
      <c r="R399" s="114">
        <v>0</v>
      </c>
      <c r="S399" s="113">
        <v>0</v>
      </c>
      <c r="T399" s="113">
        <v>0</v>
      </c>
      <c r="U399" s="113">
        <v>0</v>
      </c>
      <c r="V399" s="113">
        <v>0</v>
      </c>
    </row>
    <row r="400" spans="1:22">
      <c r="A400" s="137"/>
      <c r="B400" s="22" t="s">
        <v>38</v>
      </c>
      <c r="C400" s="114">
        <v>3</v>
      </c>
      <c r="D400" s="114">
        <v>1</v>
      </c>
      <c r="E400" s="114">
        <v>0</v>
      </c>
      <c r="F400" s="114">
        <v>0</v>
      </c>
      <c r="G400" s="114">
        <v>0</v>
      </c>
      <c r="H400" s="114">
        <v>0</v>
      </c>
      <c r="I400" s="114">
        <v>0</v>
      </c>
      <c r="J400" s="114">
        <v>0</v>
      </c>
      <c r="K400" s="114">
        <v>1</v>
      </c>
      <c r="L400" s="114">
        <v>0</v>
      </c>
      <c r="M400" s="114">
        <v>0</v>
      </c>
      <c r="N400" s="114">
        <v>0</v>
      </c>
      <c r="O400" s="114">
        <v>1</v>
      </c>
      <c r="P400" s="114">
        <v>0</v>
      </c>
      <c r="Q400" s="114">
        <v>0</v>
      </c>
      <c r="R400" s="114">
        <v>0</v>
      </c>
      <c r="S400" s="113">
        <v>0</v>
      </c>
      <c r="T400" s="113">
        <v>0</v>
      </c>
      <c r="U400" s="113">
        <v>0</v>
      </c>
      <c r="V400" s="113">
        <v>0</v>
      </c>
    </row>
    <row r="401" spans="1:22" ht="12" customHeight="1">
      <c r="A401" s="137" t="s">
        <v>217</v>
      </c>
      <c r="B401" s="22" t="s">
        <v>255</v>
      </c>
      <c r="C401" s="114">
        <v>0</v>
      </c>
      <c r="D401" s="114">
        <v>0</v>
      </c>
      <c r="E401" s="114">
        <v>0</v>
      </c>
      <c r="F401" s="114">
        <v>0</v>
      </c>
      <c r="G401" s="114">
        <v>0</v>
      </c>
      <c r="H401" s="114">
        <v>0</v>
      </c>
      <c r="I401" s="114">
        <v>0</v>
      </c>
      <c r="J401" s="114">
        <v>0</v>
      </c>
      <c r="K401" s="114">
        <v>0</v>
      </c>
      <c r="L401" s="114">
        <v>0</v>
      </c>
      <c r="M401" s="114">
        <v>0</v>
      </c>
      <c r="N401" s="114">
        <v>0</v>
      </c>
      <c r="O401" s="114">
        <v>0</v>
      </c>
      <c r="P401" s="114">
        <v>0</v>
      </c>
      <c r="Q401" s="114">
        <v>0</v>
      </c>
      <c r="R401" s="114">
        <v>0</v>
      </c>
      <c r="S401" s="113">
        <v>0</v>
      </c>
      <c r="T401" s="113">
        <v>0</v>
      </c>
      <c r="U401" s="113">
        <v>0</v>
      </c>
      <c r="V401" s="113">
        <v>0</v>
      </c>
    </row>
    <row r="402" spans="1:22">
      <c r="A402" s="137"/>
      <c r="B402" s="22" t="s">
        <v>256</v>
      </c>
      <c r="C402" s="114">
        <v>0</v>
      </c>
      <c r="D402" s="114">
        <v>0</v>
      </c>
      <c r="E402" s="114">
        <v>0</v>
      </c>
      <c r="F402" s="114">
        <v>0</v>
      </c>
      <c r="G402" s="114">
        <v>0</v>
      </c>
      <c r="H402" s="114">
        <v>0</v>
      </c>
      <c r="I402" s="114">
        <v>0</v>
      </c>
      <c r="J402" s="114">
        <v>0</v>
      </c>
      <c r="K402" s="114">
        <v>0</v>
      </c>
      <c r="L402" s="114">
        <v>0</v>
      </c>
      <c r="M402" s="114">
        <v>0</v>
      </c>
      <c r="N402" s="114">
        <v>0</v>
      </c>
      <c r="O402" s="114">
        <v>0</v>
      </c>
      <c r="P402" s="114">
        <v>0</v>
      </c>
      <c r="Q402" s="114">
        <v>0</v>
      </c>
      <c r="R402" s="114">
        <v>0</v>
      </c>
      <c r="S402" s="113">
        <v>0</v>
      </c>
      <c r="T402" s="113">
        <v>0</v>
      </c>
      <c r="U402" s="113">
        <v>0</v>
      </c>
      <c r="V402" s="113">
        <v>0</v>
      </c>
    </row>
    <row r="403" spans="1:22">
      <c r="A403" s="137"/>
      <c r="B403" s="22" t="s">
        <v>38</v>
      </c>
      <c r="C403" s="114">
        <v>0</v>
      </c>
      <c r="D403" s="114">
        <v>0</v>
      </c>
      <c r="E403" s="114">
        <v>0</v>
      </c>
      <c r="F403" s="114">
        <v>0</v>
      </c>
      <c r="G403" s="114">
        <v>0</v>
      </c>
      <c r="H403" s="114">
        <v>0</v>
      </c>
      <c r="I403" s="114">
        <v>0</v>
      </c>
      <c r="J403" s="114">
        <v>0</v>
      </c>
      <c r="K403" s="114">
        <v>0</v>
      </c>
      <c r="L403" s="114">
        <v>0</v>
      </c>
      <c r="M403" s="114">
        <v>0</v>
      </c>
      <c r="N403" s="114">
        <v>0</v>
      </c>
      <c r="O403" s="114">
        <v>0</v>
      </c>
      <c r="P403" s="114">
        <v>0</v>
      </c>
      <c r="Q403" s="114">
        <v>0</v>
      </c>
      <c r="R403" s="114">
        <v>0</v>
      </c>
      <c r="S403" s="113">
        <v>0</v>
      </c>
      <c r="T403" s="113">
        <v>0</v>
      </c>
      <c r="U403" s="113">
        <v>0</v>
      </c>
      <c r="V403" s="113">
        <v>0</v>
      </c>
    </row>
    <row r="404" spans="1:22" ht="12" customHeight="1">
      <c r="A404" s="137" t="s">
        <v>218</v>
      </c>
      <c r="B404" s="22" t="s">
        <v>255</v>
      </c>
      <c r="C404" s="114">
        <v>0</v>
      </c>
      <c r="D404" s="114">
        <v>0</v>
      </c>
      <c r="E404" s="114">
        <v>0</v>
      </c>
      <c r="F404" s="114">
        <v>0</v>
      </c>
      <c r="G404" s="114">
        <v>0</v>
      </c>
      <c r="H404" s="114">
        <v>0</v>
      </c>
      <c r="I404" s="114">
        <v>0</v>
      </c>
      <c r="J404" s="114">
        <v>0</v>
      </c>
      <c r="K404" s="114">
        <v>0</v>
      </c>
      <c r="L404" s="114">
        <v>0</v>
      </c>
      <c r="M404" s="114">
        <v>0</v>
      </c>
      <c r="N404" s="114">
        <v>0</v>
      </c>
      <c r="O404" s="114">
        <v>0</v>
      </c>
      <c r="P404" s="114">
        <v>0</v>
      </c>
      <c r="Q404" s="114">
        <v>0</v>
      </c>
      <c r="R404" s="114">
        <v>0</v>
      </c>
      <c r="S404" s="113">
        <v>0</v>
      </c>
      <c r="T404" s="113">
        <v>0</v>
      </c>
      <c r="U404" s="113">
        <v>0</v>
      </c>
      <c r="V404" s="113">
        <v>0</v>
      </c>
    </row>
    <row r="405" spans="1:22">
      <c r="A405" s="137"/>
      <c r="B405" s="22" t="s">
        <v>256</v>
      </c>
      <c r="C405" s="114">
        <v>0</v>
      </c>
      <c r="D405" s="114">
        <v>0</v>
      </c>
      <c r="E405" s="114">
        <v>0</v>
      </c>
      <c r="F405" s="114">
        <v>0</v>
      </c>
      <c r="G405" s="114">
        <v>0</v>
      </c>
      <c r="H405" s="114">
        <v>0</v>
      </c>
      <c r="I405" s="114">
        <v>0</v>
      </c>
      <c r="J405" s="114">
        <v>0</v>
      </c>
      <c r="K405" s="114">
        <v>0</v>
      </c>
      <c r="L405" s="114">
        <v>0</v>
      </c>
      <c r="M405" s="114">
        <v>0</v>
      </c>
      <c r="N405" s="114">
        <v>0</v>
      </c>
      <c r="O405" s="114">
        <v>0</v>
      </c>
      <c r="P405" s="114">
        <v>0</v>
      </c>
      <c r="Q405" s="114">
        <v>0</v>
      </c>
      <c r="R405" s="114">
        <v>0</v>
      </c>
      <c r="S405" s="113">
        <v>0</v>
      </c>
      <c r="T405" s="113">
        <v>0</v>
      </c>
      <c r="U405" s="113">
        <v>0</v>
      </c>
      <c r="V405" s="113">
        <v>0</v>
      </c>
    </row>
    <row r="406" spans="1:22">
      <c r="A406" s="137"/>
      <c r="B406" s="22" t="s">
        <v>38</v>
      </c>
      <c r="C406" s="114">
        <v>0</v>
      </c>
      <c r="D406" s="114">
        <v>0</v>
      </c>
      <c r="E406" s="114">
        <v>0</v>
      </c>
      <c r="F406" s="114">
        <v>0</v>
      </c>
      <c r="G406" s="114">
        <v>0</v>
      </c>
      <c r="H406" s="114">
        <v>0</v>
      </c>
      <c r="I406" s="114">
        <v>0</v>
      </c>
      <c r="J406" s="114">
        <v>0</v>
      </c>
      <c r="K406" s="114">
        <v>0</v>
      </c>
      <c r="L406" s="114">
        <v>0</v>
      </c>
      <c r="M406" s="114">
        <v>0</v>
      </c>
      <c r="N406" s="114">
        <v>0</v>
      </c>
      <c r="O406" s="114">
        <v>0</v>
      </c>
      <c r="P406" s="114">
        <v>0</v>
      </c>
      <c r="Q406" s="114">
        <v>0</v>
      </c>
      <c r="R406" s="114">
        <v>0</v>
      </c>
      <c r="S406" s="113">
        <v>0</v>
      </c>
      <c r="T406" s="113">
        <v>0</v>
      </c>
      <c r="U406" s="113">
        <v>0</v>
      </c>
      <c r="V406" s="113">
        <v>0</v>
      </c>
    </row>
    <row r="407" spans="1:22">
      <c r="A407" s="137" t="s">
        <v>219</v>
      </c>
      <c r="B407" s="22" t="s">
        <v>255</v>
      </c>
      <c r="C407" s="114">
        <v>0</v>
      </c>
      <c r="D407" s="114">
        <v>0</v>
      </c>
      <c r="E407" s="114">
        <v>0</v>
      </c>
      <c r="F407" s="114">
        <v>0</v>
      </c>
      <c r="G407" s="114">
        <v>0</v>
      </c>
      <c r="H407" s="114">
        <v>0</v>
      </c>
      <c r="I407" s="114">
        <v>0</v>
      </c>
      <c r="J407" s="114">
        <v>0</v>
      </c>
      <c r="K407" s="114">
        <v>0</v>
      </c>
      <c r="L407" s="114">
        <v>0</v>
      </c>
      <c r="M407" s="114">
        <v>0</v>
      </c>
      <c r="N407" s="114">
        <v>0</v>
      </c>
      <c r="O407" s="114">
        <v>0</v>
      </c>
      <c r="P407" s="114">
        <v>0</v>
      </c>
      <c r="Q407" s="114">
        <v>0</v>
      </c>
      <c r="R407" s="114">
        <v>0</v>
      </c>
      <c r="S407" s="113">
        <v>0</v>
      </c>
      <c r="T407" s="113">
        <v>0</v>
      </c>
      <c r="U407" s="113">
        <v>0</v>
      </c>
      <c r="V407" s="113">
        <v>0</v>
      </c>
    </row>
    <row r="408" spans="1:22">
      <c r="A408" s="137"/>
      <c r="B408" s="22" t="s">
        <v>256</v>
      </c>
      <c r="C408" s="114">
        <v>0</v>
      </c>
      <c r="D408" s="114">
        <v>0</v>
      </c>
      <c r="E408" s="114">
        <v>0</v>
      </c>
      <c r="F408" s="114">
        <v>0</v>
      </c>
      <c r="G408" s="114">
        <v>0</v>
      </c>
      <c r="H408" s="114">
        <v>0</v>
      </c>
      <c r="I408" s="114">
        <v>0</v>
      </c>
      <c r="J408" s="114">
        <v>0</v>
      </c>
      <c r="K408" s="114">
        <v>0</v>
      </c>
      <c r="L408" s="114">
        <v>0</v>
      </c>
      <c r="M408" s="114">
        <v>0</v>
      </c>
      <c r="N408" s="114">
        <v>0</v>
      </c>
      <c r="O408" s="114">
        <v>0</v>
      </c>
      <c r="P408" s="114">
        <v>0</v>
      </c>
      <c r="Q408" s="114">
        <v>0</v>
      </c>
      <c r="R408" s="114">
        <v>0</v>
      </c>
      <c r="S408" s="113">
        <v>0</v>
      </c>
      <c r="T408" s="113">
        <v>0</v>
      </c>
      <c r="U408" s="113">
        <v>0</v>
      </c>
      <c r="V408" s="113">
        <v>0</v>
      </c>
    </row>
    <row r="409" spans="1:22">
      <c r="A409" s="137"/>
      <c r="B409" s="22" t="s">
        <v>38</v>
      </c>
      <c r="C409" s="114">
        <v>0</v>
      </c>
      <c r="D409" s="114">
        <v>0</v>
      </c>
      <c r="E409" s="114">
        <v>0</v>
      </c>
      <c r="F409" s="114">
        <v>0</v>
      </c>
      <c r="G409" s="114">
        <v>0</v>
      </c>
      <c r="H409" s="114">
        <v>0</v>
      </c>
      <c r="I409" s="114">
        <v>0</v>
      </c>
      <c r="J409" s="114">
        <v>0</v>
      </c>
      <c r="K409" s="114">
        <v>0</v>
      </c>
      <c r="L409" s="114">
        <v>0</v>
      </c>
      <c r="M409" s="114">
        <v>0</v>
      </c>
      <c r="N409" s="114">
        <v>0</v>
      </c>
      <c r="O409" s="114">
        <v>0</v>
      </c>
      <c r="P409" s="114">
        <v>0</v>
      </c>
      <c r="Q409" s="114">
        <v>0</v>
      </c>
      <c r="R409" s="114">
        <v>0</v>
      </c>
      <c r="S409" s="113">
        <v>0</v>
      </c>
      <c r="T409" s="113">
        <v>0</v>
      </c>
      <c r="U409" s="113">
        <v>0</v>
      </c>
      <c r="V409" s="113">
        <v>0</v>
      </c>
    </row>
    <row r="410" spans="1:22" ht="12" customHeight="1">
      <c r="A410" s="137" t="s">
        <v>220</v>
      </c>
      <c r="B410" s="22" t="s">
        <v>255</v>
      </c>
      <c r="C410" s="114">
        <v>1</v>
      </c>
      <c r="D410" s="114">
        <v>0</v>
      </c>
      <c r="E410" s="114">
        <v>0</v>
      </c>
      <c r="F410" s="114">
        <v>0</v>
      </c>
      <c r="G410" s="114">
        <v>0</v>
      </c>
      <c r="H410" s="114">
        <v>1</v>
      </c>
      <c r="I410" s="114">
        <v>0</v>
      </c>
      <c r="J410" s="114">
        <v>0</v>
      </c>
      <c r="K410" s="114">
        <v>0</v>
      </c>
      <c r="L410" s="114">
        <v>0</v>
      </c>
      <c r="M410" s="114">
        <v>0</v>
      </c>
      <c r="N410" s="114">
        <v>0</v>
      </c>
      <c r="O410" s="114">
        <v>0</v>
      </c>
      <c r="P410" s="114">
        <v>0</v>
      </c>
      <c r="Q410" s="114">
        <v>0</v>
      </c>
      <c r="R410" s="114">
        <v>0</v>
      </c>
      <c r="S410" s="113">
        <v>0</v>
      </c>
      <c r="T410" s="113">
        <v>0</v>
      </c>
      <c r="U410" s="113">
        <v>0</v>
      </c>
      <c r="V410" s="113">
        <v>0</v>
      </c>
    </row>
    <row r="411" spans="1:22">
      <c r="A411" s="137"/>
      <c r="B411" s="22" t="s">
        <v>256</v>
      </c>
      <c r="C411" s="114">
        <v>0</v>
      </c>
      <c r="D411" s="114">
        <v>0</v>
      </c>
      <c r="E411" s="114">
        <v>0</v>
      </c>
      <c r="F411" s="114">
        <v>0</v>
      </c>
      <c r="G411" s="114">
        <v>0</v>
      </c>
      <c r="H411" s="114">
        <v>0</v>
      </c>
      <c r="I411" s="114">
        <v>0</v>
      </c>
      <c r="J411" s="114">
        <v>0</v>
      </c>
      <c r="K411" s="114">
        <v>0</v>
      </c>
      <c r="L411" s="114">
        <v>0</v>
      </c>
      <c r="M411" s="114">
        <v>0</v>
      </c>
      <c r="N411" s="114">
        <v>0</v>
      </c>
      <c r="O411" s="114">
        <v>0</v>
      </c>
      <c r="P411" s="114">
        <v>0</v>
      </c>
      <c r="Q411" s="114">
        <v>0</v>
      </c>
      <c r="R411" s="114">
        <v>0</v>
      </c>
      <c r="S411" s="113">
        <v>0</v>
      </c>
      <c r="T411" s="113">
        <v>0</v>
      </c>
      <c r="U411" s="113">
        <v>0</v>
      </c>
      <c r="V411" s="113">
        <v>0</v>
      </c>
    </row>
    <row r="412" spans="1:22">
      <c r="A412" s="137"/>
      <c r="B412" s="22" t="s">
        <v>38</v>
      </c>
      <c r="C412" s="114">
        <v>1</v>
      </c>
      <c r="D412" s="114">
        <v>0</v>
      </c>
      <c r="E412" s="114">
        <v>0</v>
      </c>
      <c r="F412" s="114">
        <v>0</v>
      </c>
      <c r="G412" s="114">
        <v>0</v>
      </c>
      <c r="H412" s="114">
        <v>1</v>
      </c>
      <c r="I412" s="114">
        <v>0</v>
      </c>
      <c r="J412" s="114">
        <v>0</v>
      </c>
      <c r="K412" s="114">
        <v>0</v>
      </c>
      <c r="L412" s="114">
        <v>0</v>
      </c>
      <c r="M412" s="114">
        <v>0</v>
      </c>
      <c r="N412" s="114">
        <v>0</v>
      </c>
      <c r="O412" s="114">
        <v>0</v>
      </c>
      <c r="P412" s="114">
        <v>0</v>
      </c>
      <c r="Q412" s="114">
        <v>0</v>
      </c>
      <c r="R412" s="114">
        <v>0</v>
      </c>
      <c r="S412" s="113">
        <v>0</v>
      </c>
      <c r="T412" s="113">
        <v>0</v>
      </c>
      <c r="U412" s="113">
        <v>0</v>
      </c>
      <c r="V412" s="113">
        <v>0</v>
      </c>
    </row>
    <row r="413" spans="1:22" ht="12" customHeight="1">
      <c r="A413" s="137" t="s">
        <v>221</v>
      </c>
      <c r="B413" s="22" t="s">
        <v>255</v>
      </c>
      <c r="C413" s="114">
        <v>7</v>
      </c>
      <c r="D413" s="114">
        <v>0</v>
      </c>
      <c r="E413" s="114">
        <v>2</v>
      </c>
      <c r="F413" s="114">
        <v>0</v>
      </c>
      <c r="G413" s="114">
        <v>0</v>
      </c>
      <c r="H413" s="114">
        <v>1</v>
      </c>
      <c r="I413" s="114">
        <v>1</v>
      </c>
      <c r="J413" s="114">
        <v>1</v>
      </c>
      <c r="K413" s="114">
        <v>1</v>
      </c>
      <c r="L413" s="114">
        <v>0</v>
      </c>
      <c r="M413" s="114">
        <v>1</v>
      </c>
      <c r="N413" s="114">
        <v>0</v>
      </c>
      <c r="O413" s="114">
        <v>0</v>
      </c>
      <c r="P413" s="114">
        <v>0</v>
      </c>
      <c r="Q413" s="114">
        <v>0</v>
      </c>
      <c r="R413" s="114">
        <v>0</v>
      </c>
      <c r="S413" s="113">
        <v>0</v>
      </c>
      <c r="T413" s="113">
        <v>0</v>
      </c>
      <c r="U413" s="113">
        <v>0</v>
      </c>
      <c r="V413" s="113">
        <v>0</v>
      </c>
    </row>
    <row r="414" spans="1:22">
      <c r="A414" s="137"/>
      <c r="B414" s="22" t="s">
        <v>256</v>
      </c>
      <c r="C414" s="114">
        <v>4</v>
      </c>
      <c r="D414" s="114">
        <v>0</v>
      </c>
      <c r="E414" s="114">
        <v>2</v>
      </c>
      <c r="F414" s="114">
        <v>0</v>
      </c>
      <c r="G414" s="114">
        <v>0</v>
      </c>
      <c r="H414" s="114">
        <v>0</v>
      </c>
      <c r="I414" s="114">
        <v>0</v>
      </c>
      <c r="J414" s="114">
        <v>0</v>
      </c>
      <c r="K414" s="114">
        <v>0</v>
      </c>
      <c r="L414" s="114">
        <v>1</v>
      </c>
      <c r="M414" s="114">
        <v>1</v>
      </c>
      <c r="N414" s="114">
        <v>0</v>
      </c>
      <c r="O414" s="114">
        <v>0</v>
      </c>
      <c r="P414" s="114">
        <v>0</v>
      </c>
      <c r="Q414" s="114">
        <v>0</v>
      </c>
      <c r="R414" s="114">
        <v>0</v>
      </c>
      <c r="S414" s="113">
        <v>0</v>
      </c>
      <c r="T414" s="113">
        <v>0</v>
      </c>
      <c r="U414" s="113">
        <v>0</v>
      </c>
      <c r="V414" s="113">
        <v>0</v>
      </c>
    </row>
    <row r="415" spans="1:22">
      <c r="A415" s="137"/>
      <c r="B415" s="22" t="s">
        <v>38</v>
      </c>
      <c r="C415" s="114">
        <v>11</v>
      </c>
      <c r="D415" s="114">
        <v>0</v>
      </c>
      <c r="E415" s="114">
        <v>4</v>
      </c>
      <c r="F415" s="114">
        <v>0</v>
      </c>
      <c r="G415" s="114">
        <v>0</v>
      </c>
      <c r="H415" s="114">
        <v>1</v>
      </c>
      <c r="I415" s="114">
        <v>1</v>
      </c>
      <c r="J415" s="114">
        <v>1</v>
      </c>
      <c r="K415" s="114">
        <v>1</v>
      </c>
      <c r="L415" s="114">
        <v>1</v>
      </c>
      <c r="M415" s="114">
        <v>2</v>
      </c>
      <c r="N415" s="114">
        <v>0</v>
      </c>
      <c r="O415" s="114">
        <v>0</v>
      </c>
      <c r="P415" s="114">
        <v>0</v>
      </c>
      <c r="Q415" s="114">
        <v>0</v>
      </c>
      <c r="R415" s="114">
        <v>0</v>
      </c>
      <c r="S415" s="113">
        <v>0</v>
      </c>
      <c r="T415" s="113">
        <v>0</v>
      </c>
      <c r="U415" s="113">
        <v>0</v>
      </c>
      <c r="V415" s="113">
        <v>0</v>
      </c>
    </row>
    <row r="416" spans="1:22" ht="12" customHeight="1">
      <c r="A416" s="137" t="s">
        <v>222</v>
      </c>
      <c r="B416" s="22" t="s">
        <v>255</v>
      </c>
      <c r="C416" s="114">
        <v>4</v>
      </c>
      <c r="D416" s="114">
        <v>2</v>
      </c>
      <c r="E416" s="114">
        <v>2</v>
      </c>
      <c r="F416" s="114">
        <v>0</v>
      </c>
      <c r="G416" s="114">
        <v>0</v>
      </c>
      <c r="H416" s="114">
        <v>0</v>
      </c>
      <c r="I416" s="114">
        <v>0</v>
      </c>
      <c r="J416" s="114">
        <v>0</v>
      </c>
      <c r="K416" s="114">
        <v>0</v>
      </c>
      <c r="L416" s="114">
        <v>0</v>
      </c>
      <c r="M416" s="114">
        <v>0</v>
      </c>
      <c r="N416" s="114">
        <v>0</v>
      </c>
      <c r="O416" s="114">
        <v>0</v>
      </c>
      <c r="P416" s="114">
        <v>0</v>
      </c>
      <c r="Q416" s="114">
        <v>0</v>
      </c>
      <c r="R416" s="114">
        <v>0</v>
      </c>
      <c r="S416" s="113">
        <v>0</v>
      </c>
      <c r="T416" s="113">
        <v>0</v>
      </c>
      <c r="U416" s="113">
        <v>0</v>
      </c>
      <c r="V416" s="113">
        <v>0</v>
      </c>
    </row>
    <row r="417" spans="1:22">
      <c r="A417" s="137"/>
      <c r="B417" s="22" t="s">
        <v>256</v>
      </c>
      <c r="C417" s="114">
        <v>1</v>
      </c>
      <c r="D417" s="114">
        <v>0</v>
      </c>
      <c r="E417" s="114">
        <v>1</v>
      </c>
      <c r="F417" s="114">
        <v>0</v>
      </c>
      <c r="G417" s="114">
        <v>0</v>
      </c>
      <c r="H417" s="114">
        <v>0</v>
      </c>
      <c r="I417" s="114">
        <v>0</v>
      </c>
      <c r="J417" s="114">
        <v>0</v>
      </c>
      <c r="K417" s="114">
        <v>0</v>
      </c>
      <c r="L417" s="114">
        <v>0</v>
      </c>
      <c r="M417" s="114">
        <v>0</v>
      </c>
      <c r="N417" s="114">
        <v>0</v>
      </c>
      <c r="O417" s="114">
        <v>0</v>
      </c>
      <c r="P417" s="114">
        <v>0</v>
      </c>
      <c r="Q417" s="114">
        <v>0</v>
      </c>
      <c r="R417" s="114">
        <v>0</v>
      </c>
      <c r="S417" s="113">
        <v>0</v>
      </c>
      <c r="T417" s="113">
        <v>0</v>
      </c>
      <c r="U417" s="113">
        <v>0</v>
      </c>
      <c r="V417" s="113">
        <v>0</v>
      </c>
    </row>
    <row r="418" spans="1:22">
      <c r="A418" s="137"/>
      <c r="B418" s="22" t="s">
        <v>38</v>
      </c>
      <c r="C418" s="114">
        <v>5</v>
      </c>
      <c r="D418" s="114">
        <v>2</v>
      </c>
      <c r="E418" s="114">
        <v>3</v>
      </c>
      <c r="F418" s="114">
        <v>0</v>
      </c>
      <c r="G418" s="114">
        <v>0</v>
      </c>
      <c r="H418" s="114">
        <v>0</v>
      </c>
      <c r="I418" s="114">
        <v>0</v>
      </c>
      <c r="J418" s="114">
        <v>0</v>
      </c>
      <c r="K418" s="114">
        <v>0</v>
      </c>
      <c r="L418" s="114">
        <v>0</v>
      </c>
      <c r="M418" s="114">
        <v>0</v>
      </c>
      <c r="N418" s="114">
        <v>0</v>
      </c>
      <c r="O418" s="114">
        <v>0</v>
      </c>
      <c r="P418" s="114">
        <v>0</v>
      </c>
      <c r="Q418" s="114">
        <v>0</v>
      </c>
      <c r="R418" s="114">
        <v>0</v>
      </c>
      <c r="S418" s="113">
        <v>0</v>
      </c>
      <c r="T418" s="113">
        <v>0</v>
      </c>
      <c r="U418" s="113">
        <v>0</v>
      </c>
      <c r="V418" s="113">
        <v>0</v>
      </c>
    </row>
    <row r="419" spans="1:22">
      <c r="A419" s="137" t="s">
        <v>223</v>
      </c>
      <c r="B419" s="22" t="s">
        <v>255</v>
      </c>
      <c r="C419" s="114">
        <v>2</v>
      </c>
      <c r="D419" s="114">
        <v>0</v>
      </c>
      <c r="E419" s="114">
        <v>1</v>
      </c>
      <c r="F419" s="114">
        <v>0</v>
      </c>
      <c r="G419" s="114">
        <v>0</v>
      </c>
      <c r="H419" s="114">
        <v>0</v>
      </c>
      <c r="I419" s="114">
        <v>0</v>
      </c>
      <c r="J419" s="114">
        <v>0</v>
      </c>
      <c r="K419" s="114">
        <v>1</v>
      </c>
      <c r="L419" s="114">
        <v>0</v>
      </c>
      <c r="M419" s="114">
        <v>0</v>
      </c>
      <c r="N419" s="114">
        <v>0</v>
      </c>
      <c r="O419" s="114">
        <v>0</v>
      </c>
      <c r="P419" s="114">
        <v>0</v>
      </c>
      <c r="Q419" s="114">
        <v>0</v>
      </c>
      <c r="R419" s="114">
        <v>0</v>
      </c>
      <c r="S419" s="113">
        <v>0</v>
      </c>
      <c r="T419" s="113">
        <v>0</v>
      </c>
      <c r="U419" s="113">
        <v>0</v>
      </c>
      <c r="V419" s="113">
        <v>0</v>
      </c>
    </row>
    <row r="420" spans="1:22">
      <c r="A420" s="137"/>
      <c r="B420" s="22" t="s">
        <v>256</v>
      </c>
      <c r="C420" s="114">
        <v>1</v>
      </c>
      <c r="D420" s="114">
        <v>0</v>
      </c>
      <c r="E420" s="114">
        <v>1</v>
      </c>
      <c r="F420" s="114">
        <v>0</v>
      </c>
      <c r="G420" s="114">
        <v>0</v>
      </c>
      <c r="H420" s="114">
        <v>0</v>
      </c>
      <c r="I420" s="114">
        <v>0</v>
      </c>
      <c r="J420" s="114">
        <v>0</v>
      </c>
      <c r="K420" s="114">
        <v>0</v>
      </c>
      <c r="L420" s="114">
        <v>0</v>
      </c>
      <c r="M420" s="114">
        <v>0</v>
      </c>
      <c r="N420" s="114">
        <v>0</v>
      </c>
      <c r="O420" s="114">
        <v>0</v>
      </c>
      <c r="P420" s="114">
        <v>0</v>
      </c>
      <c r="Q420" s="114">
        <v>0</v>
      </c>
      <c r="R420" s="114">
        <v>0</v>
      </c>
      <c r="S420" s="113">
        <v>0</v>
      </c>
      <c r="T420" s="113">
        <v>0</v>
      </c>
      <c r="U420" s="113">
        <v>0</v>
      </c>
      <c r="V420" s="113">
        <v>0</v>
      </c>
    </row>
    <row r="421" spans="1:22">
      <c r="A421" s="137"/>
      <c r="B421" s="22" t="s">
        <v>38</v>
      </c>
      <c r="C421" s="114">
        <v>3</v>
      </c>
      <c r="D421" s="114">
        <v>0</v>
      </c>
      <c r="E421" s="114">
        <v>2</v>
      </c>
      <c r="F421" s="114">
        <v>0</v>
      </c>
      <c r="G421" s="114">
        <v>0</v>
      </c>
      <c r="H421" s="114">
        <v>0</v>
      </c>
      <c r="I421" s="114">
        <v>0</v>
      </c>
      <c r="J421" s="114">
        <v>0</v>
      </c>
      <c r="K421" s="114">
        <v>1</v>
      </c>
      <c r="L421" s="114">
        <v>0</v>
      </c>
      <c r="M421" s="114">
        <v>0</v>
      </c>
      <c r="N421" s="114">
        <v>0</v>
      </c>
      <c r="O421" s="114">
        <v>0</v>
      </c>
      <c r="P421" s="114">
        <v>0</v>
      </c>
      <c r="Q421" s="114">
        <v>0</v>
      </c>
      <c r="R421" s="114">
        <v>0</v>
      </c>
      <c r="S421" s="113">
        <v>0</v>
      </c>
      <c r="T421" s="113">
        <v>0</v>
      </c>
      <c r="U421" s="113">
        <v>0</v>
      </c>
      <c r="V421" s="113">
        <v>0</v>
      </c>
    </row>
    <row r="422" spans="1:22" ht="12" customHeight="1">
      <c r="A422" s="137" t="s">
        <v>224</v>
      </c>
      <c r="B422" s="22" t="s">
        <v>255</v>
      </c>
      <c r="C422" s="114">
        <v>0</v>
      </c>
      <c r="D422" s="114">
        <v>0</v>
      </c>
      <c r="E422" s="114">
        <v>0</v>
      </c>
      <c r="F422" s="114">
        <v>0</v>
      </c>
      <c r="G422" s="114">
        <v>0</v>
      </c>
      <c r="H422" s="114">
        <v>0</v>
      </c>
      <c r="I422" s="114">
        <v>0</v>
      </c>
      <c r="J422" s="114">
        <v>0</v>
      </c>
      <c r="K422" s="114">
        <v>0</v>
      </c>
      <c r="L422" s="114">
        <v>0</v>
      </c>
      <c r="M422" s="114">
        <v>0</v>
      </c>
      <c r="N422" s="114">
        <v>0</v>
      </c>
      <c r="O422" s="114">
        <v>0</v>
      </c>
      <c r="P422" s="114">
        <v>0</v>
      </c>
      <c r="Q422" s="114">
        <v>0</v>
      </c>
      <c r="R422" s="114">
        <v>0</v>
      </c>
      <c r="S422" s="113">
        <v>0</v>
      </c>
      <c r="T422" s="113">
        <v>0</v>
      </c>
      <c r="U422" s="113">
        <v>0</v>
      </c>
      <c r="V422" s="113">
        <v>0</v>
      </c>
    </row>
    <row r="423" spans="1:22">
      <c r="A423" s="137"/>
      <c r="B423" s="22" t="s">
        <v>256</v>
      </c>
      <c r="C423" s="114">
        <v>0</v>
      </c>
      <c r="D423" s="114">
        <v>0</v>
      </c>
      <c r="E423" s="114">
        <v>0</v>
      </c>
      <c r="F423" s="114">
        <v>0</v>
      </c>
      <c r="G423" s="114">
        <v>0</v>
      </c>
      <c r="H423" s="114">
        <v>0</v>
      </c>
      <c r="I423" s="114">
        <v>0</v>
      </c>
      <c r="J423" s="114">
        <v>0</v>
      </c>
      <c r="K423" s="114">
        <v>0</v>
      </c>
      <c r="L423" s="114">
        <v>0</v>
      </c>
      <c r="M423" s="114">
        <v>0</v>
      </c>
      <c r="N423" s="114">
        <v>0</v>
      </c>
      <c r="O423" s="114">
        <v>0</v>
      </c>
      <c r="P423" s="114">
        <v>0</v>
      </c>
      <c r="Q423" s="114">
        <v>0</v>
      </c>
      <c r="R423" s="114">
        <v>0</v>
      </c>
      <c r="S423" s="113">
        <v>0</v>
      </c>
      <c r="T423" s="113">
        <v>0</v>
      </c>
      <c r="U423" s="113">
        <v>0</v>
      </c>
      <c r="V423" s="113">
        <v>0</v>
      </c>
    </row>
    <row r="424" spans="1:22">
      <c r="A424" s="137"/>
      <c r="B424" s="22" t="s">
        <v>38</v>
      </c>
      <c r="C424" s="114">
        <v>0</v>
      </c>
      <c r="D424" s="114">
        <v>0</v>
      </c>
      <c r="E424" s="114">
        <v>0</v>
      </c>
      <c r="F424" s="114">
        <v>0</v>
      </c>
      <c r="G424" s="114">
        <v>0</v>
      </c>
      <c r="H424" s="114">
        <v>0</v>
      </c>
      <c r="I424" s="114">
        <v>0</v>
      </c>
      <c r="J424" s="114">
        <v>0</v>
      </c>
      <c r="K424" s="114">
        <v>0</v>
      </c>
      <c r="L424" s="114">
        <v>0</v>
      </c>
      <c r="M424" s="114">
        <v>0</v>
      </c>
      <c r="N424" s="114">
        <v>0</v>
      </c>
      <c r="O424" s="114">
        <v>0</v>
      </c>
      <c r="P424" s="114">
        <v>0</v>
      </c>
      <c r="Q424" s="114">
        <v>0</v>
      </c>
      <c r="R424" s="114">
        <v>0</v>
      </c>
      <c r="S424" s="113">
        <v>0</v>
      </c>
      <c r="T424" s="113">
        <v>0</v>
      </c>
      <c r="U424" s="113">
        <v>0</v>
      </c>
      <c r="V424" s="113">
        <v>0</v>
      </c>
    </row>
    <row r="425" spans="1:22">
      <c r="A425" s="137" t="s">
        <v>225</v>
      </c>
      <c r="B425" s="22" t="s">
        <v>255</v>
      </c>
      <c r="C425" s="114">
        <v>1</v>
      </c>
      <c r="D425" s="114">
        <v>0</v>
      </c>
      <c r="E425" s="114">
        <v>0</v>
      </c>
      <c r="F425" s="114">
        <v>0</v>
      </c>
      <c r="G425" s="114">
        <v>0</v>
      </c>
      <c r="H425" s="114">
        <v>0</v>
      </c>
      <c r="I425" s="114">
        <v>0</v>
      </c>
      <c r="J425" s="114">
        <v>0</v>
      </c>
      <c r="K425" s="114">
        <v>0</v>
      </c>
      <c r="L425" s="114">
        <v>0</v>
      </c>
      <c r="M425" s="114">
        <v>0</v>
      </c>
      <c r="N425" s="114">
        <v>1</v>
      </c>
      <c r="O425" s="114">
        <v>0</v>
      </c>
      <c r="P425" s="114">
        <v>0</v>
      </c>
      <c r="Q425" s="114">
        <v>0</v>
      </c>
      <c r="R425" s="114">
        <v>0</v>
      </c>
      <c r="S425" s="113">
        <v>0</v>
      </c>
      <c r="T425" s="113">
        <v>0</v>
      </c>
      <c r="U425" s="113">
        <v>0</v>
      </c>
      <c r="V425" s="113">
        <v>0</v>
      </c>
    </row>
    <row r="426" spans="1:22">
      <c r="A426" s="137"/>
      <c r="B426" s="22" t="s">
        <v>256</v>
      </c>
      <c r="C426" s="114">
        <v>0</v>
      </c>
      <c r="D426" s="114">
        <v>0</v>
      </c>
      <c r="E426" s="114">
        <v>0</v>
      </c>
      <c r="F426" s="114">
        <v>0</v>
      </c>
      <c r="G426" s="114">
        <v>0</v>
      </c>
      <c r="H426" s="114">
        <v>0</v>
      </c>
      <c r="I426" s="114">
        <v>0</v>
      </c>
      <c r="J426" s="114">
        <v>0</v>
      </c>
      <c r="K426" s="114">
        <v>0</v>
      </c>
      <c r="L426" s="114">
        <v>0</v>
      </c>
      <c r="M426" s="114">
        <v>0</v>
      </c>
      <c r="N426" s="114">
        <v>0</v>
      </c>
      <c r="O426" s="114">
        <v>0</v>
      </c>
      <c r="P426" s="114">
        <v>0</v>
      </c>
      <c r="Q426" s="114">
        <v>0</v>
      </c>
      <c r="R426" s="114">
        <v>0</v>
      </c>
      <c r="S426" s="113">
        <v>0</v>
      </c>
      <c r="T426" s="113">
        <v>0</v>
      </c>
      <c r="U426" s="113">
        <v>0</v>
      </c>
      <c r="V426" s="113">
        <v>0</v>
      </c>
    </row>
    <row r="427" spans="1:22">
      <c r="A427" s="137"/>
      <c r="B427" s="22" t="s">
        <v>38</v>
      </c>
      <c r="C427" s="114">
        <v>1</v>
      </c>
      <c r="D427" s="114">
        <v>0</v>
      </c>
      <c r="E427" s="114">
        <v>0</v>
      </c>
      <c r="F427" s="114">
        <v>0</v>
      </c>
      <c r="G427" s="114">
        <v>0</v>
      </c>
      <c r="H427" s="114">
        <v>0</v>
      </c>
      <c r="I427" s="114">
        <v>0</v>
      </c>
      <c r="J427" s="114">
        <v>0</v>
      </c>
      <c r="K427" s="114">
        <v>0</v>
      </c>
      <c r="L427" s="114">
        <v>0</v>
      </c>
      <c r="M427" s="114">
        <v>0</v>
      </c>
      <c r="N427" s="114">
        <v>1</v>
      </c>
      <c r="O427" s="114">
        <v>0</v>
      </c>
      <c r="P427" s="114">
        <v>0</v>
      </c>
      <c r="Q427" s="114">
        <v>0</v>
      </c>
      <c r="R427" s="114">
        <v>0</v>
      </c>
      <c r="S427" s="113">
        <v>0</v>
      </c>
      <c r="T427" s="113">
        <v>0</v>
      </c>
      <c r="U427" s="113">
        <v>0</v>
      </c>
      <c r="V427" s="113">
        <v>0</v>
      </c>
    </row>
    <row r="428" spans="1:22" ht="12" customHeight="1">
      <c r="A428" s="137" t="s">
        <v>226</v>
      </c>
      <c r="B428" s="22" t="s">
        <v>255</v>
      </c>
      <c r="C428" s="114">
        <v>0</v>
      </c>
      <c r="D428" s="114">
        <v>0</v>
      </c>
      <c r="E428" s="114">
        <v>0</v>
      </c>
      <c r="F428" s="114">
        <v>0</v>
      </c>
      <c r="G428" s="114">
        <v>0</v>
      </c>
      <c r="H428" s="114">
        <v>0</v>
      </c>
      <c r="I428" s="114">
        <v>0</v>
      </c>
      <c r="J428" s="114">
        <v>0</v>
      </c>
      <c r="K428" s="114">
        <v>0</v>
      </c>
      <c r="L428" s="114">
        <v>0</v>
      </c>
      <c r="M428" s="114">
        <v>0</v>
      </c>
      <c r="N428" s="114">
        <v>0</v>
      </c>
      <c r="O428" s="114">
        <v>0</v>
      </c>
      <c r="P428" s="114">
        <v>0</v>
      </c>
      <c r="Q428" s="114">
        <v>0</v>
      </c>
      <c r="R428" s="114">
        <v>0</v>
      </c>
      <c r="S428" s="113">
        <v>0</v>
      </c>
      <c r="T428" s="113">
        <v>0</v>
      </c>
      <c r="U428" s="113">
        <v>0</v>
      </c>
      <c r="V428" s="113">
        <v>0</v>
      </c>
    </row>
    <row r="429" spans="1:22">
      <c r="A429" s="137"/>
      <c r="B429" s="22" t="s">
        <v>256</v>
      </c>
      <c r="C429" s="114">
        <v>0</v>
      </c>
      <c r="D429" s="114">
        <v>0</v>
      </c>
      <c r="E429" s="114">
        <v>0</v>
      </c>
      <c r="F429" s="114">
        <v>0</v>
      </c>
      <c r="G429" s="114">
        <v>0</v>
      </c>
      <c r="H429" s="114">
        <v>0</v>
      </c>
      <c r="I429" s="114">
        <v>0</v>
      </c>
      <c r="J429" s="114">
        <v>0</v>
      </c>
      <c r="K429" s="114">
        <v>0</v>
      </c>
      <c r="L429" s="114">
        <v>0</v>
      </c>
      <c r="M429" s="114">
        <v>0</v>
      </c>
      <c r="N429" s="114">
        <v>0</v>
      </c>
      <c r="O429" s="114">
        <v>0</v>
      </c>
      <c r="P429" s="114">
        <v>0</v>
      </c>
      <c r="Q429" s="114">
        <v>0</v>
      </c>
      <c r="R429" s="114">
        <v>0</v>
      </c>
      <c r="S429" s="113">
        <v>0</v>
      </c>
      <c r="T429" s="113">
        <v>0</v>
      </c>
      <c r="U429" s="113">
        <v>0</v>
      </c>
      <c r="V429" s="113">
        <v>0</v>
      </c>
    </row>
    <row r="430" spans="1:22">
      <c r="A430" s="137"/>
      <c r="B430" s="22" t="s">
        <v>38</v>
      </c>
      <c r="C430" s="114">
        <v>0</v>
      </c>
      <c r="D430" s="114">
        <v>0</v>
      </c>
      <c r="E430" s="114">
        <v>0</v>
      </c>
      <c r="F430" s="114">
        <v>0</v>
      </c>
      <c r="G430" s="114">
        <v>0</v>
      </c>
      <c r="H430" s="114">
        <v>0</v>
      </c>
      <c r="I430" s="114">
        <v>0</v>
      </c>
      <c r="J430" s="114">
        <v>0</v>
      </c>
      <c r="K430" s="114">
        <v>0</v>
      </c>
      <c r="L430" s="114">
        <v>0</v>
      </c>
      <c r="M430" s="114">
        <v>0</v>
      </c>
      <c r="N430" s="114">
        <v>0</v>
      </c>
      <c r="O430" s="114">
        <v>0</v>
      </c>
      <c r="P430" s="114">
        <v>0</v>
      </c>
      <c r="Q430" s="114">
        <v>0</v>
      </c>
      <c r="R430" s="114">
        <v>0</v>
      </c>
      <c r="S430" s="113">
        <v>0</v>
      </c>
      <c r="T430" s="113">
        <v>0</v>
      </c>
      <c r="U430" s="113">
        <v>0</v>
      </c>
      <c r="V430" s="113">
        <v>0</v>
      </c>
    </row>
    <row r="431" spans="1:22" ht="12" customHeight="1">
      <c r="A431" s="137" t="s">
        <v>227</v>
      </c>
      <c r="B431" s="22" t="s">
        <v>255</v>
      </c>
      <c r="C431" s="114">
        <v>0</v>
      </c>
      <c r="D431" s="114">
        <v>0</v>
      </c>
      <c r="E431" s="114">
        <v>0</v>
      </c>
      <c r="F431" s="114">
        <v>0</v>
      </c>
      <c r="G431" s="114">
        <v>0</v>
      </c>
      <c r="H431" s="114">
        <v>0</v>
      </c>
      <c r="I431" s="114">
        <v>0</v>
      </c>
      <c r="J431" s="114">
        <v>0</v>
      </c>
      <c r="K431" s="114">
        <v>0</v>
      </c>
      <c r="L431" s="114">
        <v>0</v>
      </c>
      <c r="M431" s="114">
        <v>0</v>
      </c>
      <c r="N431" s="114">
        <v>0</v>
      </c>
      <c r="O431" s="114">
        <v>0</v>
      </c>
      <c r="P431" s="114">
        <v>0</v>
      </c>
      <c r="Q431" s="114">
        <v>0</v>
      </c>
      <c r="R431" s="114">
        <v>0</v>
      </c>
      <c r="S431" s="113">
        <v>0</v>
      </c>
      <c r="T431" s="113">
        <v>0</v>
      </c>
      <c r="U431" s="113">
        <v>0</v>
      </c>
      <c r="V431" s="113">
        <v>0</v>
      </c>
    </row>
    <row r="432" spans="1:22">
      <c r="A432" s="137"/>
      <c r="B432" s="22" t="s">
        <v>256</v>
      </c>
      <c r="C432" s="114">
        <v>0</v>
      </c>
      <c r="D432" s="114">
        <v>0</v>
      </c>
      <c r="E432" s="114">
        <v>0</v>
      </c>
      <c r="F432" s="114">
        <v>0</v>
      </c>
      <c r="G432" s="114">
        <v>0</v>
      </c>
      <c r="H432" s="114">
        <v>0</v>
      </c>
      <c r="I432" s="114">
        <v>0</v>
      </c>
      <c r="J432" s="114">
        <v>0</v>
      </c>
      <c r="K432" s="114">
        <v>0</v>
      </c>
      <c r="L432" s="114">
        <v>0</v>
      </c>
      <c r="M432" s="114">
        <v>0</v>
      </c>
      <c r="N432" s="114">
        <v>0</v>
      </c>
      <c r="O432" s="114">
        <v>0</v>
      </c>
      <c r="P432" s="114">
        <v>0</v>
      </c>
      <c r="Q432" s="114">
        <v>0</v>
      </c>
      <c r="R432" s="114">
        <v>0</v>
      </c>
      <c r="S432" s="113">
        <v>0</v>
      </c>
      <c r="T432" s="113">
        <v>0</v>
      </c>
      <c r="U432" s="113">
        <v>0</v>
      </c>
      <c r="V432" s="113">
        <v>0</v>
      </c>
    </row>
    <row r="433" spans="1:22">
      <c r="A433" s="137"/>
      <c r="B433" s="22" t="s">
        <v>38</v>
      </c>
      <c r="C433" s="114">
        <v>0</v>
      </c>
      <c r="D433" s="114">
        <v>0</v>
      </c>
      <c r="E433" s="114">
        <v>0</v>
      </c>
      <c r="F433" s="114">
        <v>0</v>
      </c>
      <c r="G433" s="114">
        <v>0</v>
      </c>
      <c r="H433" s="114">
        <v>0</v>
      </c>
      <c r="I433" s="114">
        <v>0</v>
      </c>
      <c r="J433" s="114">
        <v>0</v>
      </c>
      <c r="K433" s="114">
        <v>0</v>
      </c>
      <c r="L433" s="114">
        <v>0</v>
      </c>
      <c r="M433" s="114">
        <v>0</v>
      </c>
      <c r="N433" s="114">
        <v>0</v>
      </c>
      <c r="O433" s="114">
        <v>0</v>
      </c>
      <c r="P433" s="114">
        <v>0</v>
      </c>
      <c r="Q433" s="114">
        <v>0</v>
      </c>
      <c r="R433" s="114">
        <v>0</v>
      </c>
      <c r="S433" s="113">
        <v>0</v>
      </c>
      <c r="T433" s="113">
        <v>0</v>
      </c>
      <c r="U433" s="113">
        <v>0</v>
      </c>
      <c r="V433" s="113">
        <v>0</v>
      </c>
    </row>
    <row r="434" spans="1:22" ht="12" customHeight="1">
      <c r="A434" s="137" t="s">
        <v>228</v>
      </c>
      <c r="B434" s="22" t="s">
        <v>255</v>
      </c>
      <c r="C434" s="114">
        <v>0</v>
      </c>
      <c r="D434" s="114">
        <v>0</v>
      </c>
      <c r="E434" s="114">
        <v>0</v>
      </c>
      <c r="F434" s="114">
        <v>0</v>
      </c>
      <c r="G434" s="114">
        <v>0</v>
      </c>
      <c r="H434" s="114">
        <v>0</v>
      </c>
      <c r="I434" s="114">
        <v>0</v>
      </c>
      <c r="J434" s="114">
        <v>0</v>
      </c>
      <c r="K434" s="114">
        <v>0</v>
      </c>
      <c r="L434" s="114">
        <v>0</v>
      </c>
      <c r="M434" s="114">
        <v>0</v>
      </c>
      <c r="N434" s="114">
        <v>0</v>
      </c>
      <c r="O434" s="114">
        <v>0</v>
      </c>
      <c r="P434" s="114">
        <v>0</v>
      </c>
      <c r="Q434" s="114">
        <v>0</v>
      </c>
      <c r="R434" s="114">
        <v>0</v>
      </c>
      <c r="S434" s="113">
        <v>0</v>
      </c>
      <c r="T434" s="113">
        <v>0</v>
      </c>
      <c r="U434" s="113">
        <v>0</v>
      </c>
      <c r="V434" s="113">
        <v>0</v>
      </c>
    </row>
    <row r="435" spans="1:22">
      <c r="A435" s="137"/>
      <c r="B435" s="22" t="s">
        <v>256</v>
      </c>
      <c r="C435" s="114">
        <v>0</v>
      </c>
      <c r="D435" s="114">
        <v>0</v>
      </c>
      <c r="E435" s="114">
        <v>0</v>
      </c>
      <c r="F435" s="114">
        <v>0</v>
      </c>
      <c r="G435" s="114">
        <v>0</v>
      </c>
      <c r="H435" s="114">
        <v>0</v>
      </c>
      <c r="I435" s="114">
        <v>0</v>
      </c>
      <c r="J435" s="114">
        <v>0</v>
      </c>
      <c r="K435" s="114">
        <v>0</v>
      </c>
      <c r="L435" s="114">
        <v>0</v>
      </c>
      <c r="M435" s="114">
        <v>0</v>
      </c>
      <c r="N435" s="114">
        <v>0</v>
      </c>
      <c r="O435" s="114">
        <v>0</v>
      </c>
      <c r="P435" s="114">
        <v>0</v>
      </c>
      <c r="Q435" s="114">
        <v>0</v>
      </c>
      <c r="R435" s="114">
        <v>0</v>
      </c>
      <c r="S435" s="113">
        <v>0</v>
      </c>
      <c r="T435" s="113">
        <v>0</v>
      </c>
      <c r="U435" s="113">
        <v>0</v>
      </c>
      <c r="V435" s="113">
        <v>0</v>
      </c>
    </row>
    <row r="436" spans="1:22">
      <c r="A436" s="137"/>
      <c r="B436" s="22" t="s">
        <v>38</v>
      </c>
      <c r="C436" s="114">
        <v>0</v>
      </c>
      <c r="D436" s="114">
        <v>0</v>
      </c>
      <c r="E436" s="114">
        <v>0</v>
      </c>
      <c r="F436" s="114">
        <v>0</v>
      </c>
      <c r="G436" s="114">
        <v>0</v>
      </c>
      <c r="H436" s="114">
        <v>0</v>
      </c>
      <c r="I436" s="114">
        <v>0</v>
      </c>
      <c r="J436" s="114">
        <v>0</v>
      </c>
      <c r="K436" s="114">
        <v>0</v>
      </c>
      <c r="L436" s="114">
        <v>0</v>
      </c>
      <c r="M436" s="114">
        <v>0</v>
      </c>
      <c r="N436" s="114">
        <v>0</v>
      </c>
      <c r="O436" s="114">
        <v>0</v>
      </c>
      <c r="P436" s="114">
        <v>0</v>
      </c>
      <c r="Q436" s="114">
        <v>0</v>
      </c>
      <c r="R436" s="114">
        <v>0</v>
      </c>
      <c r="S436" s="113">
        <v>0</v>
      </c>
      <c r="T436" s="113">
        <v>0</v>
      </c>
      <c r="U436" s="113">
        <v>0</v>
      </c>
      <c r="V436" s="113">
        <v>0</v>
      </c>
    </row>
    <row r="437" spans="1:22" ht="12" customHeight="1">
      <c r="A437" s="137" t="s">
        <v>229</v>
      </c>
      <c r="B437" s="22" t="s">
        <v>255</v>
      </c>
      <c r="C437" s="114">
        <v>0</v>
      </c>
      <c r="D437" s="114">
        <v>0</v>
      </c>
      <c r="E437" s="114">
        <v>0</v>
      </c>
      <c r="F437" s="114">
        <v>0</v>
      </c>
      <c r="G437" s="114">
        <v>0</v>
      </c>
      <c r="H437" s="114">
        <v>0</v>
      </c>
      <c r="I437" s="114">
        <v>0</v>
      </c>
      <c r="J437" s="114">
        <v>0</v>
      </c>
      <c r="K437" s="114">
        <v>0</v>
      </c>
      <c r="L437" s="114">
        <v>0</v>
      </c>
      <c r="M437" s="114">
        <v>0</v>
      </c>
      <c r="N437" s="114">
        <v>0</v>
      </c>
      <c r="O437" s="114">
        <v>0</v>
      </c>
      <c r="P437" s="114">
        <v>0</v>
      </c>
      <c r="Q437" s="114">
        <v>0</v>
      </c>
      <c r="R437" s="114">
        <v>0</v>
      </c>
      <c r="S437" s="113">
        <v>0</v>
      </c>
      <c r="T437" s="113">
        <v>0</v>
      </c>
      <c r="U437" s="113">
        <v>0</v>
      </c>
      <c r="V437" s="113">
        <v>0</v>
      </c>
    </row>
    <row r="438" spans="1:22">
      <c r="A438" s="137"/>
      <c r="B438" s="22" t="s">
        <v>256</v>
      </c>
      <c r="C438" s="114">
        <v>0</v>
      </c>
      <c r="D438" s="114">
        <v>0</v>
      </c>
      <c r="E438" s="114">
        <v>0</v>
      </c>
      <c r="F438" s="114">
        <v>0</v>
      </c>
      <c r="G438" s="114">
        <v>0</v>
      </c>
      <c r="H438" s="114">
        <v>0</v>
      </c>
      <c r="I438" s="114">
        <v>0</v>
      </c>
      <c r="J438" s="114">
        <v>0</v>
      </c>
      <c r="K438" s="114">
        <v>0</v>
      </c>
      <c r="L438" s="114">
        <v>0</v>
      </c>
      <c r="M438" s="114">
        <v>0</v>
      </c>
      <c r="N438" s="114">
        <v>0</v>
      </c>
      <c r="O438" s="114">
        <v>0</v>
      </c>
      <c r="P438" s="114">
        <v>0</v>
      </c>
      <c r="Q438" s="114">
        <v>0</v>
      </c>
      <c r="R438" s="114">
        <v>0</v>
      </c>
      <c r="S438" s="113">
        <v>0</v>
      </c>
      <c r="T438" s="113">
        <v>0</v>
      </c>
      <c r="U438" s="113">
        <v>0</v>
      </c>
      <c r="V438" s="113">
        <v>0</v>
      </c>
    </row>
    <row r="439" spans="1:22">
      <c r="A439" s="137"/>
      <c r="B439" s="22" t="s">
        <v>38</v>
      </c>
      <c r="C439" s="114">
        <v>0</v>
      </c>
      <c r="D439" s="114">
        <v>0</v>
      </c>
      <c r="E439" s="114">
        <v>0</v>
      </c>
      <c r="F439" s="114">
        <v>0</v>
      </c>
      <c r="G439" s="114">
        <v>0</v>
      </c>
      <c r="H439" s="114">
        <v>0</v>
      </c>
      <c r="I439" s="114">
        <v>0</v>
      </c>
      <c r="J439" s="114">
        <v>0</v>
      </c>
      <c r="K439" s="114">
        <v>0</v>
      </c>
      <c r="L439" s="114">
        <v>0</v>
      </c>
      <c r="M439" s="114">
        <v>0</v>
      </c>
      <c r="N439" s="114">
        <v>0</v>
      </c>
      <c r="O439" s="114">
        <v>0</v>
      </c>
      <c r="P439" s="114">
        <v>0</v>
      </c>
      <c r="Q439" s="114">
        <v>0</v>
      </c>
      <c r="R439" s="114">
        <v>0</v>
      </c>
      <c r="S439" s="113">
        <v>0</v>
      </c>
      <c r="T439" s="113">
        <v>0</v>
      </c>
      <c r="U439" s="113">
        <v>0</v>
      </c>
      <c r="V439" s="113">
        <v>0</v>
      </c>
    </row>
    <row r="440" spans="1:22" ht="15.75" customHeight="1">
      <c r="A440" s="137" t="s">
        <v>230</v>
      </c>
      <c r="B440" s="22" t="s">
        <v>255</v>
      </c>
      <c r="C440" s="114">
        <v>0</v>
      </c>
      <c r="D440" s="114">
        <v>0</v>
      </c>
      <c r="E440" s="114">
        <v>0</v>
      </c>
      <c r="F440" s="114">
        <v>0</v>
      </c>
      <c r="G440" s="114">
        <v>0</v>
      </c>
      <c r="H440" s="114">
        <v>0</v>
      </c>
      <c r="I440" s="114">
        <v>0</v>
      </c>
      <c r="J440" s="114">
        <v>0</v>
      </c>
      <c r="K440" s="114">
        <v>0</v>
      </c>
      <c r="L440" s="114">
        <v>0</v>
      </c>
      <c r="M440" s="114">
        <v>0</v>
      </c>
      <c r="N440" s="114">
        <v>0</v>
      </c>
      <c r="O440" s="114">
        <v>0</v>
      </c>
      <c r="P440" s="114">
        <v>0</v>
      </c>
      <c r="Q440" s="114">
        <v>0</v>
      </c>
      <c r="R440" s="114">
        <v>0</v>
      </c>
      <c r="S440" s="113">
        <v>0</v>
      </c>
      <c r="T440" s="113">
        <v>0</v>
      </c>
      <c r="U440" s="113">
        <v>0</v>
      </c>
      <c r="V440" s="113">
        <v>0</v>
      </c>
    </row>
    <row r="441" spans="1:22" ht="15.75" customHeight="1">
      <c r="A441" s="137"/>
      <c r="B441" s="22" t="s">
        <v>256</v>
      </c>
      <c r="C441" s="114">
        <v>0</v>
      </c>
      <c r="D441" s="114">
        <v>0</v>
      </c>
      <c r="E441" s="114">
        <v>0</v>
      </c>
      <c r="F441" s="114">
        <v>0</v>
      </c>
      <c r="G441" s="114">
        <v>0</v>
      </c>
      <c r="H441" s="114">
        <v>0</v>
      </c>
      <c r="I441" s="114">
        <v>0</v>
      </c>
      <c r="J441" s="114">
        <v>0</v>
      </c>
      <c r="K441" s="114">
        <v>0</v>
      </c>
      <c r="L441" s="114">
        <v>0</v>
      </c>
      <c r="M441" s="114">
        <v>0</v>
      </c>
      <c r="N441" s="114">
        <v>0</v>
      </c>
      <c r="O441" s="114">
        <v>0</v>
      </c>
      <c r="P441" s="114">
        <v>0</v>
      </c>
      <c r="Q441" s="114">
        <v>0</v>
      </c>
      <c r="R441" s="114">
        <v>0</v>
      </c>
      <c r="S441" s="113">
        <v>0</v>
      </c>
      <c r="T441" s="113">
        <v>0</v>
      </c>
      <c r="U441" s="113">
        <v>0</v>
      </c>
      <c r="V441" s="113">
        <v>0</v>
      </c>
    </row>
    <row r="442" spans="1:22" ht="15.75" customHeight="1">
      <c r="A442" s="137"/>
      <c r="B442" s="22" t="s">
        <v>38</v>
      </c>
      <c r="C442" s="114">
        <v>0</v>
      </c>
      <c r="D442" s="114">
        <v>0</v>
      </c>
      <c r="E442" s="114">
        <v>0</v>
      </c>
      <c r="F442" s="114">
        <v>0</v>
      </c>
      <c r="G442" s="114">
        <v>0</v>
      </c>
      <c r="H442" s="114">
        <v>0</v>
      </c>
      <c r="I442" s="114">
        <v>0</v>
      </c>
      <c r="J442" s="114">
        <v>0</v>
      </c>
      <c r="K442" s="114">
        <v>0</v>
      </c>
      <c r="L442" s="114">
        <v>0</v>
      </c>
      <c r="M442" s="114">
        <v>0</v>
      </c>
      <c r="N442" s="114">
        <v>0</v>
      </c>
      <c r="O442" s="114">
        <v>0</v>
      </c>
      <c r="P442" s="114">
        <v>0</v>
      </c>
      <c r="Q442" s="114">
        <v>0</v>
      </c>
      <c r="R442" s="114">
        <v>0</v>
      </c>
      <c r="S442" s="113">
        <v>0</v>
      </c>
      <c r="T442" s="113">
        <v>0</v>
      </c>
      <c r="U442" s="113">
        <v>0</v>
      </c>
      <c r="V442" s="113">
        <v>0</v>
      </c>
    </row>
    <row r="443" spans="1:22" ht="12" customHeight="1">
      <c r="A443" s="137" t="s">
        <v>231</v>
      </c>
      <c r="B443" s="22" t="s">
        <v>255</v>
      </c>
      <c r="C443" s="114">
        <v>0</v>
      </c>
      <c r="D443" s="114">
        <v>0</v>
      </c>
      <c r="E443" s="114">
        <v>0</v>
      </c>
      <c r="F443" s="114">
        <v>0</v>
      </c>
      <c r="G443" s="114">
        <v>0</v>
      </c>
      <c r="H443" s="114">
        <v>0</v>
      </c>
      <c r="I443" s="114">
        <v>0</v>
      </c>
      <c r="J443" s="114">
        <v>0</v>
      </c>
      <c r="K443" s="114">
        <v>0</v>
      </c>
      <c r="L443" s="114">
        <v>0</v>
      </c>
      <c r="M443" s="114">
        <v>0</v>
      </c>
      <c r="N443" s="114">
        <v>0</v>
      </c>
      <c r="O443" s="114">
        <v>0</v>
      </c>
      <c r="P443" s="114">
        <v>0</v>
      </c>
      <c r="Q443" s="114">
        <v>0</v>
      </c>
      <c r="R443" s="114">
        <v>0</v>
      </c>
      <c r="S443" s="113">
        <v>0</v>
      </c>
      <c r="T443" s="113">
        <v>0</v>
      </c>
      <c r="U443" s="113">
        <v>0</v>
      </c>
      <c r="V443" s="113">
        <v>0</v>
      </c>
    </row>
    <row r="444" spans="1:22">
      <c r="A444" s="137"/>
      <c r="B444" s="22" t="s">
        <v>256</v>
      </c>
      <c r="C444" s="114">
        <v>0</v>
      </c>
      <c r="D444" s="114">
        <v>0</v>
      </c>
      <c r="E444" s="114">
        <v>0</v>
      </c>
      <c r="F444" s="114">
        <v>0</v>
      </c>
      <c r="G444" s="114">
        <v>0</v>
      </c>
      <c r="H444" s="114">
        <v>0</v>
      </c>
      <c r="I444" s="114">
        <v>0</v>
      </c>
      <c r="J444" s="114">
        <v>0</v>
      </c>
      <c r="K444" s="114">
        <v>0</v>
      </c>
      <c r="L444" s="114">
        <v>0</v>
      </c>
      <c r="M444" s="114">
        <v>0</v>
      </c>
      <c r="N444" s="114">
        <v>0</v>
      </c>
      <c r="O444" s="114">
        <v>0</v>
      </c>
      <c r="P444" s="114">
        <v>0</v>
      </c>
      <c r="Q444" s="114">
        <v>0</v>
      </c>
      <c r="R444" s="114">
        <v>0</v>
      </c>
      <c r="S444" s="113">
        <v>0</v>
      </c>
      <c r="T444" s="113">
        <v>0</v>
      </c>
      <c r="U444" s="113">
        <v>0</v>
      </c>
      <c r="V444" s="113">
        <v>0</v>
      </c>
    </row>
    <row r="445" spans="1:22">
      <c r="A445" s="137"/>
      <c r="B445" s="22" t="s">
        <v>38</v>
      </c>
      <c r="C445" s="114">
        <v>0</v>
      </c>
      <c r="D445" s="114">
        <v>0</v>
      </c>
      <c r="E445" s="114">
        <v>0</v>
      </c>
      <c r="F445" s="114">
        <v>0</v>
      </c>
      <c r="G445" s="114">
        <v>0</v>
      </c>
      <c r="H445" s="114">
        <v>0</v>
      </c>
      <c r="I445" s="114">
        <v>0</v>
      </c>
      <c r="J445" s="114">
        <v>0</v>
      </c>
      <c r="K445" s="114">
        <v>0</v>
      </c>
      <c r="L445" s="114">
        <v>0</v>
      </c>
      <c r="M445" s="114">
        <v>0</v>
      </c>
      <c r="N445" s="114">
        <v>0</v>
      </c>
      <c r="O445" s="114">
        <v>0</v>
      </c>
      <c r="P445" s="114">
        <v>0</v>
      </c>
      <c r="Q445" s="114">
        <v>0</v>
      </c>
      <c r="R445" s="114">
        <v>0</v>
      </c>
      <c r="S445" s="113">
        <v>0</v>
      </c>
      <c r="T445" s="113">
        <v>0</v>
      </c>
      <c r="U445" s="113">
        <v>0</v>
      </c>
      <c r="V445" s="113">
        <v>0</v>
      </c>
    </row>
    <row r="446" spans="1:22" ht="12" customHeight="1">
      <c r="A446" s="137" t="s">
        <v>232</v>
      </c>
      <c r="B446" s="22" t="s">
        <v>255</v>
      </c>
      <c r="C446" s="114">
        <v>5</v>
      </c>
      <c r="D446" s="114">
        <v>0</v>
      </c>
      <c r="E446" s="114">
        <v>0</v>
      </c>
      <c r="F446" s="114">
        <v>0</v>
      </c>
      <c r="G446" s="114">
        <v>0</v>
      </c>
      <c r="H446" s="114">
        <v>0</v>
      </c>
      <c r="I446" s="114">
        <v>0</v>
      </c>
      <c r="J446" s="114">
        <v>1</v>
      </c>
      <c r="K446" s="114">
        <v>1</v>
      </c>
      <c r="L446" s="114">
        <v>1</v>
      </c>
      <c r="M446" s="114">
        <v>1</v>
      </c>
      <c r="N446" s="114">
        <v>1</v>
      </c>
      <c r="O446" s="114">
        <v>0</v>
      </c>
      <c r="P446" s="114">
        <v>0</v>
      </c>
      <c r="Q446" s="114">
        <v>0</v>
      </c>
      <c r="R446" s="114">
        <v>0</v>
      </c>
      <c r="S446" s="113">
        <v>0</v>
      </c>
      <c r="T446" s="113">
        <v>0</v>
      </c>
      <c r="U446" s="113">
        <v>0</v>
      </c>
      <c r="V446" s="113">
        <v>0</v>
      </c>
    </row>
    <row r="447" spans="1:22">
      <c r="A447" s="137"/>
      <c r="B447" s="22" t="s">
        <v>256</v>
      </c>
      <c r="C447" s="114">
        <v>0</v>
      </c>
      <c r="D447" s="114">
        <v>0</v>
      </c>
      <c r="E447" s="114">
        <v>0</v>
      </c>
      <c r="F447" s="114">
        <v>0</v>
      </c>
      <c r="G447" s="114">
        <v>0</v>
      </c>
      <c r="H447" s="114">
        <v>0</v>
      </c>
      <c r="I447" s="114">
        <v>0</v>
      </c>
      <c r="J447" s="114">
        <v>0</v>
      </c>
      <c r="K447" s="114">
        <v>0</v>
      </c>
      <c r="L447" s="114">
        <v>0</v>
      </c>
      <c r="M447" s="114">
        <v>0</v>
      </c>
      <c r="N447" s="114">
        <v>0</v>
      </c>
      <c r="O447" s="114">
        <v>0</v>
      </c>
      <c r="P447" s="114">
        <v>0</v>
      </c>
      <c r="Q447" s="114">
        <v>0</v>
      </c>
      <c r="R447" s="114">
        <v>0</v>
      </c>
      <c r="S447" s="113">
        <v>0</v>
      </c>
      <c r="T447" s="113">
        <v>0</v>
      </c>
      <c r="U447" s="113">
        <v>0</v>
      </c>
      <c r="V447" s="113">
        <v>0</v>
      </c>
    </row>
    <row r="448" spans="1:22">
      <c r="A448" s="137"/>
      <c r="B448" s="22" t="s">
        <v>38</v>
      </c>
      <c r="C448" s="114">
        <v>5</v>
      </c>
      <c r="D448" s="114">
        <v>0</v>
      </c>
      <c r="E448" s="114">
        <v>0</v>
      </c>
      <c r="F448" s="114">
        <v>0</v>
      </c>
      <c r="G448" s="114">
        <v>0</v>
      </c>
      <c r="H448" s="114">
        <v>0</v>
      </c>
      <c r="I448" s="114">
        <v>0</v>
      </c>
      <c r="J448" s="114">
        <v>1</v>
      </c>
      <c r="K448" s="114">
        <v>1</v>
      </c>
      <c r="L448" s="114">
        <v>1</v>
      </c>
      <c r="M448" s="114">
        <v>1</v>
      </c>
      <c r="N448" s="114">
        <v>1</v>
      </c>
      <c r="O448" s="114">
        <v>0</v>
      </c>
      <c r="P448" s="114">
        <v>0</v>
      </c>
      <c r="Q448" s="114">
        <v>0</v>
      </c>
      <c r="R448" s="114">
        <v>0</v>
      </c>
      <c r="S448" s="113">
        <v>0</v>
      </c>
      <c r="T448" s="113">
        <v>0</v>
      </c>
      <c r="U448" s="113">
        <v>0</v>
      </c>
      <c r="V448" s="113">
        <v>0</v>
      </c>
    </row>
    <row r="449" spans="1:22" ht="12" customHeight="1">
      <c r="A449" s="137" t="s">
        <v>233</v>
      </c>
      <c r="B449" s="22" t="s">
        <v>255</v>
      </c>
      <c r="C449" s="114">
        <v>0</v>
      </c>
      <c r="D449" s="114">
        <v>0</v>
      </c>
      <c r="E449" s="114">
        <v>0</v>
      </c>
      <c r="F449" s="114">
        <v>0</v>
      </c>
      <c r="G449" s="114">
        <v>0</v>
      </c>
      <c r="H449" s="114">
        <v>0</v>
      </c>
      <c r="I449" s="114">
        <v>0</v>
      </c>
      <c r="J449" s="114">
        <v>0</v>
      </c>
      <c r="K449" s="114">
        <v>0</v>
      </c>
      <c r="L449" s="114">
        <v>0</v>
      </c>
      <c r="M449" s="114">
        <v>0</v>
      </c>
      <c r="N449" s="114">
        <v>0</v>
      </c>
      <c r="O449" s="114">
        <v>0</v>
      </c>
      <c r="P449" s="114">
        <v>0</v>
      </c>
      <c r="Q449" s="114">
        <v>0</v>
      </c>
      <c r="R449" s="114">
        <v>0</v>
      </c>
      <c r="S449" s="113">
        <v>0</v>
      </c>
      <c r="T449" s="113">
        <v>0</v>
      </c>
      <c r="U449" s="113">
        <v>0</v>
      </c>
      <c r="V449" s="113">
        <v>0</v>
      </c>
    </row>
    <row r="450" spans="1:22">
      <c r="A450" s="137"/>
      <c r="B450" s="22" t="s">
        <v>256</v>
      </c>
      <c r="C450" s="114">
        <v>0</v>
      </c>
      <c r="D450" s="114">
        <v>0</v>
      </c>
      <c r="E450" s="114">
        <v>0</v>
      </c>
      <c r="F450" s="114">
        <v>0</v>
      </c>
      <c r="G450" s="114">
        <v>0</v>
      </c>
      <c r="H450" s="114">
        <v>0</v>
      </c>
      <c r="I450" s="114">
        <v>0</v>
      </c>
      <c r="J450" s="114">
        <v>0</v>
      </c>
      <c r="K450" s="114">
        <v>0</v>
      </c>
      <c r="L450" s="114">
        <v>0</v>
      </c>
      <c r="M450" s="114">
        <v>0</v>
      </c>
      <c r="N450" s="114">
        <v>0</v>
      </c>
      <c r="O450" s="114">
        <v>0</v>
      </c>
      <c r="P450" s="114">
        <v>0</v>
      </c>
      <c r="Q450" s="114">
        <v>0</v>
      </c>
      <c r="R450" s="114">
        <v>0</v>
      </c>
      <c r="S450" s="113">
        <v>0</v>
      </c>
      <c r="T450" s="113">
        <v>0</v>
      </c>
      <c r="U450" s="113">
        <v>0</v>
      </c>
      <c r="V450" s="113">
        <v>0</v>
      </c>
    </row>
    <row r="451" spans="1:22">
      <c r="A451" s="137"/>
      <c r="B451" s="22" t="s">
        <v>38</v>
      </c>
      <c r="C451" s="114">
        <v>0</v>
      </c>
      <c r="D451" s="114">
        <v>0</v>
      </c>
      <c r="E451" s="114">
        <v>0</v>
      </c>
      <c r="F451" s="114">
        <v>0</v>
      </c>
      <c r="G451" s="114">
        <v>0</v>
      </c>
      <c r="H451" s="114">
        <v>0</v>
      </c>
      <c r="I451" s="114">
        <v>0</v>
      </c>
      <c r="J451" s="114">
        <v>0</v>
      </c>
      <c r="K451" s="114">
        <v>0</v>
      </c>
      <c r="L451" s="114">
        <v>0</v>
      </c>
      <c r="M451" s="114">
        <v>0</v>
      </c>
      <c r="N451" s="114">
        <v>0</v>
      </c>
      <c r="O451" s="114">
        <v>0</v>
      </c>
      <c r="P451" s="114">
        <v>0</v>
      </c>
      <c r="Q451" s="114">
        <v>0</v>
      </c>
      <c r="R451" s="114">
        <v>0</v>
      </c>
      <c r="S451" s="113">
        <v>0</v>
      </c>
      <c r="T451" s="113">
        <v>0</v>
      </c>
      <c r="U451" s="113">
        <v>0</v>
      </c>
      <c r="V451" s="113">
        <v>0</v>
      </c>
    </row>
    <row r="452" spans="1:22" ht="12" customHeight="1">
      <c r="A452" s="137" t="s">
        <v>234</v>
      </c>
      <c r="B452" s="22" t="s">
        <v>255</v>
      </c>
      <c r="C452" s="114">
        <v>1</v>
      </c>
      <c r="D452" s="114">
        <v>0</v>
      </c>
      <c r="E452" s="114">
        <v>0</v>
      </c>
      <c r="F452" s="114">
        <v>0</v>
      </c>
      <c r="G452" s="114">
        <v>0</v>
      </c>
      <c r="H452" s="114">
        <v>0</v>
      </c>
      <c r="I452" s="114">
        <v>1</v>
      </c>
      <c r="J452" s="114">
        <v>0</v>
      </c>
      <c r="K452" s="114">
        <v>0</v>
      </c>
      <c r="L452" s="114">
        <v>0</v>
      </c>
      <c r="M452" s="114">
        <v>0</v>
      </c>
      <c r="N452" s="114">
        <v>0</v>
      </c>
      <c r="O452" s="114">
        <v>0</v>
      </c>
      <c r="P452" s="114">
        <v>0</v>
      </c>
      <c r="Q452" s="114">
        <v>0</v>
      </c>
      <c r="R452" s="114">
        <v>0</v>
      </c>
      <c r="S452" s="113">
        <v>0</v>
      </c>
      <c r="T452" s="113">
        <v>0</v>
      </c>
      <c r="U452" s="113">
        <v>0</v>
      </c>
      <c r="V452" s="113">
        <v>0</v>
      </c>
    </row>
    <row r="453" spans="1:22">
      <c r="A453" s="137"/>
      <c r="B453" s="22" t="s">
        <v>256</v>
      </c>
      <c r="C453" s="114">
        <v>0</v>
      </c>
      <c r="D453" s="114">
        <v>0</v>
      </c>
      <c r="E453" s="114">
        <v>0</v>
      </c>
      <c r="F453" s="114">
        <v>0</v>
      </c>
      <c r="G453" s="114">
        <v>0</v>
      </c>
      <c r="H453" s="114">
        <v>0</v>
      </c>
      <c r="I453" s="114">
        <v>0</v>
      </c>
      <c r="J453" s="114">
        <v>0</v>
      </c>
      <c r="K453" s="114">
        <v>0</v>
      </c>
      <c r="L453" s="114">
        <v>0</v>
      </c>
      <c r="M453" s="114">
        <v>0</v>
      </c>
      <c r="N453" s="114">
        <v>0</v>
      </c>
      <c r="O453" s="114">
        <v>0</v>
      </c>
      <c r="P453" s="114">
        <v>0</v>
      </c>
      <c r="Q453" s="114">
        <v>0</v>
      </c>
      <c r="R453" s="114">
        <v>0</v>
      </c>
      <c r="S453" s="113">
        <v>0</v>
      </c>
      <c r="T453" s="113">
        <v>0</v>
      </c>
      <c r="U453" s="113">
        <v>0</v>
      </c>
      <c r="V453" s="113">
        <v>0</v>
      </c>
    </row>
    <row r="454" spans="1:22">
      <c r="A454" s="137"/>
      <c r="B454" s="22" t="s">
        <v>38</v>
      </c>
      <c r="C454" s="114">
        <v>1</v>
      </c>
      <c r="D454" s="114">
        <v>0</v>
      </c>
      <c r="E454" s="114">
        <v>0</v>
      </c>
      <c r="F454" s="114">
        <v>0</v>
      </c>
      <c r="G454" s="114">
        <v>0</v>
      </c>
      <c r="H454" s="114">
        <v>0</v>
      </c>
      <c r="I454" s="114">
        <v>1</v>
      </c>
      <c r="J454" s="114">
        <v>0</v>
      </c>
      <c r="K454" s="114">
        <v>0</v>
      </c>
      <c r="L454" s="114">
        <v>0</v>
      </c>
      <c r="M454" s="114">
        <v>0</v>
      </c>
      <c r="N454" s="114">
        <v>0</v>
      </c>
      <c r="O454" s="114">
        <v>0</v>
      </c>
      <c r="P454" s="114">
        <v>0</v>
      </c>
      <c r="Q454" s="114">
        <v>0</v>
      </c>
      <c r="R454" s="114">
        <v>0</v>
      </c>
      <c r="S454" s="113">
        <v>0</v>
      </c>
      <c r="T454" s="113">
        <v>0</v>
      </c>
      <c r="U454" s="113">
        <v>0</v>
      </c>
      <c r="V454" s="113">
        <v>0</v>
      </c>
    </row>
    <row r="455" spans="1:22" ht="12" customHeight="1">
      <c r="A455" s="137" t="s">
        <v>235</v>
      </c>
      <c r="B455" s="22" t="s">
        <v>255</v>
      </c>
      <c r="C455" s="114">
        <v>0</v>
      </c>
      <c r="D455" s="114">
        <v>0</v>
      </c>
      <c r="E455" s="114">
        <v>0</v>
      </c>
      <c r="F455" s="114">
        <v>0</v>
      </c>
      <c r="G455" s="114">
        <v>0</v>
      </c>
      <c r="H455" s="114">
        <v>0</v>
      </c>
      <c r="I455" s="114">
        <v>0</v>
      </c>
      <c r="J455" s="114">
        <v>0</v>
      </c>
      <c r="K455" s="114">
        <v>0</v>
      </c>
      <c r="L455" s="114">
        <v>0</v>
      </c>
      <c r="M455" s="114">
        <v>0</v>
      </c>
      <c r="N455" s="114">
        <v>0</v>
      </c>
      <c r="O455" s="114">
        <v>0</v>
      </c>
      <c r="P455" s="114">
        <v>0</v>
      </c>
      <c r="Q455" s="114">
        <v>0</v>
      </c>
      <c r="R455" s="114">
        <v>0</v>
      </c>
      <c r="S455" s="113">
        <v>0</v>
      </c>
      <c r="T455" s="113">
        <v>0</v>
      </c>
      <c r="U455" s="113">
        <v>0</v>
      </c>
      <c r="V455" s="113">
        <v>0</v>
      </c>
    </row>
    <row r="456" spans="1:22">
      <c r="A456" s="137"/>
      <c r="B456" s="22" t="s">
        <v>256</v>
      </c>
      <c r="C456" s="114">
        <v>0</v>
      </c>
      <c r="D456" s="114">
        <v>0</v>
      </c>
      <c r="E456" s="114">
        <v>0</v>
      </c>
      <c r="F456" s="114">
        <v>0</v>
      </c>
      <c r="G456" s="114">
        <v>0</v>
      </c>
      <c r="H456" s="114">
        <v>0</v>
      </c>
      <c r="I456" s="114">
        <v>0</v>
      </c>
      <c r="J456" s="114">
        <v>0</v>
      </c>
      <c r="K456" s="114">
        <v>0</v>
      </c>
      <c r="L456" s="114">
        <v>0</v>
      </c>
      <c r="M456" s="114">
        <v>0</v>
      </c>
      <c r="N456" s="114">
        <v>0</v>
      </c>
      <c r="O456" s="114">
        <v>0</v>
      </c>
      <c r="P456" s="114">
        <v>0</v>
      </c>
      <c r="Q456" s="114">
        <v>0</v>
      </c>
      <c r="R456" s="114">
        <v>0</v>
      </c>
      <c r="S456" s="113">
        <v>0</v>
      </c>
      <c r="T456" s="113">
        <v>0</v>
      </c>
      <c r="U456" s="113">
        <v>0</v>
      </c>
      <c r="V456" s="113">
        <v>0</v>
      </c>
    </row>
    <row r="457" spans="1:22">
      <c r="A457" s="137"/>
      <c r="B457" s="22" t="s">
        <v>38</v>
      </c>
      <c r="C457" s="114">
        <v>0</v>
      </c>
      <c r="D457" s="114">
        <v>0</v>
      </c>
      <c r="E457" s="114">
        <v>0</v>
      </c>
      <c r="F457" s="114">
        <v>0</v>
      </c>
      <c r="G457" s="114">
        <v>0</v>
      </c>
      <c r="H457" s="114">
        <v>0</v>
      </c>
      <c r="I457" s="114">
        <v>0</v>
      </c>
      <c r="J457" s="114">
        <v>0</v>
      </c>
      <c r="K457" s="114">
        <v>0</v>
      </c>
      <c r="L457" s="114">
        <v>0</v>
      </c>
      <c r="M457" s="114">
        <v>0</v>
      </c>
      <c r="N457" s="114">
        <v>0</v>
      </c>
      <c r="O457" s="114">
        <v>0</v>
      </c>
      <c r="P457" s="114">
        <v>0</v>
      </c>
      <c r="Q457" s="114">
        <v>0</v>
      </c>
      <c r="R457" s="114">
        <v>0</v>
      </c>
      <c r="S457" s="113">
        <v>0</v>
      </c>
      <c r="T457" s="113">
        <v>0</v>
      </c>
      <c r="U457" s="113">
        <v>0</v>
      </c>
      <c r="V457" s="113">
        <v>0</v>
      </c>
    </row>
    <row r="458" spans="1:22" ht="12" customHeight="1">
      <c r="A458" s="137" t="s">
        <v>329</v>
      </c>
      <c r="B458" s="22" t="s">
        <v>255</v>
      </c>
      <c r="C458" s="114">
        <v>0</v>
      </c>
      <c r="D458" s="114">
        <v>0</v>
      </c>
      <c r="E458" s="114">
        <v>0</v>
      </c>
      <c r="F458" s="114">
        <v>0</v>
      </c>
      <c r="G458" s="114">
        <v>0</v>
      </c>
      <c r="H458" s="114">
        <v>0</v>
      </c>
      <c r="I458" s="114">
        <v>0</v>
      </c>
      <c r="J458" s="114">
        <v>0</v>
      </c>
      <c r="K458" s="114">
        <v>0</v>
      </c>
      <c r="L458" s="114">
        <v>0</v>
      </c>
      <c r="M458" s="114">
        <v>0</v>
      </c>
      <c r="N458" s="114">
        <v>0</v>
      </c>
      <c r="O458" s="114">
        <v>0</v>
      </c>
      <c r="P458" s="114">
        <v>0</v>
      </c>
      <c r="Q458" s="114">
        <v>0</v>
      </c>
      <c r="R458" s="114">
        <v>0</v>
      </c>
      <c r="S458" s="113">
        <v>0</v>
      </c>
      <c r="T458" s="113">
        <v>0</v>
      </c>
      <c r="U458" s="113">
        <v>0</v>
      </c>
      <c r="V458" s="113">
        <v>0</v>
      </c>
    </row>
    <row r="459" spans="1:22">
      <c r="A459" s="137"/>
      <c r="B459" s="22" t="s">
        <v>256</v>
      </c>
      <c r="C459" s="114">
        <v>0</v>
      </c>
      <c r="D459" s="114">
        <v>0</v>
      </c>
      <c r="E459" s="114">
        <v>0</v>
      </c>
      <c r="F459" s="114">
        <v>0</v>
      </c>
      <c r="G459" s="114">
        <v>0</v>
      </c>
      <c r="H459" s="114">
        <v>0</v>
      </c>
      <c r="I459" s="114">
        <v>0</v>
      </c>
      <c r="J459" s="114">
        <v>0</v>
      </c>
      <c r="K459" s="114">
        <v>0</v>
      </c>
      <c r="L459" s="114">
        <v>0</v>
      </c>
      <c r="M459" s="114">
        <v>0</v>
      </c>
      <c r="N459" s="114">
        <v>0</v>
      </c>
      <c r="O459" s="114">
        <v>0</v>
      </c>
      <c r="P459" s="114">
        <v>0</v>
      </c>
      <c r="Q459" s="114">
        <v>0</v>
      </c>
      <c r="R459" s="114">
        <v>0</v>
      </c>
      <c r="S459" s="113">
        <v>0</v>
      </c>
      <c r="T459" s="113">
        <v>0</v>
      </c>
      <c r="U459" s="113">
        <v>0</v>
      </c>
      <c r="V459" s="113">
        <v>0</v>
      </c>
    </row>
    <row r="460" spans="1:22">
      <c r="A460" s="137"/>
      <c r="B460" s="22" t="s">
        <v>38</v>
      </c>
      <c r="C460" s="114">
        <v>0</v>
      </c>
      <c r="D460" s="114">
        <v>0</v>
      </c>
      <c r="E460" s="114">
        <v>0</v>
      </c>
      <c r="F460" s="114">
        <v>0</v>
      </c>
      <c r="G460" s="114">
        <v>0</v>
      </c>
      <c r="H460" s="114">
        <v>0</v>
      </c>
      <c r="I460" s="114">
        <v>0</v>
      </c>
      <c r="J460" s="114">
        <v>0</v>
      </c>
      <c r="K460" s="114">
        <v>0</v>
      </c>
      <c r="L460" s="114">
        <v>0</v>
      </c>
      <c r="M460" s="114">
        <v>0</v>
      </c>
      <c r="N460" s="114">
        <v>0</v>
      </c>
      <c r="O460" s="114">
        <v>0</v>
      </c>
      <c r="P460" s="114">
        <v>0</v>
      </c>
      <c r="Q460" s="114">
        <v>0</v>
      </c>
      <c r="R460" s="114">
        <v>0</v>
      </c>
      <c r="S460" s="113">
        <v>0</v>
      </c>
      <c r="T460" s="113">
        <v>0</v>
      </c>
      <c r="U460" s="113">
        <v>0</v>
      </c>
      <c r="V460" s="113">
        <v>0</v>
      </c>
    </row>
    <row r="461" spans="1:22" ht="12" customHeight="1">
      <c r="A461" s="137" t="s">
        <v>236</v>
      </c>
      <c r="B461" s="22" t="s">
        <v>255</v>
      </c>
      <c r="C461" s="114">
        <v>0</v>
      </c>
      <c r="D461" s="114">
        <v>0</v>
      </c>
      <c r="E461" s="114">
        <v>0</v>
      </c>
      <c r="F461" s="114">
        <v>0</v>
      </c>
      <c r="G461" s="114">
        <v>0</v>
      </c>
      <c r="H461" s="114">
        <v>0</v>
      </c>
      <c r="I461" s="114">
        <v>0</v>
      </c>
      <c r="J461" s="114">
        <v>0</v>
      </c>
      <c r="K461" s="114">
        <v>0</v>
      </c>
      <c r="L461" s="114">
        <v>0</v>
      </c>
      <c r="M461" s="114">
        <v>0</v>
      </c>
      <c r="N461" s="114">
        <v>0</v>
      </c>
      <c r="O461" s="114">
        <v>0</v>
      </c>
      <c r="P461" s="114">
        <v>0</v>
      </c>
      <c r="Q461" s="114">
        <v>0</v>
      </c>
      <c r="R461" s="114">
        <v>0</v>
      </c>
      <c r="S461" s="113">
        <v>0</v>
      </c>
      <c r="T461" s="113">
        <v>0</v>
      </c>
      <c r="U461" s="113">
        <v>0</v>
      </c>
      <c r="V461" s="113">
        <v>0</v>
      </c>
    </row>
    <row r="462" spans="1:22">
      <c r="A462" s="137"/>
      <c r="B462" s="22" t="s">
        <v>256</v>
      </c>
      <c r="C462" s="114">
        <v>0</v>
      </c>
      <c r="D462" s="114">
        <v>0</v>
      </c>
      <c r="E462" s="114">
        <v>0</v>
      </c>
      <c r="F462" s="114">
        <v>0</v>
      </c>
      <c r="G462" s="114">
        <v>0</v>
      </c>
      <c r="H462" s="114">
        <v>0</v>
      </c>
      <c r="I462" s="114">
        <v>0</v>
      </c>
      <c r="J462" s="114">
        <v>0</v>
      </c>
      <c r="K462" s="114">
        <v>0</v>
      </c>
      <c r="L462" s="114">
        <v>0</v>
      </c>
      <c r="M462" s="114">
        <v>0</v>
      </c>
      <c r="N462" s="114">
        <v>0</v>
      </c>
      <c r="O462" s="114">
        <v>0</v>
      </c>
      <c r="P462" s="114">
        <v>0</v>
      </c>
      <c r="Q462" s="114">
        <v>0</v>
      </c>
      <c r="R462" s="114">
        <v>0</v>
      </c>
      <c r="S462" s="113">
        <v>0</v>
      </c>
      <c r="T462" s="113">
        <v>0</v>
      </c>
      <c r="U462" s="113">
        <v>0</v>
      </c>
      <c r="V462" s="113">
        <v>0</v>
      </c>
    </row>
    <row r="463" spans="1:22">
      <c r="A463" s="137"/>
      <c r="B463" s="22" t="s">
        <v>38</v>
      </c>
      <c r="C463" s="114">
        <v>0</v>
      </c>
      <c r="D463" s="114">
        <v>0</v>
      </c>
      <c r="E463" s="114">
        <v>0</v>
      </c>
      <c r="F463" s="114">
        <v>0</v>
      </c>
      <c r="G463" s="114">
        <v>0</v>
      </c>
      <c r="H463" s="114">
        <v>0</v>
      </c>
      <c r="I463" s="114">
        <v>0</v>
      </c>
      <c r="J463" s="114">
        <v>0</v>
      </c>
      <c r="K463" s="114">
        <v>0</v>
      </c>
      <c r="L463" s="114">
        <v>0</v>
      </c>
      <c r="M463" s="114">
        <v>0</v>
      </c>
      <c r="N463" s="114">
        <v>0</v>
      </c>
      <c r="O463" s="114">
        <v>0</v>
      </c>
      <c r="P463" s="114">
        <v>0</v>
      </c>
      <c r="Q463" s="114">
        <v>0</v>
      </c>
      <c r="R463" s="114">
        <v>0</v>
      </c>
      <c r="S463" s="113">
        <v>0</v>
      </c>
      <c r="T463" s="113">
        <v>0</v>
      </c>
      <c r="U463" s="113">
        <v>0</v>
      </c>
      <c r="V463" s="113">
        <v>0</v>
      </c>
    </row>
    <row r="464" spans="1:22" ht="12" customHeight="1">
      <c r="A464" s="137" t="s">
        <v>237</v>
      </c>
      <c r="B464" s="22" t="s">
        <v>255</v>
      </c>
      <c r="C464" s="114">
        <v>2</v>
      </c>
      <c r="D464" s="114">
        <v>0</v>
      </c>
      <c r="E464" s="114">
        <v>0</v>
      </c>
      <c r="F464" s="114">
        <v>0</v>
      </c>
      <c r="G464" s="114">
        <v>0</v>
      </c>
      <c r="H464" s="114">
        <v>0</v>
      </c>
      <c r="I464" s="114">
        <v>0</v>
      </c>
      <c r="J464" s="114">
        <v>0</v>
      </c>
      <c r="K464" s="114">
        <v>2</v>
      </c>
      <c r="L464" s="114">
        <v>0</v>
      </c>
      <c r="M464" s="114">
        <v>0</v>
      </c>
      <c r="N464" s="114">
        <v>0</v>
      </c>
      <c r="O464" s="114">
        <v>0</v>
      </c>
      <c r="P464" s="114">
        <v>0</v>
      </c>
      <c r="Q464" s="114">
        <v>0</v>
      </c>
      <c r="R464" s="114">
        <v>0</v>
      </c>
      <c r="S464" s="113">
        <v>0</v>
      </c>
      <c r="T464" s="113">
        <v>0</v>
      </c>
      <c r="U464" s="113">
        <v>0</v>
      </c>
      <c r="V464" s="113">
        <v>0</v>
      </c>
    </row>
    <row r="465" spans="1:22">
      <c r="A465" s="137"/>
      <c r="B465" s="22" t="s">
        <v>256</v>
      </c>
      <c r="C465" s="114">
        <v>0</v>
      </c>
      <c r="D465" s="114">
        <v>0</v>
      </c>
      <c r="E465" s="114">
        <v>0</v>
      </c>
      <c r="F465" s="114">
        <v>0</v>
      </c>
      <c r="G465" s="114">
        <v>0</v>
      </c>
      <c r="H465" s="114">
        <v>0</v>
      </c>
      <c r="I465" s="114">
        <v>0</v>
      </c>
      <c r="J465" s="114">
        <v>0</v>
      </c>
      <c r="K465" s="114">
        <v>0</v>
      </c>
      <c r="L465" s="114">
        <v>0</v>
      </c>
      <c r="M465" s="114">
        <v>0</v>
      </c>
      <c r="N465" s="114">
        <v>0</v>
      </c>
      <c r="O465" s="114">
        <v>0</v>
      </c>
      <c r="P465" s="114">
        <v>0</v>
      </c>
      <c r="Q465" s="114">
        <v>0</v>
      </c>
      <c r="R465" s="114">
        <v>0</v>
      </c>
      <c r="S465" s="113">
        <v>0</v>
      </c>
      <c r="T465" s="113">
        <v>0</v>
      </c>
      <c r="U465" s="113">
        <v>0</v>
      </c>
      <c r="V465" s="113">
        <v>0</v>
      </c>
    </row>
    <row r="466" spans="1:22">
      <c r="A466" s="137"/>
      <c r="B466" s="22" t="s">
        <v>38</v>
      </c>
      <c r="C466" s="114">
        <v>2</v>
      </c>
      <c r="D466" s="114">
        <v>0</v>
      </c>
      <c r="E466" s="114">
        <v>0</v>
      </c>
      <c r="F466" s="114">
        <v>0</v>
      </c>
      <c r="G466" s="114">
        <v>0</v>
      </c>
      <c r="H466" s="114">
        <v>0</v>
      </c>
      <c r="I466" s="114">
        <v>0</v>
      </c>
      <c r="J466" s="114">
        <v>0</v>
      </c>
      <c r="K466" s="114">
        <v>2</v>
      </c>
      <c r="L466" s="114">
        <v>0</v>
      </c>
      <c r="M466" s="114">
        <v>0</v>
      </c>
      <c r="N466" s="114">
        <v>0</v>
      </c>
      <c r="O466" s="114">
        <v>0</v>
      </c>
      <c r="P466" s="114">
        <v>0</v>
      </c>
      <c r="Q466" s="114">
        <v>0</v>
      </c>
      <c r="R466" s="114">
        <v>0</v>
      </c>
      <c r="S466" s="113">
        <v>0</v>
      </c>
      <c r="T466" s="113">
        <v>0</v>
      </c>
      <c r="U466" s="113">
        <v>0</v>
      </c>
      <c r="V466" s="113">
        <v>0</v>
      </c>
    </row>
    <row r="467" spans="1:22">
      <c r="A467" s="144" t="s">
        <v>238</v>
      </c>
      <c r="B467" s="55" t="s">
        <v>255</v>
      </c>
      <c r="C467" s="116">
        <v>314</v>
      </c>
      <c r="D467" s="116">
        <v>25</v>
      </c>
      <c r="E467" s="116">
        <v>7</v>
      </c>
      <c r="F467" s="116">
        <v>5</v>
      </c>
      <c r="G467" s="116">
        <v>3</v>
      </c>
      <c r="H467" s="116">
        <v>4</v>
      </c>
      <c r="I467" s="116">
        <v>9</v>
      </c>
      <c r="J467" s="116">
        <v>6</v>
      </c>
      <c r="K467" s="116">
        <v>14</v>
      </c>
      <c r="L467" s="116">
        <v>10</v>
      </c>
      <c r="M467" s="116">
        <v>16</v>
      </c>
      <c r="N467" s="116">
        <v>26</v>
      </c>
      <c r="O467" s="116">
        <v>21</v>
      </c>
      <c r="P467" s="116">
        <v>28</v>
      </c>
      <c r="Q467" s="116">
        <v>36</v>
      </c>
      <c r="R467" s="116">
        <v>28</v>
      </c>
      <c r="S467" s="117">
        <v>25</v>
      </c>
      <c r="T467" s="117">
        <v>17</v>
      </c>
      <c r="U467" s="117">
        <v>19</v>
      </c>
      <c r="V467" s="117">
        <v>15</v>
      </c>
    </row>
    <row r="468" spans="1:22">
      <c r="A468" s="144"/>
      <c r="B468" s="55" t="s">
        <v>256</v>
      </c>
      <c r="C468" s="116">
        <v>174</v>
      </c>
      <c r="D468" s="116">
        <v>6</v>
      </c>
      <c r="E468" s="116">
        <v>6</v>
      </c>
      <c r="F468" s="116">
        <v>3</v>
      </c>
      <c r="G468" s="116">
        <v>0</v>
      </c>
      <c r="H468" s="116">
        <v>3</v>
      </c>
      <c r="I468" s="116">
        <v>1</v>
      </c>
      <c r="J468" s="116">
        <v>2</v>
      </c>
      <c r="K468" s="116">
        <v>2</v>
      </c>
      <c r="L468" s="116">
        <v>3</v>
      </c>
      <c r="M468" s="116">
        <v>9</v>
      </c>
      <c r="N468" s="116">
        <v>9</v>
      </c>
      <c r="O468" s="116">
        <v>9</v>
      </c>
      <c r="P468" s="116">
        <v>14</v>
      </c>
      <c r="Q468" s="116">
        <v>16</v>
      </c>
      <c r="R468" s="116">
        <v>15</v>
      </c>
      <c r="S468" s="117">
        <v>13</v>
      </c>
      <c r="T468" s="117">
        <v>17</v>
      </c>
      <c r="U468" s="117">
        <v>21</v>
      </c>
      <c r="V468" s="117">
        <v>25</v>
      </c>
    </row>
    <row r="469" spans="1:22">
      <c r="A469" s="144"/>
      <c r="B469" s="55" t="s">
        <v>38</v>
      </c>
      <c r="C469" s="116">
        <v>488</v>
      </c>
      <c r="D469" s="116">
        <v>31</v>
      </c>
      <c r="E469" s="116">
        <v>13</v>
      </c>
      <c r="F469" s="116">
        <v>8</v>
      </c>
      <c r="G469" s="116">
        <v>3</v>
      </c>
      <c r="H469" s="116">
        <v>7</v>
      </c>
      <c r="I469" s="116">
        <v>10</v>
      </c>
      <c r="J469" s="116">
        <v>8</v>
      </c>
      <c r="K469" s="116">
        <v>16</v>
      </c>
      <c r="L469" s="116">
        <v>13</v>
      </c>
      <c r="M469" s="116">
        <v>25</v>
      </c>
      <c r="N469" s="116">
        <v>35</v>
      </c>
      <c r="O469" s="116">
        <v>30</v>
      </c>
      <c r="P469" s="116">
        <v>42</v>
      </c>
      <c r="Q469" s="116">
        <v>52</v>
      </c>
      <c r="R469" s="116">
        <v>43</v>
      </c>
      <c r="S469" s="117">
        <v>38</v>
      </c>
      <c r="T469" s="117">
        <v>34</v>
      </c>
      <c r="U469" s="117">
        <v>40</v>
      </c>
      <c r="V469" s="117">
        <v>40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1811023622047201" bottom="0.62992125984252001" header="0.86614173228346503" footer="0.39370078740157499"/>
  <pageSetup paperSize="9" scale="90" firstPageNumber="25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7" man="1"/>
    <brk id="334" max="16383" man="1"/>
    <brk id="376" max="16383" man="1"/>
    <brk id="418" max="16383" man="1"/>
    <brk id="4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V469"/>
  <sheetViews>
    <sheetView view="pageBreakPreview" zoomScale="90" zoomScaleNormal="100" zoomScaleSheetLayoutView="90" workbookViewId="0">
      <selection activeCell="H24" sqref="H24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55" t="s">
        <v>239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</row>
    <row r="2" spans="1:22" s="20" customFormat="1" ht="12.75" customHeight="1">
      <c r="A2" s="54"/>
      <c r="B2" s="19"/>
      <c r="C2" s="19" t="s">
        <v>357</v>
      </c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309</v>
      </c>
      <c r="T2" s="153"/>
      <c r="U2" s="153"/>
      <c r="V2" s="153"/>
    </row>
    <row r="3" spans="1:22" ht="14.25" customHeight="1">
      <c r="A3" s="154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54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3</v>
      </c>
      <c r="D5" s="100">
        <v>1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1</v>
      </c>
      <c r="Q5" s="100">
        <v>1</v>
      </c>
      <c r="R5" s="100">
        <v>0</v>
      </c>
      <c r="S5" s="56">
        <v>0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5</v>
      </c>
      <c r="D6" s="100">
        <v>1</v>
      </c>
      <c r="E6" s="100">
        <v>1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1</v>
      </c>
      <c r="L6" s="100">
        <v>1</v>
      </c>
      <c r="M6" s="100">
        <v>0</v>
      </c>
      <c r="N6" s="100">
        <v>0</v>
      </c>
      <c r="O6" s="100">
        <v>1</v>
      </c>
      <c r="P6" s="100">
        <v>0</v>
      </c>
      <c r="Q6" s="100">
        <v>0</v>
      </c>
      <c r="R6" s="100">
        <v>0</v>
      </c>
      <c r="S6" s="56">
        <v>0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8</v>
      </c>
      <c r="D7" s="100">
        <v>2</v>
      </c>
      <c r="E7" s="100">
        <v>1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1</v>
      </c>
      <c r="L7" s="100">
        <v>1</v>
      </c>
      <c r="M7" s="100">
        <v>0</v>
      </c>
      <c r="N7" s="100">
        <v>0</v>
      </c>
      <c r="O7" s="100">
        <v>1</v>
      </c>
      <c r="P7" s="100">
        <v>1</v>
      </c>
      <c r="Q7" s="100">
        <v>1</v>
      </c>
      <c r="R7" s="100">
        <v>0</v>
      </c>
      <c r="S7" s="56">
        <v>0</v>
      </c>
      <c r="T7" s="56">
        <v>0</v>
      </c>
      <c r="U7" s="56">
        <v>0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0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1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1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1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1</v>
      </c>
      <c r="M19" s="93">
        <v>0</v>
      </c>
      <c r="N19" s="93">
        <v>0</v>
      </c>
      <c r="O19" s="93">
        <v>0</v>
      </c>
      <c r="P19" s="93">
        <v>0</v>
      </c>
      <c r="Q19" s="93">
        <v>0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0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0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1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1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1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1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6.5" customHeight="1">
      <c r="A47" s="137" t="s">
        <v>113</v>
      </c>
      <c r="B47" s="22" t="s">
        <v>255</v>
      </c>
      <c r="C47" s="93">
        <v>2</v>
      </c>
      <c r="D47" s="93">
        <v>1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1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6.5" customHeight="1">
      <c r="A48" s="137"/>
      <c r="B48" s="22" t="s">
        <v>256</v>
      </c>
      <c r="C48" s="93">
        <v>4</v>
      </c>
      <c r="D48" s="93">
        <v>1</v>
      </c>
      <c r="E48" s="93">
        <v>1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1</v>
      </c>
      <c r="L48" s="93">
        <v>0</v>
      </c>
      <c r="M48" s="93">
        <v>0</v>
      </c>
      <c r="N48" s="93">
        <v>0</v>
      </c>
      <c r="O48" s="93">
        <v>1</v>
      </c>
      <c r="P48" s="93">
        <v>0</v>
      </c>
      <c r="Q48" s="93">
        <v>0</v>
      </c>
      <c r="R48" s="93">
        <v>0</v>
      </c>
      <c r="S48" s="57">
        <v>0</v>
      </c>
      <c r="T48" s="57">
        <v>0</v>
      </c>
      <c r="U48" s="57">
        <v>0</v>
      </c>
      <c r="V48" s="57">
        <v>0</v>
      </c>
    </row>
    <row r="49" spans="1:22" ht="16.5" customHeight="1">
      <c r="A49" s="137"/>
      <c r="B49" s="22" t="s">
        <v>38</v>
      </c>
      <c r="C49" s="93">
        <v>6</v>
      </c>
      <c r="D49" s="93">
        <v>2</v>
      </c>
      <c r="E49" s="93">
        <v>1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1</v>
      </c>
      <c r="L49" s="93">
        <v>0</v>
      </c>
      <c r="M49" s="93">
        <v>0</v>
      </c>
      <c r="N49" s="93">
        <v>0</v>
      </c>
      <c r="O49" s="93">
        <v>1</v>
      </c>
      <c r="P49" s="93">
        <v>0</v>
      </c>
      <c r="Q49" s="93">
        <v>1</v>
      </c>
      <c r="R49" s="93">
        <v>0</v>
      </c>
      <c r="S49" s="57">
        <v>0</v>
      </c>
      <c r="T49" s="57">
        <v>0</v>
      </c>
      <c r="U49" s="57">
        <v>0</v>
      </c>
      <c r="V49" s="57">
        <v>0</v>
      </c>
    </row>
    <row r="50" spans="1:22">
      <c r="A50" s="144" t="s">
        <v>114</v>
      </c>
      <c r="B50" s="55" t="s">
        <v>255</v>
      </c>
      <c r="C50" s="100">
        <v>60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1</v>
      </c>
      <c r="M50" s="100">
        <v>2</v>
      </c>
      <c r="N50" s="100">
        <v>3</v>
      </c>
      <c r="O50" s="100">
        <v>6</v>
      </c>
      <c r="P50" s="100">
        <v>9</v>
      </c>
      <c r="Q50" s="100">
        <v>15</v>
      </c>
      <c r="R50" s="100">
        <v>6</v>
      </c>
      <c r="S50" s="56">
        <v>8</v>
      </c>
      <c r="T50" s="56">
        <v>5</v>
      </c>
      <c r="U50" s="56">
        <v>3</v>
      </c>
      <c r="V50" s="56">
        <v>2</v>
      </c>
    </row>
    <row r="51" spans="1:22">
      <c r="A51" s="145"/>
      <c r="B51" s="55" t="s">
        <v>256</v>
      </c>
      <c r="C51" s="100">
        <v>40</v>
      </c>
      <c r="D51" s="100">
        <v>0</v>
      </c>
      <c r="E51" s="100">
        <v>0</v>
      </c>
      <c r="F51" s="100">
        <v>0</v>
      </c>
      <c r="G51" s="100">
        <v>1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1</v>
      </c>
      <c r="N51" s="100">
        <v>1</v>
      </c>
      <c r="O51" s="100">
        <v>4</v>
      </c>
      <c r="P51" s="100">
        <v>2</v>
      </c>
      <c r="Q51" s="100">
        <v>11</v>
      </c>
      <c r="R51" s="100">
        <v>3</v>
      </c>
      <c r="S51" s="56">
        <v>5</v>
      </c>
      <c r="T51" s="56">
        <v>9</v>
      </c>
      <c r="U51" s="56">
        <v>1</v>
      </c>
      <c r="V51" s="56">
        <v>2</v>
      </c>
    </row>
    <row r="52" spans="1:22">
      <c r="A52" s="145"/>
      <c r="B52" s="55" t="s">
        <v>38</v>
      </c>
      <c r="C52" s="100">
        <v>100</v>
      </c>
      <c r="D52" s="100">
        <v>0</v>
      </c>
      <c r="E52" s="100">
        <v>0</v>
      </c>
      <c r="F52" s="100">
        <v>0</v>
      </c>
      <c r="G52" s="100">
        <v>1</v>
      </c>
      <c r="H52" s="100">
        <v>0</v>
      </c>
      <c r="I52" s="100">
        <v>0</v>
      </c>
      <c r="J52" s="100">
        <v>0</v>
      </c>
      <c r="K52" s="100">
        <v>0</v>
      </c>
      <c r="L52" s="100">
        <v>1</v>
      </c>
      <c r="M52" s="100">
        <v>3</v>
      </c>
      <c r="N52" s="100">
        <v>4</v>
      </c>
      <c r="O52" s="100">
        <v>10</v>
      </c>
      <c r="P52" s="100">
        <v>11</v>
      </c>
      <c r="Q52" s="100">
        <v>26</v>
      </c>
      <c r="R52" s="100">
        <v>9</v>
      </c>
      <c r="S52" s="56">
        <v>13</v>
      </c>
      <c r="T52" s="56">
        <v>14</v>
      </c>
      <c r="U52" s="56">
        <v>4</v>
      </c>
      <c r="V52" s="56">
        <v>4</v>
      </c>
    </row>
    <row r="53" spans="1:22">
      <c r="A53" s="137" t="s">
        <v>115</v>
      </c>
      <c r="B53" s="22" t="s">
        <v>255</v>
      </c>
      <c r="C53" s="100">
        <v>60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1</v>
      </c>
      <c r="M53" s="100">
        <v>2</v>
      </c>
      <c r="N53" s="100">
        <v>3</v>
      </c>
      <c r="O53" s="100">
        <v>6</v>
      </c>
      <c r="P53" s="100">
        <v>9</v>
      </c>
      <c r="Q53" s="100">
        <v>15</v>
      </c>
      <c r="R53" s="100">
        <v>6</v>
      </c>
      <c r="S53" s="56">
        <v>8</v>
      </c>
      <c r="T53" s="56">
        <v>5</v>
      </c>
      <c r="U53" s="56">
        <v>3</v>
      </c>
      <c r="V53" s="56">
        <v>2</v>
      </c>
    </row>
    <row r="54" spans="1:22">
      <c r="A54" s="137"/>
      <c r="B54" s="22" t="s">
        <v>256</v>
      </c>
      <c r="C54" s="100">
        <v>40</v>
      </c>
      <c r="D54" s="100">
        <v>0</v>
      </c>
      <c r="E54" s="100">
        <v>0</v>
      </c>
      <c r="F54" s="100">
        <v>0</v>
      </c>
      <c r="G54" s="100">
        <v>1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1</v>
      </c>
      <c r="N54" s="100">
        <v>1</v>
      </c>
      <c r="O54" s="100">
        <v>4</v>
      </c>
      <c r="P54" s="100">
        <v>2</v>
      </c>
      <c r="Q54" s="100">
        <v>11</v>
      </c>
      <c r="R54" s="100">
        <v>3</v>
      </c>
      <c r="S54" s="56">
        <v>5</v>
      </c>
      <c r="T54" s="56">
        <v>9</v>
      </c>
      <c r="U54" s="56">
        <v>1</v>
      </c>
      <c r="V54" s="56">
        <v>2</v>
      </c>
    </row>
    <row r="55" spans="1:22">
      <c r="A55" s="137"/>
      <c r="B55" s="22" t="s">
        <v>38</v>
      </c>
      <c r="C55" s="100">
        <v>100</v>
      </c>
      <c r="D55" s="100">
        <v>0</v>
      </c>
      <c r="E55" s="100">
        <v>0</v>
      </c>
      <c r="F55" s="100">
        <v>0</v>
      </c>
      <c r="G55" s="100">
        <v>1</v>
      </c>
      <c r="H55" s="100">
        <v>0</v>
      </c>
      <c r="I55" s="100">
        <v>0</v>
      </c>
      <c r="J55" s="100">
        <v>0</v>
      </c>
      <c r="K55" s="100">
        <v>0</v>
      </c>
      <c r="L55" s="100">
        <v>1</v>
      </c>
      <c r="M55" s="100">
        <v>3</v>
      </c>
      <c r="N55" s="100">
        <v>4</v>
      </c>
      <c r="O55" s="100">
        <v>10</v>
      </c>
      <c r="P55" s="100">
        <v>11</v>
      </c>
      <c r="Q55" s="100">
        <v>26</v>
      </c>
      <c r="R55" s="100">
        <v>9</v>
      </c>
      <c r="S55" s="56">
        <v>13</v>
      </c>
      <c r="T55" s="56">
        <v>14</v>
      </c>
      <c r="U55" s="56">
        <v>4</v>
      </c>
      <c r="V55" s="56">
        <v>4</v>
      </c>
    </row>
    <row r="56" spans="1:22" ht="12" customHeight="1">
      <c r="A56" s="137" t="s">
        <v>116</v>
      </c>
      <c r="B56" s="22" t="s">
        <v>255</v>
      </c>
      <c r="C56" s="93">
        <v>0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0</v>
      </c>
      <c r="P56" s="93">
        <v>0</v>
      </c>
      <c r="Q56" s="93">
        <v>0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2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1</v>
      </c>
      <c r="Q57" s="93">
        <v>0</v>
      </c>
      <c r="R57" s="93">
        <v>0</v>
      </c>
      <c r="S57" s="57">
        <v>0</v>
      </c>
      <c r="T57" s="57">
        <v>1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2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1</v>
      </c>
      <c r="Q58" s="93">
        <v>0</v>
      </c>
      <c r="R58" s="93">
        <v>0</v>
      </c>
      <c r="S58" s="57">
        <v>0</v>
      </c>
      <c r="T58" s="57">
        <v>1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5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1</v>
      </c>
      <c r="Q59" s="93">
        <v>2</v>
      </c>
      <c r="R59" s="93">
        <v>0</v>
      </c>
      <c r="S59" s="57">
        <v>0</v>
      </c>
      <c r="T59" s="57">
        <v>2</v>
      </c>
      <c r="U59" s="57">
        <v>0</v>
      </c>
      <c r="V59" s="57">
        <v>0</v>
      </c>
    </row>
    <row r="60" spans="1:22">
      <c r="A60" s="137"/>
      <c r="B60" s="22" t="s">
        <v>256</v>
      </c>
      <c r="C60" s="93">
        <v>4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1</v>
      </c>
      <c r="S60" s="57">
        <v>1</v>
      </c>
      <c r="T60" s="57">
        <v>0</v>
      </c>
      <c r="U60" s="57">
        <v>0</v>
      </c>
      <c r="V60" s="57">
        <v>2</v>
      </c>
    </row>
    <row r="61" spans="1:22">
      <c r="A61" s="137"/>
      <c r="B61" s="22" t="s">
        <v>38</v>
      </c>
      <c r="C61" s="93">
        <v>9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0</v>
      </c>
      <c r="P61" s="93">
        <v>1</v>
      </c>
      <c r="Q61" s="93">
        <v>2</v>
      </c>
      <c r="R61" s="93">
        <v>1</v>
      </c>
      <c r="S61" s="57">
        <v>1</v>
      </c>
      <c r="T61" s="57">
        <v>2</v>
      </c>
      <c r="U61" s="57">
        <v>0</v>
      </c>
      <c r="V61" s="57">
        <v>2</v>
      </c>
    </row>
    <row r="62" spans="1:22">
      <c r="A62" s="137" t="s">
        <v>118</v>
      </c>
      <c r="B62" s="22" t="s">
        <v>255</v>
      </c>
      <c r="C62" s="93">
        <v>15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1</v>
      </c>
      <c r="M62" s="93">
        <v>1</v>
      </c>
      <c r="N62" s="93">
        <v>1</v>
      </c>
      <c r="O62" s="93">
        <v>2</v>
      </c>
      <c r="P62" s="93">
        <v>2</v>
      </c>
      <c r="Q62" s="93">
        <v>4</v>
      </c>
      <c r="R62" s="93">
        <v>1</v>
      </c>
      <c r="S62" s="57">
        <v>3</v>
      </c>
      <c r="T62" s="57">
        <v>0</v>
      </c>
      <c r="U62" s="57">
        <v>0</v>
      </c>
      <c r="V62" s="57">
        <v>0</v>
      </c>
    </row>
    <row r="63" spans="1:22">
      <c r="A63" s="137"/>
      <c r="B63" s="22" t="s">
        <v>256</v>
      </c>
      <c r="C63" s="93">
        <v>4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2</v>
      </c>
      <c r="R63" s="93">
        <v>0</v>
      </c>
      <c r="S63" s="57">
        <v>1</v>
      </c>
      <c r="T63" s="57">
        <v>1</v>
      </c>
      <c r="U63" s="57">
        <v>0</v>
      </c>
      <c r="V63" s="57">
        <v>0</v>
      </c>
    </row>
    <row r="64" spans="1:22">
      <c r="A64" s="137"/>
      <c r="B64" s="22" t="s">
        <v>38</v>
      </c>
      <c r="C64" s="93">
        <v>19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1</v>
      </c>
      <c r="M64" s="93">
        <v>1</v>
      </c>
      <c r="N64" s="93">
        <v>1</v>
      </c>
      <c r="O64" s="93">
        <v>2</v>
      </c>
      <c r="P64" s="93">
        <v>2</v>
      </c>
      <c r="Q64" s="93">
        <v>6</v>
      </c>
      <c r="R64" s="93">
        <v>1</v>
      </c>
      <c r="S64" s="57">
        <v>4</v>
      </c>
      <c r="T64" s="57">
        <v>1</v>
      </c>
      <c r="U64" s="57">
        <v>0</v>
      </c>
      <c r="V64" s="57">
        <v>0</v>
      </c>
    </row>
    <row r="65" spans="1:22">
      <c r="A65" s="137" t="s">
        <v>119</v>
      </c>
      <c r="B65" s="22" t="s">
        <v>255</v>
      </c>
      <c r="C65" s="93">
        <v>1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1</v>
      </c>
      <c r="R65" s="93">
        <v>0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1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1</v>
      </c>
      <c r="R66" s="93">
        <v>0</v>
      </c>
      <c r="S66" s="57">
        <v>0</v>
      </c>
      <c r="T66" s="57">
        <v>0</v>
      </c>
      <c r="U66" s="57">
        <v>0</v>
      </c>
      <c r="V66" s="57">
        <v>0</v>
      </c>
    </row>
    <row r="67" spans="1:22">
      <c r="A67" s="137"/>
      <c r="B67" s="22" t="s">
        <v>38</v>
      </c>
      <c r="C67" s="93">
        <v>2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2</v>
      </c>
      <c r="R67" s="93">
        <v>0</v>
      </c>
      <c r="S67" s="57">
        <v>0</v>
      </c>
      <c r="T67" s="57">
        <v>0</v>
      </c>
      <c r="U67" s="57">
        <v>0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0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17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0</v>
      </c>
      <c r="N71" s="93">
        <v>1</v>
      </c>
      <c r="O71" s="93">
        <v>3</v>
      </c>
      <c r="P71" s="93">
        <v>2</v>
      </c>
      <c r="Q71" s="93">
        <v>3</v>
      </c>
      <c r="R71" s="93">
        <v>3</v>
      </c>
      <c r="S71" s="57">
        <v>2</v>
      </c>
      <c r="T71" s="57">
        <v>1</v>
      </c>
      <c r="U71" s="57">
        <v>1</v>
      </c>
      <c r="V71" s="57">
        <v>1</v>
      </c>
    </row>
    <row r="72" spans="1:22">
      <c r="A72" s="137"/>
      <c r="B72" s="22" t="s">
        <v>256</v>
      </c>
      <c r="C72" s="93">
        <v>18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1</v>
      </c>
      <c r="O72" s="93">
        <v>1</v>
      </c>
      <c r="P72" s="93">
        <v>0</v>
      </c>
      <c r="Q72" s="93">
        <v>5</v>
      </c>
      <c r="R72" s="93">
        <v>2</v>
      </c>
      <c r="S72" s="57">
        <v>2</v>
      </c>
      <c r="T72" s="57">
        <v>6</v>
      </c>
      <c r="U72" s="57">
        <v>1</v>
      </c>
      <c r="V72" s="57">
        <v>0</v>
      </c>
    </row>
    <row r="73" spans="1:22">
      <c r="A73" s="137"/>
      <c r="B73" s="22" t="s">
        <v>38</v>
      </c>
      <c r="C73" s="93">
        <v>35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0</v>
      </c>
      <c r="N73" s="93">
        <v>2</v>
      </c>
      <c r="O73" s="93">
        <v>4</v>
      </c>
      <c r="P73" s="93">
        <v>2</v>
      </c>
      <c r="Q73" s="93">
        <v>8</v>
      </c>
      <c r="R73" s="93">
        <v>5</v>
      </c>
      <c r="S73" s="57">
        <v>4</v>
      </c>
      <c r="T73" s="57">
        <v>7</v>
      </c>
      <c r="U73" s="57">
        <v>2</v>
      </c>
      <c r="V73" s="57">
        <v>1</v>
      </c>
    </row>
    <row r="74" spans="1:22">
      <c r="A74" s="137" t="s">
        <v>122</v>
      </c>
      <c r="B74" s="22" t="s">
        <v>255</v>
      </c>
      <c r="C74" s="93">
        <v>1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0</v>
      </c>
      <c r="Q74" s="93">
        <v>0</v>
      </c>
      <c r="R74" s="93">
        <v>1</v>
      </c>
      <c r="S74" s="57">
        <v>0</v>
      </c>
      <c r="T74" s="57">
        <v>0</v>
      </c>
      <c r="U74" s="57">
        <v>0</v>
      </c>
      <c r="V74" s="57">
        <v>0</v>
      </c>
    </row>
    <row r="75" spans="1:22">
      <c r="A75" s="137"/>
      <c r="B75" s="22" t="s">
        <v>256</v>
      </c>
      <c r="C75" s="93">
        <v>0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0</v>
      </c>
      <c r="R75" s="93">
        <v>0</v>
      </c>
      <c r="S75" s="57">
        <v>0</v>
      </c>
      <c r="T75" s="57">
        <v>0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1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0</v>
      </c>
      <c r="Q76" s="93">
        <v>0</v>
      </c>
      <c r="R76" s="93">
        <v>1</v>
      </c>
      <c r="S76" s="57">
        <v>0</v>
      </c>
      <c r="T76" s="57">
        <v>0</v>
      </c>
      <c r="U76" s="57">
        <v>0</v>
      </c>
      <c r="V76" s="57">
        <v>0</v>
      </c>
    </row>
    <row r="77" spans="1:22" ht="12" customHeight="1">
      <c r="A77" s="137" t="s">
        <v>123</v>
      </c>
      <c r="B77" s="22" t="s">
        <v>255</v>
      </c>
      <c r="C77" s="93">
        <v>2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1</v>
      </c>
      <c r="R77" s="93">
        <v>0</v>
      </c>
      <c r="S77" s="57">
        <v>0</v>
      </c>
      <c r="T77" s="57">
        <v>0</v>
      </c>
      <c r="U77" s="57">
        <v>0</v>
      </c>
      <c r="V77" s="57">
        <v>1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2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1</v>
      </c>
      <c r="R79" s="93">
        <v>0</v>
      </c>
      <c r="S79" s="57">
        <v>0</v>
      </c>
      <c r="T79" s="57">
        <v>0</v>
      </c>
      <c r="U79" s="57">
        <v>0</v>
      </c>
      <c r="V79" s="57">
        <v>1</v>
      </c>
    </row>
    <row r="80" spans="1:22">
      <c r="A80" s="137" t="s">
        <v>124</v>
      </c>
      <c r="B80" s="22" t="s">
        <v>255</v>
      </c>
      <c r="C80" s="93">
        <v>1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1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1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1</v>
      </c>
      <c r="Q82" s="93">
        <v>0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10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1</v>
      </c>
      <c r="O86" s="93">
        <v>0</v>
      </c>
      <c r="P86" s="93">
        <v>2</v>
      </c>
      <c r="Q86" s="93">
        <v>2</v>
      </c>
      <c r="R86" s="93">
        <v>1</v>
      </c>
      <c r="S86" s="57">
        <v>2</v>
      </c>
      <c r="T86" s="57">
        <v>1</v>
      </c>
      <c r="U86" s="57">
        <v>1</v>
      </c>
      <c r="V86" s="57">
        <v>0</v>
      </c>
    </row>
    <row r="87" spans="1:22">
      <c r="A87" s="137"/>
      <c r="B87" s="22" t="s">
        <v>256</v>
      </c>
      <c r="C87" s="93">
        <v>1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1</v>
      </c>
      <c r="P87" s="93">
        <v>0</v>
      </c>
      <c r="Q87" s="93">
        <v>0</v>
      </c>
      <c r="R87" s="93">
        <v>0</v>
      </c>
      <c r="S87" s="57">
        <v>0</v>
      </c>
      <c r="T87" s="57">
        <v>0</v>
      </c>
      <c r="U87" s="57">
        <v>0</v>
      </c>
      <c r="V87" s="57">
        <v>0</v>
      </c>
    </row>
    <row r="88" spans="1:22">
      <c r="A88" s="137"/>
      <c r="B88" s="22" t="s">
        <v>38</v>
      </c>
      <c r="C88" s="93">
        <v>11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1</v>
      </c>
      <c r="O88" s="93">
        <v>1</v>
      </c>
      <c r="P88" s="93">
        <v>2</v>
      </c>
      <c r="Q88" s="93">
        <v>2</v>
      </c>
      <c r="R88" s="93">
        <v>1</v>
      </c>
      <c r="S88" s="57">
        <v>2</v>
      </c>
      <c r="T88" s="57">
        <v>1</v>
      </c>
      <c r="U88" s="57">
        <v>1</v>
      </c>
      <c r="V88" s="57">
        <v>0</v>
      </c>
    </row>
    <row r="89" spans="1:22" ht="12" customHeight="1">
      <c r="A89" s="137" t="s">
        <v>127</v>
      </c>
      <c r="B89" s="22" t="s">
        <v>255</v>
      </c>
      <c r="C89" s="93">
        <v>1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1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1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1</v>
      </c>
      <c r="Q91" s="93">
        <v>0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0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0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0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0</v>
      </c>
      <c r="R94" s="93">
        <v>0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2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1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1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2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1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1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0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0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0</v>
      </c>
      <c r="S103" s="57">
        <v>0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2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1</v>
      </c>
      <c r="P105" s="93">
        <v>1</v>
      </c>
      <c r="Q105" s="93">
        <v>0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2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1</v>
      </c>
      <c r="P106" s="93">
        <v>1</v>
      </c>
      <c r="Q106" s="93">
        <v>0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1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1</v>
      </c>
      <c r="N108" s="93">
        <v>0</v>
      </c>
      <c r="O108" s="93">
        <v>0</v>
      </c>
      <c r="P108" s="93">
        <v>0</v>
      </c>
      <c r="Q108" s="93">
        <v>0</v>
      </c>
      <c r="R108" s="93">
        <v>0</v>
      </c>
      <c r="S108" s="57">
        <v>0</v>
      </c>
      <c r="T108" s="57">
        <v>0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1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1</v>
      </c>
      <c r="N109" s="93">
        <v>0</v>
      </c>
      <c r="O109" s="93">
        <v>0</v>
      </c>
      <c r="P109" s="93">
        <v>0</v>
      </c>
      <c r="Q109" s="93">
        <v>0</v>
      </c>
      <c r="R109" s="93">
        <v>0</v>
      </c>
      <c r="S109" s="57">
        <v>0</v>
      </c>
      <c r="T109" s="57">
        <v>0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0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0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0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1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1</v>
      </c>
      <c r="P114" s="93">
        <v>0</v>
      </c>
      <c r="Q114" s="93">
        <v>0</v>
      </c>
      <c r="R114" s="93">
        <v>0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1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1</v>
      </c>
      <c r="P115" s="93">
        <v>0</v>
      </c>
      <c r="Q115" s="93">
        <v>0</v>
      </c>
      <c r="R115" s="93">
        <v>0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1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1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1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1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0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0</v>
      </c>
      <c r="U119" s="57">
        <v>0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0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0</v>
      </c>
      <c r="U121" s="57">
        <v>0</v>
      </c>
      <c r="V121" s="57">
        <v>0</v>
      </c>
    </row>
    <row r="122" spans="1:22">
      <c r="A122" s="137" t="s">
        <v>138</v>
      </c>
      <c r="B122" s="22" t="s">
        <v>255</v>
      </c>
      <c r="C122" s="93">
        <v>0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0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2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1</v>
      </c>
      <c r="P125" s="93">
        <v>0</v>
      </c>
      <c r="Q125" s="93">
        <v>0</v>
      </c>
      <c r="R125" s="93">
        <v>0</v>
      </c>
      <c r="S125" s="57">
        <v>0</v>
      </c>
      <c r="T125" s="57">
        <v>0</v>
      </c>
      <c r="U125" s="57">
        <v>1</v>
      </c>
      <c r="V125" s="57">
        <v>0</v>
      </c>
    </row>
    <row r="126" spans="1:22">
      <c r="A126" s="137"/>
      <c r="B126" s="22" t="s">
        <v>256</v>
      </c>
      <c r="C126" s="93">
        <v>1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1</v>
      </c>
      <c r="R126" s="93">
        <v>0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3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1</v>
      </c>
      <c r="P127" s="93">
        <v>0</v>
      </c>
      <c r="Q127" s="93">
        <v>1</v>
      </c>
      <c r="R127" s="93">
        <v>0</v>
      </c>
      <c r="S127" s="57">
        <v>0</v>
      </c>
      <c r="T127" s="57">
        <v>0</v>
      </c>
      <c r="U127" s="57">
        <v>1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1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1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1</v>
      </c>
      <c r="D132" s="93">
        <v>0</v>
      </c>
      <c r="E132" s="93">
        <v>0</v>
      </c>
      <c r="F132" s="93">
        <v>0</v>
      </c>
      <c r="G132" s="93">
        <v>1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2</v>
      </c>
      <c r="D133" s="93">
        <v>0</v>
      </c>
      <c r="E133" s="93">
        <v>0</v>
      </c>
      <c r="F133" s="93">
        <v>0</v>
      </c>
      <c r="G133" s="93">
        <v>1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0</v>
      </c>
      <c r="P133" s="93">
        <v>0</v>
      </c>
      <c r="Q133" s="93">
        <v>1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1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0</v>
      </c>
      <c r="S137" s="57">
        <v>1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2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1</v>
      </c>
      <c r="T138" s="57">
        <v>1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3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0</v>
      </c>
      <c r="Q139" s="93">
        <v>0</v>
      </c>
      <c r="R139" s="93">
        <v>0</v>
      </c>
      <c r="S139" s="57">
        <v>2</v>
      </c>
      <c r="T139" s="57">
        <v>1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1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1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1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1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0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0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0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1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1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1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1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0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0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3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1</v>
      </c>
      <c r="N170" s="100">
        <v>0</v>
      </c>
      <c r="O170" s="100">
        <v>0</v>
      </c>
      <c r="P170" s="100">
        <v>1</v>
      </c>
      <c r="Q170" s="100">
        <v>0</v>
      </c>
      <c r="R170" s="100">
        <v>1</v>
      </c>
      <c r="S170" s="56">
        <v>0</v>
      </c>
      <c r="T170" s="56">
        <v>0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2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1</v>
      </c>
      <c r="O171" s="100">
        <v>0</v>
      </c>
      <c r="P171" s="100">
        <v>0</v>
      </c>
      <c r="Q171" s="100">
        <v>1</v>
      </c>
      <c r="R171" s="100">
        <v>0</v>
      </c>
      <c r="S171" s="56">
        <v>0</v>
      </c>
      <c r="T171" s="56">
        <v>0</v>
      </c>
      <c r="U171" s="56">
        <v>0</v>
      </c>
      <c r="V171" s="56">
        <v>0</v>
      </c>
    </row>
    <row r="172" spans="1:22">
      <c r="A172" s="144"/>
      <c r="B172" s="55" t="s">
        <v>38</v>
      </c>
      <c r="C172" s="100">
        <v>5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1</v>
      </c>
      <c r="N172" s="100">
        <v>1</v>
      </c>
      <c r="O172" s="100">
        <v>0</v>
      </c>
      <c r="P172" s="100">
        <v>1</v>
      </c>
      <c r="Q172" s="100">
        <v>1</v>
      </c>
      <c r="R172" s="100">
        <v>1</v>
      </c>
      <c r="S172" s="56">
        <v>0</v>
      </c>
      <c r="T172" s="56">
        <v>0</v>
      </c>
      <c r="U172" s="56">
        <v>0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3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1</v>
      </c>
      <c r="N176" s="93">
        <v>0</v>
      </c>
      <c r="O176" s="93">
        <v>0</v>
      </c>
      <c r="P176" s="93">
        <v>1</v>
      </c>
      <c r="Q176" s="93">
        <v>0</v>
      </c>
      <c r="R176" s="93">
        <v>1</v>
      </c>
      <c r="S176" s="57">
        <v>0</v>
      </c>
      <c r="T176" s="57">
        <v>0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1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0</v>
      </c>
      <c r="P177" s="93">
        <v>0</v>
      </c>
      <c r="Q177" s="93">
        <v>1</v>
      </c>
      <c r="R177" s="93">
        <v>0</v>
      </c>
      <c r="S177" s="57">
        <v>0</v>
      </c>
      <c r="T177" s="57">
        <v>0</v>
      </c>
      <c r="U177" s="57">
        <v>0</v>
      </c>
      <c r="V177" s="57">
        <v>0</v>
      </c>
    </row>
    <row r="178" spans="1:22">
      <c r="A178" s="137"/>
      <c r="B178" s="22" t="s">
        <v>38</v>
      </c>
      <c r="C178" s="93">
        <v>4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1</v>
      </c>
      <c r="N178" s="93">
        <v>0</v>
      </c>
      <c r="O178" s="93">
        <v>0</v>
      </c>
      <c r="P178" s="93">
        <v>1</v>
      </c>
      <c r="Q178" s="93">
        <v>1</v>
      </c>
      <c r="R178" s="93">
        <v>1</v>
      </c>
      <c r="S178" s="57">
        <v>0</v>
      </c>
      <c r="T178" s="57">
        <v>0</v>
      </c>
      <c r="U178" s="57">
        <v>0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1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1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1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1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1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1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1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1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1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1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1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1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4</v>
      </c>
      <c r="D191" s="100">
        <v>1</v>
      </c>
      <c r="E191" s="100">
        <v>0</v>
      </c>
      <c r="F191" s="100">
        <v>1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1</v>
      </c>
      <c r="M191" s="100">
        <v>0</v>
      </c>
      <c r="N191" s="100">
        <v>0</v>
      </c>
      <c r="O191" s="100">
        <v>0</v>
      </c>
      <c r="P191" s="100">
        <v>0</v>
      </c>
      <c r="Q191" s="100">
        <v>0</v>
      </c>
      <c r="R191" s="100">
        <v>1</v>
      </c>
      <c r="S191" s="56">
        <v>0</v>
      </c>
      <c r="T191" s="56">
        <v>0</v>
      </c>
      <c r="U191" s="56">
        <v>0</v>
      </c>
      <c r="V191" s="56">
        <v>0</v>
      </c>
    </row>
    <row r="192" spans="1:22">
      <c r="A192" s="144"/>
      <c r="B192" s="55" t="s">
        <v>256</v>
      </c>
      <c r="C192" s="100">
        <v>2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0</v>
      </c>
      <c r="O192" s="100">
        <v>0</v>
      </c>
      <c r="P192" s="100">
        <v>1</v>
      </c>
      <c r="Q192" s="100">
        <v>0</v>
      </c>
      <c r="R192" s="100">
        <v>1</v>
      </c>
      <c r="S192" s="56">
        <v>0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6</v>
      </c>
      <c r="D193" s="100">
        <v>1</v>
      </c>
      <c r="E193" s="100">
        <v>0</v>
      </c>
      <c r="F193" s="100">
        <v>1</v>
      </c>
      <c r="G193" s="100">
        <v>0</v>
      </c>
      <c r="H193" s="100">
        <v>0</v>
      </c>
      <c r="I193" s="100">
        <v>0</v>
      </c>
      <c r="J193" s="100">
        <v>0</v>
      </c>
      <c r="K193" s="100">
        <v>0</v>
      </c>
      <c r="L193" s="100">
        <v>1</v>
      </c>
      <c r="M193" s="100">
        <v>0</v>
      </c>
      <c r="N193" s="100">
        <v>0</v>
      </c>
      <c r="O193" s="100">
        <v>0</v>
      </c>
      <c r="P193" s="100">
        <v>1</v>
      </c>
      <c r="Q193" s="100">
        <v>0</v>
      </c>
      <c r="R193" s="100">
        <v>2</v>
      </c>
      <c r="S193" s="56">
        <v>0</v>
      </c>
      <c r="T193" s="56">
        <v>0</v>
      </c>
      <c r="U193" s="56">
        <v>0</v>
      </c>
      <c r="V193" s="56">
        <v>0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0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1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0</v>
      </c>
      <c r="N198" s="93">
        <v>0</v>
      </c>
      <c r="O198" s="93">
        <v>0</v>
      </c>
      <c r="P198" s="93">
        <v>1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1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0</v>
      </c>
      <c r="K199" s="93">
        <v>0</v>
      </c>
      <c r="L199" s="93">
        <v>0</v>
      </c>
      <c r="M199" s="93">
        <v>0</v>
      </c>
      <c r="N199" s="93">
        <v>0</v>
      </c>
      <c r="O199" s="93">
        <v>0</v>
      </c>
      <c r="P199" s="93">
        <v>1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1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1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1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1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4</v>
      </c>
      <c r="D203" s="93">
        <v>1</v>
      </c>
      <c r="E203" s="93">
        <v>0</v>
      </c>
      <c r="F203" s="93">
        <v>1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1</v>
      </c>
      <c r="M203" s="93">
        <v>0</v>
      </c>
      <c r="N203" s="93">
        <v>0</v>
      </c>
      <c r="O203" s="93">
        <v>0</v>
      </c>
      <c r="P203" s="93">
        <v>0</v>
      </c>
      <c r="Q203" s="93">
        <v>0</v>
      </c>
      <c r="R203" s="93">
        <v>1</v>
      </c>
      <c r="S203" s="57">
        <v>0</v>
      </c>
      <c r="T203" s="57">
        <v>0</v>
      </c>
      <c r="U203" s="57">
        <v>0</v>
      </c>
      <c r="V203" s="57">
        <v>0</v>
      </c>
    </row>
    <row r="204" spans="1:22">
      <c r="A204" s="137"/>
      <c r="B204" s="22" t="s">
        <v>256</v>
      </c>
      <c r="C204" s="93">
        <v>0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4</v>
      </c>
      <c r="D205" s="93">
        <v>1</v>
      </c>
      <c r="E205" s="93">
        <v>0</v>
      </c>
      <c r="F205" s="93">
        <v>1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1</v>
      </c>
      <c r="M205" s="93">
        <v>0</v>
      </c>
      <c r="N205" s="93">
        <v>0</v>
      </c>
      <c r="O205" s="93">
        <v>0</v>
      </c>
      <c r="P205" s="93">
        <v>0</v>
      </c>
      <c r="Q205" s="93">
        <v>0</v>
      </c>
      <c r="R205" s="93">
        <v>1</v>
      </c>
      <c r="S205" s="57">
        <v>0</v>
      </c>
      <c r="T205" s="57">
        <v>0</v>
      </c>
      <c r="U205" s="57">
        <v>0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100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1</v>
      </c>
      <c r="J218" s="100">
        <v>0</v>
      </c>
      <c r="K218" s="100">
        <v>0</v>
      </c>
      <c r="L218" s="100">
        <v>2</v>
      </c>
      <c r="M218" s="100">
        <v>5</v>
      </c>
      <c r="N218" s="100">
        <v>17</v>
      </c>
      <c r="O218" s="100">
        <v>10</v>
      </c>
      <c r="P218" s="100">
        <v>14</v>
      </c>
      <c r="Q218" s="100">
        <v>8</v>
      </c>
      <c r="R218" s="100">
        <v>15</v>
      </c>
      <c r="S218" s="56">
        <v>10</v>
      </c>
      <c r="T218" s="56">
        <v>6</v>
      </c>
      <c r="U218" s="56">
        <v>4</v>
      </c>
      <c r="V218" s="56">
        <v>8</v>
      </c>
    </row>
    <row r="219" spans="1:22">
      <c r="A219" s="144"/>
      <c r="B219" s="55" t="s">
        <v>256</v>
      </c>
      <c r="C219" s="100">
        <v>64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0</v>
      </c>
      <c r="L219" s="100">
        <v>2</v>
      </c>
      <c r="M219" s="100">
        <v>0</v>
      </c>
      <c r="N219" s="100">
        <v>5</v>
      </c>
      <c r="O219" s="100">
        <v>1</v>
      </c>
      <c r="P219" s="100">
        <v>5</v>
      </c>
      <c r="Q219" s="100">
        <v>7</v>
      </c>
      <c r="R219" s="100">
        <v>4</v>
      </c>
      <c r="S219" s="56">
        <v>6</v>
      </c>
      <c r="T219" s="56">
        <v>6</v>
      </c>
      <c r="U219" s="56">
        <v>11</v>
      </c>
      <c r="V219" s="56">
        <v>17</v>
      </c>
    </row>
    <row r="220" spans="1:22">
      <c r="A220" s="144"/>
      <c r="B220" s="55" t="s">
        <v>38</v>
      </c>
      <c r="C220" s="100">
        <v>164</v>
      </c>
      <c r="D220" s="100">
        <v>0</v>
      </c>
      <c r="E220" s="100">
        <v>0</v>
      </c>
      <c r="F220" s="100">
        <v>0</v>
      </c>
      <c r="G220" s="100">
        <v>0</v>
      </c>
      <c r="H220" s="100">
        <v>0</v>
      </c>
      <c r="I220" s="100">
        <v>1</v>
      </c>
      <c r="J220" s="100">
        <v>0</v>
      </c>
      <c r="K220" s="100">
        <v>0</v>
      </c>
      <c r="L220" s="100">
        <v>4</v>
      </c>
      <c r="M220" s="100">
        <v>5</v>
      </c>
      <c r="N220" s="100">
        <v>22</v>
      </c>
      <c r="O220" s="100">
        <v>11</v>
      </c>
      <c r="P220" s="100">
        <v>19</v>
      </c>
      <c r="Q220" s="100">
        <v>15</v>
      </c>
      <c r="R220" s="100">
        <v>19</v>
      </c>
      <c r="S220" s="56">
        <v>16</v>
      </c>
      <c r="T220" s="56">
        <v>12</v>
      </c>
      <c r="U220" s="56">
        <v>15</v>
      </c>
      <c r="V220" s="56">
        <v>25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0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0</v>
      </c>
      <c r="P227" s="93">
        <v>0</v>
      </c>
      <c r="Q227" s="93">
        <v>0</v>
      </c>
      <c r="R227" s="93">
        <v>0</v>
      </c>
      <c r="S227" s="57">
        <v>0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1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1</v>
      </c>
      <c r="V228" s="57">
        <v>0</v>
      </c>
    </row>
    <row r="229" spans="1:22">
      <c r="A229" s="137"/>
      <c r="B229" s="22" t="s">
        <v>38</v>
      </c>
      <c r="C229" s="93">
        <v>1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0</v>
      </c>
      <c r="P229" s="93">
        <v>0</v>
      </c>
      <c r="Q229" s="93">
        <v>0</v>
      </c>
      <c r="R229" s="93">
        <v>0</v>
      </c>
      <c r="S229" s="57">
        <v>0</v>
      </c>
      <c r="T229" s="57">
        <v>0</v>
      </c>
      <c r="U229" s="57">
        <v>1</v>
      </c>
      <c r="V229" s="57">
        <v>0</v>
      </c>
    </row>
    <row r="230" spans="1:22" ht="12" customHeight="1">
      <c r="A230" s="137" t="s">
        <v>171</v>
      </c>
      <c r="B230" s="22" t="s">
        <v>255</v>
      </c>
      <c r="C230" s="93">
        <v>21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0</v>
      </c>
      <c r="M230" s="93">
        <v>1</v>
      </c>
      <c r="N230" s="93">
        <v>1</v>
      </c>
      <c r="O230" s="93">
        <v>3</v>
      </c>
      <c r="P230" s="93">
        <v>2</v>
      </c>
      <c r="Q230" s="93">
        <v>0</v>
      </c>
      <c r="R230" s="93">
        <v>6</v>
      </c>
      <c r="S230" s="57">
        <v>2</v>
      </c>
      <c r="T230" s="57">
        <v>2</v>
      </c>
      <c r="U230" s="57">
        <v>1</v>
      </c>
      <c r="V230" s="57">
        <v>3</v>
      </c>
    </row>
    <row r="231" spans="1:22">
      <c r="A231" s="137"/>
      <c r="B231" s="22" t="s">
        <v>256</v>
      </c>
      <c r="C231" s="93">
        <v>16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1</v>
      </c>
      <c r="M231" s="93">
        <v>0</v>
      </c>
      <c r="N231" s="93">
        <v>1</v>
      </c>
      <c r="O231" s="93">
        <v>1</v>
      </c>
      <c r="P231" s="93">
        <v>1</v>
      </c>
      <c r="Q231" s="93">
        <v>2</v>
      </c>
      <c r="R231" s="93">
        <v>1</v>
      </c>
      <c r="S231" s="57">
        <v>2</v>
      </c>
      <c r="T231" s="57">
        <v>2</v>
      </c>
      <c r="U231" s="57">
        <v>3</v>
      </c>
      <c r="V231" s="57">
        <v>2</v>
      </c>
    </row>
    <row r="232" spans="1:22">
      <c r="A232" s="137"/>
      <c r="B232" s="22" t="s">
        <v>38</v>
      </c>
      <c r="C232" s="93">
        <v>37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1</v>
      </c>
      <c r="M232" s="93">
        <v>1</v>
      </c>
      <c r="N232" s="93">
        <v>2</v>
      </c>
      <c r="O232" s="93">
        <v>4</v>
      </c>
      <c r="P232" s="93">
        <v>3</v>
      </c>
      <c r="Q232" s="93">
        <v>2</v>
      </c>
      <c r="R232" s="93">
        <v>7</v>
      </c>
      <c r="S232" s="57">
        <v>4</v>
      </c>
      <c r="T232" s="57">
        <v>4</v>
      </c>
      <c r="U232" s="57">
        <v>4</v>
      </c>
      <c r="V232" s="57">
        <v>5</v>
      </c>
    </row>
    <row r="233" spans="1:22" ht="12" customHeight="1">
      <c r="A233" s="137" t="s">
        <v>85</v>
      </c>
      <c r="B233" s="22" t="s">
        <v>255</v>
      </c>
      <c r="C233" s="93">
        <v>24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0</v>
      </c>
      <c r="L233" s="93">
        <v>2</v>
      </c>
      <c r="M233" s="93">
        <v>0</v>
      </c>
      <c r="N233" s="93">
        <v>5</v>
      </c>
      <c r="O233" s="93">
        <v>1</v>
      </c>
      <c r="P233" s="93">
        <v>2</v>
      </c>
      <c r="Q233" s="93">
        <v>5</v>
      </c>
      <c r="R233" s="93">
        <v>2</v>
      </c>
      <c r="S233" s="57">
        <v>2</v>
      </c>
      <c r="T233" s="57">
        <v>1</v>
      </c>
      <c r="U233" s="57">
        <v>1</v>
      </c>
      <c r="V233" s="57">
        <v>3</v>
      </c>
    </row>
    <row r="234" spans="1:22">
      <c r="A234" s="137"/>
      <c r="B234" s="22" t="s">
        <v>256</v>
      </c>
      <c r="C234" s="93">
        <v>6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1</v>
      </c>
      <c r="O234" s="93">
        <v>0</v>
      </c>
      <c r="P234" s="93">
        <v>1</v>
      </c>
      <c r="Q234" s="93">
        <v>1</v>
      </c>
      <c r="R234" s="93">
        <v>0</v>
      </c>
      <c r="S234" s="57">
        <v>1</v>
      </c>
      <c r="T234" s="57">
        <v>1</v>
      </c>
      <c r="U234" s="57">
        <v>1</v>
      </c>
      <c r="V234" s="57">
        <v>0</v>
      </c>
    </row>
    <row r="235" spans="1:22">
      <c r="A235" s="137"/>
      <c r="B235" s="22" t="s">
        <v>38</v>
      </c>
      <c r="C235" s="93">
        <v>30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0</v>
      </c>
      <c r="L235" s="93">
        <v>2</v>
      </c>
      <c r="M235" s="93">
        <v>0</v>
      </c>
      <c r="N235" s="93">
        <v>6</v>
      </c>
      <c r="O235" s="93">
        <v>1</v>
      </c>
      <c r="P235" s="93">
        <v>3</v>
      </c>
      <c r="Q235" s="93">
        <v>6</v>
      </c>
      <c r="R235" s="93">
        <v>2</v>
      </c>
      <c r="S235" s="57">
        <v>3</v>
      </c>
      <c r="T235" s="57">
        <v>2</v>
      </c>
      <c r="U235" s="57">
        <v>2</v>
      </c>
      <c r="V235" s="57">
        <v>3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1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1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1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0</v>
      </c>
      <c r="S240" s="57">
        <v>1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2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0</v>
      </c>
      <c r="N241" s="93">
        <v>0</v>
      </c>
      <c r="O241" s="93">
        <v>0</v>
      </c>
      <c r="P241" s="93">
        <v>1</v>
      </c>
      <c r="Q241" s="93">
        <v>0</v>
      </c>
      <c r="R241" s="93">
        <v>0</v>
      </c>
      <c r="S241" s="57">
        <v>1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26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0</v>
      </c>
      <c r="M242" s="93">
        <v>0</v>
      </c>
      <c r="N242" s="93">
        <v>6</v>
      </c>
      <c r="O242" s="93">
        <v>5</v>
      </c>
      <c r="P242" s="93">
        <v>6</v>
      </c>
      <c r="Q242" s="93">
        <v>2</v>
      </c>
      <c r="R242" s="93">
        <v>4</v>
      </c>
      <c r="S242" s="57">
        <v>2</v>
      </c>
      <c r="T242" s="57">
        <v>1</v>
      </c>
      <c r="U242" s="57">
        <v>0</v>
      </c>
      <c r="V242" s="57">
        <v>0</v>
      </c>
    </row>
    <row r="243" spans="1:22">
      <c r="A243" s="137"/>
      <c r="B243" s="22" t="s">
        <v>256</v>
      </c>
      <c r="C243" s="93">
        <v>20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0</v>
      </c>
      <c r="N243" s="93">
        <v>3</v>
      </c>
      <c r="O243" s="93">
        <v>0</v>
      </c>
      <c r="P243" s="93">
        <v>3</v>
      </c>
      <c r="Q243" s="93">
        <v>1</v>
      </c>
      <c r="R243" s="93">
        <v>3</v>
      </c>
      <c r="S243" s="57">
        <v>2</v>
      </c>
      <c r="T243" s="57">
        <v>2</v>
      </c>
      <c r="U243" s="57">
        <v>4</v>
      </c>
      <c r="V243" s="57">
        <v>2</v>
      </c>
    </row>
    <row r="244" spans="1:22">
      <c r="A244" s="137"/>
      <c r="B244" s="22" t="s">
        <v>38</v>
      </c>
      <c r="C244" s="93">
        <v>46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0</v>
      </c>
      <c r="M244" s="93">
        <v>0</v>
      </c>
      <c r="N244" s="93">
        <v>9</v>
      </c>
      <c r="O244" s="93">
        <v>5</v>
      </c>
      <c r="P244" s="93">
        <v>9</v>
      </c>
      <c r="Q244" s="93">
        <v>3</v>
      </c>
      <c r="R244" s="93">
        <v>7</v>
      </c>
      <c r="S244" s="57">
        <v>4</v>
      </c>
      <c r="T244" s="57">
        <v>3</v>
      </c>
      <c r="U244" s="57">
        <v>4</v>
      </c>
      <c r="V244" s="57">
        <v>2</v>
      </c>
    </row>
    <row r="245" spans="1:22">
      <c r="A245" s="137" t="s">
        <v>88</v>
      </c>
      <c r="B245" s="22" t="s">
        <v>255</v>
      </c>
      <c r="C245" s="93">
        <v>3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1</v>
      </c>
      <c r="O245" s="93">
        <v>1</v>
      </c>
      <c r="P245" s="93">
        <v>0</v>
      </c>
      <c r="Q245" s="93">
        <v>0</v>
      </c>
      <c r="R245" s="93">
        <v>1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2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1</v>
      </c>
      <c r="M246" s="93">
        <v>0</v>
      </c>
      <c r="N246" s="93">
        <v>0</v>
      </c>
      <c r="O246" s="93">
        <v>0</v>
      </c>
      <c r="P246" s="93">
        <v>0</v>
      </c>
      <c r="Q246" s="93">
        <v>1</v>
      </c>
      <c r="R246" s="93">
        <v>0</v>
      </c>
      <c r="S246" s="57">
        <v>0</v>
      </c>
      <c r="T246" s="57">
        <v>0</v>
      </c>
      <c r="U246" s="57">
        <v>0</v>
      </c>
      <c r="V246" s="57">
        <v>0</v>
      </c>
    </row>
    <row r="247" spans="1:22">
      <c r="A247" s="137"/>
      <c r="B247" s="22" t="s">
        <v>38</v>
      </c>
      <c r="C247" s="93">
        <v>5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1</v>
      </c>
      <c r="M247" s="93">
        <v>0</v>
      </c>
      <c r="N247" s="93">
        <v>1</v>
      </c>
      <c r="O247" s="93">
        <v>1</v>
      </c>
      <c r="P247" s="93">
        <v>0</v>
      </c>
      <c r="Q247" s="93">
        <v>1</v>
      </c>
      <c r="R247" s="93">
        <v>1</v>
      </c>
      <c r="S247" s="57">
        <v>0</v>
      </c>
      <c r="T247" s="57">
        <v>0</v>
      </c>
      <c r="U247" s="57">
        <v>0</v>
      </c>
      <c r="V247" s="57">
        <v>0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0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0</v>
      </c>
    </row>
    <row r="250" spans="1:22">
      <c r="A250" s="137"/>
      <c r="B250" s="22" t="s">
        <v>38</v>
      </c>
      <c r="C250" s="93">
        <v>0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0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25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1</v>
      </c>
      <c r="J254" s="93">
        <v>0</v>
      </c>
      <c r="K254" s="93">
        <v>0</v>
      </c>
      <c r="L254" s="93">
        <v>0</v>
      </c>
      <c r="M254" s="93">
        <v>4</v>
      </c>
      <c r="N254" s="93">
        <v>4</v>
      </c>
      <c r="O254" s="93">
        <v>0</v>
      </c>
      <c r="P254" s="93">
        <v>3</v>
      </c>
      <c r="Q254" s="93">
        <v>1</v>
      </c>
      <c r="R254" s="93">
        <v>2</v>
      </c>
      <c r="S254" s="57">
        <v>4</v>
      </c>
      <c r="T254" s="57">
        <v>2</v>
      </c>
      <c r="U254" s="57">
        <v>2</v>
      </c>
      <c r="V254" s="57">
        <v>2</v>
      </c>
    </row>
    <row r="255" spans="1:22">
      <c r="A255" s="137"/>
      <c r="B255" s="22" t="s">
        <v>256</v>
      </c>
      <c r="C255" s="93">
        <v>18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0</v>
      </c>
      <c r="O255" s="93">
        <v>0</v>
      </c>
      <c r="P255" s="93">
        <v>0</v>
      </c>
      <c r="Q255" s="93">
        <v>2</v>
      </c>
      <c r="R255" s="93">
        <v>0</v>
      </c>
      <c r="S255" s="57">
        <v>0</v>
      </c>
      <c r="T255" s="57">
        <v>1</v>
      </c>
      <c r="U255" s="57">
        <v>2</v>
      </c>
      <c r="V255" s="57">
        <v>13</v>
      </c>
    </row>
    <row r="256" spans="1:22">
      <c r="A256" s="137"/>
      <c r="B256" s="22" t="s">
        <v>38</v>
      </c>
      <c r="C256" s="93">
        <v>43</v>
      </c>
      <c r="D256" s="93">
        <v>0</v>
      </c>
      <c r="E256" s="93">
        <v>0</v>
      </c>
      <c r="F256" s="93">
        <v>0</v>
      </c>
      <c r="G256" s="93">
        <v>0</v>
      </c>
      <c r="H256" s="93">
        <v>0</v>
      </c>
      <c r="I256" s="93">
        <v>1</v>
      </c>
      <c r="J256" s="93">
        <v>0</v>
      </c>
      <c r="K256" s="93">
        <v>0</v>
      </c>
      <c r="L256" s="93">
        <v>0</v>
      </c>
      <c r="M256" s="93">
        <v>4</v>
      </c>
      <c r="N256" s="93">
        <v>4</v>
      </c>
      <c r="O256" s="93">
        <v>0</v>
      </c>
      <c r="P256" s="93">
        <v>3</v>
      </c>
      <c r="Q256" s="93">
        <v>3</v>
      </c>
      <c r="R256" s="93">
        <v>2</v>
      </c>
      <c r="S256" s="57">
        <v>4</v>
      </c>
      <c r="T256" s="57">
        <v>3</v>
      </c>
      <c r="U256" s="57">
        <v>4</v>
      </c>
      <c r="V256" s="57">
        <v>15</v>
      </c>
    </row>
    <row r="257" spans="1:22" ht="12" customHeight="1">
      <c r="A257" s="144" t="s">
        <v>175</v>
      </c>
      <c r="B257" s="55" t="s">
        <v>255</v>
      </c>
      <c r="C257" s="100">
        <v>19</v>
      </c>
      <c r="D257" s="100">
        <v>4</v>
      </c>
      <c r="E257" s="100">
        <v>0</v>
      </c>
      <c r="F257" s="100">
        <v>0</v>
      </c>
      <c r="G257" s="100">
        <v>1</v>
      </c>
      <c r="H257" s="100">
        <v>0</v>
      </c>
      <c r="I257" s="100">
        <v>0</v>
      </c>
      <c r="J257" s="100">
        <v>0</v>
      </c>
      <c r="K257" s="100">
        <v>1</v>
      </c>
      <c r="L257" s="100">
        <v>0</v>
      </c>
      <c r="M257" s="100">
        <v>1</v>
      </c>
      <c r="N257" s="100">
        <v>3</v>
      </c>
      <c r="O257" s="100">
        <v>2</v>
      </c>
      <c r="P257" s="100">
        <v>2</v>
      </c>
      <c r="Q257" s="100">
        <v>1</v>
      </c>
      <c r="R257" s="100">
        <v>1</v>
      </c>
      <c r="S257" s="56">
        <v>0</v>
      </c>
      <c r="T257" s="56">
        <v>1</v>
      </c>
      <c r="U257" s="56">
        <v>0</v>
      </c>
      <c r="V257" s="56">
        <v>2</v>
      </c>
    </row>
    <row r="258" spans="1:22">
      <c r="A258" s="144"/>
      <c r="B258" s="55" t="s">
        <v>256</v>
      </c>
      <c r="C258" s="100">
        <v>9</v>
      </c>
      <c r="D258" s="100">
        <v>2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0</v>
      </c>
      <c r="O258" s="100">
        <v>0</v>
      </c>
      <c r="P258" s="100">
        <v>0</v>
      </c>
      <c r="Q258" s="100">
        <v>0</v>
      </c>
      <c r="R258" s="100">
        <v>0</v>
      </c>
      <c r="S258" s="56">
        <v>1</v>
      </c>
      <c r="T258" s="56">
        <v>3</v>
      </c>
      <c r="U258" s="56">
        <v>1</v>
      </c>
      <c r="V258" s="56">
        <v>2</v>
      </c>
    </row>
    <row r="259" spans="1:22">
      <c r="A259" s="144"/>
      <c r="B259" s="55" t="s">
        <v>38</v>
      </c>
      <c r="C259" s="100">
        <v>28</v>
      </c>
      <c r="D259" s="100">
        <v>6</v>
      </c>
      <c r="E259" s="100">
        <v>0</v>
      </c>
      <c r="F259" s="100">
        <v>0</v>
      </c>
      <c r="G259" s="100">
        <v>1</v>
      </c>
      <c r="H259" s="100">
        <v>0</v>
      </c>
      <c r="I259" s="100">
        <v>0</v>
      </c>
      <c r="J259" s="100">
        <v>0</v>
      </c>
      <c r="K259" s="100">
        <v>1</v>
      </c>
      <c r="L259" s="100">
        <v>0</v>
      </c>
      <c r="M259" s="100">
        <v>1</v>
      </c>
      <c r="N259" s="100">
        <v>3</v>
      </c>
      <c r="O259" s="100">
        <v>2</v>
      </c>
      <c r="P259" s="100">
        <v>2</v>
      </c>
      <c r="Q259" s="100">
        <v>1</v>
      </c>
      <c r="R259" s="100">
        <v>1</v>
      </c>
      <c r="S259" s="56">
        <v>1</v>
      </c>
      <c r="T259" s="56">
        <v>4</v>
      </c>
      <c r="U259" s="56">
        <v>1</v>
      </c>
      <c r="V259" s="56">
        <v>4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8</v>
      </c>
      <c r="D263" s="93">
        <v>4</v>
      </c>
      <c r="E263" s="93">
        <v>0</v>
      </c>
      <c r="F263" s="93">
        <v>0</v>
      </c>
      <c r="G263" s="93">
        <v>1</v>
      </c>
      <c r="H263" s="93">
        <v>0</v>
      </c>
      <c r="I263" s="93">
        <v>0</v>
      </c>
      <c r="J263" s="93">
        <v>0</v>
      </c>
      <c r="K263" s="93">
        <v>1</v>
      </c>
      <c r="L263" s="93">
        <v>0</v>
      </c>
      <c r="M263" s="93">
        <v>1</v>
      </c>
      <c r="N263" s="93">
        <v>0</v>
      </c>
      <c r="O263" s="93">
        <v>0</v>
      </c>
      <c r="P263" s="93">
        <v>0</v>
      </c>
      <c r="Q263" s="93">
        <v>0</v>
      </c>
      <c r="R263" s="93">
        <v>0</v>
      </c>
      <c r="S263" s="57">
        <v>0</v>
      </c>
      <c r="T263" s="57">
        <v>0</v>
      </c>
      <c r="U263" s="57">
        <v>0</v>
      </c>
      <c r="V263" s="57">
        <v>1</v>
      </c>
    </row>
    <row r="264" spans="1:22">
      <c r="A264" s="137"/>
      <c r="B264" s="22" t="s">
        <v>256</v>
      </c>
      <c r="C264" s="93">
        <v>4</v>
      </c>
      <c r="D264" s="93">
        <v>1</v>
      </c>
      <c r="E264" s="93">
        <v>0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0</v>
      </c>
      <c r="Q264" s="93">
        <v>0</v>
      </c>
      <c r="R264" s="93">
        <v>0</v>
      </c>
      <c r="S264" s="57">
        <v>0</v>
      </c>
      <c r="T264" s="57">
        <v>1</v>
      </c>
      <c r="U264" s="57">
        <v>1</v>
      </c>
      <c r="V264" s="57">
        <v>1</v>
      </c>
    </row>
    <row r="265" spans="1:22">
      <c r="A265" s="137"/>
      <c r="B265" s="22" t="s">
        <v>38</v>
      </c>
      <c r="C265" s="93">
        <v>12</v>
      </c>
      <c r="D265" s="93">
        <v>5</v>
      </c>
      <c r="E265" s="93">
        <v>0</v>
      </c>
      <c r="F265" s="93">
        <v>0</v>
      </c>
      <c r="G265" s="93">
        <v>1</v>
      </c>
      <c r="H265" s="93">
        <v>0</v>
      </c>
      <c r="I265" s="93">
        <v>0</v>
      </c>
      <c r="J265" s="93">
        <v>0</v>
      </c>
      <c r="K265" s="93">
        <v>1</v>
      </c>
      <c r="L265" s="93">
        <v>0</v>
      </c>
      <c r="M265" s="93">
        <v>1</v>
      </c>
      <c r="N265" s="93">
        <v>0</v>
      </c>
      <c r="O265" s="93">
        <v>0</v>
      </c>
      <c r="P265" s="93">
        <v>0</v>
      </c>
      <c r="Q265" s="93">
        <v>0</v>
      </c>
      <c r="R265" s="93">
        <v>0</v>
      </c>
      <c r="S265" s="57">
        <v>0</v>
      </c>
      <c r="T265" s="57">
        <v>1</v>
      </c>
      <c r="U265" s="57">
        <v>1</v>
      </c>
      <c r="V265" s="57">
        <v>2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8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1</v>
      </c>
      <c r="O272" s="93">
        <v>1</v>
      </c>
      <c r="P272" s="93">
        <v>2</v>
      </c>
      <c r="Q272" s="93">
        <v>1</v>
      </c>
      <c r="R272" s="93">
        <v>1</v>
      </c>
      <c r="S272" s="57">
        <v>0</v>
      </c>
      <c r="T272" s="57">
        <v>1</v>
      </c>
      <c r="U272" s="57">
        <v>0</v>
      </c>
      <c r="V272" s="57">
        <v>1</v>
      </c>
    </row>
    <row r="273" spans="1:22">
      <c r="A273" s="137"/>
      <c r="B273" s="22" t="s">
        <v>256</v>
      </c>
      <c r="C273" s="93">
        <v>2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0</v>
      </c>
      <c r="T273" s="57">
        <v>1</v>
      </c>
      <c r="U273" s="57">
        <v>0</v>
      </c>
      <c r="V273" s="57">
        <v>1</v>
      </c>
    </row>
    <row r="274" spans="1:22">
      <c r="A274" s="137"/>
      <c r="B274" s="22" t="s">
        <v>38</v>
      </c>
      <c r="C274" s="93">
        <v>10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1</v>
      </c>
      <c r="O274" s="93">
        <v>1</v>
      </c>
      <c r="P274" s="93">
        <v>2</v>
      </c>
      <c r="Q274" s="93">
        <v>1</v>
      </c>
      <c r="R274" s="93">
        <v>1</v>
      </c>
      <c r="S274" s="57">
        <v>0</v>
      </c>
      <c r="T274" s="57">
        <v>2</v>
      </c>
      <c r="U274" s="57">
        <v>0</v>
      </c>
      <c r="V274" s="57">
        <v>2</v>
      </c>
    </row>
    <row r="275" spans="1:22">
      <c r="A275" s="137" t="s">
        <v>180</v>
      </c>
      <c r="B275" s="22" t="s">
        <v>255</v>
      </c>
      <c r="C275" s="93">
        <v>0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1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1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1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0</v>
      </c>
      <c r="S277" s="57">
        <v>0</v>
      </c>
      <c r="T277" s="57">
        <v>1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3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2</v>
      </c>
      <c r="O281" s="93">
        <v>1</v>
      </c>
      <c r="P281" s="93">
        <v>0</v>
      </c>
      <c r="Q281" s="93">
        <v>0</v>
      </c>
      <c r="R281" s="93">
        <v>0</v>
      </c>
      <c r="S281" s="57">
        <v>0</v>
      </c>
      <c r="T281" s="57">
        <v>0</v>
      </c>
      <c r="U281" s="57">
        <v>0</v>
      </c>
      <c r="V281" s="57">
        <v>0</v>
      </c>
    </row>
    <row r="282" spans="1:22">
      <c r="A282" s="137"/>
      <c r="B282" s="22" t="s">
        <v>256</v>
      </c>
      <c r="C282" s="93">
        <v>2</v>
      </c>
      <c r="D282" s="93">
        <v>1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1</v>
      </c>
      <c r="T282" s="57">
        <v>0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5</v>
      </c>
      <c r="D283" s="93">
        <v>1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2</v>
      </c>
      <c r="O283" s="93">
        <v>1</v>
      </c>
      <c r="P283" s="93">
        <v>0</v>
      </c>
      <c r="Q283" s="93">
        <v>0</v>
      </c>
      <c r="R283" s="93">
        <v>0</v>
      </c>
      <c r="S283" s="57">
        <v>1</v>
      </c>
      <c r="T283" s="57">
        <v>0</v>
      </c>
      <c r="U283" s="57">
        <v>0</v>
      </c>
      <c r="V283" s="57">
        <v>0</v>
      </c>
    </row>
    <row r="284" spans="1:22" ht="12" customHeight="1">
      <c r="A284" s="144" t="s">
        <v>183</v>
      </c>
      <c r="B284" s="55" t="s">
        <v>255</v>
      </c>
      <c r="C284" s="100">
        <v>18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0</v>
      </c>
      <c r="L284" s="100">
        <v>1</v>
      </c>
      <c r="M284" s="100">
        <v>3</v>
      </c>
      <c r="N284" s="100">
        <v>3</v>
      </c>
      <c r="O284" s="100">
        <v>4</v>
      </c>
      <c r="P284" s="100">
        <v>2</v>
      </c>
      <c r="Q284" s="100">
        <v>0</v>
      </c>
      <c r="R284" s="100">
        <v>2</v>
      </c>
      <c r="S284" s="56">
        <v>1</v>
      </c>
      <c r="T284" s="56">
        <v>0</v>
      </c>
      <c r="U284" s="56">
        <v>1</v>
      </c>
      <c r="V284" s="56">
        <v>1</v>
      </c>
    </row>
    <row r="285" spans="1:22">
      <c r="A285" s="144"/>
      <c r="B285" s="55" t="s">
        <v>256</v>
      </c>
      <c r="C285" s="100">
        <v>13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1</v>
      </c>
      <c r="K285" s="100">
        <v>0</v>
      </c>
      <c r="L285" s="100">
        <v>1</v>
      </c>
      <c r="M285" s="100">
        <v>2</v>
      </c>
      <c r="N285" s="100">
        <v>1</v>
      </c>
      <c r="O285" s="100">
        <v>0</v>
      </c>
      <c r="P285" s="100">
        <v>0</v>
      </c>
      <c r="Q285" s="100">
        <v>2</v>
      </c>
      <c r="R285" s="100">
        <v>1</v>
      </c>
      <c r="S285" s="56">
        <v>1</v>
      </c>
      <c r="T285" s="56">
        <v>1</v>
      </c>
      <c r="U285" s="56">
        <v>3</v>
      </c>
      <c r="V285" s="56">
        <v>0</v>
      </c>
    </row>
    <row r="286" spans="1:22">
      <c r="A286" s="144"/>
      <c r="B286" s="55" t="s">
        <v>38</v>
      </c>
      <c r="C286" s="100">
        <v>31</v>
      </c>
      <c r="D286" s="100">
        <v>0</v>
      </c>
      <c r="E286" s="100">
        <v>0</v>
      </c>
      <c r="F286" s="100">
        <v>0</v>
      </c>
      <c r="G286" s="100">
        <v>0</v>
      </c>
      <c r="H286" s="100">
        <v>0</v>
      </c>
      <c r="I286" s="100">
        <v>0</v>
      </c>
      <c r="J286" s="100">
        <v>1</v>
      </c>
      <c r="K286" s="100">
        <v>0</v>
      </c>
      <c r="L286" s="100">
        <v>2</v>
      </c>
      <c r="M286" s="100">
        <v>5</v>
      </c>
      <c r="N286" s="100">
        <v>4</v>
      </c>
      <c r="O286" s="100">
        <v>4</v>
      </c>
      <c r="P286" s="100">
        <v>2</v>
      </c>
      <c r="Q286" s="100">
        <v>2</v>
      </c>
      <c r="R286" s="100">
        <v>3</v>
      </c>
      <c r="S286" s="56">
        <v>2</v>
      </c>
      <c r="T286" s="56">
        <v>1</v>
      </c>
      <c r="U286" s="56">
        <v>4</v>
      </c>
      <c r="V286" s="56">
        <v>1</v>
      </c>
    </row>
    <row r="287" spans="1:22" ht="12" customHeight="1">
      <c r="A287" s="137" t="s">
        <v>92</v>
      </c>
      <c r="B287" s="22" t="s">
        <v>255</v>
      </c>
      <c r="C287" s="93">
        <v>5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1</v>
      </c>
      <c r="M287" s="93">
        <v>1</v>
      </c>
      <c r="N287" s="93">
        <v>0</v>
      </c>
      <c r="O287" s="93">
        <v>1</v>
      </c>
      <c r="P287" s="93">
        <v>0</v>
      </c>
      <c r="Q287" s="93">
        <v>0</v>
      </c>
      <c r="R287" s="93">
        <v>0</v>
      </c>
      <c r="S287" s="58">
        <v>0</v>
      </c>
      <c r="T287" s="57">
        <v>0</v>
      </c>
      <c r="U287" s="57">
        <v>1</v>
      </c>
      <c r="V287" s="57">
        <v>1</v>
      </c>
    </row>
    <row r="288" spans="1:22">
      <c r="A288" s="137"/>
      <c r="B288" s="22" t="s">
        <v>256</v>
      </c>
      <c r="C288" s="93">
        <v>2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1</v>
      </c>
      <c r="T288" s="57">
        <v>0</v>
      </c>
      <c r="U288" s="57">
        <v>1</v>
      </c>
      <c r="V288" s="57">
        <v>0</v>
      </c>
    </row>
    <row r="289" spans="1:22">
      <c r="A289" s="137"/>
      <c r="B289" s="22" t="s">
        <v>38</v>
      </c>
      <c r="C289" s="93">
        <v>7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1</v>
      </c>
      <c r="M289" s="93">
        <v>1</v>
      </c>
      <c r="N289" s="93">
        <v>0</v>
      </c>
      <c r="O289" s="93">
        <v>1</v>
      </c>
      <c r="P289" s="93">
        <v>0</v>
      </c>
      <c r="Q289" s="93">
        <v>0</v>
      </c>
      <c r="R289" s="93">
        <v>0</v>
      </c>
      <c r="S289" s="58">
        <v>1</v>
      </c>
      <c r="T289" s="57">
        <v>0</v>
      </c>
      <c r="U289" s="57">
        <v>2</v>
      </c>
      <c r="V289" s="57">
        <v>1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6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0</v>
      </c>
      <c r="L302" s="93">
        <v>0</v>
      </c>
      <c r="M302" s="93">
        <v>1</v>
      </c>
      <c r="N302" s="93">
        <v>1</v>
      </c>
      <c r="O302" s="93">
        <v>0</v>
      </c>
      <c r="P302" s="93">
        <v>1</v>
      </c>
      <c r="Q302" s="93">
        <v>0</v>
      </c>
      <c r="R302" s="93">
        <v>2</v>
      </c>
      <c r="S302" s="58">
        <v>1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4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2</v>
      </c>
      <c r="N303" s="93">
        <v>0</v>
      </c>
      <c r="O303" s="93">
        <v>0</v>
      </c>
      <c r="P303" s="93">
        <v>0</v>
      </c>
      <c r="Q303" s="93">
        <v>1</v>
      </c>
      <c r="R303" s="93">
        <v>0</v>
      </c>
      <c r="S303" s="58">
        <v>0</v>
      </c>
      <c r="T303" s="57">
        <v>1</v>
      </c>
      <c r="U303" s="57">
        <v>0</v>
      </c>
      <c r="V303" s="57">
        <v>0</v>
      </c>
    </row>
    <row r="304" spans="1:22">
      <c r="A304" s="137"/>
      <c r="B304" s="22" t="s">
        <v>38</v>
      </c>
      <c r="C304" s="93">
        <v>10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0</v>
      </c>
      <c r="L304" s="93">
        <v>0</v>
      </c>
      <c r="M304" s="93">
        <v>3</v>
      </c>
      <c r="N304" s="93">
        <v>1</v>
      </c>
      <c r="O304" s="93">
        <v>0</v>
      </c>
      <c r="P304" s="93">
        <v>1</v>
      </c>
      <c r="Q304" s="93">
        <v>1</v>
      </c>
      <c r="R304" s="93">
        <v>2</v>
      </c>
      <c r="S304" s="58">
        <v>1</v>
      </c>
      <c r="T304" s="57">
        <v>1</v>
      </c>
      <c r="U304" s="57">
        <v>0</v>
      </c>
      <c r="V304" s="57">
        <v>0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5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0</v>
      </c>
      <c r="M311" s="93">
        <v>0</v>
      </c>
      <c r="N311" s="93">
        <v>2</v>
      </c>
      <c r="O311" s="93">
        <v>2</v>
      </c>
      <c r="P311" s="93">
        <v>1</v>
      </c>
      <c r="Q311" s="93">
        <v>0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1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1</v>
      </c>
      <c r="R312" s="93">
        <v>0</v>
      </c>
      <c r="S312" s="58">
        <v>0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6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0</v>
      </c>
      <c r="M313" s="93">
        <v>0</v>
      </c>
      <c r="N313" s="93">
        <v>2</v>
      </c>
      <c r="O313" s="93">
        <v>2</v>
      </c>
      <c r="P313" s="93">
        <v>1</v>
      </c>
      <c r="Q313" s="93">
        <v>1</v>
      </c>
      <c r="R313" s="93">
        <v>0</v>
      </c>
      <c r="S313" s="58">
        <v>0</v>
      </c>
      <c r="T313" s="57">
        <v>0</v>
      </c>
      <c r="U313" s="57">
        <v>0</v>
      </c>
      <c r="V313" s="57">
        <v>0</v>
      </c>
    </row>
    <row r="314" spans="1:22" ht="16.5" customHeight="1">
      <c r="A314" s="137" t="s">
        <v>190</v>
      </c>
      <c r="B314" s="22" t="s">
        <v>255</v>
      </c>
      <c r="C314" s="93">
        <v>2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0</v>
      </c>
      <c r="M314" s="93">
        <v>1</v>
      </c>
      <c r="N314" s="93">
        <v>0</v>
      </c>
      <c r="O314" s="93">
        <v>1</v>
      </c>
      <c r="P314" s="93">
        <v>0</v>
      </c>
      <c r="Q314" s="93">
        <v>0</v>
      </c>
      <c r="R314" s="93">
        <v>0</v>
      </c>
      <c r="S314" s="58">
        <v>0</v>
      </c>
      <c r="T314" s="57">
        <v>0</v>
      </c>
      <c r="U314" s="57">
        <v>0</v>
      </c>
      <c r="V314" s="57">
        <v>0</v>
      </c>
    </row>
    <row r="315" spans="1:22" ht="16.5" customHeight="1">
      <c r="A315" s="137"/>
      <c r="B315" s="22" t="s">
        <v>256</v>
      </c>
      <c r="C315" s="93">
        <v>6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1</v>
      </c>
      <c r="K315" s="93">
        <v>0</v>
      </c>
      <c r="L315" s="93">
        <v>1</v>
      </c>
      <c r="M315" s="93">
        <v>0</v>
      </c>
      <c r="N315" s="93">
        <v>1</v>
      </c>
      <c r="O315" s="93">
        <v>0</v>
      </c>
      <c r="P315" s="93">
        <v>0</v>
      </c>
      <c r="Q315" s="93">
        <v>0</v>
      </c>
      <c r="R315" s="93">
        <v>1</v>
      </c>
      <c r="S315" s="58">
        <v>0</v>
      </c>
      <c r="T315" s="57">
        <v>0</v>
      </c>
      <c r="U315" s="57">
        <v>2</v>
      </c>
      <c r="V315" s="57">
        <v>0</v>
      </c>
    </row>
    <row r="316" spans="1:22" ht="16.5" customHeight="1">
      <c r="A316" s="137"/>
      <c r="B316" s="22" t="s">
        <v>38</v>
      </c>
      <c r="C316" s="93">
        <v>8</v>
      </c>
      <c r="D316" s="93">
        <v>0</v>
      </c>
      <c r="E316" s="93">
        <v>0</v>
      </c>
      <c r="F316" s="93">
        <v>0</v>
      </c>
      <c r="G316" s="93">
        <v>0</v>
      </c>
      <c r="H316" s="93">
        <v>0</v>
      </c>
      <c r="I316" s="93">
        <v>0</v>
      </c>
      <c r="J316" s="93">
        <v>1</v>
      </c>
      <c r="K316" s="93">
        <v>0</v>
      </c>
      <c r="L316" s="93">
        <v>1</v>
      </c>
      <c r="M316" s="93">
        <v>1</v>
      </c>
      <c r="N316" s="93">
        <v>1</v>
      </c>
      <c r="O316" s="93">
        <v>1</v>
      </c>
      <c r="P316" s="93">
        <v>0</v>
      </c>
      <c r="Q316" s="93">
        <v>0</v>
      </c>
      <c r="R316" s="93">
        <v>1</v>
      </c>
      <c r="S316" s="58">
        <v>0</v>
      </c>
      <c r="T316" s="57">
        <v>0</v>
      </c>
      <c r="U316" s="57">
        <v>2</v>
      </c>
      <c r="V316" s="57">
        <v>0</v>
      </c>
    </row>
    <row r="317" spans="1:22" ht="12" customHeight="1">
      <c r="A317" s="144" t="s">
        <v>191</v>
      </c>
      <c r="B317" s="55" t="s">
        <v>255</v>
      </c>
      <c r="C317" s="100">
        <v>1</v>
      </c>
      <c r="D317" s="100">
        <v>0</v>
      </c>
      <c r="E317" s="100">
        <v>0</v>
      </c>
      <c r="F317" s="100">
        <v>0</v>
      </c>
      <c r="G317" s="100">
        <v>1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1</v>
      </c>
      <c r="D319" s="100">
        <v>0</v>
      </c>
      <c r="E319" s="100">
        <v>0</v>
      </c>
      <c r="F319" s="100">
        <v>0</v>
      </c>
      <c r="G319" s="100">
        <v>1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1</v>
      </c>
      <c r="D320" s="93">
        <v>0</v>
      </c>
      <c r="E320" s="93">
        <v>0</v>
      </c>
      <c r="F320" s="93">
        <v>0</v>
      </c>
      <c r="G320" s="93">
        <v>1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1</v>
      </c>
      <c r="D322" s="93">
        <v>0</v>
      </c>
      <c r="E322" s="93">
        <v>0</v>
      </c>
      <c r="F322" s="93">
        <v>0</v>
      </c>
      <c r="G322" s="93">
        <v>1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1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1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1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1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2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1</v>
      </c>
      <c r="M325" s="100">
        <v>0</v>
      </c>
      <c r="N325" s="100">
        <v>0</v>
      </c>
      <c r="O325" s="100">
        <v>1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1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1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1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1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2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1</v>
      </c>
      <c r="M328" s="93">
        <v>0</v>
      </c>
      <c r="N328" s="93">
        <v>0</v>
      </c>
      <c r="O328" s="93">
        <v>1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6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1</v>
      </c>
      <c r="M329" s="100">
        <v>1</v>
      </c>
      <c r="N329" s="100">
        <v>1</v>
      </c>
      <c r="O329" s="100">
        <v>2</v>
      </c>
      <c r="P329" s="100">
        <v>0</v>
      </c>
      <c r="Q329" s="100">
        <v>0</v>
      </c>
      <c r="R329" s="100">
        <v>0</v>
      </c>
      <c r="S329" s="56">
        <v>0</v>
      </c>
      <c r="T329" s="56">
        <v>0</v>
      </c>
      <c r="U329" s="56">
        <v>0</v>
      </c>
      <c r="V329" s="56">
        <v>1</v>
      </c>
    </row>
    <row r="330" spans="1:22">
      <c r="A330" s="144"/>
      <c r="B330" s="55" t="s">
        <v>256</v>
      </c>
      <c r="C330" s="100">
        <v>4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0</v>
      </c>
      <c r="O330" s="100">
        <v>0</v>
      </c>
      <c r="P330" s="100">
        <v>0</v>
      </c>
      <c r="Q330" s="100">
        <v>2</v>
      </c>
      <c r="R330" s="100">
        <v>0</v>
      </c>
      <c r="S330" s="56">
        <v>1</v>
      </c>
      <c r="T330" s="56">
        <v>0</v>
      </c>
      <c r="U330" s="56">
        <v>0</v>
      </c>
      <c r="V330" s="56">
        <v>1</v>
      </c>
    </row>
    <row r="331" spans="1:22">
      <c r="A331" s="144"/>
      <c r="B331" s="55" t="s">
        <v>38</v>
      </c>
      <c r="C331" s="100">
        <v>10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1</v>
      </c>
      <c r="M331" s="100">
        <v>1</v>
      </c>
      <c r="N331" s="100">
        <v>1</v>
      </c>
      <c r="O331" s="100">
        <v>2</v>
      </c>
      <c r="P331" s="100">
        <v>0</v>
      </c>
      <c r="Q331" s="100">
        <v>2</v>
      </c>
      <c r="R331" s="100">
        <v>0</v>
      </c>
      <c r="S331" s="56">
        <v>1</v>
      </c>
      <c r="T331" s="56">
        <v>0</v>
      </c>
      <c r="U331" s="56">
        <v>0</v>
      </c>
      <c r="V331" s="56">
        <v>2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2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1</v>
      </c>
      <c r="M338" s="93">
        <v>0</v>
      </c>
      <c r="N338" s="93">
        <v>1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1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1</v>
      </c>
    </row>
    <row r="340" spans="1:22">
      <c r="A340" s="137"/>
      <c r="B340" s="22" t="s">
        <v>38</v>
      </c>
      <c r="C340" s="93">
        <v>3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1</v>
      </c>
      <c r="M340" s="93">
        <v>0</v>
      </c>
      <c r="N340" s="93">
        <v>1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0</v>
      </c>
      <c r="U340" s="57">
        <v>0</v>
      </c>
      <c r="V340" s="57">
        <v>1</v>
      </c>
    </row>
    <row r="341" spans="1:22" ht="12" customHeight="1">
      <c r="A341" s="137" t="s">
        <v>197</v>
      </c>
      <c r="B341" s="22" t="s">
        <v>255</v>
      </c>
      <c r="C341" s="93">
        <v>4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1</v>
      </c>
      <c r="N341" s="93">
        <v>0</v>
      </c>
      <c r="O341" s="93">
        <v>2</v>
      </c>
      <c r="P341" s="93">
        <v>0</v>
      </c>
      <c r="Q341" s="93">
        <v>0</v>
      </c>
      <c r="R341" s="93">
        <v>0</v>
      </c>
      <c r="S341" s="57">
        <v>0</v>
      </c>
      <c r="T341" s="57">
        <v>0</v>
      </c>
      <c r="U341" s="57">
        <v>0</v>
      </c>
      <c r="V341" s="57">
        <v>1</v>
      </c>
    </row>
    <row r="342" spans="1:22">
      <c r="A342" s="137"/>
      <c r="B342" s="22" t="s">
        <v>256</v>
      </c>
      <c r="C342" s="93">
        <v>3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0</v>
      </c>
      <c r="O342" s="93">
        <v>0</v>
      </c>
      <c r="P342" s="93">
        <v>0</v>
      </c>
      <c r="Q342" s="93">
        <v>2</v>
      </c>
      <c r="R342" s="93">
        <v>0</v>
      </c>
      <c r="S342" s="57">
        <v>1</v>
      </c>
      <c r="T342" s="57">
        <v>0</v>
      </c>
      <c r="U342" s="57">
        <v>0</v>
      </c>
      <c r="V342" s="57">
        <v>0</v>
      </c>
    </row>
    <row r="343" spans="1:22">
      <c r="A343" s="137"/>
      <c r="B343" s="22" t="s">
        <v>38</v>
      </c>
      <c r="C343" s="93">
        <v>7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0</v>
      </c>
      <c r="M343" s="93">
        <v>1</v>
      </c>
      <c r="N343" s="93">
        <v>0</v>
      </c>
      <c r="O343" s="93">
        <v>2</v>
      </c>
      <c r="P343" s="93">
        <v>0</v>
      </c>
      <c r="Q343" s="93">
        <v>2</v>
      </c>
      <c r="R343" s="93">
        <v>0</v>
      </c>
      <c r="S343" s="57">
        <v>1</v>
      </c>
      <c r="T343" s="57">
        <v>0</v>
      </c>
      <c r="U343" s="57">
        <v>0</v>
      </c>
      <c r="V343" s="57">
        <v>1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1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1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1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1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1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1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1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1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3</v>
      </c>
      <c r="D350" s="100">
        <v>3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1</v>
      </c>
      <c r="D351" s="100">
        <v>1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4</v>
      </c>
      <c r="D352" s="100">
        <v>4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2</v>
      </c>
      <c r="D353" s="93">
        <v>2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0</v>
      </c>
      <c r="D354" s="93">
        <v>0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2</v>
      </c>
      <c r="D355" s="93">
        <v>2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1</v>
      </c>
      <c r="D359" s="93">
        <v>1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1</v>
      </c>
      <c r="D360" s="93">
        <v>1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2</v>
      </c>
      <c r="D361" s="93">
        <v>2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1</v>
      </c>
      <c r="D365" s="100">
        <v>1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1</v>
      </c>
      <c r="D366" s="100">
        <v>0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1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2</v>
      </c>
      <c r="D367" s="100">
        <v>1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1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1</v>
      </c>
      <c r="D368" s="93">
        <v>1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1</v>
      </c>
      <c r="D369" s="93">
        <v>0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1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2</v>
      </c>
      <c r="D370" s="93">
        <v>1</v>
      </c>
      <c r="E370" s="93">
        <v>0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1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9</v>
      </c>
      <c r="D371" s="100">
        <v>2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3</v>
      </c>
      <c r="V371" s="56">
        <v>4</v>
      </c>
    </row>
    <row r="372" spans="1:22">
      <c r="A372" s="144"/>
      <c r="B372" s="55" t="s">
        <v>256</v>
      </c>
      <c r="C372" s="100">
        <v>12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1</v>
      </c>
      <c r="T372" s="56">
        <v>0</v>
      </c>
      <c r="U372" s="56">
        <v>8</v>
      </c>
      <c r="V372" s="56">
        <v>3</v>
      </c>
    </row>
    <row r="373" spans="1:22">
      <c r="A373" s="144"/>
      <c r="B373" s="55" t="s">
        <v>38</v>
      </c>
      <c r="C373" s="100">
        <v>21</v>
      </c>
      <c r="D373" s="100">
        <v>2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1</v>
      </c>
      <c r="T373" s="56">
        <v>0</v>
      </c>
      <c r="U373" s="56">
        <v>11</v>
      </c>
      <c r="V373" s="56">
        <v>7</v>
      </c>
    </row>
    <row r="374" spans="1:22" ht="12" customHeight="1">
      <c r="A374" s="137" t="s">
        <v>208</v>
      </c>
      <c r="B374" s="22" t="s">
        <v>255</v>
      </c>
      <c r="C374" s="93">
        <v>9</v>
      </c>
      <c r="D374" s="93">
        <v>2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3</v>
      </c>
      <c r="V374" s="57">
        <v>4</v>
      </c>
    </row>
    <row r="375" spans="1:22">
      <c r="A375" s="137"/>
      <c r="B375" s="22" t="s">
        <v>256</v>
      </c>
      <c r="C375" s="93">
        <v>12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1</v>
      </c>
      <c r="T375" s="57">
        <v>0</v>
      </c>
      <c r="U375" s="57">
        <v>8</v>
      </c>
      <c r="V375" s="57">
        <v>3</v>
      </c>
    </row>
    <row r="376" spans="1:22">
      <c r="A376" s="137"/>
      <c r="B376" s="22" t="s">
        <v>38</v>
      </c>
      <c r="C376" s="93">
        <v>21</v>
      </c>
      <c r="D376" s="93">
        <v>2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1</v>
      </c>
      <c r="T376" s="57">
        <v>0</v>
      </c>
      <c r="U376" s="57">
        <v>11</v>
      </c>
      <c r="V376" s="57">
        <v>7</v>
      </c>
    </row>
    <row r="377" spans="1:22" ht="12" customHeight="1">
      <c r="A377" s="144" t="s">
        <v>209</v>
      </c>
      <c r="B377" s="55" t="s">
        <v>255</v>
      </c>
      <c r="C377" s="100">
        <v>64</v>
      </c>
      <c r="D377" s="100">
        <v>1</v>
      </c>
      <c r="E377" s="100">
        <v>3</v>
      </c>
      <c r="F377" s="100">
        <v>0</v>
      </c>
      <c r="G377" s="100">
        <v>2</v>
      </c>
      <c r="H377" s="100">
        <v>2</v>
      </c>
      <c r="I377" s="100">
        <v>3</v>
      </c>
      <c r="J377" s="100">
        <v>2</v>
      </c>
      <c r="K377" s="100">
        <v>3</v>
      </c>
      <c r="L377" s="100">
        <v>13</v>
      </c>
      <c r="M377" s="100">
        <v>9</v>
      </c>
      <c r="N377" s="100">
        <v>7</v>
      </c>
      <c r="O377" s="100">
        <v>5</v>
      </c>
      <c r="P377" s="100">
        <v>9</v>
      </c>
      <c r="Q377" s="100">
        <v>3</v>
      </c>
      <c r="R377" s="100">
        <v>0</v>
      </c>
      <c r="S377" s="56">
        <v>1</v>
      </c>
      <c r="T377" s="56">
        <v>1</v>
      </c>
      <c r="U377" s="56">
        <v>0</v>
      </c>
      <c r="V377" s="56">
        <v>0</v>
      </c>
    </row>
    <row r="378" spans="1:22">
      <c r="A378" s="144"/>
      <c r="B378" s="55" t="s">
        <v>256</v>
      </c>
      <c r="C378" s="100">
        <v>10</v>
      </c>
      <c r="D378" s="100">
        <v>0</v>
      </c>
      <c r="E378" s="100">
        <v>0</v>
      </c>
      <c r="F378" s="100">
        <v>0</v>
      </c>
      <c r="G378" s="100">
        <v>0</v>
      </c>
      <c r="H378" s="100">
        <v>2</v>
      </c>
      <c r="I378" s="100">
        <v>2</v>
      </c>
      <c r="J378" s="100">
        <v>0</v>
      </c>
      <c r="K378" s="100">
        <v>2</v>
      </c>
      <c r="L378" s="100">
        <v>1</v>
      </c>
      <c r="M378" s="100">
        <v>0</v>
      </c>
      <c r="N378" s="100">
        <v>2</v>
      </c>
      <c r="O378" s="100">
        <v>0</v>
      </c>
      <c r="P378" s="100">
        <v>1</v>
      </c>
      <c r="Q378" s="100">
        <v>0</v>
      </c>
      <c r="R378" s="100">
        <v>0</v>
      </c>
      <c r="S378" s="56">
        <v>0</v>
      </c>
      <c r="T378" s="56">
        <v>0</v>
      </c>
      <c r="U378" s="56">
        <v>0</v>
      </c>
      <c r="V378" s="56">
        <v>0</v>
      </c>
    </row>
    <row r="379" spans="1:22">
      <c r="A379" s="144"/>
      <c r="B379" s="55" t="s">
        <v>38</v>
      </c>
      <c r="C379" s="100">
        <v>74</v>
      </c>
      <c r="D379" s="100">
        <v>1</v>
      </c>
      <c r="E379" s="100">
        <v>3</v>
      </c>
      <c r="F379" s="100">
        <v>0</v>
      </c>
      <c r="G379" s="100">
        <v>2</v>
      </c>
      <c r="H379" s="100">
        <v>4</v>
      </c>
      <c r="I379" s="100">
        <v>5</v>
      </c>
      <c r="J379" s="100">
        <v>2</v>
      </c>
      <c r="K379" s="100">
        <v>5</v>
      </c>
      <c r="L379" s="100">
        <v>14</v>
      </c>
      <c r="M379" s="100">
        <v>9</v>
      </c>
      <c r="N379" s="100">
        <v>9</v>
      </c>
      <c r="O379" s="100">
        <v>5</v>
      </c>
      <c r="P379" s="100">
        <v>10</v>
      </c>
      <c r="Q379" s="100">
        <v>3</v>
      </c>
      <c r="R379" s="100">
        <v>0</v>
      </c>
      <c r="S379" s="56">
        <v>1</v>
      </c>
      <c r="T379" s="56">
        <v>1</v>
      </c>
      <c r="U379" s="56">
        <v>0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1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0</v>
      </c>
      <c r="O380" s="93">
        <v>0</v>
      </c>
      <c r="P380" s="93">
        <v>1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0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1</v>
      </c>
      <c r="D382" s="93">
        <v>0</v>
      </c>
      <c r="E382" s="93">
        <v>0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0</v>
      </c>
      <c r="N382" s="93">
        <v>0</v>
      </c>
      <c r="O382" s="93">
        <v>0</v>
      </c>
      <c r="P382" s="93">
        <v>1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13</v>
      </c>
      <c r="D386" s="93">
        <v>0</v>
      </c>
      <c r="E386" s="93">
        <v>0</v>
      </c>
      <c r="F386" s="93">
        <v>0</v>
      </c>
      <c r="G386" s="93">
        <v>1</v>
      </c>
      <c r="H386" s="93">
        <v>0</v>
      </c>
      <c r="I386" s="93">
        <v>0</v>
      </c>
      <c r="J386" s="93">
        <v>0</v>
      </c>
      <c r="K386" s="93">
        <v>1</v>
      </c>
      <c r="L386" s="93">
        <v>2</v>
      </c>
      <c r="M386" s="93">
        <v>2</v>
      </c>
      <c r="N386" s="93">
        <v>1</v>
      </c>
      <c r="O386" s="93">
        <v>1</v>
      </c>
      <c r="P386" s="93">
        <v>4</v>
      </c>
      <c r="Q386" s="93">
        <v>1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13</v>
      </c>
      <c r="D388" s="93">
        <v>0</v>
      </c>
      <c r="E388" s="93">
        <v>0</v>
      </c>
      <c r="F388" s="93">
        <v>0</v>
      </c>
      <c r="G388" s="93">
        <v>1</v>
      </c>
      <c r="H388" s="93">
        <v>0</v>
      </c>
      <c r="I388" s="93">
        <v>0</v>
      </c>
      <c r="J388" s="93">
        <v>0</v>
      </c>
      <c r="K388" s="93">
        <v>1</v>
      </c>
      <c r="L388" s="93">
        <v>2</v>
      </c>
      <c r="M388" s="93">
        <v>2</v>
      </c>
      <c r="N388" s="93">
        <v>1</v>
      </c>
      <c r="O388" s="93">
        <v>1</v>
      </c>
      <c r="P388" s="93">
        <v>4</v>
      </c>
      <c r="Q388" s="93">
        <v>1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7</v>
      </c>
      <c r="D389" s="93">
        <v>0</v>
      </c>
      <c r="E389" s="93">
        <v>0</v>
      </c>
      <c r="F389" s="93">
        <v>0</v>
      </c>
      <c r="G389" s="93">
        <v>0</v>
      </c>
      <c r="H389" s="93">
        <v>0</v>
      </c>
      <c r="I389" s="93">
        <v>0</v>
      </c>
      <c r="J389" s="93">
        <v>1</v>
      </c>
      <c r="K389" s="93">
        <v>1</v>
      </c>
      <c r="L389" s="93">
        <v>0</v>
      </c>
      <c r="M389" s="93">
        <v>0</v>
      </c>
      <c r="N389" s="93">
        <v>1</v>
      </c>
      <c r="O389" s="93">
        <v>1</v>
      </c>
      <c r="P389" s="93">
        <v>1</v>
      </c>
      <c r="Q389" s="93">
        <v>0</v>
      </c>
      <c r="R389" s="93">
        <v>0</v>
      </c>
      <c r="S389" s="57">
        <v>1</v>
      </c>
      <c r="T389" s="57">
        <v>1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5</v>
      </c>
      <c r="D390" s="93">
        <v>0</v>
      </c>
      <c r="E390" s="93">
        <v>0</v>
      </c>
      <c r="F390" s="93">
        <v>0</v>
      </c>
      <c r="G390" s="93">
        <v>0</v>
      </c>
      <c r="H390" s="93">
        <v>2</v>
      </c>
      <c r="I390" s="93">
        <v>1</v>
      </c>
      <c r="J390" s="93">
        <v>0</v>
      </c>
      <c r="K390" s="93">
        <v>1</v>
      </c>
      <c r="L390" s="93">
        <v>0</v>
      </c>
      <c r="M390" s="93">
        <v>0</v>
      </c>
      <c r="N390" s="93">
        <v>0</v>
      </c>
      <c r="O390" s="93">
        <v>0</v>
      </c>
      <c r="P390" s="93">
        <v>1</v>
      </c>
      <c r="Q390" s="93">
        <v>0</v>
      </c>
      <c r="R390" s="93">
        <v>0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12</v>
      </c>
      <c r="D391" s="93">
        <v>0</v>
      </c>
      <c r="E391" s="93">
        <v>0</v>
      </c>
      <c r="F391" s="93">
        <v>0</v>
      </c>
      <c r="G391" s="93">
        <v>0</v>
      </c>
      <c r="H391" s="93">
        <v>2</v>
      </c>
      <c r="I391" s="93">
        <v>1</v>
      </c>
      <c r="J391" s="93">
        <v>1</v>
      </c>
      <c r="K391" s="93">
        <v>2</v>
      </c>
      <c r="L391" s="93">
        <v>0</v>
      </c>
      <c r="M391" s="93">
        <v>0</v>
      </c>
      <c r="N391" s="93">
        <v>1</v>
      </c>
      <c r="O391" s="93">
        <v>1</v>
      </c>
      <c r="P391" s="93">
        <v>2</v>
      </c>
      <c r="Q391" s="93">
        <v>0</v>
      </c>
      <c r="R391" s="93">
        <v>0</v>
      </c>
      <c r="S391" s="57">
        <v>1</v>
      </c>
      <c r="T391" s="57">
        <v>1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0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0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2</v>
      </c>
      <c r="D395" s="93">
        <v>0</v>
      </c>
      <c r="E395" s="93">
        <v>0</v>
      </c>
      <c r="F395" s="93">
        <v>0</v>
      </c>
      <c r="G395" s="93">
        <v>0</v>
      </c>
      <c r="H395" s="93">
        <v>1</v>
      </c>
      <c r="I395" s="93">
        <v>0</v>
      </c>
      <c r="J395" s="93">
        <v>0</v>
      </c>
      <c r="K395" s="93">
        <v>0</v>
      </c>
      <c r="L395" s="93">
        <v>1</v>
      </c>
      <c r="M395" s="93">
        <v>0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2</v>
      </c>
      <c r="D397" s="93">
        <v>0</v>
      </c>
      <c r="E397" s="93">
        <v>0</v>
      </c>
      <c r="F397" s="93">
        <v>0</v>
      </c>
      <c r="G397" s="93">
        <v>0</v>
      </c>
      <c r="H397" s="93">
        <v>1</v>
      </c>
      <c r="I397" s="93">
        <v>0</v>
      </c>
      <c r="J397" s="93">
        <v>0</v>
      </c>
      <c r="K397" s="93">
        <v>0</v>
      </c>
      <c r="L397" s="93">
        <v>1</v>
      </c>
      <c r="M397" s="93">
        <v>0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1</v>
      </c>
      <c r="D398" s="93">
        <v>0</v>
      </c>
      <c r="E398" s="93">
        <v>1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0</v>
      </c>
      <c r="O398" s="93">
        <v>0</v>
      </c>
      <c r="P398" s="93">
        <v>0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0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1</v>
      </c>
      <c r="D400" s="93">
        <v>0</v>
      </c>
      <c r="E400" s="93">
        <v>1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0</v>
      </c>
      <c r="O400" s="93">
        <v>0</v>
      </c>
      <c r="P400" s="93">
        <v>0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1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0</v>
      </c>
      <c r="L401" s="93">
        <v>0</v>
      </c>
      <c r="M401" s="93">
        <v>0</v>
      </c>
      <c r="N401" s="93">
        <v>1</v>
      </c>
      <c r="O401" s="93">
        <v>0</v>
      </c>
      <c r="P401" s="93">
        <v>0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1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0</v>
      </c>
      <c r="L403" s="93">
        <v>0</v>
      </c>
      <c r="M403" s="93">
        <v>0</v>
      </c>
      <c r="N403" s="93">
        <v>1</v>
      </c>
      <c r="O403" s="93">
        <v>0</v>
      </c>
      <c r="P403" s="93">
        <v>0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1</v>
      </c>
      <c r="D407" s="93">
        <v>0</v>
      </c>
      <c r="E407" s="93">
        <v>1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1</v>
      </c>
      <c r="D409" s="93">
        <v>0</v>
      </c>
      <c r="E409" s="93">
        <v>1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0</v>
      </c>
      <c r="D413" s="93">
        <v>0</v>
      </c>
      <c r="E413" s="93">
        <v>0</v>
      </c>
      <c r="F413" s="93">
        <v>0</v>
      </c>
      <c r="G413" s="93">
        <v>0</v>
      </c>
      <c r="H413" s="93">
        <v>0</v>
      </c>
      <c r="I413" s="93">
        <v>0</v>
      </c>
      <c r="J413" s="93">
        <v>0</v>
      </c>
      <c r="K413" s="93">
        <v>0</v>
      </c>
      <c r="L413" s="93">
        <v>0</v>
      </c>
      <c r="M413" s="93">
        <v>0</v>
      </c>
      <c r="N413" s="93">
        <v>0</v>
      </c>
      <c r="O413" s="93">
        <v>0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0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0</v>
      </c>
      <c r="D415" s="93">
        <v>0</v>
      </c>
      <c r="E415" s="93">
        <v>0</v>
      </c>
      <c r="F415" s="93">
        <v>0</v>
      </c>
      <c r="G415" s="93">
        <v>0</v>
      </c>
      <c r="H415" s="93">
        <v>0</v>
      </c>
      <c r="I415" s="93">
        <v>0</v>
      </c>
      <c r="J415" s="93">
        <v>0</v>
      </c>
      <c r="K415" s="93">
        <v>0</v>
      </c>
      <c r="L415" s="93">
        <v>0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2</v>
      </c>
      <c r="D416" s="93">
        <v>1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1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0</v>
      </c>
      <c r="D417" s="93">
        <v>0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2</v>
      </c>
      <c r="D418" s="93">
        <v>1</v>
      </c>
      <c r="E418" s="93">
        <v>0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0</v>
      </c>
      <c r="M418" s="93">
        <v>1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1</v>
      </c>
      <c r="D419" s="93">
        <v>0</v>
      </c>
      <c r="E419" s="93">
        <v>1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1</v>
      </c>
      <c r="D421" s="93">
        <v>0</v>
      </c>
      <c r="E421" s="93">
        <v>1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0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0</v>
      </c>
      <c r="L425" s="93">
        <v>0</v>
      </c>
      <c r="M425" s="93">
        <v>0</v>
      </c>
      <c r="N425" s="93">
        <v>0</v>
      </c>
      <c r="O425" s="93">
        <v>0</v>
      </c>
      <c r="P425" s="93">
        <v>0</v>
      </c>
      <c r="Q425" s="93">
        <v>0</v>
      </c>
      <c r="R425" s="93">
        <v>0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2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1</v>
      </c>
      <c r="L426" s="93">
        <v>0</v>
      </c>
      <c r="M426" s="93">
        <v>0</v>
      </c>
      <c r="N426" s="93">
        <v>1</v>
      </c>
      <c r="O426" s="93">
        <v>0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2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1</v>
      </c>
      <c r="L427" s="93">
        <v>0</v>
      </c>
      <c r="M427" s="93">
        <v>0</v>
      </c>
      <c r="N427" s="93">
        <v>1</v>
      </c>
      <c r="O427" s="93">
        <v>0</v>
      </c>
      <c r="P427" s="93">
        <v>0</v>
      </c>
      <c r="Q427" s="93">
        <v>0</v>
      </c>
      <c r="R427" s="93">
        <v>0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10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1</v>
      </c>
      <c r="J434" s="93">
        <v>0</v>
      </c>
      <c r="K434" s="93">
        <v>0</v>
      </c>
      <c r="L434" s="93">
        <v>3</v>
      </c>
      <c r="M434" s="93">
        <v>1</v>
      </c>
      <c r="N434" s="93">
        <v>2</v>
      </c>
      <c r="O434" s="93">
        <v>1</v>
      </c>
      <c r="P434" s="93">
        <v>2</v>
      </c>
      <c r="Q434" s="93">
        <v>0</v>
      </c>
      <c r="R434" s="93">
        <v>0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1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0</v>
      </c>
      <c r="N435" s="93">
        <v>1</v>
      </c>
      <c r="O435" s="93">
        <v>0</v>
      </c>
      <c r="P435" s="93">
        <v>0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11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1</v>
      </c>
      <c r="J436" s="93">
        <v>0</v>
      </c>
      <c r="K436" s="93">
        <v>0</v>
      </c>
      <c r="L436" s="93">
        <v>3</v>
      </c>
      <c r="M436" s="93">
        <v>1</v>
      </c>
      <c r="N436" s="93">
        <v>3</v>
      </c>
      <c r="O436" s="93">
        <v>1</v>
      </c>
      <c r="P436" s="93">
        <v>2</v>
      </c>
      <c r="Q436" s="93">
        <v>0</v>
      </c>
      <c r="R436" s="93">
        <v>0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2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0</v>
      </c>
      <c r="L437" s="93">
        <v>0</v>
      </c>
      <c r="M437" s="93">
        <v>1</v>
      </c>
      <c r="N437" s="93">
        <v>0</v>
      </c>
      <c r="O437" s="93">
        <v>1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1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1</v>
      </c>
      <c r="J438" s="93">
        <v>0</v>
      </c>
      <c r="K438" s="93">
        <v>0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3</v>
      </c>
      <c r="D439" s="93">
        <v>0</v>
      </c>
      <c r="E439" s="93">
        <v>0</v>
      </c>
      <c r="F439" s="93">
        <v>0</v>
      </c>
      <c r="G439" s="93">
        <v>0</v>
      </c>
      <c r="H439" s="93">
        <v>0</v>
      </c>
      <c r="I439" s="93">
        <v>1</v>
      </c>
      <c r="J439" s="93">
        <v>0</v>
      </c>
      <c r="K439" s="93">
        <v>0</v>
      </c>
      <c r="L439" s="93">
        <v>0</v>
      </c>
      <c r="M439" s="93">
        <v>1</v>
      </c>
      <c r="N439" s="93">
        <v>0</v>
      </c>
      <c r="O439" s="93">
        <v>1</v>
      </c>
      <c r="P439" s="93">
        <v>0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17</v>
      </c>
      <c r="D446" s="93">
        <v>0</v>
      </c>
      <c r="E446" s="93">
        <v>0</v>
      </c>
      <c r="F446" s="93">
        <v>0</v>
      </c>
      <c r="G446" s="93">
        <v>1</v>
      </c>
      <c r="H446" s="93">
        <v>1</v>
      </c>
      <c r="I446" s="93">
        <v>2</v>
      </c>
      <c r="J446" s="93">
        <v>1</v>
      </c>
      <c r="K446" s="93">
        <v>1</v>
      </c>
      <c r="L446" s="93">
        <v>5</v>
      </c>
      <c r="M446" s="93">
        <v>2</v>
      </c>
      <c r="N446" s="93">
        <v>1</v>
      </c>
      <c r="O446" s="93">
        <v>1</v>
      </c>
      <c r="P446" s="93">
        <v>1</v>
      </c>
      <c r="Q446" s="93">
        <v>1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1</v>
      </c>
      <c r="D447" s="93">
        <v>0</v>
      </c>
      <c r="E447" s="93">
        <v>0</v>
      </c>
      <c r="F447" s="93">
        <v>0</v>
      </c>
      <c r="G447" s="93">
        <v>0</v>
      </c>
      <c r="H447" s="93">
        <v>0</v>
      </c>
      <c r="I447" s="93">
        <v>0</v>
      </c>
      <c r="J447" s="93">
        <v>0</v>
      </c>
      <c r="K447" s="93">
        <v>0</v>
      </c>
      <c r="L447" s="93">
        <v>1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18</v>
      </c>
      <c r="D448" s="93">
        <v>0</v>
      </c>
      <c r="E448" s="93">
        <v>0</v>
      </c>
      <c r="F448" s="93">
        <v>0</v>
      </c>
      <c r="G448" s="93">
        <v>1</v>
      </c>
      <c r="H448" s="93">
        <v>1</v>
      </c>
      <c r="I448" s="93">
        <v>2</v>
      </c>
      <c r="J448" s="93">
        <v>1</v>
      </c>
      <c r="K448" s="93">
        <v>1</v>
      </c>
      <c r="L448" s="93">
        <v>6</v>
      </c>
      <c r="M448" s="93">
        <v>2</v>
      </c>
      <c r="N448" s="93">
        <v>1</v>
      </c>
      <c r="O448" s="93">
        <v>1</v>
      </c>
      <c r="P448" s="93">
        <v>1</v>
      </c>
      <c r="Q448" s="93">
        <v>1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2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1</v>
      </c>
      <c r="M452" s="93">
        <v>1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2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1</v>
      </c>
      <c r="M454" s="93">
        <v>1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1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1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1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0</v>
      </c>
      <c r="N460" s="93">
        <v>1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3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0</v>
      </c>
      <c r="L461" s="93">
        <v>1</v>
      </c>
      <c r="M461" s="93">
        <v>1</v>
      </c>
      <c r="N461" s="93">
        <v>0</v>
      </c>
      <c r="O461" s="93">
        <v>0</v>
      </c>
      <c r="P461" s="93">
        <v>0</v>
      </c>
      <c r="Q461" s="93">
        <v>1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3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0</v>
      </c>
      <c r="L463" s="93">
        <v>1</v>
      </c>
      <c r="M463" s="93">
        <v>1</v>
      </c>
      <c r="N463" s="93">
        <v>0</v>
      </c>
      <c r="O463" s="93">
        <v>0</v>
      </c>
      <c r="P463" s="93">
        <v>0</v>
      </c>
      <c r="Q463" s="93">
        <v>1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0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0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293</v>
      </c>
      <c r="D467" s="100">
        <v>13</v>
      </c>
      <c r="E467" s="100">
        <v>3</v>
      </c>
      <c r="F467" s="100">
        <v>1</v>
      </c>
      <c r="G467" s="100">
        <v>4</v>
      </c>
      <c r="H467" s="100">
        <v>2</v>
      </c>
      <c r="I467" s="100">
        <v>4</v>
      </c>
      <c r="J467" s="100">
        <v>2</v>
      </c>
      <c r="K467" s="100">
        <v>4</v>
      </c>
      <c r="L467" s="100">
        <v>19</v>
      </c>
      <c r="M467" s="100">
        <v>22</v>
      </c>
      <c r="N467" s="100">
        <v>34</v>
      </c>
      <c r="O467" s="100">
        <v>30</v>
      </c>
      <c r="P467" s="100">
        <v>38</v>
      </c>
      <c r="Q467" s="100">
        <v>29</v>
      </c>
      <c r="R467" s="100">
        <v>26</v>
      </c>
      <c r="S467" s="59">
        <v>20</v>
      </c>
      <c r="T467" s="59">
        <v>13</v>
      </c>
      <c r="U467" s="59">
        <v>11</v>
      </c>
      <c r="V467" s="59">
        <v>18</v>
      </c>
    </row>
    <row r="468" spans="1:22">
      <c r="A468" s="144"/>
      <c r="B468" s="55" t="s">
        <v>256</v>
      </c>
      <c r="C468" s="100">
        <v>165</v>
      </c>
      <c r="D468" s="100">
        <v>4</v>
      </c>
      <c r="E468" s="100">
        <v>1</v>
      </c>
      <c r="F468" s="100">
        <v>0</v>
      </c>
      <c r="G468" s="100">
        <v>1</v>
      </c>
      <c r="H468" s="100">
        <v>2</v>
      </c>
      <c r="I468" s="100">
        <v>3</v>
      </c>
      <c r="J468" s="100">
        <v>1</v>
      </c>
      <c r="K468" s="100">
        <v>3</v>
      </c>
      <c r="L468" s="100">
        <v>6</v>
      </c>
      <c r="M468" s="100">
        <v>3</v>
      </c>
      <c r="N468" s="100">
        <v>10</v>
      </c>
      <c r="O468" s="100">
        <v>6</v>
      </c>
      <c r="P468" s="100">
        <v>9</v>
      </c>
      <c r="Q468" s="100">
        <v>24</v>
      </c>
      <c r="R468" s="100">
        <v>9</v>
      </c>
      <c r="S468" s="59">
        <v>15</v>
      </c>
      <c r="T468" s="59">
        <v>19</v>
      </c>
      <c r="U468" s="59">
        <v>24</v>
      </c>
      <c r="V468" s="59">
        <v>25</v>
      </c>
    </row>
    <row r="469" spans="1:22">
      <c r="A469" s="144"/>
      <c r="B469" s="55" t="s">
        <v>38</v>
      </c>
      <c r="C469" s="100">
        <v>458</v>
      </c>
      <c r="D469" s="100">
        <v>17</v>
      </c>
      <c r="E469" s="100">
        <v>4</v>
      </c>
      <c r="F469" s="100">
        <v>1</v>
      </c>
      <c r="G469" s="100">
        <v>5</v>
      </c>
      <c r="H469" s="100">
        <v>4</v>
      </c>
      <c r="I469" s="100">
        <v>7</v>
      </c>
      <c r="J469" s="100">
        <v>3</v>
      </c>
      <c r="K469" s="100">
        <v>7</v>
      </c>
      <c r="L469" s="100">
        <v>25</v>
      </c>
      <c r="M469" s="100">
        <v>25</v>
      </c>
      <c r="N469" s="100">
        <v>44</v>
      </c>
      <c r="O469" s="100">
        <v>36</v>
      </c>
      <c r="P469" s="100">
        <v>47</v>
      </c>
      <c r="Q469" s="100">
        <v>53</v>
      </c>
      <c r="R469" s="100">
        <v>35</v>
      </c>
      <c r="S469" s="59">
        <v>35</v>
      </c>
      <c r="T469" s="59">
        <v>32</v>
      </c>
      <c r="U469" s="59">
        <v>35</v>
      </c>
      <c r="V469" s="59">
        <v>43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37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V469"/>
  <sheetViews>
    <sheetView view="pageBreakPreview" zoomScale="90" zoomScaleNormal="100" zoomScaleSheetLayoutView="90" workbookViewId="0">
      <selection activeCell="P443" sqref="P443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310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0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0</v>
      </c>
      <c r="Q5" s="100">
        <v>0</v>
      </c>
      <c r="R5" s="100">
        <v>0</v>
      </c>
      <c r="S5" s="56">
        <v>0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0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0</v>
      </c>
      <c r="O6" s="100">
        <v>0</v>
      </c>
      <c r="P6" s="100">
        <v>0</v>
      </c>
      <c r="Q6" s="100">
        <v>0</v>
      </c>
      <c r="R6" s="100">
        <v>0</v>
      </c>
      <c r="S6" s="56">
        <v>0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0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0</v>
      </c>
      <c r="R7" s="100">
        <v>0</v>
      </c>
      <c r="S7" s="56">
        <v>0</v>
      </c>
      <c r="T7" s="56">
        <v>0</v>
      </c>
      <c r="U7" s="56">
        <v>0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0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0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0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  <c r="Q19" s="93">
        <v>0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0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0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" customHeight="1">
      <c r="A47" s="137" t="s">
        <v>113</v>
      </c>
      <c r="B47" s="22" t="s">
        <v>255</v>
      </c>
      <c r="C47" s="93">
        <v>0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5" customHeight="1">
      <c r="A48" s="137"/>
      <c r="B48" s="22" t="s">
        <v>256</v>
      </c>
      <c r="C48" s="93">
        <v>0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57">
        <v>0</v>
      </c>
      <c r="T48" s="57">
        <v>0</v>
      </c>
      <c r="U48" s="57">
        <v>0</v>
      </c>
      <c r="V48" s="57">
        <v>0</v>
      </c>
    </row>
    <row r="49" spans="1:22" ht="15" customHeight="1">
      <c r="A49" s="137"/>
      <c r="B49" s="22" t="s">
        <v>38</v>
      </c>
      <c r="C49" s="93">
        <v>0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0</v>
      </c>
      <c r="P49" s="93">
        <v>0</v>
      </c>
      <c r="Q49" s="93">
        <v>0</v>
      </c>
      <c r="R49" s="93">
        <v>0</v>
      </c>
      <c r="S49" s="57">
        <v>0</v>
      </c>
      <c r="T49" s="57">
        <v>0</v>
      </c>
      <c r="U49" s="57">
        <v>0</v>
      </c>
      <c r="V49" s="57">
        <v>0</v>
      </c>
    </row>
    <row r="50" spans="1:22">
      <c r="A50" s="144" t="s">
        <v>114</v>
      </c>
      <c r="B50" s="55" t="s">
        <v>255</v>
      </c>
      <c r="C50" s="100">
        <v>66</v>
      </c>
      <c r="D50" s="100">
        <v>0</v>
      </c>
      <c r="E50" s="100">
        <v>1</v>
      </c>
      <c r="F50" s="100">
        <v>0</v>
      </c>
      <c r="G50" s="100">
        <v>1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2</v>
      </c>
      <c r="N50" s="100">
        <v>3</v>
      </c>
      <c r="O50" s="100">
        <v>4</v>
      </c>
      <c r="P50" s="100">
        <v>19</v>
      </c>
      <c r="Q50" s="100">
        <v>4</v>
      </c>
      <c r="R50" s="100">
        <v>11</v>
      </c>
      <c r="S50" s="56">
        <v>8</v>
      </c>
      <c r="T50" s="56">
        <v>11</v>
      </c>
      <c r="U50" s="56">
        <v>2</v>
      </c>
      <c r="V50" s="56">
        <v>0</v>
      </c>
    </row>
    <row r="51" spans="1:22">
      <c r="A51" s="145"/>
      <c r="B51" s="55" t="s">
        <v>256</v>
      </c>
      <c r="C51" s="100">
        <v>45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1</v>
      </c>
      <c r="K51" s="100">
        <v>0</v>
      </c>
      <c r="L51" s="100">
        <v>0</v>
      </c>
      <c r="M51" s="100">
        <v>1</v>
      </c>
      <c r="N51" s="100">
        <v>1</v>
      </c>
      <c r="O51" s="100">
        <v>4</v>
      </c>
      <c r="P51" s="100">
        <v>3</v>
      </c>
      <c r="Q51" s="100">
        <v>6</v>
      </c>
      <c r="R51" s="100">
        <v>5</v>
      </c>
      <c r="S51" s="56">
        <v>8</v>
      </c>
      <c r="T51" s="56">
        <v>6</v>
      </c>
      <c r="U51" s="56">
        <v>10</v>
      </c>
      <c r="V51" s="56">
        <v>0</v>
      </c>
    </row>
    <row r="52" spans="1:22">
      <c r="A52" s="145"/>
      <c r="B52" s="55" t="s">
        <v>38</v>
      </c>
      <c r="C52" s="100">
        <v>111</v>
      </c>
      <c r="D52" s="100">
        <v>0</v>
      </c>
      <c r="E52" s="100">
        <v>1</v>
      </c>
      <c r="F52" s="100">
        <v>0</v>
      </c>
      <c r="G52" s="100">
        <v>1</v>
      </c>
      <c r="H52" s="100">
        <v>0</v>
      </c>
      <c r="I52" s="100">
        <v>0</v>
      </c>
      <c r="J52" s="100">
        <v>1</v>
      </c>
      <c r="K52" s="100">
        <v>0</v>
      </c>
      <c r="L52" s="100">
        <v>0</v>
      </c>
      <c r="M52" s="100">
        <v>3</v>
      </c>
      <c r="N52" s="100">
        <v>4</v>
      </c>
      <c r="O52" s="100">
        <v>8</v>
      </c>
      <c r="P52" s="100">
        <v>22</v>
      </c>
      <c r="Q52" s="100">
        <v>10</v>
      </c>
      <c r="R52" s="100">
        <v>16</v>
      </c>
      <c r="S52" s="56">
        <v>16</v>
      </c>
      <c r="T52" s="56">
        <v>17</v>
      </c>
      <c r="U52" s="56">
        <v>12</v>
      </c>
      <c r="V52" s="56">
        <v>0</v>
      </c>
    </row>
    <row r="53" spans="1:22">
      <c r="A53" s="137" t="s">
        <v>115</v>
      </c>
      <c r="B53" s="22" t="s">
        <v>255</v>
      </c>
      <c r="C53" s="100">
        <v>66</v>
      </c>
      <c r="D53" s="100">
        <v>0</v>
      </c>
      <c r="E53" s="100">
        <v>1</v>
      </c>
      <c r="F53" s="100">
        <v>0</v>
      </c>
      <c r="G53" s="100">
        <v>1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2</v>
      </c>
      <c r="N53" s="100">
        <v>3</v>
      </c>
      <c r="O53" s="100">
        <v>4</v>
      </c>
      <c r="P53" s="100">
        <v>19</v>
      </c>
      <c r="Q53" s="100">
        <v>4</v>
      </c>
      <c r="R53" s="100">
        <v>11</v>
      </c>
      <c r="S53" s="56">
        <v>8</v>
      </c>
      <c r="T53" s="56">
        <v>11</v>
      </c>
      <c r="U53" s="56">
        <v>2</v>
      </c>
      <c r="V53" s="56">
        <v>0</v>
      </c>
    </row>
    <row r="54" spans="1:22">
      <c r="A54" s="137"/>
      <c r="B54" s="22" t="s">
        <v>256</v>
      </c>
      <c r="C54" s="100">
        <v>45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1</v>
      </c>
      <c r="K54" s="100">
        <v>0</v>
      </c>
      <c r="L54" s="100">
        <v>0</v>
      </c>
      <c r="M54" s="100">
        <v>1</v>
      </c>
      <c r="N54" s="100">
        <v>1</v>
      </c>
      <c r="O54" s="100">
        <v>4</v>
      </c>
      <c r="P54" s="100">
        <v>3</v>
      </c>
      <c r="Q54" s="100">
        <v>6</v>
      </c>
      <c r="R54" s="100">
        <v>5</v>
      </c>
      <c r="S54" s="56">
        <v>8</v>
      </c>
      <c r="T54" s="56">
        <v>6</v>
      </c>
      <c r="U54" s="56">
        <v>10</v>
      </c>
      <c r="V54" s="56">
        <v>0</v>
      </c>
    </row>
    <row r="55" spans="1:22">
      <c r="A55" s="137"/>
      <c r="B55" s="22" t="s">
        <v>38</v>
      </c>
      <c r="C55" s="100">
        <v>111</v>
      </c>
      <c r="D55" s="100">
        <v>0</v>
      </c>
      <c r="E55" s="100">
        <v>1</v>
      </c>
      <c r="F55" s="100">
        <v>0</v>
      </c>
      <c r="G55" s="100">
        <v>1</v>
      </c>
      <c r="H55" s="100">
        <v>0</v>
      </c>
      <c r="I55" s="100">
        <v>0</v>
      </c>
      <c r="J55" s="100">
        <v>1</v>
      </c>
      <c r="K55" s="100">
        <v>0</v>
      </c>
      <c r="L55" s="100">
        <v>0</v>
      </c>
      <c r="M55" s="100">
        <v>3</v>
      </c>
      <c r="N55" s="100">
        <v>4</v>
      </c>
      <c r="O55" s="100">
        <v>8</v>
      </c>
      <c r="P55" s="100">
        <v>22</v>
      </c>
      <c r="Q55" s="100">
        <v>10</v>
      </c>
      <c r="R55" s="100">
        <v>16</v>
      </c>
      <c r="S55" s="56">
        <v>16</v>
      </c>
      <c r="T55" s="56">
        <v>17</v>
      </c>
      <c r="U55" s="56">
        <v>12</v>
      </c>
      <c r="V55" s="56">
        <v>0</v>
      </c>
    </row>
    <row r="56" spans="1:22" ht="12" customHeight="1">
      <c r="A56" s="137" t="s">
        <v>116</v>
      </c>
      <c r="B56" s="22" t="s">
        <v>255</v>
      </c>
      <c r="C56" s="93">
        <v>1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1</v>
      </c>
      <c r="O56" s="93">
        <v>0</v>
      </c>
      <c r="P56" s="93">
        <v>0</v>
      </c>
      <c r="Q56" s="93">
        <v>0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0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1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1</v>
      </c>
      <c r="O58" s="93">
        <v>0</v>
      </c>
      <c r="P58" s="93">
        <v>0</v>
      </c>
      <c r="Q58" s="93">
        <v>0</v>
      </c>
      <c r="R58" s="93">
        <v>0</v>
      </c>
      <c r="S58" s="57">
        <v>0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4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0</v>
      </c>
      <c r="Q59" s="93">
        <v>1</v>
      </c>
      <c r="R59" s="93">
        <v>1</v>
      </c>
      <c r="S59" s="57">
        <v>0</v>
      </c>
      <c r="T59" s="57">
        <v>1</v>
      </c>
      <c r="U59" s="57">
        <v>1</v>
      </c>
      <c r="V59" s="57">
        <v>0</v>
      </c>
    </row>
    <row r="60" spans="1:22">
      <c r="A60" s="137"/>
      <c r="B60" s="22" t="s">
        <v>256</v>
      </c>
      <c r="C60" s="93">
        <v>1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57">
        <v>0</v>
      </c>
      <c r="T60" s="57">
        <v>0</v>
      </c>
      <c r="U60" s="57">
        <v>1</v>
      </c>
      <c r="V60" s="57">
        <v>0</v>
      </c>
    </row>
    <row r="61" spans="1:22">
      <c r="A61" s="137"/>
      <c r="B61" s="22" t="s">
        <v>38</v>
      </c>
      <c r="C61" s="93">
        <v>5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0</v>
      </c>
      <c r="P61" s="93">
        <v>0</v>
      </c>
      <c r="Q61" s="93">
        <v>1</v>
      </c>
      <c r="R61" s="93">
        <v>1</v>
      </c>
      <c r="S61" s="57">
        <v>0</v>
      </c>
      <c r="T61" s="57">
        <v>1</v>
      </c>
      <c r="U61" s="57">
        <v>2</v>
      </c>
      <c r="V61" s="57">
        <v>0</v>
      </c>
    </row>
    <row r="62" spans="1:22">
      <c r="A62" s="137" t="s">
        <v>118</v>
      </c>
      <c r="B62" s="22" t="s">
        <v>255</v>
      </c>
      <c r="C62" s="93">
        <v>6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0</v>
      </c>
      <c r="M62" s="93">
        <v>0</v>
      </c>
      <c r="N62" s="93">
        <v>0</v>
      </c>
      <c r="O62" s="93">
        <v>2</v>
      </c>
      <c r="P62" s="93">
        <v>1</v>
      </c>
      <c r="Q62" s="93">
        <v>1</v>
      </c>
      <c r="R62" s="93">
        <v>1</v>
      </c>
      <c r="S62" s="57">
        <v>1</v>
      </c>
      <c r="T62" s="57">
        <v>0</v>
      </c>
      <c r="U62" s="57">
        <v>0</v>
      </c>
      <c r="V62" s="57">
        <v>0</v>
      </c>
    </row>
    <row r="63" spans="1:22">
      <c r="A63" s="137"/>
      <c r="B63" s="22" t="s">
        <v>256</v>
      </c>
      <c r="C63" s="93">
        <v>4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1</v>
      </c>
      <c r="O63" s="93">
        <v>0</v>
      </c>
      <c r="P63" s="93">
        <v>0</v>
      </c>
      <c r="Q63" s="93">
        <v>0</v>
      </c>
      <c r="R63" s="93">
        <v>1</v>
      </c>
      <c r="S63" s="57">
        <v>0</v>
      </c>
      <c r="T63" s="57">
        <v>0</v>
      </c>
      <c r="U63" s="57">
        <v>2</v>
      </c>
      <c r="V63" s="57">
        <v>0</v>
      </c>
    </row>
    <row r="64" spans="1:22">
      <c r="A64" s="137"/>
      <c r="B64" s="22" t="s">
        <v>38</v>
      </c>
      <c r="C64" s="93">
        <v>10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0</v>
      </c>
      <c r="M64" s="93">
        <v>0</v>
      </c>
      <c r="N64" s="93">
        <v>1</v>
      </c>
      <c r="O64" s="93">
        <v>2</v>
      </c>
      <c r="P64" s="93">
        <v>1</v>
      </c>
      <c r="Q64" s="93">
        <v>1</v>
      </c>
      <c r="R64" s="93">
        <v>2</v>
      </c>
      <c r="S64" s="57">
        <v>1</v>
      </c>
      <c r="T64" s="57">
        <v>0</v>
      </c>
      <c r="U64" s="57">
        <v>2</v>
      </c>
      <c r="V64" s="57">
        <v>0</v>
      </c>
    </row>
    <row r="65" spans="1:22">
      <c r="A65" s="137" t="s">
        <v>119</v>
      </c>
      <c r="B65" s="22" t="s">
        <v>255</v>
      </c>
      <c r="C65" s="93">
        <v>0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2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1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0</v>
      </c>
      <c r="R66" s="93">
        <v>0</v>
      </c>
      <c r="S66" s="57">
        <v>0</v>
      </c>
      <c r="T66" s="57">
        <v>0</v>
      </c>
      <c r="U66" s="57">
        <v>1</v>
      </c>
      <c r="V66" s="57">
        <v>0</v>
      </c>
    </row>
    <row r="67" spans="1:22">
      <c r="A67" s="137"/>
      <c r="B67" s="22" t="s">
        <v>38</v>
      </c>
      <c r="C67" s="93">
        <v>2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1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0</v>
      </c>
      <c r="R67" s="93">
        <v>0</v>
      </c>
      <c r="S67" s="57">
        <v>0</v>
      </c>
      <c r="T67" s="57">
        <v>0</v>
      </c>
      <c r="U67" s="57">
        <v>1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2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1</v>
      </c>
      <c r="R69" s="93">
        <v>0</v>
      </c>
      <c r="S69" s="57">
        <v>1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2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1</v>
      </c>
      <c r="R70" s="93">
        <v>0</v>
      </c>
      <c r="S70" s="57">
        <v>1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29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1</v>
      </c>
      <c r="N71" s="93">
        <v>2</v>
      </c>
      <c r="O71" s="93">
        <v>0</v>
      </c>
      <c r="P71" s="93">
        <v>12</v>
      </c>
      <c r="Q71" s="93">
        <v>1</v>
      </c>
      <c r="R71" s="93">
        <v>4</v>
      </c>
      <c r="S71" s="57">
        <v>2</v>
      </c>
      <c r="T71" s="57">
        <v>7</v>
      </c>
      <c r="U71" s="57">
        <v>0</v>
      </c>
      <c r="V71" s="57">
        <v>0</v>
      </c>
    </row>
    <row r="72" spans="1:22">
      <c r="A72" s="137"/>
      <c r="B72" s="22" t="s">
        <v>256</v>
      </c>
      <c r="C72" s="93">
        <v>20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0</v>
      </c>
      <c r="O72" s="93">
        <v>0</v>
      </c>
      <c r="P72" s="93">
        <v>2</v>
      </c>
      <c r="Q72" s="93">
        <v>2</v>
      </c>
      <c r="R72" s="93">
        <v>3</v>
      </c>
      <c r="S72" s="57">
        <v>4</v>
      </c>
      <c r="T72" s="57">
        <v>5</v>
      </c>
      <c r="U72" s="57">
        <v>4</v>
      </c>
      <c r="V72" s="57">
        <v>0</v>
      </c>
    </row>
    <row r="73" spans="1:22">
      <c r="A73" s="137"/>
      <c r="B73" s="22" t="s">
        <v>38</v>
      </c>
      <c r="C73" s="93">
        <v>49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1</v>
      </c>
      <c r="N73" s="93">
        <v>2</v>
      </c>
      <c r="O73" s="93">
        <v>0</v>
      </c>
      <c r="P73" s="93">
        <v>14</v>
      </c>
      <c r="Q73" s="93">
        <v>3</v>
      </c>
      <c r="R73" s="93">
        <v>7</v>
      </c>
      <c r="S73" s="57">
        <v>6</v>
      </c>
      <c r="T73" s="57">
        <v>12</v>
      </c>
      <c r="U73" s="57">
        <v>4</v>
      </c>
      <c r="V73" s="57">
        <v>0</v>
      </c>
    </row>
    <row r="74" spans="1:22">
      <c r="A74" s="137" t="s">
        <v>122</v>
      </c>
      <c r="B74" s="22" t="s">
        <v>255</v>
      </c>
      <c r="C74" s="93">
        <v>3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1</v>
      </c>
      <c r="Q74" s="93">
        <v>0</v>
      </c>
      <c r="R74" s="93">
        <v>0</v>
      </c>
      <c r="S74" s="57">
        <v>1</v>
      </c>
      <c r="T74" s="57">
        <v>0</v>
      </c>
      <c r="U74" s="57">
        <v>1</v>
      </c>
      <c r="V74" s="57">
        <v>0</v>
      </c>
    </row>
    <row r="75" spans="1:22">
      <c r="A75" s="137"/>
      <c r="B75" s="22" t="s">
        <v>256</v>
      </c>
      <c r="C75" s="93">
        <v>3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1</v>
      </c>
      <c r="Q75" s="93">
        <v>1</v>
      </c>
      <c r="R75" s="93">
        <v>0</v>
      </c>
      <c r="S75" s="57">
        <v>0</v>
      </c>
      <c r="T75" s="57">
        <v>1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6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2</v>
      </c>
      <c r="Q76" s="93">
        <v>1</v>
      </c>
      <c r="R76" s="93">
        <v>0</v>
      </c>
      <c r="S76" s="57">
        <v>1</v>
      </c>
      <c r="T76" s="57">
        <v>1</v>
      </c>
      <c r="U76" s="57">
        <v>1</v>
      </c>
      <c r="V76" s="57">
        <v>0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0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0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2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2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2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2</v>
      </c>
      <c r="Q82" s="93">
        <v>0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16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0</v>
      </c>
      <c r="O86" s="93">
        <v>2</v>
      </c>
      <c r="P86" s="93">
        <v>2</v>
      </c>
      <c r="Q86" s="93">
        <v>1</v>
      </c>
      <c r="R86" s="93">
        <v>4</v>
      </c>
      <c r="S86" s="57">
        <v>4</v>
      </c>
      <c r="T86" s="57">
        <v>3</v>
      </c>
      <c r="U86" s="57">
        <v>0</v>
      </c>
      <c r="V86" s="57">
        <v>0</v>
      </c>
    </row>
    <row r="87" spans="1:22">
      <c r="A87" s="137"/>
      <c r="B87" s="22" t="s">
        <v>256</v>
      </c>
      <c r="C87" s="93">
        <v>1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0</v>
      </c>
      <c r="Q87" s="93">
        <v>0</v>
      </c>
      <c r="R87" s="93">
        <v>0</v>
      </c>
      <c r="S87" s="57">
        <v>0</v>
      </c>
      <c r="T87" s="57">
        <v>0</v>
      </c>
      <c r="U87" s="57">
        <v>1</v>
      </c>
      <c r="V87" s="57">
        <v>0</v>
      </c>
    </row>
    <row r="88" spans="1:22">
      <c r="A88" s="137"/>
      <c r="B88" s="22" t="s">
        <v>38</v>
      </c>
      <c r="C88" s="93">
        <v>17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0</v>
      </c>
      <c r="O88" s="93">
        <v>2</v>
      </c>
      <c r="P88" s="93">
        <v>2</v>
      </c>
      <c r="Q88" s="93">
        <v>1</v>
      </c>
      <c r="R88" s="93">
        <v>4</v>
      </c>
      <c r="S88" s="57">
        <v>4</v>
      </c>
      <c r="T88" s="57">
        <v>3</v>
      </c>
      <c r="U88" s="57">
        <v>1</v>
      </c>
      <c r="V88" s="57">
        <v>0</v>
      </c>
    </row>
    <row r="89" spans="1:22" ht="12" customHeight="1">
      <c r="A89" s="137" t="s">
        <v>127</v>
      </c>
      <c r="B89" s="22" t="s">
        <v>255</v>
      </c>
      <c r="C89" s="93">
        <v>0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0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0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1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1</v>
      </c>
      <c r="N92" s="93">
        <v>0</v>
      </c>
      <c r="O92" s="93">
        <v>0</v>
      </c>
      <c r="P92" s="93">
        <v>0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1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1</v>
      </c>
      <c r="N94" s="93">
        <v>0</v>
      </c>
      <c r="O94" s="93">
        <v>0</v>
      </c>
      <c r="P94" s="93">
        <v>0</v>
      </c>
      <c r="Q94" s="93">
        <v>0</v>
      </c>
      <c r="R94" s="93">
        <v>0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0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1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1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1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0</v>
      </c>
      <c r="S103" s="57">
        <v>1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3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1</v>
      </c>
      <c r="P105" s="93">
        <v>0</v>
      </c>
      <c r="Q105" s="93">
        <v>0</v>
      </c>
      <c r="R105" s="93">
        <v>0</v>
      </c>
      <c r="S105" s="57">
        <v>1</v>
      </c>
      <c r="T105" s="57">
        <v>0</v>
      </c>
      <c r="U105" s="57">
        <v>1</v>
      </c>
      <c r="V105" s="57">
        <v>0</v>
      </c>
    </row>
    <row r="106" spans="1:22">
      <c r="A106" s="137"/>
      <c r="B106" s="22" t="s">
        <v>38</v>
      </c>
      <c r="C106" s="93">
        <v>3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1</v>
      </c>
      <c r="P106" s="93">
        <v>0</v>
      </c>
      <c r="Q106" s="93">
        <v>0</v>
      </c>
      <c r="R106" s="93">
        <v>0</v>
      </c>
      <c r="S106" s="57">
        <v>1</v>
      </c>
      <c r="T106" s="57">
        <v>0</v>
      </c>
      <c r="U106" s="57">
        <v>1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4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0</v>
      </c>
      <c r="O108" s="93">
        <v>2</v>
      </c>
      <c r="P108" s="93">
        <v>0</v>
      </c>
      <c r="Q108" s="93">
        <v>1</v>
      </c>
      <c r="R108" s="93">
        <v>1</v>
      </c>
      <c r="S108" s="57">
        <v>0</v>
      </c>
      <c r="T108" s="57">
        <v>0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4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0</v>
      </c>
      <c r="N109" s="93">
        <v>0</v>
      </c>
      <c r="O109" s="93">
        <v>2</v>
      </c>
      <c r="P109" s="93">
        <v>0</v>
      </c>
      <c r="Q109" s="93">
        <v>1</v>
      </c>
      <c r="R109" s="93">
        <v>1</v>
      </c>
      <c r="S109" s="57">
        <v>0</v>
      </c>
      <c r="T109" s="57">
        <v>0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0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0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0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1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1</v>
      </c>
      <c r="N114" s="93">
        <v>0</v>
      </c>
      <c r="O114" s="93">
        <v>0</v>
      </c>
      <c r="P114" s="93">
        <v>0</v>
      </c>
      <c r="Q114" s="93">
        <v>0</v>
      </c>
      <c r="R114" s="93">
        <v>0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1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1</v>
      </c>
      <c r="N115" s="93">
        <v>0</v>
      </c>
      <c r="O115" s="93">
        <v>0</v>
      </c>
      <c r="P115" s="93">
        <v>0</v>
      </c>
      <c r="Q115" s="93">
        <v>0</v>
      </c>
      <c r="R115" s="93">
        <v>0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1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1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1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1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0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0</v>
      </c>
      <c r="U119" s="57">
        <v>0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0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0</v>
      </c>
      <c r="U121" s="57">
        <v>0</v>
      </c>
      <c r="V121" s="57">
        <v>0</v>
      </c>
    </row>
    <row r="122" spans="1:22">
      <c r="A122" s="137" t="s">
        <v>138</v>
      </c>
      <c r="B122" s="22" t="s">
        <v>255</v>
      </c>
      <c r="C122" s="93">
        <v>1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1</v>
      </c>
      <c r="Q122" s="93">
        <v>0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1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1</v>
      </c>
      <c r="Q124" s="93">
        <v>0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1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0</v>
      </c>
      <c r="R125" s="93">
        <v>1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0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1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0</v>
      </c>
      <c r="R127" s="93">
        <v>1</v>
      </c>
      <c r="S127" s="57">
        <v>0</v>
      </c>
      <c r="T127" s="57">
        <v>0</v>
      </c>
      <c r="U127" s="57">
        <v>0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2</v>
      </c>
      <c r="D131" s="93">
        <v>0</v>
      </c>
      <c r="E131" s="93">
        <v>1</v>
      </c>
      <c r="F131" s="93">
        <v>0</v>
      </c>
      <c r="G131" s="93">
        <v>1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0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2</v>
      </c>
      <c r="D133" s="93">
        <v>0</v>
      </c>
      <c r="E133" s="93">
        <v>1</v>
      </c>
      <c r="F133" s="93">
        <v>0</v>
      </c>
      <c r="G133" s="93">
        <v>1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0</v>
      </c>
      <c r="P133" s="93">
        <v>0</v>
      </c>
      <c r="Q133" s="93">
        <v>0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0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0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2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1</v>
      </c>
      <c r="R138" s="93">
        <v>0</v>
      </c>
      <c r="S138" s="57">
        <v>1</v>
      </c>
      <c r="T138" s="57">
        <v>0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2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0</v>
      </c>
      <c r="Q139" s="93">
        <v>1</v>
      </c>
      <c r="R139" s="93">
        <v>0</v>
      </c>
      <c r="S139" s="57">
        <v>1</v>
      </c>
      <c r="T139" s="57">
        <v>0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0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0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0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0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0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0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0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5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2</v>
      </c>
      <c r="N170" s="100">
        <v>1</v>
      </c>
      <c r="O170" s="100">
        <v>0</v>
      </c>
      <c r="P170" s="100">
        <v>0</v>
      </c>
      <c r="Q170" s="100">
        <v>0</v>
      </c>
      <c r="R170" s="100">
        <v>1</v>
      </c>
      <c r="S170" s="56">
        <v>0</v>
      </c>
      <c r="T170" s="56">
        <v>0</v>
      </c>
      <c r="U170" s="56">
        <v>1</v>
      </c>
      <c r="V170" s="56">
        <v>0</v>
      </c>
    </row>
    <row r="171" spans="1:22">
      <c r="A171" s="144"/>
      <c r="B171" s="55" t="s">
        <v>256</v>
      </c>
      <c r="C171" s="100">
        <v>4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1</v>
      </c>
      <c r="O171" s="100">
        <v>0</v>
      </c>
      <c r="P171" s="100">
        <v>0</v>
      </c>
      <c r="Q171" s="100">
        <v>0</v>
      </c>
      <c r="R171" s="100">
        <v>2</v>
      </c>
      <c r="S171" s="56">
        <v>0</v>
      </c>
      <c r="T171" s="56">
        <v>0</v>
      </c>
      <c r="U171" s="56">
        <v>1</v>
      </c>
      <c r="V171" s="56">
        <v>0</v>
      </c>
    </row>
    <row r="172" spans="1:22">
      <c r="A172" s="144"/>
      <c r="B172" s="55" t="s">
        <v>38</v>
      </c>
      <c r="C172" s="100">
        <v>9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2</v>
      </c>
      <c r="N172" s="100">
        <v>2</v>
      </c>
      <c r="O172" s="100">
        <v>0</v>
      </c>
      <c r="P172" s="100">
        <v>0</v>
      </c>
      <c r="Q172" s="100">
        <v>0</v>
      </c>
      <c r="R172" s="100">
        <v>3</v>
      </c>
      <c r="S172" s="56">
        <v>0</v>
      </c>
      <c r="T172" s="56">
        <v>0</v>
      </c>
      <c r="U172" s="56">
        <v>2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5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2</v>
      </c>
      <c r="N176" s="93">
        <v>1</v>
      </c>
      <c r="O176" s="93">
        <v>0</v>
      </c>
      <c r="P176" s="93">
        <v>0</v>
      </c>
      <c r="Q176" s="93">
        <v>0</v>
      </c>
      <c r="R176" s="93">
        <v>1</v>
      </c>
      <c r="S176" s="57">
        <v>0</v>
      </c>
      <c r="T176" s="57">
        <v>0</v>
      </c>
      <c r="U176" s="57">
        <v>1</v>
      </c>
      <c r="V176" s="57">
        <v>0</v>
      </c>
    </row>
    <row r="177" spans="1:22">
      <c r="A177" s="137"/>
      <c r="B177" s="22" t="s">
        <v>256</v>
      </c>
      <c r="C177" s="93">
        <v>4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1</v>
      </c>
      <c r="O177" s="93">
        <v>0</v>
      </c>
      <c r="P177" s="93">
        <v>0</v>
      </c>
      <c r="Q177" s="93">
        <v>0</v>
      </c>
      <c r="R177" s="93">
        <v>2</v>
      </c>
      <c r="S177" s="57">
        <v>0</v>
      </c>
      <c r="T177" s="57">
        <v>0</v>
      </c>
      <c r="U177" s="57">
        <v>1</v>
      </c>
      <c r="V177" s="57">
        <v>0</v>
      </c>
    </row>
    <row r="178" spans="1:22">
      <c r="A178" s="137"/>
      <c r="B178" s="22" t="s">
        <v>38</v>
      </c>
      <c r="C178" s="93">
        <v>9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2</v>
      </c>
      <c r="N178" s="93">
        <v>2</v>
      </c>
      <c r="O178" s="93">
        <v>0</v>
      </c>
      <c r="P178" s="93">
        <v>0</v>
      </c>
      <c r="Q178" s="93">
        <v>0</v>
      </c>
      <c r="R178" s="93">
        <v>3</v>
      </c>
      <c r="S178" s="57">
        <v>0</v>
      </c>
      <c r="T178" s="57">
        <v>0</v>
      </c>
      <c r="U178" s="57">
        <v>2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0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0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1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1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1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1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1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1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1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1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3</v>
      </c>
      <c r="D191" s="100">
        <v>0</v>
      </c>
      <c r="E191" s="100">
        <v>1</v>
      </c>
      <c r="F191" s="100">
        <v>1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0</v>
      </c>
      <c r="N191" s="100">
        <v>0</v>
      </c>
      <c r="O191" s="100">
        <v>1</v>
      </c>
      <c r="P191" s="100">
        <v>0</v>
      </c>
      <c r="Q191" s="100">
        <v>0</v>
      </c>
      <c r="R191" s="100">
        <v>0</v>
      </c>
      <c r="S191" s="56">
        <v>0</v>
      </c>
      <c r="T191" s="56">
        <v>0</v>
      </c>
      <c r="U191" s="56">
        <v>0</v>
      </c>
      <c r="V191" s="56">
        <v>0</v>
      </c>
    </row>
    <row r="192" spans="1:22">
      <c r="A192" s="144"/>
      <c r="B192" s="55" t="s">
        <v>256</v>
      </c>
      <c r="C192" s="100">
        <v>1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0</v>
      </c>
      <c r="O192" s="100">
        <v>1</v>
      </c>
      <c r="P192" s="100">
        <v>0</v>
      </c>
      <c r="Q192" s="100">
        <v>0</v>
      </c>
      <c r="R192" s="100">
        <v>0</v>
      </c>
      <c r="S192" s="56">
        <v>0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4</v>
      </c>
      <c r="D193" s="100">
        <v>0</v>
      </c>
      <c r="E193" s="100">
        <v>1</v>
      </c>
      <c r="F193" s="100">
        <v>1</v>
      </c>
      <c r="G193" s="100">
        <v>0</v>
      </c>
      <c r="H193" s="100">
        <v>0</v>
      </c>
      <c r="I193" s="100">
        <v>0</v>
      </c>
      <c r="J193" s="100">
        <v>0</v>
      </c>
      <c r="K193" s="100">
        <v>0</v>
      </c>
      <c r="L193" s="100">
        <v>0</v>
      </c>
      <c r="M193" s="100">
        <v>0</v>
      </c>
      <c r="N193" s="100">
        <v>0</v>
      </c>
      <c r="O193" s="100">
        <v>2</v>
      </c>
      <c r="P193" s="100">
        <v>0</v>
      </c>
      <c r="Q193" s="100">
        <v>0</v>
      </c>
      <c r="R193" s="100">
        <v>0</v>
      </c>
      <c r="S193" s="56">
        <v>0</v>
      </c>
      <c r="T193" s="56">
        <v>0</v>
      </c>
      <c r="U193" s="56">
        <v>0</v>
      </c>
      <c r="V193" s="56">
        <v>0</v>
      </c>
    </row>
    <row r="194" spans="1:22">
      <c r="A194" s="137" t="s">
        <v>160</v>
      </c>
      <c r="B194" s="22" t="s">
        <v>255</v>
      </c>
      <c r="C194" s="93">
        <v>1</v>
      </c>
      <c r="D194" s="93">
        <v>0</v>
      </c>
      <c r="E194" s="93">
        <v>1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1</v>
      </c>
      <c r="D196" s="93">
        <v>0</v>
      </c>
      <c r="E196" s="93">
        <v>1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0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1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0</v>
      </c>
      <c r="N198" s="93">
        <v>0</v>
      </c>
      <c r="O198" s="93">
        <v>1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1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0</v>
      </c>
      <c r="K199" s="93">
        <v>0</v>
      </c>
      <c r="L199" s="93">
        <v>0</v>
      </c>
      <c r="M199" s="93">
        <v>0</v>
      </c>
      <c r="N199" s="93">
        <v>0</v>
      </c>
      <c r="O199" s="93">
        <v>1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2</v>
      </c>
      <c r="D203" s="93">
        <v>0</v>
      </c>
      <c r="E203" s="93">
        <v>0</v>
      </c>
      <c r="F203" s="93">
        <v>1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0</v>
      </c>
      <c r="N203" s="93">
        <v>0</v>
      </c>
      <c r="O203" s="93">
        <v>1</v>
      </c>
      <c r="P203" s="93">
        <v>0</v>
      </c>
      <c r="Q203" s="93">
        <v>0</v>
      </c>
      <c r="R203" s="93">
        <v>0</v>
      </c>
      <c r="S203" s="57">
        <v>0</v>
      </c>
      <c r="T203" s="57">
        <v>0</v>
      </c>
      <c r="U203" s="57">
        <v>0</v>
      </c>
      <c r="V203" s="57">
        <v>0</v>
      </c>
    </row>
    <row r="204" spans="1:22">
      <c r="A204" s="137"/>
      <c r="B204" s="22" t="s">
        <v>256</v>
      </c>
      <c r="C204" s="93">
        <v>0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2</v>
      </c>
      <c r="D205" s="93">
        <v>0</v>
      </c>
      <c r="E205" s="93">
        <v>0</v>
      </c>
      <c r="F205" s="93">
        <v>1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0</v>
      </c>
      <c r="N205" s="93">
        <v>0</v>
      </c>
      <c r="O205" s="93">
        <v>1</v>
      </c>
      <c r="P205" s="93">
        <v>0</v>
      </c>
      <c r="Q205" s="93">
        <v>0</v>
      </c>
      <c r="R205" s="93">
        <v>0</v>
      </c>
      <c r="S205" s="57">
        <v>0</v>
      </c>
      <c r="T205" s="57">
        <v>0</v>
      </c>
      <c r="U205" s="57">
        <v>0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84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0</v>
      </c>
      <c r="K218" s="100">
        <v>0</v>
      </c>
      <c r="L218" s="100">
        <v>1</v>
      </c>
      <c r="M218" s="100">
        <v>4</v>
      </c>
      <c r="N218" s="100">
        <v>4</v>
      </c>
      <c r="O218" s="100">
        <v>10</v>
      </c>
      <c r="P218" s="100">
        <v>12</v>
      </c>
      <c r="Q218" s="100">
        <v>13</v>
      </c>
      <c r="R218" s="100">
        <v>10</v>
      </c>
      <c r="S218" s="56">
        <v>8</v>
      </c>
      <c r="T218" s="56">
        <v>4</v>
      </c>
      <c r="U218" s="56">
        <v>6</v>
      </c>
      <c r="V218" s="56">
        <v>12</v>
      </c>
    </row>
    <row r="219" spans="1:22">
      <c r="A219" s="144"/>
      <c r="B219" s="55" t="s">
        <v>256</v>
      </c>
      <c r="C219" s="100">
        <v>45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0</v>
      </c>
      <c r="L219" s="100">
        <v>0</v>
      </c>
      <c r="M219" s="100">
        <v>0</v>
      </c>
      <c r="N219" s="100">
        <v>3</v>
      </c>
      <c r="O219" s="100">
        <v>3</v>
      </c>
      <c r="P219" s="100">
        <v>2</v>
      </c>
      <c r="Q219" s="100">
        <v>2</v>
      </c>
      <c r="R219" s="100">
        <v>3</v>
      </c>
      <c r="S219" s="56">
        <v>5</v>
      </c>
      <c r="T219" s="56">
        <v>6</v>
      </c>
      <c r="U219" s="56">
        <v>5</v>
      </c>
      <c r="V219" s="56">
        <v>16</v>
      </c>
    </row>
    <row r="220" spans="1:22">
      <c r="A220" s="144"/>
      <c r="B220" s="55" t="s">
        <v>38</v>
      </c>
      <c r="C220" s="100">
        <v>129</v>
      </c>
      <c r="D220" s="100">
        <v>0</v>
      </c>
      <c r="E220" s="100">
        <v>0</v>
      </c>
      <c r="F220" s="100">
        <v>0</v>
      </c>
      <c r="G220" s="100">
        <v>0</v>
      </c>
      <c r="H220" s="100">
        <v>0</v>
      </c>
      <c r="I220" s="100">
        <v>0</v>
      </c>
      <c r="J220" s="100">
        <v>0</v>
      </c>
      <c r="K220" s="100">
        <v>0</v>
      </c>
      <c r="L220" s="100">
        <v>1</v>
      </c>
      <c r="M220" s="100">
        <v>4</v>
      </c>
      <c r="N220" s="100">
        <v>7</v>
      </c>
      <c r="O220" s="100">
        <v>13</v>
      </c>
      <c r="P220" s="100">
        <v>14</v>
      </c>
      <c r="Q220" s="100">
        <v>15</v>
      </c>
      <c r="R220" s="100">
        <v>13</v>
      </c>
      <c r="S220" s="56">
        <v>13</v>
      </c>
      <c r="T220" s="56">
        <v>10</v>
      </c>
      <c r="U220" s="56">
        <v>11</v>
      </c>
      <c r="V220" s="56">
        <v>28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0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0</v>
      </c>
      <c r="P227" s="93">
        <v>0</v>
      </c>
      <c r="Q227" s="93">
        <v>0</v>
      </c>
      <c r="R227" s="93">
        <v>0</v>
      </c>
      <c r="S227" s="57">
        <v>0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0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0</v>
      </c>
      <c r="V228" s="57">
        <v>0</v>
      </c>
    </row>
    <row r="229" spans="1:22">
      <c r="A229" s="137"/>
      <c r="B229" s="22" t="s">
        <v>38</v>
      </c>
      <c r="C229" s="93">
        <v>0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0</v>
      </c>
      <c r="P229" s="93">
        <v>0</v>
      </c>
      <c r="Q229" s="93">
        <v>0</v>
      </c>
      <c r="R229" s="93">
        <v>0</v>
      </c>
      <c r="S229" s="57">
        <v>0</v>
      </c>
      <c r="T229" s="57">
        <v>0</v>
      </c>
      <c r="U229" s="57">
        <v>0</v>
      </c>
      <c r="V229" s="57">
        <v>0</v>
      </c>
    </row>
    <row r="230" spans="1:22" ht="12" customHeight="1">
      <c r="A230" s="137" t="s">
        <v>171</v>
      </c>
      <c r="B230" s="22" t="s">
        <v>255</v>
      </c>
      <c r="C230" s="93">
        <v>42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0</v>
      </c>
      <c r="M230" s="93">
        <v>1</v>
      </c>
      <c r="N230" s="93">
        <v>1</v>
      </c>
      <c r="O230" s="93">
        <v>4</v>
      </c>
      <c r="P230" s="93">
        <v>8</v>
      </c>
      <c r="Q230" s="93">
        <v>6</v>
      </c>
      <c r="R230" s="93">
        <v>1</v>
      </c>
      <c r="S230" s="57">
        <v>5</v>
      </c>
      <c r="T230" s="57">
        <v>1</v>
      </c>
      <c r="U230" s="57">
        <v>4</v>
      </c>
      <c r="V230" s="57">
        <v>11</v>
      </c>
    </row>
    <row r="231" spans="1:22">
      <c r="A231" s="137"/>
      <c r="B231" s="22" t="s">
        <v>256</v>
      </c>
      <c r="C231" s="93">
        <v>27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2</v>
      </c>
      <c r="O231" s="93">
        <v>0</v>
      </c>
      <c r="P231" s="93">
        <v>1</v>
      </c>
      <c r="Q231" s="93">
        <v>1</v>
      </c>
      <c r="R231" s="93">
        <v>1</v>
      </c>
      <c r="S231" s="57">
        <v>3</v>
      </c>
      <c r="T231" s="57">
        <v>4</v>
      </c>
      <c r="U231" s="57">
        <v>3</v>
      </c>
      <c r="V231" s="57">
        <v>12</v>
      </c>
    </row>
    <row r="232" spans="1:22">
      <c r="A232" s="137"/>
      <c r="B232" s="22" t="s">
        <v>38</v>
      </c>
      <c r="C232" s="93">
        <v>69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0</v>
      </c>
      <c r="M232" s="93">
        <v>1</v>
      </c>
      <c r="N232" s="93">
        <v>3</v>
      </c>
      <c r="O232" s="93">
        <v>4</v>
      </c>
      <c r="P232" s="93">
        <v>9</v>
      </c>
      <c r="Q232" s="93">
        <v>7</v>
      </c>
      <c r="R232" s="93">
        <v>2</v>
      </c>
      <c r="S232" s="57">
        <v>8</v>
      </c>
      <c r="T232" s="57">
        <v>5</v>
      </c>
      <c r="U232" s="57">
        <v>7</v>
      </c>
      <c r="V232" s="57">
        <v>23</v>
      </c>
    </row>
    <row r="233" spans="1:22" ht="12" customHeight="1">
      <c r="A233" s="137" t="s">
        <v>85</v>
      </c>
      <c r="B233" s="22" t="s">
        <v>255</v>
      </c>
      <c r="C233" s="93">
        <v>12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0</v>
      </c>
      <c r="L233" s="93">
        <v>1</v>
      </c>
      <c r="M233" s="93">
        <v>0</v>
      </c>
      <c r="N233" s="93">
        <v>1</v>
      </c>
      <c r="O233" s="93">
        <v>1</v>
      </c>
      <c r="P233" s="93">
        <v>2</v>
      </c>
      <c r="Q233" s="93">
        <v>3</v>
      </c>
      <c r="R233" s="93">
        <v>2</v>
      </c>
      <c r="S233" s="57">
        <v>0</v>
      </c>
      <c r="T233" s="57">
        <v>2</v>
      </c>
      <c r="U233" s="57">
        <v>0</v>
      </c>
      <c r="V233" s="57">
        <v>0</v>
      </c>
    </row>
    <row r="234" spans="1:22">
      <c r="A234" s="137"/>
      <c r="B234" s="22" t="s">
        <v>256</v>
      </c>
      <c r="C234" s="93">
        <v>6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0</v>
      </c>
      <c r="O234" s="93">
        <v>2</v>
      </c>
      <c r="P234" s="93">
        <v>1</v>
      </c>
      <c r="Q234" s="93">
        <v>0</v>
      </c>
      <c r="R234" s="93">
        <v>2</v>
      </c>
      <c r="S234" s="57">
        <v>0</v>
      </c>
      <c r="T234" s="57">
        <v>0</v>
      </c>
      <c r="U234" s="57">
        <v>0</v>
      </c>
      <c r="V234" s="57">
        <v>1</v>
      </c>
    </row>
    <row r="235" spans="1:22">
      <c r="A235" s="137"/>
      <c r="B235" s="22" t="s">
        <v>38</v>
      </c>
      <c r="C235" s="93">
        <v>18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0</v>
      </c>
      <c r="L235" s="93">
        <v>1</v>
      </c>
      <c r="M235" s="93">
        <v>0</v>
      </c>
      <c r="N235" s="93">
        <v>1</v>
      </c>
      <c r="O235" s="93">
        <v>3</v>
      </c>
      <c r="P235" s="93">
        <v>3</v>
      </c>
      <c r="Q235" s="93">
        <v>3</v>
      </c>
      <c r="R235" s="93">
        <v>4</v>
      </c>
      <c r="S235" s="57">
        <v>0</v>
      </c>
      <c r="T235" s="57">
        <v>2</v>
      </c>
      <c r="U235" s="57">
        <v>0</v>
      </c>
      <c r="V235" s="57">
        <v>1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2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1</v>
      </c>
      <c r="N239" s="93">
        <v>0</v>
      </c>
      <c r="O239" s="93">
        <v>0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1</v>
      </c>
      <c r="V239" s="57">
        <v>0</v>
      </c>
    </row>
    <row r="240" spans="1:22">
      <c r="A240" s="137"/>
      <c r="B240" s="22" t="s">
        <v>256</v>
      </c>
      <c r="C240" s="93">
        <v>2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0</v>
      </c>
      <c r="S240" s="57">
        <v>0</v>
      </c>
      <c r="T240" s="57">
        <v>1</v>
      </c>
      <c r="U240" s="57">
        <v>0</v>
      </c>
      <c r="V240" s="57">
        <v>1</v>
      </c>
    </row>
    <row r="241" spans="1:22">
      <c r="A241" s="137"/>
      <c r="B241" s="22" t="s">
        <v>38</v>
      </c>
      <c r="C241" s="93">
        <v>4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1</v>
      </c>
      <c r="N241" s="93">
        <v>0</v>
      </c>
      <c r="O241" s="93">
        <v>0</v>
      </c>
      <c r="P241" s="93">
        <v>0</v>
      </c>
      <c r="Q241" s="93">
        <v>0</v>
      </c>
      <c r="R241" s="93">
        <v>0</v>
      </c>
      <c r="S241" s="57">
        <v>0</v>
      </c>
      <c r="T241" s="57">
        <v>1</v>
      </c>
      <c r="U241" s="57">
        <v>1</v>
      </c>
      <c r="V241" s="57">
        <v>1</v>
      </c>
    </row>
    <row r="242" spans="1:22">
      <c r="A242" s="137" t="s">
        <v>87</v>
      </c>
      <c r="B242" s="22" t="s">
        <v>255</v>
      </c>
      <c r="C242" s="93">
        <v>20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0</v>
      </c>
      <c r="M242" s="93">
        <v>2</v>
      </c>
      <c r="N242" s="93">
        <v>2</v>
      </c>
      <c r="O242" s="93">
        <v>3</v>
      </c>
      <c r="P242" s="93">
        <v>2</v>
      </c>
      <c r="Q242" s="93">
        <v>2</v>
      </c>
      <c r="R242" s="93">
        <v>3</v>
      </c>
      <c r="S242" s="57">
        <v>3</v>
      </c>
      <c r="T242" s="57">
        <v>1</v>
      </c>
      <c r="U242" s="57">
        <v>1</v>
      </c>
      <c r="V242" s="57">
        <v>1</v>
      </c>
    </row>
    <row r="243" spans="1:22">
      <c r="A243" s="137"/>
      <c r="B243" s="22" t="s">
        <v>256</v>
      </c>
      <c r="C243" s="93">
        <v>9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0</v>
      </c>
      <c r="N243" s="93">
        <v>1</v>
      </c>
      <c r="O243" s="93">
        <v>1</v>
      </c>
      <c r="P243" s="93">
        <v>0</v>
      </c>
      <c r="Q243" s="93">
        <v>1</v>
      </c>
      <c r="R243" s="93">
        <v>0</v>
      </c>
      <c r="S243" s="57">
        <v>2</v>
      </c>
      <c r="T243" s="57">
        <v>1</v>
      </c>
      <c r="U243" s="57">
        <v>1</v>
      </c>
      <c r="V243" s="57">
        <v>2</v>
      </c>
    </row>
    <row r="244" spans="1:22">
      <c r="A244" s="137"/>
      <c r="B244" s="22" t="s">
        <v>38</v>
      </c>
      <c r="C244" s="93">
        <v>29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0</v>
      </c>
      <c r="M244" s="93">
        <v>2</v>
      </c>
      <c r="N244" s="93">
        <v>3</v>
      </c>
      <c r="O244" s="93">
        <v>4</v>
      </c>
      <c r="P244" s="93">
        <v>2</v>
      </c>
      <c r="Q244" s="93">
        <v>3</v>
      </c>
      <c r="R244" s="93">
        <v>3</v>
      </c>
      <c r="S244" s="57">
        <v>5</v>
      </c>
      <c r="T244" s="57">
        <v>2</v>
      </c>
      <c r="U244" s="57">
        <v>2</v>
      </c>
      <c r="V244" s="57">
        <v>3</v>
      </c>
    </row>
    <row r="245" spans="1:22">
      <c r="A245" s="137" t="s">
        <v>88</v>
      </c>
      <c r="B245" s="22" t="s">
        <v>255</v>
      </c>
      <c r="C245" s="93">
        <v>4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2</v>
      </c>
      <c r="R245" s="93">
        <v>2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0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0</v>
      </c>
      <c r="R246" s="93">
        <v>0</v>
      </c>
      <c r="S246" s="57">
        <v>0</v>
      </c>
      <c r="T246" s="57">
        <v>0</v>
      </c>
      <c r="U246" s="57">
        <v>0</v>
      </c>
      <c r="V246" s="57">
        <v>0</v>
      </c>
    </row>
    <row r="247" spans="1:22">
      <c r="A247" s="137"/>
      <c r="B247" s="22" t="s">
        <v>38</v>
      </c>
      <c r="C247" s="93">
        <v>4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0</v>
      </c>
      <c r="N247" s="93">
        <v>0</v>
      </c>
      <c r="O247" s="93">
        <v>0</v>
      </c>
      <c r="P247" s="93">
        <v>0</v>
      </c>
      <c r="Q247" s="93">
        <v>2</v>
      </c>
      <c r="R247" s="93">
        <v>2</v>
      </c>
      <c r="S247" s="57">
        <v>0</v>
      </c>
      <c r="T247" s="57">
        <v>0</v>
      </c>
      <c r="U247" s="57">
        <v>0</v>
      </c>
      <c r="V247" s="57">
        <v>0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0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0</v>
      </c>
    </row>
    <row r="250" spans="1:22">
      <c r="A250" s="137"/>
      <c r="B250" s="22" t="s">
        <v>38</v>
      </c>
      <c r="C250" s="93">
        <v>0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0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4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0</v>
      </c>
      <c r="M254" s="93">
        <v>0</v>
      </c>
      <c r="N254" s="93">
        <v>0</v>
      </c>
      <c r="O254" s="93">
        <v>2</v>
      </c>
      <c r="P254" s="93">
        <v>0</v>
      </c>
      <c r="Q254" s="93">
        <v>0</v>
      </c>
      <c r="R254" s="93">
        <v>2</v>
      </c>
      <c r="S254" s="57">
        <v>0</v>
      </c>
      <c r="T254" s="57">
        <v>0</v>
      </c>
      <c r="U254" s="57">
        <v>0</v>
      </c>
      <c r="V254" s="57">
        <v>0</v>
      </c>
    </row>
    <row r="255" spans="1:22">
      <c r="A255" s="137"/>
      <c r="B255" s="22" t="s">
        <v>256</v>
      </c>
      <c r="C255" s="93">
        <v>1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0</v>
      </c>
      <c r="O255" s="93">
        <v>0</v>
      </c>
      <c r="P255" s="93">
        <v>0</v>
      </c>
      <c r="Q255" s="93">
        <v>0</v>
      </c>
      <c r="R255" s="93">
        <v>0</v>
      </c>
      <c r="S255" s="57">
        <v>0</v>
      </c>
      <c r="T255" s="57">
        <v>0</v>
      </c>
      <c r="U255" s="57">
        <v>1</v>
      </c>
      <c r="V255" s="57">
        <v>0</v>
      </c>
    </row>
    <row r="256" spans="1:22">
      <c r="A256" s="137"/>
      <c r="B256" s="22" t="s">
        <v>38</v>
      </c>
      <c r="C256" s="93">
        <v>5</v>
      </c>
      <c r="D256" s="93">
        <v>0</v>
      </c>
      <c r="E256" s="93">
        <v>0</v>
      </c>
      <c r="F256" s="93">
        <v>0</v>
      </c>
      <c r="G256" s="93">
        <v>0</v>
      </c>
      <c r="H256" s="93">
        <v>0</v>
      </c>
      <c r="I256" s="93">
        <v>0</v>
      </c>
      <c r="J256" s="93">
        <v>0</v>
      </c>
      <c r="K256" s="93">
        <v>0</v>
      </c>
      <c r="L256" s="93">
        <v>0</v>
      </c>
      <c r="M256" s="93">
        <v>0</v>
      </c>
      <c r="N256" s="93">
        <v>0</v>
      </c>
      <c r="O256" s="93">
        <v>2</v>
      </c>
      <c r="P256" s="93">
        <v>0</v>
      </c>
      <c r="Q256" s="93">
        <v>0</v>
      </c>
      <c r="R256" s="93">
        <v>2</v>
      </c>
      <c r="S256" s="57">
        <v>0</v>
      </c>
      <c r="T256" s="57">
        <v>0</v>
      </c>
      <c r="U256" s="57">
        <v>1</v>
      </c>
      <c r="V256" s="57">
        <v>0</v>
      </c>
    </row>
    <row r="257" spans="1:22" ht="12" customHeight="1">
      <c r="A257" s="144" t="s">
        <v>175</v>
      </c>
      <c r="B257" s="55" t="s">
        <v>255</v>
      </c>
      <c r="C257" s="100">
        <v>14</v>
      </c>
      <c r="D257" s="100">
        <v>1</v>
      </c>
      <c r="E257" s="100">
        <v>0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1</v>
      </c>
      <c r="N257" s="100">
        <v>0</v>
      </c>
      <c r="O257" s="100">
        <v>1</v>
      </c>
      <c r="P257" s="100">
        <v>2</v>
      </c>
      <c r="Q257" s="100">
        <v>2</v>
      </c>
      <c r="R257" s="100">
        <v>1</v>
      </c>
      <c r="S257" s="56">
        <v>1</v>
      </c>
      <c r="T257" s="56">
        <v>0</v>
      </c>
      <c r="U257" s="56">
        <v>4</v>
      </c>
      <c r="V257" s="56">
        <v>1</v>
      </c>
    </row>
    <row r="258" spans="1:22">
      <c r="A258" s="144"/>
      <c r="B258" s="55" t="s">
        <v>256</v>
      </c>
      <c r="C258" s="100">
        <v>3</v>
      </c>
      <c r="D258" s="100">
        <v>0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0</v>
      </c>
      <c r="O258" s="100">
        <v>1</v>
      </c>
      <c r="P258" s="100">
        <v>0</v>
      </c>
      <c r="Q258" s="100">
        <v>0</v>
      </c>
      <c r="R258" s="100">
        <v>1</v>
      </c>
      <c r="S258" s="56">
        <v>0</v>
      </c>
      <c r="T258" s="56">
        <v>0</v>
      </c>
      <c r="U258" s="56">
        <v>1</v>
      </c>
      <c r="V258" s="56">
        <v>0</v>
      </c>
    </row>
    <row r="259" spans="1:22">
      <c r="A259" s="144"/>
      <c r="B259" s="55" t="s">
        <v>38</v>
      </c>
      <c r="C259" s="100">
        <v>17</v>
      </c>
      <c r="D259" s="100">
        <v>1</v>
      </c>
      <c r="E259" s="100">
        <v>0</v>
      </c>
      <c r="F259" s="100">
        <v>0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0</v>
      </c>
      <c r="M259" s="100">
        <v>1</v>
      </c>
      <c r="N259" s="100">
        <v>0</v>
      </c>
      <c r="O259" s="100">
        <v>2</v>
      </c>
      <c r="P259" s="100">
        <v>2</v>
      </c>
      <c r="Q259" s="100">
        <v>2</v>
      </c>
      <c r="R259" s="100">
        <v>2</v>
      </c>
      <c r="S259" s="56">
        <v>1</v>
      </c>
      <c r="T259" s="56">
        <v>0</v>
      </c>
      <c r="U259" s="56">
        <v>5</v>
      </c>
      <c r="V259" s="56">
        <v>1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3</v>
      </c>
      <c r="D263" s="93">
        <v>1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0</v>
      </c>
      <c r="N263" s="93">
        <v>0</v>
      </c>
      <c r="O263" s="93">
        <v>1</v>
      </c>
      <c r="P263" s="93">
        <v>1</v>
      </c>
      <c r="Q263" s="93">
        <v>0</v>
      </c>
      <c r="R263" s="93">
        <v>0</v>
      </c>
      <c r="S263" s="57">
        <v>0</v>
      </c>
      <c r="T263" s="57">
        <v>0</v>
      </c>
      <c r="U263" s="57">
        <v>0</v>
      </c>
      <c r="V263" s="57">
        <v>0</v>
      </c>
    </row>
    <row r="264" spans="1:22">
      <c r="A264" s="137"/>
      <c r="B264" s="22" t="s">
        <v>256</v>
      </c>
      <c r="C264" s="93">
        <v>1</v>
      </c>
      <c r="D264" s="93">
        <v>0</v>
      </c>
      <c r="E264" s="93">
        <v>0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0</v>
      </c>
      <c r="Q264" s="93">
        <v>0</v>
      </c>
      <c r="R264" s="93">
        <v>1</v>
      </c>
      <c r="S264" s="57">
        <v>0</v>
      </c>
      <c r="T264" s="57">
        <v>0</v>
      </c>
      <c r="U264" s="57">
        <v>0</v>
      </c>
      <c r="V264" s="57">
        <v>0</v>
      </c>
    </row>
    <row r="265" spans="1:22">
      <c r="A265" s="137"/>
      <c r="B265" s="22" t="s">
        <v>38</v>
      </c>
      <c r="C265" s="93">
        <v>4</v>
      </c>
      <c r="D265" s="93">
        <v>1</v>
      </c>
      <c r="E265" s="93">
        <v>0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0</v>
      </c>
      <c r="N265" s="93">
        <v>0</v>
      </c>
      <c r="O265" s="93">
        <v>1</v>
      </c>
      <c r="P265" s="93">
        <v>1</v>
      </c>
      <c r="Q265" s="93">
        <v>0</v>
      </c>
      <c r="R265" s="93">
        <v>1</v>
      </c>
      <c r="S265" s="57">
        <v>0</v>
      </c>
      <c r="T265" s="57">
        <v>0</v>
      </c>
      <c r="U265" s="57">
        <v>0</v>
      </c>
      <c r="V265" s="57">
        <v>0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11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1</v>
      </c>
      <c r="N272" s="93">
        <v>0</v>
      </c>
      <c r="O272" s="93">
        <v>0</v>
      </c>
      <c r="P272" s="93">
        <v>1</v>
      </c>
      <c r="Q272" s="93">
        <v>2</v>
      </c>
      <c r="R272" s="93">
        <v>1</v>
      </c>
      <c r="S272" s="57">
        <v>1</v>
      </c>
      <c r="T272" s="57">
        <v>0</v>
      </c>
      <c r="U272" s="57">
        <v>4</v>
      </c>
      <c r="V272" s="57">
        <v>1</v>
      </c>
    </row>
    <row r="273" spans="1:22">
      <c r="A273" s="137"/>
      <c r="B273" s="22" t="s">
        <v>256</v>
      </c>
      <c r="C273" s="93">
        <v>2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1</v>
      </c>
      <c r="P273" s="93">
        <v>0</v>
      </c>
      <c r="Q273" s="93">
        <v>0</v>
      </c>
      <c r="R273" s="93">
        <v>0</v>
      </c>
      <c r="S273" s="57">
        <v>0</v>
      </c>
      <c r="T273" s="57">
        <v>0</v>
      </c>
      <c r="U273" s="57">
        <v>1</v>
      </c>
      <c r="V273" s="57">
        <v>0</v>
      </c>
    </row>
    <row r="274" spans="1:22">
      <c r="A274" s="137"/>
      <c r="B274" s="22" t="s">
        <v>38</v>
      </c>
      <c r="C274" s="93">
        <v>13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1</v>
      </c>
      <c r="N274" s="93">
        <v>0</v>
      </c>
      <c r="O274" s="93">
        <v>1</v>
      </c>
      <c r="P274" s="93">
        <v>1</v>
      </c>
      <c r="Q274" s="93">
        <v>2</v>
      </c>
      <c r="R274" s="93">
        <v>1</v>
      </c>
      <c r="S274" s="57">
        <v>1</v>
      </c>
      <c r="T274" s="57">
        <v>0</v>
      </c>
      <c r="U274" s="57">
        <v>5</v>
      </c>
      <c r="V274" s="57">
        <v>1</v>
      </c>
    </row>
    <row r="275" spans="1:22">
      <c r="A275" s="137" t="s">
        <v>180</v>
      </c>
      <c r="B275" s="22" t="s">
        <v>255</v>
      </c>
      <c r="C275" s="93">
        <v>0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0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0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0</v>
      </c>
      <c r="S277" s="57">
        <v>0</v>
      </c>
      <c r="T277" s="57">
        <v>0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0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0</v>
      </c>
      <c r="P281" s="93">
        <v>0</v>
      </c>
      <c r="Q281" s="93">
        <v>0</v>
      </c>
      <c r="R281" s="93">
        <v>0</v>
      </c>
      <c r="S281" s="57">
        <v>0</v>
      </c>
      <c r="T281" s="57">
        <v>0</v>
      </c>
      <c r="U281" s="57">
        <v>0</v>
      </c>
      <c r="V281" s="57">
        <v>0</v>
      </c>
    </row>
    <row r="282" spans="1:22">
      <c r="A282" s="137"/>
      <c r="B282" s="22" t="s">
        <v>256</v>
      </c>
      <c r="C282" s="93">
        <v>0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0</v>
      </c>
      <c r="T282" s="57">
        <v>0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0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57">
        <v>0</v>
      </c>
      <c r="T283" s="57">
        <v>0</v>
      </c>
      <c r="U283" s="57">
        <v>0</v>
      </c>
      <c r="V283" s="57">
        <v>0</v>
      </c>
    </row>
    <row r="284" spans="1:22" ht="12" customHeight="1">
      <c r="A284" s="144" t="s">
        <v>183</v>
      </c>
      <c r="B284" s="55" t="s">
        <v>255</v>
      </c>
      <c r="C284" s="100">
        <v>6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1</v>
      </c>
      <c r="L284" s="100">
        <v>1</v>
      </c>
      <c r="M284" s="100">
        <v>0</v>
      </c>
      <c r="N284" s="100">
        <v>2</v>
      </c>
      <c r="O284" s="100">
        <v>1</v>
      </c>
      <c r="P284" s="100">
        <v>0</v>
      </c>
      <c r="Q284" s="100">
        <v>0</v>
      </c>
      <c r="R284" s="100">
        <v>1</v>
      </c>
      <c r="S284" s="56">
        <v>0</v>
      </c>
      <c r="T284" s="56">
        <v>0</v>
      </c>
      <c r="U284" s="56">
        <v>0</v>
      </c>
      <c r="V284" s="56">
        <v>0</v>
      </c>
    </row>
    <row r="285" spans="1:22">
      <c r="A285" s="144"/>
      <c r="B285" s="55" t="s">
        <v>256</v>
      </c>
      <c r="C285" s="100">
        <v>2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0</v>
      </c>
      <c r="L285" s="100">
        <v>0</v>
      </c>
      <c r="M285" s="100">
        <v>0</v>
      </c>
      <c r="N285" s="100">
        <v>0</v>
      </c>
      <c r="O285" s="100">
        <v>0</v>
      </c>
      <c r="P285" s="100">
        <v>0</v>
      </c>
      <c r="Q285" s="100">
        <v>0</v>
      </c>
      <c r="R285" s="100">
        <v>0</v>
      </c>
      <c r="S285" s="56">
        <v>1</v>
      </c>
      <c r="T285" s="56">
        <v>1</v>
      </c>
      <c r="U285" s="56">
        <v>0</v>
      </c>
      <c r="V285" s="56">
        <v>0</v>
      </c>
    </row>
    <row r="286" spans="1:22">
      <c r="A286" s="144"/>
      <c r="B286" s="55" t="s">
        <v>38</v>
      </c>
      <c r="C286" s="100">
        <v>8</v>
      </c>
      <c r="D286" s="100">
        <v>0</v>
      </c>
      <c r="E286" s="100">
        <v>0</v>
      </c>
      <c r="F286" s="100">
        <v>0</v>
      </c>
      <c r="G286" s="100">
        <v>0</v>
      </c>
      <c r="H286" s="100">
        <v>0</v>
      </c>
      <c r="I286" s="100">
        <v>0</v>
      </c>
      <c r="J286" s="100">
        <v>0</v>
      </c>
      <c r="K286" s="100">
        <v>1</v>
      </c>
      <c r="L286" s="100">
        <v>1</v>
      </c>
      <c r="M286" s="100">
        <v>0</v>
      </c>
      <c r="N286" s="100">
        <v>2</v>
      </c>
      <c r="O286" s="100">
        <v>1</v>
      </c>
      <c r="P286" s="100">
        <v>0</v>
      </c>
      <c r="Q286" s="100">
        <v>0</v>
      </c>
      <c r="R286" s="100">
        <v>1</v>
      </c>
      <c r="S286" s="56">
        <v>1</v>
      </c>
      <c r="T286" s="56">
        <v>1</v>
      </c>
      <c r="U286" s="56">
        <v>0</v>
      </c>
      <c r="V286" s="56">
        <v>0</v>
      </c>
    </row>
    <row r="287" spans="1:22" ht="12" customHeight="1">
      <c r="A287" s="137" t="s">
        <v>92</v>
      </c>
      <c r="B287" s="22" t="s">
        <v>255</v>
      </c>
      <c r="C287" s="93">
        <v>0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0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0</v>
      </c>
      <c r="T288" s="57">
        <v>0</v>
      </c>
      <c r="U288" s="57">
        <v>0</v>
      </c>
      <c r="V288" s="57">
        <v>0</v>
      </c>
    </row>
    <row r="289" spans="1:22">
      <c r="A289" s="137"/>
      <c r="B289" s="22" t="s">
        <v>38</v>
      </c>
      <c r="C289" s="93">
        <v>0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0</v>
      </c>
      <c r="R289" s="93">
        <v>0</v>
      </c>
      <c r="S289" s="58">
        <v>0</v>
      </c>
      <c r="T289" s="57">
        <v>0</v>
      </c>
      <c r="U289" s="57">
        <v>0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2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1</v>
      </c>
      <c r="L302" s="93">
        <v>0</v>
      </c>
      <c r="M302" s="93">
        <v>0</v>
      </c>
      <c r="N302" s="93">
        <v>1</v>
      </c>
      <c r="O302" s="93">
        <v>0</v>
      </c>
      <c r="P302" s="93">
        <v>0</v>
      </c>
      <c r="Q302" s="93">
        <v>0</v>
      </c>
      <c r="R302" s="93">
        <v>0</v>
      </c>
      <c r="S302" s="58">
        <v>0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0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0</v>
      </c>
      <c r="N303" s="93">
        <v>0</v>
      </c>
      <c r="O303" s="93">
        <v>0</v>
      </c>
      <c r="P303" s="93">
        <v>0</v>
      </c>
      <c r="Q303" s="93">
        <v>0</v>
      </c>
      <c r="R303" s="93">
        <v>0</v>
      </c>
      <c r="S303" s="58">
        <v>0</v>
      </c>
      <c r="T303" s="57">
        <v>0</v>
      </c>
      <c r="U303" s="57">
        <v>0</v>
      </c>
      <c r="V303" s="57">
        <v>0</v>
      </c>
    </row>
    <row r="304" spans="1:22">
      <c r="A304" s="137"/>
      <c r="B304" s="22" t="s">
        <v>38</v>
      </c>
      <c r="C304" s="93">
        <v>2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1</v>
      </c>
      <c r="L304" s="93">
        <v>0</v>
      </c>
      <c r="M304" s="93">
        <v>0</v>
      </c>
      <c r="N304" s="93">
        <v>1</v>
      </c>
      <c r="O304" s="93">
        <v>0</v>
      </c>
      <c r="P304" s="93">
        <v>0</v>
      </c>
      <c r="Q304" s="93">
        <v>0</v>
      </c>
      <c r="R304" s="93">
        <v>0</v>
      </c>
      <c r="S304" s="58">
        <v>0</v>
      </c>
      <c r="T304" s="57">
        <v>0</v>
      </c>
      <c r="U304" s="57">
        <v>0</v>
      </c>
      <c r="V304" s="57">
        <v>0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2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1</v>
      </c>
      <c r="M311" s="93">
        <v>0</v>
      </c>
      <c r="N311" s="93">
        <v>0</v>
      </c>
      <c r="O311" s="93">
        <v>0</v>
      </c>
      <c r="P311" s="93">
        <v>0</v>
      </c>
      <c r="Q311" s="93">
        <v>0</v>
      </c>
      <c r="R311" s="93">
        <v>1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2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1</v>
      </c>
      <c r="T312" s="57">
        <v>1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4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1</v>
      </c>
      <c r="M313" s="93">
        <v>0</v>
      </c>
      <c r="N313" s="93">
        <v>0</v>
      </c>
      <c r="O313" s="93">
        <v>0</v>
      </c>
      <c r="P313" s="93">
        <v>0</v>
      </c>
      <c r="Q313" s="93">
        <v>0</v>
      </c>
      <c r="R313" s="93">
        <v>1</v>
      </c>
      <c r="S313" s="58">
        <v>1</v>
      </c>
      <c r="T313" s="57">
        <v>1</v>
      </c>
      <c r="U313" s="57">
        <v>0</v>
      </c>
      <c r="V313" s="57">
        <v>0</v>
      </c>
    </row>
    <row r="314" spans="1:22" ht="21" customHeight="1">
      <c r="A314" s="137" t="s">
        <v>190</v>
      </c>
      <c r="B314" s="22" t="s">
        <v>255</v>
      </c>
      <c r="C314" s="93">
        <v>2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0</v>
      </c>
      <c r="M314" s="93">
        <v>0</v>
      </c>
      <c r="N314" s="93">
        <v>1</v>
      </c>
      <c r="O314" s="93">
        <v>1</v>
      </c>
      <c r="P314" s="93">
        <v>0</v>
      </c>
      <c r="Q314" s="93">
        <v>0</v>
      </c>
      <c r="R314" s="93">
        <v>0</v>
      </c>
      <c r="S314" s="58">
        <v>0</v>
      </c>
      <c r="T314" s="57">
        <v>0</v>
      </c>
      <c r="U314" s="57">
        <v>0</v>
      </c>
      <c r="V314" s="57">
        <v>0</v>
      </c>
    </row>
    <row r="315" spans="1:22" ht="21" customHeight="1">
      <c r="A315" s="137"/>
      <c r="B315" s="22" t="s">
        <v>256</v>
      </c>
      <c r="C315" s="93">
        <v>0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0</v>
      </c>
      <c r="L315" s="93">
        <v>0</v>
      </c>
      <c r="M315" s="93">
        <v>0</v>
      </c>
      <c r="N315" s="93">
        <v>0</v>
      </c>
      <c r="O315" s="93">
        <v>0</v>
      </c>
      <c r="P315" s="93">
        <v>0</v>
      </c>
      <c r="Q315" s="93">
        <v>0</v>
      </c>
      <c r="R315" s="93">
        <v>0</v>
      </c>
      <c r="S315" s="58">
        <v>0</v>
      </c>
      <c r="T315" s="57">
        <v>0</v>
      </c>
      <c r="U315" s="57">
        <v>0</v>
      </c>
      <c r="V315" s="57">
        <v>0</v>
      </c>
    </row>
    <row r="316" spans="1:22" ht="21" customHeight="1">
      <c r="A316" s="137"/>
      <c r="B316" s="22" t="s">
        <v>38</v>
      </c>
      <c r="C316" s="93">
        <v>2</v>
      </c>
      <c r="D316" s="93">
        <v>0</v>
      </c>
      <c r="E316" s="93">
        <v>0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0</v>
      </c>
      <c r="L316" s="93">
        <v>0</v>
      </c>
      <c r="M316" s="93">
        <v>0</v>
      </c>
      <c r="N316" s="93">
        <v>1</v>
      </c>
      <c r="O316" s="93">
        <v>1</v>
      </c>
      <c r="P316" s="93">
        <v>0</v>
      </c>
      <c r="Q316" s="93">
        <v>0</v>
      </c>
      <c r="R316" s="93">
        <v>0</v>
      </c>
      <c r="S316" s="58">
        <v>0</v>
      </c>
      <c r="T316" s="57">
        <v>0</v>
      </c>
      <c r="U316" s="57">
        <v>0</v>
      </c>
      <c r="V316" s="57">
        <v>0</v>
      </c>
    </row>
    <row r="317" spans="1:22" ht="12" customHeight="1">
      <c r="A317" s="144" t="s">
        <v>191</v>
      </c>
      <c r="B317" s="55" t="s">
        <v>255</v>
      </c>
      <c r="C317" s="100">
        <v>0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0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0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0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0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0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0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0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0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0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2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1</v>
      </c>
      <c r="M329" s="100">
        <v>0</v>
      </c>
      <c r="N329" s="100">
        <v>0</v>
      </c>
      <c r="O329" s="100">
        <v>0</v>
      </c>
      <c r="P329" s="100">
        <v>0</v>
      </c>
      <c r="Q329" s="100">
        <v>0</v>
      </c>
      <c r="R329" s="100">
        <v>0</v>
      </c>
      <c r="S329" s="56">
        <v>0</v>
      </c>
      <c r="T329" s="56">
        <v>0</v>
      </c>
      <c r="U329" s="56">
        <v>0</v>
      </c>
      <c r="V329" s="56">
        <v>1</v>
      </c>
    </row>
    <row r="330" spans="1:22">
      <c r="A330" s="144"/>
      <c r="B330" s="55" t="s">
        <v>256</v>
      </c>
      <c r="C330" s="100">
        <v>5</v>
      </c>
      <c r="D330" s="100">
        <v>0</v>
      </c>
      <c r="E330" s="100">
        <v>1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0</v>
      </c>
      <c r="O330" s="100">
        <v>0</v>
      </c>
      <c r="P330" s="100">
        <v>1</v>
      </c>
      <c r="Q330" s="100">
        <v>0</v>
      </c>
      <c r="R330" s="100">
        <v>1</v>
      </c>
      <c r="S330" s="56">
        <v>0</v>
      </c>
      <c r="T330" s="56">
        <v>0</v>
      </c>
      <c r="U330" s="56">
        <v>1</v>
      </c>
      <c r="V330" s="56">
        <v>1</v>
      </c>
    </row>
    <row r="331" spans="1:22">
      <c r="A331" s="144"/>
      <c r="B331" s="55" t="s">
        <v>38</v>
      </c>
      <c r="C331" s="100">
        <v>7</v>
      </c>
      <c r="D331" s="100">
        <v>0</v>
      </c>
      <c r="E331" s="100">
        <v>1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1</v>
      </c>
      <c r="M331" s="100">
        <v>0</v>
      </c>
      <c r="N331" s="100">
        <v>0</v>
      </c>
      <c r="O331" s="100">
        <v>0</v>
      </c>
      <c r="P331" s="100">
        <v>1</v>
      </c>
      <c r="Q331" s="100">
        <v>0</v>
      </c>
      <c r="R331" s="100">
        <v>1</v>
      </c>
      <c r="S331" s="56">
        <v>0</v>
      </c>
      <c r="T331" s="56">
        <v>0</v>
      </c>
      <c r="U331" s="56">
        <v>1</v>
      </c>
      <c r="V331" s="56">
        <v>2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0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0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2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1</v>
      </c>
      <c r="M341" s="93">
        <v>0</v>
      </c>
      <c r="N341" s="93">
        <v>0</v>
      </c>
      <c r="O341" s="93">
        <v>0</v>
      </c>
      <c r="P341" s="93">
        <v>0</v>
      </c>
      <c r="Q341" s="93">
        <v>0</v>
      </c>
      <c r="R341" s="93">
        <v>0</v>
      </c>
      <c r="S341" s="57">
        <v>0</v>
      </c>
      <c r="T341" s="57">
        <v>0</v>
      </c>
      <c r="U341" s="57">
        <v>0</v>
      </c>
      <c r="V341" s="57">
        <v>1</v>
      </c>
    </row>
    <row r="342" spans="1:22">
      <c r="A342" s="137"/>
      <c r="B342" s="22" t="s">
        <v>256</v>
      </c>
      <c r="C342" s="93">
        <v>5</v>
      </c>
      <c r="D342" s="93">
        <v>0</v>
      </c>
      <c r="E342" s="93">
        <v>1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0</v>
      </c>
      <c r="O342" s="93">
        <v>0</v>
      </c>
      <c r="P342" s="93">
        <v>1</v>
      </c>
      <c r="Q342" s="93">
        <v>0</v>
      </c>
      <c r="R342" s="93">
        <v>1</v>
      </c>
      <c r="S342" s="57">
        <v>0</v>
      </c>
      <c r="T342" s="57">
        <v>0</v>
      </c>
      <c r="U342" s="57">
        <v>1</v>
      </c>
      <c r="V342" s="57">
        <v>1</v>
      </c>
    </row>
    <row r="343" spans="1:22">
      <c r="A343" s="137"/>
      <c r="B343" s="22" t="s">
        <v>38</v>
      </c>
      <c r="C343" s="93">
        <v>7</v>
      </c>
      <c r="D343" s="93">
        <v>0</v>
      </c>
      <c r="E343" s="93">
        <v>1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1</v>
      </c>
      <c r="M343" s="93">
        <v>0</v>
      </c>
      <c r="N343" s="93">
        <v>0</v>
      </c>
      <c r="O343" s="93">
        <v>0</v>
      </c>
      <c r="P343" s="93">
        <v>1</v>
      </c>
      <c r="Q343" s="93">
        <v>0</v>
      </c>
      <c r="R343" s="93">
        <v>1</v>
      </c>
      <c r="S343" s="57">
        <v>0</v>
      </c>
      <c r="T343" s="57">
        <v>0</v>
      </c>
      <c r="U343" s="57">
        <v>1</v>
      </c>
      <c r="V343" s="57">
        <v>2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0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0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0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1</v>
      </c>
      <c r="D350" s="100">
        <v>1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0</v>
      </c>
      <c r="D351" s="100">
        <v>0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1</v>
      </c>
      <c r="D352" s="100">
        <v>1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0</v>
      </c>
      <c r="D353" s="93">
        <v>0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0</v>
      </c>
      <c r="D354" s="93">
        <v>0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0</v>
      </c>
      <c r="D355" s="93">
        <v>0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1</v>
      </c>
      <c r="D359" s="93">
        <v>1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0</v>
      </c>
      <c r="D360" s="93">
        <v>0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1</v>
      </c>
      <c r="D361" s="93">
        <v>1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0</v>
      </c>
      <c r="D365" s="100">
        <v>0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2</v>
      </c>
      <c r="D366" s="100">
        <v>2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2</v>
      </c>
      <c r="D367" s="100">
        <v>2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0</v>
      </c>
      <c r="D368" s="93">
        <v>0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2</v>
      </c>
      <c r="D369" s="93">
        <v>2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2</v>
      </c>
      <c r="D370" s="93">
        <v>2</v>
      </c>
      <c r="E370" s="93">
        <v>0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0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0</v>
      </c>
      <c r="V371" s="56">
        <v>0</v>
      </c>
    </row>
    <row r="372" spans="1:22">
      <c r="A372" s="144"/>
      <c r="B372" s="55" t="s">
        <v>256</v>
      </c>
      <c r="C372" s="100">
        <v>0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0</v>
      </c>
    </row>
    <row r="373" spans="1:22">
      <c r="A373" s="144"/>
      <c r="B373" s="55" t="s">
        <v>38</v>
      </c>
      <c r="C373" s="100">
        <v>0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0</v>
      </c>
      <c r="U373" s="56">
        <v>0</v>
      </c>
      <c r="V373" s="56">
        <v>0</v>
      </c>
    </row>
    <row r="374" spans="1:22" ht="12" customHeight="1">
      <c r="A374" s="137" t="s">
        <v>208</v>
      </c>
      <c r="B374" s="22" t="s">
        <v>255</v>
      </c>
      <c r="C374" s="93">
        <v>0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0</v>
      </c>
      <c r="V374" s="57">
        <v>0</v>
      </c>
    </row>
    <row r="375" spans="1:22">
      <c r="A375" s="137"/>
      <c r="B375" s="22" t="s">
        <v>256</v>
      </c>
      <c r="C375" s="93">
        <v>0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0</v>
      </c>
    </row>
    <row r="376" spans="1:22">
      <c r="A376" s="137"/>
      <c r="B376" s="22" t="s">
        <v>38</v>
      </c>
      <c r="C376" s="93">
        <v>0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0</v>
      </c>
      <c r="U376" s="57">
        <v>0</v>
      </c>
      <c r="V376" s="57">
        <v>0</v>
      </c>
    </row>
    <row r="377" spans="1:22" ht="12" customHeight="1">
      <c r="A377" s="144" t="s">
        <v>209</v>
      </c>
      <c r="B377" s="55" t="s">
        <v>255</v>
      </c>
      <c r="C377" s="100">
        <v>39</v>
      </c>
      <c r="D377" s="100">
        <v>1</v>
      </c>
      <c r="E377" s="100">
        <v>1</v>
      </c>
      <c r="F377" s="100">
        <v>1</v>
      </c>
      <c r="G377" s="100">
        <v>1</v>
      </c>
      <c r="H377" s="100">
        <v>2</v>
      </c>
      <c r="I377" s="100">
        <v>3</v>
      </c>
      <c r="J377" s="100">
        <v>2</v>
      </c>
      <c r="K377" s="100">
        <v>1</v>
      </c>
      <c r="L377" s="100">
        <v>4</v>
      </c>
      <c r="M377" s="100">
        <v>5</v>
      </c>
      <c r="N377" s="100">
        <v>8</v>
      </c>
      <c r="O377" s="100">
        <v>5</v>
      </c>
      <c r="P377" s="100">
        <v>4</v>
      </c>
      <c r="Q377" s="100">
        <v>0</v>
      </c>
      <c r="R377" s="100">
        <v>0</v>
      </c>
      <c r="S377" s="56">
        <v>0</v>
      </c>
      <c r="T377" s="56">
        <v>0</v>
      </c>
      <c r="U377" s="56">
        <v>1</v>
      </c>
      <c r="V377" s="56">
        <v>0</v>
      </c>
    </row>
    <row r="378" spans="1:22">
      <c r="A378" s="144"/>
      <c r="B378" s="55" t="s">
        <v>256</v>
      </c>
      <c r="C378" s="100">
        <v>10</v>
      </c>
      <c r="D378" s="100">
        <v>0</v>
      </c>
      <c r="E378" s="100">
        <v>1</v>
      </c>
      <c r="F378" s="100">
        <v>0</v>
      </c>
      <c r="G378" s="100">
        <v>2</v>
      </c>
      <c r="H378" s="100">
        <v>0</v>
      </c>
      <c r="I378" s="100">
        <v>0</v>
      </c>
      <c r="J378" s="100">
        <v>0</v>
      </c>
      <c r="K378" s="100">
        <v>0</v>
      </c>
      <c r="L378" s="100">
        <v>0</v>
      </c>
      <c r="M378" s="100">
        <v>1</v>
      </c>
      <c r="N378" s="100">
        <v>1</v>
      </c>
      <c r="O378" s="100">
        <v>1</v>
      </c>
      <c r="P378" s="100">
        <v>0</v>
      </c>
      <c r="Q378" s="100">
        <v>3</v>
      </c>
      <c r="R378" s="100">
        <v>1</v>
      </c>
      <c r="S378" s="56">
        <v>0</v>
      </c>
      <c r="T378" s="56">
        <v>0</v>
      </c>
      <c r="U378" s="56">
        <v>0</v>
      </c>
      <c r="V378" s="56">
        <v>0</v>
      </c>
    </row>
    <row r="379" spans="1:22">
      <c r="A379" s="144"/>
      <c r="B379" s="55" t="s">
        <v>38</v>
      </c>
      <c r="C379" s="100">
        <v>49</v>
      </c>
      <c r="D379" s="100">
        <v>1</v>
      </c>
      <c r="E379" s="100">
        <v>2</v>
      </c>
      <c r="F379" s="100">
        <v>1</v>
      </c>
      <c r="G379" s="100">
        <v>3</v>
      </c>
      <c r="H379" s="100">
        <v>2</v>
      </c>
      <c r="I379" s="100">
        <v>3</v>
      </c>
      <c r="J379" s="100">
        <v>2</v>
      </c>
      <c r="K379" s="100">
        <v>1</v>
      </c>
      <c r="L379" s="100">
        <v>4</v>
      </c>
      <c r="M379" s="100">
        <v>6</v>
      </c>
      <c r="N379" s="100">
        <v>9</v>
      </c>
      <c r="O379" s="100">
        <v>6</v>
      </c>
      <c r="P379" s="100">
        <v>4</v>
      </c>
      <c r="Q379" s="100">
        <v>3</v>
      </c>
      <c r="R379" s="100">
        <v>1</v>
      </c>
      <c r="S379" s="56">
        <v>0</v>
      </c>
      <c r="T379" s="56">
        <v>0</v>
      </c>
      <c r="U379" s="56">
        <v>1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1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1</v>
      </c>
      <c r="O380" s="93">
        <v>0</v>
      </c>
      <c r="P380" s="93">
        <v>0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1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1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2</v>
      </c>
      <c r="D382" s="93">
        <v>0</v>
      </c>
      <c r="E382" s="93">
        <v>0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0</v>
      </c>
      <c r="N382" s="93">
        <v>1</v>
      </c>
      <c r="O382" s="93">
        <v>0</v>
      </c>
      <c r="P382" s="93">
        <v>0</v>
      </c>
      <c r="Q382" s="93">
        <v>0</v>
      </c>
      <c r="R382" s="93">
        <v>1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3</v>
      </c>
      <c r="D386" s="93">
        <v>0</v>
      </c>
      <c r="E386" s="93">
        <v>0</v>
      </c>
      <c r="F386" s="93">
        <v>0</v>
      </c>
      <c r="G386" s="93">
        <v>0</v>
      </c>
      <c r="H386" s="93">
        <v>0</v>
      </c>
      <c r="I386" s="93">
        <v>0</v>
      </c>
      <c r="J386" s="93">
        <v>0</v>
      </c>
      <c r="K386" s="93">
        <v>0</v>
      </c>
      <c r="L386" s="93">
        <v>2</v>
      </c>
      <c r="M386" s="93">
        <v>0</v>
      </c>
      <c r="N386" s="93">
        <v>1</v>
      </c>
      <c r="O386" s="93">
        <v>0</v>
      </c>
      <c r="P386" s="93">
        <v>0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3</v>
      </c>
      <c r="D388" s="93">
        <v>0</v>
      </c>
      <c r="E388" s="93">
        <v>0</v>
      </c>
      <c r="F388" s="93">
        <v>0</v>
      </c>
      <c r="G388" s="93">
        <v>0</v>
      </c>
      <c r="H388" s="93">
        <v>0</v>
      </c>
      <c r="I388" s="93">
        <v>0</v>
      </c>
      <c r="J388" s="93">
        <v>0</v>
      </c>
      <c r="K388" s="93">
        <v>0</v>
      </c>
      <c r="L388" s="93">
        <v>2</v>
      </c>
      <c r="M388" s="93">
        <v>0</v>
      </c>
      <c r="N388" s="93">
        <v>1</v>
      </c>
      <c r="O388" s="93">
        <v>0</v>
      </c>
      <c r="P388" s="93">
        <v>0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3</v>
      </c>
      <c r="D389" s="93">
        <v>0</v>
      </c>
      <c r="E389" s="93">
        <v>0</v>
      </c>
      <c r="F389" s="93">
        <v>1</v>
      </c>
      <c r="G389" s="93">
        <v>0</v>
      </c>
      <c r="H389" s="93">
        <v>0</v>
      </c>
      <c r="I389" s="93">
        <v>0</v>
      </c>
      <c r="J389" s="93">
        <v>0</v>
      </c>
      <c r="K389" s="93">
        <v>0</v>
      </c>
      <c r="L389" s="93">
        <v>1</v>
      </c>
      <c r="M389" s="93">
        <v>0</v>
      </c>
      <c r="N389" s="93">
        <v>0</v>
      </c>
      <c r="O389" s="93">
        <v>0</v>
      </c>
      <c r="P389" s="93">
        <v>0</v>
      </c>
      <c r="Q389" s="93">
        <v>0</v>
      </c>
      <c r="R389" s="93">
        <v>0</v>
      </c>
      <c r="S389" s="57">
        <v>0</v>
      </c>
      <c r="T389" s="57">
        <v>0</v>
      </c>
      <c r="U389" s="57">
        <v>1</v>
      </c>
      <c r="V389" s="57">
        <v>0</v>
      </c>
    </row>
    <row r="390" spans="1:22">
      <c r="A390" s="137"/>
      <c r="B390" s="22" t="s">
        <v>256</v>
      </c>
      <c r="C390" s="93">
        <v>4</v>
      </c>
      <c r="D390" s="93">
        <v>0</v>
      </c>
      <c r="E390" s="93">
        <v>0</v>
      </c>
      <c r="F390" s="93">
        <v>0</v>
      </c>
      <c r="G390" s="93">
        <v>1</v>
      </c>
      <c r="H390" s="93">
        <v>0</v>
      </c>
      <c r="I390" s="93">
        <v>0</v>
      </c>
      <c r="J390" s="93">
        <v>0</v>
      </c>
      <c r="K390" s="93">
        <v>0</v>
      </c>
      <c r="L390" s="93">
        <v>0</v>
      </c>
      <c r="M390" s="93">
        <v>1</v>
      </c>
      <c r="N390" s="93">
        <v>0</v>
      </c>
      <c r="O390" s="93">
        <v>0</v>
      </c>
      <c r="P390" s="93">
        <v>0</v>
      </c>
      <c r="Q390" s="93">
        <v>2</v>
      </c>
      <c r="R390" s="93">
        <v>0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7</v>
      </c>
      <c r="D391" s="93">
        <v>0</v>
      </c>
      <c r="E391" s="93">
        <v>0</v>
      </c>
      <c r="F391" s="93">
        <v>1</v>
      </c>
      <c r="G391" s="93">
        <v>1</v>
      </c>
      <c r="H391" s="93">
        <v>0</v>
      </c>
      <c r="I391" s="93">
        <v>0</v>
      </c>
      <c r="J391" s="93">
        <v>0</v>
      </c>
      <c r="K391" s="93">
        <v>0</v>
      </c>
      <c r="L391" s="93">
        <v>1</v>
      </c>
      <c r="M391" s="93">
        <v>1</v>
      </c>
      <c r="N391" s="93">
        <v>0</v>
      </c>
      <c r="O391" s="93">
        <v>0</v>
      </c>
      <c r="P391" s="93">
        <v>0</v>
      </c>
      <c r="Q391" s="93">
        <v>2</v>
      </c>
      <c r="R391" s="93">
        <v>0</v>
      </c>
      <c r="S391" s="57">
        <v>0</v>
      </c>
      <c r="T391" s="57">
        <v>0</v>
      </c>
      <c r="U391" s="57">
        <v>1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1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1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1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1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0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0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1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0</v>
      </c>
      <c r="O398" s="93">
        <v>0</v>
      </c>
      <c r="P398" s="93">
        <v>1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1</v>
      </c>
      <c r="D399" s="93">
        <v>0</v>
      </c>
      <c r="E399" s="93">
        <v>1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2</v>
      </c>
      <c r="D400" s="93">
        <v>0</v>
      </c>
      <c r="E400" s="93">
        <v>1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0</v>
      </c>
      <c r="O400" s="93">
        <v>0</v>
      </c>
      <c r="P400" s="93">
        <v>1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0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0</v>
      </c>
      <c r="L401" s="93">
        <v>0</v>
      </c>
      <c r="M401" s="93">
        <v>0</v>
      </c>
      <c r="N401" s="93">
        <v>0</v>
      </c>
      <c r="O401" s="93">
        <v>0</v>
      </c>
      <c r="P401" s="93">
        <v>0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0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0</v>
      </c>
      <c r="L403" s="93">
        <v>0</v>
      </c>
      <c r="M403" s="93">
        <v>0</v>
      </c>
      <c r="N403" s="93">
        <v>0</v>
      </c>
      <c r="O403" s="93">
        <v>0</v>
      </c>
      <c r="P403" s="93">
        <v>0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3</v>
      </c>
      <c r="D413" s="93">
        <v>0</v>
      </c>
      <c r="E413" s="93">
        <v>1</v>
      </c>
      <c r="F413" s="93">
        <v>0</v>
      </c>
      <c r="G413" s="93">
        <v>0</v>
      </c>
      <c r="H413" s="93">
        <v>0</v>
      </c>
      <c r="I413" s="93">
        <v>1</v>
      </c>
      <c r="J413" s="93">
        <v>1</v>
      </c>
      <c r="K413" s="93">
        <v>0</v>
      </c>
      <c r="L413" s="93">
        <v>0</v>
      </c>
      <c r="M413" s="93">
        <v>0</v>
      </c>
      <c r="N413" s="93">
        <v>0</v>
      </c>
      <c r="O413" s="93">
        <v>0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0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3</v>
      </c>
      <c r="D415" s="93">
        <v>0</v>
      </c>
      <c r="E415" s="93">
        <v>1</v>
      </c>
      <c r="F415" s="93">
        <v>0</v>
      </c>
      <c r="G415" s="93">
        <v>0</v>
      </c>
      <c r="H415" s="93">
        <v>0</v>
      </c>
      <c r="I415" s="93">
        <v>1</v>
      </c>
      <c r="J415" s="93">
        <v>1</v>
      </c>
      <c r="K415" s="93">
        <v>0</v>
      </c>
      <c r="L415" s="93">
        <v>0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1</v>
      </c>
      <c r="D416" s="93">
        <v>0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1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0</v>
      </c>
      <c r="D417" s="93">
        <v>0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1</v>
      </c>
      <c r="D418" s="93">
        <v>0</v>
      </c>
      <c r="E418" s="93">
        <v>0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1</v>
      </c>
      <c r="M418" s="93">
        <v>0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0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0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5</v>
      </c>
      <c r="D425" s="93">
        <v>1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0</v>
      </c>
      <c r="L425" s="93">
        <v>0</v>
      </c>
      <c r="M425" s="93">
        <v>1</v>
      </c>
      <c r="N425" s="93">
        <v>0</v>
      </c>
      <c r="O425" s="93">
        <v>1</v>
      </c>
      <c r="P425" s="93">
        <v>2</v>
      </c>
      <c r="Q425" s="93">
        <v>0</v>
      </c>
      <c r="R425" s="93">
        <v>0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1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0</v>
      </c>
      <c r="Q426" s="93">
        <v>1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6</v>
      </c>
      <c r="D427" s="93">
        <v>1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0</v>
      </c>
      <c r="L427" s="93">
        <v>0</v>
      </c>
      <c r="M427" s="93">
        <v>1</v>
      </c>
      <c r="N427" s="93">
        <v>0</v>
      </c>
      <c r="O427" s="93">
        <v>1</v>
      </c>
      <c r="P427" s="93">
        <v>2</v>
      </c>
      <c r="Q427" s="93">
        <v>1</v>
      </c>
      <c r="R427" s="93">
        <v>0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10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1</v>
      </c>
      <c r="J434" s="93">
        <v>0</v>
      </c>
      <c r="K434" s="93">
        <v>0</v>
      </c>
      <c r="L434" s="93">
        <v>0</v>
      </c>
      <c r="M434" s="93">
        <v>3</v>
      </c>
      <c r="N434" s="93">
        <v>4</v>
      </c>
      <c r="O434" s="93">
        <v>1</v>
      </c>
      <c r="P434" s="93">
        <v>1</v>
      </c>
      <c r="Q434" s="93">
        <v>0</v>
      </c>
      <c r="R434" s="93">
        <v>0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0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0</v>
      </c>
      <c r="N435" s="93">
        <v>0</v>
      </c>
      <c r="O435" s="93">
        <v>0</v>
      </c>
      <c r="P435" s="93">
        <v>0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10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1</v>
      </c>
      <c r="J436" s="93">
        <v>0</v>
      </c>
      <c r="K436" s="93">
        <v>0</v>
      </c>
      <c r="L436" s="93">
        <v>0</v>
      </c>
      <c r="M436" s="93">
        <v>3</v>
      </c>
      <c r="N436" s="93">
        <v>4</v>
      </c>
      <c r="O436" s="93">
        <v>1</v>
      </c>
      <c r="P436" s="93">
        <v>1</v>
      </c>
      <c r="Q436" s="93">
        <v>0</v>
      </c>
      <c r="R436" s="93">
        <v>0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0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0</v>
      </c>
      <c r="L437" s="93">
        <v>0</v>
      </c>
      <c r="M437" s="93">
        <v>0</v>
      </c>
      <c r="N437" s="93">
        <v>0</v>
      </c>
      <c r="O437" s="93">
        <v>0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0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0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0</v>
      </c>
      <c r="D439" s="93">
        <v>0</v>
      </c>
      <c r="E439" s="93">
        <v>0</v>
      </c>
      <c r="F439" s="93">
        <v>0</v>
      </c>
      <c r="G439" s="93">
        <v>0</v>
      </c>
      <c r="H439" s="93">
        <v>0</v>
      </c>
      <c r="I439" s="93">
        <v>0</v>
      </c>
      <c r="J439" s="93">
        <v>0</v>
      </c>
      <c r="K439" s="93">
        <v>0</v>
      </c>
      <c r="L439" s="93">
        <v>0</v>
      </c>
      <c r="M439" s="93">
        <v>0</v>
      </c>
      <c r="N439" s="93">
        <v>0</v>
      </c>
      <c r="O439" s="93">
        <v>0</v>
      </c>
      <c r="P439" s="93">
        <v>0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9</v>
      </c>
      <c r="D446" s="93">
        <v>0</v>
      </c>
      <c r="E446" s="93">
        <v>0</v>
      </c>
      <c r="F446" s="93">
        <v>0</v>
      </c>
      <c r="G446" s="93">
        <v>1</v>
      </c>
      <c r="H446" s="93">
        <v>2</v>
      </c>
      <c r="I446" s="93">
        <v>1</v>
      </c>
      <c r="J446" s="93">
        <v>1</v>
      </c>
      <c r="K446" s="93">
        <v>0</v>
      </c>
      <c r="L446" s="93">
        <v>0</v>
      </c>
      <c r="M446" s="93">
        <v>1</v>
      </c>
      <c r="N446" s="93">
        <v>0</v>
      </c>
      <c r="O446" s="93">
        <v>3</v>
      </c>
      <c r="P446" s="93">
        <v>0</v>
      </c>
      <c r="Q446" s="93">
        <v>0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3</v>
      </c>
      <c r="D447" s="93">
        <v>0</v>
      </c>
      <c r="E447" s="93">
        <v>0</v>
      </c>
      <c r="F447" s="93">
        <v>0</v>
      </c>
      <c r="G447" s="93">
        <v>1</v>
      </c>
      <c r="H447" s="93">
        <v>0</v>
      </c>
      <c r="I447" s="93">
        <v>0</v>
      </c>
      <c r="J447" s="93">
        <v>0</v>
      </c>
      <c r="K447" s="93">
        <v>0</v>
      </c>
      <c r="L447" s="93">
        <v>0</v>
      </c>
      <c r="M447" s="93">
        <v>0</v>
      </c>
      <c r="N447" s="93">
        <v>1</v>
      </c>
      <c r="O447" s="93">
        <v>1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12</v>
      </c>
      <c r="D448" s="93">
        <v>0</v>
      </c>
      <c r="E448" s="93">
        <v>0</v>
      </c>
      <c r="F448" s="93">
        <v>0</v>
      </c>
      <c r="G448" s="93">
        <v>2</v>
      </c>
      <c r="H448" s="93">
        <v>2</v>
      </c>
      <c r="I448" s="93">
        <v>1</v>
      </c>
      <c r="J448" s="93">
        <v>1</v>
      </c>
      <c r="K448" s="93">
        <v>0</v>
      </c>
      <c r="L448" s="93">
        <v>0</v>
      </c>
      <c r="M448" s="93">
        <v>1</v>
      </c>
      <c r="N448" s="93">
        <v>1</v>
      </c>
      <c r="O448" s="93">
        <v>4</v>
      </c>
      <c r="P448" s="93">
        <v>0</v>
      </c>
      <c r="Q448" s="93">
        <v>0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0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0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0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2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0</v>
      </c>
      <c r="L461" s="93">
        <v>0</v>
      </c>
      <c r="M461" s="93">
        <v>0</v>
      </c>
      <c r="N461" s="93">
        <v>2</v>
      </c>
      <c r="O461" s="93">
        <v>0</v>
      </c>
      <c r="P461" s="93">
        <v>0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2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0</v>
      </c>
      <c r="L463" s="93">
        <v>0</v>
      </c>
      <c r="M463" s="93">
        <v>0</v>
      </c>
      <c r="N463" s="93">
        <v>2</v>
      </c>
      <c r="O463" s="93">
        <v>0</v>
      </c>
      <c r="P463" s="93">
        <v>0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0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0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221</v>
      </c>
      <c r="D467" s="100">
        <v>3</v>
      </c>
      <c r="E467" s="100">
        <v>3</v>
      </c>
      <c r="F467" s="100">
        <v>2</v>
      </c>
      <c r="G467" s="100">
        <v>2</v>
      </c>
      <c r="H467" s="100">
        <v>2</v>
      </c>
      <c r="I467" s="100">
        <v>3</v>
      </c>
      <c r="J467" s="100">
        <v>2</v>
      </c>
      <c r="K467" s="100">
        <v>2</v>
      </c>
      <c r="L467" s="100">
        <v>7</v>
      </c>
      <c r="M467" s="100">
        <v>14</v>
      </c>
      <c r="N467" s="100">
        <v>18</v>
      </c>
      <c r="O467" s="100">
        <v>22</v>
      </c>
      <c r="P467" s="100">
        <v>37</v>
      </c>
      <c r="Q467" s="100">
        <v>19</v>
      </c>
      <c r="R467" s="100">
        <v>25</v>
      </c>
      <c r="S467" s="59">
        <v>17</v>
      </c>
      <c r="T467" s="59">
        <v>15</v>
      </c>
      <c r="U467" s="59">
        <v>14</v>
      </c>
      <c r="V467" s="59">
        <v>14</v>
      </c>
    </row>
    <row r="468" spans="1:22">
      <c r="A468" s="144"/>
      <c r="B468" s="55" t="s">
        <v>256</v>
      </c>
      <c r="C468" s="100">
        <v>117</v>
      </c>
      <c r="D468" s="100">
        <v>2</v>
      </c>
      <c r="E468" s="100">
        <v>2</v>
      </c>
      <c r="F468" s="100">
        <v>0</v>
      </c>
      <c r="G468" s="100">
        <v>2</v>
      </c>
      <c r="H468" s="100">
        <v>0</v>
      </c>
      <c r="I468" s="100">
        <v>0</v>
      </c>
      <c r="J468" s="100">
        <v>1</v>
      </c>
      <c r="K468" s="100">
        <v>0</v>
      </c>
      <c r="L468" s="100">
        <v>0</v>
      </c>
      <c r="M468" s="100">
        <v>2</v>
      </c>
      <c r="N468" s="100">
        <v>6</v>
      </c>
      <c r="O468" s="100">
        <v>10</v>
      </c>
      <c r="P468" s="100">
        <v>6</v>
      </c>
      <c r="Q468" s="100">
        <v>11</v>
      </c>
      <c r="R468" s="100">
        <v>13</v>
      </c>
      <c r="S468" s="59">
        <v>14</v>
      </c>
      <c r="T468" s="59">
        <v>13</v>
      </c>
      <c r="U468" s="59">
        <v>18</v>
      </c>
      <c r="V468" s="59">
        <v>17</v>
      </c>
    </row>
    <row r="469" spans="1:22">
      <c r="A469" s="144"/>
      <c r="B469" s="55" t="s">
        <v>38</v>
      </c>
      <c r="C469" s="100">
        <v>338</v>
      </c>
      <c r="D469" s="100">
        <v>5</v>
      </c>
      <c r="E469" s="100">
        <v>5</v>
      </c>
      <c r="F469" s="100">
        <v>2</v>
      </c>
      <c r="G469" s="100">
        <v>4</v>
      </c>
      <c r="H469" s="100">
        <v>2</v>
      </c>
      <c r="I469" s="100">
        <v>3</v>
      </c>
      <c r="J469" s="100">
        <v>3</v>
      </c>
      <c r="K469" s="100">
        <v>2</v>
      </c>
      <c r="L469" s="100">
        <v>7</v>
      </c>
      <c r="M469" s="100">
        <v>16</v>
      </c>
      <c r="N469" s="100">
        <v>24</v>
      </c>
      <c r="O469" s="100">
        <v>32</v>
      </c>
      <c r="P469" s="100">
        <v>43</v>
      </c>
      <c r="Q469" s="100">
        <v>30</v>
      </c>
      <c r="R469" s="100">
        <v>38</v>
      </c>
      <c r="S469" s="59">
        <v>31</v>
      </c>
      <c r="T469" s="59">
        <v>28</v>
      </c>
      <c r="U469" s="59">
        <v>32</v>
      </c>
      <c r="V469" s="59">
        <v>31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88" firstPageNumber="49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V469"/>
  <sheetViews>
    <sheetView view="pageBreakPreview" zoomScale="90" zoomScaleNormal="100" zoomScaleSheetLayoutView="90" workbookViewId="0">
      <selection activeCell="Q239" sqref="Q239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311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1</v>
      </c>
      <c r="D5" s="100">
        <v>1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0</v>
      </c>
      <c r="Q5" s="100">
        <v>0</v>
      </c>
      <c r="R5" s="100">
        <v>0</v>
      </c>
      <c r="S5" s="56">
        <v>0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1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0</v>
      </c>
      <c r="O6" s="100">
        <v>0</v>
      </c>
      <c r="P6" s="100">
        <v>0</v>
      </c>
      <c r="Q6" s="100">
        <v>0</v>
      </c>
      <c r="R6" s="100">
        <v>0</v>
      </c>
      <c r="S6" s="56">
        <v>0</v>
      </c>
      <c r="T6" s="56">
        <v>0</v>
      </c>
      <c r="U6" s="56">
        <v>1</v>
      </c>
      <c r="V6" s="56">
        <v>0</v>
      </c>
    </row>
    <row r="7" spans="1:22">
      <c r="A7" s="145"/>
      <c r="B7" s="55" t="s">
        <v>38</v>
      </c>
      <c r="C7" s="100">
        <v>2</v>
      </c>
      <c r="D7" s="100">
        <v>1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0</v>
      </c>
      <c r="R7" s="100">
        <v>0</v>
      </c>
      <c r="S7" s="56">
        <v>0</v>
      </c>
      <c r="T7" s="56">
        <v>0</v>
      </c>
      <c r="U7" s="56">
        <v>1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0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0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0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  <c r="Q19" s="93">
        <v>0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0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0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1</v>
      </c>
      <c r="D35" s="93">
        <v>1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1</v>
      </c>
      <c r="D37" s="93">
        <v>1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" customHeight="1">
      <c r="A47" s="137" t="s">
        <v>113</v>
      </c>
      <c r="B47" s="22" t="s">
        <v>255</v>
      </c>
      <c r="C47" s="93">
        <v>0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5" customHeight="1">
      <c r="A48" s="137"/>
      <c r="B48" s="22" t="s">
        <v>256</v>
      </c>
      <c r="C48" s="93">
        <v>1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57">
        <v>0</v>
      </c>
      <c r="T48" s="57">
        <v>0</v>
      </c>
      <c r="U48" s="57">
        <v>1</v>
      </c>
      <c r="V48" s="57">
        <v>0</v>
      </c>
    </row>
    <row r="49" spans="1:22" ht="15" customHeight="1">
      <c r="A49" s="137"/>
      <c r="B49" s="22" t="s">
        <v>38</v>
      </c>
      <c r="C49" s="93">
        <v>1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0</v>
      </c>
      <c r="P49" s="93">
        <v>0</v>
      </c>
      <c r="Q49" s="93">
        <v>0</v>
      </c>
      <c r="R49" s="93">
        <v>0</v>
      </c>
      <c r="S49" s="57">
        <v>0</v>
      </c>
      <c r="T49" s="57">
        <v>0</v>
      </c>
      <c r="U49" s="57">
        <v>1</v>
      </c>
      <c r="V49" s="57">
        <v>0</v>
      </c>
    </row>
    <row r="50" spans="1:22">
      <c r="A50" s="144" t="s">
        <v>114</v>
      </c>
      <c r="B50" s="55" t="s">
        <v>255</v>
      </c>
      <c r="C50" s="100">
        <v>53</v>
      </c>
      <c r="D50" s="100">
        <v>0</v>
      </c>
      <c r="E50" s="100">
        <v>0</v>
      </c>
      <c r="F50" s="100">
        <v>0</v>
      </c>
      <c r="G50" s="100">
        <v>1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0</v>
      </c>
      <c r="N50" s="100">
        <v>2</v>
      </c>
      <c r="O50" s="100">
        <v>6</v>
      </c>
      <c r="P50" s="100">
        <v>6</v>
      </c>
      <c r="Q50" s="100">
        <v>11</v>
      </c>
      <c r="R50" s="100">
        <v>12</v>
      </c>
      <c r="S50" s="56">
        <v>5</v>
      </c>
      <c r="T50" s="56">
        <v>4</v>
      </c>
      <c r="U50" s="56">
        <v>3</v>
      </c>
      <c r="V50" s="56">
        <v>3</v>
      </c>
    </row>
    <row r="51" spans="1:22">
      <c r="A51" s="145"/>
      <c r="B51" s="55" t="s">
        <v>256</v>
      </c>
      <c r="C51" s="100">
        <v>39</v>
      </c>
      <c r="D51" s="100">
        <v>1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4</v>
      </c>
      <c r="O51" s="100">
        <v>2</v>
      </c>
      <c r="P51" s="100">
        <v>4</v>
      </c>
      <c r="Q51" s="100">
        <v>6</v>
      </c>
      <c r="R51" s="100">
        <v>5</v>
      </c>
      <c r="S51" s="56">
        <v>4</v>
      </c>
      <c r="T51" s="56">
        <v>8</v>
      </c>
      <c r="U51" s="56">
        <v>4</v>
      </c>
      <c r="V51" s="56">
        <v>1</v>
      </c>
    </row>
    <row r="52" spans="1:22">
      <c r="A52" s="145"/>
      <c r="B52" s="55" t="s">
        <v>38</v>
      </c>
      <c r="C52" s="100">
        <v>92</v>
      </c>
      <c r="D52" s="100">
        <v>1</v>
      </c>
      <c r="E52" s="100">
        <v>0</v>
      </c>
      <c r="F52" s="100">
        <v>0</v>
      </c>
      <c r="G52" s="100">
        <v>1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0">
        <v>6</v>
      </c>
      <c r="O52" s="100">
        <v>8</v>
      </c>
      <c r="P52" s="100">
        <v>10</v>
      </c>
      <c r="Q52" s="100">
        <v>17</v>
      </c>
      <c r="R52" s="100">
        <v>17</v>
      </c>
      <c r="S52" s="56">
        <v>9</v>
      </c>
      <c r="T52" s="56">
        <v>12</v>
      </c>
      <c r="U52" s="56">
        <v>7</v>
      </c>
      <c r="V52" s="56">
        <v>4</v>
      </c>
    </row>
    <row r="53" spans="1:22">
      <c r="A53" s="137" t="s">
        <v>115</v>
      </c>
      <c r="B53" s="22" t="s">
        <v>255</v>
      </c>
      <c r="C53" s="100">
        <v>53</v>
      </c>
      <c r="D53" s="100">
        <v>0</v>
      </c>
      <c r="E53" s="100">
        <v>0</v>
      </c>
      <c r="F53" s="100">
        <v>0</v>
      </c>
      <c r="G53" s="100">
        <v>1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2</v>
      </c>
      <c r="O53" s="100">
        <v>6</v>
      </c>
      <c r="P53" s="100">
        <v>6</v>
      </c>
      <c r="Q53" s="100">
        <v>11</v>
      </c>
      <c r="R53" s="100">
        <v>12</v>
      </c>
      <c r="S53" s="56">
        <v>5</v>
      </c>
      <c r="T53" s="56">
        <v>4</v>
      </c>
      <c r="U53" s="56">
        <v>3</v>
      </c>
      <c r="V53" s="56">
        <v>3</v>
      </c>
    </row>
    <row r="54" spans="1:22">
      <c r="A54" s="137"/>
      <c r="B54" s="22" t="s">
        <v>256</v>
      </c>
      <c r="C54" s="100">
        <v>39</v>
      </c>
      <c r="D54" s="100">
        <v>1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4</v>
      </c>
      <c r="O54" s="100">
        <v>2</v>
      </c>
      <c r="P54" s="100">
        <v>4</v>
      </c>
      <c r="Q54" s="100">
        <v>6</v>
      </c>
      <c r="R54" s="100">
        <v>5</v>
      </c>
      <c r="S54" s="56">
        <v>4</v>
      </c>
      <c r="T54" s="56">
        <v>8</v>
      </c>
      <c r="U54" s="56">
        <v>4</v>
      </c>
      <c r="V54" s="56">
        <v>1</v>
      </c>
    </row>
    <row r="55" spans="1:22">
      <c r="A55" s="137"/>
      <c r="B55" s="22" t="s">
        <v>38</v>
      </c>
      <c r="C55" s="100">
        <v>92</v>
      </c>
      <c r="D55" s="100">
        <v>1</v>
      </c>
      <c r="E55" s="100">
        <v>0</v>
      </c>
      <c r="F55" s="100">
        <v>0</v>
      </c>
      <c r="G55" s="100">
        <v>1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6</v>
      </c>
      <c r="O55" s="100">
        <v>8</v>
      </c>
      <c r="P55" s="100">
        <v>10</v>
      </c>
      <c r="Q55" s="100">
        <v>17</v>
      </c>
      <c r="R55" s="100">
        <v>17</v>
      </c>
      <c r="S55" s="56">
        <v>9</v>
      </c>
      <c r="T55" s="56">
        <v>12</v>
      </c>
      <c r="U55" s="56">
        <v>7</v>
      </c>
      <c r="V55" s="56">
        <v>4</v>
      </c>
    </row>
    <row r="56" spans="1:22" ht="12" customHeight="1">
      <c r="A56" s="137" t="s">
        <v>116</v>
      </c>
      <c r="B56" s="22" t="s">
        <v>255</v>
      </c>
      <c r="C56" s="93">
        <v>0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0</v>
      </c>
      <c r="P56" s="93">
        <v>0</v>
      </c>
      <c r="Q56" s="93">
        <v>0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1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1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1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0</v>
      </c>
      <c r="Q58" s="93">
        <v>0</v>
      </c>
      <c r="R58" s="93">
        <v>0</v>
      </c>
      <c r="S58" s="57">
        <v>0</v>
      </c>
      <c r="T58" s="57">
        <v>1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6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0</v>
      </c>
      <c r="Q59" s="93">
        <v>2</v>
      </c>
      <c r="R59" s="93">
        <v>3</v>
      </c>
      <c r="S59" s="57">
        <v>1</v>
      </c>
      <c r="T59" s="57">
        <v>0</v>
      </c>
      <c r="U59" s="57">
        <v>0</v>
      </c>
      <c r="V59" s="57">
        <v>0</v>
      </c>
    </row>
    <row r="60" spans="1:22">
      <c r="A60" s="137"/>
      <c r="B60" s="22" t="s">
        <v>256</v>
      </c>
      <c r="C60" s="93">
        <v>3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57">
        <v>1</v>
      </c>
      <c r="T60" s="57">
        <v>1</v>
      </c>
      <c r="U60" s="57">
        <v>1</v>
      </c>
      <c r="V60" s="57">
        <v>0</v>
      </c>
    </row>
    <row r="61" spans="1:22">
      <c r="A61" s="137"/>
      <c r="B61" s="22" t="s">
        <v>38</v>
      </c>
      <c r="C61" s="93">
        <v>9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0</v>
      </c>
      <c r="P61" s="93">
        <v>0</v>
      </c>
      <c r="Q61" s="93">
        <v>2</v>
      </c>
      <c r="R61" s="93">
        <v>3</v>
      </c>
      <c r="S61" s="57">
        <v>2</v>
      </c>
      <c r="T61" s="57">
        <v>1</v>
      </c>
      <c r="U61" s="57">
        <v>1</v>
      </c>
      <c r="V61" s="57">
        <v>0</v>
      </c>
    </row>
    <row r="62" spans="1:22">
      <c r="A62" s="137" t="s">
        <v>118</v>
      </c>
      <c r="B62" s="22" t="s">
        <v>255</v>
      </c>
      <c r="C62" s="93">
        <v>7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0</v>
      </c>
      <c r="M62" s="93">
        <v>0</v>
      </c>
      <c r="N62" s="93">
        <v>2</v>
      </c>
      <c r="O62" s="93">
        <v>0</v>
      </c>
      <c r="P62" s="93">
        <v>0</v>
      </c>
      <c r="Q62" s="93">
        <v>2</v>
      </c>
      <c r="R62" s="93">
        <v>1</v>
      </c>
      <c r="S62" s="57">
        <v>1</v>
      </c>
      <c r="T62" s="57">
        <v>1</v>
      </c>
      <c r="U62" s="57">
        <v>0</v>
      </c>
      <c r="V62" s="57">
        <v>0</v>
      </c>
    </row>
    <row r="63" spans="1:22">
      <c r="A63" s="137"/>
      <c r="B63" s="22" t="s">
        <v>256</v>
      </c>
      <c r="C63" s="93">
        <v>4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1</v>
      </c>
      <c r="Q63" s="93">
        <v>2</v>
      </c>
      <c r="R63" s="93">
        <v>0</v>
      </c>
      <c r="S63" s="57">
        <v>1</v>
      </c>
      <c r="T63" s="57">
        <v>0</v>
      </c>
      <c r="U63" s="57">
        <v>0</v>
      </c>
      <c r="V63" s="57">
        <v>0</v>
      </c>
    </row>
    <row r="64" spans="1:22">
      <c r="A64" s="137"/>
      <c r="B64" s="22" t="s">
        <v>38</v>
      </c>
      <c r="C64" s="93">
        <v>11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0</v>
      </c>
      <c r="M64" s="93">
        <v>0</v>
      </c>
      <c r="N64" s="93">
        <v>2</v>
      </c>
      <c r="O64" s="93">
        <v>0</v>
      </c>
      <c r="P64" s="93">
        <v>1</v>
      </c>
      <c r="Q64" s="93">
        <v>4</v>
      </c>
      <c r="R64" s="93">
        <v>1</v>
      </c>
      <c r="S64" s="57">
        <v>2</v>
      </c>
      <c r="T64" s="57">
        <v>1</v>
      </c>
      <c r="U64" s="57">
        <v>0</v>
      </c>
      <c r="V64" s="57">
        <v>0</v>
      </c>
    </row>
    <row r="65" spans="1:22">
      <c r="A65" s="137" t="s">
        <v>119</v>
      </c>
      <c r="B65" s="22" t="s">
        <v>255</v>
      </c>
      <c r="C65" s="93">
        <v>1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1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0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0</v>
      </c>
      <c r="R66" s="93">
        <v>0</v>
      </c>
      <c r="S66" s="57">
        <v>0</v>
      </c>
      <c r="T66" s="57">
        <v>0</v>
      </c>
      <c r="U66" s="57">
        <v>0</v>
      </c>
      <c r="V66" s="57">
        <v>0</v>
      </c>
    </row>
    <row r="67" spans="1:22">
      <c r="A67" s="137"/>
      <c r="B67" s="22" t="s">
        <v>38</v>
      </c>
      <c r="C67" s="93">
        <v>1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0</v>
      </c>
      <c r="R67" s="93">
        <v>1</v>
      </c>
      <c r="S67" s="57">
        <v>0</v>
      </c>
      <c r="T67" s="57">
        <v>0</v>
      </c>
      <c r="U67" s="57">
        <v>0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0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25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0</v>
      </c>
      <c r="N71" s="93">
        <v>0</v>
      </c>
      <c r="O71" s="93">
        <v>4</v>
      </c>
      <c r="P71" s="93">
        <v>5</v>
      </c>
      <c r="Q71" s="93">
        <v>4</v>
      </c>
      <c r="R71" s="93">
        <v>5</v>
      </c>
      <c r="S71" s="57">
        <v>1</v>
      </c>
      <c r="T71" s="57">
        <v>2</v>
      </c>
      <c r="U71" s="57">
        <v>2</v>
      </c>
      <c r="V71" s="57">
        <v>2</v>
      </c>
    </row>
    <row r="72" spans="1:22">
      <c r="A72" s="137"/>
      <c r="B72" s="22" t="s">
        <v>256</v>
      </c>
      <c r="C72" s="93">
        <v>18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0</v>
      </c>
      <c r="O72" s="93">
        <v>0</v>
      </c>
      <c r="P72" s="93">
        <v>3</v>
      </c>
      <c r="Q72" s="93">
        <v>3</v>
      </c>
      <c r="R72" s="93">
        <v>4</v>
      </c>
      <c r="S72" s="57">
        <v>1</v>
      </c>
      <c r="T72" s="57">
        <v>6</v>
      </c>
      <c r="U72" s="57">
        <v>1</v>
      </c>
      <c r="V72" s="57">
        <v>0</v>
      </c>
    </row>
    <row r="73" spans="1:22">
      <c r="A73" s="137"/>
      <c r="B73" s="22" t="s">
        <v>38</v>
      </c>
      <c r="C73" s="93">
        <v>43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0</v>
      </c>
      <c r="N73" s="93">
        <v>0</v>
      </c>
      <c r="O73" s="93">
        <v>4</v>
      </c>
      <c r="P73" s="93">
        <v>8</v>
      </c>
      <c r="Q73" s="93">
        <v>7</v>
      </c>
      <c r="R73" s="93">
        <v>9</v>
      </c>
      <c r="S73" s="57">
        <v>2</v>
      </c>
      <c r="T73" s="57">
        <v>8</v>
      </c>
      <c r="U73" s="57">
        <v>3</v>
      </c>
      <c r="V73" s="57">
        <v>2</v>
      </c>
    </row>
    <row r="74" spans="1:22">
      <c r="A74" s="137" t="s">
        <v>122</v>
      </c>
      <c r="B74" s="22" t="s">
        <v>255</v>
      </c>
      <c r="C74" s="93">
        <v>4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1</v>
      </c>
      <c r="Q74" s="93">
        <v>0</v>
      </c>
      <c r="R74" s="93">
        <v>0</v>
      </c>
      <c r="S74" s="57">
        <v>1</v>
      </c>
      <c r="T74" s="57">
        <v>1</v>
      </c>
      <c r="U74" s="57">
        <v>1</v>
      </c>
      <c r="V74" s="57">
        <v>0</v>
      </c>
    </row>
    <row r="75" spans="1:22">
      <c r="A75" s="137"/>
      <c r="B75" s="22" t="s">
        <v>256</v>
      </c>
      <c r="C75" s="93">
        <v>0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0</v>
      </c>
      <c r="R75" s="93">
        <v>0</v>
      </c>
      <c r="S75" s="57">
        <v>0</v>
      </c>
      <c r="T75" s="57">
        <v>0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4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1</v>
      </c>
      <c r="Q76" s="93">
        <v>0</v>
      </c>
      <c r="R76" s="93">
        <v>0</v>
      </c>
      <c r="S76" s="57">
        <v>1</v>
      </c>
      <c r="T76" s="57">
        <v>1</v>
      </c>
      <c r="U76" s="57">
        <v>1</v>
      </c>
      <c r="V76" s="57">
        <v>0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0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0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0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0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0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7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0</v>
      </c>
      <c r="O86" s="93">
        <v>2</v>
      </c>
      <c r="P86" s="93">
        <v>0</v>
      </c>
      <c r="Q86" s="93">
        <v>2</v>
      </c>
      <c r="R86" s="93">
        <v>1</v>
      </c>
      <c r="S86" s="57">
        <v>1</v>
      </c>
      <c r="T86" s="57">
        <v>0</v>
      </c>
      <c r="U86" s="57">
        <v>0</v>
      </c>
      <c r="V86" s="57">
        <v>1</v>
      </c>
    </row>
    <row r="87" spans="1:22">
      <c r="A87" s="137"/>
      <c r="B87" s="22" t="s">
        <v>256</v>
      </c>
      <c r="C87" s="93">
        <v>1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0</v>
      </c>
      <c r="Q87" s="93">
        <v>0</v>
      </c>
      <c r="R87" s="93">
        <v>0</v>
      </c>
      <c r="S87" s="57">
        <v>0</v>
      </c>
      <c r="T87" s="57">
        <v>0</v>
      </c>
      <c r="U87" s="57">
        <v>1</v>
      </c>
      <c r="V87" s="57">
        <v>0</v>
      </c>
    </row>
    <row r="88" spans="1:22">
      <c r="A88" s="137"/>
      <c r="B88" s="22" t="s">
        <v>38</v>
      </c>
      <c r="C88" s="93">
        <v>8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0</v>
      </c>
      <c r="O88" s="93">
        <v>2</v>
      </c>
      <c r="P88" s="93">
        <v>0</v>
      </c>
      <c r="Q88" s="93">
        <v>2</v>
      </c>
      <c r="R88" s="93">
        <v>1</v>
      </c>
      <c r="S88" s="57">
        <v>1</v>
      </c>
      <c r="T88" s="57">
        <v>0</v>
      </c>
      <c r="U88" s="57">
        <v>1</v>
      </c>
      <c r="V88" s="57">
        <v>1</v>
      </c>
    </row>
    <row r="89" spans="1:22" ht="12" customHeight="1">
      <c r="A89" s="137" t="s">
        <v>127</v>
      </c>
      <c r="B89" s="22" t="s">
        <v>255</v>
      </c>
      <c r="C89" s="93">
        <v>0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0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0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0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0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0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0</v>
      </c>
      <c r="R94" s="93">
        <v>0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1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1</v>
      </c>
    </row>
    <row r="100" spans="1:22">
      <c r="A100" s="137"/>
      <c r="B100" s="22" t="s">
        <v>38</v>
      </c>
      <c r="C100" s="93">
        <v>1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1</v>
      </c>
    </row>
    <row r="101" spans="1:22" ht="12" customHeight="1">
      <c r="A101" s="137" t="s">
        <v>131</v>
      </c>
      <c r="B101" s="22" t="s">
        <v>255</v>
      </c>
      <c r="C101" s="93">
        <v>1</v>
      </c>
      <c r="D101" s="93">
        <v>0</v>
      </c>
      <c r="E101" s="93">
        <v>0</v>
      </c>
      <c r="F101" s="93">
        <v>0</v>
      </c>
      <c r="G101" s="93">
        <v>1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1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1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2</v>
      </c>
      <c r="D103" s="93">
        <v>0</v>
      </c>
      <c r="E103" s="93">
        <v>0</v>
      </c>
      <c r="F103" s="93">
        <v>0</v>
      </c>
      <c r="G103" s="93">
        <v>1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1</v>
      </c>
      <c r="S103" s="57">
        <v>0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1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1</v>
      </c>
      <c r="P105" s="93">
        <v>0</v>
      </c>
      <c r="Q105" s="93">
        <v>0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1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1</v>
      </c>
      <c r="P106" s="93">
        <v>0</v>
      </c>
      <c r="Q106" s="93">
        <v>0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5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3</v>
      </c>
      <c r="O108" s="93">
        <v>1</v>
      </c>
      <c r="P108" s="93">
        <v>0</v>
      </c>
      <c r="Q108" s="93">
        <v>0</v>
      </c>
      <c r="R108" s="93">
        <v>0</v>
      </c>
      <c r="S108" s="57">
        <v>0</v>
      </c>
      <c r="T108" s="57">
        <v>0</v>
      </c>
      <c r="U108" s="57">
        <v>1</v>
      </c>
      <c r="V108" s="57">
        <v>0</v>
      </c>
    </row>
    <row r="109" spans="1:22">
      <c r="A109" s="137"/>
      <c r="B109" s="22" t="s">
        <v>38</v>
      </c>
      <c r="C109" s="93">
        <v>5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0</v>
      </c>
      <c r="N109" s="93">
        <v>3</v>
      </c>
      <c r="O109" s="93">
        <v>1</v>
      </c>
      <c r="P109" s="93">
        <v>0</v>
      </c>
      <c r="Q109" s="93">
        <v>0</v>
      </c>
      <c r="R109" s="93">
        <v>0</v>
      </c>
      <c r="S109" s="57">
        <v>0</v>
      </c>
      <c r="T109" s="57">
        <v>0</v>
      </c>
      <c r="U109" s="57">
        <v>1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1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1</v>
      </c>
      <c r="O111" s="93">
        <v>0</v>
      </c>
      <c r="P111" s="93">
        <v>0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1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1</v>
      </c>
      <c r="O112" s="93">
        <v>0</v>
      </c>
      <c r="P112" s="93">
        <v>0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1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0</v>
      </c>
      <c r="P114" s="93">
        <v>0</v>
      </c>
      <c r="Q114" s="93">
        <v>1</v>
      </c>
      <c r="R114" s="93">
        <v>0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1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0</v>
      </c>
      <c r="Q115" s="93">
        <v>1</v>
      </c>
      <c r="R115" s="93">
        <v>0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0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0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0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0</v>
      </c>
      <c r="U119" s="57">
        <v>0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0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0</v>
      </c>
      <c r="U121" s="57">
        <v>0</v>
      </c>
      <c r="V121" s="57">
        <v>0</v>
      </c>
    </row>
    <row r="122" spans="1:22">
      <c r="A122" s="137" t="s">
        <v>138</v>
      </c>
      <c r="B122" s="22" t="s">
        <v>255</v>
      </c>
      <c r="C122" s="93">
        <v>0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0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1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1</v>
      </c>
      <c r="R125" s="93">
        <v>0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1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1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2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1</v>
      </c>
      <c r="R127" s="93">
        <v>0</v>
      </c>
      <c r="S127" s="57">
        <v>1</v>
      </c>
      <c r="T127" s="57">
        <v>0</v>
      </c>
      <c r="U127" s="57">
        <v>0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0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1</v>
      </c>
      <c r="D132" s="93">
        <v>1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1</v>
      </c>
      <c r="D133" s="93">
        <v>1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0</v>
      </c>
      <c r="P133" s="93">
        <v>0</v>
      </c>
      <c r="Q133" s="93">
        <v>0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1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1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0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0</v>
      </c>
      <c r="T138" s="57">
        <v>0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1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0</v>
      </c>
      <c r="Q139" s="93">
        <v>0</v>
      </c>
      <c r="R139" s="93">
        <v>1</v>
      </c>
      <c r="S139" s="57">
        <v>0</v>
      </c>
      <c r="T139" s="57">
        <v>0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0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0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0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0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0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0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0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1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0</v>
      </c>
      <c r="N170" s="100">
        <v>1</v>
      </c>
      <c r="O170" s="100">
        <v>0</v>
      </c>
      <c r="P170" s="100">
        <v>0</v>
      </c>
      <c r="Q170" s="100">
        <v>0</v>
      </c>
      <c r="R170" s="100">
        <v>0</v>
      </c>
      <c r="S170" s="56">
        <v>0</v>
      </c>
      <c r="T170" s="56">
        <v>0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2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1</v>
      </c>
      <c r="P171" s="100">
        <v>0</v>
      </c>
      <c r="Q171" s="100">
        <v>0</v>
      </c>
      <c r="R171" s="100">
        <v>1</v>
      </c>
      <c r="S171" s="56">
        <v>0</v>
      </c>
      <c r="T171" s="56">
        <v>0</v>
      </c>
      <c r="U171" s="56">
        <v>0</v>
      </c>
      <c r="V171" s="56">
        <v>0</v>
      </c>
    </row>
    <row r="172" spans="1:22">
      <c r="A172" s="144"/>
      <c r="B172" s="55" t="s">
        <v>38</v>
      </c>
      <c r="C172" s="100">
        <v>3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0</v>
      </c>
      <c r="N172" s="100">
        <v>1</v>
      </c>
      <c r="O172" s="100">
        <v>1</v>
      </c>
      <c r="P172" s="100">
        <v>0</v>
      </c>
      <c r="Q172" s="100">
        <v>0</v>
      </c>
      <c r="R172" s="100">
        <v>1</v>
      </c>
      <c r="S172" s="56">
        <v>0</v>
      </c>
      <c r="T172" s="56">
        <v>0</v>
      </c>
      <c r="U172" s="56">
        <v>0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1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0</v>
      </c>
      <c r="N176" s="93">
        <v>1</v>
      </c>
      <c r="O176" s="93">
        <v>0</v>
      </c>
      <c r="P176" s="93">
        <v>0</v>
      </c>
      <c r="Q176" s="93">
        <v>0</v>
      </c>
      <c r="R176" s="93">
        <v>0</v>
      </c>
      <c r="S176" s="57">
        <v>0</v>
      </c>
      <c r="T176" s="57">
        <v>0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1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0</v>
      </c>
      <c r="P177" s="93">
        <v>0</v>
      </c>
      <c r="Q177" s="93">
        <v>0</v>
      </c>
      <c r="R177" s="93">
        <v>1</v>
      </c>
      <c r="S177" s="57">
        <v>0</v>
      </c>
      <c r="T177" s="57">
        <v>0</v>
      </c>
      <c r="U177" s="57">
        <v>0</v>
      </c>
      <c r="V177" s="57">
        <v>0</v>
      </c>
    </row>
    <row r="178" spans="1:22">
      <c r="A178" s="137"/>
      <c r="B178" s="22" t="s">
        <v>38</v>
      </c>
      <c r="C178" s="93">
        <v>2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0</v>
      </c>
      <c r="N178" s="93">
        <v>1</v>
      </c>
      <c r="O178" s="93">
        <v>0</v>
      </c>
      <c r="P178" s="93">
        <v>0</v>
      </c>
      <c r="Q178" s="93">
        <v>0</v>
      </c>
      <c r="R178" s="93">
        <v>1</v>
      </c>
      <c r="S178" s="57">
        <v>0</v>
      </c>
      <c r="T178" s="57">
        <v>0</v>
      </c>
      <c r="U178" s="57">
        <v>0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1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1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1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1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0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0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0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0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3</v>
      </c>
      <c r="D191" s="100">
        <v>0</v>
      </c>
      <c r="E191" s="100">
        <v>0</v>
      </c>
      <c r="F191" s="100">
        <v>0</v>
      </c>
      <c r="G191" s="100">
        <v>0</v>
      </c>
      <c r="H191" s="100">
        <v>1</v>
      </c>
      <c r="I191" s="100">
        <v>1</v>
      </c>
      <c r="J191" s="100">
        <v>0</v>
      </c>
      <c r="K191" s="100">
        <v>0</v>
      </c>
      <c r="L191" s="100">
        <v>0</v>
      </c>
      <c r="M191" s="100">
        <v>0</v>
      </c>
      <c r="N191" s="100">
        <v>0</v>
      </c>
      <c r="O191" s="100">
        <v>0</v>
      </c>
      <c r="P191" s="100">
        <v>1</v>
      </c>
      <c r="Q191" s="100">
        <v>0</v>
      </c>
      <c r="R191" s="100">
        <v>0</v>
      </c>
      <c r="S191" s="56">
        <v>0</v>
      </c>
      <c r="T191" s="56">
        <v>0</v>
      </c>
      <c r="U191" s="56">
        <v>0</v>
      </c>
      <c r="V191" s="56">
        <v>0</v>
      </c>
    </row>
    <row r="192" spans="1:22">
      <c r="A192" s="144"/>
      <c r="B192" s="55" t="s">
        <v>256</v>
      </c>
      <c r="C192" s="100">
        <v>3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1</v>
      </c>
      <c r="O192" s="100">
        <v>1</v>
      </c>
      <c r="P192" s="100">
        <v>0</v>
      </c>
      <c r="Q192" s="100">
        <v>1</v>
      </c>
      <c r="R192" s="100">
        <v>0</v>
      </c>
      <c r="S192" s="56">
        <v>0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6</v>
      </c>
      <c r="D193" s="100">
        <v>0</v>
      </c>
      <c r="E193" s="100">
        <v>0</v>
      </c>
      <c r="F193" s="100">
        <v>0</v>
      </c>
      <c r="G193" s="100">
        <v>0</v>
      </c>
      <c r="H193" s="100">
        <v>1</v>
      </c>
      <c r="I193" s="100">
        <v>1</v>
      </c>
      <c r="J193" s="100">
        <v>0</v>
      </c>
      <c r="K193" s="100">
        <v>0</v>
      </c>
      <c r="L193" s="100">
        <v>0</v>
      </c>
      <c r="M193" s="100">
        <v>0</v>
      </c>
      <c r="N193" s="100">
        <v>1</v>
      </c>
      <c r="O193" s="100">
        <v>1</v>
      </c>
      <c r="P193" s="100">
        <v>1</v>
      </c>
      <c r="Q193" s="100">
        <v>1</v>
      </c>
      <c r="R193" s="100">
        <v>0</v>
      </c>
      <c r="S193" s="56">
        <v>0</v>
      </c>
      <c r="T193" s="56">
        <v>0</v>
      </c>
      <c r="U193" s="56">
        <v>0</v>
      </c>
      <c r="V193" s="56">
        <v>0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2</v>
      </c>
      <c r="D197" s="93">
        <v>0</v>
      </c>
      <c r="E197" s="93">
        <v>0</v>
      </c>
      <c r="F197" s="93">
        <v>0</v>
      </c>
      <c r="G197" s="93">
        <v>0</v>
      </c>
      <c r="H197" s="93">
        <v>1</v>
      </c>
      <c r="I197" s="93">
        <v>1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2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0</v>
      </c>
      <c r="N198" s="93">
        <v>1</v>
      </c>
      <c r="O198" s="93">
        <v>1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4</v>
      </c>
      <c r="D199" s="93">
        <v>0</v>
      </c>
      <c r="E199" s="93">
        <v>0</v>
      </c>
      <c r="F199" s="93">
        <v>0</v>
      </c>
      <c r="G199" s="93">
        <v>0</v>
      </c>
      <c r="H199" s="93">
        <v>1</v>
      </c>
      <c r="I199" s="93">
        <v>1</v>
      </c>
      <c r="J199" s="93">
        <v>0</v>
      </c>
      <c r="K199" s="93">
        <v>0</v>
      </c>
      <c r="L199" s="93">
        <v>0</v>
      </c>
      <c r="M199" s="93">
        <v>0</v>
      </c>
      <c r="N199" s="93">
        <v>1</v>
      </c>
      <c r="O199" s="93">
        <v>1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1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1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1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1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1</v>
      </c>
      <c r="D203" s="93">
        <v>0</v>
      </c>
      <c r="E203" s="93">
        <v>0</v>
      </c>
      <c r="F203" s="93">
        <v>0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0</v>
      </c>
      <c r="N203" s="93">
        <v>0</v>
      </c>
      <c r="O203" s="93">
        <v>0</v>
      </c>
      <c r="P203" s="93">
        <v>1</v>
      </c>
      <c r="Q203" s="93">
        <v>0</v>
      </c>
      <c r="R203" s="93">
        <v>0</v>
      </c>
      <c r="S203" s="57">
        <v>0</v>
      </c>
      <c r="T203" s="57">
        <v>0</v>
      </c>
      <c r="U203" s="57">
        <v>0</v>
      </c>
      <c r="V203" s="57">
        <v>0</v>
      </c>
    </row>
    <row r="204" spans="1:22">
      <c r="A204" s="137"/>
      <c r="B204" s="22" t="s">
        <v>256</v>
      </c>
      <c r="C204" s="93">
        <v>0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1</v>
      </c>
      <c r="D205" s="93">
        <v>0</v>
      </c>
      <c r="E205" s="93">
        <v>0</v>
      </c>
      <c r="F205" s="93">
        <v>0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0</v>
      </c>
      <c r="N205" s="93">
        <v>0</v>
      </c>
      <c r="O205" s="93">
        <v>0</v>
      </c>
      <c r="P205" s="93">
        <v>1</v>
      </c>
      <c r="Q205" s="93">
        <v>0</v>
      </c>
      <c r="R205" s="93">
        <v>0</v>
      </c>
      <c r="S205" s="57">
        <v>0</v>
      </c>
      <c r="T205" s="57">
        <v>0</v>
      </c>
      <c r="U205" s="57">
        <v>0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61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0</v>
      </c>
      <c r="K218" s="100">
        <v>0</v>
      </c>
      <c r="L218" s="100">
        <v>2</v>
      </c>
      <c r="M218" s="100">
        <v>5</v>
      </c>
      <c r="N218" s="100">
        <v>4</v>
      </c>
      <c r="O218" s="100">
        <v>3</v>
      </c>
      <c r="P218" s="100">
        <v>4</v>
      </c>
      <c r="Q218" s="100">
        <v>7</v>
      </c>
      <c r="R218" s="100">
        <v>12</v>
      </c>
      <c r="S218" s="56">
        <v>8</v>
      </c>
      <c r="T218" s="56">
        <v>4</v>
      </c>
      <c r="U218" s="56">
        <v>5</v>
      </c>
      <c r="V218" s="56">
        <v>7</v>
      </c>
    </row>
    <row r="219" spans="1:22">
      <c r="A219" s="144"/>
      <c r="B219" s="55" t="s">
        <v>256</v>
      </c>
      <c r="C219" s="100">
        <v>48</v>
      </c>
      <c r="D219" s="100">
        <v>1</v>
      </c>
      <c r="E219" s="100">
        <v>0</v>
      </c>
      <c r="F219" s="100">
        <v>0</v>
      </c>
      <c r="G219" s="100">
        <v>1</v>
      </c>
      <c r="H219" s="100">
        <v>0</v>
      </c>
      <c r="I219" s="100">
        <v>0</v>
      </c>
      <c r="J219" s="100">
        <v>0</v>
      </c>
      <c r="K219" s="100">
        <v>1</v>
      </c>
      <c r="L219" s="100">
        <v>0</v>
      </c>
      <c r="M219" s="100">
        <v>1</v>
      </c>
      <c r="N219" s="100">
        <v>3</v>
      </c>
      <c r="O219" s="100">
        <v>1</v>
      </c>
      <c r="P219" s="100">
        <v>2</v>
      </c>
      <c r="Q219" s="100">
        <v>3</v>
      </c>
      <c r="R219" s="100">
        <v>1</v>
      </c>
      <c r="S219" s="56">
        <v>4</v>
      </c>
      <c r="T219" s="56">
        <v>10</v>
      </c>
      <c r="U219" s="56">
        <v>12</v>
      </c>
      <c r="V219" s="56">
        <v>8</v>
      </c>
    </row>
    <row r="220" spans="1:22">
      <c r="A220" s="144"/>
      <c r="B220" s="55" t="s">
        <v>38</v>
      </c>
      <c r="C220" s="100">
        <v>109</v>
      </c>
      <c r="D220" s="100">
        <v>1</v>
      </c>
      <c r="E220" s="100">
        <v>0</v>
      </c>
      <c r="F220" s="100">
        <v>0</v>
      </c>
      <c r="G220" s="100">
        <v>1</v>
      </c>
      <c r="H220" s="100">
        <v>0</v>
      </c>
      <c r="I220" s="100">
        <v>0</v>
      </c>
      <c r="J220" s="100">
        <v>0</v>
      </c>
      <c r="K220" s="100">
        <v>1</v>
      </c>
      <c r="L220" s="100">
        <v>2</v>
      </c>
      <c r="M220" s="100">
        <v>6</v>
      </c>
      <c r="N220" s="100">
        <v>7</v>
      </c>
      <c r="O220" s="100">
        <v>4</v>
      </c>
      <c r="P220" s="100">
        <v>6</v>
      </c>
      <c r="Q220" s="100">
        <v>10</v>
      </c>
      <c r="R220" s="100">
        <v>13</v>
      </c>
      <c r="S220" s="56">
        <v>12</v>
      </c>
      <c r="T220" s="56">
        <v>14</v>
      </c>
      <c r="U220" s="56">
        <v>17</v>
      </c>
      <c r="V220" s="56">
        <v>15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0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0</v>
      </c>
      <c r="P227" s="93">
        <v>0</v>
      </c>
      <c r="Q227" s="93">
        <v>0</v>
      </c>
      <c r="R227" s="93">
        <v>0</v>
      </c>
      <c r="S227" s="57">
        <v>0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0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0</v>
      </c>
      <c r="V228" s="57">
        <v>0</v>
      </c>
    </row>
    <row r="229" spans="1:22">
      <c r="A229" s="137"/>
      <c r="B229" s="22" t="s">
        <v>38</v>
      </c>
      <c r="C229" s="93">
        <v>0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0</v>
      </c>
      <c r="P229" s="93">
        <v>0</v>
      </c>
      <c r="Q229" s="93">
        <v>0</v>
      </c>
      <c r="R229" s="93">
        <v>0</v>
      </c>
      <c r="S229" s="57">
        <v>0</v>
      </c>
      <c r="T229" s="57">
        <v>0</v>
      </c>
      <c r="U229" s="57">
        <v>0</v>
      </c>
      <c r="V229" s="57">
        <v>0</v>
      </c>
    </row>
    <row r="230" spans="1:22" ht="12" customHeight="1">
      <c r="A230" s="137" t="s">
        <v>171</v>
      </c>
      <c r="B230" s="22" t="s">
        <v>255</v>
      </c>
      <c r="C230" s="93">
        <v>1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0</v>
      </c>
      <c r="M230" s="93">
        <v>0</v>
      </c>
      <c r="N230" s="93">
        <v>0</v>
      </c>
      <c r="O230" s="93">
        <v>0</v>
      </c>
      <c r="P230" s="93">
        <v>0</v>
      </c>
      <c r="Q230" s="93">
        <v>0</v>
      </c>
      <c r="R230" s="93">
        <v>0</v>
      </c>
      <c r="S230" s="57">
        <v>0</v>
      </c>
      <c r="T230" s="57">
        <v>1</v>
      </c>
      <c r="U230" s="57">
        <v>0</v>
      </c>
      <c r="V230" s="57">
        <v>0</v>
      </c>
    </row>
    <row r="231" spans="1:22">
      <c r="A231" s="137"/>
      <c r="B231" s="22" t="s">
        <v>256</v>
      </c>
      <c r="C231" s="93">
        <v>0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0</v>
      </c>
      <c r="O231" s="93">
        <v>0</v>
      </c>
      <c r="P231" s="93">
        <v>0</v>
      </c>
      <c r="Q231" s="93">
        <v>0</v>
      </c>
      <c r="R231" s="93">
        <v>0</v>
      </c>
      <c r="S231" s="57">
        <v>0</v>
      </c>
      <c r="T231" s="57">
        <v>0</v>
      </c>
      <c r="U231" s="57">
        <v>0</v>
      </c>
      <c r="V231" s="57">
        <v>0</v>
      </c>
    </row>
    <row r="232" spans="1:22">
      <c r="A232" s="137"/>
      <c r="B232" s="22" t="s">
        <v>38</v>
      </c>
      <c r="C232" s="93">
        <v>1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0</v>
      </c>
      <c r="M232" s="93">
        <v>0</v>
      </c>
      <c r="N232" s="93">
        <v>0</v>
      </c>
      <c r="O232" s="93">
        <v>0</v>
      </c>
      <c r="P232" s="93">
        <v>0</v>
      </c>
      <c r="Q232" s="93">
        <v>0</v>
      </c>
      <c r="R232" s="93">
        <v>0</v>
      </c>
      <c r="S232" s="57">
        <v>0</v>
      </c>
      <c r="T232" s="57">
        <v>1</v>
      </c>
      <c r="U232" s="57">
        <v>0</v>
      </c>
      <c r="V232" s="57">
        <v>0</v>
      </c>
    </row>
    <row r="233" spans="1:22" ht="12" customHeight="1">
      <c r="A233" s="137" t="s">
        <v>85</v>
      </c>
      <c r="B233" s="22" t="s">
        <v>255</v>
      </c>
      <c r="C233" s="93">
        <v>17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0</v>
      </c>
      <c r="L233" s="93">
        <v>1</v>
      </c>
      <c r="M233" s="93">
        <v>2</v>
      </c>
      <c r="N233" s="93">
        <v>2</v>
      </c>
      <c r="O233" s="93">
        <v>3</v>
      </c>
      <c r="P233" s="93">
        <v>0</v>
      </c>
      <c r="Q233" s="93">
        <v>2</v>
      </c>
      <c r="R233" s="93">
        <v>3</v>
      </c>
      <c r="S233" s="57">
        <v>3</v>
      </c>
      <c r="T233" s="57">
        <v>0</v>
      </c>
      <c r="U233" s="57">
        <v>1</v>
      </c>
      <c r="V233" s="57">
        <v>0</v>
      </c>
    </row>
    <row r="234" spans="1:22">
      <c r="A234" s="137"/>
      <c r="B234" s="22" t="s">
        <v>256</v>
      </c>
      <c r="C234" s="93">
        <v>3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0</v>
      </c>
      <c r="O234" s="93">
        <v>0</v>
      </c>
      <c r="P234" s="93">
        <v>0</v>
      </c>
      <c r="Q234" s="93">
        <v>0</v>
      </c>
      <c r="R234" s="93">
        <v>0</v>
      </c>
      <c r="S234" s="57">
        <v>1</v>
      </c>
      <c r="T234" s="57">
        <v>2</v>
      </c>
      <c r="U234" s="57">
        <v>0</v>
      </c>
      <c r="V234" s="57">
        <v>0</v>
      </c>
    </row>
    <row r="235" spans="1:22">
      <c r="A235" s="137"/>
      <c r="B235" s="22" t="s">
        <v>38</v>
      </c>
      <c r="C235" s="93">
        <v>20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0</v>
      </c>
      <c r="L235" s="93">
        <v>1</v>
      </c>
      <c r="M235" s="93">
        <v>2</v>
      </c>
      <c r="N235" s="93">
        <v>2</v>
      </c>
      <c r="O235" s="93">
        <v>3</v>
      </c>
      <c r="P235" s="93">
        <v>0</v>
      </c>
      <c r="Q235" s="93">
        <v>2</v>
      </c>
      <c r="R235" s="93">
        <v>3</v>
      </c>
      <c r="S235" s="57">
        <v>4</v>
      </c>
      <c r="T235" s="57">
        <v>2</v>
      </c>
      <c r="U235" s="57">
        <v>1</v>
      </c>
      <c r="V235" s="57">
        <v>0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1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1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0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0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1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0</v>
      </c>
      <c r="N241" s="93">
        <v>0</v>
      </c>
      <c r="O241" s="93">
        <v>0</v>
      </c>
      <c r="P241" s="93">
        <v>1</v>
      </c>
      <c r="Q241" s="93">
        <v>0</v>
      </c>
      <c r="R241" s="93">
        <v>0</v>
      </c>
      <c r="S241" s="57">
        <v>0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6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1</v>
      </c>
      <c r="M242" s="93">
        <v>1</v>
      </c>
      <c r="N242" s="93">
        <v>1</v>
      </c>
      <c r="O242" s="93">
        <v>0</v>
      </c>
      <c r="P242" s="93">
        <v>0</v>
      </c>
      <c r="Q242" s="93">
        <v>1</v>
      </c>
      <c r="R242" s="93">
        <v>1</v>
      </c>
      <c r="S242" s="57">
        <v>1</v>
      </c>
      <c r="T242" s="57">
        <v>0</v>
      </c>
      <c r="U242" s="57">
        <v>0</v>
      </c>
      <c r="V242" s="57">
        <v>0</v>
      </c>
    </row>
    <row r="243" spans="1:22">
      <c r="A243" s="137"/>
      <c r="B243" s="22" t="s">
        <v>256</v>
      </c>
      <c r="C243" s="93">
        <v>8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1</v>
      </c>
      <c r="N243" s="93">
        <v>2</v>
      </c>
      <c r="O243" s="93">
        <v>0</v>
      </c>
      <c r="P243" s="93">
        <v>1</v>
      </c>
      <c r="Q243" s="93">
        <v>1</v>
      </c>
      <c r="R243" s="93">
        <v>1</v>
      </c>
      <c r="S243" s="57">
        <v>0</v>
      </c>
      <c r="T243" s="57">
        <v>2</v>
      </c>
      <c r="U243" s="57">
        <v>0</v>
      </c>
      <c r="V243" s="57">
        <v>0</v>
      </c>
    </row>
    <row r="244" spans="1:22">
      <c r="A244" s="137"/>
      <c r="B244" s="22" t="s">
        <v>38</v>
      </c>
      <c r="C244" s="93">
        <v>14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1</v>
      </c>
      <c r="M244" s="93">
        <v>2</v>
      </c>
      <c r="N244" s="93">
        <v>3</v>
      </c>
      <c r="O244" s="93">
        <v>0</v>
      </c>
      <c r="P244" s="93">
        <v>1</v>
      </c>
      <c r="Q244" s="93">
        <v>2</v>
      </c>
      <c r="R244" s="93">
        <v>2</v>
      </c>
      <c r="S244" s="57">
        <v>1</v>
      </c>
      <c r="T244" s="57">
        <v>2</v>
      </c>
      <c r="U244" s="57">
        <v>0</v>
      </c>
      <c r="V244" s="57">
        <v>0</v>
      </c>
    </row>
    <row r="245" spans="1:22">
      <c r="A245" s="137" t="s">
        <v>88</v>
      </c>
      <c r="B245" s="22" t="s">
        <v>255</v>
      </c>
      <c r="C245" s="93">
        <v>0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0</v>
      </c>
      <c r="R245" s="93">
        <v>0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1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1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0</v>
      </c>
      <c r="R246" s="93">
        <v>0</v>
      </c>
      <c r="S246" s="57">
        <v>0</v>
      </c>
      <c r="T246" s="57">
        <v>0</v>
      </c>
      <c r="U246" s="57">
        <v>0</v>
      </c>
      <c r="V246" s="57">
        <v>0</v>
      </c>
    </row>
    <row r="247" spans="1:22">
      <c r="A247" s="137"/>
      <c r="B247" s="22" t="s">
        <v>38</v>
      </c>
      <c r="C247" s="93">
        <v>1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1</v>
      </c>
      <c r="L247" s="93">
        <v>0</v>
      </c>
      <c r="M247" s="93">
        <v>0</v>
      </c>
      <c r="N247" s="93">
        <v>0</v>
      </c>
      <c r="O247" s="93">
        <v>0</v>
      </c>
      <c r="P247" s="93">
        <v>0</v>
      </c>
      <c r="Q247" s="93">
        <v>0</v>
      </c>
      <c r="R247" s="93">
        <v>0</v>
      </c>
      <c r="S247" s="57">
        <v>0</v>
      </c>
      <c r="T247" s="57">
        <v>0</v>
      </c>
      <c r="U247" s="57">
        <v>0</v>
      </c>
      <c r="V247" s="57">
        <v>0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0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0</v>
      </c>
    </row>
    <row r="250" spans="1:22">
      <c r="A250" s="137"/>
      <c r="B250" s="22" t="s">
        <v>38</v>
      </c>
      <c r="C250" s="93">
        <v>0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0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36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0</v>
      </c>
      <c r="M254" s="93">
        <v>2</v>
      </c>
      <c r="N254" s="93">
        <v>1</v>
      </c>
      <c r="O254" s="93">
        <v>0</v>
      </c>
      <c r="P254" s="93">
        <v>3</v>
      </c>
      <c r="Q254" s="93">
        <v>4</v>
      </c>
      <c r="R254" s="93">
        <v>8</v>
      </c>
      <c r="S254" s="57">
        <v>4</v>
      </c>
      <c r="T254" s="57">
        <v>3</v>
      </c>
      <c r="U254" s="57">
        <v>4</v>
      </c>
      <c r="V254" s="57">
        <v>7</v>
      </c>
    </row>
    <row r="255" spans="1:22">
      <c r="A255" s="137"/>
      <c r="B255" s="22" t="s">
        <v>256</v>
      </c>
      <c r="C255" s="93">
        <v>36</v>
      </c>
      <c r="D255" s="93">
        <v>1</v>
      </c>
      <c r="E255" s="93">
        <v>0</v>
      </c>
      <c r="F255" s="93">
        <v>0</v>
      </c>
      <c r="G255" s="93">
        <v>1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1</v>
      </c>
      <c r="O255" s="93">
        <v>1</v>
      </c>
      <c r="P255" s="93">
        <v>1</v>
      </c>
      <c r="Q255" s="93">
        <v>2</v>
      </c>
      <c r="R255" s="93">
        <v>0</v>
      </c>
      <c r="S255" s="57">
        <v>3</v>
      </c>
      <c r="T255" s="57">
        <v>6</v>
      </c>
      <c r="U255" s="57">
        <v>12</v>
      </c>
      <c r="V255" s="57">
        <v>8</v>
      </c>
    </row>
    <row r="256" spans="1:22">
      <c r="A256" s="137"/>
      <c r="B256" s="22" t="s">
        <v>38</v>
      </c>
      <c r="C256" s="93">
        <v>72</v>
      </c>
      <c r="D256" s="93">
        <v>1</v>
      </c>
      <c r="E256" s="93">
        <v>0</v>
      </c>
      <c r="F256" s="93">
        <v>0</v>
      </c>
      <c r="G256" s="93">
        <v>1</v>
      </c>
      <c r="H256" s="93">
        <v>0</v>
      </c>
      <c r="I256" s="93">
        <v>0</v>
      </c>
      <c r="J256" s="93">
        <v>0</v>
      </c>
      <c r="K256" s="93">
        <v>0</v>
      </c>
      <c r="L256" s="93">
        <v>0</v>
      </c>
      <c r="M256" s="93">
        <v>2</v>
      </c>
      <c r="N256" s="93">
        <v>2</v>
      </c>
      <c r="O256" s="93">
        <v>1</v>
      </c>
      <c r="P256" s="93">
        <v>4</v>
      </c>
      <c r="Q256" s="93">
        <v>6</v>
      </c>
      <c r="R256" s="93">
        <v>8</v>
      </c>
      <c r="S256" s="57">
        <v>7</v>
      </c>
      <c r="T256" s="57">
        <v>9</v>
      </c>
      <c r="U256" s="57">
        <v>16</v>
      </c>
      <c r="V256" s="57">
        <v>15</v>
      </c>
    </row>
    <row r="257" spans="1:22" ht="12" customHeight="1">
      <c r="A257" s="144" t="s">
        <v>175</v>
      </c>
      <c r="B257" s="55" t="s">
        <v>255</v>
      </c>
      <c r="C257" s="100">
        <v>5</v>
      </c>
      <c r="D257" s="100">
        <v>3</v>
      </c>
      <c r="E257" s="100">
        <v>0</v>
      </c>
      <c r="F257" s="100">
        <v>0</v>
      </c>
      <c r="G257" s="100">
        <v>1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0</v>
      </c>
      <c r="N257" s="100">
        <v>0</v>
      </c>
      <c r="O257" s="100">
        <v>0</v>
      </c>
      <c r="P257" s="100">
        <v>0</v>
      </c>
      <c r="Q257" s="100">
        <v>0</v>
      </c>
      <c r="R257" s="100">
        <v>0</v>
      </c>
      <c r="S257" s="56">
        <v>0</v>
      </c>
      <c r="T257" s="56">
        <v>0</v>
      </c>
      <c r="U257" s="56">
        <v>0</v>
      </c>
      <c r="V257" s="56">
        <v>1</v>
      </c>
    </row>
    <row r="258" spans="1:22">
      <c r="A258" s="144"/>
      <c r="B258" s="55" t="s">
        <v>256</v>
      </c>
      <c r="C258" s="100">
        <v>2</v>
      </c>
      <c r="D258" s="100">
        <v>1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0</v>
      </c>
      <c r="O258" s="100">
        <v>0</v>
      </c>
      <c r="P258" s="100">
        <v>0</v>
      </c>
      <c r="Q258" s="100">
        <v>1</v>
      </c>
      <c r="R258" s="100">
        <v>0</v>
      </c>
      <c r="S258" s="56">
        <v>0</v>
      </c>
      <c r="T258" s="56">
        <v>0</v>
      </c>
      <c r="U258" s="56">
        <v>0</v>
      </c>
      <c r="V258" s="56">
        <v>0</v>
      </c>
    </row>
    <row r="259" spans="1:22">
      <c r="A259" s="144"/>
      <c r="B259" s="55" t="s">
        <v>38</v>
      </c>
      <c r="C259" s="100">
        <v>7</v>
      </c>
      <c r="D259" s="100">
        <v>4</v>
      </c>
      <c r="E259" s="100">
        <v>0</v>
      </c>
      <c r="F259" s="100">
        <v>0</v>
      </c>
      <c r="G259" s="100">
        <v>1</v>
      </c>
      <c r="H259" s="100">
        <v>0</v>
      </c>
      <c r="I259" s="100">
        <v>0</v>
      </c>
      <c r="J259" s="100">
        <v>0</v>
      </c>
      <c r="K259" s="100">
        <v>0</v>
      </c>
      <c r="L259" s="100">
        <v>0</v>
      </c>
      <c r="M259" s="100">
        <v>0</v>
      </c>
      <c r="N259" s="100">
        <v>0</v>
      </c>
      <c r="O259" s="100">
        <v>0</v>
      </c>
      <c r="P259" s="100">
        <v>0</v>
      </c>
      <c r="Q259" s="100">
        <v>1</v>
      </c>
      <c r="R259" s="100">
        <v>0</v>
      </c>
      <c r="S259" s="56">
        <v>0</v>
      </c>
      <c r="T259" s="56">
        <v>0</v>
      </c>
      <c r="U259" s="56">
        <v>0</v>
      </c>
      <c r="V259" s="56">
        <v>1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4</v>
      </c>
      <c r="D263" s="93">
        <v>3</v>
      </c>
      <c r="E263" s="93">
        <v>0</v>
      </c>
      <c r="F263" s="93">
        <v>0</v>
      </c>
      <c r="G263" s="93">
        <v>1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0</v>
      </c>
      <c r="N263" s="93">
        <v>0</v>
      </c>
      <c r="O263" s="93">
        <v>0</v>
      </c>
      <c r="P263" s="93">
        <v>0</v>
      </c>
      <c r="Q263" s="93">
        <v>0</v>
      </c>
      <c r="R263" s="93">
        <v>0</v>
      </c>
      <c r="S263" s="57">
        <v>0</v>
      </c>
      <c r="T263" s="57">
        <v>0</v>
      </c>
      <c r="U263" s="57">
        <v>0</v>
      </c>
      <c r="V263" s="57">
        <v>0</v>
      </c>
    </row>
    <row r="264" spans="1:22">
      <c r="A264" s="137"/>
      <c r="B264" s="22" t="s">
        <v>256</v>
      </c>
      <c r="C264" s="93">
        <v>2</v>
      </c>
      <c r="D264" s="93">
        <v>1</v>
      </c>
      <c r="E264" s="93">
        <v>0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0</v>
      </c>
      <c r="Q264" s="93">
        <v>1</v>
      </c>
      <c r="R264" s="93">
        <v>0</v>
      </c>
      <c r="S264" s="57">
        <v>0</v>
      </c>
      <c r="T264" s="57">
        <v>0</v>
      </c>
      <c r="U264" s="57">
        <v>0</v>
      </c>
      <c r="V264" s="57">
        <v>0</v>
      </c>
    </row>
    <row r="265" spans="1:22">
      <c r="A265" s="137"/>
      <c r="B265" s="22" t="s">
        <v>38</v>
      </c>
      <c r="C265" s="93">
        <v>6</v>
      </c>
      <c r="D265" s="93">
        <v>4</v>
      </c>
      <c r="E265" s="93">
        <v>0</v>
      </c>
      <c r="F265" s="93">
        <v>0</v>
      </c>
      <c r="G265" s="93">
        <v>1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0</v>
      </c>
      <c r="N265" s="93">
        <v>0</v>
      </c>
      <c r="O265" s="93">
        <v>0</v>
      </c>
      <c r="P265" s="93">
        <v>0</v>
      </c>
      <c r="Q265" s="93">
        <v>1</v>
      </c>
      <c r="R265" s="93">
        <v>0</v>
      </c>
      <c r="S265" s="57">
        <v>0</v>
      </c>
      <c r="T265" s="57">
        <v>0</v>
      </c>
      <c r="U265" s="57">
        <v>0</v>
      </c>
      <c r="V265" s="57">
        <v>0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1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0</v>
      </c>
      <c r="O272" s="93">
        <v>0</v>
      </c>
      <c r="P272" s="93">
        <v>0</v>
      </c>
      <c r="Q272" s="93">
        <v>0</v>
      </c>
      <c r="R272" s="93">
        <v>0</v>
      </c>
      <c r="S272" s="57">
        <v>0</v>
      </c>
      <c r="T272" s="57">
        <v>0</v>
      </c>
      <c r="U272" s="57">
        <v>0</v>
      </c>
      <c r="V272" s="57">
        <v>1</v>
      </c>
    </row>
    <row r="273" spans="1:22">
      <c r="A273" s="137"/>
      <c r="B273" s="22" t="s">
        <v>256</v>
      </c>
      <c r="C273" s="93">
        <v>0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0</v>
      </c>
      <c r="T273" s="57">
        <v>0</v>
      </c>
      <c r="U273" s="57">
        <v>0</v>
      </c>
      <c r="V273" s="57">
        <v>0</v>
      </c>
    </row>
    <row r="274" spans="1:22">
      <c r="A274" s="137"/>
      <c r="B274" s="22" t="s">
        <v>38</v>
      </c>
      <c r="C274" s="93">
        <v>1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0</v>
      </c>
      <c r="O274" s="93">
        <v>0</v>
      </c>
      <c r="P274" s="93">
        <v>0</v>
      </c>
      <c r="Q274" s="93">
        <v>0</v>
      </c>
      <c r="R274" s="93">
        <v>0</v>
      </c>
      <c r="S274" s="57">
        <v>0</v>
      </c>
      <c r="T274" s="57">
        <v>0</v>
      </c>
      <c r="U274" s="57">
        <v>0</v>
      </c>
      <c r="V274" s="57">
        <v>1</v>
      </c>
    </row>
    <row r="275" spans="1:22">
      <c r="A275" s="137" t="s">
        <v>180</v>
      </c>
      <c r="B275" s="22" t="s">
        <v>255</v>
      </c>
      <c r="C275" s="93">
        <v>0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0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0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0</v>
      </c>
      <c r="S277" s="57">
        <v>0</v>
      </c>
      <c r="T277" s="57">
        <v>0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0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0</v>
      </c>
      <c r="P281" s="93">
        <v>0</v>
      </c>
      <c r="Q281" s="93">
        <v>0</v>
      </c>
      <c r="R281" s="93">
        <v>0</v>
      </c>
      <c r="S281" s="57">
        <v>0</v>
      </c>
      <c r="T281" s="57">
        <v>0</v>
      </c>
      <c r="U281" s="57">
        <v>0</v>
      </c>
      <c r="V281" s="57">
        <v>0</v>
      </c>
    </row>
    <row r="282" spans="1:22">
      <c r="A282" s="137"/>
      <c r="B282" s="22" t="s">
        <v>256</v>
      </c>
      <c r="C282" s="93">
        <v>0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0</v>
      </c>
      <c r="T282" s="57">
        <v>0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0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57">
        <v>0</v>
      </c>
      <c r="T283" s="57">
        <v>0</v>
      </c>
      <c r="U283" s="57">
        <v>0</v>
      </c>
      <c r="V283" s="57">
        <v>0</v>
      </c>
    </row>
    <row r="284" spans="1:22" ht="12" customHeight="1">
      <c r="A284" s="144" t="s">
        <v>183</v>
      </c>
      <c r="B284" s="55" t="s">
        <v>255</v>
      </c>
      <c r="C284" s="100">
        <v>13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3</v>
      </c>
      <c r="L284" s="100">
        <v>3</v>
      </c>
      <c r="M284" s="100">
        <v>2</v>
      </c>
      <c r="N284" s="100">
        <v>2</v>
      </c>
      <c r="O284" s="100">
        <v>1</v>
      </c>
      <c r="P284" s="100">
        <v>0</v>
      </c>
      <c r="Q284" s="100">
        <v>2</v>
      </c>
      <c r="R284" s="100">
        <v>0</v>
      </c>
      <c r="S284" s="56">
        <v>0</v>
      </c>
      <c r="T284" s="56">
        <v>0</v>
      </c>
      <c r="U284" s="56">
        <v>0</v>
      </c>
      <c r="V284" s="56">
        <v>0</v>
      </c>
    </row>
    <row r="285" spans="1:22">
      <c r="A285" s="144"/>
      <c r="B285" s="55" t="s">
        <v>256</v>
      </c>
      <c r="C285" s="100">
        <v>6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1</v>
      </c>
      <c r="K285" s="100">
        <v>0</v>
      </c>
      <c r="L285" s="100">
        <v>0</v>
      </c>
      <c r="M285" s="100">
        <v>0</v>
      </c>
      <c r="N285" s="100">
        <v>2</v>
      </c>
      <c r="O285" s="100">
        <v>0</v>
      </c>
      <c r="P285" s="100">
        <v>0</v>
      </c>
      <c r="Q285" s="100">
        <v>1</v>
      </c>
      <c r="R285" s="100">
        <v>1</v>
      </c>
      <c r="S285" s="56">
        <v>0</v>
      </c>
      <c r="T285" s="56">
        <v>0</v>
      </c>
      <c r="U285" s="56">
        <v>1</v>
      </c>
      <c r="V285" s="56">
        <v>0</v>
      </c>
    </row>
    <row r="286" spans="1:22">
      <c r="A286" s="144"/>
      <c r="B286" s="55" t="s">
        <v>38</v>
      </c>
      <c r="C286" s="100">
        <v>19</v>
      </c>
      <c r="D286" s="100">
        <v>0</v>
      </c>
      <c r="E286" s="100">
        <v>0</v>
      </c>
      <c r="F286" s="100">
        <v>0</v>
      </c>
      <c r="G286" s="100">
        <v>0</v>
      </c>
      <c r="H286" s="100">
        <v>0</v>
      </c>
      <c r="I286" s="100">
        <v>0</v>
      </c>
      <c r="J286" s="100">
        <v>1</v>
      </c>
      <c r="K286" s="100">
        <v>3</v>
      </c>
      <c r="L286" s="100">
        <v>3</v>
      </c>
      <c r="M286" s="100">
        <v>2</v>
      </c>
      <c r="N286" s="100">
        <v>4</v>
      </c>
      <c r="O286" s="100">
        <v>1</v>
      </c>
      <c r="P286" s="100">
        <v>0</v>
      </c>
      <c r="Q286" s="100">
        <v>3</v>
      </c>
      <c r="R286" s="100">
        <v>1</v>
      </c>
      <c r="S286" s="56">
        <v>0</v>
      </c>
      <c r="T286" s="56">
        <v>0</v>
      </c>
      <c r="U286" s="56">
        <v>1</v>
      </c>
      <c r="V286" s="56">
        <v>0</v>
      </c>
    </row>
    <row r="287" spans="1:22" ht="12" customHeight="1">
      <c r="A287" s="137" t="s">
        <v>92</v>
      </c>
      <c r="B287" s="22" t="s">
        <v>255</v>
      </c>
      <c r="C287" s="93">
        <v>0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2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1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1</v>
      </c>
      <c r="S288" s="58">
        <v>0</v>
      </c>
      <c r="T288" s="57">
        <v>0</v>
      </c>
      <c r="U288" s="57">
        <v>0</v>
      </c>
      <c r="V288" s="57">
        <v>0</v>
      </c>
    </row>
    <row r="289" spans="1:22">
      <c r="A289" s="137"/>
      <c r="B289" s="22" t="s">
        <v>38</v>
      </c>
      <c r="C289" s="93">
        <v>2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1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0</v>
      </c>
      <c r="R289" s="93">
        <v>1</v>
      </c>
      <c r="S289" s="58">
        <v>0</v>
      </c>
      <c r="T289" s="57">
        <v>0</v>
      </c>
      <c r="U289" s="57">
        <v>0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5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1</v>
      </c>
      <c r="L302" s="93">
        <v>2</v>
      </c>
      <c r="M302" s="93">
        <v>0</v>
      </c>
      <c r="N302" s="93">
        <v>2</v>
      </c>
      <c r="O302" s="93">
        <v>0</v>
      </c>
      <c r="P302" s="93">
        <v>0</v>
      </c>
      <c r="Q302" s="93">
        <v>0</v>
      </c>
      <c r="R302" s="93">
        <v>0</v>
      </c>
      <c r="S302" s="58">
        <v>0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1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0</v>
      </c>
      <c r="N303" s="93">
        <v>0</v>
      </c>
      <c r="O303" s="93">
        <v>0</v>
      </c>
      <c r="P303" s="93">
        <v>0</v>
      </c>
      <c r="Q303" s="93">
        <v>1</v>
      </c>
      <c r="R303" s="93">
        <v>0</v>
      </c>
      <c r="S303" s="58">
        <v>0</v>
      </c>
      <c r="T303" s="57">
        <v>0</v>
      </c>
      <c r="U303" s="57">
        <v>0</v>
      </c>
      <c r="V303" s="57">
        <v>0</v>
      </c>
    </row>
    <row r="304" spans="1:22">
      <c r="A304" s="137"/>
      <c r="B304" s="22" t="s">
        <v>38</v>
      </c>
      <c r="C304" s="93">
        <v>6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1</v>
      </c>
      <c r="L304" s="93">
        <v>2</v>
      </c>
      <c r="M304" s="93">
        <v>0</v>
      </c>
      <c r="N304" s="93">
        <v>2</v>
      </c>
      <c r="O304" s="93">
        <v>0</v>
      </c>
      <c r="P304" s="93">
        <v>0</v>
      </c>
      <c r="Q304" s="93">
        <v>1</v>
      </c>
      <c r="R304" s="93">
        <v>0</v>
      </c>
      <c r="S304" s="58">
        <v>0</v>
      </c>
      <c r="T304" s="57">
        <v>0</v>
      </c>
      <c r="U304" s="57">
        <v>0</v>
      </c>
      <c r="V304" s="57">
        <v>0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1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1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1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1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2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1</v>
      </c>
      <c r="L311" s="93">
        <v>0</v>
      </c>
      <c r="M311" s="93">
        <v>0</v>
      </c>
      <c r="N311" s="93">
        <v>0</v>
      </c>
      <c r="O311" s="93">
        <v>0</v>
      </c>
      <c r="P311" s="93">
        <v>0</v>
      </c>
      <c r="Q311" s="93">
        <v>1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0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0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2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1</v>
      </c>
      <c r="L313" s="93">
        <v>0</v>
      </c>
      <c r="M313" s="93">
        <v>0</v>
      </c>
      <c r="N313" s="93">
        <v>0</v>
      </c>
      <c r="O313" s="93">
        <v>0</v>
      </c>
      <c r="P313" s="93">
        <v>0</v>
      </c>
      <c r="Q313" s="93">
        <v>1</v>
      </c>
      <c r="R313" s="93">
        <v>0</v>
      </c>
      <c r="S313" s="58">
        <v>0</v>
      </c>
      <c r="T313" s="57">
        <v>0</v>
      </c>
      <c r="U313" s="57">
        <v>0</v>
      </c>
      <c r="V313" s="57">
        <v>0</v>
      </c>
    </row>
    <row r="314" spans="1:22" ht="16.5" customHeight="1">
      <c r="A314" s="137" t="s">
        <v>190</v>
      </c>
      <c r="B314" s="22" t="s">
        <v>255</v>
      </c>
      <c r="C314" s="93">
        <v>6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1</v>
      </c>
      <c r="L314" s="93">
        <v>1</v>
      </c>
      <c r="M314" s="93">
        <v>2</v>
      </c>
      <c r="N314" s="93">
        <v>0</v>
      </c>
      <c r="O314" s="93">
        <v>1</v>
      </c>
      <c r="P314" s="93">
        <v>0</v>
      </c>
      <c r="Q314" s="93">
        <v>1</v>
      </c>
      <c r="R314" s="93">
        <v>0</v>
      </c>
      <c r="S314" s="58">
        <v>0</v>
      </c>
      <c r="T314" s="57">
        <v>0</v>
      </c>
      <c r="U314" s="57">
        <v>0</v>
      </c>
      <c r="V314" s="57">
        <v>0</v>
      </c>
    </row>
    <row r="315" spans="1:22" ht="16.5" customHeight="1">
      <c r="A315" s="137"/>
      <c r="B315" s="22" t="s">
        <v>256</v>
      </c>
      <c r="C315" s="93">
        <v>2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0</v>
      </c>
      <c r="L315" s="93">
        <v>0</v>
      </c>
      <c r="M315" s="93">
        <v>0</v>
      </c>
      <c r="N315" s="93">
        <v>1</v>
      </c>
      <c r="O315" s="93">
        <v>0</v>
      </c>
      <c r="P315" s="93">
        <v>0</v>
      </c>
      <c r="Q315" s="93">
        <v>0</v>
      </c>
      <c r="R315" s="93">
        <v>0</v>
      </c>
      <c r="S315" s="58">
        <v>0</v>
      </c>
      <c r="T315" s="57">
        <v>0</v>
      </c>
      <c r="U315" s="57">
        <v>1</v>
      </c>
      <c r="V315" s="57">
        <v>0</v>
      </c>
    </row>
    <row r="316" spans="1:22" ht="16.5" customHeight="1">
      <c r="A316" s="137"/>
      <c r="B316" s="22" t="s">
        <v>38</v>
      </c>
      <c r="C316" s="93">
        <v>8</v>
      </c>
      <c r="D316" s="93">
        <v>0</v>
      </c>
      <c r="E316" s="93">
        <v>0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1</v>
      </c>
      <c r="L316" s="93">
        <v>1</v>
      </c>
      <c r="M316" s="93">
        <v>2</v>
      </c>
      <c r="N316" s="93">
        <v>1</v>
      </c>
      <c r="O316" s="93">
        <v>1</v>
      </c>
      <c r="P316" s="93">
        <v>0</v>
      </c>
      <c r="Q316" s="93">
        <v>1</v>
      </c>
      <c r="R316" s="93">
        <v>0</v>
      </c>
      <c r="S316" s="58">
        <v>0</v>
      </c>
      <c r="T316" s="57">
        <v>0</v>
      </c>
      <c r="U316" s="57">
        <v>1</v>
      </c>
      <c r="V316" s="57">
        <v>0</v>
      </c>
    </row>
    <row r="317" spans="1:22" ht="12" customHeight="1">
      <c r="A317" s="144" t="s">
        <v>191</v>
      </c>
      <c r="B317" s="55" t="s">
        <v>255</v>
      </c>
      <c r="C317" s="100">
        <v>1</v>
      </c>
      <c r="D317" s="100">
        <v>0</v>
      </c>
      <c r="E317" s="100">
        <v>0</v>
      </c>
      <c r="F317" s="100">
        <v>1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1</v>
      </c>
      <c r="D319" s="100">
        <v>0</v>
      </c>
      <c r="E319" s="100">
        <v>0</v>
      </c>
      <c r="F319" s="100">
        <v>1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1</v>
      </c>
      <c r="D320" s="93">
        <v>0</v>
      </c>
      <c r="E320" s="93">
        <v>0</v>
      </c>
      <c r="F320" s="93">
        <v>1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1</v>
      </c>
      <c r="D322" s="93">
        <v>0</v>
      </c>
      <c r="E322" s="93">
        <v>0</v>
      </c>
      <c r="F322" s="93">
        <v>1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0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0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0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0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0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0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5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0</v>
      </c>
      <c r="N329" s="100">
        <v>0</v>
      </c>
      <c r="O329" s="100">
        <v>0</v>
      </c>
      <c r="P329" s="100">
        <v>1</v>
      </c>
      <c r="Q329" s="100">
        <v>2</v>
      </c>
      <c r="R329" s="100">
        <v>0</v>
      </c>
      <c r="S329" s="56">
        <v>1</v>
      </c>
      <c r="T329" s="56">
        <v>0</v>
      </c>
      <c r="U329" s="56">
        <v>1</v>
      </c>
      <c r="V329" s="56">
        <v>0</v>
      </c>
    </row>
    <row r="330" spans="1:22">
      <c r="A330" s="144"/>
      <c r="B330" s="55" t="s">
        <v>256</v>
      </c>
      <c r="C330" s="100">
        <v>3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1</v>
      </c>
      <c r="M330" s="100">
        <v>0</v>
      </c>
      <c r="N330" s="100">
        <v>0</v>
      </c>
      <c r="O330" s="100">
        <v>0</v>
      </c>
      <c r="P330" s="100">
        <v>1</v>
      </c>
      <c r="Q330" s="100">
        <v>1</v>
      </c>
      <c r="R330" s="100">
        <v>0</v>
      </c>
      <c r="S330" s="56">
        <v>0</v>
      </c>
      <c r="T330" s="56">
        <v>0</v>
      </c>
      <c r="U330" s="56">
        <v>0</v>
      </c>
      <c r="V330" s="56">
        <v>0</v>
      </c>
    </row>
    <row r="331" spans="1:22">
      <c r="A331" s="144"/>
      <c r="B331" s="55" t="s">
        <v>38</v>
      </c>
      <c r="C331" s="100">
        <v>8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1</v>
      </c>
      <c r="M331" s="100">
        <v>0</v>
      </c>
      <c r="N331" s="100">
        <v>0</v>
      </c>
      <c r="O331" s="100">
        <v>0</v>
      </c>
      <c r="P331" s="100">
        <v>2</v>
      </c>
      <c r="Q331" s="100">
        <v>3</v>
      </c>
      <c r="R331" s="100">
        <v>0</v>
      </c>
      <c r="S331" s="56">
        <v>1</v>
      </c>
      <c r="T331" s="56">
        <v>0</v>
      </c>
      <c r="U331" s="56">
        <v>1</v>
      </c>
      <c r="V331" s="56">
        <v>0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0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0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5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0</v>
      </c>
      <c r="N341" s="93">
        <v>0</v>
      </c>
      <c r="O341" s="93">
        <v>0</v>
      </c>
      <c r="P341" s="93">
        <v>1</v>
      </c>
      <c r="Q341" s="93">
        <v>2</v>
      </c>
      <c r="R341" s="93">
        <v>0</v>
      </c>
      <c r="S341" s="57">
        <v>1</v>
      </c>
      <c r="T341" s="57">
        <v>0</v>
      </c>
      <c r="U341" s="57">
        <v>1</v>
      </c>
      <c r="V341" s="57">
        <v>0</v>
      </c>
    </row>
    <row r="342" spans="1:22">
      <c r="A342" s="137"/>
      <c r="B342" s="22" t="s">
        <v>256</v>
      </c>
      <c r="C342" s="93">
        <v>3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1</v>
      </c>
      <c r="M342" s="93">
        <v>0</v>
      </c>
      <c r="N342" s="93">
        <v>0</v>
      </c>
      <c r="O342" s="93">
        <v>0</v>
      </c>
      <c r="P342" s="93">
        <v>1</v>
      </c>
      <c r="Q342" s="93">
        <v>1</v>
      </c>
      <c r="R342" s="93">
        <v>0</v>
      </c>
      <c r="S342" s="57">
        <v>0</v>
      </c>
      <c r="T342" s="57">
        <v>0</v>
      </c>
      <c r="U342" s="57">
        <v>0</v>
      </c>
      <c r="V342" s="57">
        <v>0</v>
      </c>
    </row>
    <row r="343" spans="1:22">
      <c r="A343" s="137"/>
      <c r="B343" s="22" t="s">
        <v>38</v>
      </c>
      <c r="C343" s="93">
        <v>8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1</v>
      </c>
      <c r="M343" s="93">
        <v>0</v>
      </c>
      <c r="N343" s="93">
        <v>0</v>
      </c>
      <c r="O343" s="93">
        <v>0</v>
      </c>
      <c r="P343" s="93">
        <v>2</v>
      </c>
      <c r="Q343" s="93">
        <v>3</v>
      </c>
      <c r="R343" s="93">
        <v>0</v>
      </c>
      <c r="S343" s="57">
        <v>1</v>
      </c>
      <c r="T343" s="57">
        <v>0</v>
      </c>
      <c r="U343" s="57">
        <v>1</v>
      </c>
      <c r="V343" s="57">
        <v>0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0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0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0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1</v>
      </c>
      <c r="D350" s="100">
        <v>1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1</v>
      </c>
      <c r="D351" s="100">
        <v>1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2</v>
      </c>
      <c r="D352" s="100">
        <v>2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0</v>
      </c>
      <c r="D353" s="93">
        <v>0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0</v>
      </c>
      <c r="D354" s="93">
        <v>0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0</v>
      </c>
      <c r="D355" s="93">
        <v>0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1</v>
      </c>
      <c r="D359" s="93">
        <v>1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1</v>
      </c>
      <c r="D360" s="93">
        <v>1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2</v>
      </c>
      <c r="D361" s="93">
        <v>2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0</v>
      </c>
      <c r="D365" s="100">
        <v>0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2</v>
      </c>
      <c r="D366" s="100">
        <v>1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1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2</v>
      </c>
      <c r="D367" s="100">
        <v>1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1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0</v>
      </c>
      <c r="D368" s="93">
        <v>0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2</v>
      </c>
      <c r="D369" s="93">
        <v>1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1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2</v>
      </c>
      <c r="D370" s="93">
        <v>1</v>
      </c>
      <c r="E370" s="93">
        <v>0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1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0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0</v>
      </c>
      <c r="V371" s="56">
        <v>0</v>
      </c>
    </row>
    <row r="372" spans="1:22">
      <c r="A372" s="144"/>
      <c r="B372" s="55" t="s">
        <v>256</v>
      </c>
      <c r="C372" s="100">
        <v>0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0</v>
      </c>
    </row>
    <row r="373" spans="1:22">
      <c r="A373" s="144"/>
      <c r="B373" s="55" t="s">
        <v>38</v>
      </c>
      <c r="C373" s="100">
        <v>0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0</v>
      </c>
      <c r="U373" s="56">
        <v>0</v>
      </c>
      <c r="V373" s="56">
        <v>0</v>
      </c>
    </row>
    <row r="374" spans="1:22" ht="12" customHeight="1">
      <c r="A374" s="137" t="s">
        <v>208</v>
      </c>
      <c r="B374" s="22" t="s">
        <v>255</v>
      </c>
      <c r="C374" s="93">
        <v>0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0</v>
      </c>
      <c r="V374" s="57">
        <v>0</v>
      </c>
    </row>
    <row r="375" spans="1:22">
      <c r="A375" s="137"/>
      <c r="B375" s="22" t="s">
        <v>256</v>
      </c>
      <c r="C375" s="93">
        <v>0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0</v>
      </c>
    </row>
    <row r="376" spans="1:22">
      <c r="A376" s="137"/>
      <c r="B376" s="22" t="s">
        <v>38</v>
      </c>
      <c r="C376" s="93">
        <v>0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0</v>
      </c>
      <c r="U376" s="57">
        <v>0</v>
      </c>
      <c r="V376" s="57">
        <v>0</v>
      </c>
    </row>
    <row r="377" spans="1:22" ht="12" customHeight="1">
      <c r="A377" s="144" t="s">
        <v>209</v>
      </c>
      <c r="B377" s="55" t="s">
        <v>255</v>
      </c>
      <c r="C377" s="100">
        <v>38</v>
      </c>
      <c r="D377" s="100">
        <v>0</v>
      </c>
      <c r="E377" s="100">
        <v>3</v>
      </c>
      <c r="F377" s="100">
        <v>1</v>
      </c>
      <c r="G377" s="100">
        <v>2</v>
      </c>
      <c r="H377" s="100">
        <v>2</v>
      </c>
      <c r="I377" s="100">
        <v>3</v>
      </c>
      <c r="J377" s="100">
        <v>4</v>
      </c>
      <c r="K377" s="100">
        <v>0</v>
      </c>
      <c r="L377" s="100">
        <v>4</v>
      </c>
      <c r="M377" s="100">
        <v>5</v>
      </c>
      <c r="N377" s="100">
        <v>1</v>
      </c>
      <c r="O377" s="100">
        <v>6</v>
      </c>
      <c r="P377" s="100">
        <v>4</v>
      </c>
      <c r="Q377" s="100">
        <v>1</v>
      </c>
      <c r="R377" s="100">
        <v>1</v>
      </c>
      <c r="S377" s="56">
        <v>1</v>
      </c>
      <c r="T377" s="56">
        <v>0</v>
      </c>
      <c r="U377" s="56">
        <v>0</v>
      </c>
      <c r="V377" s="56">
        <v>0</v>
      </c>
    </row>
    <row r="378" spans="1:22">
      <c r="A378" s="144"/>
      <c r="B378" s="55" t="s">
        <v>256</v>
      </c>
      <c r="C378" s="100">
        <v>6</v>
      </c>
      <c r="D378" s="100">
        <v>2</v>
      </c>
      <c r="E378" s="100">
        <v>0</v>
      </c>
      <c r="F378" s="100">
        <v>0</v>
      </c>
      <c r="G378" s="100">
        <v>0</v>
      </c>
      <c r="H378" s="100">
        <v>1</v>
      </c>
      <c r="I378" s="100">
        <v>0</v>
      </c>
      <c r="J378" s="100">
        <v>0</v>
      </c>
      <c r="K378" s="100">
        <v>1</v>
      </c>
      <c r="L378" s="100">
        <v>0</v>
      </c>
      <c r="M378" s="100">
        <v>0</v>
      </c>
      <c r="N378" s="100">
        <v>0</v>
      </c>
      <c r="O378" s="100">
        <v>2</v>
      </c>
      <c r="P378" s="100">
        <v>0</v>
      </c>
      <c r="Q378" s="100">
        <v>0</v>
      </c>
      <c r="R378" s="100">
        <v>0</v>
      </c>
      <c r="S378" s="56">
        <v>0</v>
      </c>
      <c r="T378" s="56">
        <v>0</v>
      </c>
      <c r="U378" s="56">
        <v>0</v>
      </c>
      <c r="V378" s="56">
        <v>0</v>
      </c>
    </row>
    <row r="379" spans="1:22">
      <c r="A379" s="144"/>
      <c r="B379" s="55" t="s">
        <v>38</v>
      </c>
      <c r="C379" s="100">
        <v>44</v>
      </c>
      <c r="D379" s="100">
        <v>2</v>
      </c>
      <c r="E379" s="100">
        <v>3</v>
      </c>
      <c r="F379" s="100">
        <v>1</v>
      </c>
      <c r="G379" s="100">
        <v>2</v>
      </c>
      <c r="H379" s="100">
        <v>3</v>
      </c>
      <c r="I379" s="100">
        <v>3</v>
      </c>
      <c r="J379" s="100">
        <v>4</v>
      </c>
      <c r="K379" s="100">
        <v>1</v>
      </c>
      <c r="L379" s="100">
        <v>4</v>
      </c>
      <c r="M379" s="100">
        <v>5</v>
      </c>
      <c r="N379" s="100">
        <v>1</v>
      </c>
      <c r="O379" s="100">
        <v>8</v>
      </c>
      <c r="P379" s="100">
        <v>4</v>
      </c>
      <c r="Q379" s="100">
        <v>1</v>
      </c>
      <c r="R379" s="100">
        <v>1</v>
      </c>
      <c r="S379" s="56">
        <v>1</v>
      </c>
      <c r="T379" s="56">
        <v>0</v>
      </c>
      <c r="U379" s="56">
        <v>0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1</v>
      </c>
      <c r="D380" s="93">
        <v>0</v>
      </c>
      <c r="E380" s="93">
        <v>1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0</v>
      </c>
      <c r="O380" s="93">
        <v>0</v>
      </c>
      <c r="P380" s="93">
        <v>0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0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1</v>
      </c>
      <c r="D382" s="93">
        <v>0</v>
      </c>
      <c r="E382" s="93">
        <v>1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0</v>
      </c>
      <c r="N382" s="93">
        <v>0</v>
      </c>
      <c r="O382" s="93">
        <v>0</v>
      </c>
      <c r="P382" s="93">
        <v>0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7</v>
      </c>
      <c r="D386" s="93">
        <v>0</v>
      </c>
      <c r="E386" s="93">
        <v>0</v>
      </c>
      <c r="F386" s="93">
        <v>0</v>
      </c>
      <c r="G386" s="93">
        <v>0</v>
      </c>
      <c r="H386" s="93">
        <v>1</v>
      </c>
      <c r="I386" s="93">
        <v>0</v>
      </c>
      <c r="J386" s="93">
        <v>2</v>
      </c>
      <c r="K386" s="93">
        <v>0</v>
      </c>
      <c r="L386" s="93">
        <v>0</v>
      </c>
      <c r="M386" s="93">
        <v>1</v>
      </c>
      <c r="N386" s="93">
        <v>0</v>
      </c>
      <c r="O386" s="93">
        <v>2</v>
      </c>
      <c r="P386" s="93">
        <v>1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7</v>
      </c>
      <c r="D388" s="93">
        <v>0</v>
      </c>
      <c r="E388" s="93">
        <v>0</v>
      </c>
      <c r="F388" s="93">
        <v>0</v>
      </c>
      <c r="G388" s="93">
        <v>0</v>
      </c>
      <c r="H388" s="93">
        <v>1</v>
      </c>
      <c r="I388" s="93">
        <v>0</v>
      </c>
      <c r="J388" s="93">
        <v>2</v>
      </c>
      <c r="K388" s="93">
        <v>0</v>
      </c>
      <c r="L388" s="93">
        <v>0</v>
      </c>
      <c r="M388" s="93">
        <v>1</v>
      </c>
      <c r="N388" s="93">
        <v>0</v>
      </c>
      <c r="O388" s="93">
        <v>2</v>
      </c>
      <c r="P388" s="93">
        <v>1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8</v>
      </c>
      <c r="D389" s="93">
        <v>0</v>
      </c>
      <c r="E389" s="93">
        <v>1</v>
      </c>
      <c r="F389" s="93">
        <v>1</v>
      </c>
      <c r="G389" s="93">
        <v>2</v>
      </c>
      <c r="H389" s="93">
        <v>0</v>
      </c>
      <c r="I389" s="93">
        <v>2</v>
      </c>
      <c r="J389" s="93">
        <v>0</v>
      </c>
      <c r="K389" s="93">
        <v>0</v>
      </c>
      <c r="L389" s="93">
        <v>1</v>
      </c>
      <c r="M389" s="93">
        <v>1</v>
      </c>
      <c r="N389" s="93">
        <v>0</v>
      </c>
      <c r="O389" s="93">
        <v>0</v>
      </c>
      <c r="P389" s="93">
        <v>0</v>
      </c>
      <c r="Q389" s="93">
        <v>0</v>
      </c>
      <c r="R389" s="93">
        <v>0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1</v>
      </c>
      <c r="D390" s="93">
        <v>0</v>
      </c>
      <c r="E390" s="93">
        <v>0</v>
      </c>
      <c r="F390" s="93">
        <v>0</v>
      </c>
      <c r="G390" s="93">
        <v>0</v>
      </c>
      <c r="H390" s="93">
        <v>0</v>
      </c>
      <c r="I390" s="93">
        <v>0</v>
      </c>
      <c r="J390" s="93">
        <v>0</v>
      </c>
      <c r="K390" s="93">
        <v>0</v>
      </c>
      <c r="L390" s="93">
        <v>0</v>
      </c>
      <c r="M390" s="93">
        <v>0</v>
      </c>
      <c r="N390" s="93">
        <v>0</v>
      </c>
      <c r="O390" s="93">
        <v>1</v>
      </c>
      <c r="P390" s="93">
        <v>0</v>
      </c>
      <c r="Q390" s="93">
        <v>0</v>
      </c>
      <c r="R390" s="93">
        <v>0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9</v>
      </c>
      <c r="D391" s="93">
        <v>0</v>
      </c>
      <c r="E391" s="93">
        <v>1</v>
      </c>
      <c r="F391" s="93">
        <v>1</v>
      </c>
      <c r="G391" s="93">
        <v>2</v>
      </c>
      <c r="H391" s="93">
        <v>0</v>
      </c>
      <c r="I391" s="93">
        <v>2</v>
      </c>
      <c r="J391" s="93">
        <v>0</v>
      </c>
      <c r="K391" s="93">
        <v>0</v>
      </c>
      <c r="L391" s="93">
        <v>1</v>
      </c>
      <c r="M391" s="93">
        <v>1</v>
      </c>
      <c r="N391" s="93">
        <v>0</v>
      </c>
      <c r="O391" s="93">
        <v>1</v>
      </c>
      <c r="P391" s="93">
        <v>0</v>
      </c>
      <c r="Q391" s="93">
        <v>0</v>
      </c>
      <c r="R391" s="93">
        <v>0</v>
      </c>
      <c r="S391" s="57">
        <v>0</v>
      </c>
      <c r="T391" s="57">
        <v>0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0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0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1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1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1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1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0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0</v>
      </c>
      <c r="O398" s="93">
        <v>0</v>
      </c>
      <c r="P398" s="93">
        <v>0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0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0</v>
      </c>
      <c r="D400" s="93">
        <v>0</v>
      </c>
      <c r="E400" s="93">
        <v>0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0</v>
      </c>
      <c r="O400" s="93">
        <v>0</v>
      </c>
      <c r="P400" s="93">
        <v>0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0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0</v>
      </c>
      <c r="L401" s="93">
        <v>0</v>
      </c>
      <c r="M401" s="93">
        <v>0</v>
      </c>
      <c r="N401" s="93">
        <v>0</v>
      </c>
      <c r="O401" s="93">
        <v>0</v>
      </c>
      <c r="P401" s="93">
        <v>0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0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0</v>
      </c>
      <c r="L403" s="93">
        <v>0</v>
      </c>
      <c r="M403" s="93">
        <v>0</v>
      </c>
      <c r="N403" s="93">
        <v>0</v>
      </c>
      <c r="O403" s="93">
        <v>0</v>
      </c>
      <c r="P403" s="93">
        <v>0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3</v>
      </c>
      <c r="D413" s="93">
        <v>0</v>
      </c>
      <c r="E413" s="93">
        <v>0</v>
      </c>
      <c r="F413" s="93">
        <v>0</v>
      </c>
      <c r="G413" s="93">
        <v>0</v>
      </c>
      <c r="H413" s="93">
        <v>0</v>
      </c>
      <c r="I413" s="93">
        <v>0</v>
      </c>
      <c r="J413" s="93">
        <v>0</v>
      </c>
      <c r="K413" s="93">
        <v>0</v>
      </c>
      <c r="L413" s="93">
        <v>0</v>
      </c>
      <c r="M413" s="93">
        <v>0</v>
      </c>
      <c r="N413" s="93">
        <v>0</v>
      </c>
      <c r="O413" s="93">
        <v>0</v>
      </c>
      <c r="P413" s="93">
        <v>2</v>
      </c>
      <c r="Q413" s="93">
        <v>1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0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3</v>
      </c>
      <c r="D415" s="93">
        <v>0</v>
      </c>
      <c r="E415" s="93">
        <v>0</v>
      </c>
      <c r="F415" s="93">
        <v>0</v>
      </c>
      <c r="G415" s="93">
        <v>0</v>
      </c>
      <c r="H415" s="93">
        <v>0</v>
      </c>
      <c r="I415" s="93">
        <v>0</v>
      </c>
      <c r="J415" s="93">
        <v>0</v>
      </c>
      <c r="K415" s="93">
        <v>0</v>
      </c>
      <c r="L415" s="93">
        <v>0</v>
      </c>
      <c r="M415" s="93">
        <v>0</v>
      </c>
      <c r="N415" s="93">
        <v>0</v>
      </c>
      <c r="O415" s="93">
        <v>0</v>
      </c>
      <c r="P415" s="93">
        <v>2</v>
      </c>
      <c r="Q415" s="93">
        <v>1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1</v>
      </c>
      <c r="D416" s="93">
        <v>0</v>
      </c>
      <c r="E416" s="93">
        <v>1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2</v>
      </c>
      <c r="D417" s="93">
        <v>2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3</v>
      </c>
      <c r="D418" s="93">
        <v>2</v>
      </c>
      <c r="E418" s="93">
        <v>1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0</v>
      </c>
      <c r="M418" s="93">
        <v>0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0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0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1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0</v>
      </c>
      <c r="L425" s="93">
        <v>0</v>
      </c>
      <c r="M425" s="93">
        <v>0</v>
      </c>
      <c r="N425" s="93">
        <v>0</v>
      </c>
      <c r="O425" s="93">
        <v>1</v>
      </c>
      <c r="P425" s="93">
        <v>0</v>
      </c>
      <c r="Q425" s="93">
        <v>0</v>
      </c>
      <c r="R425" s="93">
        <v>0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0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1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0</v>
      </c>
      <c r="L427" s="93">
        <v>0</v>
      </c>
      <c r="M427" s="93">
        <v>0</v>
      </c>
      <c r="N427" s="93">
        <v>0</v>
      </c>
      <c r="O427" s="93">
        <v>1</v>
      </c>
      <c r="P427" s="93">
        <v>0</v>
      </c>
      <c r="Q427" s="93">
        <v>0</v>
      </c>
      <c r="R427" s="93">
        <v>0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6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1</v>
      </c>
      <c r="K434" s="93">
        <v>0</v>
      </c>
      <c r="L434" s="93">
        <v>1</v>
      </c>
      <c r="M434" s="93">
        <v>1</v>
      </c>
      <c r="N434" s="93">
        <v>0</v>
      </c>
      <c r="O434" s="93">
        <v>2</v>
      </c>
      <c r="P434" s="93">
        <v>0</v>
      </c>
      <c r="Q434" s="93">
        <v>0</v>
      </c>
      <c r="R434" s="93">
        <v>0</v>
      </c>
      <c r="S434" s="57">
        <v>1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0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0</v>
      </c>
      <c r="N435" s="93">
        <v>0</v>
      </c>
      <c r="O435" s="93">
        <v>0</v>
      </c>
      <c r="P435" s="93">
        <v>0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6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1</v>
      </c>
      <c r="K436" s="93">
        <v>0</v>
      </c>
      <c r="L436" s="93">
        <v>1</v>
      </c>
      <c r="M436" s="93">
        <v>1</v>
      </c>
      <c r="N436" s="93">
        <v>0</v>
      </c>
      <c r="O436" s="93">
        <v>2</v>
      </c>
      <c r="P436" s="93">
        <v>0</v>
      </c>
      <c r="Q436" s="93">
        <v>0</v>
      </c>
      <c r="R436" s="93">
        <v>0</v>
      </c>
      <c r="S436" s="57">
        <v>1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1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1</v>
      </c>
      <c r="J437" s="93">
        <v>0</v>
      </c>
      <c r="K437" s="93">
        <v>0</v>
      </c>
      <c r="L437" s="93">
        <v>0</v>
      </c>
      <c r="M437" s="93">
        <v>0</v>
      </c>
      <c r="N437" s="93">
        <v>0</v>
      </c>
      <c r="O437" s="93">
        <v>0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1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1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2</v>
      </c>
      <c r="D439" s="93">
        <v>0</v>
      </c>
      <c r="E439" s="93">
        <v>0</v>
      </c>
      <c r="F439" s="93">
        <v>0</v>
      </c>
      <c r="G439" s="93">
        <v>0</v>
      </c>
      <c r="H439" s="93">
        <v>0</v>
      </c>
      <c r="I439" s="93">
        <v>1</v>
      </c>
      <c r="J439" s="93">
        <v>0</v>
      </c>
      <c r="K439" s="93">
        <v>1</v>
      </c>
      <c r="L439" s="93">
        <v>0</v>
      </c>
      <c r="M439" s="93">
        <v>0</v>
      </c>
      <c r="N439" s="93">
        <v>0</v>
      </c>
      <c r="O439" s="93">
        <v>0</v>
      </c>
      <c r="P439" s="93">
        <v>0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6</v>
      </c>
      <c r="D446" s="93">
        <v>0</v>
      </c>
      <c r="E446" s="93">
        <v>0</v>
      </c>
      <c r="F446" s="93">
        <v>0</v>
      </c>
      <c r="G446" s="93">
        <v>0</v>
      </c>
      <c r="H446" s="93">
        <v>1</v>
      </c>
      <c r="I446" s="93">
        <v>0</v>
      </c>
      <c r="J446" s="93">
        <v>1</v>
      </c>
      <c r="K446" s="93">
        <v>0</v>
      </c>
      <c r="L446" s="93">
        <v>1</v>
      </c>
      <c r="M446" s="93">
        <v>0</v>
      </c>
      <c r="N446" s="93">
        <v>1</v>
      </c>
      <c r="O446" s="93">
        <v>1</v>
      </c>
      <c r="P446" s="93">
        <v>1</v>
      </c>
      <c r="Q446" s="93">
        <v>0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2</v>
      </c>
      <c r="D447" s="93">
        <v>0</v>
      </c>
      <c r="E447" s="93">
        <v>0</v>
      </c>
      <c r="F447" s="93">
        <v>0</v>
      </c>
      <c r="G447" s="93">
        <v>0</v>
      </c>
      <c r="H447" s="93">
        <v>1</v>
      </c>
      <c r="I447" s="93">
        <v>0</v>
      </c>
      <c r="J447" s="93">
        <v>0</v>
      </c>
      <c r="K447" s="93">
        <v>0</v>
      </c>
      <c r="L447" s="93">
        <v>0</v>
      </c>
      <c r="M447" s="93">
        <v>0</v>
      </c>
      <c r="N447" s="93">
        <v>0</v>
      </c>
      <c r="O447" s="93">
        <v>1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8</v>
      </c>
      <c r="D448" s="93">
        <v>0</v>
      </c>
      <c r="E448" s="93">
        <v>0</v>
      </c>
      <c r="F448" s="93">
        <v>0</v>
      </c>
      <c r="G448" s="93">
        <v>0</v>
      </c>
      <c r="H448" s="93">
        <v>2</v>
      </c>
      <c r="I448" s="93">
        <v>0</v>
      </c>
      <c r="J448" s="93">
        <v>1</v>
      </c>
      <c r="K448" s="93">
        <v>0</v>
      </c>
      <c r="L448" s="93">
        <v>1</v>
      </c>
      <c r="M448" s="93">
        <v>0</v>
      </c>
      <c r="N448" s="93">
        <v>1</v>
      </c>
      <c r="O448" s="93">
        <v>2</v>
      </c>
      <c r="P448" s="93">
        <v>1</v>
      </c>
      <c r="Q448" s="93">
        <v>0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2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0</v>
      </c>
      <c r="M452" s="93">
        <v>1</v>
      </c>
      <c r="N452" s="93">
        <v>0</v>
      </c>
      <c r="O452" s="93">
        <v>0</v>
      </c>
      <c r="P452" s="93">
        <v>0</v>
      </c>
      <c r="Q452" s="93">
        <v>0</v>
      </c>
      <c r="R452" s="93">
        <v>1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2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0</v>
      </c>
      <c r="M454" s="93">
        <v>1</v>
      </c>
      <c r="N454" s="93">
        <v>0</v>
      </c>
      <c r="O454" s="93">
        <v>0</v>
      </c>
      <c r="P454" s="93">
        <v>0</v>
      </c>
      <c r="Q454" s="93">
        <v>0</v>
      </c>
      <c r="R454" s="93">
        <v>1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0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1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0</v>
      </c>
      <c r="L461" s="93">
        <v>1</v>
      </c>
      <c r="M461" s="93">
        <v>0</v>
      </c>
      <c r="N461" s="93">
        <v>0</v>
      </c>
      <c r="O461" s="93">
        <v>0</v>
      </c>
      <c r="P461" s="93">
        <v>0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1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0</v>
      </c>
      <c r="L463" s="93">
        <v>1</v>
      </c>
      <c r="M463" s="93">
        <v>0</v>
      </c>
      <c r="N463" s="93">
        <v>0</v>
      </c>
      <c r="O463" s="93">
        <v>0</v>
      </c>
      <c r="P463" s="93">
        <v>0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0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0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182</v>
      </c>
      <c r="D467" s="100">
        <v>5</v>
      </c>
      <c r="E467" s="100">
        <v>3</v>
      </c>
      <c r="F467" s="100">
        <v>2</v>
      </c>
      <c r="G467" s="100">
        <v>4</v>
      </c>
      <c r="H467" s="100">
        <v>3</v>
      </c>
      <c r="I467" s="100">
        <v>4</v>
      </c>
      <c r="J467" s="100">
        <v>4</v>
      </c>
      <c r="K467" s="100">
        <v>3</v>
      </c>
      <c r="L467" s="100">
        <v>9</v>
      </c>
      <c r="M467" s="100">
        <v>12</v>
      </c>
      <c r="N467" s="100">
        <v>10</v>
      </c>
      <c r="O467" s="100">
        <v>16</v>
      </c>
      <c r="P467" s="100">
        <v>16</v>
      </c>
      <c r="Q467" s="100">
        <v>23</v>
      </c>
      <c r="R467" s="100">
        <v>25</v>
      </c>
      <c r="S467" s="59">
        <v>15</v>
      </c>
      <c r="T467" s="59">
        <v>8</v>
      </c>
      <c r="U467" s="59">
        <v>9</v>
      </c>
      <c r="V467" s="59">
        <v>11</v>
      </c>
    </row>
    <row r="468" spans="1:22">
      <c r="A468" s="144"/>
      <c r="B468" s="55" t="s">
        <v>256</v>
      </c>
      <c r="C468" s="100">
        <v>113</v>
      </c>
      <c r="D468" s="100">
        <v>7</v>
      </c>
      <c r="E468" s="100">
        <v>0</v>
      </c>
      <c r="F468" s="100">
        <v>0</v>
      </c>
      <c r="G468" s="100">
        <v>1</v>
      </c>
      <c r="H468" s="100">
        <v>1</v>
      </c>
      <c r="I468" s="100">
        <v>0</v>
      </c>
      <c r="J468" s="100">
        <v>1</v>
      </c>
      <c r="K468" s="100">
        <v>2</v>
      </c>
      <c r="L468" s="100">
        <v>1</v>
      </c>
      <c r="M468" s="100">
        <v>1</v>
      </c>
      <c r="N468" s="100">
        <v>11</v>
      </c>
      <c r="O468" s="100">
        <v>7</v>
      </c>
      <c r="P468" s="100">
        <v>7</v>
      </c>
      <c r="Q468" s="100">
        <v>13</v>
      </c>
      <c r="R468" s="100">
        <v>8</v>
      </c>
      <c r="S468" s="59">
        <v>8</v>
      </c>
      <c r="T468" s="59">
        <v>18</v>
      </c>
      <c r="U468" s="59">
        <v>18</v>
      </c>
      <c r="V468" s="59">
        <v>9</v>
      </c>
    </row>
    <row r="469" spans="1:22">
      <c r="A469" s="144"/>
      <c r="B469" s="55" t="s">
        <v>38</v>
      </c>
      <c r="C469" s="100">
        <v>295</v>
      </c>
      <c r="D469" s="100">
        <v>12</v>
      </c>
      <c r="E469" s="100">
        <v>3</v>
      </c>
      <c r="F469" s="100">
        <v>2</v>
      </c>
      <c r="G469" s="100">
        <v>5</v>
      </c>
      <c r="H469" s="100">
        <v>4</v>
      </c>
      <c r="I469" s="100">
        <v>4</v>
      </c>
      <c r="J469" s="100">
        <v>5</v>
      </c>
      <c r="K469" s="100">
        <v>5</v>
      </c>
      <c r="L469" s="100">
        <v>10</v>
      </c>
      <c r="M469" s="100">
        <v>13</v>
      </c>
      <c r="N469" s="100">
        <v>21</v>
      </c>
      <c r="O469" s="100">
        <v>23</v>
      </c>
      <c r="P469" s="100">
        <v>23</v>
      </c>
      <c r="Q469" s="100">
        <v>36</v>
      </c>
      <c r="R469" s="100">
        <v>33</v>
      </c>
      <c r="S469" s="59">
        <v>23</v>
      </c>
      <c r="T469" s="59">
        <v>26</v>
      </c>
      <c r="U469" s="59">
        <v>27</v>
      </c>
      <c r="V469" s="59">
        <v>20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1023622047244099" bottom="0.62992125984252001" header="0.86614173228346503" footer="0.39370078740157499"/>
  <pageSetup paperSize="9" scale="89" firstPageNumber="61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V469"/>
  <sheetViews>
    <sheetView view="pageBreakPreview" zoomScale="90" zoomScaleNormal="100" zoomScaleSheetLayoutView="90" workbookViewId="0">
      <selection activeCell="P249" sqref="O249:P249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312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0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0</v>
      </c>
      <c r="Q5" s="100">
        <v>0</v>
      </c>
      <c r="R5" s="100">
        <v>0</v>
      </c>
      <c r="S5" s="56">
        <v>0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1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0</v>
      </c>
      <c r="O6" s="100">
        <v>0</v>
      </c>
      <c r="P6" s="100">
        <v>0</v>
      </c>
      <c r="Q6" s="100">
        <v>0</v>
      </c>
      <c r="R6" s="100">
        <v>0</v>
      </c>
      <c r="S6" s="56">
        <v>0</v>
      </c>
      <c r="T6" s="56">
        <v>0</v>
      </c>
      <c r="U6" s="56">
        <v>0</v>
      </c>
      <c r="V6" s="56">
        <v>1</v>
      </c>
    </row>
    <row r="7" spans="1:22">
      <c r="A7" s="145"/>
      <c r="B7" s="55" t="s">
        <v>38</v>
      </c>
      <c r="C7" s="100">
        <v>1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0</v>
      </c>
      <c r="R7" s="100">
        <v>0</v>
      </c>
      <c r="S7" s="56">
        <v>0</v>
      </c>
      <c r="T7" s="56">
        <v>0</v>
      </c>
      <c r="U7" s="56">
        <v>0</v>
      </c>
      <c r="V7" s="56">
        <v>1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0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0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0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  <c r="Q19" s="93">
        <v>0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0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0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8" customHeight="1">
      <c r="A47" s="137" t="s">
        <v>113</v>
      </c>
      <c r="B47" s="22" t="s">
        <v>255</v>
      </c>
      <c r="C47" s="93">
        <v>0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8" customHeight="1">
      <c r="A48" s="137"/>
      <c r="B48" s="22" t="s">
        <v>256</v>
      </c>
      <c r="C48" s="93">
        <v>1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57">
        <v>0</v>
      </c>
      <c r="T48" s="57">
        <v>0</v>
      </c>
      <c r="U48" s="57">
        <v>0</v>
      </c>
      <c r="V48" s="57">
        <v>1</v>
      </c>
    </row>
    <row r="49" spans="1:22" ht="18" customHeight="1">
      <c r="A49" s="137"/>
      <c r="B49" s="22" t="s">
        <v>38</v>
      </c>
      <c r="C49" s="93">
        <v>1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0</v>
      </c>
      <c r="P49" s="93">
        <v>0</v>
      </c>
      <c r="Q49" s="93">
        <v>0</v>
      </c>
      <c r="R49" s="93">
        <v>0</v>
      </c>
      <c r="S49" s="57">
        <v>0</v>
      </c>
      <c r="T49" s="57">
        <v>0</v>
      </c>
      <c r="U49" s="57">
        <v>0</v>
      </c>
      <c r="V49" s="57">
        <v>1</v>
      </c>
    </row>
    <row r="50" spans="1:22">
      <c r="A50" s="144" t="s">
        <v>114</v>
      </c>
      <c r="B50" s="55" t="s">
        <v>255</v>
      </c>
      <c r="C50" s="100">
        <v>9</v>
      </c>
      <c r="D50" s="100">
        <v>0</v>
      </c>
      <c r="E50" s="100">
        <v>0</v>
      </c>
      <c r="F50" s="100">
        <v>1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0</v>
      </c>
      <c r="N50" s="100">
        <v>1</v>
      </c>
      <c r="O50" s="100">
        <v>1</v>
      </c>
      <c r="P50" s="100">
        <v>0</v>
      </c>
      <c r="Q50" s="100">
        <v>1</v>
      </c>
      <c r="R50" s="100">
        <v>2</v>
      </c>
      <c r="S50" s="56">
        <v>0</v>
      </c>
      <c r="T50" s="56">
        <v>2</v>
      </c>
      <c r="U50" s="56">
        <v>0</v>
      </c>
      <c r="V50" s="56">
        <v>1</v>
      </c>
    </row>
    <row r="51" spans="1:22">
      <c r="A51" s="145"/>
      <c r="B51" s="55" t="s">
        <v>256</v>
      </c>
      <c r="C51" s="100">
        <v>7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2</v>
      </c>
      <c r="Q51" s="100">
        <v>1</v>
      </c>
      <c r="R51" s="100">
        <v>0</v>
      </c>
      <c r="S51" s="56">
        <v>3</v>
      </c>
      <c r="T51" s="56">
        <v>0</v>
      </c>
      <c r="U51" s="56">
        <v>1</v>
      </c>
      <c r="V51" s="56">
        <v>0</v>
      </c>
    </row>
    <row r="52" spans="1:22">
      <c r="A52" s="145"/>
      <c r="B52" s="55" t="s">
        <v>38</v>
      </c>
      <c r="C52" s="100">
        <v>16</v>
      </c>
      <c r="D52" s="100">
        <v>0</v>
      </c>
      <c r="E52" s="100">
        <v>0</v>
      </c>
      <c r="F52" s="100">
        <v>1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0">
        <v>1</v>
      </c>
      <c r="O52" s="100">
        <v>1</v>
      </c>
      <c r="P52" s="100">
        <v>2</v>
      </c>
      <c r="Q52" s="100">
        <v>2</v>
      </c>
      <c r="R52" s="100">
        <v>2</v>
      </c>
      <c r="S52" s="56">
        <v>3</v>
      </c>
      <c r="T52" s="56">
        <v>2</v>
      </c>
      <c r="U52" s="56">
        <v>1</v>
      </c>
      <c r="V52" s="56">
        <v>1</v>
      </c>
    </row>
    <row r="53" spans="1:22">
      <c r="A53" s="137" t="s">
        <v>115</v>
      </c>
      <c r="B53" s="22" t="s">
        <v>255</v>
      </c>
      <c r="C53" s="100">
        <v>9</v>
      </c>
      <c r="D53" s="100">
        <v>0</v>
      </c>
      <c r="E53" s="100">
        <v>0</v>
      </c>
      <c r="F53" s="100">
        <v>1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1</v>
      </c>
      <c r="O53" s="100">
        <v>1</v>
      </c>
      <c r="P53" s="100">
        <v>0</v>
      </c>
      <c r="Q53" s="100">
        <v>1</v>
      </c>
      <c r="R53" s="100">
        <v>2</v>
      </c>
      <c r="S53" s="56">
        <v>0</v>
      </c>
      <c r="T53" s="56">
        <v>2</v>
      </c>
      <c r="U53" s="56">
        <v>0</v>
      </c>
      <c r="V53" s="56">
        <v>1</v>
      </c>
    </row>
    <row r="54" spans="1:22">
      <c r="A54" s="137"/>
      <c r="B54" s="22" t="s">
        <v>256</v>
      </c>
      <c r="C54" s="100">
        <v>7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2</v>
      </c>
      <c r="Q54" s="100">
        <v>1</v>
      </c>
      <c r="R54" s="100">
        <v>0</v>
      </c>
      <c r="S54" s="56">
        <v>3</v>
      </c>
      <c r="T54" s="56">
        <v>0</v>
      </c>
      <c r="U54" s="56">
        <v>1</v>
      </c>
      <c r="V54" s="56">
        <v>0</v>
      </c>
    </row>
    <row r="55" spans="1:22">
      <c r="A55" s="137"/>
      <c r="B55" s="22" t="s">
        <v>38</v>
      </c>
      <c r="C55" s="100">
        <v>16</v>
      </c>
      <c r="D55" s="100">
        <v>0</v>
      </c>
      <c r="E55" s="100">
        <v>0</v>
      </c>
      <c r="F55" s="100">
        <v>1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1</v>
      </c>
      <c r="O55" s="100">
        <v>1</v>
      </c>
      <c r="P55" s="100">
        <v>2</v>
      </c>
      <c r="Q55" s="100">
        <v>2</v>
      </c>
      <c r="R55" s="100">
        <v>2</v>
      </c>
      <c r="S55" s="56">
        <v>3</v>
      </c>
      <c r="T55" s="56">
        <v>2</v>
      </c>
      <c r="U55" s="56">
        <v>1</v>
      </c>
      <c r="V55" s="56">
        <v>1</v>
      </c>
    </row>
    <row r="56" spans="1:22" ht="12" customHeight="1">
      <c r="A56" s="137" t="s">
        <v>116</v>
      </c>
      <c r="B56" s="22" t="s">
        <v>255</v>
      </c>
      <c r="C56" s="93">
        <v>1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1</v>
      </c>
      <c r="P56" s="93">
        <v>0</v>
      </c>
      <c r="Q56" s="93">
        <v>0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0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1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1</v>
      </c>
      <c r="P58" s="93">
        <v>0</v>
      </c>
      <c r="Q58" s="93">
        <v>0</v>
      </c>
      <c r="R58" s="93">
        <v>0</v>
      </c>
      <c r="S58" s="57">
        <v>0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0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0</v>
      </c>
      <c r="Q59" s="93">
        <v>0</v>
      </c>
      <c r="R59" s="93">
        <v>0</v>
      </c>
      <c r="S59" s="57">
        <v>0</v>
      </c>
      <c r="T59" s="57">
        <v>0</v>
      </c>
      <c r="U59" s="57">
        <v>0</v>
      </c>
      <c r="V59" s="57">
        <v>0</v>
      </c>
    </row>
    <row r="60" spans="1:22">
      <c r="A60" s="137"/>
      <c r="B60" s="22" t="s">
        <v>256</v>
      </c>
      <c r="C60" s="93">
        <v>0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57">
        <v>0</v>
      </c>
      <c r="T60" s="57">
        <v>0</v>
      </c>
      <c r="U60" s="57">
        <v>0</v>
      </c>
      <c r="V60" s="57">
        <v>0</v>
      </c>
    </row>
    <row r="61" spans="1:22">
      <c r="A61" s="137"/>
      <c r="B61" s="22" t="s">
        <v>38</v>
      </c>
      <c r="C61" s="93">
        <v>0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0</v>
      </c>
      <c r="P61" s="93">
        <v>0</v>
      </c>
      <c r="Q61" s="93">
        <v>0</v>
      </c>
      <c r="R61" s="93">
        <v>0</v>
      </c>
      <c r="S61" s="57">
        <v>0</v>
      </c>
      <c r="T61" s="57">
        <v>0</v>
      </c>
      <c r="U61" s="57">
        <v>0</v>
      </c>
      <c r="V61" s="57">
        <v>0</v>
      </c>
    </row>
    <row r="62" spans="1:22">
      <c r="A62" s="137" t="s">
        <v>118</v>
      </c>
      <c r="B62" s="22" t="s">
        <v>255</v>
      </c>
      <c r="C62" s="93">
        <v>1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0</v>
      </c>
      <c r="M62" s="93">
        <v>0</v>
      </c>
      <c r="N62" s="93">
        <v>0</v>
      </c>
      <c r="O62" s="93">
        <v>0</v>
      </c>
      <c r="P62" s="93">
        <v>0</v>
      </c>
      <c r="Q62" s="93">
        <v>0</v>
      </c>
      <c r="R62" s="93">
        <v>1</v>
      </c>
      <c r="S62" s="57">
        <v>0</v>
      </c>
      <c r="T62" s="57">
        <v>0</v>
      </c>
      <c r="U62" s="57">
        <v>0</v>
      </c>
      <c r="V62" s="57">
        <v>0</v>
      </c>
    </row>
    <row r="63" spans="1:22">
      <c r="A63" s="137"/>
      <c r="B63" s="22" t="s">
        <v>256</v>
      </c>
      <c r="C63" s="93">
        <v>0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0</v>
      </c>
      <c r="S63" s="57">
        <v>0</v>
      </c>
      <c r="T63" s="57">
        <v>0</v>
      </c>
      <c r="U63" s="57">
        <v>0</v>
      </c>
      <c r="V63" s="57">
        <v>0</v>
      </c>
    </row>
    <row r="64" spans="1:22">
      <c r="A64" s="137"/>
      <c r="B64" s="22" t="s">
        <v>38</v>
      </c>
      <c r="C64" s="93">
        <v>1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0</v>
      </c>
      <c r="M64" s="93">
        <v>0</v>
      </c>
      <c r="N64" s="93">
        <v>0</v>
      </c>
      <c r="O64" s="93">
        <v>0</v>
      </c>
      <c r="P64" s="93">
        <v>0</v>
      </c>
      <c r="Q64" s="93">
        <v>0</v>
      </c>
      <c r="R64" s="93">
        <v>1</v>
      </c>
      <c r="S64" s="57">
        <v>0</v>
      </c>
      <c r="T64" s="57">
        <v>0</v>
      </c>
      <c r="U64" s="57">
        <v>0</v>
      </c>
      <c r="V64" s="57">
        <v>0</v>
      </c>
    </row>
    <row r="65" spans="1:22">
      <c r="A65" s="137" t="s">
        <v>119</v>
      </c>
      <c r="B65" s="22" t="s">
        <v>255</v>
      </c>
      <c r="C65" s="93">
        <v>1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57">
        <v>0</v>
      </c>
      <c r="T65" s="57">
        <v>1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0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0</v>
      </c>
      <c r="R66" s="93">
        <v>0</v>
      </c>
      <c r="S66" s="57">
        <v>0</v>
      </c>
      <c r="T66" s="57">
        <v>0</v>
      </c>
      <c r="U66" s="57">
        <v>0</v>
      </c>
      <c r="V66" s="57">
        <v>0</v>
      </c>
    </row>
    <row r="67" spans="1:22">
      <c r="A67" s="137"/>
      <c r="B67" s="22" t="s">
        <v>38</v>
      </c>
      <c r="C67" s="93">
        <v>1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0</v>
      </c>
      <c r="R67" s="93">
        <v>0</v>
      </c>
      <c r="S67" s="57">
        <v>0</v>
      </c>
      <c r="T67" s="57">
        <v>1</v>
      </c>
      <c r="U67" s="57">
        <v>0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0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1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0</v>
      </c>
      <c r="N71" s="93">
        <v>0</v>
      </c>
      <c r="O71" s="93">
        <v>0</v>
      </c>
      <c r="P71" s="93">
        <v>0</v>
      </c>
      <c r="Q71" s="93">
        <v>0</v>
      </c>
      <c r="R71" s="93">
        <v>0</v>
      </c>
      <c r="S71" s="57">
        <v>0</v>
      </c>
      <c r="T71" s="57">
        <v>0</v>
      </c>
      <c r="U71" s="57">
        <v>0</v>
      </c>
      <c r="V71" s="57">
        <v>1</v>
      </c>
    </row>
    <row r="72" spans="1:22">
      <c r="A72" s="137"/>
      <c r="B72" s="22" t="s">
        <v>256</v>
      </c>
      <c r="C72" s="93">
        <v>6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0</v>
      </c>
      <c r="O72" s="93">
        <v>0</v>
      </c>
      <c r="P72" s="93">
        <v>2</v>
      </c>
      <c r="Q72" s="93">
        <v>1</v>
      </c>
      <c r="R72" s="93">
        <v>0</v>
      </c>
      <c r="S72" s="57">
        <v>2</v>
      </c>
      <c r="T72" s="57">
        <v>0</v>
      </c>
      <c r="U72" s="57">
        <v>1</v>
      </c>
      <c r="V72" s="57">
        <v>0</v>
      </c>
    </row>
    <row r="73" spans="1:22">
      <c r="A73" s="137"/>
      <c r="B73" s="22" t="s">
        <v>38</v>
      </c>
      <c r="C73" s="93">
        <v>7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0</v>
      </c>
      <c r="N73" s="93">
        <v>0</v>
      </c>
      <c r="O73" s="93">
        <v>0</v>
      </c>
      <c r="P73" s="93">
        <v>2</v>
      </c>
      <c r="Q73" s="93">
        <v>1</v>
      </c>
      <c r="R73" s="93">
        <v>0</v>
      </c>
      <c r="S73" s="57">
        <v>2</v>
      </c>
      <c r="T73" s="57">
        <v>0</v>
      </c>
      <c r="U73" s="57">
        <v>1</v>
      </c>
      <c r="V73" s="57">
        <v>1</v>
      </c>
    </row>
    <row r="74" spans="1:22">
      <c r="A74" s="137" t="s">
        <v>122</v>
      </c>
      <c r="B74" s="22" t="s">
        <v>255</v>
      </c>
      <c r="C74" s="93">
        <v>1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0</v>
      </c>
      <c r="Q74" s="93">
        <v>1</v>
      </c>
      <c r="R74" s="93">
        <v>0</v>
      </c>
      <c r="S74" s="57">
        <v>0</v>
      </c>
      <c r="T74" s="57">
        <v>0</v>
      </c>
      <c r="U74" s="57">
        <v>0</v>
      </c>
      <c r="V74" s="57">
        <v>0</v>
      </c>
    </row>
    <row r="75" spans="1:22">
      <c r="A75" s="137"/>
      <c r="B75" s="22" t="s">
        <v>256</v>
      </c>
      <c r="C75" s="93">
        <v>1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0</v>
      </c>
      <c r="R75" s="93">
        <v>0</v>
      </c>
      <c r="S75" s="57">
        <v>1</v>
      </c>
      <c r="T75" s="57">
        <v>0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2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0</v>
      </c>
      <c r="Q76" s="93">
        <v>1</v>
      </c>
      <c r="R76" s="93">
        <v>0</v>
      </c>
      <c r="S76" s="57">
        <v>1</v>
      </c>
      <c r="T76" s="57">
        <v>0</v>
      </c>
      <c r="U76" s="57">
        <v>0</v>
      </c>
      <c r="V76" s="57">
        <v>0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0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0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0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0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0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2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0</v>
      </c>
      <c r="O86" s="93">
        <v>0</v>
      </c>
      <c r="P86" s="93">
        <v>0</v>
      </c>
      <c r="Q86" s="93">
        <v>0</v>
      </c>
      <c r="R86" s="93">
        <v>1</v>
      </c>
      <c r="S86" s="57">
        <v>0</v>
      </c>
      <c r="T86" s="57">
        <v>1</v>
      </c>
      <c r="U86" s="57">
        <v>0</v>
      </c>
      <c r="V86" s="57">
        <v>0</v>
      </c>
    </row>
    <row r="87" spans="1:22">
      <c r="A87" s="137"/>
      <c r="B87" s="22" t="s">
        <v>256</v>
      </c>
      <c r="C87" s="93">
        <v>0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0</v>
      </c>
      <c r="Q87" s="93">
        <v>0</v>
      </c>
      <c r="R87" s="93">
        <v>0</v>
      </c>
      <c r="S87" s="57">
        <v>0</v>
      </c>
      <c r="T87" s="57">
        <v>0</v>
      </c>
      <c r="U87" s="57">
        <v>0</v>
      </c>
      <c r="V87" s="57">
        <v>0</v>
      </c>
    </row>
    <row r="88" spans="1:22">
      <c r="A88" s="137"/>
      <c r="B88" s="22" t="s">
        <v>38</v>
      </c>
      <c r="C88" s="93">
        <v>2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0</v>
      </c>
      <c r="O88" s="93">
        <v>0</v>
      </c>
      <c r="P88" s="93">
        <v>0</v>
      </c>
      <c r="Q88" s="93">
        <v>0</v>
      </c>
      <c r="R88" s="93">
        <v>1</v>
      </c>
      <c r="S88" s="57">
        <v>0</v>
      </c>
      <c r="T88" s="57">
        <v>1</v>
      </c>
      <c r="U88" s="57">
        <v>0</v>
      </c>
      <c r="V88" s="57">
        <v>0</v>
      </c>
    </row>
    <row r="89" spans="1:22" ht="12" customHeight="1">
      <c r="A89" s="137" t="s">
        <v>127</v>
      </c>
      <c r="B89" s="22" t="s">
        <v>255</v>
      </c>
      <c r="C89" s="93">
        <v>1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1</v>
      </c>
      <c r="O89" s="93">
        <v>0</v>
      </c>
      <c r="P89" s="93">
        <v>0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1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1</v>
      </c>
      <c r="O91" s="93">
        <v>0</v>
      </c>
      <c r="P91" s="93">
        <v>0</v>
      </c>
      <c r="Q91" s="93">
        <v>0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0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0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0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0</v>
      </c>
      <c r="R94" s="93">
        <v>0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0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0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0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0</v>
      </c>
      <c r="S103" s="57">
        <v>0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0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0</v>
      </c>
      <c r="P105" s="93">
        <v>0</v>
      </c>
      <c r="Q105" s="93">
        <v>0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0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0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0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0</v>
      </c>
      <c r="O108" s="93">
        <v>0</v>
      </c>
      <c r="P108" s="93">
        <v>0</v>
      </c>
      <c r="Q108" s="93">
        <v>0</v>
      </c>
      <c r="R108" s="93">
        <v>0</v>
      </c>
      <c r="S108" s="57">
        <v>0</v>
      </c>
      <c r="T108" s="57">
        <v>0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0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0</v>
      </c>
      <c r="N109" s="93">
        <v>0</v>
      </c>
      <c r="O109" s="93">
        <v>0</v>
      </c>
      <c r="P109" s="93">
        <v>0</v>
      </c>
      <c r="Q109" s="93">
        <v>0</v>
      </c>
      <c r="R109" s="93">
        <v>0</v>
      </c>
      <c r="S109" s="57">
        <v>0</v>
      </c>
      <c r="T109" s="57">
        <v>0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0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0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0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0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0</v>
      </c>
      <c r="P114" s="93">
        <v>0</v>
      </c>
      <c r="Q114" s="93">
        <v>0</v>
      </c>
      <c r="R114" s="93">
        <v>0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0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0</v>
      </c>
      <c r="Q115" s="93">
        <v>0</v>
      </c>
      <c r="R115" s="93">
        <v>0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0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0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0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0</v>
      </c>
      <c r="U119" s="57">
        <v>0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0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0</v>
      </c>
      <c r="U121" s="57">
        <v>0</v>
      </c>
      <c r="V121" s="57">
        <v>0</v>
      </c>
    </row>
    <row r="122" spans="1:22">
      <c r="A122" s="137" t="s">
        <v>138</v>
      </c>
      <c r="B122" s="22" t="s">
        <v>255</v>
      </c>
      <c r="C122" s="93">
        <v>0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0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0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0</v>
      </c>
      <c r="R125" s="93">
        <v>0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0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0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0</v>
      </c>
      <c r="R127" s="93">
        <v>0</v>
      </c>
      <c r="S127" s="57">
        <v>0</v>
      </c>
      <c r="T127" s="57">
        <v>0</v>
      </c>
      <c r="U127" s="57">
        <v>0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0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0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0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0</v>
      </c>
      <c r="P133" s="93">
        <v>0</v>
      </c>
      <c r="Q133" s="93">
        <v>0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0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0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0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0</v>
      </c>
      <c r="T138" s="57">
        <v>0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0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0</v>
      </c>
      <c r="Q139" s="93">
        <v>0</v>
      </c>
      <c r="R139" s="93">
        <v>0</v>
      </c>
      <c r="S139" s="57">
        <v>0</v>
      </c>
      <c r="T139" s="57">
        <v>0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0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0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1</v>
      </c>
      <c r="D146" s="93">
        <v>0</v>
      </c>
      <c r="E146" s="93">
        <v>0</v>
      </c>
      <c r="F146" s="93">
        <v>1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0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1</v>
      </c>
      <c r="D148" s="93">
        <v>0</v>
      </c>
      <c r="E148" s="93">
        <v>0</v>
      </c>
      <c r="F148" s="93">
        <v>1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0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0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1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0</v>
      </c>
      <c r="N170" s="100">
        <v>0</v>
      </c>
      <c r="O170" s="100">
        <v>0</v>
      </c>
      <c r="P170" s="100">
        <v>0</v>
      </c>
      <c r="Q170" s="100">
        <v>0</v>
      </c>
      <c r="R170" s="100">
        <v>0</v>
      </c>
      <c r="S170" s="56">
        <v>1</v>
      </c>
      <c r="T170" s="56">
        <v>0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1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0</v>
      </c>
      <c r="P171" s="100">
        <v>0</v>
      </c>
      <c r="Q171" s="100">
        <v>0</v>
      </c>
      <c r="R171" s="100">
        <v>1</v>
      </c>
      <c r="S171" s="56">
        <v>0</v>
      </c>
      <c r="T171" s="56">
        <v>0</v>
      </c>
      <c r="U171" s="56">
        <v>0</v>
      </c>
      <c r="V171" s="56">
        <v>0</v>
      </c>
    </row>
    <row r="172" spans="1:22">
      <c r="A172" s="144"/>
      <c r="B172" s="55" t="s">
        <v>38</v>
      </c>
      <c r="C172" s="100">
        <v>2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0</v>
      </c>
      <c r="N172" s="100">
        <v>0</v>
      </c>
      <c r="O172" s="100">
        <v>0</v>
      </c>
      <c r="P172" s="100">
        <v>0</v>
      </c>
      <c r="Q172" s="100">
        <v>0</v>
      </c>
      <c r="R172" s="100">
        <v>1</v>
      </c>
      <c r="S172" s="56">
        <v>1</v>
      </c>
      <c r="T172" s="56">
        <v>0</v>
      </c>
      <c r="U172" s="56">
        <v>0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1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0</v>
      </c>
      <c r="N176" s="93">
        <v>0</v>
      </c>
      <c r="O176" s="93">
        <v>0</v>
      </c>
      <c r="P176" s="93">
        <v>0</v>
      </c>
      <c r="Q176" s="93">
        <v>0</v>
      </c>
      <c r="R176" s="93">
        <v>0</v>
      </c>
      <c r="S176" s="57">
        <v>1</v>
      </c>
      <c r="T176" s="57">
        <v>0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1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0</v>
      </c>
      <c r="P177" s="93">
        <v>0</v>
      </c>
      <c r="Q177" s="93">
        <v>0</v>
      </c>
      <c r="R177" s="93">
        <v>1</v>
      </c>
      <c r="S177" s="57">
        <v>0</v>
      </c>
      <c r="T177" s="57">
        <v>0</v>
      </c>
      <c r="U177" s="57">
        <v>0</v>
      </c>
      <c r="V177" s="57">
        <v>0</v>
      </c>
    </row>
    <row r="178" spans="1:22">
      <c r="A178" s="137"/>
      <c r="B178" s="22" t="s">
        <v>38</v>
      </c>
      <c r="C178" s="93">
        <v>2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0</v>
      </c>
      <c r="N178" s="93">
        <v>0</v>
      </c>
      <c r="O178" s="93">
        <v>0</v>
      </c>
      <c r="P178" s="93">
        <v>0</v>
      </c>
      <c r="Q178" s="93">
        <v>0</v>
      </c>
      <c r="R178" s="93">
        <v>1</v>
      </c>
      <c r="S178" s="57">
        <v>1</v>
      </c>
      <c r="T178" s="57">
        <v>0</v>
      </c>
      <c r="U178" s="57">
        <v>0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0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0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0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0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0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0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1</v>
      </c>
      <c r="D191" s="100">
        <v>0</v>
      </c>
      <c r="E191" s="100">
        <v>0</v>
      </c>
      <c r="F191" s="100">
        <v>1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0</v>
      </c>
      <c r="N191" s="100">
        <v>0</v>
      </c>
      <c r="O191" s="100">
        <v>0</v>
      </c>
      <c r="P191" s="100">
        <v>0</v>
      </c>
      <c r="Q191" s="100">
        <v>0</v>
      </c>
      <c r="R191" s="100">
        <v>0</v>
      </c>
      <c r="S191" s="56">
        <v>0</v>
      </c>
      <c r="T191" s="56">
        <v>0</v>
      </c>
      <c r="U191" s="56">
        <v>0</v>
      </c>
      <c r="V191" s="56">
        <v>0</v>
      </c>
    </row>
    <row r="192" spans="1:22">
      <c r="A192" s="144"/>
      <c r="B192" s="55" t="s">
        <v>256</v>
      </c>
      <c r="C192" s="100">
        <v>0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0</v>
      </c>
      <c r="O192" s="100">
        <v>0</v>
      </c>
      <c r="P192" s="100">
        <v>0</v>
      </c>
      <c r="Q192" s="100">
        <v>0</v>
      </c>
      <c r="R192" s="100">
        <v>0</v>
      </c>
      <c r="S192" s="56">
        <v>0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1</v>
      </c>
      <c r="D193" s="100">
        <v>0</v>
      </c>
      <c r="E193" s="100">
        <v>0</v>
      </c>
      <c r="F193" s="100">
        <v>1</v>
      </c>
      <c r="G193" s="100">
        <v>0</v>
      </c>
      <c r="H193" s="100">
        <v>0</v>
      </c>
      <c r="I193" s="100">
        <v>0</v>
      </c>
      <c r="J193" s="100">
        <v>0</v>
      </c>
      <c r="K193" s="100">
        <v>0</v>
      </c>
      <c r="L193" s="100">
        <v>0</v>
      </c>
      <c r="M193" s="100">
        <v>0</v>
      </c>
      <c r="N193" s="100">
        <v>0</v>
      </c>
      <c r="O193" s="100">
        <v>0</v>
      </c>
      <c r="P193" s="100">
        <v>0</v>
      </c>
      <c r="Q193" s="100">
        <v>0</v>
      </c>
      <c r="R193" s="100">
        <v>0</v>
      </c>
      <c r="S193" s="56">
        <v>0</v>
      </c>
      <c r="T193" s="56">
        <v>0</v>
      </c>
      <c r="U193" s="56">
        <v>0</v>
      </c>
      <c r="V193" s="56">
        <v>0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0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0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0</v>
      </c>
      <c r="N198" s="93">
        <v>0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0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0</v>
      </c>
      <c r="K199" s="93">
        <v>0</v>
      </c>
      <c r="L199" s="93">
        <v>0</v>
      </c>
      <c r="M199" s="93">
        <v>0</v>
      </c>
      <c r="N199" s="93">
        <v>0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1</v>
      </c>
      <c r="D203" s="93">
        <v>0</v>
      </c>
      <c r="E203" s="93">
        <v>0</v>
      </c>
      <c r="F203" s="93">
        <v>1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0</v>
      </c>
      <c r="N203" s="93">
        <v>0</v>
      </c>
      <c r="O203" s="93">
        <v>0</v>
      </c>
      <c r="P203" s="93">
        <v>0</v>
      </c>
      <c r="Q203" s="93">
        <v>0</v>
      </c>
      <c r="R203" s="93">
        <v>0</v>
      </c>
      <c r="S203" s="57">
        <v>0</v>
      </c>
      <c r="T203" s="57">
        <v>0</v>
      </c>
      <c r="U203" s="57">
        <v>0</v>
      </c>
      <c r="V203" s="57">
        <v>0</v>
      </c>
    </row>
    <row r="204" spans="1:22">
      <c r="A204" s="137"/>
      <c r="B204" s="22" t="s">
        <v>256</v>
      </c>
      <c r="C204" s="93">
        <v>0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1</v>
      </c>
      <c r="D205" s="93">
        <v>0</v>
      </c>
      <c r="E205" s="93">
        <v>0</v>
      </c>
      <c r="F205" s="93">
        <v>1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0</v>
      </c>
      <c r="N205" s="93">
        <v>0</v>
      </c>
      <c r="O205" s="93">
        <v>0</v>
      </c>
      <c r="P205" s="93">
        <v>0</v>
      </c>
      <c r="Q205" s="93">
        <v>0</v>
      </c>
      <c r="R205" s="93">
        <v>0</v>
      </c>
      <c r="S205" s="57">
        <v>0</v>
      </c>
      <c r="T205" s="57">
        <v>0</v>
      </c>
      <c r="U205" s="57">
        <v>0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15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1</v>
      </c>
      <c r="J218" s="100">
        <v>0</v>
      </c>
      <c r="K218" s="100">
        <v>0</v>
      </c>
      <c r="L218" s="100">
        <v>3</v>
      </c>
      <c r="M218" s="100">
        <v>1</v>
      </c>
      <c r="N218" s="100">
        <v>4</v>
      </c>
      <c r="O218" s="100">
        <v>0</v>
      </c>
      <c r="P218" s="100">
        <v>1</v>
      </c>
      <c r="Q218" s="100">
        <v>0</v>
      </c>
      <c r="R218" s="100">
        <v>2</v>
      </c>
      <c r="S218" s="56">
        <v>1</v>
      </c>
      <c r="T218" s="56">
        <v>1</v>
      </c>
      <c r="U218" s="56">
        <v>0</v>
      </c>
      <c r="V218" s="56">
        <v>1</v>
      </c>
    </row>
    <row r="219" spans="1:22">
      <c r="A219" s="144"/>
      <c r="B219" s="55" t="s">
        <v>256</v>
      </c>
      <c r="C219" s="100">
        <v>8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0</v>
      </c>
      <c r="L219" s="100">
        <v>0</v>
      </c>
      <c r="M219" s="100">
        <v>0</v>
      </c>
      <c r="N219" s="100">
        <v>1</v>
      </c>
      <c r="O219" s="100">
        <v>1</v>
      </c>
      <c r="P219" s="100">
        <v>0</v>
      </c>
      <c r="Q219" s="100">
        <v>1</v>
      </c>
      <c r="R219" s="100">
        <v>2</v>
      </c>
      <c r="S219" s="56">
        <v>0</v>
      </c>
      <c r="T219" s="56">
        <v>1</v>
      </c>
      <c r="U219" s="56">
        <v>1</v>
      </c>
      <c r="V219" s="56">
        <v>1</v>
      </c>
    </row>
    <row r="220" spans="1:22">
      <c r="A220" s="144"/>
      <c r="B220" s="55" t="s">
        <v>38</v>
      </c>
      <c r="C220" s="100">
        <v>23</v>
      </c>
      <c r="D220" s="100">
        <v>0</v>
      </c>
      <c r="E220" s="100">
        <v>0</v>
      </c>
      <c r="F220" s="100">
        <v>0</v>
      </c>
      <c r="G220" s="100">
        <v>0</v>
      </c>
      <c r="H220" s="100">
        <v>0</v>
      </c>
      <c r="I220" s="100">
        <v>1</v>
      </c>
      <c r="J220" s="100">
        <v>0</v>
      </c>
      <c r="K220" s="100">
        <v>0</v>
      </c>
      <c r="L220" s="100">
        <v>3</v>
      </c>
      <c r="M220" s="100">
        <v>1</v>
      </c>
      <c r="N220" s="100">
        <v>5</v>
      </c>
      <c r="O220" s="100">
        <v>1</v>
      </c>
      <c r="P220" s="100">
        <v>1</v>
      </c>
      <c r="Q220" s="100">
        <v>1</v>
      </c>
      <c r="R220" s="100">
        <v>4</v>
      </c>
      <c r="S220" s="56">
        <v>1</v>
      </c>
      <c r="T220" s="56">
        <v>2</v>
      </c>
      <c r="U220" s="56">
        <v>1</v>
      </c>
      <c r="V220" s="56">
        <v>2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0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0</v>
      </c>
      <c r="P227" s="93">
        <v>0</v>
      </c>
      <c r="Q227" s="93">
        <v>0</v>
      </c>
      <c r="R227" s="93">
        <v>0</v>
      </c>
      <c r="S227" s="57">
        <v>0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0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0</v>
      </c>
      <c r="V228" s="57">
        <v>0</v>
      </c>
    </row>
    <row r="229" spans="1:22">
      <c r="A229" s="137"/>
      <c r="B229" s="22" t="s">
        <v>38</v>
      </c>
      <c r="C229" s="93">
        <v>0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0</v>
      </c>
      <c r="P229" s="93">
        <v>0</v>
      </c>
      <c r="Q229" s="93">
        <v>0</v>
      </c>
      <c r="R229" s="93">
        <v>0</v>
      </c>
      <c r="S229" s="57">
        <v>0</v>
      </c>
      <c r="T229" s="57">
        <v>0</v>
      </c>
      <c r="U229" s="57">
        <v>0</v>
      </c>
      <c r="V229" s="57">
        <v>0</v>
      </c>
    </row>
    <row r="230" spans="1:22" ht="12" customHeight="1">
      <c r="A230" s="137" t="s">
        <v>171</v>
      </c>
      <c r="B230" s="22" t="s">
        <v>255</v>
      </c>
      <c r="C230" s="93">
        <v>6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1</v>
      </c>
      <c r="J230" s="93">
        <v>0</v>
      </c>
      <c r="K230" s="93">
        <v>0</v>
      </c>
      <c r="L230" s="93">
        <v>1</v>
      </c>
      <c r="M230" s="93">
        <v>1</v>
      </c>
      <c r="N230" s="93">
        <v>0</v>
      </c>
      <c r="O230" s="93">
        <v>0</v>
      </c>
      <c r="P230" s="93">
        <v>0</v>
      </c>
      <c r="Q230" s="93">
        <v>0</v>
      </c>
      <c r="R230" s="93">
        <v>1</v>
      </c>
      <c r="S230" s="57">
        <v>1</v>
      </c>
      <c r="T230" s="57">
        <v>0</v>
      </c>
      <c r="U230" s="57">
        <v>0</v>
      </c>
      <c r="V230" s="57">
        <v>1</v>
      </c>
    </row>
    <row r="231" spans="1:22">
      <c r="A231" s="137"/>
      <c r="B231" s="22" t="s">
        <v>256</v>
      </c>
      <c r="C231" s="93">
        <v>2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0</v>
      </c>
      <c r="O231" s="93">
        <v>0</v>
      </c>
      <c r="P231" s="93">
        <v>0</v>
      </c>
      <c r="Q231" s="93">
        <v>0</v>
      </c>
      <c r="R231" s="93">
        <v>0</v>
      </c>
      <c r="S231" s="57">
        <v>0</v>
      </c>
      <c r="T231" s="57">
        <v>0</v>
      </c>
      <c r="U231" s="57">
        <v>1</v>
      </c>
      <c r="V231" s="57">
        <v>1</v>
      </c>
    </row>
    <row r="232" spans="1:22">
      <c r="A232" s="137"/>
      <c r="B232" s="22" t="s">
        <v>38</v>
      </c>
      <c r="C232" s="93">
        <v>8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1</v>
      </c>
      <c r="J232" s="93">
        <v>0</v>
      </c>
      <c r="K232" s="93">
        <v>0</v>
      </c>
      <c r="L232" s="93">
        <v>1</v>
      </c>
      <c r="M232" s="93">
        <v>1</v>
      </c>
      <c r="N232" s="93">
        <v>0</v>
      </c>
      <c r="O232" s="93">
        <v>0</v>
      </c>
      <c r="P232" s="93">
        <v>0</v>
      </c>
      <c r="Q232" s="93">
        <v>0</v>
      </c>
      <c r="R232" s="93">
        <v>1</v>
      </c>
      <c r="S232" s="57">
        <v>1</v>
      </c>
      <c r="T232" s="57">
        <v>0</v>
      </c>
      <c r="U232" s="57">
        <v>1</v>
      </c>
      <c r="V232" s="57">
        <v>2</v>
      </c>
    </row>
    <row r="233" spans="1:22" ht="12" customHeight="1">
      <c r="A233" s="137" t="s">
        <v>85</v>
      </c>
      <c r="B233" s="22" t="s">
        <v>255</v>
      </c>
      <c r="C233" s="93">
        <v>1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0</v>
      </c>
      <c r="L233" s="93">
        <v>0</v>
      </c>
      <c r="M233" s="93">
        <v>0</v>
      </c>
      <c r="N233" s="93">
        <v>0</v>
      </c>
      <c r="O233" s="93">
        <v>0</v>
      </c>
      <c r="P233" s="93">
        <v>0</v>
      </c>
      <c r="Q233" s="93">
        <v>0</v>
      </c>
      <c r="R233" s="93">
        <v>1</v>
      </c>
      <c r="S233" s="57">
        <v>0</v>
      </c>
      <c r="T233" s="57">
        <v>0</v>
      </c>
      <c r="U233" s="57">
        <v>0</v>
      </c>
      <c r="V233" s="57">
        <v>0</v>
      </c>
    </row>
    <row r="234" spans="1:22">
      <c r="A234" s="137"/>
      <c r="B234" s="22" t="s">
        <v>256</v>
      </c>
      <c r="C234" s="93">
        <v>2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0</v>
      </c>
      <c r="O234" s="93">
        <v>0</v>
      </c>
      <c r="P234" s="93">
        <v>0</v>
      </c>
      <c r="Q234" s="93">
        <v>1</v>
      </c>
      <c r="R234" s="93">
        <v>1</v>
      </c>
      <c r="S234" s="57">
        <v>0</v>
      </c>
      <c r="T234" s="57">
        <v>0</v>
      </c>
      <c r="U234" s="57">
        <v>0</v>
      </c>
      <c r="V234" s="57">
        <v>0</v>
      </c>
    </row>
    <row r="235" spans="1:22">
      <c r="A235" s="137"/>
      <c r="B235" s="22" t="s">
        <v>38</v>
      </c>
      <c r="C235" s="93">
        <v>3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0</v>
      </c>
      <c r="L235" s="93">
        <v>0</v>
      </c>
      <c r="M235" s="93">
        <v>0</v>
      </c>
      <c r="N235" s="93">
        <v>0</v>
      </c>
      <c r="O235" s="93">
        <v>0</v>
      </c>
      <c r="P235" s="93">
        <v>0</v>
      </c>
      <c r="Q235" s="93">
        <v>1</v>
      </c>
      <c r="R235" s="93">
        <v>2</v>
      </c>
      <c r="S235" s="57">
        <v>0</v>
      </c>
      <c r="T235" s="57">
        <v>0</v>
      </c>
      <c r="U235" s="57">
        <v>0</v>
      </c>
      <c r="V235" s="57">
        <v>0</v>
      </c>
    </row>
    <row r="236" spans="1:22">
      <c r="A236" s="137" t="s">
        <v>172</v>
      </c>
      <c r="B236" s="22" t="s">
        <v>255</v>
      </c>
      <c r="C236" s="93">
        <v>1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1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1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1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0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0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0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0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0</v>
      </c>
      <c r="N241" s="93">
        <v>0</v>
      </c>
      <c r="O241" s="93">
        <v>0</v>
      </c>
      <c r="P241" s="93">
        <v>0</v>
      </c>
      <c r="Q241" s="93">
        <v>0</v>
      </c>
      <c r="R241" s="93">
        <v>0</v>
      </c>
      <c r="S241" s="57">
        <v>0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3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1</v>
      </c>
      <c r="M242" s="93">
        <v>0</v>
      </c>
      <c r="N242" s="93">
        <v>2</v>
      </c>
      <c r="O242" s="93">
        <v>0</v>
      </c>
      <c r="P242" s="93">
        <v>0</v>
      </c>
      <c r="Q242" s="93">
        <v>0</v>
      </c>
      <c r="R242" s="93">
        <v>0</v>
      </c>
      <c r="S242" s="57">
        <v>0</v>
      </c>
      <c r="T242" s="57">
        <v>0</v>
      </c>
      <c r="U242" s="57">
        <v>0</v>
      </c>
      <c r="V242" s="57">
        <v>0</v>
      </c>
    </row>
    <row r="243" spans="1:22">
      <c r="A243" s="137"/>
      <c r="B243" s="22" t="s">
        <v>256</v>
      </c>
      <c r="C243" s="93">
        <v>0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0</v>
      </c>
      <c r="N243" s="93">
        <v>0</v>
      </c>
      <c r="O243" s="93">
        <v>0</v>
      </c>
      <c r="P243" s="93">
        <v>0</v>
      </c>
      <c r="Q243" s="93">
        <v>0</v>
      </c>
      <c r="R243" s="93">
        <v>0</v>
      </c>
      <c r="S243" s="57">
        <v>0</v>
      </c>
      <c r="T243" s="57">
        <v>0</v>
      </c>
      <c r="U243" s="57">
        <v>0</v>
      </c>
      <c r="V243" s="57">
        <v>0</v>
      </c>
    </row>
    <row r="244" spans="1:22">
      <c r="A244" s="137"/>
      <c r="B244" s="22" t="s">
        <v>38</v>
      </c>
      <c r="C244" s="93">
        <v>3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1</v>
      </c>
      <c r="M244" s="93">
        <v>0</v>
      </c>
      <c r="N244" s="93">
        <v>2</v>
      </c>
      <c r="O244" s="93">
        <v>0</v>
      </c>
      <c r="P244" s="93">
        <v>0</v>
      </c>
      <c r="Q244" s="93">
        <v>0</v>
      </c>
      <c r="R244" s="93">
        <v>0</v>
      </c>
      <c r="S244" s="57">
        <v>0</v>
      </c>
      <c r="T244" s="57">
        <v>0</v>
      </c>
      <c r="U244" s="57">
        <v>0</v>
      </c>
      <c r="V244" s="57">
        <v>0</v>
      </c>
    </row>
    <row r="245" spans="1:22">
      <c r="A245" s="137" t="s">
        <v>88</v>
      </c>
      <c r="B245" s="22" t="s">
        <v>255</v>
      </c>
      <c r="C245" s="93">
        <v>0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0</v>
      </c>
      <c r="R245" s="93">
        <v>0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0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0</v>
      </c>
      <c r="R246" s="93">
        <v>0</v>
      </c>
      <c r="S246" s="57">
        <v>0</v>
      </c>
      <c r="T246" s="57">
        <v>0</v>
      </c>
      <c r="U246" s="57">
        <v>0</v>
      </c>
      <c r="V246" s="57">
        <v>0</v>
      </c>
    </row>
    <row r="247" spans="1:22">
      <c r="A247" s="137"/>
      <c r="B247" s="22" t="s">
        <v>38</v>
      </c>
      <c r="C247" s="93">
        <v>0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0</v>
      </c>
      <c r="N247" s="93">
        <v>0</v>
      </c>
      <c r="O247" s="93">
        <v>0</v>
      </c>
      <c r="P247" s="93">
        <v>0</v>
      </c>
      <c r="Q247" s="93">
        <v>0</v>
      </c>
      <c r="R247" s="93">
        <v>0</v>
      </c>
      <c r="S247" s="57">
        <v>0</v>
      </c>
      <c r="T247" s="57">
        <v>0</v>
      </c>
      <c r="U247" s="57">
        <v>0</v>
      </c>
      <c r="V247" s="57">
        <v>0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0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0</v>
      </c>
    </row>
    <row r="250" spans="1:22">
      <c r="A250" s="137"/>
      <c r="B250" s="22" t="s">
        <v>38</v>
      </c>
      <c r="C250" s="93">
        <v>0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0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4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0</v>
      </c>
      <c r="M254" s="93">
        <v>0</v>
      </c>
      <c r="N254" s="93">
        <v>2</v>
      </c>
      <c r="O254" s="93">
        <v>0</v>
      </c>
      <c r="P254" s="93">
        <v>1</v>
      </c>
      <c r="Q254" s="93">
        <v>0</v>
      </c>
      <c r="R254" s="93">
        <v>0</v>
      </c>
      <c r="S254" s="57">
        <v>0</v>
      </c>
      <c r="T254" s="57">
        <v>1</v>
      </c>
      <c r="U254" s="57">
        <v>0</v>
      </c>
      <c r="V254" s="57">
        <v>0</v>
      </c>
    </row>
    <row r="255" spans="1:22">
      <c r="A255" s="137"/>
      <c r="B255" s="22" t="s">
        <v>256</v>
      </c>
      <c r="C255" s="93">
        <v>4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1</v>
      </c>
      <c r="O255" s="93">
        <v>1</v>
      </c>
      <c r="P255" s="93">
        <v>0</v>
      </c>
      <c r="Q255" s="93">
        <v>0</v>
      </c>
      <c r="R255" s="93">
        <v>1</v>
      </c>
      <c r="S255" s="57">
        <v>0</v>
      </c>
      <c r="T255" s="57">
        <v>1</v>
      </c>
      <c r="U255" s="57">
        <v>0</v>
      </c>
      <c r="V255" s="57">
        <v>0</v>
      </c>
    </row>
    <row r="256" spans="1:22">
      <c r="A256" s="137"/>
      <c r="B256" s="22" t="s">
        <v>38</v>
      </c>
      <c r="C256" s="93">
        <v>8</v>
      </c>
      <c r="D256" s="93">
        <v>0</v>
      </c>
      <c r="E256" s="93">
        <v>0</v>
      </c>
      <c r="F256" s="93">
        <v>0</v>
      </c>
      <c r="G256" s="93">
        <v>0</v>
      </c>
      <c r="H256" s="93">
        <v>0</v>
      </c>
      <c r="I256" s="93">
        <v>0</v>
      </c>
      <c r="J256" s="93">
        <v>0</v>
      </c>
      <c r="K256" s="93">
        <v>0</v>
      </c>
      <c r="L256" s="93">
        <v>0</v>
      </c>
      <c r="M256" s="93">
        <v>0</v>
      </c>
      <c r="N256" s="93">
        <v>3</v>
      </c>
      <c r="O256" s="93">
        <v>1</v>
      </c>
      <c r="P256" s="93">
        <v>1</v>
      </c>
      <c r="Q256" s="93">
        <v>0</v>
      </c>
      <c r="R256" s="93">
        <v>1</v>
      </c>
      <c r="S256" s="57">
        <v>0</v>
      </c>
      <c r="T256" s="57">
        <v>2</v>
      </c>
      <c r="U256" s="57">
        <v>0</v>
      </c>
      <c r="V256" s="57">
        <v>0</v>
      </c>
    </row>
    <row r="257" spans="1:22" ht="12" customHeight="1">
      <c r="A257" s="144" t="s">
        <v>175</v>
      </c>
      <c r="B257" s="55" t="s">
        <v>255</v>
      </c>
      <c r="C257" s="100">
        <v>7</v>
      </c>
      <c r="D257" s="100">
        <v>0</v>
      </c>
      <c r="E257" s="100">
        <v>1</v>
      </c>
      <c r="F257" s="100">
        <v>0</v>
      </c>
      <c r="G257" s="100">
        <v>0</v>
      </c>
      <c r="H257" s="100">
        <v>0</v>
      </c>
      <c r="I257" s="100">
        <v>1</v>
      </c>
      <c r="J257" s="100">
        <v>0</v>
      </c>
      <c r="K257" s="100">
        <v>0</v>
      </c>
      <c r="L257" s="100">
        <v>0</v>
      </c>
      <c r="M257" s="100">
        <v>1</v>
      </c>
      <c r="N257" s="100">
        <v>1</v>
      </c>
      <c r="O257" s="100">
        <v>1</v>
      </c>
      <c r="P257" s="100">
        <v>0</v>
      </c>
      <c r="Q257" s="100">
        <v>1</v>
      </c>
      <c r="R257" s="100">
        <v>0</v>
      </c>
      <c r="S257" s="56">
        <v>1</v>
      </c>
      <c r="T257" s="56">
        <v>0</v>
      </c>
      <c r="U257" s="56">
        <v>0</v>
      </c>
      <c r="V257" s="56">
        <v>0</v>
      </c>
    </row>
    <row r="258" spans="1:22">
      <c r="A258" s="144"/>
      <c r="B258" s="55" t="s">
        <v>256</v>
      </c>
      <c r="C258" s="100">
        <v>5</v>
      </c>
      <c r="D258" s="100">
        <v>0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1</v>
      </c>
      <c r="O258" s="100">
        <v>1</v>
      </c>
      <c r="P258" s="100">
        <v>0</v>
      </c>
      <c r="Q258" s="100">
        <v>1</v>
      </c>
      <c r="R258" s="100">
        <v>2</v>
      </c>
      <c r="S258" s="56">
        <v>0</v>
      </c>
      <c r="T258" s="56">
        <v>0</v>
      </c>
      <c r="U258" s="56">
        <v>0</v>
      </c>
      <c r="V258" s="56">
        <v>0</v>
      </c>
    </row>
    <row r="259" spans="1:22">
      <c r="A259" s="144"/>
      <c r="B259" s="55" t="s">
        <v>38</v>
      </c>
      <c r="C259" s="100">
        <v>12</v>
      </c>
      <c r="D259" s="100">
        <v>0</v>
      </c>
      <c r="E259" s="100">
        <v>1</v>
      </c>
      <c r="F259" s="100">
        <v>0</v>
      </c>
      <c r="G259" s="100">
        <v>0</v>
      </c>
      <c r="H259" s="100">
        <v>0</v>
      </c>
      <c r="I259" s="100">
        <v>1</v>
      </c>
      <c r="J259" s="100">
        <v>0</v>
      </c>
      <c r="K259" s="100">
        <v>0</v>
      </c>
      <c r="L259" s="100">
        <v>0</v>
      </c>
      <c r="M259" s="100">
        <v>1</v>
      </c>
      <c r="N259" s="100">
        <v>2</v>
      </c>
      <c r="O259" s="100">
        <v>2</v>
      </c>
      <c r="P259" s="100">
        <v>0</v>
      </c>
      <c r="Q259" s="100">
        <v>2</v>
      </c>
      <c r="R259" s="100">
        <v>2</v>
      </c>
      <c r="S259" s="56">
        <v>1</v>
      </c>
      <c r="T259" s="56">
        <v>0</v>
      </c>
      <c r="U259" s="56">
        <v>0</v>
      </c>
      <c r="V259" s="56">
        <v>0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3</v>
      </c>
      <c r="D263" s="93">
        <v>0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1</v>
      </c>
      <c r="N263" s="93">
        <v>0</v>
      </c>
      <c r="O263" s="93">
        <v>1</v>
      </c>
      <c r="P263" s="93">
        <v>0</v>
      </c>
      <c r="Q263" s="93">
        <v>0</v>
      </c>
      <c r="R263" s="93">
        <v>0</v>
      </c>
      <c r="S263" s="57">
        <v>1</v>
      </c>
      <c r="T263" s="57">
        <v>0</v>
      </c>
      <c r="U263" s="57">
        <v>0</v>
      </c>
      <c r="V263" s="57">
        <v>0</v>
      </c>
    </row>
    <row r="264" spans="1:22">
      <c r="A264" s="137"/>
      <c r="B264" s="22" t="s">
        <v>256</v>
      </c>
      <c r="C264" s="93">
        <v>2</v>
      </c>
      <c r="D264" s="93">
        <v>0</v>
      </c>
      <c r="E264" s="93">
        <v>0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1</v>
      </c>
      <c r="P264" s="93">
        <v>0</v>
      </c>
      <c r="Q264" s="93">
        <v>0</v>
      </c>
      <c r="R264" s="93">
        <v>1</v>
      </c>
      <c r="S264" s="57">
        <v>0</v>
      </c>
      <c r="T264" s="57">
        <v>0</v>
      </c>
      <c r="U264" s="57">
        <v>0</v>
      </c>
      <c r="V264" s="57">
        <v>0</v>
      </c>
    </row>
    <row r="265" spans="1:22">
      <c r="A265" s="137"/>
      <c r="B265" s="22" t="s">
        <v>38</v>
      </c>
      <c r="C265" s="93">
        <v>5</v>
      </c>
      <c r="D265" s="93">
        <v>0</v>
      </c>
      <c r="E265" s="93">
        <v>0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1</v>
      </c>
      <c r="N265" s="93">
        <v>0</v>
      </c>
      <c r="O265" s="93">
        <v>2</v>
      </c>
      <c r="P265" s="93">
        <v>0</v>
      </c>
      <c r="Q265" s="93">
        <v>0</v>
      </c>
      <c r="R265" s="93">
        <v>1</v>
      </c>
      <c r="S265" s="57">
        <v>1</v>
      </c>
      <c r="T265" s="57">
        <v>0</v>
      </c>
      <c r="U265" s="57">
        <v>0</v>
      </c>
      <c r="V265" s="57">
        <v>0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2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1</v>
      </c>
      <c r="O272" s="93">
        <v>0</v>
      </c>
      <c r="P272" s="93">
        <v>0</v>
      </c>
      <c r="Q272" s="93">
        <v>1</v>
      </c>
      <c r="R272" s="93">
        <v>0</v>
      </c>
      <c r="S272" s="57">
        <v>0</v>
      </c>
      <c r="T272" s="57">
        <v>0</v>
      </c>
      <c r="U272" s="57">
        <v>0</v>
      </c>
      <c r="V272" s="57">
        <v>0</v>
      </c>
    </row>
    <row r="273" spans="1:22">
      <c r="A273" s="137"/>
      <c r="B273" s="22" t="s">
        <v>256</v>
      </c>
      <c r="C273" s="93">
        <v>1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1</v>
      </c>
      <c r="O273" s="93">
        <v>0</v>
      </c>
      <c r="P273" s="93">
        <v>0</v>
      </c>
      <c r="Q273" s="93">
        <v>0</v>
      </c>
      <c r="R273" s="93">
        <v>0</v>
      </c>
      <c r="S273" s="57">
        <v>0</v>
      </c>
      <c r="T273" s="57">
        <v>0</v>
      </c>
      <c r="U273" s="57">
        <v>0</v>
      </c>
      <c r="V273" s="57">
        <v>0</v>
      </c>
    </row>
    <row r="274" spans="1:22">
      <c r="A274" s="137"/>
      <c r="B274" s="22" t="s">
        <v>38</v>
      </c>
      <c r="C274" s="93">
        <v>3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2</v>
      </c>
      <c r="O274" s="93">
        <v>0</v>
      </c>
      <c r="P274" s="93">
        <v>0</v>
      </c>
      <c r="Q274" s="93">
        <v>1</v>
      </c>
      <c r="R274" s="93">
        <v>0</v>
      </c>
      <c r="S274" s="57">
        <v>0</v>
      </c>
      <c r="T274" s="57">
        <v>0</v>
      </c>
      <c r="U274" s="57">
        <v>0</v>
      </c>
      <c r="V274" s="57">
        <v>0</v>
      </c>
    </row>
    <row r="275" spans="1:22">
      <c r="A275" s="137" t="s">
        <v>180</v>
      </c>
      <c r="B275" s="22" t="s">
        <v>255</v>
      </c>
      <c r="C275" s="93">
        <v>0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0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0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0</v>
      </c>
      <c r="S277" s="57">
        <v>0</v>
      </c>
      <c r="T277" s="57">
        <v>0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2</v>
      </c>
      <c r="D281" s="93">
        <v>0</v>
      </c>
      <c r="E281" s="93">
        <v>1</v>
      </c>
      <c r="F281" s="93">
        <v>0</v>
      </c>
      <c r="G281" s="93">
        <v>0</v>
      </c>
      <c r="H281" s="93">
        <v>0</v>
      </c>
      <c r="I281" s="93">
        <v>1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0</v>
      </c>
      <c r="P281" s="93">
        <v>0</v>
      </c>
      <c r="Q281" s="93">
        <v>0</v>
      </c>
      <c r="R281" s="93">
        <v>0</v>
      </c>
      <c r="S281" s="57">
        <v>0</v>
      </c>
      <c r="T281" s="57">
        <v>0</v>
      </c>
      <c r="U281" s="57">
        <v>0</v>
      </c>
      <c r="V281" s="57">
        <v>0</v>
      </c>
    </row>
    <row r="282" spans="1:22">
      <c r="A282" s="137"/>
      <c r="B282" s="22" t="s">
        <v>256</v>
      </c>
      <c r="C282" s="93">
        <v>2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1</v>
      </c>
      <c r="R282" s="93">
        <v>1</v>
      </c>
      <c r="S282" s="57">
        <v>0</v>
      </c>
      <c r="T282" s="57">
        <v>0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4</v>
      </c>
      <c r="D283" s="93">
        <v>0</v>
      </c>
      <c r="E283" s="93">
        <v>1</v>
      </c>
      <c r="F283" s="93">
        <v>0</v>
      </c>
      <c r="G283" s="93">
        <v>0</v>
      </c>
      <c r="H283" s="93">
        <v>0</v>
      </c>
      <c r="I283" s="93">
        <v>1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1</v>
      </c>
      <c r="R283" s="93">
        <v>1</v>
      </c>
      <c r="S283" s="57">
        <v>0</v>
      </c>
      <c r="T283" s="57">
        <v>0</v>
      </c>
      <c r="U283" s="57">
        <v>0</v>
      </c>
      <c r="V283" s="57">
        <v>0</v>
      </c>
    </row>
    <row r="284" spans="1:22" ht="12" customHeight="1">
      <c r="A284" s="144" t="s">
        <v>183</v>
      </c>
      <c r="B284" s="55" t="s">
        <v>255</v>
      </c>
      <c r="C284" s="100">
        <v>6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0</v>
      </c>
      <c r="L284" s="100">
        <v>0</v>
      </c>
      <c r="M284" s="100">
        <v>1</v>
      </c>
      <c r="N284" s="100">
        <v>2</v>
      </c>
      <c r="O284" s="100">
        <v>2</v>
      </c>
      <c r="P284" s="100">
        <v>0</v>
      </c>
      <c r="Q284" s="100">
        <v>0</v>
      </c>
      <c r="R284" s="100">
        <v>0</v>
      </c>
      <c r="S284" s="56">
        <v>0</v>
      </c>
      <c r="T284" s="56">
        <v>0</v>
      </c>
      <c r="U284" s="56">
        <v>0</v>
      </c>
      <c r="V284" s="56">
        <v>1</v>
      </c>
    </row>
    <row r="285" spans="1:22">
      <c r="A285" s="144"/>
      <c r="B285" s="55" t="s">
        <v>256</v>
      </c>
      <c r="C285" s="100">
        <v>4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0</v>
      </c>
      <c r="L285" s="100">
        <v>0</v>
      </c>
      <c r="M285" s="100">
        <v>0</v>
      </c>
      <c r="N285" s="100">
        <v>0</v>
      </c>
      <c r="O285" s="100">
        <v>2</v>
      </c>
      <c r="P285" s="100">
        <v>0</v>
      </c>
      <c r="Q285" s="100">
        <v>0</v>
      </c>
      <c r="R285" s="100">
        <v>0</v>
      </c>
      <c r="S285" s="56">
        <v>0</v>
      </c>
      <c r="T285" s="56">
        <v>1</v>
      </c>
      <c r="U285" s="56">
        <v>1</v>
      </c>
      <c r="V285" s="56">
        <v>0</v>
      </c>
    </row>
    <row r="286" spans="1:22">
      <c r="A286" s="144"/>
      <c r="B286" s="55" t="s">
        <v>38</v>
      </c>
      <c r="C286" s="100">
        <v>10</v>
      </c>
      <c r="D286" s="100">
        <v>0</v>
      </c>
      <c r="E286" s="100">
        <v>0</v>
      </c>
      <c r="F286" s="100">
        <v>0</v>
      </c>
      <c r="G286" s="100">
        <v>0</v>
      </c>
      <c r="H286" s="100">
        <v>0</v>
      </c>
      <c r="I286" s="100">
        <v>0</v>
      </c>
      <c r="J286" s="100">
        <v>0</v>
      </c>
      <c r="K286" s="100">
        <v>0</v>
      </c>
      <c r="L286" s="100">
        <v>0</v>
      </c>
      <c r="M286" s="100">
        <v>1</v>
      </c>
      <c r="N286" s="100">
        <v>2</v>
      </c>
      <c r="O286" s="100">
        <v>4</v>
      </c>
      <c r="P286" s="100">
        <v>0</v>
      </c>
      <c r="Q286" s="100">
        <v>0</v>
      </c>
      <c r="R286" s="100">
        <v>0</v>
      </c>
      <c r="S286" s="56">
        <v>0</v>
      </c>
      <c r="T286" s="56">
        <v>1</v>
      </c>
      <c r="U286" s="56">
        <v>1</v>
      </c>
      <c r="V286" s="56">
        <v>1</v>
      </c>
    </row>
    <row r="287" spans="1:22" ht="12" customHeight="1">
      <c r="A287" s="137" t="s">
        <v>92</v>
      </c>
      <c r="B287" s="22" t="s">
        <v>255</v>
      </c>
      <c r="C287" s="93">
        <v>1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1</v>
      </c>
      <c r="O287" s="93">
        <v>0</v>
      </c>
      <c r="P287" s="93">
        <v>0</v>
      </c>
      <c r="Q287" s="93">
        <v>0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1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0</v>
      </c>
      <c r="T288" s="57">
        <v>0</v>
      </c>
      <c r="U288" s="57">
        <v>1</v>
      </c>
      <c r="V288" s="57">
        <v>0</v>
      </c>
    </row>
    <row r="289" spans="1:22">
      <c r="A289" s="137"/>
      <c r="B289" s="22" t="s">
        <v>38</v>
      </c>
      <c r="C289" s="93">
        <v>2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1</v>
      </c>
      <c r="O289" s="93">
        <v>0</v>
      </c>
      <c r="P289" s="93">
        <v>0</v>
      </c>
      <c r="Q289" s="93">
        <v>0</v>
      </c>
      <c r="R289" s="93">
        <v>0</v>
      </c>
      <c r="S289" s="58">
        <v>0</v>
      </c>
      <c r="T289" s="57">
        <v>0</v>
      </c>
      <c r="U289" s="57">
        <v>1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5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0</v>
      </c>
      <c r="L302" s="93">
        <v>0</v>
      </c>
      <c r="M302" s="93">
        <v>1</v>
      </c>
      <c r="N302" s="93">
        <v>1</v>
      </c>
      <c r="O302" s="93">
        <v>2</v>
      </c>
      <c r="P302" s="93">
        <v>0</v>
      </c>
      <c r="Q302" s="93">
        <v>0</v>
      </c>
      <c r="R302" s="93">
        <v>0</v>
      </c>
      <c r="S302" s="58">
        <v>0</v>
      </c>
      <c r="T302" s="57">
        <v>0</v>
      </c>
      <c r="U302" s="57">
        <v>0</v>
      </c>
      <c r="V302" s="57">
        <v>1</v>
      </c>
    </row>
    <row r="303" spans="1:22">
      <c r="A303" s="137"/>
      <c r="B303" s="22" t="s">
        <v>256</v>
      </c>
      <c r="C303" s="93">
        <v>3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0</v>
      </c>
      <c r="N303" s="93">
        <v>0</v>
      </c>
      <c r="O303" s="93">
        <v>2</v>
      </c>
      <c r="P303" s="93">
        <v>0</v>
      </c>
      <c r="Q303" s="93">
        <v>0</v>
      </c>
      <c r="R303" s="93">
        <v>0</v>
      </c>
      <c r="S303" s="58">
        <v>0</v>
      </c>
      <c r="T303" s="57">
        <v>1</v>
      </c>
      <c r="U303" s="57">
        <v>0</v>
      </c>
      <c r="V303" s="57">
        <v>0</v>
      </c>
    </row>
    <row r="304" spans="1:22">
      <c r="A304" s="137"/>
      <c r="B304" s="22" t="s">
        <v>38</v>
      </c>
      <c r="C304" s="93">
        <v>8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0</v>
      </c>
      <c r="L304" s="93">
        <v>0</v>
      </c>
      <c r="M304" s="93">
        <v>1</v>
      </c>
      <c r="N304" s="93">
        <v>1</v>
      </c>
      <c r="O304" s="93">
        <v>4</v>
      </c>
      <c r="P304" s="93">
        <v>0</v>
      </c>
      <c r="Q304" s="93">
        <v>0</v>
      </c>
      <c r="R304" s="93">
        <v>0</v>
      </c>
      <c r="S304" s="58">
        <v>0</v>
      </c>
      <c r="T304" s="57">
        <v>1</v>
      </c>
      <c r="U304" s="57">
        <v>0</v>
      </c>
      <c r="V304" s="57">
        <v>1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0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0</v>
      </c>
      <c r="M311" s="93">
        <v>0</v>
      </c>
      <c r="N311" s="93">
        <v>0</v>
      </c>
      <c r="O311" s="93">
        <v>0</v>
      </c>
      <c r="P311" s="93">
        <v>0</v>
      </c>
      <c r="Q311" s="93">
        <v>0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0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0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0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0</v>
      </c>
      <c r="M313" s="93">
        <v>0</v>
      </c>
      <c r="N313" s="93">
        <v>0</v>
      </c>
      <c r="O313" s="93">
        <v>0</v>
      </c>
      <c r="P313" s="93">
        <v>0</v>
      </c>
      <c r="Q313" s="93">
        <v>0</v>
      </c>
      <c r="R313" s="93">
        <v>0</v>
      </c>
      <c r="S313" s="58">
        <v>0</v>
      </c>
      <c r="T313" s="57">
        <v>0</v>
      </c>
      <c r="U313" s="57">
        <v>0</v>
      </c>
      <c r="V313" s="57">
        <v>0</v>
      </c>
    </row>
    <row r="314" spans="1:22" ht="16.5" customHeight="1">
      <c r="A314" s="137" t="s">
        <v>190</v>
      </c>
      <c r="B314" s="22" t="s">
        <v>255</v>
      </c>
      <c r="C314" s="93">
        <v>0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0</v>
      </c>
      <c r="M314" s="93">
        <v>0</v>
      </c>
      <c r="N314" s="93">
        <v>0</v>
      </c>
      <c r="O314" s="93">
        <v>0</v>
      </c>
      <c r="P314" s="93">
        <v>0</v>
      </c>
      <c r="Q314" s="93">
        <v>0</v>
      </c>
      <c r="R314" s="93">
        <v>0</v>
      </c>
      <c r="S314" s="58">
        <v>0</v>
      </c>
      <c r="T314" s="57">
        <v>0</v>
      </c>
      <c r="U314" s="57">
        <v>0</v>
      </c>
      <c r="V314" s="57">
        <v>0</v>
      </c>
    </row>
    <row r="315" spans="1:22" ht="16.5" customHeight="1">
      <c r="A315" s="137"/>
      <c r="B315" s="22" t="s">
        <v>256</v>
      </c>
      <c r="C315" s="93">
        <v>0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0</v>
      </c>
      <c r="L315" s="93">
        <v>0</v>
      </c>
      <c r="M315" s="93">
        <v>0</v>
      </c>
      <c r="N315" s="93">
        <v>0</v>
      </c>
      <c r="O315" s="93">
        <v>0</v>
      </c>
      <c r="P315" s="93">
        <v>0</v>
      </c>
      <c r="Q315" s="93">
        <v>0</v>
      </c>
      <c r="R315" s="93">
        <v>0</v>
      </c>
      <c r="S315" s="58">
        <v>0</v>
      </c>
      <c r="T315" s="57">
        <v>0</v>
      </c>
      <c r="U315" s="57">
        <v>0</v>
      </c>
      <c r="V315" s="57">
        <v>0</v>
      </c>
    </row>
    <row r="316" spans="1:22" ht="16.5" customHeight="1">
      <c r="A316" s="137"/>
      <c r="B316" s="22" t="s">
        <v>38</v>
      </c>
      <c r="C316" s="93">
        <v>0</v>
      </c>
      <c r="D316" s="93">
        <v>0</v>
      </c>
      <c r="E316" s="93">
        <v>0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0</v>
      </c>
      <c r="L316" s="93">
        <v>0</v>
      </c>
      <c r="M316" s="93">
        <v>0</v>
      </c>
      <c r="N316" s="93">
        <v>0</v>
      </c>
      <c r="O316" s="93">
        <v>0</v>
      </c>
      <c r="P316" s="93">
        <v>0</v>
      </c>
      <c r="Q316" s="93">
        <v>0</v>
      </c>
      <c r="R316" s="93">
        <v>0</v>
      </c>
      <c r="S316" s="58">
        <v>0</v>
      </c>
      <c r="T316" s="57">
        <v>0</v>
      </c>
      <c r="U316" s="57">
        <v>0</v>
      </c>
      <c r="V316" s="57">
        <v>0</v>
      </c>
    </row>
    <row r="317" spans="1:22" ht="12" customHeight="1">
      <c r="A317" s="144" t="s">
        <v>191</v>
      </c>
      <c r="B317" s="55" t="s">
        <v>255</v>
      </c>
      <c r="C317" s="100">
        <v>0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0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0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0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0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0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0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0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0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0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1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0</v>
      </c>
      <c r="N329" s="100">
        <v>0</v>
      </c>
      <c r="O329" s="100">
        <v>0</v>
      </c>
      <c r="P329" s="100">
        <v>0</v>
      </c>
      <c r="Q329" s="100">
        <v>0</v>
      </c>
      <c r="R329" s="100">
        <v>0</v>
      </c>
      <c r="S329" s="56">
        <v>0</v>
      </c>
      <c r="T329" s="56">
        <v>1</v>
      </c>
      <c r="U329" s="56">
        <v>0</v>
      </c>
      <c r="V329" s="56">
        <v>0</v>
      </c>
    </row>
    <row r="330" spans="1:22">
      <c r="A330" s="144"/>
      <c r="B330" s="55" t="s">
        <v>256</v>
      </c>
      <c r="C330" s="100">
        <v>0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0</v>
      </c>
      <c r="O330" s="100">
        <v>0</v>
      </c>
      <c r="P330" s="100">
        <v>0</v>
      </c>
      <c r="Q330" s="100">
        <v>0</v>
      </c>
      <c r="R330" s="100">
        <v>0</v>
      </c>
      <c r="S330" s="56">
        <v>0</v>
      </c>
      <c r="T330" s="56">
        <v>0</v>
      </c>
      <c r="U330" s="56">
        <v>0</v>
      </c>
      <c r="V330" s="56">
        <v>0</v>
      </c>
    </row>
    <row r="331" spans="1:22">
      <c r="A331" s="144"/>
      <c r="B331" s="55" t="s">
        <v>38</v>
      </c>
      <c r="C331" s="100">
        <v>1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0</v>
      </c>
      <c r="M331" s="100">
        <v>0</v>
      </c>
      <c r="N331" s="100">
        <v>0</v>
      </c>
      <c r="O331" s="100">
        <v>0</v>
      </c>
      <c r="P331" s="100">
        <v>0</v>
      </c>
      <c r="Q331" s="100">
        <v>0</v>
      </c>
      <c r="R331" s="100">
        <v>0</v>
      </c>
      <c r="S331" s="56">
        <v>0</v>
      </c>
      <c r="T331" s="56">
        <v>1</v>
      </c>
      <c r="U331" s="56">
        <v>0</v>
      </c>
      <c r="V331" s="56">
        <v>0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1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1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1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1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0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0</v>
      </c>
      <c r="N341" s="93">
        <v>0</v>
      </c>
      <c r="O341" s="93">
        <v>0</v>
      </c>
      <c r="P341" s="93">
        <v>0</v>
      </c>
      <c r="Q341" s="93">
        <v>0</v>
      </c>
      <c r="R341" s="93">
        <v>0</v>
      </c>
      <c r="S341" s="57">
        <v>0</v>
      </c>
      <c r="T341" s="57">
        <v>0</v>
      </c>
      <c r="U341" s="57">
        <v>0</v>
      </c>
      <c r="V341" s="57">
        <v>0</v>
      </c>
    </row>
    <row r="342" spans="1:22">
      <c r="A342" s="137"/>
      <c r="B342" s="22" t="s">
        <v>256</v>
      </c>
      <c r="C342" s="93">
        <v>0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0</v>
      </c>
      <c r="O342" s="93">
        <v>0</v>
      </c>
      <c r="P342" s="93">
        <v>0</v>
      </c>
      <c r="Q342" s="93">
        <v>0</v>
      </c>
      <c r="R342" s="93">
        <v>0</v>
      </c>
      <c r="S342" s="57">
        <v>0</v>
      </c>
      <c r="T342" s="57">
        <v>0</v>
      </c>
      <c r="U342" s="57">
        <v>0</v>
      </c>
      <c r="V342" s="57">
        <v>0</v>
      </c>
    </row>
    <row r="343" spans="1:22">
      <c r="A343" s="137"/>
      <c r="B343" s="22" t="s">
        <v>38</v>
      </c>
      <c r="C343" s="93">
        <v>0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0</v>
      </c>
      <c r="M343" s="93">
        <v>0</v>
      </c>
      <c r="N343" s="93">
        <v>0</v>
      </c>
      <c r="O343" s="93">
        <v>0</v>
      </c>
      <c r="P343" s="93">
        <v>0</v>
      </c>
      <c r="Q343" s="93">
        <v>0</v>
      </c>
      <c r="R343" s="93">
        <v>0</v>
      </c>
      <c r="S343" s="57">
        <v>0</v>
      </c>
      <c r="T343" s="57">
        <v>0</v>
      </c>
      <c r="U343" s="57">
        <v>0</v>
      </c>
      <c r="V343" s="57">
        <v>0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0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0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0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1</v>
      </c>
      <c r="D350" s="100">
        <v>1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0</v>
      </c>
      <c r="D351" s="100">
        <v>0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1</v>
      </c>
      <c r="D352" s="100">
        <v>1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1</v>
      </c>
      <c r="D353" s="93">
        <v>1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0</v>
      </c>
      <c r="D354" s="93">
        <v>0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1</v>
      </c>
      <c r="D355" s="93">
        <v>1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0</v>
      </c>
      <c r="D359" s="93">
        <v>0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0</v>
      </c>
      <c r="D360" s="93">
        <v>0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0</v>
      </c>
      <c r="D361" s="93">
        <v>0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0</v>
      </c>
      <c r="D365" s="100">
        <v>0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0</v>
      </c>
      <c r="D366" s="100">
        <v>0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0</v>
      </c>
      <c r="D367" s="100">
        <v>0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0</v>
      </c>
      <c r="D368" s="93">
        <v>0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0</v>
      </c>
      <c r="D369" s="93">
        <v>0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0</v>
      </c>
      <c r="D370" s="93">
        <v>0</v>
      </c>
      <c r="E370" s="93">
        <v>0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0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0</v>
      </c>
      <c r="V371" s="56">
        <v>0</v>
      </c>
    </row>
    <row r="372" spans="1:22">
      <c r="A372" s="144"/>
      <c r="B372" s="55" t="s">
        <v>256</v>
      </c>
      <c r="C372" s="100">
        <v>0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0</v>
      </c>
    </row>
    <row r="373" spans="1:22">
      <c r="A373" s="144"/>
      <c r="B373" s="55" t="s">
        <v>38</v>
      </c>
      <c r="C373" s="100">
        <v>0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0</v>
      </c>
      <c r="U373" s="56">
        <v>0</v>
      </c>
      <c r="V373" s="56">
        <v>0</v>
      </c>
    </row>
    <row r="374" spans="1:22" ht="12" customHeight="1">
      <c r="A374" s="137" t="s">
        <v>208</v>
      </c>
      <c r="B374" s="22" t="s">
        <v>255</v>
      </c>
      <c r="C374" s="93">
        <v>0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0</v>
      </c>
      <c r="V374" s="57">
        <v>0</v>
      </c>
    </row>
    <row r="375" spans="1:22">
      <c r="A375" s="137"/>
      <c r="B375" s="22" t="s">
        <v>256</v>
      </c>
      <c r="C375" s="93">
        <v>0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0</v>
      </c>
    </row>
    <row r="376" spans="1:22">
      <c r="A376" s="137"/>
      <c r="B376" s="22" t="s">
        <v>38</v>
      </c>
      <c r="C376" s="93">
        <v>0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0</v>
      </c>
      <c r="U376" s="57">
        <v>0</v>
      </c>
      <c r="V376" s="57">
        <v>0</v>
      </c>
    </row>
    <row r="377" spans="1:22" ht="12" customHeight="1">
      <c r="A377" s="144" t="s">
        <v>209</v>
      </c>
      <c r="B377" s="55" t="s">
        <v>255</v>
      </c>
      <c r="C377" s="100">
        <v>22</v>
      </c>
      <c r="D377" s="100">
        <v>0</v>
      </c>
      <c r="E377" s="100">
        <v>0</v>
      </c>
      <c r="F377" s="100">
        <v>0</v>
      </c>
      <c r="G377" s="100">
        <v>0</v>
      </c>
      <c r="H377" s="100">
        <v>1</v>
      </c>
      <c r="I377" s="100">
        <v>1</v>
      </c>
      <c r="J377" s="100">
        <v>1</v>
      </c>
      <c r="K377" s="100">
        <v>2</v>
      </c>
      <c r="L377" s="100">
        <v>4</v>
      </c>
      <c r="M377" s="100">
        <v>0</v>
      </c>
      <c r="N377" s="100">
        <v>1</v>
      </c>
      <c r="O377" s="100">
        <v>3</v>
      </c>
      <c r="P377" s="100">
        <v>7</v>
      </c>
      <c r="Q377" s="100">
        <v>1</v>
      </c>
      <c r="R377" s="100">
        <v>0</v>
      </c>
      <c r="S377" s="56">
        <v>0</v>
      </c>
      <c r="T377" s="56">
        <v>0</v>
      </c>
      <c r="U377" s="56">
        <v>1</v>
      </c>
      <c r="V377" s="56">
        <v>0</v>
      </c>
    </row>
    <row r="378" spans="1:22">
      <c r="A378" s="144"/>
      <c r="B378" s="55" t="s">
        <v>256</v>
      </c>
      <c r="C378" s="100">
        <v>5</v>
      </c>
      <c r="D378" s="100">
        <v>0</v>
      </c>
      <c r="E378" s="100">
        <v>0</v>
      </c>
      <c r="F378" s="100">
        <v>0</v>
      </c>
      <c r="G378" s="100">
        <v>0</v>
      </c>
      <c r="H378" s="100">
        <v>1</v>
      </c>
      <c r="I378" s="100">
        <v>0</v>
      </c>
      <c r="J378" s="100">
        <v>0</v>
      </c>
      <c r="K378" s="100">
        <v>0</v>
      </c>
      <c r="L378" s="100">
        <v>0</v>
      </c>
      <c r="M378" s="100">
        <v>1</v>
      </c>
      <c r="N378" s="100">
        <v>0</v>
      </c>
      <c r="O378" s="100">
        <v>0</v>
      </c>
      <c r="P378" s="100">
        <v>2</v>
      </c>
      <c r="Q378" s="100">
        <v>1</v>
      </c>
      <c r="R378" s="100">
        <v>0</v>
      </c>
      <c r="S378" s="56">
        <v>0</v>
      </c>
      <c r="T378" s="56">
        <v>0</v>
      </c>
      <c r="U378" s="56">
        <v>0</v>
      </c>
      <c r="V378" s="56">
        <v>0</v>
      </c>
    </row>
    <row r="379" spans="1:22">
      <c r="A379" s="144"/>
      <c r="B379" s="55" t="s">
        <v>38</v>
      </c>
      <c r="C379" s="100">
        <v>27</v>
      </c>
      <c r="D379" s="100">
        <v>0</v>
      </c>
      <c r="E379" s="100">
        <v>0</v>
      </c>
      <c r="F379" s="100">
        <v>0</v>
      </c>
      <c r="G379" s="100">
        <v>0</v>
      </c>
      <c r="H379" s="100">
        <v>2</v>
      </c>
      <c r="I379" s="100">
        <v>1</v>
      </c>
      <c r="J379" s="100">
        <v>1</v>
      </c>
      <c r="K379" s="100">
        <v>2</v>
      </c>
      <c r="L379" s="100">
        <v>4</v>
      </c>
      <c r="M379" s="100">
        <v>1</v>
      </c>
      <c r="N379" s="100">
        <v>1</v>
      </c>
      <c r="O379" s="100">
        <v>3</v>
      </c>
      <c r="P379" s="100">
        <v>9</v>
      </c>
      <c r="Q379" s="100">
        <v>2</v>
      </c>
      <c r="R379" s="100">
        <v>0</v>
      </c>
      <c r="S379" s="56">
        <v>0</v>
      </c>
      <c r="T379" s="56">
        <v>0</v>
      </c>
      <c r="U379" s="56">
        <v>1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0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0</v>
      </c>
      <c r="O380" s="93">
        <v>0</v>
      </c>
      <c r="P380" s="93">
        <v>0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0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0</v>
      </c>
      <c r="D382" s="93">
        <v>0</v>
      </c>
      <c r="E382" s="93">
        <v>0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0</v>
      </c>
      <c r="N382" s="93">
        <v>0</v>
      </c>
      <c r="O382" s="93">
        <v>0</v>
      </c>
      <c r="P382" s="93">
        <v>0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0</v>
      </c>
      <c r="D386" s="93">
        <v>0</v>
      </c>
      <c r="E386" s="93">
        <v>0</v>
      </c>
      <c r="F386" s="93">
        <v>0</v>
      </c>
      <c r="G386" s="93">
        <v>0</v>
      </c>
      <c r="H386" s="93">
        <v>0</v>
      </c>
      <c r="I386" s="93">
        <v>0</v>
      </c>
      <c r="J386" s="93">
        <v>0</v>
      </c>
      <c r="K386" s="93">
        <v>0</v>
      </c>
      <c r="L386" s="93">
        <v>0</v>
      </c>
      <c r="M386" s="93">
        <v>0</v>
      </c>
      <c r="N386" s="93">
        <v>0</v>
      </c>
      <c r="O386" s="93">
        <v>0</v>
      </c>
      <c r="P386" s="93">
        <v>0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0</v>
      </c>
      <c r="D388" s="93">
        <v>0</v>
      </c>
      <c r="E388" s="93">
        <v>0</v>
      </c>
      <c r="F388" s="93">
        <v>0</v>
      </c>
      <c r="G388" s="93">
        <v>0</v>
      </c>
      <c r="H388" s="93">
        <v>0</v>
      </c>
      <c r="I388" s="93">
        <v>0</v>
      </c>
      <c r="J388" s="93">
        <v>0</v>
      </c>
      <c r="K388" s="93">
        <v>0</v>
      </c>
      <c r="L388" s="93">
        <v>0</v>
      </c>
      <c r="M388" s="93">
        <v>0</v>
      </c>
      <c r="N388" s="93">
        <v>0</v>
      </c>
      <c r="O388" s="93">
        <v>0</v>
      </c>
      <c r="P388" s="93">
        <v>0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6</v>
      </c>
      <c r="D389" s="93">
        <v>0</v>
      </c>
      <c r="E389" s="93">
        <v>0</v>
      </c>
      <c r="F389" s="93">
        <v>0</v>
      </c>
      <c r="G389" s="93">
        <v>0</v>
      </c>
      <c r="H389" s="93">
        <v>1</v>
      </c>
      <c r="I389" s="93">
        <v>0</v>
      </c>
      <c r="J389" s="93">
        <v>1</v>
      </c>
      <c r="K389" s="93">
        <v>1</v>
      </c>
      <c r="L389" s="93">
        <v>1</v>
      </c>
      <c r="M389" s="93">
        <v>0</v>
      </c>
      <c r="N389" s="93">
        <v>0</v>
      </c>
      <c r="O389" s="93">
        <v>0</v>
      </c>
      <c r="P389" s="93">
        <v>2</v>
      </c>
      <c r="Q389" s="93">
        <v>0</v>
      </c>
      <c r="R389" s="93">
        <v>0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3</v>
      </c>
      <c r="D390" s="93">
        <v>0</v>
      </c>
      <c r="E390" s="93">
        <v>0</v>
      </c>
      <c r="F390" s="93">
        <v>0</v>
      </c>
      <c r="G390" s="93">
        <v>0</v>
      </c>
      <c r="H390" s="93">
        <v>1</v>
      </c>
      <c r="I390" s="93">
        <v>0</v>
      </c>
      <c r="J390" s="93">
        <v>0</v>
      </c>
      <c r="K390" s="93">
        <v>0</v>
      </c>
      <c r="L390" s="93">
        <v>0</v>
      </c>
      <c r="M390" s="93">
        <v>0</v>
      </c>
      <c r="N390" s="93">
        <v>0</v>
      </c>
      <c r="O390" s="93">
        <v>0</v>
      </c>
      <c r="P390" s="93">
        <v>2</v>
      </c>
      <c r="Q390" s="93">
        <v>0</v>
      </c>
      <c r="R390" s="93">
        <v>0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9</v>
      </c>
      <c r="D391" s="93">
        <v>0</v>
      </c>
      <c r="E391" s="93">
        <v>0</v>
      </c>
      <c r="F391" s="93">
        <v>0</v>
      </c>
      <c r="G391" s="93">
        <v>0</v>
      </c>
      <c r="H391" s="93">
        <v>2</v>
      </c>
      <c r="I391" s="93">
        <v>0</v>
      </c>
      <c r="J391" s="93">
        <v>1</v>
      </c>
      <c r="K391" s="93">
        <v>1</v>
      </c>
      <c r="L391" s="93">
        <v>1</v>
      </c>
      <c r="M391" s="93">
        <v>0</v>
      </c>
      <c r="N391" s="93">
        <v>0</v>
      </c>
      <c r="O391" s="93">
        <v>0</v>
      </c>
      <c r="P391" s="93">
        <v>4</v>
      </c>
      <c r="Q391" s="93">
        <v>0</v>
      </c>
      <c r="R391" s="93">
        <v>0</v>
      </c>
      <c r="S391" s="57">
        <v>0</v>
      </c>
      <c r="T391" s="57">
        <v>0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0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0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0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0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0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0</v>
      </c>
      <c r="O398" s="93">
        <v>0</v>
      </c>
      <c r="P398" s="93">
        <v>0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0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0</v>
      </c>
      <c r="D400" s="93">
        <v>0</v>
      </c>
      <c r="E400" s="93">
        <v>0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0</v>
      </c>
      <c r="O400" s="93">
        <v>0</v>
      </c>
      <c r="P400" s="93">
        <v>0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3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1</v>
      </c>
      <c r="L401" s="93">
        <v>0</v>
      </c>
      <c r="M401" s="93">
        <v>0</v>
      </c>
      <c r="N401" s="93">
        <v>0</v>
      </c>
      <c r="O401" s="93">
        <v>1</v>
      </c>
      <c r="P401" s="93">
        <v>1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3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1</v>
      </c>
      <c r="L403" s="93">
        <v>0</v>
      </c>
      <c r="M403" s="93">
        <v>0</v>
      </c>
      <c r="N403" s="93">
        <v>0</v>
      </c>
      <c r="O403" s="93">
        <v>1</v>
      </c>
      <c r="P403" s="93">
        <v>1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0</v>
      </c>
      <c r="D413" s="93">
        <v>0</v>
      </c>
      <c r="E413" s="93">
        <v>0</v>
      </c>
      <c r="F413" s="93">
        <v>0</v>
      </c>
      <c r="G413" s="93">
        <v>0</v>
      </c>
      <c r="H413" s="93">
        <v>0</v>
      </c>
      <c r="I413" s="93">
        <v>0</v>
      </c>
      <c r="J413" s="93">
        <v>0</v>
      </c>
      <c r="K413" s="93">
        <v>0</v>
      </c>
      <c r="L413" s="93">
        <v>0</v>
      </c>
      <c r="M413" s="93">
        <v>0</v>
      </c>
      <c r="N413" s="93">
        <v>0</v>
      </c>
      <c r="O413" s="93">
        <v>0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0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0</v>
      </c>
      <c r="D415" s="93">
        <v>0</v>
      </c>
      <c r="E415" s="93">
        <v>0</v>
      </c>
      <c r="F415" s="93">
        <v>0</v>
      </c>
      <c r="G415" s="93">
        <v>0</v>
      </c>
      <c r="H415" s="93">
        <v>0</v>
      </c>
      <c r="I415" s="93">
        <v>0</v>
      </c>
      <c r="J415" s="93">
        <v>0</v>
      </c>
      <c r="K415" s="93">
        <v>0</v>
      </c>
      <c r="L415" s="93">
        <v>0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0</v>
      </c>
      <c r="D416" s="93">
        <v>0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0</v>
      </c>
      <c r="D417" s="93">
        <v>0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0</v>
      </c>
      <c r="D418" s="93">
        <v>0</v>
      </c>
      <c r="E418" s="93">
        <v>0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0</v>
      </c>
      <c r="M418" s="93">
        <v>0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0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0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1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0</v>
      </c>
      <c r="L425" s="93">
        <v>0</v>
      </c>
      <c r="M425" s="93">
        <v>0</v>
      </c>
      <c r="N425" s="93">
        <v>0</v>
      </c>
      <c r="O425" s="93">
        <v>0</v>
      </c>
      <c r="P425" s="93">
        <v>1</v>
      </c>
      <c r="Q425" s="93">
        <v>0</v>
      </c>
      <c r="R425" s="93">
        <v>0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0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1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0</v>
      </c>
      <c r="L427" s="93">
        <v>0</v>
      </c>
      <c r="M427" s="93">
        <v>0</v>
      </c>
      <c r="N427" s="93">
        <v>0</v>
      </c>
      <c r="O427" s="93">
        <v>0</v>
      </c>
      <c r="P427" s="93">
        <v>1</v>
      </c>
      <c r="Q427" s="93">
        <v>0</v>
      </c>
      <c r="R427" s="93">
        <v>0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9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0</v>
      </c>
      <c r="L434" s="93">
        <v>2</v>
      </c>
      <c r="M434" s="93">
        <v>0</v>
      </c>
      <c r="N434" s="93">
        <v>1</v>
      </c>
      <c r="O434" s="93">
        <v>1</v>
      </c>
      <c r="P434" s="93">
        <v>3</v>
      </c>
      <c r="Q434" s="93">
        <v>1</v>
      </c>
      <c r="R434" s="93">
        <v>0</v>
      </c>
      <c r="S434" s="57">
        <v>0</v>
      </c>
      <c r="T434" s="57">
        <v>0</v>
      </c>
      <c r="U434" s="57">
        <v>1</v>
      </c>
      <c r="V434" s="57">
        <v>0</v>
      </c>
    </row>
    <row r="435" spans="1:22">
      <c r="A435" s="137"/>
      <c r="B435" s="22" t="s">
        <v>256</v>
      </c>
      <c r="C435" s="93">
        <v>2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1</v>
      </c>
      <c r="N435" s="93">
        <v>0</v>
      </c>
      <c r="O435" s="93">
        <v>0</v>
      </c>
      <c r="P435" s="93">
        <v>0</v>
      </c>
      <c r="Q435" s="93">
        <v>1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11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0</v>
      </c>
      <c r="L436" s="93">
        <v>2</v>
      </c>
      <c r="M436" s="93">
        <v>1</v>
      </c>
      <c r="N436" s="93">
        <v>1</v>
      </c>
      <c r="O436" s="93">
        <v>1</v>
      </c>
      <c r="P436" s="93">
        <v>3</v>
      </c>
      <c r="Q436" s="93">
        <v>2</v>
      </c>
      <c r="R436" s="93">
        <v>0</v>
      </c>
      <c r="S436" s="57">
        <v>0</v>
      </c>
      <c r="T436" s="57">
        <v>0</v>
      </c>
      <c r="U436" s="57">
        <v>1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0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0</v>
      </c>
      <c r="L437" s="93">
        <v>0</v>
      </c>
      <c r="M437" s="93">
        <v>0</v>
      </c>
      <c r="N437" s="93">
        <v>0</v>
      </c>
      <c r="O437" s="93">
        <v>0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0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0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0</v>
      </c>
      <c r="D439" s="93">
        <v>0</v>
      </c>
      <c r="E439" s="93">
        <v>0</v>
      </c>
      <c r="F439" s="93">
        <v>0</v>
      </c>
      <c r="G439" s="93">
        <v>0</v>
      </c>
      <c r="H439" s="93">
        <v>0</v>
      </c>
      <c r="I439" s="93">
        <v>0</v>
      </c>
      <c r="J439" s="93">
        <v>0</v>
      </c>
      <c r="K439" s="93">
        <v>0</v>
      </c>
      <c r="L439" s="93">
        <v>0</v>
      </c>
      <c r="M439" s="93">
        <v>0</v>
      </c>
      <c r="N439" s="93">
        <v>0</v>
      </c>
      <c r="O439" s="93">
        <v>0</v>
      </c>
      <c r="P439" s="93">
        <v>0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2</v>
      </c>
      <c r="D446" s="93">
        <v>0</v>
      </c>
      <c r="E446" s="93">
        <v>0</v>
      </c>
      <c r="F446" s="93">
        <v>0</v>
      </c>
      <c r="G446" s="93">
        <v>0</v>
      </c>
      <c r="H446" s="93">
        <v>0</v>
      </c>
      <c r="I446" s="93">
        <v>1</v>
      </c>
      <c r="J446" s="93">
        <v>0</v>
      </c>
      <c r="K446" s="93">
        <v>0</v>
      </c>
      <c r="L446" s="93">
        <v>1</v>
      </c>
      <c r="M446" s="93">
        <v>0</v>
      </c>
      <c r="N446" s="93">
        <v>0</v>
      </c>
      <c r="O446" s="93">
        <v>0</v>
      </c>
      <c r="P446" s="93">
        <v>0</v>
      </c>
      <c r="Q446" s="93">
        <v>0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0</v>
      </c>
      <c r="D447" s="93">
        <v>0</v>
      </c>
      <c r="E447" s="93">
        <v>0</v>
      </c>
      <c r="F447" s="93">
        <v>0</v>
      </c>
      <c r="G447" s="93">
        <v>0</v>
      </c>
      <c r="H447" s="93">
        <v>0</v>
      </c>
      <c r="I447" s="93">
        <v>0</v>
      </c>
      <c r="J447" s="93">
        <v>0</v>
      </c>
      <c r="K447" s="93">
        <v>0</v>
      </c>
      <c r="L447" s="93">
        <v>0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2</v>
      </c>
      <c r="D448" s="93">
        <v>0</v>
      </c>
      <c r="E448" s="93">
        <v>0</v>
      </c>
      <c r="F448" s="93">
        <v>0</v>
      </c>
      <c r="G448" s="93">
        <v>0</v>
      </c>
      <c r="H448" s="93">
        <v>0</v>
      </c>
      <c r="I448" s="93">
        <v>1</v>
      </c>
      <c r="J448" s="93">
        <v>0</v>
      </c>
      <c r="K448" s="93">
        <v>0</v>
      </c>
      <c r="L448" s="93">
        <v>1</v>
      </c>
      <c r="M448" s="93">
        <v>0</v>
      </c>
      <c r="N448" s="93">
        <v>0</v>
      </c>
      <c r="O448" s="93">
        <v>0</v>
      </c>
      <c r="P448" s="93">
        <v>0</v>
      </c>
      <c r="Q448" s="93">
        <v>0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0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0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0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0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0</v>
      </c>
      <c r="L461" s="93">
        <v>0</v>
      </c>
      <c r="M461" s="93">
        <v>0</v>
      </c>
      <c r="N461" s="93">
        <v>0</v>
      </c>
      <c r="O461" s="93">
        <v>0</v>
      </c>
      <c r="P461" s="93">
        <v>0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0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0</v>
      </c>
      <c r="L463" s="93">
        <v>0</v>
      </c>
      <c r="M463" s="93">
        <v>0</v>
      </c>
      <c r="N463" s="93">
        <v>0</v>
      </c>
      <c r="O463" s="93">
        <v>0</v>
      </c>
      <c r="P463" s="93">
        <v>0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1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0</v>
      </c>
      <c r="O464" s="93">
        <v>1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1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0</v>
      </c>
      <c r="O466" s="93">
        <v>1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63</v>
      </c>
      <c r="D467" s="100">
        <v>1</v>
      </c>
      <c r="E467" s="100">
        <v>1</v>
      </c>
      <c r="F467" s="100">
        <v>2</v>
      </c>
      <c r="G467" s="100">
        <v>0</v>
      </c>
      <c r="H467" s="100">
        <v>1</v>
      </c>
      <c r="I467" s="100">
        <v>3</v>
      </c>
      <c r="J467" s="100">
        <v>1</v>
      </c>
      <c r="K467" s="100">
        <v>2</v>
      </c>
      <c r="L467" s="100">
        <v>7</v>
      </c>
      <c r="M467" s="100">
        <v>3</v>
      </c>
      <c r="N467" s="100">
        <v>9</v>
      </c>
      <c r="O467" s="100">
        <v>7</v>
      </c>
      <c r="P467" s="100">
        <v>8</v>
      </c>
      <c r="Q467" s="100">
        <v>3</v>
      </c>
      <c r="R467" s="100">
        <v>4</v>
      </c>
      <c r="S467" s="59">
        <v>3</v>
      </c>
      <c r="T467" s="59">
        <v>4</v>
      </c>
      <c r="U467" s="59">
        <v>1</v>
      </c>
      <c r="V467" s="59">
        <v>3</v>
      </c>
    </row>
    <row r="468" spans="1:22">
      <c r="A468" s="144"/>
      <c r="B468" s="55" t="s">
        <v>256</v>
      </c>
      <c r="C468" s="100">
        <v>31</v>
      </c>
      <c r="D468" s="100">
        <v>0</v>
      </c>
      <c r="E468" s="100">
        <v>0</v>
      </c>
      <c r="F468" s="100">
        <v>0</v>
      </c>
      <c r="G468" s="100">
        <v>0</v>
      </c>
      <c r="H468" s="100">
        <v>1</v>
      </c>
      <c r="I468" s="100">
        <v>0</v>
      </c>
      <c r="J468" s="100">
        <v>0</v>
      </c>
      <c r="K468" s="100">
        <v>0</v>
      </c>
      <c r="L468" s="100">
        <v>0</v>
      </c>
      <c r="M468" s="100">
        <v>1</v>
      </c>
      <c r="N468" s="100">
        <v>2</v>
      </c>
      <c r="O468" s="100">
        <v>4</v>
      </c>
      <c r="P468" s="100">
        <v>4</v>
      </c>
      <c r="Q468" s="100">
        <v>4</v>
      </c>
      <c r="R468" s="100">
        <v>5</v>
      </c>
      <c r="S468" s="59">
        <v>3</v>
      </c>
      <c r="T468" s="59">
        <v>2</v>
      </c>
      <c r="U468" s="59">
        <v>3</v>
      </c>
      <c r="V468" s="59">
        <v>2</v>
      </c>
    </row>
    <row r="469" spans="1:22">
      <c r="A469" s="144"/>
      <c r="B469" s="55" t="s">
        <v>38</v>
      </c>
      <c r="C469" s="100">
        <v>94</v>
      </c>
      <c r="D469" s="100">
        <v>1</v>
      </c>
      <c r="E469" s="100">
        <v>1</v>
      </c>
      <c r="F469" s="100">
        <v>2</v>
      </c>
      <c r="G469" s="100">
        <v>0</v>
      </c>
      <c r="H469" s="100">
        <v>2</v>
      </c>
      <c r="I469" s="100">
        <v>3</v>
      </c>
      <c r="J469" s="100">
        <v>1</v>
      </c>
      <c r="K469" s="100">
        <v>2</v>
      </c>
      <c r="L469" s="100">
        <v>7</v>
      </c>
      <c r="M469" s="100">
        <v>4</v>
      </c>
      <c r="N469" s="100">
        <v>11</v>
      </c>
      <c r="O469" s="100">
        <v>11</v>
      </c>
      <c r="P469" s="100">
        <v>12</v>
      </c>
      <c r="Q469" s="100">
        <v>7</v>
      </c>
      <c r="R469" s="100">
        <v>9</v>
      </c>
      <c r="S469" s="59">
        <v>6</v>
      </c>
      <c r="T469" s="59">
        <v>6</v>
      </c>
      <c r="U469" s="59">
        <v>4</v>
      </c>
      <c r="V469" s="59">
        <v>5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73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V469"/>
  <sheetViews>
    <sheetView view="pageBreakPreview" zoomScaleNormal="100" zoomScaleSheetLayoutView="100" workbookViewId="0">
      <selection activeCell="M26" sqref="M26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313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3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1</v>
      </c>
      <c r="M5" s="100">
        <v>0</v>
      </c>
      <c r="N5" s="100">
        <v>0</v>
      </c>
      <c r="O5" s="100">
        <v>0</v>
      </c>
      <c r="P5" s="100">
        <v>0</v>
      </c>
      <c r="Q5" s="100">
        <v>1</v>
      </c>
      <c r="R5" s="100">
        <v>1</v>
      </c>
      <c r="S5" s="56">
        <v>0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4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1</v>
      </c>
      <c r="L6" s="100">
        <v>0</v>
      </c>
      <c r="M6" s="100">
        <v>0</v>
      </c>
      <c r="N6" s="100">
        <v>0</v>
      </c>
      <c r="O6" s="100">
        <v>2</v>
      </c>
      <c r="P6" s="100">
        <v>0</v>
      </c>
      <c r="Q6" s="100">
        <v>0</v>
      </c>
      <c r="R6" s="100">
        <v>0</v>
      </c>
      <c r="S6" s="56">
        <v>1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7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1</v>
      </c>
      <c r="L7" s="100">
        <v>1</v>
      </c>
      <c r="M7" s="100">
        <v>0</v>
      </c>
      <c r="N7" s="100">
        <v>0</v>
      </c>
      <c r="O7" s="100">
        <v>2</v>
      </c>
      <c r="P7" s="100">
        <v>0</v>
      </c>
      <c r="Q7" s="100">
        <v>1</v>
      </c>
      <c r="R7" s="100">
        <v>1</v>
      </c>
      <c r="S7" s="56">
        <v>1</v>
      </c>
      <c r="T7" s="56">
        <v>0</v>
      </c>
      <c r="U7" s="56">
        <v>0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1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1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1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1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2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1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  <c r="Q19" s="93">
        <v>1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2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1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1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1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1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3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1</v>
      </c>
      <c r="M22" s="93">
        <v>0</v>
      </c>
      <c r="N22" s="93">
        <v>0</v>
      </c>
      <c r="O22" s="93">
        <v>1</v>
      </c>
      <c r="P22" s="93">
        <v>0</v>
      </c>
      <c r="Q22" s="93">
        <v>0</v>
      </c>
      <c r="R22" s="93">
        <v>1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" customHeight="1">
      <c r="A47" s="137" t="s">
        <v>113</v>
      </c>
      <c r="B47" s="22" t="s">
        <v>255</v>
      </c>
      <c r="C47" s="93">
        <v>0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5" customHeight="1">
      <c r="A48" s="137"/>
      <c r="B48" s="22" t="s">
        <v>256</v>
      </c>
      <c r="C48" s="93">
        <v>2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1</v>
      </c>
      <c r="P48" s="93">
        <v>0</v>
      </c>
      <c r="Q48" s="93">
        <v>0</v>
      </c>
      <c r="R48" s="93">
        <v>0</v>
      </c>
      <c r="S48" s="57">
        <v>1</v>
      </c>
      <c r="T48" s="57">
        <v>0</v>
      </c>
      <c r="U48" s="57">
        <v>0</v>
      </c>
      <c r="V48" s="57">
        <v>0</v>
      </c>
    </row>
    <row r="49" spans="1:22" ht="15" customHeight="1">
      <c r="A49" s="137"/>
      <c r="B49" s="22" t="s">
        <v>38</v>
      </c>
      <c r="C49" s="93">
        <v>2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1</v>
      </c>
      <c r="P49" s="93">
        <v>0</v>
      </c>
      <c r="Q49" s="93">
        <v>0</v>
      </c>
      <c r="R49" s="93">
        <v>0</v>
      </c>
      <c r="S49" s="57">
        <v>1</v>
      </c>
      <c r="T49" s="57">
        <v>0</v>
      </c>
      <c r="U49" s="57">
        <v>0</v>
      </c>
      <c r="V49" s="57">
        <v>0</v>
      </c>
    </row>
    <row r="50" spans="1:22">
      <c r="A50" s="144" t="s">
        <v>114</v>
      </c>
      <c r="B50" s="55" t="s">
        <v>255</v>
      </c>
      <c r="C50" s="100">
        <v>89</v>
      </c>
      <c r="D50" s="100">
        <v>0</v>
      </c>
      <c r="E50" s="100">
        <v>1</v>
      </c>
      <c r="F50" s="100">
        <v>0</v>
      </c>
      <c r="G50" s="100">
        <v>2</v>
      </c>
      <c r="H50" s="100">
        <v>0</v>
      </c>
      <c r="I50" s="100">
        <v>0</v>
      </c>
      <c r="J50" s="100">
        <v>1</v>
      </c>
      <c r="K50" s="100">
        <v>0</v>
      </c>
      <c r="L50" s="100">
        <v>4</v>
      </c>
      <c r="M50" s="100">
        <v>3</v>
      </c>
      <c r="N50" s="100">
        <v>2</v>
      </c>
      <c r="O50" s="100">
        <v>9</v>
      </c>
      <c r="P50" s="100">
        <v>15</v>
      </c>
      <c r="Q50" s="100">
        <v>13</v>
      </c>
      <c r="R50" s="100">
        <v>7</v>
      </c>
      <c r="S50" s="56">
        <v>12</v>
      </c>
      <c r="T50" s="56">
        <v>15</v>
      </c>
      <c r="U50" s="56">
        <v>4</v>
      </c>
      <c r="V50" s="56">
        <v>1</v>
      </c>
    </row>
    <row r="51" spans="1:22">
      <c r="A51" s="145"/>
      <c r="B51" s="55" t="s">
        <v>256</v>
      </c>
      <c r="C51" s="100">
        <v>71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1</v>
      </c>
      <c r="L51" s="100">
        <v>0</v>
      </c>
      <c r="M51" s="100">
        <v>0</v>
      </c>
      <c r="N51" s="100">
        <v>1</v>
      </c>
      <c r="O51" s="100">
        <v>3</v>
      </c>
      <c r="P51" s="100">
        <v>10</v>
      </c>
      <c r="Q51" s="100">
        <v>11</v>
      </c>
      <c r="R51" s="100">
        <v>10</v>
      </c>
      <c r="S51" s="56">
        <v>12</v>
      </c>
      <c r="T51" s="56">
        <v>10</v>
      </c>
      <c r="U51" s="56">
        <v>7</v>
      </c>
      <c r="V51" s="56">
        <v>6</v>
      </c>
    </row>
    <row r="52" spans="1:22">
      <c r="A52" s="145"/>
      <c r="B52" s="55" t="s">
        <v>38</v>
      </c>
      <c r="C52" s="100">
        <v>160</v>
      </c>
      <c r="D52" s="100">
        <v>0</v>
      </c>
      <c r="E52" s="100">
        <v>1</v>
      </c>
      <c r="F52" s="100">
        <v>0</v>
      </c>
      <c r="G52" s="100">
        <v>2</v>
      </c>
      <c r="H52" s="100">
        <v>0</v>
      </c>
      <c r="I52" s="100">
        <v>0</v>
      </c>
      <c r="J52" s="100">
        <v>1</v>
      </c>
      <c r="K52" s="100">
        <v>1</v>
      </c>
      <c r="L52" s="100">
        <v>4</v>
      </c>
      <c r="M52" s="100">
        <v>3</v>
      </c>
      <c r="N52" s="100">
        <v>3</v>
      </c>
      <c r="O52" s="100">
        <v>12</v>
      </c>
      <c r="P52" s="100">
        <v>25</v>
      </c>
      <c r="Q52" s="100">
        <v>24</v>
      </c>
      <c r="R52" s="100">
        <v>17</v>
      </c>
      <c r="S52" s="56">
        <v>24</v>
      </c>
      <c r="T52" s="56">
        <v>25</v>
      </c>
      <c r="U52" s="56">
        <v>11</v>
      </c>
      <c r="V52" s="56">
        <v>7</v>
      </c>
    </row>
    <row r="53" spans="1:22">
      <c r="A53" s="137" t="s">
        <v>115</v>
      </c>
      <c r="B53" s="22" t="s">
        <v>255</v>
      </c>
      <c r="C53" s="100">
        <v>89</v>
      </c>
      <c r="D53" s="100">
        <v>0</v>
      </c>
      <c r="E53" s="100">
        <v>1</v>
      </c>
      <c r="F53" s="100">
        <v>0</v>
      </c>
      <c r="G53" s="100">
        <v>2</v>
      </c>
      <c r="H53" s="100">
        <v>0</v>
      </c>
      <c r="I53" s="100">
        <v>0</v>
      </c>
      <c r="J53" s="100">
        <v>1</v>
      </c>
      <c r="K53" s="100">
        <v>0</v>
      </c>
      <c r="L53" s="100">
        <v>4</v>
      </c>
      <c r="M53" s="100">
        <v>3</v>
      </c>
      <c r="N53" s="100">
        <v>2</v>
      </c>
      <c r="O53" s="100">
        <v>9</v>
      </c>
      <c r="P53" s="100">
        <v>15</v>
      </c>
      <c r="Q53" s="100">
        <v>13</v>
      </c>
      <c r="R53" s="100">
        <v>7</v>
      </c>
      <c r="S53" s="56">
        <v>12</v>
      </c>
      <c r="T53" s="56">
        <v>15</v>
      </c>
      <c r="U53" s="56">
        <v>4</v>
      </c>
      <c r="V53" s="56">
        <v>1</v>
      </c>
    </row>
    <row r="54" spans="1:22">
      <c r="A54" s="137"/>
      <c r="B54" s="22" t="s">
        <v>256</v>
      </c>
      <c r="C54" s="100">
        <v>71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1</v>
      </c>
      <c r="L54" s="100">
        <v>0</v>
      </c>
      <c r="M54" s="100">
        <v>0</v>
      </c>
      <c r="N54" s="100">
        <v>1</v>
      </c>
      <c r="O54" s="100">
        <v>3</v>
      </c>
      <c r="P54" s="100">
        <v>10</v>
      </c>
      <c r="Q54" s="100">
        <v>11</v>
      </c>
      <c r="R54" s="100">
        <v>10</v>
      </c>
      <c r="S54" s="56">
        <v>12</v>
      </c>
      <c r="T54" s="56">
        <v>10</v>
      </c>
      <c r="U54" s="56">
        <v>7</v>
      </c>
      <c r="V54" s="56">
        <v>6</v>
      </c>
    </row>
    <row r="55" spans="1:22">
      <c r="A55" s="137"/>
      <c r="B55" s="22" t="s">
        <v>38</v>
      </c>
      <c r="C55" s="100">
        <v>160</v>
      </c>
      <c r="D55" s="100">
        <v>0</v>
      </c>
      <c r="E55" s="100">
        <v>1</v>
      </c>
      <c r="F55" s="100">
        <v>0</v>
      </c>
      <c r="G55" s="100">
        <v>2</v>
      </c>
      <c r="H55" s="100">
        <v>0</v>
      </c>
      <c r="I55" s="100">
        <v>0</v>
      </c>
      <c r="J55" s="100">
        <v>1</v>
      </c>
      <c r="K55" s="100">
        <v>1</v>
      </c>
      <c r="L55" s="100">
        <v>4</v>
      </c>
      <c r="M55" s="100">
        <v>3</v>
      </c>
      <c r="N55" s="100">
        <v>3</v>
      </c>
      <c r="O55" s="100">
        <v>12</v>
      </c>
      <c r="P55" s="100">
        <v>25</v>
      </c>
      <c r="Q55" s="100">
        <v>24</v>
      </c>
      <c r="R55" s="100">
        <v>17</v>
      </c>
      <c r="S55" s="56">
        <v>24</v>
      </c>
      <c r="T55" s="56">
        <v>25</v>
      </c>
      <c r="U55" s="56">
        <v>11</v>
      </c>
      <c r="V55" s="56">
        <v>7</v>
      </c>
    </row>
    <row r="56" spans="1:22" ht="12" customHeight="1">
      <c r="A56" s="137" t="s">
        <v>116</v>
      </c>
      <c r="B56" s="22" t="s">
        <v>255</v>
      </c>
      <c r="C56" s="93">
        <v>0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0</v>
      </c>
      <c r="P56" s="93">
        <v>0</v>
      </c>
      <c r="Q56" s="93">
        <v>0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1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1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1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0</v>
      </c>
      <c r="Q58" s="93">
        <v>0</v>
      </c>
      <c r="R58" s="93">
        <v>1</v>
      </c>
      <c r="S58" s="57">
        <v>0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3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1</v>
      </c>
      <c r="P59" s="93">
        <v>1</v>
      </c>
      <c r="Q59" s="93">
        <v>1</v>
      </c>
      <c r="R59" s="93">
        <v>0</v>
      </c>
      <c r="S59" s="57">
        <v>0</v>
      </c>
      <c r="T59" s="57">
        <v>0</v>
      </c>
      <c r="U59" s="57">
        <v>0</v>
      </c>
      <c r="V59" s="57">
        <v>0</v>
      </c>
    </row>
    <row r="60" spans="1:22">
      <c r="A60" s="137"/>
      <c r="B60" s="22" t="s">
        <v>256</v>
      </c>
      <c r="C60" s="93">
        <v>5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57">
        <v>1</v>
      </c>
      <c r="T60" s="57">
        <v>3</v>
      </c>
      <c r="U60" s="57">
        <v>1</v>
      </c>
      <c r="V60" s="57">
        <v>0</v>
      </c>
    </row>
    <row r="61" spans="1:22">
      <c r="A61" s="137"/>
      <c r="B61" s="22" t="s">
        <v>38</v>
      </c>
      <c r="C61" s="93">
        <v>8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1</v>
      </c>
      <c r="P61" s="93">
        <v>1</v>
      </c>
      <c r="Q61" s="93">
        <v>1</v>
      </c>
      <c r="R61" s="93">
        <v>0</v>
      </c>
      <c r="S61" s="57">
        <v>1</v>
      </c>
      <c r="T61" s="57">
        <v>3</v>
      </c>
      <c r="U61" s="57">
        <v>1</v>
      </c>
      <c r="V61" s="57">
        <v>0</v>
      </c>
    </row>
    <row r="62" spans="1:22">
      <c r="A62" s="137" t="s">
        <v>118</v>
      </c>
      <c r="B62" s="22" t="s">
        <v>255</v>
      </c>
      <c r="C62" s="93">
        <v>18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1</v>
      </c>
      <c r="M62" s="93">
        <v>1</v>
      </c>
      <c r="N62" s="93">
        <v>2</v>
      </c>
      <c r="O62" s="93">
        <v>2</v>
      </c>
      <c r="P62" s="93">
        <v>4</v>
      </c>
      <c r="Q62" s="93">
        <v>1</v>
      </c>
      <c r="R62" s="93">
        <v>1</v>
      </c>
      <c r="S62" s="57">
        <v>2</v>
      </c>
      <c r="T62" s="57">
        <v>2</v>
      </c>
      <c r="U62" s="57">
        <v>1</v>
      </c>
      <c r="V62" s="57">
        <v>1</v>
      </c>
    </row>
    <row r="63" spans="1:22">
      <c r="A63" s="137"/>
      <c r="B63" s="22" t="s">
        <v>256</v>
      </c>
      <c r="C63" s="93">
        <v>4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1</v>
      </c>
      <c r="S63" s="57">
        <v>1</v>
      </c>
      <c r="T63" s="57">
        <v>1</v>
      </c>
      <c r="U63" s="57">
        <v>1</v>
      </c>
      <c r="V63" s="57">
        <v>0</v>
      </c>
    </row>
    <row r="64" spans="1:22">
      <c r="A64" s="137"/>
      <c r="B64" s="22" t="s">
        <v>38</v>
      </c>
      <c r="C64" s="93">
        <v>22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1</v>
      </c>
      <c r="M64" s="93">
        <v>1</v>
      </c>
      <c r="N64" s="93">
        <v>2</v>
      </c>
      <c r="O64" s="93">
        <v>2</v>
      </c>
      <c r="P64" s="93">
        <v>4</v>
      </c>
      <c r="Q64" s="93">
        <v>1</v>
      </c>
      <c r="R64" s="93">
        <v>2</v>
      </c>
      <c r="S64" s="57">
        <v>3</v>
      </c>
      <c r="T64" s="57">
        <v>3</v>
      </c>
      <c r="U64" s="57">
        <v>2</v>
      </c>
      <c r="V64" s="57">
        <v>1</v>
      </c>
    </row>
    <row r="65" spans="1:22">
      <c r="A65" s="137" t="s">
        <v>119</v>
      </c>
      <c r="B65" s="22" t="s">
        <v>255</v>
      </c>
      <c r="C65" s="93">
        <v>5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1</v>
      </c>
      <c r="N65" s="93">
        <v>0</v>
      </c>
      <c r="O65" s="93">
        <v>0</v>
      </c>
      <c r="P65" s="93">
        <v>1</v>
      </c>
      <c r="Q65" s="93">
        <v>2</v>
      </c>
      <c r="R65" s="93">
        <v>1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4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1</v>
      </c>
      <c r="P66" s="93">
        <v>0</v>
      </c>
      <c r="Q66" s="93">
        <v>0</v>
      </c>
      <c r="R66" s="93">
        <v>0</v>
      </c>
      <c r="S66" s="57">
        <v>2</v>
      </c>
      <c r="T66" s="57">
        <v>0</v>
      </c>
      <c r="U66" s="57">
        <v>0</v>
      </c>
      <c r="V66" s="57">
        <v>1</v>
      </c>
    </row>
    <row r="67" spans="1:22">
      <c r="A67" s="137"/>
      <c r="B67" s="22" t="s">
        <v>38</v>
      </c>
      <c r="C67" s="93">
        <v>9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1</v>
      </c>
      <c r="N67" s="93">
        <v>0</v>
      </c>
      <c r="O67" s="93">
        <v>1</v>
      </c>
      <c r="P67" s="93">
        <v>1</v>
      </c>
      <c r="Q67" s="93">
        <v>2</v>
      </c>
      <c r="R67" s="93">
        <v>1</v>
      </c>
      <c r="S67" s="57">
        <v>2</v>
      </c>
      <c r="T67" s="57">
        <v>0</v>
      </c>
      <c r="U67" s="57">
        <v>0</v>
      </c>
      <c r="V67" s="57">
        <v>1</v>
      </c>
    </row>
    <row r="68" spans="1:22" ht="12" customHeight="1">
      <c r="A68" s="137" t="s">
        <v>120</v>
      </c>
      <c r="B68" s="22" t="s">
        <v>255</v>
      </c>
      <c r="C68" s="93">
        <v>1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1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1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1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19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2</v>
      </c>
      <c r="M71" s="93">
        <v>0</v>
      </c>
      <c r="N71" s="93">
        <v>0</v>
      </c>
      <c r="O71" s="93">
        <v>3</v>
      </c>
      <c r="P71" s="93">
        <v>3</v>
      </c>
      <c r="Q71" s="93">
        <v>2</v>
      </c>
      <c r="R71" s="93">
        <v>1</v>
      </c>
      <c r="S71" s="57">
        <v>5</v>
      </c>
      <c r="T71" s="57">
        <v>3</v>
      </c>
      <c r="U71" s="57">
        <v>0</v>
      </c>
      <c r="V71" s="57">
        <v>0</v>
      </c>
    </row>
    <row r="72" spans="1:22">
      <c r="A72" s="137"/>
      <c r="B72" s="22" t="s">
        <v>256</v>
      </c>
      <c r="C72" s="93">
        <v>29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1</v>
      </c>
      <c r="O72" s="93">
        <v>1</v>
      </c>
      <c r="P72" s="93">
        <v>3</v>
      </c>
      <c r="Q72" s="93">
        <v>5</v>
      </c>
      <c r="R72" s="93">
        <v>3</v>
      </c>
      <c r="S72" s="57">
        <v>6</v>
      </c>
      <c r="T72" s="57">
        <v>4</v>
      </c>
      <c r="U72" s="57">
        <v>2</v>
      </c>
      <c r="V72" s="57">
        <v>4</v>
      </c>
    </row>
    <row r="73" spans="1:22">
      <c r="A73" s="137"/>
      <c r="B73" s="22" t="s">
        <v>38</v>
      </c>
      <c r="C73" s="93">
        <v>48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2</v>
      </c>
      <c r="M73" s="93">
        <v>0</v>
      </c>
      <c r="N73" s="93">
        <v>1</v>
      </c>
      <c r="O73" s="93">
        <v>4</v>
      </c>
      <c r="P73" s="93">
        <v>6</v>
      </c>
      <c r="Q73" s="93">
        <v>7</v>
      </c>
      <c r="R73" s="93">
        <v>4</v>
      </c>
      <c r="S73" s="57">
        <v>11</v>
      </c>
      <c r="T73" s="57">
        <v>7</v>
      </c>
      <c r="U73" s="57">
        <v>2</v>
      </c>
      <c r="V73" s="57">
        <v>4</v>
      </c>
    </row>
    <row r="74" spans="1:22">
      <c r="A74" s="137" t="s">
        <v>122</v>
      </c>
      <c r="B74" s="22" t="s">
        <v>255</v>
      </c>
      <c r="C74" s="93">
        <v>10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1</v>
      </c>
      <c r="P74" s="93">
        <v>4</v>
      </c>
      <c r="Q74" s="93">
        <v>1</v>
      </c>
      <c r="R74" s="93">
        <v>1</v>
      </c>
      <c r="S74" s="57">
        <v>1</v>
      </c>
      <c r="T74" s="57">
        <v>1</v>
      </c>
      <c r="U74" s="57">
        <v>1</v>
      </c>
      <c r="V74" s="57">
        <v>0</v>
      </c>
    </row>
    <row r="75" spans="1:22">
      <c r="A75" s="137"/>
      <c r="B75" s="22" t="s">
        <v>256</v>
      </c>
      <c r="C75" s="93">
        <v>3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2</v>
      </c>
      <c r="R75" s="93">
        <v>0</v>
      </c>
      <c r="S75" s="57">
        <v>0</v>
      </c>
      <c r="T75" s="57">
        <v>1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13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1</v>
      </c>
      <c r="P76" s="93">
        <v>4</v>
      </c>
      <c r="Q76" s="93">
        <v>3</v>
      </c>
      <c r="R76" s="93">
        <v>1</v>
      </c>
      <c r="S76" s="57">
        <v>1</v>
      </c>
      <c r="T76" s="57">
        <v>2</v>
      </c>
      <c r="U76" s="57">
        <v>1</v>
      </c>
      <c r="V76" s="57">
        <v>0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0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0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0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0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0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23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1</v>
      </c>
      <c r="K86" s="93">
        <v>0</v>
      </c>
      <c r="L86" s="93">
        <v>1</v>
      </c>
      <c r="M86" s="93">
        <v>1</v>
      </c>
      <c r="N86" s="93">
        <v>0</v>
      </c>
      <c r="O86" s="93">
        <v>1</v>
      </c>
      <c r="P86" s="93">
        <v>2</v>
      </c>
      <c r="Q86" s="93">
        <v>5</v>
      </c>
      <c r="R86" s="93">
        <v>2</v>
      </c>
      <c r="S86" s="57">
        <v>2</v>
      </c>
      <c r="T86" s="57">
        <v>6</v>
      </c>
      <c r="U86" s="57">
        <v>2</v>
      </c>
      <c r="V86" s="57">
        <v>0</v>
      </c>
    </row>
    <row r="87" spans="1:22">
      <c r="A87" s="137"/>
      <c r="B87" s="22" t="s">
        <v>256</v>
      </c>
      <c r="C87" s="93">
        <v>6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1</v>
      </c>
      <c r="Q87" s="93">
        <v>1</v>
      </c>
      <c r="R87" s="93">
        <v>2</v>
      </c>
      <c r="S87" s="57">
        <v>1</v>
      </c>
      <c r="T87" s="57">
        <v>0</v>
      </c>
      <c r="U87" s="57">
        <v>1</v>
      </c>
      <c r="V87" s="57">
        <v>0</v>
      </c>
    </row>
    <row r="88" spans="1:22">
      <c r="A88" s="137"/>
      <c r="B88" s="22" t="s">
        <v>38</v>
      </c>
      <c r="C88" s="93">
        <v>29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1</v>
      </c>
      <c r="K88" s="93">
        <v>0</v>
      </c>
      <c r="L88" s="93">
        <v>1</v>
      </c>
      <c r="M88" s="93">
        <v>1</v>
      </c>
      <c r="N88" s="93">
        <v>0</v>
      </c>
      <c r="O88" s="93">
        <v>1</v>
      </c>
      <c r="P88" s="93">
        <v>3</v>
      </c>
      <c r="Q88" s="93">
        <v>6</v>
      </c>
      <c r="R88" s="93">
        <v>4</v>
      </c>
      <c r="S88" s="57">
        <v>3</v>
      </c>
      <c r="T88" s="57">
        <v>6</v>
      </c>
      <c r="U88" s="57">
        <v>3</v>
      </c>
      <c r="V88" s="57">
        <v>0</v>
      </c>
    </row>
    <row r="89" spans="1:22" ht="12" customHeight="1">
      <c r="A89" s="137" t="s">
        <v>127</v>
      </c>
      <c r="B89" s="22" t="s">
        <v>255</v>
      </c>
      <c r="C89" s="93">
        <v>0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0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0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2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1</v>
      </c>
      <c r="P92" s="93">
        <v>0</v>
      </c>
      <c r="Q92" s="93">
        <v>0</v>
      </c>
      <c r="R92" s="93">
        <v>1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2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1</v>
      </c>
      <c r="P94" s="93">
        <v>0</v>
      </c>
      <c r="Q94" s="93">
        <v>0</v>
      </c>
      <c r="R94" s="93">
        <v>1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0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0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0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0</v>
      </c>
      <c r="S103" s="57">
        <v>0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7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1</v>
      </c>
      <c r="P105" s="93">
        <v>2</v>
      </c>
      <c r="Q105" s="93">
        <v>0</v>
      </c>
      <c r="R105" s="93">
        <v>1</v>
      </c>
      <c r="S105" s="57">
        <v>1</v>
      </c>
      <c r="T105" s="57">
        <v>1</v>
      </c>
      <c r="U105" s="57">
        <v>0</v>
      </c>
      <c r="V105" s="57">
        <v>1</v>
      </c>
    </row>
    <row r="106" spans="1:22">
      <c r="A106" s="137"/>
      <c r="B106" s="22" t="s">
        <v>38</v>
      </c>
      <c r="C106" s="93">
        <v>7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1</v>
      </c>
      <c r="P106" s="93">
        <v>2</v>
      </c>
      <c r="Q106" s="93">
        <v>0</v>
      </c>
      <c r="R106" s="93">
        <v>1</v>
      </c>
      <c r="S106" s="57">
        <v>1</v>
      </c>
      <c r="T106" s="57">
        <v>1</v>
      </c>
      <c r="U106" s="57">
        <v>0</v>
      </c>
      <c r="V106" s="57">
        <v>1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4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1</v>
      </c>
      <c r="L108" s="93">
        <v>0</v>
      </c>
      <c r="M108" s="93">
        <v>0</v>
      </c>
      <c r="N108" s="93">
        <v>0</v>
      </c>
      <c r="O108" s="93">
        <v>0</v>
      </c>
      <c r="P108" s="93">
        <v>1</v>
      </c>
      <c r="Q108" s="93">
        <v>0</v>
      </c>
      <c r="R108" s="93">
        <v>2</v>
      </c>
      <c r="S108" s="57">
        <v>0</v>
      </c>
      <c r="T108" s="57">
        <v>0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4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1</v>
      </c>
      <c r="L109" s="93">
        <v>0</v>
      </c>
      <c r="M109" s="93">
        <v>0</v>
      </c>
      <c r="N109" s="93">
        <v>0</v>
      </c>
      <c r="O109" s="93">
        <v>0</v>
      </c>
      <c r="P109" s="93">
        <v>1</v>
      </c>
      <c r="Q109" s="93">
        <v>0</v>
      </c>
      <c r="R109" s="93">
        <v>2</v>
      </c>
      <c r="S109" s="57">
        <v>0</v>
      </c>
      <c r="T109" s="57">
        <v>0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1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1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1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1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0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0</v>
      </c>
      <c r="P114" s="93">
        <v>0</v>
      </c>
      <c r="Q114" s="93">
        <v>0</v>
      </c>
      <c r="R114" s="93">
        <v>0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0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0</v>
      </c>
      <c r="Q115" s="93">
        <v>0</v>
      </c>
      <c r="R115" s="93">
        <v>0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0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0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1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1</v>
      </c>
      <c r="U119" s="57">
        <v>0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1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1</v>
      </c>
      <c r="U121" s="57">
        <v>0</v>
      </c>
      <c r="V121" s="57">
        <v>0</v>
      </c>
    </row>
    <row r="122" spans="1:22">
      <c r="A122" s="137" t="s">
        <v>138</v>
      </c>
      <c r="B122" s="22" t="s">
        <v>255</v>
      </c>
      <c r="C122" s="93">
        <v>3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1</v>
      </c>
      <c r="R122" s="93">
        <v>0</v>
      </c>
      <c r="S122" s="57">
        <v>1</v>
      </c>
      <c r="T122" s="57">
        <v>1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3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1</v>
      </c>
      <c r="R124" s="93">
        <v>0</v>
      </c>
      <c r="S124" s="57">
        <v>1</v>
      </c>
      <c r="T124" s="57">
        <v>1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0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0</v>
      </c>
      <c r="R125" s="93">
        <v>0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1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1</v>
      </c>
      <c r="V126" s="57">
        <v>0</v>
      </c>
    </row>
    <row r="127" spans="1:22">
      <c r="A127" s="137"/>
      <c r="B127" s="22" t="s">
        <v>38</v>
      </c>
      <c r="C127" s="93">
        <v>1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0</v>
      </c>
      <c r="R127" s="93">
        <v>0</v>
      </c>
      <c r="S127" s="57">
        <v>0</v>
      </c>
      <c r="T127" s="57">
        <v>0</v>
      </c>
      <c r="U127" s="57">
        <v>1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2</v>
      </c>
      <c r="D131" s="93">
        <v>0</v>
      </c>
      <c r="E131" s="93">
        <v>1</v>
      </c>
      <c r="F131" s="93">
        <v>0</v>
      </c>
      <c r="G131" s="93">
        <v>1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1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1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3</v>
      </c>
      <c r="D133" s="93">
        <v>0</v>
      </c>
      <c r="E133" s="93">
        <v>1</v>
      </c>
      <c r="F133" s="93">
        <v>0</v>
      </c>
      <c r="G133" s="93">
        <v>1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0</v>
      </c>
      <c r="P133" s="93">
        <v>0</v>
      </c>
      <c r="Q133" s="93">
        <v>1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1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0</v>
      </c>
      <c r="S137" s="57">
        <v>0</v>
      </c>
      <c r="T137" s="57">
        <v>1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2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1</v>
      </c>
      <c r="Q138" s="93">
        <v>1</v>
      </c>
      <c r="R138" s="93">
        <v>0</v>
      </c>
      <c r="S138" s="57">
        <v>0</v>
      </c>
      <c r="T138" s="57">
        <v>0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3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1</v>
      </c>
      <c r="Q139" s="93">
        <v>1</v>
      </c>
      <c r="R139" s="93">
        <v>0</v>
      </c>
      <c r="S139" s="57">
        <v>0</v>
      </c>
      <c r="T139" s="57">
        <v>1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0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0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1</v>
      </c>
      <c r="D146" s="93">
        <v>0</v>
      </c>
      <c r="E146" s="93">
        <v>0</v>
      </c>
      <c r="F146" s="93">
        <v>0</v>
      </c>
      <c r="G146" s="93">
        <v>1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3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1</v>
      </c>
      <c r="Q147" s="93">
        <v>1</v>
      </c>
      <c r="R147" s="93">
        <v>0</v>
      </c>
      <c r="S147" s="57">
        <v>0</v>
      </c>
      <c r="T147" s="57">
        <v>0</v>
      </c>
      <c r="U147" s="57">
        <v>1</v>
      </c>
      <c r="V147" s="57">
        <v>0</v>
      </c>
    </row>
    <row r="148" spans="1:22">
      <c r="A148" s="137"/>
      <c r="B148" s="22" t="s">
        <v>38</v>
      </c>
      <c r="C148" s="93">
        <v>4</v>
      </c>
      <c r="D148" s="93">
        <v>0</v>
      </c>
      <c r="E148" s="93">
        <v>0</v>
      </c>
      <c r="F148" s="93">
        <v>0</v>
      </c>
      <c r="G148" s="93">
        <v>1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1</v>
      </c>
      <c r="Q148" s="93">
        <v>1</v>
      </c>
      <c r="R148" s="93">
        <v>0</v>
      </c>
      <c r="S148" s="57">
        <v>0</v>
      </c>
      <c r="T148" s="57">
        <v>0</v>
      </c>
      <c r="U148" s="57">
        <v>1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1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1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1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1</v>
      </c>
    </row>
    <row r="163" spans="1:22">
      <c r="A163" s="144"/>
      <c r="B163" s="55" t="s">
        <v>38</v>
      </c>
      <c r="C163" s="100">
        <v>2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1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1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1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1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1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1</v>
      </c>
    </row>
    <row r="169" spans="1:22">
      <c r="A169" s="137"/>
      <c r="B169" s="22" t="s">
        <v>38</v>
      </c>
      <c r="C169" s="93">
        <v>2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1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1</v>
      </c>
    </row>
    <row r="170" spans="1:22" ht="12" customHeight="1">
      <c r="A170" s="144" t="s">
        <v>152</v>
      </c>
      <c r="B170" s="55" t="s">
        <v>255</v>
      </c>
      <c r="C170" s="100">
        <v>10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1</v>
      </c>
      <c r="L170" s="100">
        <v>0</v>
      </c>
      <c r="M170" s="100">
        <v>3</v>
      </c>
      <c r="N170" s="100">
        <v>0</v>
      </c>
      <c r="O170" s="100">
        <v>1</v>
      </c>
      <c r="P170" s="100">
        <v>1</v>
      </c>
      <c r="Q170" s="100">
        <v>2</v>
      </c>
      <c r="R170" s="100">
        <v>0</v>
      </c>
      <c r="S170" s="56">
        <v>1</v>
      </c>
      <c r="T170" s="56">
        <v>1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14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1</v>
      </c>
      <c r="L171" s="100">
        <v>0</v>
      </c>
      <c r="M171" s="100">
        <v>1</v>
      </c>
      <c r="N171" s="100">
        <v>2</v>
      </c>
      <c r="O171" s="100">
        <v>3</v>
      </c>
      <c r="P171" s="100">
        <v>1</v>
      </c>
      <c r="Q171" s="100">
        <v>3</v>
      </c>
      <c r="R171" s="100">
        <v>3</v>
      </c>
      <c r="S171" s="56">
        <v>0</v>
      </c>
      <c r="T171" s="56">
        <v>0</v>
      </c>
      <c r="U171" s="56">
        <v>0</v>
      </c>
      <c r="V171" s="56">
        <v>0</v>
      </c>
    </row>
    <row r="172" spans="1:22">
      <c r="A172" s="144"/>
      <c r="B172" s="55" t="s">
        <v>38</v>
      </c>
      <c r="C172" s="100">
        <v>24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2</v>
      </c>
      <c r="L172" s="100">
        <v>0</v>
      </c>
      <c r="M172" s="100">
        <v>4</v>
      </c>
      <c r="N172" s="100">
        <v>2</v>
      </c>
      <c r="O172" s="100">
        <v>4</v>
      </c>
      <c r="P172" s="100">
        <v>2</v>
      </c>
      <c r="Q172" s="100">
        <v>5</v>
      </c>
      <c r="R172" s="100">
        <v>3</v>
      </c>
      <c r="S172" s="56">
        <v>1</v>
      </c>
      <c r="T172" s="56">
        <v>1</v>
      </c>
      <c r="U172" s="56">
        <v>0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1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1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1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1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10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1</v>
      </c>
      <c r="L176" s="93">
        <v>0</v>
      </c>
      <c r="M176" s="93">
        <v>3</v>
      </c>
      <c r="N176" s="93">
        <v>0</v>
      </c>
      <c r="O176" s="93">
        <v>1</v>
      </c>
      <c r="P176" s="93">
        <v>1</v>
      </c>
      <c r="Q176" s="93">
        <v>2</v>
      </c>
      <c r="R176" s="93">
        <v>0</v>
      </c>
      <c r="S176" s="57">
        <v>1</v>
      </c>
      <c r="T176" s="57">
        <v>1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13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1</v>
      </c>
      <c r="N177" s="93">
        <v>2</v>
      </c>
      <c r="O177" s="93">
        <v>3</v>
      </c>
      <c r="P177" s="93">
        <v>1</v>
      </c>
      <c r="Q177" s="93">
        <v>3</v>
      </c>
      <c r="R177" s="93">
        <v>3</v>
      </c>
      <c r="S177" s="57">
        <v>0</v>
      </c>
      <c r="T177" s="57">
        <v>0</v>
      </c>
      <c r="U177" s="57">
        <v>0</v>
      </c>
      <c r="V177" s="57">
        <v>0</v>
      </c>
    </row>
    <row r="178" spans="1:22">
      <c r="A178" s="137"/>
      <c r="B178" s="22" t="s">
        <v>38</v>
      </c>
      <c r="C178" s="93">
        <v>23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1</v>
      </c>
      <c r="L178" s="93">
        <v>0</v>
      </c>
      <c r="M178" s="93">
        <v>4</v>
      </c>
      <c r="N178" s="93">
        <v>2</v>
      </c>
      <c r="O178" s="93">
        <v>4</v>
      </c>
      <c r="P178" s="93">
        <v>2</v>
      </c>
      <c r="Q178" s="93">
        <v>5</v>
      </c>
      <c r="R178" s="93">
        <v>3</v>
      </c>
      <c r="S178" s="57">
        <v>1</v>
      </c>
      <c r="T178" s="57">
        <v>1</v>
      </c>
      <c r="U178" s="57">
        <v>0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0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0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1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1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1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1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1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1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1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1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2</v>
      </c>
      <c r="D191" s="100">
        <v>0</v>
      </c>
      <c r="E191" s="100">
        <v>0</v>
      </c>
      <c r="F191" s="100">
        <v>0</v>
      </c>
      <c r="G191" s="100">
        <v>0</v>
      </c>
      <c r="H191" s="100">
        <v>0</v>
      </c>
      <c r="I191" s="100">
        <v>0</v>
      </c>
      <c r="J191" s="100">
        <v>0</v>
      </c>
      <c r="K191" s="100">
        <v>1</v>
      </c>
      <c r="L191" s="100">
        <v>0</v>
      </c>
      <c r="M191" s="100">
        <v>0</v>
      </c>
      <c r="N191" s="100">
        <v>0</v>
      </c>
      <c r="O191" s="100">
        <v>1</v>
      </c>
      <c r="P191" s="100">
        <v>0</v>
      </c>
      <c r="Q191" s="100">
        <v>0</v>
      </c>
      <c r="R191" s="100">
        <v>0</v>
      </c>
      <c r="S191" s="56">
        <v>0</v>
      </c>
      <c r="T191" s="56">
        <v>0</v>
      </c>
      <c r="U191" s="56">
        <v>0</v>
      </c>
      <c r="V191" s="56">
        <v>0</v>
      </c>
    </row>
    <row r="192" spans="1:22">
      <c r="A192" s="144"/>
      <c r="B192" s="55" t="s">
        <v>256</v>
      </c>
      <c r="C192" s="100">
        <v>2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0</v>
      </c>
      <c r="O192" s="100">
        <v>0</v>
      </c>
      <c r="P192" s="100">
        <v>0</v>
      </c>
      <c r="Q192" s="100">
        <v>0</v>
      </c>
      <c r="R192" s="100">
        <v>0</v>
      </c>
      <c r="S192" s="56">
        <v>0</v>
      </c>
      <c r="T192" s="56">
        <v>1</v>
      </c>
      <c r="U192" s="56">
        <v>1</v>
      </c>
      <c r="V192" s="56">
        <v>0</v>
      </c>
    </row>
    <row r="193" spans="1:22">
      <c r="A193" s="144"/>
      <c r="B193" s="55" t="s">
        <v>38</v>
      </c>
      <c r="C193" s="100">
        <v>4</v>
      </c>
      <c r="D193" s="100">
        <v>0</v>
      </c>
      <c r="E193" s="100">
        <v>0</v>
      </c>
      <c r="F193" s="100">
        <v>0</v>
      </c>
      <c r="G193" s="100">
        <v>0</v>
      </c>
      <c r="H193" s="100">
        <v>0</v>
      </c>
      <c r="I193" s="100">
        <v>0</v>
      </c>
      <c r="J193" s="100">
        <v>0</v>
      </c>
      <c r="K193" s="100">
        <v>1</v>
      </c>
      <c r="L193" s="100">
        <v>0</v>
      </c>
      <c r="M193" s="100">
        <v>0</v>
      </c>
      <c r="N193" s="100">
        <v>0</v>
      </c>
      <c r="O193" s="100">
        <v>1</v>
      </c>
      <c r="P193" s="100">
        <v>0</v>
      </c>
      <c r="Q193" s="100">
        <v>0</v>
      </c>
      <c r="R193" s="100">
        <v>0</v>
      </c>
      <c r="S193" s="56">
        <v>0</v>
      </c>
      <c r="T193" s="56">
        <v>1</v>
      </c>
      <c r="U193" s="56">
        <v>1</v>
      </c>
      <c r="V193" s="56">
        <v>0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1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1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1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0</v>
      </c>
      <c r="N198" s="93">
        <v>0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1</v>
      </c>
      <c r="V198" s="57">
        <v>0</v>
      </c>
    </row>
    <row r="199" spans="1:22">
      <c r="A199" s="137"/>
      <c r="B199" s="22" t="s">
        <v>38</v>
      </c>
      <c r="C199" s="93">
        <v>2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0</v>
      </c>
      <c r="K199" s="93">
        <v>1</v>
      </c>
      <c r="L199" s="93">
        <v>0</v>
      </c>
      <c r="M199" s="93">
        <v>0</v>
      </c>
      <c r="N199" s="93">
        <v>0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1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1</v>
      </c>
      <c r="D203" s="93">
        <v>0</v>
      </c>
      <c r="E203" s="93">
        <v>0</v>
      </c>
      <c r="F203" s="93">
        <v>0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0</v>
      </c>
      <c r="N203" s="93">
        <v>0</v>
      </c>
      <c r="O203" s="93">
        <v>1</v>
      </c>
      <c r="P203" s="93">
        <v>0</v>
      </c>
      <c r="Q203" s="93">
        <v>0</v>
      </c>
      <c r="R203" s="93">
        <v>0</v>
      </c>
      <c r="S203" s="57">
        <v>0</v>
      </c>
      <c r="T203" s="57">
        <v>0</v>
      </c>
      <c r="U203" s="57">
        <v>0</v>
      </c>
      <c r="V203" s="57">
        <v>0</v>
      </c>
    </row>
    <row r="204" spans="1:22">
      <c r="A204" s="137"/>
      <c r="B204" s="22" t="s">
        <v>256</v>
      </c>
      <c r="C204" s="93">
        <v>1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0</v>
      </c>
      <c r="S204" s="57">
        <v>0</v>
      </c>
      <c r="T204" s="57">
        <v>1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2</v>
      </c>
      <c r="D205" s="93">
        <v>0</v>
      </c>
      <c r="E205" s="93">
        <v>0</v>
      </c>
      <c r="F205" s="93">
        <v>0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0</v>
      </c>
      <c r="N205" s="93">
        <v>0</v>
      </c>
      <c r="O205" s="93">
        <v>1</v>
      </c>
      <c r="P205" s="93">
        <v>0</v>
      </c>
      <c r="Q205" s="93">
        <v>0</v>
      </c>
      <c r="R205" s="93">
        <v>0</v>
      </c>
      <c r="S205" s="57">
        <v>0</v>
      </c>
      <c r="T205" s="57">
        <v>1</v>
      </c>
      <c r="U205" s="57">
        <v>0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1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1</v>
      </c>
    </row>
    <row r="208" spans="1:22">
      <c r="A208" s="144"/>
      <c r="B208" s="55" t="s">
        <v>38</v>
      </c>
      <c r="C208" s="100">
        <v>1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1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1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1</v>
      </c>
    </row>
    <row r="211" spans="1:22">
      <c r="A211" s="137"/>
      <c r="B211" s="22" t="s">
        <v>38</v>
      </c>
      <c r="C211" s="93">
        <v>1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1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112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0</v>
      </c>
      <c r="K218" s="100">
        <v>0</v>
      </c>
      <c r="L218" s="100">
        <v>4</v>
      </c>
      <c r="M218" s="100">
        <v>3</v>
      </c>
      <c r="N218" s="100">
        <v>7</v>
      </c>
      <c r="O218" s="100">
        <v>10</v>
      </c>
      <c r="P218" s="100">
        <v>13</v>
      </c>
      <c r="Q218" s="100">
        <v>17</v>
      </c>
      <c r="R218" s="100">
        <v>11</v>
      </c>
      <c r="S218" s="56">
        <v>13</v>
      </c>
      <c r="T218" s="56">
        <v>13</v>
      </c>
      <c r="U218" s="56">
        <v>12</v>
      </c>
      <c r="V218" s="56">
        <v>9</v>
      </c>
    </row>
    <row r="219" spans="1:22">
      <c r="A219" s="144"/>
      <c r="B219" s="55" t="s">
        <v>256</v>
      </c>
      <c r="C219" s="100">
        <v>67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0</v>
      </c>
      <c r="L219" s="100">
        <v>1</v>
      </c>
      <c r="M219" s="100">
        <v>3</v>
      </c>
      <c r="N219" s="100">
        <v>3</v>
      </c>
      <c r="O219" s="100">
        <v>2</v>
      </c>
      <c r="P219" s="100">
        <v>8</v>
      </c>
      <c r="Q219" s="100">
        <v>2</v>
      </c>
      <c r="R219" s="100">
        <v>4</v>
      </c>
      <c r="S219" s="56">
        <v>8</v>
      </c>
      <c r="T219" s="56">
        <v>10</v>
      </c>
      <c r="U219" s="56">
        <v>8</v>
      </c>
      <c r="V219" s="56">
        <v>18</v>
      </c>
    </row>
    <row r="220" spans="1:22">
      <c r="A220" s="144"/>
      <c r="B220" s="55" t="s">
        <v>38</v>
      </c>
      <c r="C220" s="100">
        <v>179</v>
      </c>
      <c r="D220" s="100">
        <v>0</v>
      </c>
      <c r="E220" s="100">
        <v>0</v>
      </c>
      <c r="F220" s="100">
        <v>0</v>
      </c>
      <c r="G220" s="100">
        <v>0</v>
      </c>
      <c r="H220" s="100">
        <v>0</v>
      </c>
      <c r="I220" s="100">
        <v>0</v>
      </c>
      <c r="J220" s="100">
        <v>0</v>
      </c>
      <c r="K220" s="100">
        <v>0</v>
      </c>
      <c r="L220" s="100">
        <v>5</v>
      </c>
      <c r="M220" s="100">
        <v>6</v>
      </c>
      <c r="N220" s="100">
        <v>10</v>
      </c>
      <c r="O220" s="100">
        <v>12</v>
      </c>
      <c r="P220" s="100">
        <v>21</v>
      </c>
      <c r="Q220" s="100">
        <v>19</v>
      </c>
      <c r="R220" s="100">
        <v>15</v>
      </c>
      <c r="S220" s="56">
        <v>21</v>
      </c>
      <c r="T220" s="56">
        <v>23</v>
      </c>
      <c r="U220" s="56">
        <v>20</v>
      </c>
      <c r="V220" s="56">
        <v>27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5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1</v>
      </c>
      <c r="O227" s="93">
        <v>2</v>
      </c>
      <c r="P227" s="93">
        <v>0</v>
      </c>
      <c r="Q227" s="93">
        <v>0</v>
      </c>
      <c r="R227" s="93">
        <v>0</v>
      </c>
      <c r="S227" s="57">
        <v>0</v>
      </c>
      <c r="T227" s="57">
        <v>1</v>
      </c>
      <c r="U227" s="57">
        <v>0</v>
      </c>
      <c r="V227" s="57">
        <v>1</v>
      </c>
    </row>
    <row r="228" spans="1:22">
      <c r="A228" s="137"/>
      <c r="B228" s="22" t="s">
        <v>256</v>
      </c>
      <c r="C228" s="93">
        <v>5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1</v>
      </c>
      <c r="Q228" s="93">
        <v>0</v>
      </c>
      <c r="R228" s="93">
        <v>0</v>
      </c>
      <c r="S228" s="57">
        <v>0</v>
      </c>
      <c r="T228" s="57">
        <v>0</v>
      </c>
      <c r="U228" s="57">
        <v>2</v>
      </c>
      <c r="V228" s="57">
        <v>2</v>
      </c>
    </row>
    <row r="229" spans="1:22">
      <c r="A229" s="137"/>
      <c r="B229" s="22" t="s">
        <v>38</v>
      </c>
      <c r="C229" s="93">
        <v>10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1</v>
      </c>
      <c r="O229" s="93">
        <v>2</v>
      </c>
      <c r="P229" s="93">
        <v>1</v>
      </c>
      <c r="Q229" s="93">
        <v>0</v>
      </c>
      <c r="R229" s="93">
        <v>0</v>
      </c>
      <c r="S229" s="57">
        <v>0</v>
      </c>
      <c r="T229" s="57">
        <v>1</v>
      </c>
      <c r="U229" s="57">
        <v>2</v>
      </c>
      <c r="V229" s="57">
        <v>3</v>
      </c>
    </row>
    <row r="230" spans="1:22" ht="12" customHeight="1">
      <c r="A230" s="137" t="s">
        <v>171</v>
      </c>
      <c r="B230" s="22" t="s">
        <v>255</v>
      </c>
      <c r="C230" s="93">
        <v>42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1</v>
      </c>
      <c r="M230" s="93">
        <v>1</v>
      </c>
      <c r="N230" s="93">
        <v>1</v>
      </c>
      <c r="O230" s="93">
        <v>4</v>
      </c>
      <c r="P230" s="93">
        <v>5</v>
      </c>
      <c r="Q230" s="93">
        <v>8</v>
      </c>
      <c r="R230" s="93">
        <v>6</v>
      </c>
      <c r="S230" s="57">
        <v>2</v>
      </c>
      <c r="T230" s="57">
        <v>8</v>
      </c>
      <c r="U230" s="57">
        <v>4</v>
      </c>
      <c r="V230" s="57">
        <v>2</v>
      </c>
    </row>
    <row r="231" spans="1:22">
      <c r="A231" s="137"/>
      <c r="B231" s="22" t="s">
        <v>256</v>
      </c>
      <c r="C231" s="93">
        <v>19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2</v>
      </c>
      <c r="O231" s="93">
        <v>0</v>
      </c>
      <c r="P231" s="93">
        <v>0</v>
      </c>
      <c r="Q231" s="93">
        <v>1</v>
      </c>
      <c r="R231" s="93">
        <v>2</v>
      </c>
      <c r="S231" s="57">
        <v>3</v>
      </c>
      <c r="T231" s="57">
        <v>2</v>
      </c>
      <c r="U231" s="57">
        <v>3</v>
      </c>
      <c r="V231" s="57">
        <v>6</v>
      </c>
    </row>
    <row r="232" spans="1:22">
      <c r="A232" s="137"/>
      <c r="B232" s="22" t="s">
        <v>38</v>
      </c>
      <c r="C232" s="93">
        <v>61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1</v>
      </c>
      <c r="M232" s="93">
        <v>1</v>
      </c>
      <c r="N232" s="93">
        <v>3</v>
      </c>
      <c r="O232" s="93">
        <v>4</v>
      </c>
      <c r="P232" s="93">
        <v>5</v>
      </c>
      <c r="Q232" s="93">
        <v>9</v>
      </c>
      <c r="R232" s="93">
        <v>8</v>
      </c>
      <c r="S232" s="57">
        <v>5</v>
      </c>
      <c r="T232" s="57">
        <v>10</v>
      </c>
      <c r="U232" s="57">
        <v>7</v>
      </c>
      <c r="V232" s="57">
        <v>8</v>
      </c>
    </row>
    <row r="233" spans="1:22" ht="12" customHeight="1">
      <c r="A233" s="137" t="s">
        <v>85</v>
      </c>
      <c r="B233" s="22" t="s">
        <v>255</v>
      </c>
      <c r="C233" s="93">
        <v>2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0</v>
      </c>
      <c r="L233" s="93">
        <v>1</v>
      </c>
      <c r="M233" s="93">
        <v>0</v>
      </c>
      <c r="N233" s="93">
        <v>0</v>
      </c>
      <c r="O233" s="93">
        <v>1</v>
      </c>
      <c r="P233" s="93">
        <v>0</v>
      </c>
      <c r="Q233" s="93">
        <v>0</v>
      </c>
      <c r="R233" s="93">
        <v>0</v>
      </c>
      <c r="S233" s="57">
        <v>0</v>
      </c>
      <c r="T233" s="57">
        <v>0</v>
      </c>
      <c r="U233" s="57">
        <v>0</v>
      </c>
      <c r="V233" s="57">
        <v>0</v>
      </c>
    </row>
    <row r="234" spans="1:22">
      <c r="A234" s="137"/>
      <c r="B234" s="22" t="s">
        <v>256</v>
      </c>
      <c r="C234" s="93">
        <v>1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1</v>
      </c>
      <c r="N234" s="93">
        <v>0</v>
      </c>
      <c r="O234" s="93">
        <v>0</v>
      </c>
      <c r="P234" s="93">
        <v>0</v>
      </c>
      <c r="Q234" s="93">
        <v>0</v>
      </c>
      <c r="R234" s="93">
        <v>0</v>
      </c>
      <c r="S234" s="57">
        <v>0</v>
      </c>
      <c r="T234" s="57">
        <v>0</v>
      </c>
      <c r="U234" s="57">
        <v>0</v>
      </c>
      <c r="V234" s="57">
        <v>0</v>
      </c>
    </row>
    <row r="235" spans="1:22">
      <c r="A235" s="137"/>
      <c r="B235" s="22" t="s">
        <v>38</v>
      </c>
      <c r="C235" s="93">
        <v>3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0</v>
      </c>
      <c r="L235" s="93">
        <v>1</v>
      </c>
      <c r="M235" s="93">
        <v>1</v>
      </c>
      <c r="N235" s="93">
        <v>0</v>
      </c>
      <c r="O235" s="93">
        <v>1</v>
      </c>
      <c r="P235" s="93">
        <v>0</v>
      </c>
      <c r="Q235" s="93">
        <v>0</v>
      </c>
      <c r="R235" s="93">
        <v>0</v>
      </c>
      <c r="S235" s="57">
        <v>0</v>
      </c>
      <c r="T235" s="57">
        <v>0</v>
      </c>
      <c r="U235" s="57">
        <v>0</v>
      </c>
      <c r="V235" s="57">
        <v>0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0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1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1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0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1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1</v>
      </c>
      <c r="M241" s="93">
        <v>0</v>
      </c>
      <c r="N241" s="93">
        <v>0</v>
      </c>
      <c r="O241" s="93">
        <v>0</v>
      </c>
      <c r="P241" s="93">
        <v>0</v>
      </c>
      <c r="Q241" s="93">
        <v>0</v>
      </c>
      <c r="R241" s="93">
        <v>0</v>
      </c>
      <c r="S241" s="57">
        <v>0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11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1</v>
      </c>
      <c r="M242" s="93">
        <v>1</v>
      </c>
      <c r="N242" s="93">
        <v>0</v>
      </c>
      <c r="O242" s="93">
        <v>3</v>
      </c>
      <c r="P242" s="93">
        <v>3</v>
      </c>
      <c r="Q242" s="93">
        <v>0</v>
      </c>
      <c r="R242" s="93">
        <v>0</v>
      </c>
      <c r="S242" s="57">
        <v>2</v>
      </c>
      <c r="T242" s="57">
        <v>0</v>
      </c>
      <c r="U242" s="57">
        <v>1</v>
      </c>
      <c r="V242" s="57">
        <v>0</v>
      </c>
    </row>
    <row r="243" spans="1:22">
      <c r="A243" s="137"/>
      <c r="B243" s="22" t="s">
        <v>256</v>
      </c>
      <c r="C243" s="93">
        <v>8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0</v>
      </c>
      <c r="N243" s="93">
        <v>1</v>
      </c>
      <c r="O243" s="93">
        <v>1</v>
      </c>
      <c r="P243" s="93">
        <v>4</v>
      </c>
      <c r="Q243" s="93">
        <v>1</v>
      </c>
      <c r="R243" s="93">
        <v>0</v>
      </c>
      <c r="S243" s="57">
        <v>0</v>
      </c>
      <c r="T243" s="57">
        <v>0</v>
      </c>
      <c r="U243" s="57">
        <v>0</v>
      </c>
      <c r="V243" s="57">
        <v>1</v>
      </c>
    </row>
    <row r="244" spans="1:22">
      <c r="A244" s="137"/>
      <c r="B244" s="22" t="s">
        <v>38</v>
      </c>
      <c r="C244" s="93">
        <v>19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1</v>
      </c>
      <c r="M244" s="93">
        <v>1</v>
      </c>
      <c r="N244" s="93">
        <v>1</v>
      </c>
      <c r="O244" s="93">
        <v>4</v>
      </c>
      <c r="P244" s="93">
        <v>7</v>
      </c>
      <c r="Q244" s="93">
        <v>1</v>
      </c>
      <c r="R244" s="93">
        <v>0</v>
      </c>
      <c r="S244" s="57">
        <v>2</v>
      </c>
      <c r="T244" s="57">
        <v>0</v>
      </c>
      <c r="U244" s="57">
        <v>1</v>
      </c>
      <c r="V244" s="57">
        <v>1</v>
      </c>
    </row>
    <row r="245" spans="1:22">
      <c r="A245" s="137" t="s">
        <v>88</v>
      </c>
      <c r="B245" s="22" t="s">
        <v>255</v>
      </c>
      <c r="C245" s="93">
        <v>4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1</v>
      </c>
      <c r="M245" s="93">
        <v>0</v>
      </c>
      <c r="N245" s="93">
        <v>0</v>
      </c>
      <c r="O245" s="93">
        <v>0</v>
      </c>
      <c r="P245" s="93">
        <v>1</v>
      </c>
      <c r="Q245" s="93">
        <v>1</v>
      </c>
      <c r="R245" s="93">
        <v>1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4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2</v>
      </c>
      <c r="Q246" s="93">
        <v>0</v>
      </c>
      <c r="R246" s="93">
        <v>0</v>
      </c>
      <c r="S246" s="57">
        <v>0</v>
      </c>
      <c r="T246" s="57">
        <v>0</v>
      </c>
      <c r="U246" s="57">
        <v>2</v>
      </c>
      <c r="V246" s="57">
        <v>0</v>
      </c>
    </row>
    <row r="247" spans="1:22">
      <c r="A247" s="137"/>
      <c r="B247" s="22" t="s">
        <v>38</v>
      </c>
      <c r="C247" s="93">
        <v>8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1</v>
      </c>
      <c r="M247" s="93">
        <v>0</v>
      </c>
      <c r="N247" s="93">
        <v>0</v>
      </c>
      <c r="O247" s="93">
        <v>0</v>
      </c>
      <c r="P247" s="93">
        <v>3</v>
      </c>
      <c r="Q247" s="93">
        <v>1</v>
      </c>
      <c r="R247" s="93">
        <v>1</v>
      </c>
      <c r="S247" s="57">
        <v>0</v>
      </c>
      <c r="T247" s="57">
        <v>0</v>
      </c>
      <c r="U247" s="57">
        <v>2</v>
      </c>
      <c r="V247" s="57">
        <v>0</v>
      </c>
    </row>
    <row r="248" spans="1:22">
      <c r="A248" s="137" t="s">
        <v>89</v>
      </c>
      <c r="B248" s="22" t="s">
        <v>255</v>
      </c>
      <c r="C248" s="93">
        <v>2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1</v>
      </c>
      <c r="R248" s="93">
        <v>0</v>
      </c>
      <c r="S248" s="57">
        <v>1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8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1</v>
      </c>
      <c r="S249" s="57">
        <v>2</v>
      </c>
      <c r="T249" s="57">
        <v>2</v>
      </c>
      <c r="U249" s="57">
        <v>0</v>
      </c>
      <c r="V249" s="57">
        <v>3</v>
      </c>
    </row>
    <row r="250" spans="1:22">
      <c r="A250" s="137"/>
      <c r="B250" s="22" t="s">
        <v>38</v>
      </c>
      <c r="C250" s="93">
        <v>10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1</v>
      </c>
      <c r="R250" s="93">
        <v>1</v>
      </c>
      <c r="S250" s="57">
        <v>3</v>
      </c>
      <c r="T250" s="57">
        <v>2</v>
      </c>
      <c r="U250" s="57">
        <v>0</v>
      </c>
      <c r="V250" s="57">
        <v>3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46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0</v>
      </c>
      <c r="M254" s="93">
        <v>1</v>
      </c>
      <c r="N254" s="93">
        <v>5</v>
      </c>
      <c r="O254" s="93">
        <v>0</v>
      </c>
      <c r="P254" s="93">
        <v>4</v>
      </c>
      <c r="Q254" s="93">
        <v>7</v>
      </c>
      <c r="R254" s="93">
        <v>4</v>
      </c>
      <c r="S254" s="57">
        <v>8</v>
      </c>
      <c r="T254" s="57">
        <v>4</v>
      </c>
      <c r="U254" s="57">
        <v>7</v>
      </c>
      <c r="V254" s="57">
        <v>6</v>
      </c>
    </row>
    <row r="255" spans="1:22">
      <c r="A255" s="137"/>
      <c r="B255" s="22" t="s">
        <v>256</v>
      </c>
      <c r="C255" s="93">
        <v>21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2</v>
      </c>
      <c r="N255" s="93">
        <v>0</v>
      </c>
      <c r="O255" s="93">
        <v>1</v>
      </c>
      <c r="P255" s="93">
        <v>1</v>
      </c>
      <c r="Q255" s="93">
        <v>0</v>
      </c>
      <c r="R255" s="93">
        <v>1</v>
      </c>
      <c r="S255" s="57">
        <v>3</v>
      </c>
      <c r="T255" s="57">
        <v>6</v>
      </c>
      <c r="U255" s="57">
        <v>1</v>
      </c>
      <c r="V255" s="57">
        <v>6</v>
      </c>
    </row>
    <row r="256" spans="1:22">
      <c r="A256" s="137"/>
      <c r="B256" s="22" t="s">
        <v>38</v>
      </c>
      <c r="C256" s="93">
        <v>67</v>
      </c>
      <c r="D256" s="93">
        <v>0</v>
      </c>
      <c r="E256" s="93">
        <v>0</v>
      </c>
      <c r="F256" s="93">
        <v>0</v>
      </c>
      <c r="G256" s="93">
        <v>0</v>
      </c>
      <c r="H256" s="93">
        <v>0</v>
      </c>
      <c r="I256" s="93">
        <v>0</v>
      </c>
      <c r="J256" s="93">
        <v>0</v>
      </c>
      <c r="K256" s="93">
        <v>0</v>
      </c>
      <c r="L256" s="93">
        <v>0</v>
      </c>
      <c r="M256" s="93">
        <v>3</v>
      </c>
      <c r="N256" s="93">
        <v>5</v>
      </c>
      <c r="O256" s="93">
        <v>1</v>
      </c>
      <c r="P256" s="93">
        <v>5</v>
      </c>
      <c r="Q256" s="93">
        <v>7</v>
      </c>
      <c r="R256" s="93">
        <v>5</v>
      </c>
      <c r="S256" s="57">
        <v>11</v>
      </c>
      <c r="T256" s="57">
        <v>10</v>
      </c>
      <c r="U256" s="57">
        <v>8</v>
      </c>
      <c r="V256" s="57">
        <v>12</v>
      </c>
    </row>
    <row r="257" spans="1:22" ht="12" customHeight="1">
      <c r="A257" s="144" t="s">
        <v>175</v>
      </c>
      <c r="B257" s="55" t="s">
        <v>255</v>
      </c>
      <c r="C257" s="100">
        <v>21</v>
      </c>
      <c r="D257" s="100">
        <v>0</v>
      </c>
      <c r="E257" s="100">
        <v>0</v>
      </c>
      <c r="F257" s="100">
        <v>1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1</v>
      </c>
      <c r="N257" s="100">
        <v>3</v>
      </c>
      <c r="O257" s="100">
        <v>2</v>
      </c>
      <c r="P257" s="100">
        <v>1</v>
      </c>
      <c r="Q257" s="100">
        <v>2</v>
      </c>
      <c r="R257" s="100">
        <v>4</v>
      </c>
      <c r="S257" s="56">
        <v>0</v>
      </c>
      <c r="T257" s="56">
        <v>2</v>
      </c>
      <c r="U257" s="56">
        <v>4</v>
      </c>
      <c r="V257" s="56">
        <v>1</v>
      </c>
    </row>
    <row r="258" spans="1:22">
      <c r="A258" s="144"/>
      <c r="B258" s="55" t="s">
        <v>256</v>
      </c>
      <c r="C258" s="100">
        <v>5</v>
      </c>
      <c r="D258" s="100">
        <v>0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1</v>
      </c>
      <c r="O258" s="100">
        <v>0</v>
      </c>
      <c r="P258" s="100">
        <v>2</v>
      </c>
      <c r="Q258" s="100">
        <v>0</v>
      </c>
      <c r="R258" s="100">
        <v>0</v>
      </c>
      <c r="S258" s="56">
        <v>0</v>
      </c>
      <c r="T258" s="56">
        <v>1</v>
      </c>
      <c r="U258" s="56">
        <v>0</v>
      </c>
      <c r="V258" s="56">
        <v>1</v>
      </c>
    </row>
    <row r="259" spans="1:22">
      <c r="A259" s="144"/>
      <c r="B259" s="55" t="s">
        <v>38</v>
      </c>
      <c r="C259" s="100">
        <v>26</v>
      </c>
      <c r="D259" s="100">
        <v>0</v>
      </c>
      <c r="E259" s="100">
        <v>0</v>
      </c>
      <c r="F259" s="100">
        <v>1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0</v>
      </c>
      <c r="M259" s="100">
        <v>1</v>
      </c>
      <c r="N259" s="100">
        <v>4</v>
      </c>
      <c r="O259" s="100">
        <v>2</v>
      </c>
      <c r="P259" s="100">
        <v>3</v>
      </c>
      <c r="Q259" s="100">
        <v>2</v>
      </c>
      <c r="R259" s="100">
        <v>4</v>
      </c>
      <c r="S259" s="56">
        <v>0</v>
      </c>
      <c r="T259" s="56">
        <v>3</v>
      </c>
      <c r="U259" s="56">
        <v>4</v>
      </c>
      <c r="V259" s="56">
        <v>2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12</v>
      </c>
      <c r="D263" s="93">
        <v>0</v>
      </c>
      <c r="E263" s="93">
        <v>0</v>
      </c>
      <c r="F263" s="93">
        <v>1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1</v>
      </c>
      <c r="N263" s="93">
        <v>3</v>
      </c>
      <c r="O263" s="93">
        <v>2</v>
      </c>
      <c r="P263" s="93">
        <v>1</v>
      </c>
      <c r="Q263" s="93">
        <v>0</v>
      </c>
      <c r="R263" s="93">
        <v>3</v>
      </c>
      <c r="S263" s="57">
        <v>0</v>
      </c>
      <c r="T263" s="57">
        <v>0</v>
      </c>
      <c r="U263" s="57">
        <v>0</v>
      </c>
      <c r="V263" s="57">
        <v>1</v>
      </c>
    </row>
    <row r="264" spans="1:22">
      <c r="A264" s="137"/>
      <c r="B264" s="22" t="s">
        <v>256</v>
      </c>
      <c r="C264" s="93">
        <v>3</v>
      </c>
      <c r="D264" s="93">
        <v>0</v>
      </c>
      <c r="E264" s="93">
        <v>0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1</v>
      </c>
      <c r="Q264" s="93">
        <v>0</v>
      </c>
      <c r="R264" s="93">
        <v>0</v>
      </c>
      <c r="S264" s="57">
        <v>0</v>
      </c>
      <c r="T264" s="57">
        <v>1</v>
      </c>
      <c r="U264" s="57">
        <v>0</v>
      </c>
      <c r="V264" s="57">
        <v>1</v>
      </c>
    </row>
    <row r="265" spans="1:22">
      <c r="A265" s="137"/>
      <c r="B265" s="22" t="s">
        <v>38</v>
      </c>
      <c r="C265" s="93">
        <v>15</v>
      </c>
      <c r="D265" s="93">
        <v>0</v>
      </c>
      <c r="E265" s="93">
        <v>0</v>
      </c>
      <c r="F265" s="93">
        <v>1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1</v>
      </c>
      <c r="N265" s="93">
        <v>3</v>
      </c>
      <c r="O265" s="93">
        <v>2</v>
      </c>
      <c r="P265" s="93">
        <v>2</v>
      </c>
      <c r="Q265" s="93">
        <v>0</v>
      </c>
      <c r="R265" s="93">
        <v>3</v>
      </c>
      <c r="S265" s="57">
        <v>0</v>
      </c>
      <c r="T265" s="57">
        <v>1</v>
      </c>
      <c r="U265" s="57">
        <v>0</v>
      </c>
      <c r="V265" s="57">
        <v>2</v>
      </c>
    </row>
    <row r="266" spans="1:22">
      <c r="A266" s="137" t="s">
        <v>177</v>
      </c>
      <c r="B266" s="22" t="s">
        <v>255</v>
      </c>
      <c r="C266" s="93">
        <v>2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2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2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2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1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1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1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1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4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0</v>
      </c>
      <c r="O272" s="93">
        <v>0</v>
      </c>
      <c r="P272" s="93">
        <v>0</v>
      </c>
      <c r="Q272" s="93">
        <v>0</v>
      </c>
      <c r="R272" s="93">
        <v>1</v>
      </c>
      <c r="S272" s="57">
        <v>0</v>
      </c>
      <c r="T272" s="57">
        <v>0</v>
      </c>
      <c r="U272" s="57">
        <v>3</v>
      </c>
      <c r="V272" s="57">
        <v>0</v>
      </c>
    </row>
    <row r="273" spans="1:22">
      <c r="A273" s="137"/>
      <c r="B273" s="22" t="s">
        <v>256</v>
      </c>
      <c r="C273" s="93">
        <v>0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0</v>
      </c>
      <c r="T273" s="57">
        <v>0</v>
      </c>
      <c r="U273" s="57">
        <v>0</v>
      </c>
      <c r="V273" s="57">
        <v>0</v>
      </c>
    </row>
    <row r="274" spans="1:22">
      <c r="A274" s="137"/>
      <c r="B274" s="22" t="s">
        <v>38</v>
      </c>
      <c r="C274" s="93">
        <v>4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0</v>
      </c>
      <c r="O274" s="93">
        <v>0</v>
      </c>
      <c r="P274" s="93">
        <v>0</v>
      </c>
      <c r="Q274" s="93">
        <v>0</v>
      </c>
      <c r="R274" s="93">
        <v>1</v>
      </c>
      <c r="S274" s="57">
        <v>0</v>
      </c>
      <c r="T274" s="57">
        <v>0</v>
      </c>
      <c r="U274" s="57">
        <v>3</v>
      </c>
      <c r="V274" s="57">
        <v>0</v>
      </c>
    </row>
    <row r="275" spans="1:22">
      <c r="A275" s="137" t="s">
        <v>180</v>
      </c>
      <c r="B275" s="22" t="s">
        <v>255</v>
      </c>
      <c r="C275" s="93">
        <v>0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2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1</v>
      </c>
      <c r="O276" s="93">
        <v>0</v>
      </c>
      <c r="P276" s="93">
        <v>1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2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1</v>
      </c>
      <c r="O277" s="93">
        <v>0</v>
      </c>
      <c r="P277" s="93">
        <v>1</v>
      </c>
      <c r="Q277" s="93">
        <v>0</v>
      </c>
      <c r="R277" s="93">
        <v>0</v>
      </c>
      <c r="S277" s="57">
        <v>0</v>
      </c>
      <c r="T277" s="57">
        <v>0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2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0</v>
      </c>
      <c r="P281" s="93">
        <v>0</v>
      </c>
      <c r="Q281" s="93">
        <v>0</v>
      </c>
      <c r="R281" s="93">
        <v>0</v>
      </c>
      <c r="S281" s="57">
        <v>0</v>
      </c>
      <c r="T281" s="57">
        <v>2</v>
      </c>
      <c r="U281" s="57">
        <v>0</v>
      </c>
      <c r="V281" s="57">
        <v>0</v>
      </c>
    </row>
    <row r="282" spans="1:22">
      <c r="A282" s="137"/>
      <c r="B282" s="22" t="s">
        <v>256</v>
      </c>
      <c r="C282" s="93">
        <v>0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0</v>
      </c>
      <c r="T282" s="57">
        <v>0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2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57">
        <v>0</v>
      </c>
      <c r="T283" s="57">
        <v>2</v>
      </c>
      <c r="U283" s="57">
        <v>0</v>
      </c>
      <c r="V283" s="57">
        <v>0</v>
      </c>
    </row>
    <row r="284" spans="1:22" ht="12" customHeight="1">
      <c r="A284" s="144" t="s">
        <v>183</v>
      </c>
      <c r="B284" s="55" t="s">
        <v>255</v>
      </c>
      <c r="C284" s="100">
        <v>24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0</v>
      </c>
      <c r="L284" s="100">
        <v>3</v>
      </c>
      <c r="M284" s="100">
        <v>6</v>
      </c>
      <c r="N284" s="100">
        <v>3</v>
      </c>
      <c r="O284" s="100">
        <v>1</v>
      </c>
      <c r="P284" s="100">
        <v>3</v>
      </c>
      <c r="Q284" s="100">
        <v>3</v>
      </c>
      <c r="R284" s="100">
        <v>1</v>
      </c>
      <c r="S284" s="56">
        <v>1</v>
      </c>
      <c r="T284" s="56">
        <v>1</v>
      </c>
      <c r="U284" s="56">
        <v>2</v>
      </c>
      <c r="V284" s="56">
        <v>0</v>
      </c>
    </row>
    <row r="285" spans="1:22">
      <c r="A285" s="144"/>
      <c r="B285" s="55" t="s">
        <v>256</v>
      </c>
      <c r="C285" s="100">
        <v>21</v>
      </c>
      <c r="D285" s="100">
        <v>0</v>
      </c>
      <c r="E285" s="100">
        <v>1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0</v>
      </c>
      <c r="L285" s="100">
        <v>3</v>
      </c>
      <c r="M285" s="100">
        <v>3</v>
      </c>
      <c r="N285" s="100">
        <v>2</v>
      </c>
      <c r="O285" s="100">
        <v>0</v>
      </c>
      <c r="P285" s="100">
        <v>0</v>
      </c>
      <c r="Q285" s="100">
        <v>3</v>
      </c>
      <c r="R285" s="100">
        <v>4</v>
      </c>
      <c r="S285" s="56">
        <v>0</v>
      </c>
      <c r="T285" s="56">
        <v>0</v>
      </c>
      <c r="U285" s="56">
        <v>1</v>
      </c>
      <c r="V285" s="56">
        <v>4</v>
      </c>
    </row>
    <row r="286" spans="1:22">
      <c r="A286" s="144"/>
      <c r="B286" s="55" t="s">
        <v>38</v>
      </c>
      <c r="C286" s="100">
        <v>45</v>
      </c>
      <c r="D286" s="100">
        <v>0</v>
      </c>
      <c r="E286" s="100">
        <v>1</v>
      </c>
      <c r="F286" s="100">
        <v>0</v>
      </c>
      <c r="G286" s="100">
        <v>0</v>
      </c>
      <c r="H286" s="100">
        <v>0</v>
      </c>
      <c r="I286" s="100">
        <v>0</v>
      </c>
      <c r="J286" s="100">
        <v>0</v>
      </c>
      <c r="K286" s="100">
        <v>0</v>
      </c>
      <c r="L286" s="100">
        <v>6</v>
      </c>
      <c r="M286" s="100">
        <v>9</v>
      </c>
      <c r="N286" s="100">
        <v>5</v>
      </c>
      <c r="O286" s="100">
        <v>1</v>
      </c>
      <c r="P286" s="100">
        <v>3</v>
      </c>
      <c r="Q286" s="100">
        <v>6</v>
      </c>
      <c r="R286" s="100">
        <v>5</v>
      </c>
      <c r="S286" s="56">
        <v>1</v>
      </c>
      <c r="T286" s="56">
        <v>1</v>
      </c>
      <c r="U286" s="56">
        <v>3</v>
      </c>
      <c r="V286" s="56">
        <v>4</v>
      </c>
    </row>
    <row r="287" spans="1:22" ht="12" customHeight="1">
      <c r="A287" s="137" t="s">
        <v>92</v>
      </c>
      <c r="B287" s="22" t="s">
        <v>255</v>
      </c>
      <c r="C287" s="93">
        <v>2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1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58">
        <v>1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1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1</v>
      </c>
      <c r="S288" s="58">
        <v>0</v>
      </c>
      <c r="T288" s="57">
        <v>0</v>
      </c>
      <c r="U288" s="57">
        <v>0</v>
      </c>
      <c r="V288" s="57">
        <v>0</v>
      </c>
    </row>
    <row r="289" spans="1:22">
      <c r="A289" s="137"/>
      <c r="B289" s="22" t="s">
        <v>38</v>
      </c>
      <c r="C289" s="93">
        <v>3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1</v>
      </c>
      <c r="N289" s="93">
        <v>0</v>
      </c>
      <c r="O289" s="93">
        <v>0</v>
      </c>
      <c r="P289" s="93">
        <v>0</v>
      </c>
      <c r="Q289" s="93">
        <v>0</v>
      </c>
      <c r="R289" s="93">
        <v>1</v>
      </c>
      <c r="S289" s="58">
        <v>1</v>
      </c>
      <c r="T289" s="57">
        <v>0</v>
      </c>
      <c r="U289" s="57">
        <v>0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13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0</v>
      </c>
      <c r="L302" s="93">
        <v>2</v>
      </c>
      <c r="M302" s="93">
        <v>4</v>
      </c>
      <c r="N302" s="93">
        <v>3</v>
      </c>
      <c r="O302" s="93">
        <v>0</v>
      </c>
      <c r="P302" s="93">
        <v>1</v>
      </c>
      <c r="Q302" s="93">
        <v>2</v>
      </c>
      <c r="R302" s="93">
        <v>1</v>
      </c>
      <c r="S302" s="58">
        <v>0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12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2</v>
      </c>
      <c r="M303" s="93">
        <v>3</v>
      </c>
      <c r="N303" s="93">
        <v>2</v>
      </c>
      <c r="O303" s="93">
        <v>0</v>
      </c>
      <c r="P303" s="93">
        <v>0</v>
      </c>
      <c r="Q303" s="93">
        <v>3</v>
      </c>
      <c r="R303" s="93">
        <v>1</v>
      </c>
      <c r="S303" s="58">
        <v>0</v>
      </c>
      <c r="T303" s="57">
        <v>0</v>
      </c>
      <c r="U303" s="57">
        <v>0</v>
      </c>
      <c r="V303" s="57">
        <v>1</v>
      </c>
    </row>
    <row r="304" spans="1:22">
      <c r="A304" s="137"/>
      <c r="B304" s="22" t="s">
        <v>38</v>
      </c>
      <c r="C304" s="93">
        <v>25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0</v>
      </c>
      <c r="L304" s="93">
        <v>4</v>
      </c>
      <c r="M304" s="93">
        <v>7</v>
      </c>
      <c r="N304" s="93">
        <v>5</v>
      </c>
      <c r="O304" s="93">
        <v>0</v>
      </c>
      <c r="P304" s="93">
        <v>1</v>
      </c>
      <c r="Q304" s="93">
        <v>5</v>
      </c>
      <c r="R304" s="93">
        <v>2</v>
      </c>
      <c r="S304" s="58">
        <v>0</v>
      </c>
      <c r="T304" s="57">
        <v>0</v>
      </c>
      <c r="U304" s="57">
        <v>0</v>
      </c>
      <c r="V304" s="57">
        <v>1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1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1</v>
      </c>
      <c r="V306" s="57">
        <v>0</v>
      </c>
    </row>
    <row r="307" spans="1:22">
      <c r="A307" s="137"/>
      <c r="B307" s="22" t="s">
        <v>38</v>
      </c>
      <c r="C307" s="93">
        <v>1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1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3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1</v>
      </c>
      <c r="M311" s="93">
        <v>1</v>
      </c>
      <c r="N311" s="93">
        <v>0</v>
      </c>
      <c r="O311" s="93">
        <v>0</v>
      </c>
      <c r="P311" s="93">
        <v>1</v>
      </c>
      <c r="Q311" s="93">
        <v>0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2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1</v>
      </c>
      <c r="S312" s="58">
        <v>0</v>
      </c>
      <c r="T312" s="57">
        <v>0</v>
      </c>
      <c r="U312" s="57">
        <v>0</v>
      </c>
      <c r="V312" s="57">
        <v>1</v>
      </c>
    </row>
    <row r="313" spans="1:22">
      <c r="A313" s="137"/>
      <c r="B313" s="22" t="s">
        <v>38</v>
      </c>
      <c r="C313" s="93">
        <v>5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1</v>
      </c>
      <c r="M313" s="93">
        <v>1</v>
      </c>
      <c r="N313" s="93">
        <v>0</v>
      </c>
      <c r="O313" s="93">
        <v>0</v>
      </c>
      <c r="P313" s="93">
        <v>1</v>
      </c>
      <c r="Q313" s="93">
        <v>0</v>
      </c>
      <c r="R313" s="93">
        <v>1</v>
      </c>
      <c r="S313" s="58">
        <v>0</v>
      </c>
      <c r="T313" s="57">
        <v>0</v>
      </c>
      <c r="U313" s="57">
        <v>0</v>
      </c>
      <c r="V313" s="57">
        <v>1</v>
      </c>
    </row>
    <row r="314" spans="1:22" ht="16.5" customHeight="1">
      <c r="A314" s="137" t="s">
        <v>190</v>
      </c>
      <c r="B314" s="22" t="s">
        <v>255</v>
      </c>
      <c r="C314" s="93">
        <v>6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0</v>
      </c>
      <c r="M314" s="93">
        <v>0</v>
      </c>
      <c r="N314" s="93">
        <v>0</v>
      </c>
      <c r="O314" s="93">
        <v>1</v>
      </c>
      <c r="P314" s="93">
        <v>1</v>
      </c>
      <c r="Q314" s="93">
        <v>1</v>
      </c>
      <c r="R314" s="93">
        <v>0</v>
      </c>
      <c r="S314" s="58">
        <v>0</v>
      </c>
      <c r="T314" s="57">
        <v>1</v>
      </c>
      <c r="U314" s="57">
        <v>2</v>
      </c>
      <c r="V314" s="57">
        <v>0</v>
      </c>
    </row>
    <row r="315" spans="1:22" ht="16.5" customHeight="1">
      <c r="A315" s="137"/>
      <c r="B315" s="22" t="s">
        <v>256</v>
      </c>
      <c r="C315" s="93">
        <v>5</v>
      </c>
      <c r="D315" s="93">
        <v>0</v>
      </c>
      <c r="E315" s="93">
        <v>1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0</v>
      </c>
      <c r="L315" s="93">
        <v>1</v>
      </c>
      <c r="M315" s="93">
        <v>0</v>
      </c>
      <c r="N315" s="93">
        <v>0</v>
      </c>
      <c r="O315" s="93">
        <v>0</v>
      </c>
      <c r="P315" s="93">
        <v>0</v>
      </c>
      <c r="Q315" s="93">
        <v>0</v>
      </c>
      <c r="R315" s="93">
        <v>1</v>
      </c>
      <c r="S315" s="58">
        <v>0</v>
      </c>
      <c r="T315" s="57">
        <v>0</v>
      </c>
      <c r="U315" s="57">
        <v>0</v>
      </c>
      <c r="V315" s="57">
        <v>2</v>
      </c>
    </row>
    <row r="316" spans="1:22" ht="16.5" customHeight="1">
      <c r="A316" s="137"/>
      <c r="B316" s="22" t="s">
        <v>38</v>
      </c>
      <c r="C316" s="93">
        <v>11</v>
      </c>
      <c r="D316" s="93">
        <v>0</v>
      </c>
      <c r="E316" s="93">
        <v>1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0</v>
      </c>
      <c r="L316" s="93">
        <v>1</v>
      </c>
      <c r="M316" s="93">
        <v>0</v>
      </c>
      <c r="N316" s="93">
        <v>0</v>
      </c>
      <c r="O316" s="93">
        <v>1</v>
      </c>
      <c r="P316" s="93">
        <v>1</v>
      </c>
      <c r="Q316" s="93">
        <v>1</v>
      </c>
      <c r="R316" s="93">
        <v>1</v>
      </c>
      <c r="S316" s="58">
        <v>0</v>
      </c>
      <c r="T316" s="57">
        <v>1</v>
      </c>
      <c r="U316" s="57">
        <v>2</v>
      </c>
      <c r="V316" s="57">
        <v>2</v>
      </c>
    </row>
    <row r="317" spans="1:22" ht="12" customHeight="1">
      <c r="A317" s="144" t="s">
        <v>191</v>
      </c>
      <c r="B317" s="55" t="s">
        <v>255</v>
      </c>
      <c r="C317" s="100">
        <v>1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1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1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1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1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1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1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1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1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1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1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1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2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1</v>
      </c>
      <c r="L325" s="100">
        <v>0</v>
      </c>
      <c r="M325" s="100">
        <v>0</v>
      </c>
      <c r="N325" s="100">
        <v>0</v>
      </c>
      <c r="O325" s="100">
        <v>0</v>
      </c>
      <c r="P325" s="100">
        <v>1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1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1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1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1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2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1</v>
      </c>
      <c r="L328" s="93">
        <v>0</v>
      </c>
      <c r="M328" s="93">
        <v>0</v>
      </c>
      <c r="N328" s="93">
        <v>0</v>
      </c>
      <c r="O328" s="93">
        <v>0</v>
      </c>
      <c r="P328" s="93">
        <v>1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4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0</v>
      </c>
      <c r="N329" s="100">
        <v>0</v>
      </c>
      <c r="O329" s="100">
        <v>0</v>
      </c>
      <c r="P329" s="100">
        <v>1</v>
      </c>
      <c r="Q329" s="100">
        <v>1</v>
      </c>
      <c r="R329" s="100">
        <v>0</v>
      </c>
      <c r="S329" s="56">
        <v>0</v>
      </c>
      <c r="T329" s="56">
        <v>1</v>
      </c>
      <c r="U329" s="56">
        <v>0</v>
      </c>
      <c r="V329" s="56">
        <v>1</v>
      </c>
    </row>
    <row r="330" spans="1:22">
      <c r="A330" s="144"/>
      <c r="B330" s="55" t="s">
        <v>256</v>
      </c>
      <c r="C330" s="100">
        <v>5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1</v>
      </c>
      <c r="M330" s="100">
        <v>0</v>
      </c>
      <c r="N330" s="100">
        <v>0</v>
      </c>
      <c r="O330" s="100">
        <v>1</v>
      </c>
      <c r="P330" s="100">
        <v>2</v>
      </c>
      <c r="Q330" s="100">
        <v>0</v>
      </c>
      <c r="R330" s="100">
        <v>1</v>
      </c>
      <c r="S330" s="56">
        <v>0</v>
      </c>
      <c r="T330" s="56">
        <v>0</v>
      </c>
      <c r="U330" s="56">
        <v>0</v>
      </c>
      <c r="V330" s="56">
        <v>0</v>
      </c>
    </row>
    <row r="331" spans="1:22">
      <c r="A331" s="144"/>
      <c r="B331" s="55" t="s">
        <v>38</v>
      </c>
      <c r="C331" s="100">
        <v>9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1</v>
      </c>
      <c r="M331" s="100">
        <v>0</v>
      </c>
      <c r="N331" s="100">
        <v>0</v>
      </c>
      <c r="O331" s="100">
        <v>1</v>
      </c>
      <c r="P331" s="100">
        <v>3</v>
      </c>
      <c r="Q331" s="100">
        <v>1</v>
      </c>
      <c r="R331" s="100">
        <v>1</v>
      </c>
      <c r="S331" s="56">
        <v>0</v>
      </c>
      <c r="T331" s="56">
        <v>1</v>
      </c>
      <c r="U331" s="56">
        <v>0</v>
      </c>
      <c r="V331" s="56">
        <v>1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2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1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1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2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1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1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0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0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4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0</v>
      </c>
      <c r="N341" s="93">
        <v>0</v>
      </c>
      <c r="O341" s="93">
        <v>0</v>
      </c>
      <c r="P341" s="93">
        <v>1</v>
      </c>
      <c r="Q341" s="93">
        <v>1</v>
      </c>
      <c r="R341" s="93">
        <v>0</v>
      </c>
      <c r="S341" s="57">
        <v>0</v>
      </c>
      <c r="T341" s="57">
        <v>1</v>
      </c>
      <c r="U341" s="57">
        <v>0</v>
      </c>
      <c r="V341" s="57">
        <v>1</v>
      </c>
    </row>
    <row r="342" spans="1:22">
      <c r="A342" s="137"/>
      <c r="B342" s="22" t="s">
        <v>256</v>
      </c>
      <c r="C342" s="93">
        <v>3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0</v>
      </c>
      <c r="O342" s="93">
        <v>1</v>
      </c>
      <c r="P342" s="93">
        <v>2</v>
      </c>
      <c r="Q342" s="93">
        <v>0</v>
      </c>
      <c r="R342" s="93">
        <v>0</v>
      </c>
      <c r="S342" s="57">
        <v>0</v>
      </c>
      <c r="T342" s="57">
        <v>0</v>
      </c>
      <c r="U342" s="57">
        <v>0</v>
      </c>
      <c r="V342" s="57">
        <v>0</v>
      </c>
    </row>
    <row r="343" spans="1:22">
      <c r="A343" s="137"/>
      <c r="B343" s="22" t="s">
        <v>38</v>
      </c>
      <c r="C343" s="93">
        <v>7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0</v>
      </c>
      <c r="M343" s="93">
        <v>0</v>
      </c>
      <c r="N343" s="93">
        <v>0</v>
      </c>
      <c r="O343" s="93">
        <v>1</v>
      </c>
      <c r="P343" s="93">
        <v>3</v>
      </c>
      <c r="Q343" s="93">
        <v>1</v>
      </c>
      <c r="R343" s="93">
        <v>0</v>
      </c>
      <c r="S343" s="57">
        <v>0</v>
      </c>
      <c r="T343" s="57">
        <v>1</v>
      </c>
      <c r="U343" s="57">
        <v>0</v>
      </c>
      <c r="V343" s="57">
        <v>1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0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0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0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5</v>
      </c>
      <c r="D350" s="100">
        <v>5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5</v>
      </c>
      <c r="D351" s="100">
        <v>5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10</v>
      </c>
      <c r="D352" s="100">
        <v>10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1</v>
      </c>
      <c r="D353" s="93">
        <v>1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2</v>
      </c>
      <c r="D354" s="93">
        <v>2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3</v>
      </c>
      <c r="D355" s="93">
        <v>3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4</v>
      </c>
      <c r="D359" s="93">
        <v>4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3</v>
      </c>
      <c r="D360" s="93">
        <v>3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7</v>
      </c>
      <c r="D361" s="93">
        <v>7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0</v>
      </c>
      <c r="D365" s="100">
        <v>0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0</v>
      </c>
      <c r="D366" s="100">
        <v>0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0</v>
      </c>
      <c r="D367" s="100">
        <v>0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0</v>
      </c>
      <c r="D368" s="93">
        <v>0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0</v>
      </c>
      <c r="D369" s="93">
        <v>0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0</v>
      </c>
      <c r="D370" s="93">
        <v>0</v>
      </c>
      <c r="E370" s="93">
        <v>0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1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1</v>
      </c>
      <c r="U371" s="56">
        <v>0</v>
      </c>
      <c r="V371" s="56">
        <v>0</v>
      </c>
    </row>
    <row r="372" spans="1:22">
      <c r="A372" s="144"/>
      <c r="B372" s="55" t="s">
        <v>256</v>
      </c>
      <c r="C372" s="100">
        <v>0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0</v>
      </c>
    </row>
    <row r="373" spans="1:22">
      <c r="A373" s="144"/>
      <c r="B373" s="55" t="s">
        <v>38</v>
      </c>
      <c r="C373" s="100">
        <v>1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1</v>
      </c>
      <c r="U373" s="56">
        <v>0</v>
      </c>
      <c r="V373" s="56">
        <v>0</v>
      </c>
    </row>
    <row r="374" spans="1:22" ht="12" customHeight="1">
      <c r="A374" s="137" t="s">
        <v>208</v>
      </c>
      <c r="B374" s="22" t="s">
        <v>255</v>
      </c>
      <c r="C374" s="93">
        <v>1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1</v>
      </c>
      <c r="U374" s="57">
        <v>0</v>
      </c>
      <c r="V374" s="57">
        <v>0</v>
      </c>
    </row>
    <row r="375" spans="1:22">
      <c r="A375" s="137"/>
      <c r="B375" s="22" t="s">
        <v>256</v>
      </c>
      <c r="C375" s="93">
        <v>0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0</v>
      </c>
    </row>
    <row r="376" spans="1:22">
      <c r="A376" s="137"/>
      <c r="B376" s="22" t="s">
        <v>38</v>
      </c>
      <c r="C376" s="93">
        <v>1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1</v>
      </c>
      <c r="U376" s="57">
        <v>0</v>
      </c>
      <c r="V376" s="57">
        <v>0</v>
      </c>
    </row>
    <row r="377" spans="1:22" ht="12" customHeight="1">
      <c r="A377" s="144" t="s">
        <v>209</v>
      </c>
      <c r="B377" s="55" t="s">
        <v>255</v>
      </c>
      <c r="C377" s="100">
        <v>31</v>
      </c>
      <c r="D377" s="100">
        <v>0</v>
      </c>
      <c r="E377" s="100">
        <v>0</v>
      </c>
      <c r="F377" s="100">
        <v>0</v>
      </c>
      <c r="G377" s="100">
        <v>2</v>
      </c>
      <c r="H377" s="100">
        <v>3</v>
      </c>
      <c r="I377" s="100">
        <v>0</v>
      </c>
      <c r="J377" s="100">
        <v>1</v>
      </c>
      <c r="K377" s="100">
        <v>2</v>
      </c>
      <c r="L377" s="100">
        <v>2</v>
      </c>
      <c r="M377" s="100">
        <v>5</v>
      </c>
      <c r="N377" s="100">
        <v>5</v>
      </c>
      <c r="O377" s="100">
        <v>3</v>
      </c>
      <c r="P377" s="100">
        <v>3</v>
      </c>
      <c r="Q377" s="100">
        <v>1</v>
      </c>
      <c r="R377" s="100">
        <v>3</v>
      </c>
      <c r="S377" s="56">
        <v>1</v>
      </c>
      <c r="T377" s="56">
        <v>0</v>
      </c>
      <c r="U377" s="56">
        <v>0</v>
      </c>
      <c r="V377" s="56">
        <v>0</v>
      </c>
    </row>
    <row r="378" spans="1:22">
      <c r="A378" s="144"/>
      <c r="B378" s="55" t="s">
        <v>256</v>
      </c>
      <c r="C378" s="100">
        <v>12</v>
      </c>
      <c r="D378" s="100">
        <v>2</v>
      </c>
      <c r="E378" s="100">
        <v>0</v>
      </c>
      <c r="F378" s="100">
        <v>0</v>
      </c>
      <c r="G378" s="100">
        <v>0</v>
      </c>
      <c r="H378" s="100">
        <v>0</v>
      </c>
      <c r="I378" s="100">
        <v>0</v>
      </c>
      <c r="J378" s="100">
        <v>1</v>
      </c>
      <c r="K378" s="100">
        <v>0</v>
      </c>
      <c r="L378" s="100">
        <v>1</v>
      </c>
      <c r="M378" s="100">
        <v>1</v>
      </c>
      <c r="N378" s="100">
        <v>1</v>
      </c>
      <c r="O378" s="100">
        <v>1</v>
      </c>
      <c r="P378" s="100">
        <v>3</v>
      </c>
      <c r="Q378" s="100">
        <v>1</v>
      </c>
      <c r="R378" s="100">
        <v>0</v>
      </c>
      <c r="S378" s="56">
        <v>0</v>
      </c>
      <c r="T378" s="56">
        <v>1</v>
      </c>
      <c r="U378" s="56">
        <v>0</v>
      </c>
      <c r="V378" s="56">
        <v>0</v>
      </c>
    </row>
    <row r="379" spans="1:22">
      <c r="A379" s="144"/>
      <c r="B379" s="55" t="s">
        <v>38</v>
      </c>
      <c r="C379" s="100">
        <v>43</v>
      </c>
      <c r="D379" s="100">
        <v>2</v>
      </c>
      <c r="E379" s="100">
        <v>0</v>
      </c>
      <c r="F379" s="100">
        <v>0</v>
      </c>
      <c r="G379" s="100">
        <v>2</v>
      </c>
      <c r="H379" s="100">
        <v>3</v>
      </c>
      <c r="I379" s="100">
        <v>0</v>
      </c>
      <c r="J379" s="100">
        <v>2</v>
      </c>
      <c r="K379" s="100">
        <v>2</v>
      </c>
      <c r="L379" s="100">
        <v>3</v>
      </c>
      <c r="M379" s="100">
        <v>6</v>
      </c>
      <c r="N379" s="100">
        <v>6</v>
      </c>
      <c r="O379" s="100">
        <v>4</v>
      </c>
      <c r="P379" s="100">
        <v>6</v>
      </c>
      <c r="Q379" s="100">
        <v>2</v>
      </c>
      <c r="R379" s="100">
        <v>3</v>
      </c>
      <c r="S379" s="56">
        <v>1</v>
      </c>
      <c r="T379" s="56">
        <v>1</v>
      </c>
      <c r="U379" s="56">
        <v>0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0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0</v>
      </c>
      <c r="O380" s="93">
        <v>0</v>
      </c>
      <c r="P380" s="93">
        <v>0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1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1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1</v>
      </c>
      <c r="D382" s="93">
        <v>0</v>
      </c>
      <c r="E382" s="93">
        <v>0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0</v>
      </c>
      <c r="N382" s="93">
        <v>0</v>
      </c>
      <c r="O382" s="93">
        <v>0</v>
      </c>
      <c r="P382" s="93">
        <v>1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0</v>
      </c>
      <c r="D386" s="93">
        <v>0</v>
      </c>
      <c r="E386" s="93">
        <v>0</v>
      </c>
      <c r="F386" s="93">
        <v>0</v>
      </c>
      <c r="G386" s="93">
        <v>0</v>
      </c>
      <c r="H386" s="93">
        <v>0</v>
      </c>
      <c r="I386" s="93">
        <v>0</v>
      </c>
      <c r="J386" s="93">
        <v>0</v>
      </c>
      <c r="K386" s="93">
        <v>0</v>
      </c>
      <c r="L386" s="93">
        <v>0</v>
      </c>
      <c r="M386" s="93">
        <v>0</v>
      </c>
      <c r="N386" s="93">
        <v>0</v>
      </c>
      <c r="O386" s="93">
        <v>0</v>
      </c>
      <c r="P386" s="93">
        <v>0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0</v>
      </c>
      <c r="D388" s="93">
        <v>0</v>
      </c>
      <c r="E388" s="93">
        <v>0</v>
      </c>
      <c r="F388" s="93">
        <v>0</v>
      </c>
      <c r="G388" s="93">
        <v>0</v>
      </c>
      <c r="H388" s="93">
        <v>0</v>
      </c>
      <c r="I388" s="93">
        <v>0</v>
      </c>
      <c r="J388" s="93">
        <v>0</v>
      </c>
      <c r="K388" s="93">
        <v>0</v>
      </c>
      <c r="L388" s="93">
        <v>0</v>
      </c>
      <c r="M388" s="93">
        <v>0</v>
      </c>
      <c r="N388" s="93">
        <v>0</v>
      </c>
      <c r="O388" s="93">
        <v>0</v>
      </c>
      <c r="P388" s="93">
        <v>0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3</v>
      </c>
      <c r="D389" s="93">
        <v>0</v>
      </c>
      <c r="E389" s="93">
        <v>0</v>
      </c>
      <c r="F389" s="93">
        <v>0</v>
      </c>
      <c r="G389" s="93">
        <v>0</v>
      </c>
      <c r="H389" s="93">
        <v>1</v>
      </c>
      <c r="I389" s="93">
        <v>0</v>
      </c>
      <c r="J389" s="93">
        <v>0</v>
      </c>
      <c r="K389" s="93">
        <v>0</v>
      </c>
      <c r="L389" s="93">
        <v>1</v>
      </c>
      <c r="M389" s="93">
        <v>0</v>
      </c>
      <c r="N389" s="93">
        <v>1</v>
      </c>
      <c r="O389" s="93">
        <v>0</v>
      </c>
      <c r="P389" s="93">
        <v>0</v>
      </c>
      <c r="Q389" s="93">
        <v>0</v>
      </c>
      <c r="R389" s="93">
        <v>0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2</v>
      </c>
      <c r="D390" s="93">
        <v>0</v>
      </c>
      <c r="E390" s="93">
        <v>0</v>
      </c>
      <c r="F390" s="93">
        <v>0</v>
      </c>
      <c r="G390" s="93">
        <v>0</v>
      </c>
      <c r="H390" s="93">
        <v>0</v>
      </c>
      <c r="I390" s="93">
        <v>0</v>
      </c>
      <c r="J390" s="93">
        <v>0</v>
      </c>
      <c r="K390" s="93">
        <v>0</v>
      </c>
      <c r="L390" s="93">
        <v>0</v>
      </c>
      <c r="M390" s="93">
        <v>1</v>
      </c>
      <c r="N390" s="93">
        <v>0</v>
      </c>
      <c r="O390" s="93">
        <v>0</v>
      </c>
      <c r="P390" s="93">
        <v>0</v>
      </c>
      <c r="Q390" s="93">
        <v>0</v>
      </c>
      <c r="R390" s="93">
        <v>0</v>
      </c>
      <c r="S390" s="57">
        <v>0</v>
      </c>
      <c r="T390" s="57">
        <v>1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5</v>
      </c>
      <c r="D391" s="93">
        <v>0</v>
      </c>
      <c r="E391" s="93">
        <v>0</v>
      </c>
      <c r="F391" s="93">
        <v>0</v>
      </c>
      <c r="G391" s="93">
        <v>0</v>
      </c>
      <c r="H391" s="93">
        <v>1</v>
      </c>
      <c r="I391" s="93">
        <v>0</v>
      </c>
      <c r="J391" s="93">
        <v>0</v>
      </c>
      <c r="K391" s="93">
        <v>0</v>
      </c>
      <c r="L391" s="93">
        <v>1</v>
      </c>
      <c r="M391" s="93">
        <v>1</v>
      </c>
      <c r="N391" s="93">
        <v>1</v>
      </c>
      <c r="O391" s="93">
        <v>0</v>
      </c>
      <c r="P391" s="93">
        <v>0</v>
      </c>
      <c r="Q391" s="93">
        <v>0</v>
      </c>
      <c r="R391" s="93">
        <v>0</v>
      </c>
      <c r="S391" s="57">
        <v>0</v>
      </c>
      <c r="T391" s="57">
        <v>1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1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1</v>
      </c>
      <c r="N392" s="93">
        <v>0</v>
      </c>
      <c r="O392" s="93">
        <v>0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1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1</v>
      </c>
      <c r="N394" s="93">
        <v>0</v>
      </c>
      <c r="O394" s="93">
        <v>0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2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0</v>
      </c>
      <c r="Q395" s="93">
        <v>1</v>
      </c>
      <c r="R395" s="93">
        <v>1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2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0</v>
      </c>
      <c r="O397" s="93">
        <v>0</v>
      </c>
      <c r="P397" s="93">
        <v>0</v>
      </c>
      <c r="Q397" s="93">
        <v>1</v>
      </c>
      <c r="R397" s="93">
        <v>1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2</v>
      </c>
      <c r="D398" s="93">
        <v>0</v>
      </c>
      <c r="E398" s="93">
        <v>0</v>
      </c>
      <c r="F398" s="93">
        <v>0</v>
      </c>
      <c r="G398" s="93">
        <v>1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1</v>
      </c>
      <c r="N398" s="93">
        <v>0</v>
      </c>
      <c r="O398" s="93">
        <v>0</v>
      </c>
      <c r="P398" s="93">
        <v>0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0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2</v>
      </c>
      <c r="D400" s="93">
        <v>0</v>
      </c>
      <c r="E400" s="93">
        <v>0</v>
      </c>
      <c r="F400" s="93">
        <v>0</v>
      </c>
      <c r="G400" s="93">
        <v>1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1</v>
      </c>
      <c r="N400" s="93">
        <v>0</v>
      </c>
      <c r="O400" s="93">
        <v>0</v>
      </c>
      <c r="P400" s="93">
        <v>0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2</v>
      </c>
      <c r="D401" s="93">
        <v>0</v>
      </c>
      <c r="E401" s="93">
        <v>0</v>
      </c>
      <c r="F401" s="93">
        <v>0</v>
      </c>
      <c r="G401" s="93">
        <v>1</v>
      </c>
      <c r="H401" s="93">
        <v>0</v>
      </c>
      <c r="I401" s="93">
        <v>0</v>
      </c>
      <c r="J401" s="93">
        <v>1</v>
      </c>
      <c r="K401" s="93">
        <v>0</v>
      </c>
      <c r="L401" s="93">
        <v>0</v>
      </c>
      <c r="M401" s="93">
        <v>0</v>
      </c>
      <c r="N401" s="93">
        <v>0</v>
      </c>
      <c r="O401" s="93">
        <v>0</v>
      </c>
      <c r="P401" s="93">
        <v>0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2</v>
      </c>
      <c r="D403" s="93">
        <v>0</v>
      </c>
      <c r="E403" s="93">
        <v>0</v>
      </c>
      <c r="F403" s="93">
        <v>0</v>
      </c>
      <c r="G403" s="93">
        <v>1</v>
      </c>
      <c r="H403" s="93">
        <v>0</v>
      </c>
      <c r="I403" s="93">
        <v>0</v>
      </c>
      <c r="J403" s="93">
        <v>1</v>
      </c>
      <c r="K403" s="93">
        <v>0</v>
      </c>
      <c r="L403" s="93">
        <v>0</v>
      </c>
      <c r="M403" s="93">
        <v>0</v>
      </c>
      <c r="N403" s="93">
        <v>0</v>
      </c>
      <c r="O403" s="93">
        <v>0</v>
      </c>
      <c r="P403" s="93">
        <v>0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2</v>
      </c>
      <c r="D413" s="93">
        <v>0</v>
      </c>
      <c r="E413" s="93">
        <v>0</v>
      </c>
      <c r="F413" s="93">
        <v>0</v>
      </c>
      <c r="G413" s="93">
        <v>0</v>
      </c>
      <c r="H413" s="93">
        <v>2</v>
      </c>
      <c r="I413" s="93">
        <v>0</v>
      </c>
      <c r="J413" s="93">
        <v>0</v>
      </c>
      <c r="K413" s="93">
        <v>0</v>
      </c>
      <c r="L413" s="93">
        <v>0</v>
      </c>
      <c r="M413" s="93">
        <v>0</v>
      </c>
      <c r="N413" s="93">
        <v>0</v>
      </c>
      <c r="O413" s="93">
        <v>0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0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2</v>
      </c>
      <c r="D415" s="93">
        <v>0</v>
      </c>
      <c r="E415" s="93">
        <v>0</v>
      </c>
      <c r="F415" s="93">
        <v>0</v>
      </c>
      <c r="G415" s="93">
        <v>0</v>
      </c>
      <c r="H415" s="93">
        <v>2</v>
      </c>
      <c r="I415" s="93">
        <v>0</v>
      </c>
      <c r="J415" s="93">
        <v>0</v>
      </c>
      <c r="K415" s="93">
        <v>0</v>
      </c>
      <c r="L415" s="93">
        <v>0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0</v>
      </c>
      <c r="D416" s="93">
        <v>0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2</v>
      </c>
      <c r="D417" s="93">
        <v>2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2</v>
      </c>
      <c r="D418" s="93">
        <v>2</v>
      </c>
      <c r="E418" s="93">
        <v>0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0</v>
      </c>
      <c r="M418" s="93">
        <v>0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1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1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1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1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1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0</v>
      </c>
      <c r="L425" s="93">
        <v>0</v>
      </c>
      <c r="M425" s="93">
        <v>0</v>
      </c>
      <c r="N425" s="93">
        <v>0</v>
      </c>
      <c r="O425" s="93">
        <v>0</v>
      </c>
      <c r="P425" s="93">
        <v>0</v>
      </c>
      <c r="Q425" s="93">
        <v>0</v>
      </c>
      <c r="R425" s="93">
        <v>0</v>
      </c>
      <c r="S425" s="57">
        <v>1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1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1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2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0</v>
      </c>
      <c r="L427" s="93">
        <v>0</v>
      </c>
      <c r="M427" s="93">
        <v>0</v>
      </c>
      <c r="N427" s="93">
        <v>0</v>
      </c>
      <c r="O427" s="93">
        <v>0</v>
      </c>
      <c r="P427" s="93">
        <v>1</v>
      </c>
      <c r="Q427" s="93">
        <v>0</v>
      </c>
      <c r="R427" s="93">
        <v>0</v>
      </c>
      <c r="S427" s="57">
        <v>1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12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0</v>
      </c>
      <c r="L434" s="93">
        <v>0</v>
      </c>
      <c r="M434" s="93">
        <v>1</v>
      </c>
      <c r="N434" s="93">
        <v>4</v>
      </c>
      <c r="O434" s="93">
        <v>2</v>
      </c>
      <c r="P434" s="93">
        <v>3</v>
      </c>
      <c r="Q434" s="93">
        <v>0</v>
      </c>
      <c r="R434" s="93">
        <v>2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3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1</v>
      </c>
      <c r="M435" s="93">
        <v>0</v>
      </c>
      <c r="N435" s="93">
        <v>0</v>
      </c>
      <c r="O435" s="93">
        <v>1</v>
      </c>
      <c r="P435" s="93">
        <v>1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15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0</v>
      </c>
      <c r="L436" s="93">
        <v>1</v>
      </c>
      <c r="M436" s="93">
        <v>1</v>
      </c>
      <c r="N436" s="93">
        <v>4</v>
      </c>
      <c r="O436" s="93">
        <v>3</v>
      </c>
      <c r="P436" s="93">
        <v>4</v>
      </c>
      <c r="Q436" s="93">
        <v>0</v>
      </c>
      <c r="R436" s="93">
        <v>2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1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0</v>
      </c>
      <c r="L437" s="93">
        <v>1</v>
      </c>
      <c r="M437" s="93">
        <v>0</v>
      </c>
      <c r="N437" s="93">
        <v>0</v>
      </c>
      <c r="O437" s="93">
        <v>0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0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0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1</v>
      </c>
      <c r="D439" s="93">
        <v>0</v>
      </c>
      <c r="E439" s="93">
        <v>0</v>
      </c>
      <c r="F439" s="93">
        <v>0</v>
      </c>
      <c r="G439" s="93">
        <v>0</v>
      </c>
      <c r="H439" s="93">
        <v>0</v>
      </c>
      <c r="I439" s="93">
        <v>0</v>
      </c>
      <c r="J439" s="93">
        <v>0</v>
      </c>
      <c r="K439" s="93">
        <v>0</v>
      </c>
      <c r="L439" s="93">
        <v>1</v>
      </c>
      <c r="M439" s="93">
        <v>0</v>
      </c>
      <c r="N439" s="93">
        <v>0</v>
      </c>
      <c r="O439" s="93">
        <v>0</v>
      </c>
      <c r="P439" s="93">
        <v>0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3</v>
      </c>
      <c r="D446" s="93">
        <v>0</v>
      </c>
      <c r="E446" s="93">
        <v>0</v>
      </c>
      <c r="F446" s="93">
        <v>0</v>
      </c>
      <c r="G446" s="93">
        <v>0</v>
      </c>
      <c r="H446" s="93">
        <v>0</v>
      </c>
      <c r="I446" s="93">
        <v>0</v>
      </c>
      <c r="J446" s="93">
        <v>0</v>
      </c>
      <c r="K446" s="93">
        <v>1</v>
      </c>
      <c r="L446" s="93">
        <v>0</v>
      </c>
      <c r="M446" s="93">
        <v>2</v>
      </c>
      <c r="N446" s="93">
        <v>0</v>
      </c>
      <c r="O446" s="93">
        <v>0</v>
      </c>
      <c r="P446" s="93">
        <v>0</v>
      </c>
      <c r="Q446" s="93">
        <v>0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1</v>
      </c>
      <c r="D447" s="93">
        <v>0</v>
      </c>
      <c r="E447" s="93">
        <v>0</v>
      </c>
      <c r="F447" s="93">
        <v>0</v>
      </c>
      <c r="G447" s="93">
        <v>0</v>
      </c>
      <c r="H447" s="93">
        <v>0</v>
      </c>
      <c r="I447" s="93">
        <v>0</v>
      </c>
      <c r="J447" s="93">
        <v>1</v>
      </c>
      <c r="K447" s="93">
        <v>0</v>
      </c>
      <c r="L447" s="93">
        <v>0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4</v>
      </c>
      <c r="D448" s="93">
        <v>0</v>
      </c>
      <c r="E448" s="93">
        <v>0</v>
      </c>
      <c r="F448" s="93">
        <v>0</v>
      </c>
      <c r="G448" s="93">
        <v>0</v>
      </c>
      <c r="H448" s="93">
        <v>0</v>
      </c>
      <c r="I448" s="93">
        <v>0</v>
      </c>
      <c r="J448" s="93">
        <v>1</v>
      </c>
      <c r="K448" s="93">
        <v>1</v>
      </c>
      <c r="L448" s="93">
        <v>0</v>
      </c>
      <c r="M448" s="93">
        <v>2</v>
      </c>
      <c r="N448" s="93">
        <v>0</v>
      </c>
      <c r="O448" s="93">
        <v>0</v>
      </c>
      <c r="P448" s="93">
        <v>0</v>
      </c>
      <c r="Q448" s="93">
        <v>0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0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0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0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1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1</v>
      </c>
      <c r="L461" s="93">
        <v>0</v>
      </c>
      <c r="M461" s="93">
        <v>0</v>
      </c>
      <c r="N461" s="93">
        <v>0</v>
      </c>
      <c r="O461" s="93">
        <v>0</v>
      </c>
      <c r="P461" s="93">
        <v>0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2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1</v>
      </c>
      <c r="O462" s="93">
        <v>0</v>
      </c>
      <c r="P462" s="93">
        <v>0</v>
      </c>
      <c r="Q462" s="93">
        <v>1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3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1</v>
      </c>
      <c r="L463" s="93">
        <v>0</v>
      </c>
      <c r="M463" s="93">
        <v>0</v>
      </c>
      <c r="N463" s="93">
        <v>1</v>
      </c>
      <c r="O463" s="93">
        <v>0</v>
      </c>
      <c r="P463" s="93">
        <v>0</v>
      </c>
      <c r="Q463" s="93">
        <v>1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0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0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306</v>
      </c>
      <c r="D467" s="100">
        <v>5</v>
      </c>
      <c r="E467" s="100">
        <v>1</v>
      </c>
      <c r="F467" s="100">
        <v>1</v>
      </c>
      <c r="G467" s="100">
        <v>4</v>
      </c>
      <c r="H467" s="100">
        <v>3</v>
      </c>
      <c r="I467" s="100">
        <v>0</v>
      </c>
      <c r="J467" s="100">
        <v>2</v>
      </c>
      <c r="K467" s="100">
        <v>6</v>
      </c>
      <c r="L467" s="100">
        <v>15</v>
      </c>
      <c r="M467" s="100">
        <v>21</v>
      </c>
      <c r="N467" s="100">
        <v>20</v>
      </c>
      <c r="O467" s="100">
        <v>27</v>
      </c>
      <c r="P467" s="100">
        <v>37</v>
      </c>
      <c r="Q467" s="100">
        <v>40</v>
      </c>
      <c r="R467" s="100">
        <v>27</v>
      </c>
      <c r="S467" s="59">
        <v>29</v>
      </c>
      <c r="T467" s="59">
        <v>34</v>
      </c>
      <c r="U467" s="59">
        <v>22</v>
      </c>
      <c r="V467" s="59">
        <v>12</v>
      </c>
    </row>
    <row r="468" spans="1:22">
      <c r="A468" s="144"/>
      <c r="B468" s="55" t="s">
        <v>256</v>
      </c>
      <c r="C468" s="100">
        <v>209</v>
      </c>
      <c r="D468" s="100">
        <v>7</v>
      </c>
      <c r="E468" s="100">
        <v>1</v>
      </c>
      <c r="F468" s="100">
        <v>0</v>
      </c>
      <c r="G468" s="100">
        <v>0</v>
      </c>
      <c r="H468" s="100">
        <v>0</v>
      </c>
      <c r="I468" s="100">
        <v>0</v>
      </c>
      <c r="J468" s="100">
        <v>1</v>
      </c>
      <c r="K468" s="100">
        <v>3</v>
      </c>
      <c r="L468" s="100">
        <v>6</v>
      </c>
      <c r="M468" s="100">
        <v>8</v>
      </c>
      <c r="N468" s="100">
        <v>10</v>
      </c>
      <c r="O468" s="100">
        <v>12</v>
      </c>
      <c r="P468" s="100">
        <v>27</v>
      </c>
      <c r="Q468" s="100">
        <v>20</v>
      </c>
      <c r="R468" s="100">
        <v>22</v>
      </c>
      <c r="S468" s="59">
        <v>21</v>
      </c>
      <c r="T468" s="59">
        <v>23</v>
      </c>
      <c r="U468" s="59">
        <v>17</v>
      </c>
      <c r="V468" s="59">
        <v>31</v>
      </c>
    </row>
    <row r="469" spans="1:22">
      <c r="A469" s="144"/>
      <c r="B469" s="55" t="s">
        <v>38</v>
      </c>
      <c r="C469" s="100">
        <v>515</v>
      </c>
      <c r="D469" s="100">
        <v>12</v>
      </c>
      <c r="E469" s="100">
        <v>2</v>
      </c>
      <c r="F469" s="100">
        <v>1</v>
      </c>
      <c r="G469" s="100">
        <v>4</v>
      </c>
      <c r="H469" s="100">
        <v>3</v>
      </c>
      <c r="I469" s="100">
        <v>0</v>
      </c>
      <c r="J469" s="100">
        <v>3</v>
      </c>
      <c r="K469" s="100">
        <v>9</v>
      </c>
      <c r="L469" s="100">
        <v>21</v>
      </c>
      <c r="M469" s="100">
        <v>29</v>
      </c>
      <c r="N469" s="100">
        <v>30</v>
      </c>
      <c r="O469" s="100">
        <v>39</v>
      </c>
      <c r="P469" s="100">
        <v>64</v>
      </c>
      <c r="Q469" s="100">
        <v>60</v>
      </c>
      <c r="R469" s="100">
        <v>49</v>
      </c>
      <c r="S469" s="59">
        <v>50</v>
      </c>
      <c r="T469" s="59">
        <v>57</v>
      </c>
      <c r="U469" s="59">
        <v>39</v>
      </c>
      <c r="V469" s="59">
        <v>43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85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V469"/>
  <sheetViews>
    <sheetView view="pageBreakPreview" zoomScale="90" zoomScaleNormal="100" zoomScaleSheetLayoutView="90" workbookViewId="0">
      <selection activeCell="G45" sqref="G45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314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97" t="s">
        <v>99</v>
      </c>
      <c r="E4" s="97" t="s">
        <v>36</v>
      </c>
      <c r="F4" s="97" t="s">
        <v>35</v>
      </c>
      <c r="G4" s="97" t="s">
        <v>34</v>
      </c>
      <c r="H4" s="97" t="s">
        <v>33</v>
      </c>
      <c r="I4" s="97" t="s">
        <v>32</v>
      </c>
      <c r="J4" s="97" t="s">
        <v>31</v>
      </c>
      <c r="K4" s="97" t="s">
        <v>30</v>
      </c>
      <c r="L4" s="97" t="s">
        <v>29</v>
      </c>
      <c r="M4" s="97" t="s">
        <v>28</v>
      </c>
      <c r="N4" s="97" t="s">
        <v>27</v>
      </c>
      <c r="O4" s="97" t="s">
        <v>26</v>
      </c>
      <c r="P4" s="97" t="s">
        <v>25</v>
      </c>
      <c r="Q4" s="97" t="s">
        <v>24</v>
      </c>
      <c r="R4" s="97" t="s">
        <v>302</v>
      </c>
      <c r="S4" s="97" t="s">
        <v>303</v>
      </c>
      <c r="T4" s="97" t="s">
        <v>304</v>
      </c>
      <c r="U4" s="97" t="s">
        <v>305</v>
      </c>
      <c r="V4" s="97" t="s">
        <v>306</v>
      </c>
    </row>
    <row r="5" spans="1:22" ht="12" customHeight="1">
      <c r="A5" s="144" t="s">
        <v>100</v>
      </c>
      <c r="B5" s="55" t="s">
        <v>255</v>
      </c>
      <c r="C5" s="100">
        <v>0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0</v>
      </c>
      <c r="Q5" s="100">
        <v>0</v>
      </c>
      <c r="R5" s="100">
        <v>0</v>
      </c>
      <c r="S5" s="56">
        <v>0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3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0</v>
      </c>
      <c r="O6" s="100">
        <v>1</v>
      </c>
      <c r="P6" s="100">
        <v>0</v>
      </c>
      <c r="Q6" s="100">
        <v>0</v>
      </c>
      <c r="R6" s="100">
        <v>0</v>
      </c>
      <c r="S6" s="56">
        <v>1</v>
      </c>
      <c r="T6" s="56">
        <v>1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3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1</v>
      </c>
      <c r="P7" s="100">
        <v>0</v>
      </c>
      <c r="Q7" s="100">
        <v>0</v>
      </c>
      <c r="R7" s="100">
        <v>0</v>
      </c>
      <c r="S7" s="56">
        <v>1</v>
      </c>
      <c r="T7" s="56">
        <v>1</v>
      </c>
      <c r="U7" s="56">
        <v>0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0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2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1</v>
      </c>
      <c r="P18" s="93">
        <v>0</v>
      </c>
      <c r="Q18" s="93">
        <v>0</v>
      </c>
      <c r="R18" s="93">
        <v>0</v>
      </c>
      <c r="S18" s="57">
        <v>1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2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1</v>
      </c>
      <c r="P19" s="93">
        <v>0</v>
      </c>
      <c r="Q19" s="93">
        <v>0</v>
      </c>
      <c r="R19" s="93">
        <v>0</v>
      </c>
      <c r="S19" s="57">
        <v>1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0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0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.75" customHeight="1">
      <c r="A47" s="137" t="s">
        <v>113</v>
      </c>
      <c r="B47" s="22" t="s">
        <v>255</v>
      </c>
      <c r="C47" s="93">
        <v>0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5.75" customHeight="1">
      <c r="A48" s="137"/>
      <c r="B48" s="22" t="s">
        <v>256</v>
      </c>
      <c r="C48" s="93">
        <v>1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57">
        <v>0</v>
      </c>
      <c r="T48" s="57">
        <v>1</v>
      </c>
      <c r="U48" s="57">
        <v>0</v>
      </c>
      <c r="V48" s="57">
        <v>0</v>
      </c>
    </row>
    <row r="49" spans="1:22" ht="15.75" customHeight="1">
      <c r="A49" s="137"/>
      <c r="B49" s="22" t="s">
        <v>38</v>
      </c>
      <c r="C49" s="93">
        <v>1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0</v>
      </c>
      <c r="P49" s="93">
        <v>0</v>
      </c>
      <c r="Q49" s="93">
        <v>0</v>
      </c>
      <c r="R49" s="93">
        <v>0</v>
      </c>
      <c r="S49" s="57">
        <v>0</v>
      </c>
      <c r="T49" s="57">
        <v>1</v>
      </c>
      <c r="U49" s="57">
        <v>0</v>
      </c>
      <c r="V49" s="57">
        <v>0</v>
      </c>
    </row>
    <row r="50" spans="1:22">
      <c r="A50" s="144" t="s">
        <v>114</v>
      </c>
      <c r="B50" s="55" t="s">
        <v>255</v>
      </c>
      <c r="C50" s="100">
        <v>58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3</v>
      </c>
      <c r="N50" s="100">
        <v>5</v>
      </c>
      <c r="O50" s="100">
        <v>5</v>
      </c>
      <c r="P50" s="100">
        <v>11</v>
      </c>
      <c r="Q50" s="100">
        <v>10</v>
      </c>
      <c r="R50" s="100">
        <v>10</v>
      </c>
      <c r="S50" s="56">
        <v>5</v>
      </c>
      <c r="T50" s="56">
        <v>4</v>
      </c>
      <c r="U50" s="56">
        <v>1</v>
      </c>
      <c r="V50" s="56">
        <v>4</v>
      </c>
    </row>
    <row r="51" spans="1:22">
      <c r="A51" s="145"/>
      <c r="B51" s="55" t="s">
        <v>256</v>
      </c>
      <c r="C51" s="100">
        <v>51</v>
      </c>
      <c r="D51" s="100">
        <v>0</v>
      </c>
      <c r="E51" s="100">
        <v>1</v>
      </c>
      <c r="F51" s="100">
        <v>0</v>
      </c>
      <c r="G51" s="100">
        <v>0</v>
      </c>
      <c r="H51" s="100">
        <v>0</v>
      </c>
      <c r="I51" s="100">
        <v>0</v>
      </c>
      <c r="J51" s="100">
        <v>1</v>
      </c>
      <c r="K51" s="100">
        <v>0</v>
      </c>
      <c r="L51" s="100">
        <v>0</v>
      </c>
      <c r="M51" s="100">
        <v>1</v>
      </c>
      <c r="N51" s="100">
        <v>5</v>
      </c>
      <c r="O51" s="100">
        <v>1</v>
      </c>
      <c r="P51" s="100">
        <v>5</v>
      </c>
      <c r="Q51" s="100">
        <v>5</v>
      </c>
      <c r="R51" s="100">
        <v>8</v>
      </c>
      <c r="S51" s="56">
        <v>9</v>
      </c>
      <c r="T51" s="56">
        <v>5</v>
      </c>
      <c r="U51" s="56">
        <v>4</v>
      </c>
      <c r="V51" s="56">
        <v>6</v>
      </c>
    </row>
    <row r="52" spans="1:22">
      <c r="A52" s="145"/>
      <c r="B52" s="55" t="s">
        <v>38</v>
      </c>
      <c r="C52" s="100">
        <v>109</v>
      </c>
      <c r="D52" s="100">
        <v>0</v>
      </c>
      <c r="E52" s="100">
        <v>1</v>
      </c>
      <c r="F52" s="100">
        <v>0</v>
      </c>
      <c r="G52" s="100">
        <v>0</v>
      </c>
      <c r="H52" s="100">
        <v>0</v>
      </c>
      <c r="I52" s="100">
        <v>0</v>
      </c>
      <c r="J52" s="100">
        <v>1</v>
      </c>
      <c r="K52" s="100">
        <v>0</v>
      </c>
      <c r="L52" s="100">
        <v>0</v>
      </c>
      <c r="M52" s="100">
        <v>4</v>
      </c>
      <c r="N52" s="100">
        <v>10</v>
      </c>
      <c r="O52" s="100">
        <v>6</v>
      </c>
      <c r="P52" s="100">
        <v>16</v>
      </c>
      <c r="Q52" s="100">
        <v>15</v>
      </c>
      <c r="R52" s="100">
        <v>18</v>
      </c>
      <c r="S52" s="56">
        <v>14</v>
      </c>
      <c r="T52" s="56">
        <v>9</v>
      </c>
      <c r="U52" s="56">
        <v>5</v>
      </c>
      <c r="V52" s="56">
        <v>10</v>
      </c>
    </row>
    <row r="53" spans="1:22">
      <c r="A53" s="137" t="s">
        <v>115</v>
      </c>
      <c r="B53" s="22" t="s">
        <v>255</v>
      </c>
      <c r="C53" s="100">
        <v>58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3</v>
      </c>
      <c r="N53" s="100">
        <v>5</v>
      </c>
      <c r="O53" s="100">
        <v>5</v>
      </c>
      <c r="P53" s="100">
        <v>11</v>
      </c>
      <c r="Q53" s="100">
        <v>10</v>
      </c>
      <c r="R53" s="100">
        <v>10</v>
      </c>
      <c r="S53" s="56">
        <v>5</v>
      </c>
      <c r="T53" s="56">
        <v>4</v>
      </c>
      <c r="U53" s="56">
        <v>1</v>
      </c>
      <c r="V53" s="56">
        <v>4</v>
      </c>
    </row>
    <row r="54" spans="1:22">
      <c r="A54" s="137"/>
      <c r="B54" s="22" t="s">
        <v>256</v>
      </c>
      <c r="C54" s="100">
        <v>50</v>
      </c>
      <c r="D54" s="100">
        <v>0</v>
      </c>
      <c r="E54" s="100">
        <v>1</v>
      </c>
      <c r="F54" s="100">
        <v>0</v>
      </c>
      <c r="G54" s="100">
        <v>0</v>
      </c>
      <c r="H54" s="100">
        <v>0</v>
      </c>
      <c r="I54" s="100">
        <v>0</v>
      </c>
      <c r="J54" s="100">
        <v>1</v>
      </c>
      <c r="K54" s="100">
        <v>0</v>
      </c>
      <c r="L54" s="100">
        <v>0</v>
      </c>
      <c r="M54" s="100">
        <v>1</v>
      </c>
      <c r="N54" s="100">
        <v>5</v>
      </c>
      <c r="O54" s="100">
        <v>1</v>
      </c>
      <c r="P54" s="100">
        <v>5</v>
      </c>
      <c r="Q54" s="100">
        <v>5</v>
      </c>
      <c r="R54" s="100">
        <v>8</v>
      </c>
      <c r="S54" s="56">
        <v>9</v>
      </c>
      <c r="T54" s="56">
        <v>4</v>
      </c>
      <c r="U54" s="56">
        <v>4</v>
      </c>
      <c r="V54" s="56">
        <v>6</v>
      </c>
    </row>
    <row r="55" spans="1:22">
      <c r="A55" s="137"/>
      <c r="B55" s="22" t="s">
        <v>38</v>
      </c>
      <c r="C55" s="100">
        <v>108</v>
      </c>
      <c r="D55" s="100">
        <v>0</v>
      </c>
      <c r="E55" s="100">
        <v>1</v>
      </c>
      <c r="F55" s="100">
        <v>0</v>
      </c>
      <c r="G55" s="100">
        <v>0</v>
      </c>
      <c r="H55" s="100">
        <v>0</v>
      </c>
      <c r="I55" s="100">
        <v>0</v>
      </c>
      <c r="J55" s="100">
        <v>1</v>
      </c>
      <c r="K55" s="100">
        <v>0</v>
      </c>
      <c r="L55" s="100">
        <v>0</v>
      </c>
      <c r="M55" s="100">
        <v>4</v>
      </c>
      <c r="N55" s="100">
        <v>10</v>
      </c>
      <c r="O55" s="100">
        <v>6</v>
      </c>
      <c r="P55" s="100">
        <v>16</v>
      </c>
      <c r="Q55" s="100">
        <v>15</v>
      </c>
      <c r="R55" s="100">
        <v>18</v>
      </c>
      <c r="S55" s="56">
        <v>14</v>
      </c>
      <c r="T55" s="56">
        <v>8</v>
      </c>
      <c r="U55" s="56">
        <v>5</v>
      </c>
      <c r="V55" s="56">
        <v>10</v>
      </c>
    </row>
    <row r="56" spans="1:22" ht="12" customHeight="1">
      <c r="A56" s="137" t="s">
        <v>116</v>
      </c>
      <c r="B56" s="22" t="s">
        <v>255</v>
      </c>
      <c r="C56" s="93">
        <v>2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0</v>
      </c>
      <c r="P56" s="93">
        <v>1</v>
      </c>
      <c r="Q56" s="93">
        <v>1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0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2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1</v>
      </c>
      <c r="Q58" s="93">
        <v>1</v>
      </c>
      <c r="R58" s="93">
        <v>0</v>
      </c>
      <c r="S58" s="57">
        <v>0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1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0</v>
      </c>
      <c r="Q59" s="93">
        <v>0</v>
      </c>
      <c r="R59" s="93">
        <v>0</v>
      </c>
      <c r="S59" s="57">
        <v>0</v>
      </c>
      <c r="T59" s="57">
        <v>0</v>
      </c>
      <c r="U59" s="57">
        <v>1</v>
      </c>
      <c r="V59" s="57">
        <v>0</v>
      </c>
    </row>
    <row r="60" spans="1:22">
      <c r="A60" s="137"/>
      <c r="B60" s="22" t="s">
        <v>256</v>
      </c>
      <c r="C60" s="93">
        <v>4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1</v>
      </c>
      <c r="Q60" s="93">
        <v>0</v>
      </c>
      <c r="R60" s="93">
        <v>3</v>
      </c>
      <c r="S60" s="57">
        <v>0</v>
      </c>
      <c r="T60" s="57">
        <v>0</v>
      </c>
      <c r="U60" s="57">
        <v>0</v>
      </c>
      <c r="V60" s="57">
        <v>0</v>
      </c>
    </row>
    <row r="61" spans="1:22">
      <c r="A61" s="137"/>
      <c r="B61" s="22" t="s">
        <v>38</v>
      </c>
      <c r="C61" s="93">
        <v>5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0</v>
      </c>
      <c r="P61" s="93">
        <v>1</v>
      </c>
      <c r="Q61" s="93">
        <v>0</v>
      </c>
      <c r="R61" s="93">
        <v>3</v>
      </c>
      <c r="S61" s="57">
        <v>0</v>
      </c>
      <c r="T61" s="57">
        <v>0</v>
      </c>
      <c r="U61" s="57">
        <v>1</v>
      </c>
      <c r="V61" s="57">
        <v>0</v>
      </c>
    </row>
    <row r="62" spans="1:22">
      <c r="A62" s="137" t="s">
        <v>118</v>
      </c>
      <c r="B62" s="22" t="s">
        <v>255</v>
      </c>
      <c r="C62" s="93">
        <v>11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0</v>
      </c>
      <c r="M62" s="93">
        <v>1</v>
      </c>
      <c r="N62" s="93">
        <v>0</v>
      </c>
      <c r="O62" s="93">
        <v>1</v>
      </c>
      <c r="P62" s="93">
        <v>2</v>
      </c>
      <c r="Q62" s="93">
        <v>2</v>
      </c>
      <c r="R62" s="93">
        <v>3</v>
      </c>
      <c r="S62" s="57">
        <v>1</v>
      </c>
      <c r="T62" s="57">
        <v>0</v>
      </c>
      <c r="U62" s="57">
        <v>0</v>
      </c>
      <c r="V62" s="57">
        <v>1</v>
      </c>
    </row>
    <row r="63" spans="1:22">
      <c r="A63" s="137"/>
      <c r="B63" s="22" t="s">
        <v>256</v>
      </c>
      <c r="C63" s="93">
        <v>5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1</v>
      </c>
      <c r="K63" s="93">
        <v>0</v>
      </c>
      <c r="L63" s="93">
        <v>0</v>
      </c>
      <c r="M63" s="93">
        <v>0</v>
      </c>
      <c r="N63" s="93">
        <v>2</v>
      </c>
      <c r="O63" s="93">
        <v>0</v>
      </c>
      <c r="P63" s="93">
        <v>0</v>
      </c>
      <c r="Q63" s="93">
        <v>1</v>
      </c>
      <c r="R63" s="93">
        <v>0</v>
      </c>
      <c r="S63" s="57">
        <v>0</v>
      </c>
      <c r="T63" s="57">
        <v>1</v>
      </c>
      <c r="U63" s="57">
        <v>0</v>
      </c>
      <c r="V63" s="57">
        <v>0</v>
      </c>
    </row>
    <row r="64" spans="1:22">
      <c r="A64" s="137"/>
      <c r="B64" s="22" t="s">
        <v>38</v>
      </c>
      <c r="C64" s="93">
        <v>16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1</v>
      </c>
      <c r="K64" s="93">
        <v>0</v>
      </c>
      <c r="L64" s="93">
        <v>0</v>
      </c>
      <c r="M64" s="93">
        <v>1</v>
      </c>
      <c r="N64" s="93">
        <v>2</v>
      </c>
      <c r="O64" s="93">
        <v>1</v>
      </c>
      <c r="P64" s="93">
        <v>2</v>
      </c>
      <c r="Q64" s="93">
        <v>3</v>
      </c>
      <c r="R64" s="93">
        <v>3</v>
      </c>
      <c r="S64" s="57">
        <v>1</v>
      </c>
      <c r="T64" s="57">
        <v>1</v>
      </c>
      <c r="U64" s="57">
        <v>0</v>
      </c>
      <c r="V64" s="57">
        <v>1</v>
      </c>
    </row>
    <row r="65" spans="1:22">
      <c r="A65" s="137" t="s">
        <v>119</v>
      </c>
      <c r="B65" s="22" t="s">
        <v>255</v>
      </c>
      <c r="C65" s="93">
        <v>3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1</v>
      </c>
      <c r="Q65" s="93">
        <v>0</v>
      </c>
      <c r="R65" s="93">
        <v>1</v>
      </c>
      <c r="S65" s="57">
        <v>1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2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0</v>
      </c>
      <c r="R66" s="93">
        <v>0</v>
      </c>
      <c r="S66" s="57">
        <v>1</v>
      </c>
      <c r="T66" s="57">
        <v>0</v>
      </c>
      <c r="U66" s="57">
        <v>0</v>
      </c>
      <c r="V66" s="57">
        <v>1</v>
      </c>
    </row>
    <row r="67" spans="1:22">
      <c r="A67" s="137"/>
      <c r="B67" s="22" t="s">
        <v>38</v>
      </c>
      <c r="C67" s="93">
        <v>5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1</v>
      </c>
      <c r="Q67" s="93">
        <v>0</v>
      </c>
      <c r="R67" s="93">
        <v>1</v>
      </c>
      <c r="S67" s="57">
        <v>2</v>
      </c>
      <c r="T67" s="57">
        <v>0</v>
      </c>
      <c r="U67" s="57">
        <v>0</v>
      </c>
      <c r="V67" s="57">
        <v>1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0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20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2</v>
      </c>
      <c r="N71" s="93">
        <v>4</v>
      </c>
      <c r="O71" s="93">
        <v>4</v>
      </c>
      <c r="P71" s="93">
        <v>3</v>
      </c>
      <c r="Q71" s="93">
        <v>2</v>
      </c>
      <c r="R71" s="93">
        <v>2</v>
      </c>
      <c r="S71" s="57">
        <v>1</v>
      </c>
      <c r="T71" s="57">
        <v>1</v>
      </c>
      <c r="U71" s="57">
        <v>0</v>
      </c>
      <c r="V71" s="57">
        <v>1</v>
      </c>
    </row>
    <row r="72" spans="1:22">
      <c r="A72" s="137"/>
      <c r="B72" s="22" t="s">
        <v>256</v>
      </c>
      <c r="C72" s="93">
        <v>17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1</v>
      </c>
      <c r="O72" s="93">
        <v>0</v>
      </c>
      <c r="P72" s="93">
        <v>2</v>
      </c>
      <c r="Q72" s="93">
        <v>2</v>
      </c>
      <c r="R72" s="93">
        <v>4</v>
      </c>
      <c r="S72" s="57">
        <v>2</v>
      </c>
      <c r="T72" s="57">
        <v>1</v>
      </c>
      <c r="U72" s="57">
        <v>3</v>
      </c>
      <c r="V72" s="57">
        <v>2</v>
      </c>
    </row>
    <row r="73" spans="1:22">
      <c r="A73" s="137"/>
      <c r="B73" s="22" t="s">
        <v>38</v>
      </c>
      <c r="C73" s="93">
        <v>37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2</v>
      </c>
      <c r="N73" s="93">
        <v>5</v>
      </c>
      <c r="O73" s="93">
        <v>4</v>
      </c>
      <c r="P73" s="93">
        <v>5</v>
      </c>
      <c r="Q73" s="93">
        <v>4</v>
      </c>
      <c r="R73" s="93">
        <v>6</v>
      </c>
      <c r="S73" s="57">
        <v>3</v>
      </c>
      <c r="T73" s="57">
        <v>2</v>
      </c>
      <c r="U73" s="57">
        <v>3</v>
      </c>
      <c r="V73" s="57">
        <v>3</v>
      </c>
    </row>
    <row r="74" spans="1:22">
      <c r="A74" s="137" t="s">
        <v>122</v>
      </c>
      <c r="B74" s="22" t="s">
        <v>255</v>
      </c>
      <c r="C74" s="93">
        <v>2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1</v>
      </c>
      <c r="Q74" s="93">
        <v>0</v>
      </c>
      <c r="R74" s="93">
        <v>1</v>
      </c>
      <c r="S74" s="57">
        <v>0</v>
      </c>
      <c r="T74" s="57">
        <v>0</v>
      </c>
      <c r="U74" s="57">
        <v>0</v>
      </c>
      <c r="V74" s="57">
        <v>0</v>
      </c>
    </row>
    <row r="75" spans="1:22">
      <c r="A75" s="137"/>
      <c r="B75" s="22" t="s">
        <v>256</v>
      </c>
      <c r="C75" s="93">
        <v>0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0</v>
      </c>
      <c r="R75" s="93">
        <v>0</v>
      </c>
      <c r="S75" s="57">
        <v>0</v>
      </c>
      <c r="T75" s="57">
        <v>0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2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1</v>
      </c>
      <c r="Q76" s="93">
        <v>0</v>
      </c>
      <c r="R76" s="93">
        <v>1</v>
      </c>
      <c r="S76" s="57">
        <v>0</v>
      </c>
      <c r="T76" s="57">
        <v>0</v>
      </c>
      <c r="U76" s="57">
        <v>0</v>
      </c>
      <c r="V76" s="57">
        <v>0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0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0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2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2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1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1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3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2</v>
      </c>
      <c r="R82" s="93">
        <v>0</v>
      </c>
      <c r="S82" s="57">
        <v>1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12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1</v>
      </c>
      <c r="O86" s="93">
        <v>0</v>
      </c>
      <c r="P86" s="93">
        <v>2</v>
      </c>
      <c r="Q86" s="93">
        <v>1</v>
      </c>
      <c r="R86" s="93">
        <v>2</v>
      </c>
      <c r="S86" s="57">
        <v>2</v>
      </c>
      <c r="T86" s="57">
        <v>3</v>
      </c>
      <c r="U86" s="57">
        <v>0</v>
      </c>
      <c r="V86" s="57">
        <v>1</v>
      </c>
    </row>
    <row r="87" spans="1:22">
      <c r="A87" s="137"/>
      <c r="B87" s="22" t="s">
        <v>256</v>
      </c>
      <c r="C87" s="93">
        <v>2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1</v>
      </c>
      <c r="Q87" s="93">
        <v>0</v>
      </c>
      <c r="R87" s="93">
        <v>0</v>
      </c>
      <c r="S87" s="57">
        <v>1</v>
      </c>
      <c r="T87" s="57">
        <v>0</v>
      </c>
      <c r="U87" s="57">
        <v>0</v>
      </c>
      <c r="V87" s="57">
        <v>0</v>
      </c>
    </row>
    <row r="88" spans="1:22">
      <c r="A88" s="137"/>
      <c r="B88" s="22" t="s">
        <v>38</v>
      </c>
      <c r="C88" s="93">
        <v>14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1</v>
      </c>
      <c r="O88" s="93">
        <v>0</v>
      </c>
      <c r="P88" s="93">
        <v>3</v>
      </c>
      <c r="Q88" s="93">
        <v>1</v>
      </c>
      <c r="R88" s="93">
        <v>2</v>
      </c>
      <c r="S88" s="57">
        <v>3</v>
      </c>
      <c r="T88" s="57">
        <v>3</v>
      </c>
      <c r="U88" s="57">
        <v>0</v>
      </c>
      <c r="V88" s="57">
        <v>1</v>
      </c>
    </row>
    <row r="89" spans="1:22" ht="12" customHeight="1">
      <c r="A89" s="137" t="s">
        <v>127</v>
      </c>
      <c r="B89" s="22" t="s">
        <v>255</v>
      </c>
      <c r="C89" s="93">
        <v>2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1</v>
      </c>
      <c r="R89" s="93">
        <v>1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2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1</v>
      </c>
      <c r="R91" s="93">
        <v>1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1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1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1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1</v>
      </c>
      <c r="Q94" s="93">
        <v>0</v>
      </c>
      <c r="R94" s="93">
        <v>0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0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2</v>
      </c>
      <c r="D102" s="93">
        <v>0</v>
      </c>
      <c r="E102" s="93">
        <v>1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1</v>
      </c>
      <c r="V102" s="57">
        <v>0</v>
      </c>
    </row>
    <row r="103" spans="1:22">
      <c r="A103" s="137"/>
      <c r="B103" s="22" t="s">
        <v>38</v>
      </c>
      <c r="C103" s="93">
        <v>2</v>
      </c>
      <c r="D103" s="93">
        <v>0</v>
      </c>
      <c r="E103" s="93">
        <v>1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0</v>
      </c>
      <c r="S103" s="57">
        <v>0</v>
      </c>
      <c r="T103" s="57">
        <v>0</v>
      </c>
      <c r="U103" s="57">
        <v>1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1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0</v>
      </c>
      <c r="P105" s="93">
        <v>0</v>
      </c>
      <c r="Q105" s="93">
        <v>1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1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1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4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0</v>
      </c>
      <c r="O108" s="93">
        <v>1</v>
      </c>
      <c r="P108" s="93">
        <v>1</v>
      </c>
      <c r="Q108" s="93">
        <v>0</v>
      </c>
      <c r="R108" s="93">
        <v>0</v>
      </c>
      <c r="S108" s="57">
        <v>1</v>
      </c>
      <c r="T108" s="57">
        <v>1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4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0</v>
      </c>
      <c r="N109" s="93">
        <v>0</v>
      </c>
      <c r="O109" s="93">
        <v>1</v>
      </c>
      <c r="P109" s="93">
        <v>1</v>
      </c>
      <c r="Q109" s="93">
        <v>0</v>
      </c>
      <c r="R109" s="93">
        <v>0</v>
      </c>
      <c r="S109" s="57">
        <v>1</v>
      </c>
      <c r="T109" s="57">
        <v>1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3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1</v>
      </c>
      <c r="O111" s="93">
        <v>0</v>
      </c>
      <c r="P111" s="93">
        <v>0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2</v>
      </c>
    </row>
    <row r="112" spans="1:22">
      <c r="A112" s="137"/>
      <c r="B112" s="22" t="s">
        <v>38</v>
      </c>
      <c r="C112" s="93">
        <v>3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1</v>
      </c>
      <c r="O112" s="93">
        <v>0</v>
      </c>
      <c r="P112" s="93">
        <v>0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2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4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1</v>
      </c>
      <c r="N114" s="93">
        <v>0</v>
      </c>
      <c r="O114" s="93">
        <v>0</v>
      </c>
      <c r="P114" s="93">
        <v>0</v>
      </c>
      <c r="Q114" s="93">
        <v>1</v>
      </c>
      <c r="R114" s="93">
        <v>0</v>
      </c>
      <c r="S114" s="57">
        <v>2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4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1</v>
      </c>
      <c r="N115" s="93">
        <v>0</v>
      </c>
      <c r="O115" s="93">
        <v>0</v>
      </c>
      <c r="P115" s="93">
        <v>0</v>
      </c>
      <c r="Q115" s="93">
        <v>1</v>
      </c>
      <c r="R115" s="93">
        <v>0</v>
      </c>
      <c r="S115" s="57">
        <v>2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0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0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0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0</v>
      </c>
      <c r="U119" s="57">
        <v>0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0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0</v>
      </c>
      <c r="U121" s="57">
        <v>0</v>
      </c>
      <c r="V121" s="57">
        <v>0</v>
      </c>
    </row>
    <row r="122" spans="1:22">
      <c r="A122" s="137" t="s">
        <v>138</v>
      </c>
      <c r="B122" s="22" t="s">
        <v>255</v>
      </c>
      <c r="C122" s="93">
        <v>0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1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1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1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0</v>
      </c>
      <c r="T124" s="57">
        <v>1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0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0</v>
      </c>
      <c r="R125" s="93">
        <v>0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0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0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0</v>
      </c>
      <c r="R127" s="93">
        <v>0</v>
      </c>
      <c r="S127" s="57">
        <v>0</v>
      </c>
      <c r="T127" s="57">
        <v>0</v>
      </c>
      <c r="U127" s="57">
        <v>0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0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0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0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0</v>
      </c>
      <c r="P133" s="93">
        <v>0</v>
      </c>
      <c r="Q133" s="93">
        <v>0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1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1</v>
      </c>
      <c r="R137" s="93">
        <v>0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3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1</v>
      </c>
      <c r="S138" s="57">
        <v>1</v>
      </c>
      <c r="T138" s="57">
        <v>0</v>
      </c>
      <c r="U138" s="57">
        <v>0</v>
      </c>
      <c r="V138" s="57">
        <v>1</v>
      </c>
    </row>
    <row r="139" spans="1:22">
      <c r="A139" s="137"/>
      <c r="B139" s="22" t="s">
        <v>38</v>
      </c>
      <c r="C139" s="93">
        <v>4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0</v>
      </c>
      <c r="Q139" s="93">
        <v>1</v>
      </c>
      <c r="R139" s="93">
        <v>1</v>
      </c>
      <c r="S139" s="57">
        <v>1</v>
      </c>
      <c r="T139" s="57">
        <v>0</v>
      </c>
      <c r="U139" s="57">
        <v>0</v>
      </c>
      <c r="V139" s="57">
        <v>1</v>
      </c>
    </row>
    <row r="140" spans="1:22">
      <c r="A140" s="137" t="s">
        <v>144</v>
      </c>
      <c r="B140" s="22" t="s">
        <v>255</v>
      </c>
      <c r="C140" s="93">
        <v>1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1</v>
      </c>
    </row>
    <row r="141" spans="1:22">
      <c r="A141" s="137"/>
      <c r="B141" s="22" t="s">
        <v>256</v>
      </c>
      <c r="C141" s="93">
        <v>1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1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2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1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1</v>
      </c>
    </row>
    <row r="143" spans="1:22" ht="12" customHeight="1">
      <c r="A143" s="137" t="s">
        <v>145</v>
      </c>
      <c r="B143" s="22" t="s">
        <v>255</v>
      </c>
      <c r="C143" s="93">
        <v>0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0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0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0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0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1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1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1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1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0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0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9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1</v>
      </c>
      <c r="N170" s="100">
        <v>1</v>
      </c>
      <c r="O170" s="100">
        <v>1</v>
      </c>
      <c r="P170" s="100">
        <v>1</v>
      </c>
      <c r="Q170" s="100">
        <v>2</v>
      </c>
      <c r="R170" s="100">
        <v>2</v>
      </c>
      <c r="S170" s="56">
        <v>0</v>
      </c>
      <c r="T170" s="56">
        <v>1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9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2</v>
      </c>
      <c r="O171" s="100">
        <v>0</v>
      </c>
      <c r="P171" s="100">
        <v>2</v>
      </c>
      <c r="Q171" s="100">
        <v>1</v>
      </c>
      <c r="R171" s="100">
        <v>1</v>
      </c>
      <c r="S171" s="56">
        <v>1</v>
      </c>
      <c r="T171" s="56">
        <v>1</v>
      </c>
      <c r="U171" s="56">
        <v>1</v>
      </c>
      <c r="V171" s="56">
        <v>0</v>
      </c>
    </row>
    <row r="172" spans="1:22">
      <c r="A172" s="144"/>
      <c r="B172" s="55" t="s">
        <v>38</v>
      </c>
      <c r="C172" s="100">
        <v>18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1</v>
      </c>
      <c r="N172" s="100">
        <v>3</v>
      </c>
      <c r="O172" s="100">
        <v>1</v>
      </c>
      <c r="P172" s="100">
        <v>3</v>
      </c>
      <c r="Q172" s="100">
        <v>3</v>
      </c>
      <c r="R172" s="100">
        <v>3</v>
      </c>
      <c r="S172" s="56">
        <v>1</v>
      </c>
      <c r="T172" s="56">
        <v>2</v>
      </c>
      <c r="U172" s="56">
        <v>1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9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1</v>
      </c>
      <c r="N176" s="93">
        <v>1</v>
      </c>
      <c r="O176" s="93">
        <v>1</v>
      </c>
      <c r="P176" s="93">
        <v>1</v>
      </c>
      <c r="Q176" s="93">
        <v>2</v>
      </c>
      <c r="R176" s="93">
        <v>2</v>
      </c>
      <c r="S176" s="57">
        <v>0</v>
      </c>
      <c r="T176" s="57">
        <v>1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7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2</v>
      </c>
      <c r="O177" s="93">
        <v>0</v>
      </c>
      <c r="P177" s="93">
        <v>1</v>
      </c>
      <c r="Q177" s="93">
        <v>1</v>
      </c>
      <c r="R177" s="93">
        <v>1</v>
      </c>
      <c r="S177" s="57">
        <v>1</v>
      </c>
      <c r="T177" s="57">
        <v>0</v>
      </c>
      <c r="U177" s="57">
        <v>1</v>
      </c>
      <c r="V177" s="57">
        <v>0</v>
      </c>
    </row>
    <row r="178" spans="1:22">
      <c r="A178" s="137"/>
      <c r="B178" s="22" t="s">
        <v>38</v>
      </c>
      <c r="C178" s="93">
        <v>16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1</v>
      </c>
      <c r="N178" s="93">
        <v>3</v>
      </c>
      <c r="O178" s="93">
        <v>1</v>
      </c>
      <c r="P178" s="93">
        <v>2</v>
      </c>
      <c r="Q178" s="93">
        <v>3</v>
      </c>
      <c r="R178" s="93">
        <v>3</v>
      </c>
      <c r="S178" s="57">
        <v>1</v>
      </c>
      <c r="T178" s="57">
        <v>1</v>
      </c>
      <c r="U178" s="57">
        <v>1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2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1</v>
      </c>
      <c r="Q180" s="93">
        <v>0</v>
      </c>
      <c r="R180" s="93">
        <v>0</v>
      </c>
      <c r="S180" s="57">
        <v>0</v>
      </c>
      <c r="T180" s="57">
        <v>1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2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1</v>
      </c>
      <c r="Q181" s="93">
        <v>0</v>
      </c>
      <c r="R181" s="93">
        <v>0</v>
      </c>
      <c r="S181" s="57">
        <v>0</v>
      </c>
      <c r="T181" s="57">
        <v>1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1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1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1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1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1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1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1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1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5</v>
      </c>
      <c r="D191" s="100">
        <v>0</v>
      </c>
      <c r="E191" s="100">
        <v>0</v>
      </c>
      <c r="F191" s="100">
        <v>0</v>
      </c>
      <c r="G191" s="100">
        <v>1</v>
      </c>
      <c r="H191" s="100">
        <v>1</v>
      </c>
      <c r="I191" s="100">
        <v>0</v>
      </c>
      <c r="J191" s="100">
        <v>0</v>
      </c>
      <c r="K191" s="100">
        <v>1</v>
      </c>
      <c r="L191" s="100">
        <v>0</v>
      </c>
      <c r="M191" s="100">
        <v>0</v>
      </c>
      <c r="N191" s="100">
        <v>0</v>
      </c>
      <c r="O191" s="100">
        <v>0</v>
      </c>
      <c r="P191" s="100">
        <v>2</v>
      </c>
      <c r="Q191" s="100">
        <v>0</v>
      </c>
      <c r="R191" s="100">
        <v>0</v>
      </c>
      <c r="S191" s="56">
        <v>0</v>
      </c>
      <c r="T191" s="56">
        <v>0</v>
      </c>
      <c r="U191" s="56">
        <v>0</v>
      </c>
      <c r="V191" s="56">
        <v>0</v>
      </c>
    </row>
    <row r="192" spans="1:22">
      <c r="A192" s="144"/>
      <c r="B192" s="55" t="s">
        <v>256</v>
      </c>
      <c r="C192" s="100">
        <v>3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0</v>
      </c>
      <c r="O192" s="100">
        <v>0</v>
      </c>
      <c r="P192" s="100">
        <v>0</v>
      </c>
      <c r="Q192" s="100">
        <v>0</v>
      </c>
      <c r="R192" s="100">
        <v>2</v>
      </c>
      <c r="S192" s="56">
        <v>0</v>
      </c>
      <c r="T192" s="56">
        <v>0</v>
      </c>
      <c r="U192" s="56">
        <v>0</v>
      </c>
      <c r="V192" s="56">
        <v>1</v>
      </c>
    </row>
    <row r="193" spans="1:22">
      <c r="A193" s="144"/>
      <c r="B193" s="55" t="s">
        <v>38</v>
      </c>
      <c r="C193" s="100">
        <v>8</v>
      </c>
      <c r="D193" s="100">
        <v>0</v>
      </c>
      <c r="E193" s="100">
        <v>0</v>
      </c>
      <c r="F193" s="100">
        <v>0</v>
      </c>
      <c r="G193" s="100">
        <v>1</v>
      </c>
      <c r="H193" s="100">
        <v>1</v>
      </c>
      <c r="I193" s="100">
        <v>0</v>
      </c>
      <c r="J193" s="100">
        <v>0</v>
      </c>
      <c r="K193" s="100">
        <v>1</v>
      </c>
      <c r="L193" s="100">
        <v>0</v>
      </c>
      <c r="M193" s="100">
        <v>0</v>
      </c>
      <c r="N193" s="100">
        <v>0</v>
      </c>
      <c r="O193" s="100">
        <v>0</v>
      </c>
      <c r="P193" s="100">
        <v>2</v>
      </c>
      <c r="Q193" s="100">
        <v>0</v>
      </c>
      <c r="R193" s="100">
        <v>2</v>
      </c>
      <c r="S193" s="56">
        <v>0</v>
      </c>
      <c r="T193" s="56">
        <v>0</v>
      </c>
      <c r="U193" s="56">
        <v>0</v>
      </c>
      <c r="V193" s="56">
        <v>1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1</v>
      </c>
      <c r="D197" s="93">
        <v>0</v>
      </c>
      <c r="E197" s="93">
        <v>0</v>
      </c>
      <c r="F197" s="93">
        <v>0</v>
      </c>
      <c r="G197" s="93">
        <v>1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0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0</v>
      </c>
      <c r="N198" s="93">
        <v>0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1</v>
      </c>
      <c r="D199" s="93">
        <v>0</v>
      </c>
      <c r="E199" s="93">
        <v>0</v>
      </c>
      <c r="F199" s="93">
        <v>0</v>
      </c>
      <c r="G199" s="93">
        <v>1</v>
      </c>
      <c r="H199" s="93">
        <v>0</v>
      </c>
      <c r="I199" s="93">
        <v>0</v>
      </c>
      <c r="J199" s="93">
        <v>0</v>
      </c>
      <c r="K199" s="93">
        <v>0</v>
      </c>
      <c r="L199" s="93">
        <v>0</v>
      </c>
      <c r="M199" s="93">
        <v>0</v>
      </c>
      <c r="N199" s="93">
        <v>0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4</v>
      </c>
      <c r="D203" s="93">
        <v>0</v>
      </c>
      <c r="E203" s="93">
        <v>0</v>
      </c>
      <c r="F203" s="93">
        <v>0</v>
      </c>
      <c r="G203" s="93">
        <v>0</v>
      </c>
      <c r="H203" s="93">
        <v>1</v>
      </c>
      <c r="I203" s="93">
        <v>0</v>
      </c>
      <c r="J203" s="93">
        <v>0</v>
      </c>
      <c r="K203" s="93">
        <v>1</v>
      </c>
      <c r="L203" s="93">
        <v>0</v>
      </c>
      <c r="M203" s="93">
        <v>0</v>
      </c>
      <c r="N203" s="93">
        <v>0</v>
      </c>
      <c r="O203" s="93">
        <v>0</v>
      </c>
      <c r="P203" s="93">
        <v>2</v>
      </c>
      <c r="Q203" s="93">
        <v>0</v>
      </c>
      <c r="R203" s="93">
        <v>0</v>
      </c>
      <c r="S203" s="57">
        <v>0</v>
      </c>
      <c r="T203" s="57">
        <v>0</v>
      </c>
      <c r="U203" s="57">
        <v>0</v>
      </c>
      <c r="V203" s="57">
        <v>0</v>
      </c>
    </row>
    <row r="204" spans="1:22">
      <c r="A204" s="137"/>
      <c r="B204" s="22" t="s">
        <v>256</v>
      </c>
      <c r="C204" s="93">
        <v>3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2</v>
      </c>
      <c r="S204" s="57">
        <v>0</v>
      </c>
      <c r="T204" s="57">
        <v>0</v>
      </c>
      <c r="U204" s="57">
        <v>0</v>
      </c>
      <c r="V204" s="57">
        <v>1</v>
      </c>
    </row>
    <row r="205" spans="1:22">
      <c r="A205" s="137"/>
      <c r="B205" s="22" t="s">
        <v>38</v>
      </c>
      <c r="C205" s="93">
        <v>7</v>
      </c>
      <c r="D205" s="93">
        <v>0</v>
      </c>
      <c r="E205" s="93">
        <v>0</v>
      </c>
      <c r="F205" s="93">
        <v>0</v>
      </c>
      <c r="G205" s="93">
        <v>0</v>
      </c>
      <c r="H205" s="93">
        <v>1</v>
      </c>
      <c r="I205" s="93">
        <v>0</v>
      </c>
      <c r="J205" s="93">
        <v>0</v>
      </c>
      <c r="K205" s="93">
        <v>1</v>
      </c>
      <c r="L205" s="93">
        <v>0</v>
      </c>
      <c r="M205" s="93">
        <v>0</v>
      </c>
      <c r="N205" s="93">
        <v>0</v>
      </c>
      <c r="O205" s="93">
        <v>0</v>
      </c>
      <c r="P205" s="93">
        <v>2</v>
      </c>
      <c r="Q205" s="93">
        <v>0</v>
      </c>
      <c r="R205" s="93">
        <v>2</v>
      </c>
      <c r="S205" s="57">
        <v>0</v>
      </c>
      <c r="T205" s="57">
        <v>0</v>
      </c>
      <c r="U205" s="57">
        <v>0</v>
      </c>
      <c r="V205" s="57">
        <v>1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42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0</v>
      </c>
      <c r="K218" s="100">
        <v>1</v>
      </c>
      <c r="L218" s="100">
        <v>1</v>
      </c>
      <c r="M218" s="100">
        <v>2</v>
      </c>
      <c r="N218" s="100">
        <v>3</v>
      </c>
      <c r="O218" s="100">
        <v>5</v>
      </c>
      <c r="P218" s="100">
        <v>7</v>
      </c>
      <c r="Q218" s="100">
        <v>6</v>
      </c>
      <c r="R218" s="100">
        <v>9</v>
      </c>
      <c r="S218" s="56">
        <v>1</v>
      </c>
      <c r="T218" s="56">
        <v>1</v>
      </c>
      <c r="U218" s="56">
        <v>4</v>
      </c>
      <c r="V218" s="56">
        <v>2</v>
      </c>
    </row>
    <row r="219" spans="1:22">
      <c r="A219" s="144"/>
      <c r="B219" s="55" t="s">
        <v>256</v>
      </c>
      <c r="C219" s="100">
        <v>24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0</v>
      </c>
      <c r="L219" s="100">
        <v>0</v>
      </c>
      <c r="M219" s="100">
        <v>1</v>
      </c>
      <c r="N219" s="100">
        <v>0</v>
      </c>
      <c r="O219" s="100">
        <v>2</v>
      </c>
      <c r="P219" s="100">
        <v>0</v>
      </c>
      <c r="Q219" s="100">
        <v>5</v>
      </c>
      <c r="R219" s="100">
        <v>3</v>
      </c>
      <c r="S219" s="56">
        <v>3</v>
      </c>
      <c r="T219" s="56">
        <v>1</v>
      </c>
      <c r="U219" s="56">
        <v>1</v>
      </c>
      <c r="V219" s="56">
        <v>8</v>
      </c>
    </row>
    <row r="220" spans="1:22">
      <c r="A220" s="144"/>
      <c r="B220" s="55" t="s">
        <v>38</v>
      </c>
      <c r="C220" s="100">
        <v>66</v>
      </c>
      <c r="D220" s="100">
        <v>0</v>
      </c>
      <c r="E220" s="100">
        <v>0</v>
      </c>
      <c r="F220" s="100">
        <v>0</v>
      </c>
      <c r="G220" s="100">
        <v>0</v>
      </c>
      <c r="H220" s="100">
        <v>0</v>
      </c>
      <c r="I220" s="100">
        <v>0</v>
      </c>
      <c r="J220" s="100">
        <v>0</v>
      </c>
      <c r="K220" s="100">
        <v>1</v>
      </c>
      <c r="L220" s="100">
        <v>1</v>
      </c>
      <c r="M220" s="100">
        <v>3</v>
      </c>
      <c r="N220" s="100">
        <v>3</v>
      </c>
      <c r="O220" s="100">
        <v>7</v>
      </c>
      <c r="P220" s="100">
        <v>7</v>
      </c>
      <c r="Q220" s="100">
        <v>11</v>
      </c>
      <c r="R220" s="100">
        <v>12</v>
      </c>
      <c r="S220" s="56">
        <v>4</v>
      </c>
      <c r="T220" s="56">
        <v>2</v>
      </c>
      <c r="U220" s="56">
        <v>5</v>
      </c>
      <c r="V220" s="56">
        <v>10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0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0</v>
      </c>
      <c r="P227" s="93">
        <v>0</v>
      </c>
      <c r="Q227" s="93">
        <v>0</v>
      </c>
      <c r="R227" s="93">
        <v>0</v>
      </c>
      <c r="S227" s="57">
        <v>0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0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0</v>
      </c>
      <c r="V228" s="57">
        <v>0</v>
      </c>
    </row>
    <row r="229" spans="1:22">
      <c r="A229" s="137"/>
      <c r="B229" s="22" t="s">
        <v>38</v>
      </c>
      <c r="C229" s="93">
        <v>0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0</v>
      </c>
      <c r="P229" s="93">
        <v>0</v>
      </c>
      <c r="Q229" s="93">
        <v>0</v>
      </c>
      <c r="R229" s="93">
        <v>0</v>
      </c>
      <c r="S229" s="57">
        <v>0</v>
      </c>
      <c r="T229" s="57">
        <v>0</v>
      </c>
      <c r="U229" s="57">
        <v>0</v>
      </c>
      <c r="V229" s="57">
        <v>0</v>
      </c>
    </row>
    <row r="230" spans="1:22" ht="12" customHeight="1">
      <c r="A230" s="137" t="s">
        <v>171</v>
      </c>
      <c r="B230" s="22" t="s">
        <v>255</v>
      </c>
      <c r="C230" s="93">
        <v>15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0</v>
      </c>
      <c r="M230" s="93">
        <v>0</v>
      </c>
      <c r="N230" s="93">
        <v>0</v>
      </c>
      <c r="O230" s="93">
        <v>2</v>
      </c>
      <c r="P230" s="93">
        <v>3</v>
      </c>
      <c r="Q230" s="93">
        <v>1</v>
      </c>
      <c r="R230" s="93">
        <v>3</v>
      </c>
      <c r="S230" s="57">
        <v>1</v>
      </c>
      <c r="T230" s="57">
        <v>1</v>
      </c>
      <c r="U230" s="57">
        <v>2</v>
      </c>
      <c r="V230" s="57">
        <v>2</v>
      </c>
    </row>
    <row r="231" spans="1:22">
      <c r="A231" s="137"/>
      <c r="B231" s="22" t="s">
        <v>256</v>
      </c>
      <c r="C231" s="93">
        <v>9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0</v>
      </c>
      <c r="O231" s="93">
        <v>0</v>
      </c>
      <c r="P231" s="93">
        <v>0</v>
      </c>
      <c r="Q231" s="93">
        <v>1</v>
      </c>
      <c r="R231" s="93">
        <v>1</v>
      </c>
      <c r="S231" s="57">
        <v>1</v>
      </c>
      <c r="T231" s="57">
        <v>1</v>
      </c>
      <c r="U231" s="57">
        <v>1</v>
      </c>
      <c r="V231" s="57">
        <v>4</v>
      </c>
    </row>
    <row r="232" spans="1:22">
      <c r="A232" s="137"/>
      <c r="B232" s="22" t="s">
        <v>38</v>
      </c>
      <c r="C232" s="93">
        <v>24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0</v>
      </c>
      <c r="M232" s="93">
        <v>0</v>
      </c>
      <c r="N232" s="93">
        <v>0</v>
      </c>
      <c r="O232" s="93">
        <v>2</v>
      </c>
      <c r="P232" s="93">
        <v>3</v>
      </c>
      <c r="Q232" s="93">
        <v>2</v>
      </c>
      <c r="R232" s="93">
        <v>4</v>
      </c>
      <c r="S232" s="57">
        <v>2</v>
      </c>
      <c r="T232" s="57">
        <v>2</v>
      </c>
      <c r="U232" s="57">
        <v>3</v>
      </c>
      <c r="V232" s="57">
        <v>6</v>
      </c>
    </row>
    <row r="233" spans="1:22" ht="12" customHeight="1">
      <c r="A233" s="137" t="s">
        <v>85</v>
      </c>
      <c r="B233" s="22" t="s">
        <v>255</v>
      </c>
      <c r="C233" s="93">
        <v>7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1</v>
      </c>
      <c r="L233" s="93">
        <v>0</v>
      </c>
      <c r="M233" s="93">
        <v>0</v>
      </c>
      <c r="N233" s="93">
        <v>1</v>
      </c>
      <c r="O233" s="93">
        <v>1</v>
      </c>
      <c r="P233" s="93">
        <v>1</v>
      </c>
      <c r="Q233" s="93">
        <v>1</v>
      </c>
      <c r="R233" s="93">
        <v>2</v>
      </c>
      <c r="S233" s="57">
        <v>0</v>
      </c>
      <c r="T233" s="57">
        <v>0</v>
      </c>
      <c r="U233" s="57">
        <v>0</v>
      </c>
      <c r="V233" s="57">
        <v>0</v>
      </c>
    </row>
    <row r="234" spans="1:22">
      <c r="A234" s="137"/>
      <c r="B234" s="22" t="s">
        <v>256</v>
      </c>
      <c r="C234" s="93">
        <v>3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0</v>
      </c>
      <c r="O234" s="93">
        <v>1</v>
      </c>
      <c r="P234" s="93">
        <v>0</v>
      </c>
      <c r="Q234" s="93">
        <v>2</v>
      </c>
      <c r="R234" s="93">
        <v>0</v>
      </c>
      <c r="S234" s="57">
        <v>0</v>
      </c>
      <c r="T234" s="57">
        <v>0</v>
      </c>
      <c r="U234" s="57">
        <v>0</v>
      </c>
      <c r="V234" s="57">
        <v>0</v>
      </c>
    </row>
    <row r="235" spans="1:22">
      <c r="A235" s="137"/>
      <c r="B235" s="22" t="s">
        <v>38</v>
      </c>
      <c r="C235" s="93">
        <v>10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1</v>
      </c>
      <c r="L235" s="93">
        <v>0</v>
      </c>
      <c r="M235" s="93">
        <v>0</v>
      </c>
      <c r="N235" s="93">
        <v>1</v>
      </c>
      <c r="O235" s="93">
        <v>2</v>
      </c>
      <c r="P235" s="93">
        <v>1</v>
      </c>
      <c r="Q235" s="93">
        <v>3</v>
      </c>
      <c r="R235" s="93">
        <v>2</v>
      </c>
      <c r="S235" s="57">
        <v>0</v>
      </c>
      <c r="T235" s="57">
        <v>0</v>
      </c>
      <c r="U235" s="57">
        <v>0</v>
      </c>
      <c r="V235" s="57">
        <v>0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1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1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0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0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1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0</v>
      </c>
      <c r="N241" s="93">
        <v>0</v>
      </c>
      <c r="O241" s="93">
        <v>0</v>
      </c>
      <c r="P241" s="93">
        <v>1</v>
      </c>
      <c r="Q241" s="93">
        <v>0</v>
      </c>
      <c r="R241" s="93">
        <v>0</v>
      </c>
      <c r="S241" s="57">
        <v>0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11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0</v>
      </c>
      <c r="M242" s="93">
        <v>2</v>
      </c>
      <c r="N242" s="93">
        <v>1</v>
      </c>
      <c r="O242" s="93">
        <v>1</v>
      </c>
      <c r="P242" s="93">
        <v>1</v>
      </c>
      <c r="Q242" s="93">
        <v>4</v>
      </c>
      <c r="R242" s="93">
        <v>1</v>
      </c>
      <c r="S242" s="57">
        <v>0</v>
      </c>
      <c r="T242" s="57">
        <v>0</v>
      </c>
      <c r="U242" s="57">
        <v>1</v>
      </c>
      <c r="V242" s="57">
        <v>0</v>
      </c>
    </row>
    <row r="243" spans="1:22">
      <c r="A243" s="137"/>
      <c r="B243" s="22" t="s">
        <v>256</v>
      </c>
      <c r="C243" s="93">
        <v>4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0</v>
      </c>
      <c r="N243" s="93">
        <v>0</v>
      </c>
      <c r="O243" s="93">
        <v>0</v>
      </c>
      <c r="P243" s="93">
        <v>0</v>
      </c>
      <c r="Q243" s="93">
        <v>1</v>
      </c>
      <c r="R243" s="93">
        <v>1</v>
      </c>
      <c r="S243" s="57">
        <v>1</v>
      </c>
      <c r="T243" s="57">
        <v>0</v>
      </c>
      <c r="U243" s="57">
        <v>0</v>
      </c>
      <c r="V243" s="57">
        <v>1</v>
      </c>
    </row>
    <row r="244" spans="1:22">
      <c r="A244" s="137"/>
      <c r="B244" s="22" t="s">
        <v>38</v>
      </c>
      <c r="C244" s="93">
        <v>15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0</v>
      </c>
      <c r="M244" s="93">
        <v>2</v>
      </c>
      <c r="N244" s="93">
        <v>1</v>
      </c>
      <c r="O244" s="93">
        <v>1</v>
      </c>
      <c r="P244" s="93">
        <v>1</v>
      </c>
      <c r="Q244" s="93">
        <v>5</v>
      </c>
      <c r="R244" s="93">
        <v>2</v>
      </c>
      <c r="S244" s="57">
        <v>1</v>
      </c>
      <c r="T244" s="57">
        <v>0</v>
      </c>
      <c r="U244" s="57">
        <v>1</v>
      </c>
      <c r="V244" s="57">
        <v>1</v>
      </c>
    </row>
    <row r="245" spans="1:22">
      <c r="A245" s="137" t="s">
        <v>88</v>
      </c>
      <c r="B245" s="22" t="s">
        <v>255</v>
      </c>
      <c r="C245" s="93">
        <v>1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0</v>
      </c>
      <c r="R245" s="93">
        <v>1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2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1</v>
      </c>
      <c r="N246" s="93">
        <v>0</v>
      </c>
      <c r="O246" s="93">
        <v>0</v>
      </c>
      <c r="P246" s="93">
        <v>0</v>
      </c>
      <c r="Q246" s="93">
        <v>0</v>
      </c>
      <c r="R246" s="93">
        <v>0</v>
      </c>
      <c r="S246" s="57">
        <v>0</v>
      </c>
      <c r="T246" s="57">
        <v>0</v>
      </c>
      <c r="U246" s="57">
        <v>0</v>
      </c>
      <c r="V246" s="57">
        <v>1</v>
      </c>
    </row>
    <row r="247" spans="1:22">
      <c r="A247" s="137"/>
      <c r="B247" s="22" t="s">
        <v>38</v>
      </c>
      <c r="C247" s="93">
        <v>3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1</v>
      </c>
      <c r="N247" s="93">
        <v>0</v>
      </c>
      <c r="O247" s="93">
        <v>0</v>
      </c>
      <c r="P247" s="93">
        <v>0</v>
      </c>
      <c r="Q247" s="93">
        <v>0</v>
      </c>
      <c r="R247" s="93">
        <v>1</v>
      </c>
      <c r="S247" s="57">
        <v>0</v>
      </c>
      <c r="T247" s="57">
        <v>0</v>
      </c>
      <c r="U247" s="57">
        <v>0</v>
      </c>
      <c r="V247" s="57">
        <v>1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0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0</v>
      </c>
    </row>
    <row r="250" spans="1:22">
      <c r="A250" s="137"/>
      <c r="B250" s="22" t="s">
        <v>38</v>
      </c>
      <c r="C250" s="93">
        <v>0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0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7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1</v>
      </c>
      <c r="M254" s="93">
        <v>0</v>
      </c>
      <c r="N254" s="93">
        <v>1</v>
      </c>
      <c r="O254" s="93">
        <v>1</v>
      </c>
      <c r="P254" s="93">
        <v>1</v>
      </c>
      <c r="Q254" s="93">
        <v>0</v>
      </c>
      <c r="R254" s="93">
        <v>2</v>
      </c>
      <c r="S254" s="57">
        <v>0</v>
      </c>
      <c r="T254" s="57">
        <v>0</v>
      </c>
      <c r="U254" s="57">
        <v>1</v>
      </c>
      <c r="V254" s="57">
        <v>0</v>
      </c>
    </row>
    <row r="255" spans="1:22">
      <c r="A255" s="137"/>
      <c r="B255" s="22" t="s">
        <v>256</v>
      </c>
      <c r="C255" s="93">
        <v>6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0</v>
      </c>
      <c r="O255" s="93">
        <v>1</v>
      </c>
      <c r="P255" s="93">
        <v>0</v>
      </c>
      <c r="Q255" s="93">
        <v>1</v>
      </c>
      <c r="R255" s="93">
        <v>1</v>
      </c>
      <c r="S255" s="57">
        <v>1</v>
      </c>
      <c r="T255" s="57">
        <v>0</v>
      </c>
      <c r="U255" s="57">
        <v>0</v>
      </c>
      <c r="V255" s="57">
        <v>2</v>
      </c>
    </row>
    <row r="256" spans="1:22">
      <c r="A256" s="137"/>
      <c r="B256" s="22" t="s">
        <v>38</v>
      </c>
      <c r="C256" s="93">
        <v>13</v>
      </c>
      <c r="D256" s="93">
        <v>0</v>
      </c>
      <c r="E256" s="93">
        <v>0</v>
      </c>
      <c r="F256" s="93">
        <v>0</v>
      </c>
      <c r="G256" s="93">
        <v>0</v>
      </c>
      <c r="H256" s="93">
        <v>0</v>
      </c>
      <c r="I256" s="93">
        <v>0</v>
      </c>
      <c r="J256" s="93">
        <v>0</v>
      </c>
      <c r="K256" s="93">
        <v>0</v>
      </c>
      <c r="L256" s="93">
        <v>1</v>
      </c>
      <c r="M256" s="93">
        <v>0</v>
      </c>
      <c r="N256" s="93">
        <v>1</v>
      </c>
      <c r="O256" s="93">
        <v>2</v>
      </c>
      <c r="P256" s="93">
        <v>1</v>
      </c>
      <c r="Q256" s="93">
        <v>1</v>
      </c>
      <c r="R256" s="93">
        <v>3</v>
      </c>
      <c r="S256" s="57">
        <v>1</v>
      </c>
      <c r="T256" s="57">
        <v>0</v>
      </c>
      <c r="U256" s="57">
        <v>1</v>
      </c>
      <c r="V256" s="57">
        <v>2</v>
      </c>
    </row>
    <row r="257" spans="1:22" ht="12" customHeight="1">
      <c r="A257" s="144" t="s">
        <v>175</v>
      </c>
      <c r="B257" s="55" t="s">
        <v>255</v>
      </c>
      <c r="C257" s="100">
        <v>23</v>
      </c>
      <c r="D257" s="100">
        <v>0</v>
      </c>
      <c r="E257" s="100">
        <v>0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2</v>
      </c>
      <c r="N257" s="100">
        <v>1</v>
      </c>
      <c r="O257" s="100">
        <v>2</v>
      </c>
      <c r="P257" s="100">
        <v>5</v>
      </c>
      <c r="Q257" s="100">
        <v>1</v>
      </c>
      <c r="R257" s="100">
        <v>4</v>
      </c>
      <c r="S257" s="56">
        <v>3</v>
      </c>
      <c r="T257" s="56">
        <v>1</v>
      </c>
      <c r="U257" s="56">
        <v>1</v>
      </c>
      <c r="V257" s="56">
        <v>3</v>
      </c>
    </row>
    <row r="258" spans="1:22">
      <c r="A258" s="144"/>
      <c r="B258" s="55" t="s">
        <v>256</v>
      </c>
      <c r="C258" s="100">
        <v>22</v>
      </c>
      <c r="D258" s="100">
        <v>1</v>
      </c>
      <c r="E258" s="100">
        <v>1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1</v>
      </c>
      <c r="N258" s="100">
        <v>0</v>
      </c>
      <c r="O258" s="100">
        <v>0</v>
      </c>
      <c r="P258" s="100">
        <v>3</v>
      </c>
      <c r="Q258" s="100">
        <v>1</v>
      </c>
      <c r="R258" s="100">
        <v>2</v>
      </c>
      <c r="S258" s="56">
        <v>0</v>
      </c>
      <c r="T258" s="56">
        <v>1</v>
      </c>
      <c r="U258" s="56">
        <v>2</v>
      </c>
      <c r="V258" s="56">
        <v>10</v>
      </c>
    </row>
    <row r="259" spans="1:22">
      <c r="A259" s="144"/>
      <c r="B259" s="55" t="s">
        <v>38</v>
      </c>
      <c r="C259" s="100">
        <v>45</v>
      </c>
      <c r="D259" s="100">
        <v>1</v>
      </c>
      <c r="E259" s="100">
        <v>1</v>
      </c>
      <c r="F259" s="100">
        <v>0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0</v>
      </c>
      <c r="M259" s="100">
        <v>3</v>
      </c>
      <c r="N259" s="100">
        <v>1</v>
      </c>
      <c r="O259" s="100">
        <v>2</v>
      </c>
      <c r="P259" s="100">
        <v>8</v>
      </c>
      <c r="Q259" s="100">
        <v>2</v>
      </c>
      <c r="R259" s="100">
        <v>6</v>
      </c>
      <c r="S259" s="56">
        <v>3</v>
      </c>
      <c r="T259" s="56">
        <v>2</v>
      </c>
      <c r="U259" s="56">
        <v>3</v>
      </c>
      <c r="V259" s="56">
        <v>13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4</v>
      </c>
      <c r="D263" s="93">
        <v>0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1</v>
      </c>
      <c r="N263" s="93">
        <v>0</v>
      </c>
      <c r="O263" s="93">
        <v>0</v>
      </c>
      <c r="P263" s="93">
        <v>0</v>
      </c>
      <c r="Q263" s="93">
        <v>0</v>
      </c>
      <c r="R263" s="93">
        <v>2</v>
      </c>
      <c r="S263" s="57">
        <v>0</v>
      </c>
      <c r="T263" s="57">
        <v>0</v>
      </c>
      <c r="U263" s="57">
        <v>1</v>
      </c>
      <c r="V263" s="57">
        <v>0</v>
      </c>
    </row>
    <row r="264" spans="1:22">
      <c r="A264" s="137"/>
      <c r="B264" s="22" t="s">
        <v>256</v>
      </c>
      <c r="C264" s="93">
        <v>6</v>
      </c>
      <c r="D264" s="93">
        <v>1</v>
      </c>
      <c r="E264" s="93">
        <v>1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0</v>
      </c>
      <c r="Q264" s="93">
        <v>0</v>
      </c>
      <c r="R264" s="93">
        <v>2</v>
      </c>
      <c r="S264" s="57">
        <v>0</v>
      </c>
      <c r="T264" s="57">
        <v>0</v>
      </c>
      <c r="U264" s="57">
        <v>0</v>
      </c>
      <c r="V264" s="57">
        <v>2</v>
      </c>
    </row>
    <row r="265" spans="1:22">
      <c r="A265" s="137"/>
      <c r="B265" s="22" t="s">
        <v>38</v>
      </c>
      <c r="C265" s="93">
        <v>10</v>
      </c>
      <c r="D265" s="93">
        <v>1</v>
      </c>
      <c r="E265" s="93">
        <v>1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1</v>
      </c>
      <c r="N265" s="93">
        <v>0</v>
      </c>
      <c r="O265" s="93">
        <v>0</v>
      </c>
      <c r="P265" s="93">
        <v>0</v>
      </c>
      <c r="Q265" s="93">
        <v>0</v>
      </c>
      <c r="R265" s="93">
        <v>4</v>
      </c>
      <c r="S265" s="57">
        <v>0</v>
      </c>
      <c r="T265" s="57">
        <v>0</v>
      </c>
      <c r="U265" s="57">
        <v>1</v>
      </c>
      <c r="V265" s="57">
        <v>2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14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1</v>
      </c>
      <c r="N272" s="93">
        <v>0</v>
      </c>
      <c r="O272" s="93">
        <v>2</v>
      </c>
      <c r="P272" s="93">
        <v>4</v>
      </c>
      <c r="Q272" s="93">
        <v>1</v>
      </c>
      <c r="R272" s="93">
        <v>1</v>
      </c>
      <c r="S272" s="57">
        <v>3</v>
      </c>
      <c r="T272" s="57">
        <v>1</v>
      </c>
      <c r="U272" s="57">
        <v>0</v>
      </c>
      <c r="V272" s="57">
        <v>1</v>
      </c>
    </row>
    <row r="273" spans="1:22">
      <c r="A273" s="137"/>
      <c r="B273" s="22" t="s">
        <v>256</v>
      </c>
      <c r="C273" s="93">
        <v>13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1</v>
      </c>
      <c r="N273" s="93">
        <v>0</v>
      </c>
      <c r="O273" s="93">
        <v>0</v>
      </c>
      <c r="P273" s="93">
        <v>2</v>
      </c>
      <c r="Q273" s="93">
        <v>1</v>
      </c>
      <c r="R273" s="93">
        <v>0</v>
      </c>
      <c r="S273" s="57">
        <v>0</v>
      </c>
      <c r="T273" s="57">
        <v>0</v>
      </c>
      <c r="U273" s="57">
        <v>2</v>
      </c>
      <c r="V273" s="57">
        <v>7</v>
      </c>
    </row>
    <row r="274" spans="1:22">
      <c r="A274" s="137"/>
      <c r="B274" s="22" t="s">
        <v>38</v>
      </c>
      <c r="C274" s="93">
        <v>27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2</v>
      </c>
      <c r="N274" s="93">
        <v>0</v>
      </c>
      <c r="O274" s="93">
        <v>2</v>
      </c>
      <c r="P274" s="93">
        <v>6</v>
      </c>
      <c r="Q274" s="93">
        <v>2</v>
      </c>
      <c r="R274" s="93">
        <v>1</v>
      </c>
      <c r="S274" s="57">
        <v>3</v>
      </c>
      <c r="T274" s="57">
        <v>1</v>
      </c>
      <c r="U274" s="57">
        <v>2</v>
      </c>
      <c r="V274" s="57">
        <v>8</v>
      </c>
    </row>
    <row r="275" spans="1:22">
      <c r="A275" s="137" t="s">
        <v>180</v>
      </c>
      <c r="B275" s="22" t="s">
        <v>255</v>
      </c>
      <c r="C275" s="93">
        <v>1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1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1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1</v>
      </c>
    </row>
    <row r="277" spans="1:22">
      <c r="A277" s="137"/>
      <c r="B277" s="22" t="s">
        <v>38</v>
      </c>
      <c r="C277" s="93">
        <v>2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1</v>
      </c>
      <c r="S277" s="57">
        <v>0</v>
      </c>
      <c r="T277" s="57">
        <v>0</v>
      </c>
      <c r="U277" s="57">
        <v>0</v>
      </c>
      <c r="V277" s="57">
        <v>1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4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1</v>
      </c>
      <c r="O281" s="93">
        <v>0</v>
      </c>
      <c r="P281" s="93">
        <v>1</v>
      </c>
      <c r="Q281" s="93">
        <v>0</v>
      </c>
      <c r="R281" s="93">
        <v>0</v>
      </c>
      <c r="S281" s="57">
        <v>0</v>
      </c>
      <c r="T281" s="57">
        <v>0</v>
      </c>
      <c r="U281" s="57">
        <v>0</v>
      </c>
      <c r="V281" s="57">
        <v>2</v>
      </c>
    </row>
    <row r="282" spans="1:22">
      <c r="A282" s="137"/>
      <c r="B282" s="22" t="s">
        <v>256</v>
      </c>
      <c r="C282" s="93">
        <v>2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1</v>
      </c>
      <c r="Q282" s="93">
        <v>0</v>
      </c>
      <c r="R282" s="93">
        <v>0</v>
      </c>
      <c r="S282" s="57">
        <v>0</v>
      </c>
      <c r="T282" s="57">
        <v>1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1</v>
      </c>
      <c r="O283" s="93">
        <v>0</v>
      </c>
      <c r="P283" s="93">
        <v>2</v>
      </c>
      <c r="Q283" s="93">
        <v>0</v>
      </c>
      <c r="R283" s="93">
        <v>0</v>
      </c>
      <c r="S283" s="57">
        <v>0</v>
      </c>
      <c r="T283" s="57">
        <v>1</v>
      </c>
      <c r="U283" s="57">
        <v>0</v>
      </c>
      <c r="V283" s="57">
        <v>2</v>
      </c>
    </row>
    <row r="284" spans="1:22" ht="12" customHeight="1">
      <c r="A284" s="144" t="s">
        <v>183</v>
      </c>
      <c r="B284" s="55" t="s">
        <v>255</v>
      </c>
      <c r="C284" s="100">
        <v>18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0</v>
      </c>
      <c r="L284" s="100">
        <v>0</v>
      </c>
      <c r="M284" s="100">
        <v>5</v>
      </c>
      <c r="N284" s="100">
        <v>4</v>
      </c>
      <c r="O284" s="100">
        <v>1</v>
      </c>
      <c r="P284" s="100">
        <v>3</v>
      </c>
      <c r="Q284" s="100">
        <v>1</v>
      </c>
      <c r="R284" s="100">
        <v>1</v>
      </c>
      <c r="S284" s="56">
        <v>0</v>
      </c>
      <c r="T284" s="56">
        <v>1</v>
      </c>
      <c r="U284" s="56">
        <v>1</v>
      </c>
      <c r="V284" s="56">
        <v>1</v>
      </c>
    </row>
    <row r="285" spans="1:22">
      <c r="A285" s="144"/>
      <c r="B285" s="55" t="s">
        <v>256</v>
      </c>
      <c r="C285" s="100">
        <v>25</v>
      </c>
      <c r="D285" s="100">
        <v>0</v>
      </c>
      <c r="E285" s="100">
        <v>0</v>
      </c>
      <c r="F285" s="100">
        <v>0</v>
      </c>
      <c r="G285" s="100">
        <v>0</v>
      </c>
      <c r="H285" s="100">
        <v>1</v>
      </c>
      <c r="I285" s="100">
        <v>0</v>
      </c>
      <c r="J285" s="100">
        <v>0</v>
      </c>
      <c r="K285" s="100">
        <v>0</v>
      </c>
      <c r="L285" s="100">
        <v>1</v>
      </c>
      <c r="M285" s="100">
        <v>0</v>
      </c>
      <c r="N285" s="100">
        <v>3</v>
      </c>
      <c r="O285" s="100">
        <v>1</v>
      </c>
      <c r="P285" s="100">
        <v>4</v>
      </c>
      <c r="Q285" s="100">
        <v>1</v>
      </c>
      <c r="R285" s="100">
        <v>3</v>
      </c>
      <c r="S285" s="56">
        <v>5</v>
      </c>
      <c r="T285" s="56">
        <v>1</v>
      </c>
      <c r="U285" s="56">
        <v>3</v>
      </c>
      <c r="V285" s="56">
        <v>2</v>
      </c>
    </row>
    <row r="286" spans="1:22">
      <c r="A286" s="144"/>
      <c r="B286" s="55" t="s">
        <v>38</v>
      </c>
      <c r="C286" s="100">
        <v>43</v>
      </c>
      <c r="D286" s="100">
        <v>0</v>
      </c>
      <c r="E286" s="100">
        <v>0</v>
      </c>
      <c r="F286" s="100">
        <v>0</v>
      </c>
      <c r="G286" s="100">
        <v>0</v>
      </c>
      <c r="H286" s="100">
        <v>1</v>
      </c>
      <c r="I286" s="100">
        <v>0</v>
      </c>
      <c r="J286" s="100">
        <v>0</v>
      </c>
      <c r="K286" s="100">
        <v>0</v>
      </c>
      <c r="L286" s="100">
        <v>1</v>
      </c>
      <c r="M286" s="100">
        <v>5</v>
      </c>
      <c r="N286" s="100">
        <v>7</v>
      </c>
      <c r="O286" s="100">
        <v>2</v>
      </c>
      <c r="P286" s="100">
        <v>7</v>
      </c>
      <c r="Q286" s="100">
        <v>2</v>
      </c>
      <c r="R286" s="100">
        <v>4</v>
      </c>
      <c r="S286" s="56">
        <v>5</v>
      </c>
      <c r="T286" s="56">
        <v>2</v>
      </c>
      <c r="U286" s="56">
        <v>4</v>
      </c>
      <c r="V286" s="56">
        <v>3</v>
      </c>
    </row>
    <row r="287" spans="1:22" ht="12" customHeight="1">
      <c r="A287" s="137" t="s">
        <v>92</v>
      </c>
      <c r="B287" s="22" t="s">
        <v>255</v>
      </c>
      <c r="C287" s="93">
        <v>1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58">
        <v>0</v>
      </c>
      <c r="T287" s="57">
        <v>1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1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0</v>
      </c>
      <c r="T288" s="57">
        <v>0</v>
      </c>
      <c r="U288" s="57">
        <v>1</v>
      </c>
      <c r="V288" s="57">
        <v>0</v>
      </c>
    </row>
    <row r="289" spans="1:22">
      <c r="A289" s="137"/>
      <c r="B289" s="22" t="s">
        <v>38</v>
      </c>
      <c r="C289" s="93">
        <v>2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0</v>
      </c>
      <c r="R289" s="93">
        <v>0</v>
      </c>
      <c r="S289" s="58">
        <v>0</v>
      </c>
      <c r="T289" s="57">
        <v>1</v>
      </c>
      <c r="U289" s="57">
        <v>1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1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1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1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1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2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1</v>
      </c>
      <c r="R300" s="93">
        <v>0</v>
      </c>
      <c r="S300" s="58">
        <v>1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2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1</v>
      </c>
      <c r="R301" s="93">
        <v>0</v>
      </c>
      <c r="S301" s="58">
        <v>1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12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0</v>
      </c>
      <c r="L302" s="93">
        <v>0</v>
      </c>
      <c r="M302" s="93">
        <v>3</v>
      </c>
      <c r="N302" s="93">
        <v>3</v>
      </c>
      <c r="O302" s="93">
        <v>1</v>
      </c>
      <c r="P302" s="93">
        <v>1</v>
      </c>
      <c r="Q302" s="93">
        <v>1</v>
      </c>
      <c r="R302" s="93">
        <v>1</v>
      </c>
      <c r="S302" s="58">
        <v>0</v>
      </c>
      <c r="T302" s="57">
        <v>0</v>
      </c>
      <c r="U302" s="57">
        <v>1</v>
      </c>
      <c r="V302" s="57">
        <v>1</v>
      </c>
    </row>
    <row r="303" spans="1:22">
      <c r="A303" s="137"/>
      <c r="B303" s="22" t="s">
        <v>256</v>
      </c>
      <c r="C303" s="93">
        <v>14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0</v>
      </c>
      <c r="N303" s="93">
        <v>3</v>
      </c>
      <c r="O303" s="93">
        <v>0</v>
      </c>
      <c r="P303" s="93">
        <v>3</v>
      </c>
      <c r="Q303" s="93">
        <v>0</v>
      </c>
      <c r="R303" s="93">
        <v>2</v>
      </c>
      <c r="S303" s="58">
        <v>4</v>
      </c>
      <c r="T303" s="57">
        <v>0</v>
      </c>
      <c r="U303" s="57">
        <v>2</v>
      </c>
      <c r="V303" s="57">
        <v>0</v>
      </c>
    </row>
    <row r="304" spans="1:22">
      <c r="A304" s="137"/>
      <c r="B304" s="22" t="s">
        <v>38</v>
      </c>
      <c r="C304" s="93">
        <v>26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0</v>
      </c>
      <c r="L304" s="93">
        <v>0</v>
      </c>
      <c r="M304" s="93">
        <v>3</v>
      </c>
      <c r="N304" s="93">
        <v>6</v>
      </c>
      <c r="O304" s="93">
        <v>1</v>
      </c>
      <c r="P304" s="93">
        <v>4</v>
      </c>
      <c r="Q304" s="93">
        <v>1</v>
      </c>
      <c r="R304" s="93">
        <v>3</v>
      </c>
      <c r="S304" s="58">
        <v>4</v>
      </c>
      <c r="T304" s="57">
        <v>0</v>
      </c>
      <c r="U304" s="57">
        <v>3</v>
      </c>
      <c r="V304" s="57">
        <v>1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1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0</v>
      </c>
      <c r="M311" s="93">
        <v>0</v>
      </c>
      <c r="N311" s="93">
        <v>0</v>
      </c>
      <c r="O311" s="93">
        <v>0</v>
      </c>
      <c r="P311" s="93">
        <v>1</v>
      </c>
      <c r="Q311" s="93">
        <v>0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2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0</v>
      </c>
      <c r="T312" s="57">
        <v>1</v>
      </c>
      <c r="U312" s="57">
        <v>0</v>
      </c>
      <c r="V312" s="57">
        <v>1</v>
      </c>
    </row>
    <row r="313" spans="1:22">
      <c r="A313" s="137"/>
      <c r="B313" s="22" t="s">
        <v>38</v>
      </c>
      <c r="C313" s="93">
        <v>3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0</v>
      </c>
      <c r="M313" s="93">
        <v>0</v>
      </c>
      <c r="N313" s="93">
        <v>0</v>
      </c>
      <c r="O313" s="93">
        <v>0</v>
      </c>
      <c r="P313" s="93">
        <v>1</v>
      </c>
      <c r="Q313" s="93">
        <v>0</v>
      </c>
      <c r="R313" s="93">
        <v>0</v>
      </c>
      <c r="S313" s="58">
        <v>0</v>
      </c>
      <c r="T313" s="57">
        <v>1</v>
      </c>
      <c r="U313" s="57">
        <v>0</v>
      </c>
      <c r="V313" s="57">
        <v>1</v>
      </c>
    </row>
    <row r="314" spans="1:22" ht="16.5" customHeight="1">
      <c r="A314" s="137" t="s">
        <v>190</v>
      </c>
      <c r="B314" s="22" t="s">
        <v>255</v>
      </c>
      <c r="C314" s="93">
        <v>4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0</v>
      </c>
      <c r="M314" s="93">
        <v>2</v>
      </c>
      <c r="N314" s="93">
        <v>1</v>
      </c>
      <c r="O314" s="93">
        <v>0</v>
      </c>
      <c r="P314" s="93">
        <v>1</v>
      </c>
      <c r="Q314" s="93">
        <v>0</v>
      </c>
      <c r="R314" s="93">
        <v>0</v>
      </c>
      <c r="S314" s="58">
        <v>0</v>
      </c>
      <c r="T314" s="57">
        <v>0</v>
      </c>
      <c r="U314" s="57">
        <v>0</v>
      </c>
      <c r="V314" s="57">
        <v>0</v>
      </c>
    </row>
    <row r="315" spans="1:22" ht="16.5" customHeight="1">
      <c r="A315" s="137"/>
      <c r="B315" s="22" t="s">
        <v>256</v>
      </c>
      <c r="C315" s="93">
        <v>5</v>
      </c>
      <c r="D315" s="93">
        <v>0</v>
      </c>
      <c r="E315" s="93">
        <v>0</v>
      </c>
      <c r="F315" s="93">
        <v>0</v>
      </c>
      <c r="G315" s="93">
        <v>0</v>
      </c>
      <c r="H315" s="93">
        <v>1</v>
      </c>
      <c r="I315" s="93">
        <v>0</v>
      </c>
      <c r="J315" s="93">
        <v>0</v>
      </c>
      <c r="K315" s="93">
        <v>0</v>
      </c>
      <c r="L315" s="93">
        <v>1</v>
      </c>
      <c r="M315" s="93">
        <v>0</v>
      </c>
      <c r="N315" s="93">
        <v>0</v>
      </c>
      <c r="O315" s="93">
        <v>1</v>
      </c>
      <c r="P315" s="93">
        <v>0</v>
      </c>
      <c r="Q315" s="93">
        <v>0</v>
      </c>
      <c r="R315" s="93">
        <v>1</v>
      </c>
      <c r="S315" s="58">
        <v>0</v>
      </c>
      <c r="T315" s="57">
        <v>0</v>
      </c>
      <c r="U315" s="57">
        <v>0</v>
      </c>
      <c r="V315" s="57">
        <v>1</v>
      </c>
    </row>
    <row r="316" spans="1:22" ht="16.5" customHeight="1">
      <c r="A316" s="137"/>
      <c r="B316" s="22" t="s">
        <v>38</v>
      </c>
      <c r="C316" s="93">
        <v>9</v>
      </c>
      <c r="D316" s="93">
        <v>0</v>
      </c>
      <c r="E316" s="93">
        <v>0</v>
      </c>
      <c r="F316" s="93">
        <v>0</v>
      </c>
      <c r="G316" s="93">
        <v>0</v>
      </c>
      <c r="H316" s="93">
        <v>1</v>
      </c>
      <c r="I316" s="93">
        <v>0</v>
      </c>
      <c r="J316" s="93">
        <v>0</v>
      </c>
      <c r="K316" s="93">
        <v>0</v>
      </c>
      <c r="L316" s="93">
        <v>1</v>
      </c>
      <c r="M316" s="93">
        <v>2</v>
      </c>
      <c r="N316" s="93">
        <v>1</v>
      </c>
      <c r="O316" s="93">
        <v>1</v>
      </c>
      <c r="P316" s="93">
        <v>1</v>
      </c>
      <c r="Q316" s="93">
        <v>0</v>
      </c>
      <c r="R316" s="93">
        <v>1</v>
      </c>
      <c r="S316" s="58">
        <v>0</v>
      </c>
      <c r="T316" s="57">
        <v>0</v>
      </c>
      <c r="U316" s="57">
        <v>0</v>
      </c>
      <c r="V316" s="57">
        <v>1</v>
      </c>
    </row>
    <row r="317" spans="1:22" ht="12" customHeight="1">
      <c r="A317" s="144" t="s">
        <v>191</v>
      </c>
      <c r="B317" s="55" t="s">
        <v>255</v>
      </c>
      <c r="C317" s="100">
        <v>1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1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1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1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2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1</v>
      </c>
      <c r="R319" s="100">
        <v>1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1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1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1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1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2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1</v>
      </c>
      <c r="R322" s="93">
        <v>1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1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1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1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1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2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1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1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1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1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1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1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2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1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1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12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1</v>
      </c>
      <c r="J329" s="100">
        <v>0</v>
      </c>
      <c r="K329" s="100">
        <v>0</v>
      </c>
      <c r="L329" s="100">
        <v>0</v>
      </c>
      <c r="M329" s="100">
        <v>0</v>
      </c>
      <c r="N329" s="100">
        <v>1</v>
      </c>
      <c r="O329" s="100">
        <v>1</v>
      </c>
      <c r="P329" s="100">
        <v>3</v>
      </c>
      <c r="Q329" s="100">
        <v>0</v>
      </c>
      <c r="R329" s="100">
        <v>1</v>
      </c>
      <c r="S329" s="56">
        <v>1</v>
      </c>
      <c r="T329" s="56">
        <v>3</v>
      </c>
      <c r="U329" s="56">
        <v>0</v>
      </c>
      <c r="V329" s="56">
        <v>1</v>
      </c>
    </row>
    <row r="330" spans="1:22">
      <c r="A330" s="144"/>
      <c r="B330" s="55" t="s">
        <v>256</v>
      </c>
      <c r="C330" s="100">
        <v>3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0</v>
      </c>
      <c r="O330" s="100">
        <v>1</v>
      </c>
      <c r="P330" s="100">
        <v>1</v>
      </c>
      <c r="Q330" s="100">
        <v>0</v>
      </c>
      <c r="R330" s="100">
        <v>0</v>
      </c>
      <c r="S330" s="56">
        <v>0</v>
      </c>
      <c r="T330" s="56">
        <v>0</v>
      </c>
      <c r="U330" s="56">
        <v>1</v>
      </c>
      <c r="V330" s="56">
        <v>0</v>
      </c>
    </row>
    <row r="331" spans="1:22">
      <c r="A331" s="144"/>
      <c r="B331" s="55" t="s">
        <v>38</v>
      </c>
      <c r="C331" s="100">
        <v>15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1</v>
      </c>
      <c r="J331" s="100">
        <v>0</v>
      </c>
      <c r="K331" s="100">
        <v>0</v>
      </c>
      <c r="L331" s="100">
        <v>0</v>
      </c>
      <c r="M331" s="100">
        <v>0</v>
      </c>
      <c r="N331" s="100">
        <v>1</v>
      </c>
      <c r="O331" s="100">
        <v>2</v>
      </c>
      <c r="P331" s="100">
        <v>4</v>
      </c>
      <c r="Q331" s="100">
        <v>0</v>
      </c>
      <c r="R331" s="100">
        <v>1</v>
      </c>
      <c r="S331" s="56">
        <v>1</v>
      </c>
      <c r="T331" s="56">
        <v>3</v>
      </c>
      <c r="U331" s="56">
        <v>1</v>
      </c>
      <c r="V331" s="56">
        <v>1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0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0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12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1</v>
      </c>
      <c r="J341" s="93">
        <v>0</v>
      </c>
      <c r="K341" s="93">
        <v>0</v>
      </c>
      <c r="L341" s="93">
        <v>0</v>
      </c>
      <c r="M341" s="93">
        <v>0</v>
      </c>
      <c r="N341" s="93">
        <v>1</v>
      </c>
      <c r="O341" s="93">
        <v>1</v>
      </c>
      <c r="P341" s="93">
        <v>3</v>
      </c>
      <c r="Q341" s="93">
        <v>0</v>
      </c>
      <c r="R341" s="93">
        <v>1</v>
      </c>
      <c r="S341" s="57">
        <v>1</v>
      </c>
      <c r="T341" s="57">
        <v>3</v>
      </c>
      <c r="U341" s="57">
        <v>0</v>
      </c>
      <c r="V341" s="57">
        <v>1</v>
      </c>
    </row>
    <row r="342" spans="1:22">
      <c r="A342" s="137"/>
      <c r="B342" s="22" t="s">
        <v>256</v>
      </c>
      <c r="C342" s="93">
        <v>3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0</v>
      </c>
      <c r="O342" s="93">
        <v>1</v>
      </c>
      <c r="P342" s="93">
        <v>1</v>
      </c>
      <c r="Q342" s="93">
        <v>0</v>
      </c>
      <c r="R342" s="93">
        <v>0</v>
      </c>
      <c r="S342" s="57">
        <v>0</v>
      </c>
      <c r="T342" s="57">
        <v>0</v>
      </c>
      <c r="U342" s="57">
        <v>1</v>
      </c>
      <c r="V342" s="57">
        <v>0</v>
      </c>
    </row>
    <row r="343" spans="1:22">
      <c r="A343" s="137"/>
      <c r="B343" s="22" t="s">
        <v>38</v>
      </c>
      <c r="C343" s="93">
        <v>15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1</v>
      </c>
      <c r="J343" s="93">
        <v>0</v>
      </c>
      <c r="K343" s="93">
        <v>0</v>
      </c>
      <c r="L343" s="93">
        <v>0</v>
      </c>
      <c r="M343" s="93">
        <v>0</v>
      </c>
      <c r="N343" s="93">
        <v>1</v>
      </c>
      <c r="O343" s="93">
        <v>2</v>
      </c>
      <c r="P343" s="93">
        <v>4</v>
      </c>
      <c r="Q343" s="93">
        <v>0</v>
      </c>
      <c r="R343" s="93">
        <v>1</v>
      </c>
      <c r="S343" s="57">
        <v>1</v>
      </c>
      <c r="T343" s="57">
        <v>3</v>
      </c>
      <c r="U343" s="57">
        <v>1</v>
      </c>
      <c r="V343" s="57">
        <v>1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0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0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0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3</v>
      </c>
      <c r="D350" s="100">
        <v>3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4</v>
      </c>
      <c r="D351" s="100">
        <v>4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7</v>
      </c>
      <c r="D352" s="100">
        <v>7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1</v>
      </c>
      <c r="D353" s="93">
        <v>1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2</v>
      </c>
      <c r="D354" s="93">
        <v>2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3</v>
      </c>
      <c r="D355" s="93">
        <v>3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2</v>
      </c>
      <c r="D359" s="93">
        <v>2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2</v>
      </c>
      <c r="D360" s="93">
        <v>2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4</v>
      </c>
      <c r="D361" s="93">
        <v>4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1</v>
      </c>
      <c r="D365" s="100">
        <v>0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1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0</v>
      </c>
      <c r="D366" s="100">
        <v>0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1</v>
      </c>
      <c r="D367" s="100">
        <v>0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1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1</v>
      </c>
      <c r="D368" s="93">
        <v>0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1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0</v>
      </c>
      <c r="D369" s="93">
        <v>0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1</v>
      </c>
      <c r="D370" s="93">
        <v>0</v>
      </c>
      <c r="E370" s="93">
        <v>0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1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1</v>
      </c>
      <c r="D371" s="100">
        <v>1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0</v>
      </c>
      <c r="V371" s="56">
        <v>0</v>
      </c>
    </row>
    <row r="372" spans="1:22">
      <c r="A372" s="144"/>
      <c r="B372" s="55" t="s">
        <v>256</v>
      </c>
      <c r="C372" s="100">
        <v>0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0</v>
      </c>
    </row>
    <row r="373" spans="1:22">
      <c r="A373" s="144"/>
      <c r="B373" s="55" t="s">
        <v>38</v>
      </c>
      <c r="C373" s="100">
        <v>1</v>
      </c>
      <c r="D373" s="100">
        <v>1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0</v>
      </c>
      <c r="U373" s="56">
        <v>0</v>
      </c>
      <c r="V373" s="56">
        <v>0</v>
      </c>
    </row>
    <row r="374" spans="1:22" ht="12" customHeight="1">
      <c r="A374" s="137" t="s">
        <v>208</v>
      </c>
      <c r="B374" s="22" t="s">
        <v>255</v>
      </c>
      <c r="C374" s="93">
        <v>1</v>
      </c>
      <c r="D374" s="93">
        <v>1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0</v>
      </c>
      <c r="V374" s="57">
        <v>0</v>
      </c>
    </row>
    <row r="375" spans="1:22">
      <c r="A375" s="137"/>
      <c r="B375" s="22" t="s">
        <v>256</v>
      </c>
      <c r="C375" s="93">
        <v>0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0</v>
      </c>
    </row>
    <row r="376" spans="1:22">
      <c r="A376" s="137"/>
      <c r="B376" s="22" t="s">
        <v>38</v>
      </c>
      <c r="C376" s="93">
        <v>1</v>
      </c>
      <c r="D376" s="93">
        <v>1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0</v>
      </c>
      <c r="U376" s="57">
        <v>0</v>
      </c>
      <c r="V376" s="57">
        <v>0</v>
      </c>
    </row>
    <row r="377" spans="1:22" ht="12" customHeight="1">
      <c r="A377" s="144" t="s">
        <v>209</v>
      </c>
      <c r="B377" s="55" t="s">
        <v>255</v>
      </c>
      <c r="C377" s="100">
        <v>64</v>
      </c>
      <c r="D377" s="100">
        <v>2</v>
      </c>
      <c r="E377" s="100">
        <v>2</v>
      </c>
      <c r="F377" s="100">
        <v>1</v>
      </c>
      <c r="G377" s="100">
        <v>1</v>
      </c>
      <c r="H377" s="100">
        <v>0</v>
      </c>
      <c r="I377" s="100">
        <v>5</v>
      </c>
      <c r="J377" s="100">
        <v>4</v>
      </c>
      <c r="K377" s="100">
        <v>3</v>
      </c>
      <c r="L377" s="100">
        <v>6</v>
      </c>
      <c r="M377" s="100">
        <v>10</v>
      </c>
      <c r="N377" s="100">
        <v>15</v>
      </c>
      <c r="O377" s="100">
        <v>7</v>
      </c>
      <c r="P377" s="100">
        <v>3</v>
      </c>
      <c r="Q377" s="100">
        <v>2</v>
      </c>
      <c r="R377" s="100">
        <v>2</v>
      </c>
      <c r="S377" s="56">
        <v>0</v>
      </c>
      <c r="T377" s="56">
        <v>0</v>
      </c>
      <c r="U377" s="56">
        <v>0</v>
      </c>
      <c r="V377" s="56">
        <v>1</v>
      </c>
    </row>
    <row r="378" spans="1:22">
      <c r="A378" s="144"/>
      <c r="B378" s="55" t="s">
        <v>256</v>
      </c>
      <c r="C378" s="100">
        <v>13</v>
      </c>
      <c r="D378" s="100">
        <v>0</v>
      </c>
      <c r="E378" s="100">
        <v>1</v>
      </c>
      <c r="F378" s="100">
        <v>2</v>
      </c>
      <c r="G378" s="100">
        <v>0</v>
      </c>
      <c r="H378" s="100">
        <v>0</v>
      </c>
      <c r="I378" s="100">
        <v>0</v>
      </c>
      <c r="J378" s="100">
        <v>1</v>
      </c>
      <c r="K378" s="100">
        <v>3</v>
      </c>
      <c r="L378" s="100">
        <v>0</v>
      </c>
      <c r="M378" s="100">
        <v>3</v>
      </c>
      <c r="N378" s="100">
        <v>0</v>
      </c>
      <c r="O378" s="100">
        <v>0</v>
      </c>
      <c r="P378" s="100">
        <v>0</v>
      </c>
      <c r="Q378" s="100">
        <v>2</v>
      </c>
      <c r="R378" s="100">
        <v>0</v>
      </c>
      <c r="S378" s="56">
        <v>0</v>
      </c>
      <c r="T378" s="56">
        <v>0</v>
      </c>
      <c r="U378" s="56">
        <v>1</v>
      </c>
      <c r="V378" s="56">
        <v>0</v>
      </c>
    </row>
    <row r="379" spans="1:22">
      <c r="A379" s="144"/>
      <c r="B379" s="55" t="s">
        <v>38</v>
      </c>
      <c r="C379" s="100">
        <v>77</v>
      </c>
      <c r="D379" s="100">
        <v>2</v>
      </c>
      <c r="E379" s="100">
        <v>3</v>
      </c>
      <c r="F379" s="100">
        <v>3</v>
      </c>
      <c r="G379" s="100">
        <v>1</v>
      </c>
      <c r="H379" s="100">
        <v>0</v>
      </c>
      <c r="I379" s="100">
        <v>5</v>
      </c>
      <c r="J379" s="100">
        <v>5</v>
      </c>
      <c r="K379" s="100">
        <v>6</v>
      </c>
      <c r="L379" s="100">
        <v>6</v>
      </c>
      <c r="M379" s="100">
        <v>13</v>
      </c>
      <c r="N379" s="100">
        <v>15</v>
      </c>
      <c r="O379" s="100">
        <v>7</v>
      </c>
      <c r="P379" s="100">
        <v>3</v>
      </c>
      <c r="Q379" s="100">
        <v>4</v>
      </c>
      <c r="R379" s="100">
        <v>2</v>
      </c>
      <c r="S379" s="56">
        <v>0</v>
      </c>
      <c r="T379" s="56">
        <v>0</v>
      </c>
      <c r="U379" s="56">
        <v>1</v>
      </c>
      <c r="V379" s="56">
        <v>1</v>
      </c>
    </row>
    <row r="380" spans="1:22" ht="12" customHeight="1">
      <c r="A380" s="137" t="s">
        <v>210</v>
      </c>
      <c r="B380" s="22" t="s">
        <v>255</v>
      </c>
      <c r="C380" s="93">
        <v>2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1</v>
      </c>
      <c r="N380" s="93">
        <v>0</v>
      </c>
      <c r="O380" s="93">
        <v>1</v>
      </c>
      <c r="P380" s="93">
        <v>0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1</v>
      </c>
      <c r="D381" s="93">
        <v>0</v>
      </c>
      <c r="E381" s="93">
        <v>1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3</v>
      </c>
      <c r="D382" s="93">
        <v>0</v>
      </c>
      <c r="E382" s="93">
        <v>1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1</v>
      </c>
      <c r="N382" s="93">
        <v>0</v>
      </c>
      <c r="O382" s="93">
        <v>1</v>
      </c>
      <c r="P382" s="93">
        <v>0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3</v>
      </c>
      <c r="D386" s="93">
        <v>0</v>
      </c>
      <c r="E386" s="93">
        <v>0</v>
      </c>
      <c r="F386" s="93">
        <v>0</v>
      </c>
      <c r="G386" s="93">
        <v>0</v>
      </c>
      <c r="H386" s="93">
        <v>0</v>
      </c>
      <c r="I386" s="93">
        <v>0</v>
      </c>
      <c r="J386" s="93">
        <v>0</v>
      </c>
      <c r="K386" s="93">
        <v>0</v>
      </c>
      <c r="L386" s="93">
        <v>0</v>
      </c>
      <c r="M386" s="93">
        <v>1</v>
      </c>
      <c r="N386" s="93">
        <v>1</v>
      </c>
      <c r="O386" s="93">
        <v>0</v>
      </c>
      <c r="P386" s="93">
        <v>0</v>
      </c>
      <c r="Q386" s="93">
        <v>1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3</v>
      </c>
      <c r="D388" s="93">
        <v>0</v>
      </c>
      <c r="E388" s="93">
        <v>0</v>
      </c>
      <c r="F388" s="93">
        <v>0</v>
      </c>
      <c r="G388" s="93">
        <v>0</v>
      </c>
      <c r="H388" s="93">
        <v>0</v>
      </c>
      <c r="I388" s="93">
        <v>0</v>
      </c>
      <c r="J388" s="93">
        <v>0</v>
      </c>
      <c r="K388" s="93">
        <v>0</v>
      </c>
      <c r="L388" s="93">
        <v>0</v>
      </c>
      <c r="M388" s="93">
        <v>1</v>
      </c>
      <c r="N388" s="93">
        <v>1</v>
      </c>
      <c r="O388" s="93">
        <v>0</v>
      </c>
      <c r="P388" s="93">
        <v>0</v>
      </c>
      <c r="Q388" s="93">
        <v>1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11</v>
      </c>
      <c r="D389" s="93">
        <v>1</v>
      </c>
      <c r="E389" s="93">
        <v>1</v>
      </c>
      <c r="F389" s="93">
        <v>1</v>
      </c>
      <c r="G389" s="93">
        <v>0</v>
      </c>
      <c r="H389" s="93">
        <v>0</v>
      </c>
      <c r="I389" s="93">
        <v>0</v>
      </c>
      <c r="J389" s="93">
        <v>1</v>
      </c>
      <c r="K389" s="93">
        <v>1</v>
      </c>
      <c r="L389" s="93">
        <v>1</v>
      </c>
      <c r="M389" s="93">
        <v>1</v>
      </c>
      <c r="N389" s="93">
        <v>3</v>
      </c>
      <c r="O389" s="93">
        <v>0</v>
      </c>
      <c r="P389" s="93">
        <v>1</v>
      </c>
      <c r="Q389" s="93">
        <v>0</v>
      </c>
      <c r="R389" s="93">
        <v>0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7</v>
      </c>
      <c r="D390" s="93">
        <v>0</v>
      </c>
      <c r="E390" s="93">
        <v>0</v>
      </c>
      <c r="F390" s="93">
        <v>1</v>
      </c>
      <c r="G390" s="93">
        <v>0</v>
      </c>
      <c r="H390" s="93">
        <v>0</v>
      </c>
      <c r="I390" s="93">
        <v>0</v>
      </c>
      <c r="J390" s="93">
        <v>1</v>
      </c>
      <c r="K390" s="93">
        <v>0</v>
      </c>
      <c r="L390" s="93">
        <v>0</v>
      </c>
      <c r="M390" s="93">
        <v>2</v>
      </c>
      <c r="N390" s="93">
        <v>0</v>
      </c>
      <c r="O390" s="93">
        <v>0</v>
      </c>
      <c r="P390" s="93">
        <v>0</v>
      </c>
      <c r="Q390" s="93">
        <v>2</v>
      </c>
      <c r="R390" s="93">
        <v>0</v>
      </c>
      <c r="S390" s="57">
        <v>0</v>
      </c>
      <c r="T390" s="57">
        <v>0</v>
      </c>
      <c r="U390" s="57">
        <v>1</v>
      </c>
      <c r="V390" s="57">
        <v>0</v>
      </c>
    </row>
    <row r="391" spans="1:22">
      <c r="A391" s="137"/>
      <c r="B391" s="22" t="s">
        <v>38</v>
      </c>
      <c r="C391" s="93">
        <v>18</v>
      </c>
      <c r="D391" s="93">
        <v>1</v>
      </c>
      <c r="E391" s="93">
        <v>1</v>
      </c>
      <c r="F391" s="93">
        <v>2</v>
      </c>
      <c r="G391" s="93">
        <v>0</v>
      </c>
      <c r="H391" s="93">
        <v>0</v>
      </c>
      <c r="I391" s="93">
        <v>0</v>
      </c>
      <c r="J391" s="93">
        <v>2</v>
      </c>
      <c r="K391" s="93">
        <v>1</v>
      </c>
      <c r="L391" s="93">
        <v>1</v>
      </c>
      <c r="M391" s="93">
        <v>3</v>
      </c>
      <c r="N391" s="93">
        <v>3</v>
      </c>
      <c r="O391" s="93">
        <v>0</v>
      </c>
      <c r="P391" s="93">
        <v>1</v>
      </c>
      <c r="Q391" s="93">
        <v>2</v>
      </c>
      <c r="R391" s="93">
        <v>0</v>
      </c>
      <c r="S391" s="57">
        <v>0</v>
      </c>
      <c r="T391" s="57">
        <v>0</v>
      </c>
      <c r="U391" s="57">
        <v>1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2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1</v>
      </c>
      <c r="N392" s="93">
        <v>0</v>
      </c>
      <c r="O392" s="93">
        <v>1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2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1</v>
      </c>
      <c r="N394" s="93">
        <v>0</v>
      </c>
      <c r="O394" s="93">
        <v>1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0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1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1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1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1</v>
      </c>
      <c r="L397" s="93">
        <v>0</v>
      </c>
      <c r="M397" s="93">
        <v>0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3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3</v>
      </c>
      <c r="O398" s="93">
        <v>0</v>
      </c>
      <c r="P398" s="93">
        <v>0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0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3</v>
      </c>
      <c r="D400" s="93">
        <v>0</v>
      </c>
      <c r="E400" s="93">
        <v>0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3</v>
      </c>
      <c r="O400" s="93">
        <v>0</v>
      </c>
      <c r="P400" s="93">
        <v>0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1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1</v>
      </c>
      <c r="L401" s="93">
        <v>0</v>
      </c>
      <c r="M401" s="93">
        <v>0</v>
      </c>
      <c r="N401" s="93">
        <v>0</v>
      </c>
      <c r="O401" s="93">
        <v>0</v>
      </c>
      <c r="P401" s="93">
        <v>0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1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1</v>
      </c>
      <c r="L403" s="93">
        <v>0</v>
      </c>
      <c r="M403" s="93">
        <v>0</v>
      </c>
      <c r="N403" s="93">
        <v>0</v>
      </c>
      <c r="O403" s="93">
        <v>0</v>
      </c>
      <c r="P403" s="93">
        <v>0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3</v>
      </c>
      <c r="D413" s="93">
        <v>0</v>
      </c>
      <c r="E413" s="93">
        <v>1</v>
      </c>
      <c r="F413" s="93">
        <v>0</v>
      </c>
      <c r="G413" s="93">
        <v>0</v>
      </c>
      <c r="H413" s="93">
        <v>0</v>
      </c>
      <c r="I413" s="93">
        <v>1</v>
      </c>
      <c r="J413" s="93">
        <v>0</v>
      </c>
      <c r="K413" s="93">
        <v>0</v>
      </c>
      <c r="L413" s="93">
        <v>0</v>
      </c>
      <c r="M413" s="93">
        <v>1</v>
      </c>
      <c r="N413" s="93">
        <v>0</v>
      </c>
      <c r="O413" s="93">
        <v>0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0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3</v>
      </c>
      <c r="D415" s="93">
        <v>0</v>
      </c>
      <c r="E415" s="93">
        <v>1</v>
      </c>
      <c r="F415" s="93">
        <v>0</v>
      </c>
      <c r="G415" s="93">
        <v>0</v>
      </c>
      <c r="H415" s="93">
        <v>0</v>
      </c>
      <c r="I415" s="93">
        <v>1</v>
      </c>
      <c r="J415" s="93">
        <v>0</v>
      </c>
      <c r="K415" s="93">
        <v>0</v>
      </c>
      <c r="L415" s="93">
        <v>0</v>
      </c>
      <c r="M415" s="93">
        <v>1</v>
      </c>
      <c r="N415" s="93">
        <v>0</v>
      </c>
      <c r="O415" s="93">
        <v>0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2</v>
      </c>
      <c r="D416" s="93">
        <v>1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1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1</v>
      </c>
      <c r="D417" s="93">
        <v>0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1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3</v>
      </c>
      <c r="D418" s="93">
        <v>1</v>
      </c>
      <c r="E418" s="93">
        <v>0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1</v>
      </c>
      <c r="L418" s="93">
        <v>0</v>
      </c>
      <c r="M418" s="93">
        <v>0</v>
      </c>
      <c r="N418" s="93">
        <v>0</v>
      </c>
      <c r="O418" s="93">
        <v>1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0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0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2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1</v>
      </c>
      <c r="K425" s="93">
        <v>0</v>
      </c>
      <c r="L425" s="93">
        <v>0</v>
      </c>
      <c r="M425" s="93">
        <v>1</v>
      </c>
      <c r="N425" s="93">
        <v>0</v>
      </c>
      <c r="O425" s="93">
        <v>0</v>
      </c>
      <c r="P425" s="93">
        <v>0</v>
      </c>
      <c r="Q425" s="93">
        <v>0</v>
      </c>
      <c r="R425" s="93">
        <v>0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0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2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1</v>
      </c>
      <c r="K427" s="93">
        <v>0</v>
      </c>
      <c r="L427" s="93">
        <v>0</v>
      </c>
      <c r="M427" s="93">
        <v>1</v>
      </c>
      <c r="N427" s="93">
        <v>0</v>
      </c>
      <c r="O427" s="93">
        <v>0</v>
      </c>
      <c r="P427" s="93">
        <v>0</v>
      </c>
      <c r="Q427" s="93">
        <v>0</v>
      </c>
      <c r="R427" s="93">
        <v>0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12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0</v>
      </c>
      <c r="L434" s="93">
        <v>1</v>
      </c>
      <c r="M434" s="93">
        <v>2</v>
      </c>
      <c r="N434" s="93">
        <v>3</v>
      </c>
      <c r="O434" s="93">
        <v>3</v>
      </c>
      <c r="P434" s="93">
        <v>1</v>
      </c>
      <c r="Q434" s="93">
        <v>1</v>
      </c>
      <c r="R434" s="93">
        <v>1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1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1</v>
      </c>
      <c r="N435" s="93">
        <v>0</v>
      </c>
      <c r="O435" s="93">
        <v>0</v>
      </c>
      <c r="P435" s="93">
        <v>0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13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0</v>
      </c>
      <c r="L436" s="93">
        <v>1</v>
      </c>
      <c r="M436" s="93">
        <v>3</v>
      </c>
      <c r="N436" s="93">
        <v>3</v>
      </c>
      <c r="O436" s="93">
        <v>3</v>
      </c>
      <c r="P436" s="93">
        <v>1</v>
      </c>
      <c r="Q436" s="93">
        <v>1</v>
      </c>
      <c r="R436" s="93">
        <v>1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5</v>
      </c>
      <c r="D437" s="93">
        <v>0</v>
      </c>
      <c r="E437" s="93">
        <v>0</v>
      </c>
      <c r="F437" s="93">
        <v>0</v>
      </c>
      <c r="G437" s="93">
        <v>1</v>
      </c>
      <c r="H437" s="93">
        <v>0</v>
      </c>
      <c r="I437" s="93">
        <v>0</v>
      </c>
      <c r="J437" s="93">
        <v>0</v>
      </c>
      <c r="K437" s="93">
        <v>0</v>
      </c>
      <c r="L437" s="93">
        <v>2</v>
      </c>
      <c r="M437" s="93">
        <v>0</v>
      </c>
      <c r="N437" s="93">
        <v>1</v>
      </c>
      <c r="O437" s="93">
        <v>0</v>
      </c>
      <c r="P437" s="93">
        <v>0</v>
      </c>
      <c r="Q437" s="93">
        <v>0</v>
      </c>
      <c r="R437" s="93">
        <v>1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1</v>
      </c>
      <c r="D438" s="93">
        <v>0</v>
      </c>
      <c r="E438" s="93">
        <v>0</v>
      </c>
      <c r="F438" s="93">
        <v>1</v>
      </c>
      <c r="G438" s="93">
        <v>0</v>
      </c>
      <c r="H438" s="93">
        <v>0</v>
      </c>
      <c r="I438" s="93">
        <v>0</v>
      </c>
      <c r="J438" s="93">
        <v>0</v>
      </c>
      <c r="K438" s="93">
        <v>0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6</v>
      </c>
      <c r="D439" s="93">
        <v>0</v>
      </c>
      <c r="E439" s="93">
        <v>0</v>
      </c>
      <c r="F439" s="93">
        <v>1</v>
      </c>
      <c r="G439" s="93">
        <v>1</v>
      </c>
      <c r="H439" s="93">
        <v>0</v>
      </c>
      <c r="I439" s="93">
        <v>0</v>
      </c>
      <c r="J439" s="93">
        <v>0</v>
      </c>
      <c r="K439" s="93">
        <v>0</v>
      </c>
      <c r="L439" s="93">
        <v>2</v>
      </c>
      <c r="M439" s="93">
        <v>0</v>
      </c>
      <c r="N439" s="93">
        <v>1</v>
      </c>
      <c r="O439" s="93">
        <v>0</v>
      </c>
      <c r="P439" s="93">
        <v>0</v>
      </c>
      <c r="Q439" s="93">
        <v>0</v>
      </c>
      <c r="R439" s="93">
        <v>1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15</v>
      </c>
      <c r="D446" s="93">
        <v>0</v>
      </c>
      <c r="E446" s="93">
        <v>0</v>
      </c>
      <c r="F446" s="93">
        <v>0</v>
      </c>
      <c r="G446" s="93">
        <v>0</v>
      </c>
      <c r="H446" s="93">
        <v>0</v>
      </c>
      <c r="I446" s="93">
        <v>3</v>
      </c>
      <c r="J446" s="93">
        <v>2</v>
      </c>
      <c r="K446" s="93">
        <v>1</v>
      </c>
      <c r="L446" s="93">
        <v>2</v>
      </c>
      <c r="M446" s="93">
        <v>2</v>
      </c>
      <c r="N446" s="93">
        <v>3</v>
      </c>
      <c r="O446" s="93">
        <v>1</v>
      </c>
      <c r="P446" s="93">
        <v>0</v>
      </c>
      <c r="Q446" s="93">
        <v>0</v>
      </c>
      <c r="R446" s="93">
        <v>0</v>
      </c>
      <c r="S446" s="57">
        <v>0</v>
      </c>
      <c r="T446" s="57">
        <v>0</v>
      </c>
      <c r="U446" s="57">
        <v>0</v>
      </c>
      <c r="V446" s="57">
        <v>1</v>
      </c>
    </row>
    <row r="447" spans="1:22">
      <c r="A447" s="137"/>
      <c r="B447" s="22" t="s">
        <v>256</v>
      </c>
      <c r="C447" s="93">
        <v>1</v>
      </c>
      <c r="D447" s="93">
        <v>0</v>
      </c>
      <c r="E447" s="93">
        <v>0</v>
      </c>
      <c r="F447" s="93">
        <v>0</v>
      </c>
      <c r="G447" s="93">
        <v>0</v>
      </c>
      <c r="H447" s="93">
        <v>0</v>
      </c>
      <c r="I447" s="93">
        <v>0</v>
      </c>
      <c r="J447" s="93">
        <v>0</v>
      </c>
      <c r="K447" s="93">
        <v>1</v>
      </c>
      <c r="L447" s="93">
        <v>0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16</v>
      </c>
      <c r="D448" s="93">
        <v>0</v>
      </c>
      <c r="E448" s="93">
        <v>0</v>
      </c>
      <c r="F448" s="93">
        <v>0</v>
      </c>
      <c r="G448" s="93">
        <v>0</v>
      </c>
      <c r="H448" s="93">
        <v>0</v>
      </c>
      <c r="I448" s="93">
        <v>3</v>
      </c>
      <c r="J448" s="93">
        <v>2</v>
      </c>
      <c r="K448" s="93">
        <v>2</v>
      </c>
      <c r="L448" s="93">
        <v>2</v>
      </c>
      <c r="M448" s="93">
        <v>2</v>
      </c>
      <c r="N448" s="93">
        <v>3</v>
      </c>
      <c r="O448" s="93">
        <v>1</v>
      </c>
      <c r="P448" s="93">
        <v>0</v>
      </c>
      <c r="Q448" s="93">
        <v>0</v>
      </c>
      <c r="R448" s="93">
        <v>0</v>
      </c>
      <c r="S448" s="57">
        <v>0</v>
      </c>
      <c r="T448" s="57">
        <v>0</v>
      </c>
      <c r="U448" s="57">
        <v>0</v>
      </c>
      <c r="V448" s="57">
        <v>1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0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0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0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2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1</v>
      </c>
      <c r="J461" s="93">
        <v>0</v>
      </c>
      <c r="K461" s="93">
        <v>0</v>
      </c>
      <c r="L461" s="93">
        <v>0</v>
      </c>
      <c r="M461" s="93">
        <v>0</v>
      </c>
      <c r="N461" s="93">
        <v>1</v>
      </c>
      <c r="O461" s="93">
        <v>0</v>
      </c>
      <c r="P461" s="93">
        <v>0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2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1</v>
      </c>
      <c r="J463" s="93">
        <v>0</v>
      </c>
      <c r="K463" s="93">
        <v>0</v>
      </c>
      <c r="L463" s="93">
        <v>0</v>
      </c>
      <c r="M463" s="93">
        <v>0</v>
      </c>
      <c r="N463" s="93">
        <v>1</v>
      </c>
      <c r="O463" s="93">
        <v>0</v>
      </c>
      <c r="P463" s="93">
        <v>0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1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0</v>
      </c>
      <c r="O464" s="93">
        <v>0</v>
      </c>
      <c r="P464" s="93">
        <v>1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1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0</v>
      </c>
      <c r="O466" s="93">
        <v>0</v>
      </c>
      <c r="P466" s="93">
        <v>1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239</v>
      </c>
      <c r="D467" s="100">
        <v>6</v>
      </c>
      <c r="E467" s="100">
        <v>2</v>
      </c>
      <c r="F467" s="100">
        <v>1</v>
      </c>
      <c r="G467" s="100">
        <v>2</v>
      </c>
      <c r="H467" s="100">
        <v>1</v>
      </c>
      <c r="I467" s="100">
        <v>6</v>
      </c>
      <c r="J467" s="100">
        <v>4</v>
      </c>
      <c r="K467" s="100">
        <v>5</v>
      </c>
      <c r="L467" s="100">
        <v>8</v>
      </c>
      <c r="M467" s="100">
        <v>24</v>
      </c>
      <c r="N467" s="100">
        <v>30</v>
      </c>
      <c r="O467" s="100">
        <v>22</v>
      </c>
      <c r="P467" s="100">
        <v>35</v>
      </c>
      <c r="Q467" s="100">
        <v>22</v>
      </c>
      <c r="R467" s="100">
        <v>30</v>
      </c>
      <c r="S467" s="59">
        <v>10</v>
      </c>
      <c r="T467" s="59">
        <v>12</v>
      </c>
      <c r="U467" s="59">
        <v>7</v>
      </c>
      <c r="V467" s="59">
        <v>12</v>
      </c>
    </row>
    <row r="468" spans="1:22">
      <c r="A468" s="144"/>
      <c r="B468" s="55" t="s">
        <v>256</v>
      </c>
      <c r="C468" s="100">
        <v>159</v>
      </c>
      <c r="D468" s="100">
        <v>5</v>
      </c>
      <c r="E468" s="100">
        <v>3</v>
      </c>
      <c r="F468" s="100">
        <v>2</v>
      </c>
      <c r="G468" s="100">
        <v>0</v>
      </c>
      <c r="H468" s="100">
        <v>1</v>
      </c>
      <c r="I468" s="100">
        <v>0</v>
      </c>
      <c r="J468" s="100">
        <v>3</v>
      </c>
      <c r="K468" s="100">
        <v>3</v>
      </c>
      <c r="L468" s="100">
        <v>1</v>
      </c>
      <c r="M468" s="100">
        <v>6</v>
      </c>
      <c r="N468" s="100">
        <v>10</v>
      </c>
      <c r="O468" s="100">
        <v>6</v>
      </c>
      <c r="P468" s="100">
        <v>15</v>
      </c>
      <c r="Q468" s="100">
        <v>16</v>
      </c>
      <c r="R468" s="100">
        <v>19</v>
      </c>
      <c r="S468" s="59">
        <v>19</v>
      </c>
      <c r="T468" s="59">
        <v>10</v>
      </c>
      <c r="U468" s="59">
        <v>13</v>
      </c>
      <c r="V468" s="59">
        <v>27</v>
      </c>
    </row>
    <row r="469" spans="1:22">
      <c r="A469" s="144"/>
      <c r="B469" s="55" t="s">
        <v>38</v>
      </c>
      <c r="C469" s="100">
        <v>398</v>
      </c>
      <c r="D469" s="100">
        <v>11</v>
      </c>
      <c r="E469" s="100">
        <v>5</v>
      </c>
      <c r="F469" s="100">
        <v>3</v>
      </c>
      <c r="G469" s="100">
        <v>2</v>
      </c>
      <c r="H469" s="100">
        <v>2</v>
      </c>
      <c r="I469" s="100">
        <v>6</v>
      </c>
      <c r="J469" s="100">
        <v>7</v>
      </c>
      <c r="K469" s="100">
        <v>8</v>
      </c>
      <c r="L469" s="100">
        <v>9</v>
      </c>
      <c r="M469" s="100">
        <v>30</v>
      </c>
      <c r="N469" s="100">
        <v>40</v>
      </c>
      <c r="O469" s="100">
        <v>28</v>
      </c>
      <c r="P469" s="100">
        <v>50</v>
      </c>
      <c r="Q469" s="100">
        <v>38</v>
      </c>
      <c r="R469" s="100">
        <v>49</v>
      </c>
      <c r="S469" s="59">
        <v>29</v>
      </c>
      <c r="T469" s="59">
        <v>22</v>
      </c>
      <c r="U469" s="59">
        <v>20</v>
      </c>
      <c r="V469" s="59">
        <v>39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97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V469"/>
  <sheetViews>
    <sheetView view="pageBreakPreview" zoomScale="90" zoomScaleNormal="100" zoomScaleSheetLayoutView="90" workbookViewId="0">
      <selection activeCell="C3" sqref="C3:C4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315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56" t="s">
        <v>241</v>
      </c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4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2</v>
      </c>
      <c r="P5" s="100">
        <v>0</v>
      </c>
      <c r="Q5" s="100">
        <v>0</v>
      </c>
      <c r="R5" s="100">
        <v>1</v>
      </c>
      <c r="S5" s="56">
        <v>1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0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0</v>
      </c>
      <c r="O6" s="100">
        <v>0</v>
      </c>
      <c r="P6" s="100">
        <v>0</v>
      </c>
      <c r="Q6" s="100">
        <v>0</v>
      </c>
      <c r="R6" s="100">
        <v>0</v>
      </c>
      <c r="S6" s="56">
        <v>0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4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2</v>
      </c>
      <c r="P7" s="100">
        <v>0</v>
      </c>
      <c r="Q7" s="100">
        <v>0</v>
      </c>
      <c r="R7" s="100">
        <v>1</v>
      </c>
      <c r="S7" s="56">
        <v>1</v>
      </c>
      <c r="T7" s="56">
        <v>0</v>
      </c>
      <c r="U7" s="56">
        <v>0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1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1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0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1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  <c r="Q19" s="93">
        <v>0</v>
      </c>
      <c r="R19" s="93">
        <v>1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1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1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1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1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.75" customHeight="1">
      <c r="A47" s="137" t="s">
        <v>113</v>
      </c>
      <c r="B47" s="22" t="s">
        <v>255</v>
      </c>
      <c r="C47" s="93">
        <v>2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1</v>
      </c>
      <c r="P47" s="93">
        <v>0</v>
      </c>
      <c r="Q47" s="93">
        <v>0</v>
      </c>
      <c r="R47" s="93">
        <v>0</v>
      </c>
      <c r="S47" s="57">
        <v>1</v>
      </c>
      <c r="T47" s="57">
        <v>0</v>
      </c>
      <c r="U47" s="57">
        <v>0</v>
      </c>
      <c r="V47" s="57">
        <v>0</v>
      </c>
    </row>
    <row r="48" spans="1:22" ht="15.75" customHeight="1">
      <c r="A48" s="137"/>
      <c r="B48" s="22" t="s">
        <v>256</v>
      </c>
      <c r="C48" s="93">
        <v>0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57">
        <v>0</v>
      </c>
      <c r="T48" s="57">
        <v>0</v>
      </c>
      <c r="U48" s="57">
        <v>0</v>
      </c>
      <c r="V48" s="57">
        <v>0</v>
      </c>
    </row>
    <row r="49" spans="1:22" ht="15.75" customHeight="1">
      <c r="A49" s="137"/>
      <c r="B49" s="22" t="s">
        <v>38</v>
      </c>
      <c r="C49" s="93">
        <v>2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1</v>
      </c>
      <c r="P49" s="93">
        <v>0</v>
      </c>
      <c r="Q49" s="93">
        <v>0</v>
      </c>
      <c r="R49" s="93">
        <v>0</v>
      </c>
      <c r="S49" s="57">
        <v>1</v>
      </c>
      <c r="T49" s="57">
        <v>0</v>
      </c>
      <c r="U49" s="57">
        <v>0</v>
      </c>
      <c r="V49" s="57">
        <v>0</v>
      </c>
    </row>
    <row r="50" spans="1:22">
      <c r="A50" s="144" t="s">
        <v>114</v>
      </c>
      <c r="B50" s="55" t="s">
        <v>255</v>
      </c>
      <c r="C50" s="100">
        <v>86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1</v>
      </c>
      <c r="L50" s="100">
        <v>1</v>
      </c>
      <c r="M50" s="100">
        <v>2</v>
      </c>
      <c r="N50" s="100">
        <v>7</v>
      </c>
      <c r="O50" s="100">
        <v>6</v>
      </c>
      <c r="P50" s="100">
        <v>10</v>
      </c>
      <c r="Q50" s="100">
        <v>21</v>
      </c>
      <c r="R50" s="100">
        <v>19</v>
      </c>
      <c r="S50" s="56">
        <v>11</v>
      </c>
      <c r="T50" s="56">
        <v>2</v>
      </c>
      <c r="U50" s="56">
        <v>3</v>
      </c>
      <c r="V50" s="56">
        <v>3</v>
      </c>
    </row>
    <row r="51" spans="1:22">
      <c r="A51" s="145"/>
      <c r="B51" s="55" t="s">
        <v>256</v>
      </c>
      <c r="C51" s="100">
        <v>53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1</v>
      </c>
      <c r="L51" s="100">
        <v>0</v>
      </c>
      <c r="M51" s="100">
        <v>1</v>
      </c>
      <c r="N51" s="100">
        <v>3</v>
      </c>
      <c r="O51" s="100">
        <v>3</v>
      </c>
      <c r="P51" s="100">
        <v>7</v>
      </c>
      <c r="Q51" s="100">
        <v>9</v>
      </c>
      <c r="R51" s="100">
        <v>8</v>
      </c>
      <c r="S51" s="56">
        <v>8</v>
      </c>
      <c r="T51" s="56">
        <v>7</v>
      </c>
      <c r="U51" s="56">
        <v>3</v>
      </c>
      <c r="V51" s="56">
        <v>3</v>
      </c>
    </row>
    <row r="52" spans="1:22">
      <c r="A52" s="145"/>
      <c r="B52" s="55" t="s">
        <v>38</v>
      </c>
      <c r="C52" s="100">
        <v>139</v>
      </c>
      <c r="D52" s="100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2</v>
      </c>
      <c r="L52" s="100">
        <v>1</v>
      </c>
      <c r="M52" s="100">
        <v>3</v>
      </c>
      <c r="N52" s="100">
        <v>10</v>
      </c>
      <c r="O52" s="100">
        <v>9</v>
      </c>
      <c r="P52" s="100">
        <v>17</v>
      </c>
      <c r="Q52" s="100">
        <v>30</v>
      </c>
      <c r="R52" s="100">
        <v>27</v>
      </c>
      <c r="S52" s="56">
        <v>19</v>
      </c>
      <c r="T52" s="56">
        <v>9</v>
      </c>
      <c r="U52" s="56">
        <v>6</v>
      </c>
      <c r="V52" s="56">
        <v>6</v>
      </c>
    </row>
    <row r="53" spans="1:22">
      <c r="A53" s="137" t="s">
        <v>115</v>
      </c>
      <c r="B53" s="22" t="s">
        <v>255</v>
      </c>
      <c r="C53" s="100">
        <v>86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1</v>
      </c>
      <c r="L53" s="100">
        <v>1</v>
      </c>
      <c r="M53" s="100">
        <v>2</v>
      </c>
      <c r="N53" s="100">
        <v>7</v>
      </c>
      <c r="O53" s="100">
        <v>6</v>
      </c>
      <c r="P53" s="100">
        <v>10</v>
      </c>
      <c r="Q53" s="100">
        <v>21</v>
      </c>
      <c r="R53" s="100">
        <v>19</v>
      </c>
      <c r="S53" s="56">
        <v>11</v>
      </c>
      <c r="T53" s="56">
        <v>2</v>
      </c>
      <c r="U53" s="56">
        <v>3</v>
      </c>
      <c r="V53" s="56">
        <v>3</v>
      </c>
    </row>
    <row r="54" spans="1:22">
      <c r="A54" s="137"/>
      <c r="B54" s="22" t="s">
        <v>256</v>
      </c>
      <c r="C54" s="100">
        <v>53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1</v>
      </c>
      <c r="L54" s="100">
        <v>0</v>
      </c>
      <c r="M54" s="100">
        <v>1</v>
      </c>
      <c r="N54" s="100">
        <v>3</v>
      </c>
      <c r="O54" s="100">
        <v>3</v>
      </c>
      <c r="P54" s="100">
        <v>7</v>
      </c>
      <c r="Q54" s="100">
        <v>9</v>
      </c>
      <c r="R54" s="100">
        <v>8</v>
      </c>
      <c r="S54" s="56">
        <v>8</v>
      </c>
      <c r="T54" s="56">
        <v>7</v>
      </c>
      <c r="U54" s="56">
        <v>3</v>
      </c>
      <c r="V54" s="56">
        <v>3</v>
      </c>
    </row>
    <row r="55" spans="1:22">
      <c r="A55" s="137"/>
      <c r="B55" s="22" t="s">
        <v>38</v>
      </c>
      <c r="C55" s="100">
        <v>139</v>
      </c>
      <c r="D55" s="100">
        <v>0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2</v>
      </c>
      <c r="L55" s="100">
        <v>1</v>
      </c>
      <c r="M55" s="100">
        <v>3</v>
      </c>
      <c r="N55" s="100">
        <v>10</v>
      </c>
      <c r="O55" s="100">
        <v>9</v>
      </c>
      <c r="P55" s="100">
        <v>17</v>
      </c>
      <c r="Q55" s="100">
        <v>30</v>
      </c>
      <c r="R55" s="100">
        <v>27</v>
      </c>
      <c r="S55" s="56">
        <v>19</v>
      </c>
      <c r="T55" s="56">
        <v>9</v>
      </c>
      <c r="U55" s="56">
        <v>6</v>
      </c>
      <c r="V55" s="56">
        <v>6</v>
      </c>
    </row>
    <row r="56" spans="1:22" ht="12" customHeight="1">
      <c r="A56" s="137" t="s">
        <v>116</v>
      </c>
      <c r="B56" s="22" t="s">
        <v>255</v>
      </c>
      <c r="C56" s="93">
        <v>0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0</v>
      </c>
      <c r="P56" s="93">
        <v>0</v>
      </c>
      <c r="Q56" s="93">
        <v>0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0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0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0</v>
      </c>
      <c r="Q58" s="93">
        <v>0</v>
      </c>
      <c r="R58" s="93">
        <v>0</v>
      </c>
      <c r="S58" s="57">
        <v>0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4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1</v>
      </c>
      <c r="O59" s="93">
        <v>0</v>
      </c>
      <c r="P59" s="93">
        <v>0</v>
      </c>
      <c r="Q59" s="93">
        <v>0</v>
      </c>
      <c r="R59" s="93">
        <v>1</v>
      </c>
      <c r="S59" s="57">
        <v>1</v>
      </c>
      <c r="T59" s="57">
        <v>0</v>
      </c>
      <c r="U59" s="57">
        <v>1</v>
      </c>
      <c r="V59" s="57">
        <v>0</v>
      </c>
    </row>
    <row r="60" spans="1:22">
      <c r="A60" s="137"/>
      <c r="B60" s="22" t="s">
        <v>256</v>
      </c>
      <c r="C60" s="93">
        <v>0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57">
        <v>0</v>
      </c>
      <c r="T60" s="57">
        <v>0</v>
      </c>
      <c r="U60" s="57">
        <v>0</v>
      </c>
      <c r="V60" s="57">
        <v>0</v>
      </c>
    </row>
    <row r="61" spans="1:22">
      <c r="A61" s="137"/>
      <c r="B61" s="22" t="s">
        <v>38</v>
      </c>
      <c r="C61" s="93">
        <v>4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1</v>
      </c>
      <c r="O61" s="93">
        <v>0</v>
      </c>
      <c r="P61" s="93">
        <v>0</v>
      </c>
      <c r="Q61" s="93">
        <v>0</v>
      </c>
      <c r="R61" s="93">
        <v>1</v>
      </c>
      <c r="S61" s="57">
        <v>1</v>
      </c>
      <c r="T61" s="57">
        <v>0</v>
      </c>
      <c r="U61" s="57">
        <v>1</v>
      </c>
      <c r="V61" s="57">
        <v>0</v>
      </c>
    </row>
    <row r="62" spans="1:22">
      <c r="A62" s="137" t="s">
        <v>118</v>
      </c>
      <c r="B62" s="22" t="s">
        <v>255</v>
      </c>
      <c r="C62" s="93">
        <v>16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0</v>
      </c>
      <c r="M62" s="93">
        <v>0</v>
      </c>
      <c r="N62" s="93">
        <v>1</v>
      </c>
      <c r="O62" s="93">
        <v>1</v>
      </c>
      <c r="P62" s="93">
        <v>1</v>
      </c>
      <c r="Q62" s="93">
        <v>5</v>
      </c>
      <c r="R62" s="93">
        <v>4</v>
      </c>
      <c r="S62" s="57">
        <v>2</v>
      </c>
      <c r="T62" s="57">
        <v>1</v>
      </c>
      <c r="U62" s="57">
        <v>1</v>
      </c>
      <c r="V62" s="57">
        <v>0</v>
      </c>
    </row>
    <row r="63" spans="1:22">
      <c r="A63" s="137"/>
      <c r="B63" s="22" t="s">
        <v>256</v>
      </c>
      <c r="C63" s="93">
        <v>7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2</v>
      </c>
      <c r="Q63" s="93">
        <v>2</v>
      </c>
      <c r="R63" s="93">
        <v>0</v>
      </c>
      <c r="S63" s="57">
        <v>3</v>
      </c>
      <c r="T63" s="57">
        <v>0</v>
      </c>
      <c r="U63" s="57">
        <v>0</v>
      </c>
      <c r="V63" s="57">
        <v>0</v>
      </c>
    </row>
    <row r="64" spans="1:22">
      <c r="A64" s="137"/>
      <c r="B64" s="22" t="s">
        <v>38</v>
      </c>
      <c r="C64" s="93">
        <v>23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0</v>
      </c>
      <c r="M64" s="93">
        <v>0</v>
      </c>
      <c r="N64" s="93">
        <v>1</v>
      </c>
      <c r="O64" s="93">
        <v>1</v>
      </c>
      <c r="P64" s="93">
        <v>3</v>
      </c>
      <c r="Q64" s="93">
        <v>7</v>
      </c>
      <c r="R64" s="93">
        <v>4</v>
      </c>
      <c r="S64" s="57">
        <v>5</v>
      </c>
      <c r="T64" s="57">
        <v>1</v>
      </c>
      <c r="U64" s="57">
        <v>1</v>
      </c>
      <c r="V64" s="57">
        <v>0</v>
      </c>
    </row>
    <row r="65" spans="1:22">
      <c r="A65" s="137" t="s">
        <v>119</v>
      </c>
      <c r="B65" s="22" t="s">
        <v>255</v>
      </c>
      <c r="C65" s="93">
        <v>4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1</v>
      </c>
      <c r="L65" s="93">
        <v>1</v>
      </c>
      <c r="M65" s="93">
        <v>1</v>
      </c>
      <c r="N65" s="93">
        <v>0</v>
      </c>
      <c r="O65" s="93">
        <v>1</v>
      </c>
      <c r="P65" s="93">
        <v>0</v>
      </c>
      <c r="Q65" s="93">
        <v>0</v>
      </c>
      <c r="R65" s="93">
        <v>0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2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1</v>
      </c>
      <c r="N66" s="93">
        <v>0</v>
      </c>
      <c r="O66" s="93">
        <v>0</v>
      </c>
      <c r="P66" s="93">
        <v>0</v>
      </c>
      <c r="Q66" s="93">
        <v>0</v>
      </c>
      <c r="R66" s="93">
        <v>0</v>
      </c>
      <c r="S66" s="57">
        <v>0</v>
      </c>
      <c r="T66" s="57">
        <v>1</v>
      </c>
      <c r="U66" s="57">
        <v>0</v>
      </c>
      <c r="V66" s="57">
        <v>0</v>
      </c>
    </row>
    <row r="67" spans="1:22">
      <c r="A67" s="137"/>
      <c r="B67" s="22" t="s">
        <v>38</v>
      </c>
      <c r="C67" s="93">
        <v>6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1</v>
      </c>
      <c r="L67" s="93">
        <v>1</v>
      </c>
      <c r="M67" s="93">
        <v>2</v>
      </c>
      <c r="N67" s="93">
        <v>0</v>
      </c>
      <c r="O67" s="93">
        <v>1</v>
      </c>
      <c r="P67" s="93">
        <v>0</v>
      </c>
      <c r="Q67" s="93">
        <v>0</v>
      </c>
      <c r="R67" s="93">
        <v>0</v>
      </c>
      <c r="S67" s="57">
        <v>0</v>
      </c>
      <c r="T67" s="57">
        <v>1</v>
      </c>
      <c r="U67" s="57">
        <v>0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0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37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1</v>
      </c>
      <c r="N71" s="93">
        <v>4</v>
      </c>
      <c r="O71" s="93">
        <v>4</v>
      </c>
      <c r="P71" s="93">
        <v>6</v>
      </c>
      <c r="Q71" s="93">
        <v>7</v>
      </c>
      <c r="R71" s="93">
        <v>7</v>
      </c>
      <c r="S71" s="57">
        <v>5</v>
      </c>
      <c r="T71" s="57">
        <v>0</v>
      </c>
      <c r="U71" s="57">
        <v>1</v>
      </c>
      <c r="V71" s="57">
        <v>2</v>
      </c>
    </row>
    <row r="72" spans="1:22">
      <c r="A72" s="137"/>
      <c r="B72" s="22" t="s">
        <v>256</v>
      </c>
      <c r="C72" s="93">
        <v>31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2</v>
      </c>
      <c r="O72" s="93">
        <v>1</v>
      </c>
      <c r="P72" s="93">
        <v>4</v>
      </c>
      <c r="Q72" s="93">
        <v>5</v>
      </c>
      <c r="R72" s="93">
        <v>7</v>
      </c>
      <c r="S72" s="57">
        <v>3</v>
      </c>
      <c r="T72" s="57">
        <v>4</v>
      </c>
      <c r="U72" s="57">
        <v>3</v>
      </c>
      <c r="V72" s="57">
        <v>2</v>
      </c>
    </row>
    <row r="73" spans="1:22">
      <c r="A73" s="137"/>
      <c r="B73" s="22" t="s">
        <v>38</v>
      </c>
      <c r="C73" s="93">
        <v>68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1</v>
      </c>
      <c r="N73" s="93">
        <v>6</v>
      </c>
      <c r="O73" s="93">
        <v>5</v>
      </c>
      <c r="P73" s="93">
        <v>10</v>
      </c>
      <c r="Q73" s="93">
        <v>12</v>
      </c>
      <c r="R73" s="93">
        <v>14</v>
      </c>
      <c r="S73" s="57">
        <v>8</v>
      </c>
      <c r="T73" s="57">
        <v>4</v>
      </c>
      <c r="U73" s="57">
        <v>4</v>
      </c>
      <c r="V73" s="57">
        <v>4</v>
      </c>
    </row>
    <row r="74" spans="1:22">
      <c r="A74" s="137" t="s">
        <v>122</v>
      </c>
      <c r="B74" s="22" t="s">
        <v>255</v>
      </c>
      <c r="C74" s="93">
        <v>1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0</v>
      </c>
      <c r="Q74" s="93">
        <v>1</v>
      </c>
      <c r="R74" s="93">
        <v>0</v>
      </c>
      <c r="S74" s="57">
        <v>0</v>
      </c>
      <c r="T74" s="57">
        <v>0</v>
      </c>
      <c r="U74" s="57">
        <v>0</v>
      </c>
      <c r="V74" s="57">
        <v>0</v>
      </c>
    </row>
    <row r="75" spans="1:22">
      <c r="A75" s="137"/>
      <c r="B75" s="22" t="s">
        <v>256</v>
      </c>
      <c r="C75" s="93">
        <v>1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1</v>
      </c>
      <c r="R75" s="93">
        <v>0</v>
      </c>
      <c r="S75" s="57">
        <v>0</v>
      </c>
      <c r="T75" s="57">
        <v>0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2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0</v>
      </c>
      <c r="Q76" s="93">
        <v>2</v>
      </c>
      <c r="R76" s="93">
        <v>0</v>
      </c>
      <c r="S76" s="57">
        <v>0</v>
      </c>
      <c r="T76" s="57">
        <v>0</v>
      </c>
      <c r="U76" s="57">
        <v>0</v>
      </c>
      <c r="V76" s="57">
        <v>0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2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1</v>
      </c>
      <c r="T78" s="57">
        <v>1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2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1</v>
      </c>
      <c r="T79" s="57">
        <v>1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0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0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0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14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1</v>
      </c>
      <c r="O86" s="93">
        <v>0</v>
      </c>
      <c r="P86" s="93">
        <v>0</v>
      </c>
      <c r="Q86" s="93">
        <v>8</v>
      </c>
      <c r="R86" s="93">
        <v>2</v>
      </c>
      <c r="S86" s="57">
        <v>3</v>
      </c>
      <c r="T86" s="57">
        <v>0</v>
      </c>
      <c r="U86" s="57">
        <v>0</v>
      </c>
      <c r="V86" s="57">
        <v>0</v>
      </c>
    </row>
    <row r="87" spans="1:22">
      <c r="A87" s="137"/>
      <c r="B87" s="22" t="s">
        <v>256</v>
      </c>
      <c r="C87" s="93">
        <v>1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0</v>
      </c>
      <c r="Q87" s="93">
        <v>0</v>
      </c>
      <c r="R87" s="93">
        <v>0</v>
      </c>
      <c r="S87" s="57">
        <v>0</v>
      </c>
      <c r="T87" s="57">
        <v>1</v>
      </c>
      <c r="U87" s="57">
        <v>0</v>
      </c>
      <c r="V87" s="57">
        <v>0</v>
      </c>
    </row>
    <row r="88" spans="1:22">
      <c r="A88" s="137"/>
      <c r="B88" s="22" t="s">
        <v>38</v>
      </c>
      <c r="C88" s="93">
        <v>15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1</v>
      </c>
      <c r="O88" s="93">
        <v>0</v>
      </c>
      <c r="P88" s="93">
        <v>0</v>
      </c>
      <c r="Q88" s="93">
        <v>8</v>
      </c>
      <c r="R88" s="93">
        <v>2</v>
      </c>
      <c r="S88" s="57">
        <v>3</v>
      </c>
      <c r="T88" s="57">
        <v>1</v>
      </c>
      <c r="U88" s="57">
        <v>0</v>
      </c>
      <c r="V88" s="57">
        <v>0</v>
      </c>
    </row>
    <row r="89" spans="1:22" ht="12" customHeight="1">
      <c r="A89" s="137" t="s">
        <v>127</v>
      </c>
      <c r="B89" s="22" t="s">
        <v>255</v>
      </c>
      <c r="C89" s="93">
        <v>1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57">
        <v>0</v>
      </c>
      <c r="T89" s="57">
        <v>1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1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0</v>
      </c>
      <c r="R91" s="93">
        <v>0</v>
      </c>
      <c r="S91" s="57">
        <v>0</v>
      </c>
      <c r="T91" s="57">
        <v>1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0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0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0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0</v>
      </c>
      <c r="R94" s="93">
        <v>0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1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1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1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1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2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1</v>
      </c>
      <c r="Q101" s="93">
        <v>0</v>
      </c>
      <c r="R101" s="93">
        <v>1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0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2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1</v>
      </c>
      <c r="Q103" s="93">
        <v>0</v>
      </c>
      <c r="R103" s="93">
        <v>1</v>
      </c>
      <c r="S103" s="57">
        <v>0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1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1</v>
      </c>
      <c r="L105" s="93">
        <v>0</v>
      </c>
      <c r="M105" s="93">
        <v>0</v>
      </c>
      <c r="N105" s="93">
        <v>0</v>
      </c>
      <c r="O105" s="93">
        <v>0</v>
      </c>
      <c r="P105" s="93">
        <v>0</v>
      </c>
      <c r="Q105" s="93">
        <v>0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1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1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0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4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0</v>
      </c>
      <c r="O108" s="93">
        <v>0</v>
      </c>
      <c r="P108" s="93">
        <v>1</v>
      </c>
      <c r="Q108" s="93">
        <v>1</v>
      </c>
      <c r="R108" s="93">
        <v>1</v>
      </c>
      <c r="S108" s="57">
        <v>1</v>
      </c>
      <c r="T108" s="57">
        <v>0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4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0</v>
      </c>
      <c r="N109" s="93">
        <v>0</v>
      </c>
      <c r="O109" s="93">
        <v>0</v>
      </c>
      <c r="P109" s="93">
        <v>1</v>
      </c>
      <c r="Q109" s="93">
        <v>1</v>
      </c>
      <c r="R109" s="93">
        <v>1</v>
      </c>
      <c r="S109" s="57">
        <v>1</v>
      </c>
      <c r="T109" s="57">
        <v>0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0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0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0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2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1</v>
      </c>
      <c r="O114" s="93">
        <v>1</v>
      </c>
      <c r="P114" s="93">
        <v>0</v>
      </c>
      <c r="Q114" s="93">
        <v>0</v>
      </c>
      <c r="R114" s="93">
        <v>0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2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1</v>
      </c>
      <c r="O115" s="93">
        <v>1</v>
      </c>
      <c r="P115" s="93">
        <v>0</v>
      </c>
      <c r="Q115" s="93">
        <v>0</v>
      </c>
      <c r="R115" s="93">
        <v>0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0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0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0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0</v>
      </c>
      <c r="U119" s="57">
        <v>0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0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0</v>
      </c>
      <c r="U121" s="57">
        <v>0</v>
      </c>
      <c r="V121" s="57">
        <v>0</v>
      </c>
    </row>
    <row r="122" spans="1:22">
      <c r="A122" s="137" t="s">
        <v>138</v>
      </c>
      <c r="B122" s="22" t="s">
        <v>255</v>
      </c>
      <c r="C122" s="93">
        <v>0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0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1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0</v>
      </c>
      <c r="R125" s="93">
        <v>1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1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0</v>
      </c>
      <c r="V126" s="57">
        <v>1</v>
      </c>
    </row>
    <row r="127" spans="1:22">
      <c r="A127" s="137"/>
      <c r="B127" s="22" t="s">
        <v>38</v>
      </c>
      <c r="C127" s="93">
        <v>2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0</v>
      </c>
      <c r="R127" s="93">
        <v>1</v>
      </c>
      <c r="S127" s="57">
        <v>0</v>
      </c>
      <c r="T127" s="57">
        <v>0</v>
      </c>
      <c r="U127" s="57">
        <v>0</v>
      </c>
      <c r="V127" s="57">
        <v>1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0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0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0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0</v>
      </c>
      <c r="P133" s="93">
        <v>0</v>
      </c>
      <c r="Q133" s="93">
        <v>0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5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1</v>
      </c>
      <c r="Q137" s="93">
        <v>0</v>
      </c>
      <c r="R137" s="93">
        <v>3</v>
      </c>
      <c r="S137" s="57">
        <v>0</v>
      </c>
      <c r="T137" s="57">
        <v>0</v>
      </c>
      <c r="U137" s="57">
        <v>0</v>
      </c>
      <c r="V137" s="57">
        <v>1</v>
      </c>
    </row>
    <row r="138" spans="1:22">
      <c r="A138" s="137"/>
      <c r="B138" s="22" t="s">
        <v>256</v>
      </c>
      <c r="C138" s="93">
        <v>0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0</v>
      </c>
      <c r="T138" s="57">
        <v>0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5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1</v>
      </c>
      <c r="Q139" s="93">
        <v>0</v>
      </c>
      <c r="R139" s="93">
        <v>3</v>
      </c>
      <c r="S139" s="57">
        <v>0</v>
      </c>
      <c r="T139" s="57">
        <v>0</v>
      </c>
      <c r="U139" s="57">
        <v>0</v>
      </c>
      <c r="V139" s="57">
        <v>1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1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1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1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1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0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0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0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0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0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5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0</v>
      </c>
      <c r="N170" s="100">
        <v>0</v>
      </c>
      <c r="O170" s="100">
        <v>1</v>
      </c>
      <c r="P170" s="100">
        <v>2</v>
      </c>
      <c r="Q170" s="100">
        <v>1</v>
      </c>
      <c r="R170" s="100">
        <v>1</v>
      </c>
      <c r="S170" s="56">
        <v>0</v>
      </c>
      <c r="T170" s="56">
        <v>0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2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1</v>
      </c>
      <c r="P171" s="100">
        <v>0</v>
      </c>
      <c r="Q171" s="100">
        <v>0</v>
      </c>
      <c r="R171" s="100">
        <v>0</v>
      </c>
      <c r="S171" s="56">
        <v>0</v>
      </c>
      <c r="T171" s="56">
        <v>0</v>
      </c>
      <c r="U171" s="56">
        <v>0</v>
      </c>
      <c r="V171" s="56">
        <v>1</v>
      </c>
    </row>
    <row r="172" spans="1:22">
      <c r="A172" s="144"/>
      <c r="B172" s="55" t="s">
        <v>38</v>
      </c>
      <c r="C172" s="100">
        <v>7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0</v>
      </c>
      <c r="N172" s="100">
        <v>0</v>
      </c>
      <c r="O172" s="100">
        <v>2</v>
      </c>
      <c r="P172" s="100">
        <v>2</v>
      </c>
      <c r="Q172" s="100">
        <v>1</v>
      </c>
      <c r="R172" s="100">
        <v>1</v>
      </c>
      <c r="S172" s="56">
        <v>0</v>
      </c>
      <c r="T172" s="56">
        <v>0</v>
      </c>
      <c r="U172" s="56">
        <v>0</v>
      </c>
      <c r="V172" s="56">
        <v>1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5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0</v>
      </c>
      <c r="N176" s="93">
        <v>0</v>
      </c>
      <c r="O176" s="93">
        <v>1</v>
      </c>
      <c r="P176" s="93">
        <v>2</v>
      </c>
      <c r="Q176" s="93">
        <v>1</v>
      </c>
      <c r="R176" s="93">
        <v>1</v>
      </c>
      <c r="S176" s="57">
        <v>0</v>
      </c>
      <c r="T176" s="57">
        <v>0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1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1</v>
      </c>
      <c r="P177" s="93">
        <v>0</v>
      </c>
      <c r="Q177" s="93">
        <v>0</v>
      </c>
      <c r="R177" s="93">
        <v>0</v>
      </c>
      <c r="S177" s="57">
        <v>0</v>
      </c>
      <c r="T177" s="57">
        <v>0</v>
      </c>
      <c r="U177" s="57">
        <v>0</v>
      </c>
      <c r="V177" s="57">
        <v>0</v>
      </c>
    </row>
    <row r="178" spans="1:22">
      <c r="A178" s="137"/>
      <c r="B178" s="22" t="s">
        <v>38</v>
      </c>
      <c r="C178" s="93">
        <v>6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0</v>
      </c>
      <c r="N178" s="93">
        <v>0</v>
      </c>
      <c r="O178" s="93">
        <v>2</v>
      </c>
      <c r="P178" s="93">
        <v>2</v>
      </c>
      <c r="Q178" s="93">
        <v>1</v>
      </c>
      <c r="R178" s="93">
        <v>1</v>
      </c>
      <c r="S178" s="57">
        <v>0</v>
      </c>
      <c r="T178" s="57">
        <v>0</v>
      </c>
      <c r="U178" s="57">
        <v>0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1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1</v>
      </c>
    </row>
    <row r="181" spans="1:22">
      <c r="A181" s="137"/>
      <c r="B181" s="22" t="s">
        <v>38</v>
      </c>
      <c r="C181" s="93">
        <v>1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1</v>
      </c>
    </row>
    <row r="182" spans="1:22" ht="12" customHeight="1">
      <c r="A182" s="144" t="s">
        <v>156</v>
      </c>
      <c r="B182" s="55" t="s">
        <v>255</v>
      </c>
      <c r="C182" s="100">
        <v>0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0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0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0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3</v>
      </c>
      <c r="D191" s="100">
        <v>0</v>
      </c>
      <c r="E191" s="100">
        <v>0</v>
      </c>
      <c r="F191" s="100">
        <v>0</v>
      </c>
      <c r="G191" s="100">
        <v>0</v>
      </c>
      <c r="H191" s="100">
        <v>0</v>
      </c>
      <c r="I191" s="100">
        <v>0</v>
      </c>
      <c r="J191" s="100">
        <v>1</v>
      </c>
      <c r="K191" s="100">
        <v>1</v>
      </c>
      <c r="L191" s="100">
        <v>0</v>
      </c>
      <c r="M191" s="100">
        <v>0</v>
      </c>
      <c r="N191" s="100">
        <v>0</v>
      </c>
      <c r="O191" s="100">
        <v>0</v>
      </c>
      <c r="P191" s="100">
        <v>0</v>
      </c>
      <c r="Q191" s="100">
        <v>0</v>
      </c>
      <c r="R191" s="100">
        <v>0</v>
      </c>
      <c r="S191" s="56">
        <v>0</v>
      </c>
      <c r="T191" s="56">
        <v>0</v>
      </c>
      <c r="U191" s="56">
        <v>1</v>
      </c>
      <c r="V191" s="56">
        <v>0</v>
      </c>
    </row>
    <row r="192" spans="1:22">
      <c r="A192" s="144"/>
      <c r="B192" s="55" t="s">
        <v>256</v>
      </c>
      <c r="C192" s="100">
        <v>1</v>
      </c>
      <c r="D192" s="100">
        <v>0</v>
      </c>
      <c r="E192" s="100">
        <v>0</v>
      </c>
      <c r="F192" s="100">
        <v>1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0</v>
      </c>
      <c r="O192" s="100">
        <v>0</v>
      </c>
      <c r="P192" s="100">
        <v>0</v>
      </c>
      <c r="Q192" s="100">
        <v>0</v>
      </c>
      <c r="R192" s="100">
        <v>0</v>
      </c>
      <c r="S192" s="56">
        <v>0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4</v>
      </c>
      <c r="D193" s="100">
        <v>0</v>
      </c>
      <c r="E193" s="100">
        <v>0</v>
      </c>
      <c r="F193" s="100">
        <v>1</v>
      </c>
      <c r="G193" s="100">
        <v>0</v>
      </c>
      <c r="H193" s="100">
        <v>0</v>
      </c>
      <c r="I193" s="100">
        <v>0</v>
      </c>
      <c r="J193" s="100">
        <v>1</v>
      </c>
      <c r="K193" s="100">
        <v>1</v>
      </c>
      <c r="L193" s="100">
        <v>0</v>
      </c>
      <c r="M193" s="100">
        <v>0</v>
      </c>
      <c r="N193" s="100">
        <v>0</v>
      </c>
      <c r="O193" s="100">
        <v>0</v>
      </c>
      <c r="P193" s="100">
        <v>0</v>
      </c>
      <c r="Q193" s="100">
        <v>0</v>
      </c>
      <c r="R193" s="100">
        <v>0</v>
      </c>
      <c r="S193" s="56">
        <v>0</v>
      </c>
      <c r="T193" s="56">
        <v>0</v>
      </c>
      <c r="U193" s="56">
        <v>1</v>
      </c>
      <c r="V193" s="56">
        <v>0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1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1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0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0</v>
      </c>
      <c r="N198" s="93">
        <v>0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1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0</v>
      </c>
      <c r="K199" s="93">
        <v>1</v>
      </c>
      <c r="L199" s="93">
        <v>0</v>
      </c>
      <c r="M199" s="93">
        <v>0</v>
      </c>
      <c r="N199" s="93">
        <v>0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2</v>
      </c>
      <c r="D203" s="93">
        <v>0</v>
      </c>
      <c r="E203" s="93">
        <v>0</v>
      </c>
      <c r="F203" s="93">
        <v>0</v>
      </c>
      <c r="G203" s="93">
        <v>0</v>
      </c>
      <c r="H203" s="93">
        <v>0</v>
      </c>
      <c r="I203" s="93">
        <v>0</v>
      </c>
      <c r="J203" s="93">
        <v>1</v>
      </c>
      <c r="K203" s="93">
        <v>0</v>
      </c>
      <c r="L203" s="93">
        <v>0</v>
      </c>
      <c r="M203" s="93">
        <v>0</v>
      </c>
      <c r="N203" s="93">
        <v>0</v>
      </c>
      <c r="O203" s="93">
        <v>0</v>
      </c>
      <c r="P203" s="93">
        <v>0</v>
      </c>
      <c r="Q203" s="93">
        <v>0</v>
      </c>
      <c r="R203" s="93">
        <v>0</v>
      </c>
      <c r="S203" s="57">
        <v>0</v>
      </c>
      <c r="T203" s="57">
        <v>0</v>
      </c>
      <c r="U203" s="57">
        <v>1</v>
      </c>
      <c r="V203" s="57">
        <v>0</v>
      </c>
    </row>
    <row r="204" spans="1:22">
      <c r="A204" s="137"/>
      <c r="B204" s="22" t="s">
        <v>256</v>
      </c>
      <c r="C204" s="93">
        <v>1</v>
      </c>
      <c r="D204" s="93">
        <v>0</v>
      </c>
      <c r="E204" s="93">
        <v>0</v>
      </c>
      <c r="F204" s="93">
        <v>1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3</v>
      </c>
      <c r="D205" s="93">
        <v>0</v>
      </c>
      <c r="E205" s="93">
        <v>0</v>
      </c>
      <c r="F205" s="93">
        <v>1</v>
      </c>
      <c r="G205" s="93">
        <v>0</v>
      </c>
      <c r="H205" s="93">
        <v>0</v>
      </c>
      <c r="I205" s="93">
        <v>0</v>
      </c>
      <c r="J205" s="93">
        <v>1</v>
      </c>
      <c r="K205" s="93">
        <v>0</v>
      </c>
      <c r="L205" s="93">
        <v>0</v>
      </c>
      <c r="M205" s="93">
        <v>0</v>
      </c>
      <c r="N205" s="93">
        <v>0</v>
      </c>
      <c r="O205" s="93">
        <v>0</v>
      </c>
      <c r="P205" s="93">
        <v>0</v>
      </c>
      <c r="Q205" s="93">
        <v>0</v>
      </c>
      <c r="R205" s="93">
        <v>0</v>
      </c>
      <c r="S205" s="57">
        <v>0</v>
      </c>
      <c r="T205" s="57">
        <v>0</v>
      </c>
      <c r="U205" s="57">
        <v>1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74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0</v>
      </c>
      <c r="K218" s="100">
        <v>0</v>
      </c>
      <c r="L218" s="100">
        <v>2</v>
      </c>
      <c r="M218" s="100">
        <v>5</v>
      </c>
      <c r="N218" s="100">
        <v>0</v>
      </c>
      <c r="O218" s="100">
        <v>10</v>
      </c>
      <c r="P218" s="100">
        <v>9</v>
      </c>
      <c r="Q218" s="100">
        <v>9</v>
      </c>
      <c r="R218" s="100">
        <v>14</v>
      </c>
      <c r="S218" s="56">
        <v>9</v>
      </c>
      <c r="T218" s="56">
        <v>4</v>
      </c>
      <c r="U218" s="56">
        <v>7</v>
      </c>
      <c r="V218" s="56">
        <v>5</v>
      </c>
    </row>
    <row r="219" spans="1:22">
      <c r="A219" s="144"/>
      <c r="B219" s="55" t="s">
        <v>256</v>
      </c>
      <c r="C219" s="100">
        <v>51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1</v>
      </c>
      <c r="K219" s="100">
        <v>0</v>
      </c>
      <c r="L219" s="100">
        <v>1</v>
      </c>
      <c r="M219" s="100">
        <v>0</v>
      </c>
      <c r="N219" s="100">
        <v>2</v>
      </c>
      <c r="O219" s="100">
        <v>1</v>
      </c>
      <c r="P219" s="100">
        <v>3</v>
      </c>
      <c r="Q219" s="100">
        <v>3</v>
      </c>
      <c r="R219" s="100">
        <v>8</v>
      </c>
      <c r="S219" s="56">
        <v>1</v>
      </c>
      <c r="T219" s="56">
        <v>6</v>
      </c>
      <c r="U219" s="56">
        <v>8</v>
      </c>
      <c r="V219" s="56">
        <v>17</v>
      </c>
    </row>
    <row r="220" spans="1:22">
      <c r="A220" s="144"/>
      <c r="B220" s="55" t="s">
        <v>38</v>
      </c>
      <c r="C220" s="100">
        <v>125</v>
      </c>
      <c r="D220" s="100">
        <v>0</v>
      </c>
      <c r="E220" s="100">
        <v>0</v>
      </c>
      <c r="F220" s="100">
        <v>0</v>
      </c>
      <c r="G220" s="100">
        <v>0</v>
      </c>
      <c r="H220" s="100">
        <v>0</v>
      </c>
      <c r="I220" s="100">
        <v>0</v>
      </c>
      <c r="J220" s="100">
        <v>1</v>
      </c>
      <c r="K220" s="100">
        <v>0</v>
      </c>
      <c r="L220" s="100">
        <v>3</v>
      </c>
      <c r="M220" s="100">
        <v>5</v>
      </c>
      <c r="N220" s="100">
        <v>2</v>
      </c>
      <c r="O220" s="100">
        <v>11</v>
      </c>
      <c r="P220" s="100">
        <v>12</v>
      </c>
      <c r="Q220" s="100">
        <v>12</v>
      </c>
      <c r="R220" s="100">
        <v>22</v>
      </c>
      <c r="S220" s="56">
        <v>10</v>
      </c>
      <c r="T220" s="56">
        <v>10</v>
      </c>
      <c r="U220" s="56">
        <v>15</v>
      </c>
      <c r="V220" s="56">
        <v>22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1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1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1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1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2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1</v>
      </c>
      <c r="N226" s="93">
        <v>0</v>
      </c>
      <c r="O226" s="93">
        <v>0</v>
      </c>
      <c r="P226" s="93">
        <v>0</v>
      </c>
      <c r="Q226" s="93">
        <v>0</v>
      </c>
      <c r="R226" s="93">
        <v>1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1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0</v>
      </c>
      <c r="P227" s="93">
        <v>0</v>
      </c>
      <c r="Q227" s="93">
        <v>1</v>
      </c>
      <c r="R227" s="93">
        <v>0</v>
      </c>
      <c r="S227" s="57">
        <v>0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0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0</v>
      </c>
      <c r="V228" s="57">
        <v>0</v>
      </c>
    </row>
    <row r="229" spans="1:22">
      <c r="A229" s="137"/>
      <c r="B229" s="22" t="s">
        <v>38</v>
      </c>
      <c r="C229" s="93">
        <v>1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0</v>
      </c>
      <c r="P229" s="93">
        <v>0</v>
      </c>
      <c r="Q229" s="93">
        <v>1</v>
      </c>
      <c r="R229" s="93">
        <v>0</v>
      </c>
      <c r="S229" s="57">
        <v>0</v>
      </c>
      <c r="T229" s="57">
        <v>0</v>
      </c>
      <c r="U229" s="57">
        <v>0</v>
      </c>
      <c r="V229" s="57">
        <v>0</v>
      </c>
    </row>
    <row r="230" spans="1:22" ht="12" customHeight="1">
      <c r="A230" s="137" t="s">
        <v>171</v>
      </c>
      <c r="B230" s="22" t="s">
        <v>255</v>
      </c>
      <c r="C230" s="93">
        <v>35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1</v>
      </c>
      <c r="M230" s="93">
        <v>0</v>
      </c>
      <c r="N230" s="93">
        <v>0</v>
      </c>
      <c r="O230" s="93">
        <v>5</v>
      </c>
      <c r="P230" s="93">
        <v>7</v>
      </c>
      <c r="Q230" s="93">
        <v>4</v>
      </c>
      <c r="R230" s="93">
        <v>5</v>
      </c>
      <c r="S230" s="57">
        <v>2</v>
      </c>
      <c r="T230" s="57">
        <v>2</v>
      </c>
      <c r="U230" s="57">
        <v>6</v>
      </c>
      <c r="V230" s="57">
        <v>3</v>
      </c>
    </row>
    <row r="231" spans="1:22">
      <c r="A231" s="137"/>
      <c r="B231" s="22" t="s">
        <v>256</v>
      </c>
      <c r="C231" s="93">
        <v>35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1</v>
      </c>
      <c r="K231" s="93">
        <v>0</v>
      </c>
      <c r="L231" s="93">
        <v>0</v>
      </c>
      <c r="M231" s="93">
        <v>0</v>
      </c>
      <c r="N231" s="93">
        <v>1</v>
      </c>
      <c r="O231" s="93">
        <v>1</v>
      </c>
      <c r="P231" s="93">
        <v>1</v>
      </c>
      <c r="Q231" s="93">
        <v>1</v>
      </c>
      <c r="R231" s="93">
        <v>5</v>
      </c>
      <c r="S231" s="57">
        <v>1</v>
      </c>
      <c r="T231" s="57">
        <v>5</v>
      </c>
      <c r="U231" s="57">
        <v>5</v>
      </c>
      <c r="V231" s="57">
        <v>14</v>
      </c>
    </row>
    <row r="232" spans="1:22">
      <c r="A232" s="137"/>
      <c r="B232" s="22" t="s">
        <v>38</v>
      </c>
      <c r="C232" s="93">
        <v>70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1</v>
      </c>
      <c r="K232" s="93">
        <v>0</v>
      </c>
      <c r="L232" s="93">
        <v>1</v>
      </c>
      <c r="M232" s="93">
        <v>0</v>
      </c>
      <c r="N232" s="93">
        <v>1</v>
      </c>
      <c r="O232" s="93">
        <v>6</v>
      </c>
      <c r="P232" s="93">
        <v>8</v>
      </c>
      <c r="Q232" s="93">
        <v>5</v>
      </c>
      <c r="R232" s="93">
        <v>10</v>
      </c>
      <c r="S232" s="57">
        <v>3</v>
      </c>
      <c r="T232" s="57">
        <v>7</v>
      </c>
      <c r="U232" s="57">
        <v>11</v>
      </c>
      <c r="V232" s="57">
        <v>17</v>
      </c>
    </row>
    <row r="233" spans="1:22" ht="12" customHeight="1">
      <c r="A233" s="137" t="s">
        <v>85</v>
      </c>
      <c r="B233" s="22" t="s">
        <v>255</v>
      </c>
      <c r="C233" s="93">
        <v>7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0</v>
      </c>
      <c r="L233" s="93">
        <v>1</v>
      </c>
      <c r="M233" s="93">
        <v>0</v>
      </c>
      <c r="N233" s="93">
        <v>0</v>
      </c>
      <c r="O233" s="93">
        <v>0</v>
      </c>
      <c r="P233" s="93">
        <v>0</v>
      </c>
      <c r="Q233" s="93">
        <v>1</v>
      </c>
      <c r="R233" s="93">
        <v>4</v>
      </c>
      <c r="S233" s="57">
        <v>1</v>
      </c>
      <c r="T233" s="57">
        <v>0</v>
      </c>
      <c r="U233" s="57">
        <v>0</v>
      </c>
      <c r="V233" s="57">
        <v>0</v>
      </c>
    </row>
    <row r="234" spans="1:22">
      <c r="A234" s="137"/>
      <c r="B234" s="22" t="s">
        <v>256</v>
      </c>
      <c r="C234" s="93">
        <v>1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0</v>
      </c>
      <c r="O234" s="93">
        <v>0</v>
      </c>
      <c r="P234" s="93">
        <v>0</v>
      </c>
      <c r="Q234" s="93">
        <v>1</v>
      </c>
      <c r="R234" s="93">
        <v>0</v>
      </c>
      <c r="S234" s="57">
        <v>0</v>
      </c>
      <c r="T234" s="57">
        <v>0</v>
      </c>
      <c r="U234" s="57">
        <v>0</v>
      </c>
      <c r="V234" s="57">
        <v>0</v>
      </c>
    </row>
    <row r="235" spans="1:22">
      <c r="A235" s="137"/>
      <c r="B235" s="22" t="s">
        <v>38</v>
      </c>
      <c r="C235" s="93">
        <v>8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0</v>
      </c>
      <c r="L235" s="93">
        <v>1</v>
      </c>
      <c r="M235" s="93">
        <v>0</v>
      </c>
      <c r="N235" s="93">
        <v>0</v>
      </c>
      <c r="O235" s="93">
        <v>0</v>
      </c>
      <c r="P235" s="93">
        <v>0</v>
      </c>
      <c r="Q235" s="93">
        <v>2</v>
      </c>
      <c r="R235" s="93">
        <v>4</v>
      </c>
      <c r="S235" s="57">
        <v>1</v>
      </c>
      <c r="T235" s="57">
        <v>0</v>
      </c>
      <c r="U235" s="57">
        <v>0</v>
      </c>
      <c r="V235" s="57">
        <v>0</v>
      </c>
    </row>
    <row r="236" spans="1:22">
      <c r="A236" s="137" t="s">
        <v>172</v>
      </c>
      <c r="B236" s="22" t="s">
        <v>255</v>
      </c>
      <c r="C236" s="93">
        <v>2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2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2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2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0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0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0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0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0</v>
      </c>
      <c r="N241" s="93">
        <v>0</v>
      </c>
      <c r="O241" s="93">
        <v>0</v>
      </c>
      <c r="P241" s="93">
        <v>0</v>
      </c>
      <c r="Q241" s="93">
        <v>0</v>
      </c>
      <c r="R241" s="93">
        <v>0</v>
      </c>
      <c r="S241" s="57">
        <v>0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11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0</v>
      </c>
      <c r="M242" s="93">
        <v>2</v>
      </c>
      <c r="N242" s="93">
        <v>0</v>
      </c>
      <c r="O242" s="93">
        <v>2</v>
      </c>
      <c r="P242" s="93">
        <v>2</v>
      </c>
      <c r="Q242" s="93">
        <v>1</v>
      </c>
      <c r="R242" s="93">
        <v>2</v>
      </c>
      <c r="S242" s="57">
        <v>1</v>
      </c>
      <c r="T242" s="57">
        <v>1</v>
      </c>
      <c r="U242" s="57">
        <v>0</v>
      </c>
      <c r="V242" s="57">
        <v>0</v>
      </c>
    </row>
    <row r="243" spans="1:22">
      <c r="A243" s="137"/>
      <c r="B243" s="22" t="s">
        <v>256</v>
      </c>
      <c r="C243" s="93">
        <v>4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1</v>
      </c>
      <c r="M243" s="93">
        <v>0</v>
      </c>
      <c r="N243" s="93">
        <v>0</v>
      </c>
      <c r="O243" s="93">
        <v>0</v>
      </c>
      <c r="P243" s="93">
        <v>0</v>
      </c>
      <c r="Q243" s="93">
        <v>1</v>
      </c>
      <c r="R243" s="93">
        <v>0</v>
      </c>
      <c r="S243" s="57">
        <v>0</v>
      </c>
      <c r="T243" s="57">
        <v>1</v>
      </c>
      <c r="U243" s="57">
        <v>1</v>
      </c>
      <c r="V243" s="57">
        <v>0</v>
      </c>
    </row>
    <row r="244" spans="1:22">
      <c r="A244" s="137"/>
      <c r="B244" s="22" t="s">
        <v>38</v>
      </c>
      <c r="C244" s="93">
        <v>15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1</v>
      </c>
      <c r="M244" s="93">
        <v>2</v>
      </c>
      <c r="N244" s="93">
        <v>0</v>
      </c>
      <c r="O244" s="93">
        <v>2</v>
      </c>
      <c r="P244" s="93">
        <v>2</v>
      </c>
      <c r="Q244" s="93">
        <v>2</v>
      </c>
      <c r="R244" s="93">
        <v>2</v>
      </c>
      <c r="S244" s="57">
        <v>1</v>
      </c>
      <c r="T244" s="57">
        <v>2</v>
      </c>
      <c r="U244" s="57">
        <v>1</v>
      </c>
      <c r="V244" s="57">
        <v>0</v>
      </c>
    </row>
    <row r="245" spans="1:22">
      <c r="A245" s="137" t="s">
        <v>88</v>
      </c>
      <c r="B245" s="22" t="s">
        <v>255</v>
      </c>
      <c r="C245" s="93">
        <v>2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0</v>
      </c>
      <c r="R245" s="93">
        <v>1</v>
      </c>
      <c r="S245" s="57">
        <v>1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2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1</v>
      </c>
      <c r="Q246" s="93">
        <v>0</v>
      </c>
      <c r="R246" s="93">
        <v>1</v>
      </c>
      <c r="S246" s="57">
        <v>0</v>
      </c>
      <c r="T246" s="57">
        <v>0</v>
      </c>
      <c r="U246" s="57">
        <v>0</v>
      </c>
      <c r="V246" s="57">
        <v>0</v>
      </c>
    </row>
    <row r="247" spans="1:22">
      <c r="A247" s="137"/>
      <c r="B247" s="22" t="s">
        <v>38</v>
      </c>
      <c r="C247" s="93">
        <v>4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0</v>
      </c>
      <c r="N247" s="93">
        <v>0</v>
      </c>
      <c r="O247" s="93">
        <v>0</v>
      </c>
      <c r="P247" s="93">
        <v>1</v>
      </c>
      <c r="Q247" s="93">
        <v>0</v>
      </c>
      <c r="R247" s="93">
        <v>2</v>
      </c>
      <c r="S247" s="57">
        <v>1</v>
      </c>
      <c r="T247" s="57">
        <v>0</v>
      </c>
      <c r="U247" s="57">
        <v>0</v>
      </c>
      <c r="V247" s="57">
        <v>0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0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0</v>
      </c>
    </row>
    <row r="250" spans="1:22">
      <c r="A250" s="137"/>
      <c r="B250" s="22" t="s">
        <v>38</v>
      </c>
      <c r="C250" s="93">
        <v>0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0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15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0</v>
      </c>
      <c r="M254" s="93">
        <v>2</v>
      </c>
      <c r="N254" s="93">
        <v>0</v>
      </c>
      <c r="O254" s="93">
        <v>3</v>
      </c>
      <c r="P254" s="93">
        <v>0</v>
      </c>
      <c r="Q254" s="93">
        <v>2</v>
      </c>
      <c r="R254" s="93">
        <v>2</v>
      </c>
      <c r="S254" s="57">
        <v>2</v>
      </c>
      <c r="T254" s="57">
        <v>1</v>
      </c>
      <c r="U254" s="57">
        <v>1</v>
      </c>
      <c r="V254" s="57">
        <v>2</v>
      </c>
    </row>
    <row r="255" spans="1:22">
      <c r="A255" s="137"/>
      <c r="B255" s="22" t="s">
        <v>256</v>
      </c>
      <c r="C255" s="93">
        <v>8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1</v>
      </c>
      <c r="O255" s="93">
        <v>0</v>
      </c>
      <c r="P255" s="93">
        <v>1</v>
      </c>
      <c r="Q255" s="93">
        <v>0</v>
      </c>
      <c r="R255" s="93">
        <v>1</v>
      </c>
      <c r="S255" s="57">
        <v>0</v>
      </c>
      <c r="T255" s="57">
        <v>0</v>
      </c>
      <c r="U255" s="57">
        <v>2</v>
      </c>
      <c r="V255" s="57">
        <v>3</v>
      </c>
    </row>
    <row r="256" spans="1:22">
      <c r="A256" s="137"/>
      <c r="B256" s="22" t="s">
        <v>38</v>
      </c>
      <c r="C256" s="93">
        <v>23</v>
      </c>
      <c r="D256" s="93">
        <v>0</v>
      </c>
      <c r="E256" s="93">
        <v>0</v>
      </c>
      <c r="F256" s="93">
        <v>0</v>
      </c>
      <c r="G256" s="93">
        <v>0</v>
      </c>
      <c r="H256" s="93">
        <v>0</v>
      </c>
      <c r="I256" s="93">
        <v>0</v>
      </c>
      <c r="J256" s="93">
        <v>0</v>
      </c>
      <c r="K256" s="93">
        <v>0</v>
      </c>
      <c r="L256" s="93">
        <v>0</v>
      </c>
      <c r="M256" s="93">
        <v>2</v>
      </c>
      <c r="N256" s="93">
        <v>1</v>
      </c>
      <c r="O256" s="93">
        <v>3</v>
      </c>
      <c r="P256" s="93">
        <v>1</v>
      </c>
      <c r="Q256" s="93">
        <v>2</v>
      </c>
      <c r="R256" s="93">
        <v>3</v>
      </c>
      <c r="S256" s="57">
        <v>2</v>
      </c>
      <c r="T256" s="57">
        <v>1</v>
      </c>
      <c r="U256" s="57">
        <v>3</v>
      </c>
      <c r="V256" s="57">
        <v>5</v>
      </c>
    </row>
    <row r="257" spans="1:22" ht="12" customHeight="1">
      <c r="A257" s="144" t="s">
        <v>175</v>
      </c>
      <c r="B257" s="55" t="s">
        <v>255</v>
      </c>
      <c r="C257" s="100">
        <v>13</v>
      </c>
      <c r="D257" s="100">
        <v>0</v>
      </c>
      <c r="E257" s="100">
        <v>0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1</v>
      </c>
      <c r="N257" s="100">
        <v>0</v>
      </c>
      <c r="O257" s="100">
        <v>4</v>
      </c>
      <c r="P257" s="100">
        <v>0</v>
      </c>
      <c r="Q257" s="100">
        <v>2</v>
      </c>
      <c r="R257" s="100">
        <v>2</v>
      </c>
      <c r="S257" s="56">
        <v>1</v>
      </c>
      <c r="T257" s="56">
        <v>2</v>
      </c>
      <c r="U257" s="56">
        <v>1</v>
      </c>
      <c r="V257" s="56">
        <v>0</v>
      </c>
    </row>
    <row r="258" spans="1:22">
      <c r="A258" s="144"/>
      <c r="B258" s="55" t="s">
        <v>256</v>
      </c>
      <c r="C258" s="100">
        <v>0</v>
      </c>
      <c r="D258" s="100">
        <v>0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0</v>
      </c>
      <c r="O258" s="100">
        <v>0</v>
      </c>
      <c r="P258" s="100">
        <v>0</v>
      </c>
      <c r="Q258" s="100">
        <v>0</v>
      </c>
      <c r="R258" s="100">
        <v>0</v>
      </c>
      <c r="S258" s="56">
        <v>0</v>
      </c>
      <c r="T258" s="56">
        <v>0</v>
      </c>
      <c r="U258" s="56">
        <v>0</v>
      </c>
      <c r="V258" s="56">
        <v>0</v>
      </c>
    </row>
    <row r="259" spans="1:22">
      <c r="A259" s="144"/>
      <c r="B259" s="55" t="s">
        <v>38</v>
      </c>
      <c r="C259" s="100">
        <v>13</v>
      </c>
      <c r="D259" s="100">
        <v>0</v>
      </c>
      <c r="E259" s="100">
        <v>0</v>
      </c>
      <c r="F259" s="100">
        <v>0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0</v>
      </c>
      <c r="M259" s="100">
        <v>1</v>
      </c>
      <c r="N259" s="100">
        <v>0</v>
      </c>
      <c r="O259" s="100">
        <v>4</v>
      </c>
      <c r="P259" s="100">
        <v>0</v>
      </c>
      <c r="Q259" s="100">
        <v>2</v>
      </c>
      <c r="R259" s="100">
        <v>2</v>
      </c>
      <c r="S259" s="56">
        <v>1</v>
      </c>
      <c r="T259" s="56">
        <v>2</v>
      </c>
      <c r="U259" s="56">
        <v>1</v>
      </c>
      <c r="V259" s="56">
        <v>0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4</v>
      </c>
      <c r="D263" s="93">
        <v>0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1</v>
      </c>
      <c r="N263" s="93">
        <v>0</v>
      </c>
      <c r="O263" s="93">
        <v>0</v>
      </c>
      <c r="P263" s="93">
        <v>0</v>
      </c>
      <c r="Q263" s="93">
        <v>0</v>
      </c>
      <c r="R263" s="93">
        <v>2</v>
      </c>
      <c r="S263" s="57">
        <v>1</v>
      </c>
      <c r="T263" s="57">
        <v>0</v>
      </c>
      <c r="U263" s="57">
        <v>0</v>
      </c>
      <c r="V263" s="57">
        <v>0</v>
      </c>
    </row>
    <row r="264" spans="1:22">
      <c r="A264" s="137"/>
      <c r="B264" s="22" t="s">
        <v>256</v>
      </c>
      <c r="C264" s="93">
        <v>0</v>
      </c>
      <c r="D264" s="93">
        <v>0</v>
      </c>
      <c r="E264" s="93">
        <v>0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0</v>
      </c>
      <c r="Q264" s="93">
        <v>0</v>
      </c>
      <c r="R264" s="93">
        <v>0</v>
      </c>
      <c r="S264" s="57">
        <v>0</v>
      </c>
      <c r="T264" s="57">
        <v>0</v>
      </c>
      <c r="U264" s="57">
        <v>0</v>
      </c>
      <c r="V264" s="57">
        <v>0</v>
      </c>
    </row>
    <row r="265" spans="1:22">
      <c r="A265" s="137"/>
      <c r="B265" s="22" t="s">
        <v>38</v>
      </c>
      <c r="C265" s="93">
        <v>4</v>
      </c>
      <c r="D265" s="93">
        <v>0</v>
      </c>
      <c r="E265" s="93">
        <v>0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1</v>
      </c>
      <c r="N265" s="93">
        <v>0</v>
      </c>
      <c r="O265" s="93">
        <v>0</v>
      </c>
      <c r="P265" s="93">
        <v>0</v>
      </c>
      <c r="Q265" s="93">
        <v>0</v>
      </c>
      <c r="R265" s="93">
        <v>2</v>
      </c>
      <c r="S265" s="57">
        <v>1</v>
      </c>
      <c r="T265" s="57">
        <v>0</v>
      </c>
      <c r="U265" s="57">
        <v>0</v>
      </c>
      <c r="V265" s="57">
        <v>0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4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0</v>
      </c>
      <c r="O272" s="93">
        <v>0</v>
      </c>
      <c r="P272" s="93">
        <v>0</v>
      </c>
      <c r="Q272" s="93">
        <v>2</v>
      </c>
      <c r="R272" s="93">
        <v>0</v>
      </c>
      <c r="S272" s="57">
        <v>0</v>
      </c>
      <c r="T272" s="57">
        <v>1</v>
      </c>
      <c r="U272" s="57">
        <v>1</v>
      </c>
      <c r="V272" s="57">
        <v>0</v>
      </c>
    </row>
    <row r="273" spans="1:22">
      <c r="A273" s="137"/>
      <c r="B273" s="22" t="s">
        <v>256</v>
      </c>
      <c r="C273" s="93">
        <v>0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0</v>
      </c>
      <c r="T273" s="57">
        <v>0</v>
      </c>
      <c r="U273" s="57">
        <v>0</v>
      </c>
      <c r="V273" s="57">
        <v>0</v>
      </c>
    </row>
    <row r="274" spans="1:22">
      <c r="A274" s="137"/>
      <c r="B274" s="22" t="s">
        <v>38</v>
      </c>
      <c r="C274" s="93">
        <v>4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0</v>
      </c>
      <c r="O274" s="93">
        <v>0</v>
      </c>
      <c r="P274" s="93">
        <v>0</v>
      </c>
      <c r="Q274" s="93">
        <v>2</v>
      </c>
      <c r="R274" s="93">
        <v>0</v>
      </c>
      <c r="S274" s="57">
        <v>0</v>
      </c>
      <c r="T274" s="57">
        <v>1</v>
      </c>
      <c r="U274" s="57">
        <v>1</v>
      </c>
      <c r="V274" s="57">
        <v>0</v>
      </c>
    </row>
    <row r="275" spans="1:22">
      <c r="A275" s="137" t="s">
        <v>180</v>
      </c>
      <c r="B275" s="22" t="s">
        <v>255</v>
      </c>
      <c r="C275" s="93">
        <v>0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0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0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0</v>
      </c>
      <c r="S277" s="57">
        <v>0</v>
      </c>
      <c r="T277" s="57">
        <v>0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5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4</v>
      </c>
      <c r="P281" s="93">
        <v>0</v>
      </c>
      <c r="Q281" s="93">
        <v>0</v>
      </c>
      <c r="R281" s="93">
        <v>0</v>
      </c>
      <c r="S281" s="57">
        <v>0</v>
      </c>
      <c r="T281" s="57">
        <v>1</v>
      </c>
      <c r="U281" s="57">
        <v>0</v>
      </c>
      <c r="V281" s="57">
        <v>0</v>
      </c>
    </row>
    <row r="282" spans="1:22">
      <c r="A282" s="137"/>
      <c r="B282" s="22" t="s">
        <v>256</v>
      </c>
      <c r="C282" s="93">
        <v>0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0</v>
      </c>
      <c r="T282" s="57">
        <v>0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5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4</v>
      </c>
      <c r="P283" s="93">
        <v>0</v>
      </c>
      <c r="Q283" s="93">
        <v>0</v>
      </c>
      <c r="R283" s="93">
        <v>0</v>
      </c>
      <c r="S283" s="57">
        <v>0</v>
      </c>
      <c r="T283" s="57">
        <v>1</v>
      </c>
      <c r="U283" s="57">
        <v>0</v>
      </c>
      <c r="V283" s="57">
        <v>0</v>
      </c>
    </row>
    <row r="284" spans="1:22" ht="12" customHeight="1">
      <c r="A284" s="144" t="s">
        <v>183</v>
      </c>
      <c r="B284" s="55" t="s">
        <v>255</v>
      </c>
      <c r="C284" s="100">
        <v>15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1</v>
      </c>
      <c r="L284" s="100">
        <v>0</v>
      </c>
      <c r="M284" s="100">
        <v>3</v>
      </c>
      <c r="N284" s="100">
        <v>0</v>
      </c>
      <c r="O284" s="100">
        <v>2</v>
      </c>
      <c r="P284" s="100">
        <v>1</v>
      </c>
      <c r="Q284" s="100">
        <v>0</v>
      </c>
      <c r="R284" s="100">
        <v>5</v>
      </c>
      <c r="S284" s="56">
        <v>1</v>
      </c>
      <c r="T284" s="56">
        <v>1</v>
      </c>
      <c r="U284" s="56">
        <v>0</v>
      </c>
      <c r="V284" s="56">
        <v>1</v>
      </c>
    </row>
    <row r="285" spans="1:22">
      <c r="A285" s="144"/>
      <c r="B285" s="55" t="s">
        <v>256</v>
      </c>
      <c r="C285" s="100">
        <v>8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0</v>
      </c>
      <c r="L285" s="100">
        <v>0</v>
      </c>
      <c r="M285" s="100">
        <v>0</v>
      </c>
      <c r="N285" s="100">
        <v>0</v>
      </c>
      <c r="O285" s="100">
        <v>0</v>
      </c>
      <c r="P285" s="100">
        <v>0</v>
      </c>
      <c r="Q285" s="100">
        <v>0</v>
      </c>
      <c r="R285" s="100">
        <v>1</v>
      </c>
      <c r="S285" s="56">
        <v>2</v>
      </c>
      <c r="T285" s="56">
        <v>3</v>
      </c>
      <c r="U285" s="56">
        <v>1</v>
      </c>
      <c r="V285" s="56">
        <v>1</v>
      </c>
    </row>
    <row r="286" spans="1:22">
      <c r="A286" s="144"/>
      <c r="B286" s="55" t="s">
        <v>38</v>
      </c>
      <c r="C286" s="100">
        <v>23</v>
      </c>
      <c r="D286" s="100">
        <v>0</v>
      </c>
      <c r="E286" s="100">
        <v>0</v>
      </c>
      <c r="F286" s="100">
        <v>0</v>
      </c>
      <c r="G286" s="100">
        <v>0</v>
      </c>
      <c r="H286" s="100">
        <v>0</v>
      </c>
      <c r="I286" s="100">
        <v>0</v>
      </c>
      <c r="J286" s="100">
        <v>0</v>
      </c>
      <c r="K286" s="100">
        <v>1</v>
      </c>
      <c r="L286" s="100">
        <v>0</v>
      </c>
      <c r="M286" s="100">
        <v>3</v>
      </c>
      <c r="N286" s="100">
        <v>0</v>
      </c>
      <c r="O286" s="100">
        <v>2</v>
      </c>
      <c r="P286" s="100">
        <v>1</v>
      </c>
      <c r="Q286" s="100">
        <v>0</v>
      </c>
      <c r="R286" s="100">
        <v>6</v>
      </c>
      <c r="S286" s="56">
        <v>3</v>
      </c>
      <c r="T286" s="56">
        <v>4</v>
      </c>
      <c r="U286" s="56">
        <v>1</v>
      </c>
      <c r="V286" s="56">
        <v>2</v>
      </c>
    </row>
    <row r="287" spans="1:22" ht="12" customHeight="1">
      <c r="A287" s="137" t="s">
        <v>92</v>
      </c>
      <c r="B287" s="22" t="s">
        <v>255</v>
      </c>
      <c r="C287" s="93">
        <v>0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1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1</v>
      </c>
      <c r="T288" s="57">
        <v>0</v>
      </c>
      <c r="U288" s="57">
        <v>0</v>
      </c>
      <c r="V288" s="57">
        <v>0</v>
      </c>
    </row>
    <row r="289" spans="1:22">
      <c r="A289" s="137"/>
      <c r="B289" s="22" t="s">
        <v>38</v>
      </c>
      <c r="C289" s="93">
        <v>1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0</v>
      </c>
      <c r="R289" s="93">
        <v>0</v>
      </c>
      <c r="S289" s="58">
        <v>1</v>
      </c>
      <c r="T289" s="57">
        <v>0</v>
      </c>
      <c r="U289" s="57">
        <v>0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11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1</v>
      </c>
      <c r="L302" s="93">
        <v>0</v>
      </c>
      <c r="M302" s="93">
        <v>2</v>
      </c>
      <c r="N302" s="93">
        <v>0</v>
      </c>
      <c r="O302" s="93">
        <v>2</v>
      </c>
      <c r="P302" s="93">
        <v>0</v>
      </c>
      <c r="Q302" s="93">
        <v>0</v>
      </c>
      <c r="R302" s="93">
        <v>5</v>
      </c>
      <c r="S302" s="58">
        <v>1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5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0</v>
      </c>
      <c r="N303" s="93">
        <v>0</v>
      </c>
      <c r="O303" s="93">
        <v>0</v>
      </c>
      <c r="P303" s="93">
        <v>0</v>
      </c>
      <c r="Q303" s="93">
        <v>0</v>
      </c>
      <c r="R303" s="93">
        <v>1</v>
      </c>
      <c r="S303" s="58">
        <v>1</v>
      </c>
      <c r="T303" s="57">
        <v>3</v>
      </c>
      <c r="U303" s="57">
        <v>0</v>
      </c>
      <c r="V303" s="57">
        <v>0</v>
      </c>
    </row>
    <row r="304" spans="1:22">
      <c r="A304" s="137"/>
      <c r="B304" s="22" t="s">
        <v>38</v>
      </c>
      <c r="C304" s="93">
        <v>16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1</v>
      </c>
      <c r="L304" s="93">
        <v>0</v>
      </c>
      <c r="M304" s="93">
        <v>2</v>
      </c>
      <c r="N304" s="93">
        <v>0</v>
      </c>
      <c r="O304" s="93">
        <v>2</v>
      </c>
      <c r="P304" s="93">
        <v>0</v>
      </c>
      <c r="Q304" s="93">
        <v>0</v>
      </c>
      <c r="R304" s="93">
        <v>6</v>
      </c>
      <c r="S304" s="58">
        <v>2</v>
      </c>
      <c r="T304" s="57">
        <v>3</v>
      </c>
      <c r="U304" s="57">
        <v>0</v>
      </c>
      <c r="V304" s="57">
        <v>0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0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0</v>
      </c>
      <c r="M311" s="93">
        <v>0</v>
      </c>
      <c r="N311" s="93">
        <v>0</v>
      </c>
      <c r="O311" s="93">
        <v>0</v>
      </c>
      <c r="P311" s="93">
        <v>0</v>
      </c>
      <c r="Q311" s="93">
        <v>0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2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0</v>
      </c>
      <c r="T312" s="57">
        <v>0</v>
      </c>
      <c r="U312" s="57">
        <v>1</v>
      </c>
      <c r="V312" s="57">
        <v>1</v>
      </c>
    </row>
    <row r="313" spans="1:22">
      <c r="A313" s="137"/>
      <c r="B313" s="22" t="s">
        <v>38</v>
      </c>
      <c r="C313" s="93">
        <v>2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0</v>
      </c>
      <c r="M313" s="93">
        <v>0</v>
      </c>
      <c r="N313" s="93">
        <v>0</v>
      </c>
      <c r="O313" s="93">
        <v>0</v>
      </c>
      <c r="P313" s="93">
        <v>0</v>
      </c>
      <c r="Q313" s="93">
        <v>0</v>
      </c>
      <c r="R313" s="93">
        <v>0</v>
      </c>
      <c r="S313" s="58">
        <v>0</v>
      </c>
      <c r="T313" s="57">
        <v>0</v>
      </c>
      <c r="U313" s="57">
        <v>1</v>
      </c>
      <c r="V313" s="57">
        <v>1</v>
      </c>
    </row>
    <row r="314" spans="1:22" ht="16.5" customHeight="1">
      <c r="A314" s="137" t="s">
        <v>190</v>
      </c>
      <c r="B314" s="22" t="s">
        <v>255</v>
      </c>
      <c r="C314" s="93">
        <v>4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0</v>
      </c>
      <c r="M314" s="93">
        <v>1</v>
      </c>
      <c r="N314" s="93">
        <v>0</v>
      </c>
      <c r="O314" s="93">
        <v>0</v>
      </c>
      <c r="P314" s="93">
        <v>1</v>
      </c>
      <c r="Q314" s="93">
        <v>0</v>
      </c>
      <c r="R314" s="93">
        <v>0</v>
      </c>
      <c r="S314" s="58">
        <v>0</v>
      </c>
      <c r="T314" s="57">
        <v>1</v>
      </c>
      <c r="U314" s="57">
        <v>0</v>
      </c>
      <c r="V314" s="57">
        <v>1</v>
      </c>
    </row>
    <row r="315" spans="1:22" ht="16.5" customHeight="1">
      <c r="A315" s="137"/>
      <c r="B315" s="22" t="s">
        <v>256</v>
      </c>
      <c r="C315" s="93">
        <v>0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0</v>
      </c>
      <c r="L315" s="93">
        <v>0</v>
      </c>
      <c r="M315" s="93">
        <v>0</v>
      </c>
      <c r="N315" s="93">
        <v>0</v>
      </c>
      <c r="O315" s="93">
        <v>0</v>
      </c>
      <c r="P315" s="93">
        <v>0</v>
      </c>
      <c r="Q315" s="93">
        <v>0</v>
      </c>
      <c r="R315" s="93">
        <v>0</v>
      </c>
      <c r="S315" s="58">
        <v>0</v>
      </c>
      <c r="T315" s="57">
        <v>0</v>
      </c>
      <c r="U315" s="57">
        <v>0</v>
      </c>
      <c r="V315" s="57">
        <v>0</v>
      </c>
    </row>
    <row r="316" spans="1:22" ht="16.5" customHeight="1">
      <c r="A316" s="137"/>
      <c r="B316" s="22" t="s">
        <v>38</v>
      </c>
      <c r="C316" s="93">
        <v>4</v>
      </c>
      <c r="D316" s="93">
        <v>0</v>
      </c>
      <c r="E316" s="93">
        <v>0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0</v>
      </c>
      <c r="L316" s="93">
        <v>0</v>
      </c>
      <c r="M316" s="93">
        <v>1</v>
      </c>
      <c r="N316" s="93">
        <v>0</v>
      </c>
      <c r="O316" s="93">
        <v>0</v>
      </c>
      <c r="P316" s="93">
        <v>1</v>
      </c>
      <c r="Q316" s="93">
        <v>0</v>
      </c>
      <c r="R316" s="93">
        <v>0</v>
      </c>
      <c r="S316" s="58">
        <v>0</v>
      </c>
      <c r="T316" s="57">
        <v>1</v>
      </c>
      <c r="U316" s="57">
        <v>0</v>
      </c>
      <c r="V316" s="57">
        <v>1</v>
      </c>
    </row>
    <row r="317" spans="1:22" ht="12" customHeight="1">
      <c r="A317" s="144" t="s">
        <v>191</v>
      </c>
      <c r="B317" s="55" t="s">
        <v>255</v>
      </c>
      <c r="C317" s="100">
        <v>0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0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0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0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0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0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0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0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0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0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7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0</v>
      </c>
      <c r="N329" s="100">
        <v>0</v>
      </c>
      <c r="O329" s="100">
        <v>1</v>
      </c>
      <c r="P329" s="100">
        <v>1</v>
      </c>
      <c r="Q329" s="100">
        <v>0</v>
      </c>
      <c r="R329" s="100">
        <v>0</v>
      </c>
      <c r="S329" s="56">
        <v>1</v>
      </c>
      <c r="T329" s="56">
        <v>2</v>
      </c>
      <c r="U329" s="56">
        <v>1</v>
      </c>
      <c r="V329" s="56">
        <v>1</v>
      </c>
    </row>
    <row r="330" spans="1:22">
      <c r="A330" s="144"/>
      <c r="B330" s="55" t="s">
        <v>256</v>
      </c>
      <c r="C330" s="100">
        <v>4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0</v>
      </c>
      <c r="O330" s="100">
        <v>0</v>
      </c>
      <c r="P330" s="100">
        <v>1</v>
      </c>
      <c r="Q330" s="100">
        <v>0</v>
      </c>
      <c r="R330" s="100">
        <v>0</v>
      </c>
      <c r="S330" s="56">
        <v>2</v>
      </c>
      <c r="T330" s="56">
        <v>0</v>
      </c>
      <c r="U330" s="56">
        <v>0</v>
      </c>
      <c r="V330" s="56">
        <v>1</v>
      </c>
    </row>
    <row r="331" spans="1:22">
      <c r="A331" s="144"/>
      <c r="B331" s="55" t="s">
        <v>38</v>
      </c>
      <c r="C331" s="100">
        <v>11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0</v>
      </c>
      <c r="M331" s="100">
        <v>0</v>
      </c>
      <c r="N331" s="100">
        <v>0</v>
      </c>
      <c r="O331" s="100">
        <v>1</v>
      </c>
      <c r="P331" s="100">
        <v>2</v>
      </c>
      <c r="Q331" s="100">
        <v>0</v>
      </c>
      <c r="R331" s="100">
        <v>0</v>
      </c>
      <c r="S331" s="56">
        <v>3</v>
      </c>
      <c r="T331" s="56">
        <v>2</v>
      </c>
      <c r="U331" s="56">
        <v>1</v>
      </c>
      <c r="V331" s="56">
        <v>2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0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0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7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0</v>
      </c>
      <c r="N341" s="93">
        <v>0</v>
      </c>
      <c r="O341" s="93">
        <v>1</v>
      </c>
      <c r="P341" s="93">
        <v>1</v>
      </c>
      <c r="Q341" s="93">
        <v>0</v>
      </c>
      <c r="R341" s="93">
        <v>0</v>
      </c>
      <c r="S341" s="57">
        <v>1</v>
      </c>
      <c r="T341" s="57">
        <v>2</v>
      </c>
      <c r="U341" s="57">
        <v>1</v>
      </c>
      <c r="V341" s="57">
        <v>1</v>
      </c>
    </row>
    <row r="342" spans="1:22">
      <c r="A342" s="137"/>
      <c r="B342" s="22" t="s">
        <v>256</v>
      </c>
      <c r="C342" s="93">
        <v>4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0</v>
      </c>
      <c r="O342" s="93">
        <v>0</v>
      </c>
      <c r="P342" s="93">
        <v>1</v>
      </c>
      <c r="Q342" s="93">
        <v>0</v>
      </c>
      <c r="R342" s="93">
        <v>0</v>
      </c>
      <c r="S342" s="57">
        <v>2</v>
      </c>
      <c r="T342" s="57">
        <v>0</v>
      </c>
      <c r="U342" s="57">
        <v>0</v>
      </c>
      <c r="V342" s="57">
        <v>1</v>
      </c>
    </row>
    <row r="343" spans="1:22">
      <c r="A343" s="137"/>
      <c r="B343" s="22" t="s">
        <v>38</v>
      </c>
      <c r="C343" s="93">
        <v>11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0</v>
      </c>
      <c r="M343" s="93">
        <v>0</v>
      </c>
      <c r="N343" s="93">
        <v>0</v>
      </c>
      <c r="O343" s="93">
        <v>1</v>
      </c>
      <c r="P343" s="93">
        <v>2</v>
      </c>
      <c r="Q343" s="93">
        <v>0</v>
      </c>
      <c r="R343" s="93">
        <v>0</v>
      </c>
      <c r="S343" s="57">
        <v>3</v>
      </c>
      <c r="T343" s="57">
        <v>2</v>
      </c>
      <c r="U343" s="57">
        <v>1</v>
      </c>
      <c r="V343" s="57">
        <v>2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1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1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1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1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1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1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1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1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2</v>
      </c>
      <c r="D350" s="100">
        <v>2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2</v>
      </c>
      <c r="D351" s="100">
        <v>2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4</v>
      </c>
      <c r="D352" s="100">
        <v>4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0</v>
      </c>
      <c r="D353" s="93">
        <v>0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1</v>
      </c>
      <c r="D354" s="93">
        <v>1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1</v>
      </c>
      <c r="D355" s="93">
        <v>1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1</v>
      </c>
      <c r="D359" s="93">
        <v>1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1</v>
      </c>
      <c r="D360" s="93">
        <v>1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2</v>
      </c>
      <c r="D361" s="93">
        <v>2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1</v>
      </c>
      <c r="D362" s="93">
        <v>1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1</v>
      </c>
      <c r="D364" s="93">
        <v>1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1</v>
      </c>
      <c r="D365" s="100">
        <v>1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1</v>
      </c>
      <c r="D366" s="100">
        <v>1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2</v>
      </c>
      <c r="D367" s="100">
        <v>2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1</v>
      </c>
      <c r="D368" s="93">
        <v>1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1</v>
      </c>
      <c r="D369" s="93">
        <v>1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2</v>
      </c>
      <c r="D370" s="93">
        <v>2</v>
      </c>
      <c r="E370" s="93">
        <v>0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1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1</v>
      </c>
      <c r="V371" s="56">
        <v>0</v>
      </c>
    </row>
    <row r="372" spans="1:22">
      <c r="A372" s="144"/>
      <c r="B372" s="55" t="s">
        <v>256</v>
      </c>
      <c r="C372" s="100">
        <v>1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1</v>
      </c>
      <c r="T372" s="56">
        <v>0</v>
      </c>
      <c r="U372" s="56">
        <v>0</v>
      </c>
      <c r="V372" s="56">
        <v>0</v>
      </c>
    </row>
    <row r="373" spans="1:22">
      <c r="A373" s="144"/>
      <c r="B373" s="55" t="s">
        <v>38</v>
      </c>
      <c r="C373" s="100">
        <v>2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1</v>
      </c>
      <c r="T373" s="56">
        <v>0</v>
      </c>
      <c r="U373" s="56">
        <v>1</v>
      </c>
      <c r="V373" s="56">
        <v>0</v>
      </c>
    </row>
    <row r="374" spans="1:22" ht="12" customHeight="1">
      <c r="A374" s="137" t="s">
        <v>208</v>
      </c>
      <c r="B374" s="22" t="s">
        <v>255</v>
      </c>
      <c r="C374" s="93">
        <v>1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1</v>
      </c>
      <c r="V374" s="57">
        <v>0</v>
      </c>
    </row>
    <row r="375" spans="1:22">
      <c r="A375" s="137"/>
      <c r="B375" s="22" t="s">
        <v>256</v>
      </c>
      <c r="C375" s="93">
        <v>1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1</v>
      </c>
      <c r="T375" s="57">
        <v>0</v>
      </c>
      <c r="U375" s="57">
        <v>0</v>
      </c>
      <c r="V375" s="57">
        <v>0</v>
      </c>
    </row>
    <row r="376" spans="1:22">
      <c r="A376" s="137"/>
      <c r="B376" s="22" t="s">
        <v>38</v>
      </c>
      <c r="C376" s="93">
        <v>2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1</v>
      </c>
      <c r="T376" s="57">
        <v>0</v>
      </c>
      <c r="U376" s="57">
        <v>1</v>
      </c>
      <c r="V376" s="57">
        <v>0</v>
      </c>
    </row>
    <row r="377" spans="1:22" ht="12" customHeight="1">
      <c r="A377" s="144" t="s">
        <v>209</v>
      </c>
      <c r="B377" s="55" t="s">
        <v>255</v>
      </c>
      <c r="C377" s="100">
        <v>73</v>
      </c>
      <c r="D377" s="100">
        <v>2</v>
      </c>
      <c r="E377" s="100">
        <v>1</v>
      </c>
      <c r="F377" s="100">
        <v>1</v>
      </c>
      <c r="G377" s="100">
        <v>0</v>
      </c>
      <c r="H377" s="100">
        <v>2</v>
      </c>
      <c r="I377" s="100">
        <v>1</v>
      </c>
      <c r="J377" s="100">
        <v>3</v>
      </c>
      <c r="K377" s="100">
        <v>15</v>
      </c>
      <c r="L377" s="100">
        <v>6</v>
      </c>
      <c r="M377" s="100">
        <v>12</v>
      </c>
      <c r="N377" s="100">
        <v>7</v>
      </c>
      <c r="O377" s="100">
        <v>10</v>
      </c>
      <c r="P377" s="100">
        <v>6</v>
      </c>
      <c r="Q377" s="100">
        <v>5</v>
      </c>
      <c r="R377" s="100">
        <v>1</v>
      </c>
      <c r="S377" s="56">
        <v>1</v>
      </c>
      <c r="T377" s="56">
        <v>0</v>
      </c>
      <c r="U377" s="56">
        <v>0</v>
      </c>
      <c r="V377" s="56">
        <v>0</v>
      </c>
    </row>
    <row r="378" spans="1:22">
      <c r="A378" s="144"/>
      <c r="B378" s="55" t="s">
        <v>256</v>
      </c>
      <c r="C378" s="100">
        <v>17</v>
      </c>
      <c r="D378" s="100">
        <v>0</v>
      </c>
      <c r="E378" s="100">
        <v>4</v>
      </c>
      <c r="F378" s="100">
        <v>0</v>
      </c>
      <c r="G378" s="100">
        <v>0</v>
      </c>
      <c r="H378" s="100">
        <v>0</v>
      </c>
      <c r="I378" s="100">
        <v>0</v>
      </c>
      <c r="J378" s="100">
        <v>0</v>
      </c>
      <c r="K378" s="100">
        <v>0</v>
      </c>
      <c r="L378" s="100">
        <v>1</v>
      </c>
      <c r="M378" s="100">
        <v>3</v>
      </c>
      <c r="N378" s="100">
        <v>3</v>
      </c>
      <c r="O378" s="100">
        <v>2</v>
      </c>
      <c r="P378" s="100">
        <v>2</v>
      </c>
      <c r="Q378" s="100">
        <v>0</v>
      </c>
      <c r="R378" s="100">
        <v>1</v>
      </c>
      <c r="S378" s="56">
        <v>0</v>
      </c>
      <c r="T378" s="56">
        <v>0</v>
      </c>
      <c r="U378" s="56">
        <v>0</v>
      </c>
      <c r="V378" s="56">
        <v>1</v>
      </c>
    </row>
    <row r="379" spans="1:22">
      <c r="A379" s="144"/>
      <c r="B379" s="55" t="s">
        <v>38</v>
      </c>
      <c r="C379" s="100">
        <v>90</v>
      </c>
      <c r="D379" s="100">
        <v>2</v>
      </c>
      <c r="E379" s="100">
        <v>5</v>
      </c>
      <c r="F379" s="100">
        <v>1</v>
      </c>
      <c r="G379" s="100">
        <v>0</v>
      </c>
      <c r="H379" s="100">
        <v>2</v>
      </c>
      <c r="I379" s="100">
        <v>1</v>
      </c>
      <c r="J379" s="100">
        <v>3</v>
      </c>
      <c r="K379" s="100">
        <v>15</v>
      </c>
      <c r="L379" s="100">
        <v>7</v>
      </c>
      <c r="M379" s="100">
        <v>15</v>
      </c>
      <c r="N379" s="100">
        <v>10</v>
      </c>
      <c r="O379" s="100">
        <v>12</v>
      </c>
      <c r="P379" s="100">
        <v>8</v>
      </c>
      <c r="Q379" s="100">
        <v>5</v>
      </c>
      <c r="R379" s="100">
        <v>2</v>
      </c>
      <c r="S379" s="56">
        <v>1</v>
      </c>
      <c r="T379" s="56">
        <v>0</v>
      </c>
      <c r="U379" s="56">
        <v>0</v>
      </c>
      <c r="V379" s="56">
        <v>1</v>
      </c>
    </row>
    <row r="380" spans="1:22" ht="12" customHeight="1">
      <c r="A380" s="137" t="s">
        <v>210</v>
      </c>
      <c r="B380" s="22" t="s">
        <v>255</v>
      </c>
      <c r="C380" s="93">
        <v>1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1</v>
      </c>
      <c r="N380" s="93">
        <v>0</v>
      </c>
      <c r="O380" s="93">
        <v>0</v>
      </c>
      <c r="P380" s="93">
        <v>0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1</v>
      </c>
      <c r="D381" s="93">
        <v>0</v>
      </c>
      <c r="E381" s="93">
        <v>1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2</v>
      </c>
      <c r="D382" s="93">
        <v>0</v>
      </c>
      <c r="E382" s="93">
        <v>1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1</v>
      </c>
      <c r="N382" s="93">
        <v>0</v>
      </c>
      <c r="O382" s="93">
        <v>0</v>
      </c>
      <c r="P382" s="93">
        <v>0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8</v>
      </c>
      <c r="D386" s="93">
        <v>0</v>
      </c>
      <c r="E386" s="93">
        <v>0</v>
      </c>
      <c r="F386" s="93">
        <v>0</v>
      </c>
      <c r="G386" s="93">
        <v>0</v>
      </c>
      <c r="H386" s="93">
        <v>0</v>
      </c>
      <c r="I386" s="93">
        <v>0</v>
      </c>
      <c r="J386" s="93">
        <v>0</v>
      </c>
      <c r="K386" s="93">
        <v>0</v>
      </c>
      <c r="L386" s="93">
        <v>1</v>
      </c>
      <c r="M386" s="93">
        <v>2</v>
      </c>
      <c r="N386" s="93">
        <v>2</v>
      </c>
      <c r="O386" s="93">
        <v>3</v>
      </c>
      <c r="P386" s="93">
        <v>0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8</v>
      </c>
      <c r="D388" s="93">
        <v>0</v>
      </c>
      <c r="E388" s="93">
        <v>0</v>
      </c>
      <c r="F388" s="93">
        <v>0</v>
      </c>
      <c r="G388" s="93">
        <v>0</v>
      </c>
      <c r="H388" s="93">
        <v>0</v>
      </c>
      <c r="I388" s="93">
        <v>0</v>
      </c>
      <c r="J388" s="93">
        <v>0</v>
      </c>
      <c r="K388" s="93">
        <v>0</v>
      </c>
      <c r="L388" s="93">
        <v>1</v>
      </c>
      <c r="M388" s="93">
        <v>2</v>
      </c>
      <c r="N388" s="93">
        <v>2</v>
      </c>
      <c r="O388" s="93">
        <v>3</v>
      </c>
      <c r="P388" s="93">
        <v>0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7</v>
      </c>
      <c r="D389" s="93">
        <v>0</v>
      </c>
      <c r="E389" s="93">
        <v>0</v>
      </c>
      <c r="F389" s="93">
        <v>1</v>
      </c>
      <c r="G389" s="93">
        <v>0</v>
      </c>
      <c r="H389" s="93">
        <v>0</v>
      </c>
      <c r="I389" s="93">
        <v>0</v>
      </c>
      <c r="J389" s="93">
        <v>0</v>
      </c>
      <c r="K389" s="93">
        <v>0</v>
      </c>
      <c r="L389" s="93">
        <v>1</v>
      </c>
      <c r="M389" s="93">
        <v>2</v>
      </c>
      <c r="N389" s="93">
        <v>2</v>
      </c>
      <c r="O389" s="93">
        <v>1</v>
      </c>
      <c r="P389" s="93">
        <v>0</v>
      </c>
      <c r="Q389" s="93">
        <v>0</v>
      </c>
      <c r="R389" s="93">
        <v>0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1</v>
      </c>
      <c r="D390" s="93">
        <v>0</v>
      </c>
      <c r="E390" s="93">
        <v>0</v>
      </c>
      <c r="F390" s="93">
        <v>0</v>
      </c>
      <c r="G390" s="93">
        <v>0</v>
      </c>
      <c r="H390" s="93">
        <v>0</v>
      </c>
      <c r="I390" s="93">
        <v>0</v>
      </c>
      <c r="J390" s="93">
        <v>0</v>
      </c>
      <c r="K390" s="93">
        <v>0</v>
      </c>
      <c r="L390" s="93">
        <v>0</v>
      </c>
      <c r="M390" s="93">
        <v>0</v>
      </c>
      <c r="N390" s="93">
        <v>1</v>
      </c>
      <c r="O390" s="93">
        <v>0</v>
      </c>
      <c r="P390" s="93">
        <v>0</v>
      </c>
      <c r="Q390" s="93">
        <v>0</v>
      </c>
      <c r="R390" s="93">
        <v>0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8</v>
      </c>
      <c r="D391" s="93">
        <v>0</v>
      </c>
      <c r="E391" s="93">
        <v>0</v>
      </c>
      <c r="F391" s="93">
        <v>1</v>
      </c>
      <c r="G391" s="93">
        <v>0</v>
      </c>
      <c r="H391" s="93">
        <v>0</v>
      </c>
      <c r="I391" s="93">
        <v>0</v>
      </c>
      <c r="J391" s="93">
        <v>0</v>
      </c>
      <c r="K391" s="93">
        <v>0</v>
      </c>
      <c r="L391" s="93">
        <v>1</v>
      </c>
      <c r="M391" s="93">
        <v>2</v>
      </c>
      <c r="N391" s="93">
        <v>3</v>
      </c>
      <c r="O391" s="93">
        <v>1</v>
      </c>
      <c r="P391" s="93">
        <v>0</v>
      </c>
      <c r="Q391" s="93">
        <v>0</v>
      </c>
      <c r="R391" s="93">
        <v>0</v>
      </c>
      <c r="S391" s="57">
        <v>0</v>
      </c>
      <c r="T391" s="57">
        <v>0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0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0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0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0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7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1</v>
      </c>
      <c r="L398" s="93">
        <v>0</v>
      </c>
      <c r="M398" s="93">
        <v>0</v>
      </c>
      <c r="N398" s="93">
        <v>0</v>
      </c>
      <c r="O398" s="93">
        <v>3</v>
      </c>
      <c r="P398" s="93">
        <v>2</v>
      </c>
      <c r="Q398" s="93">
        <v>1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1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1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8</v>
      </c>
      <c r="D400" s="93">
        <v>0</v>
      </c>
      <c r="E400" s="93">
        <v>0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1</v>
      </c>
      <c r="L400" s="93">
        <v>0</v>
      </c>
      <c r="M400" s="93">
        <v>0</v>
      </c>
      <c r="N400" s="93">
        <v>0</v>
      </c>
      <c r="O400" s="93">
        <v>3</v>
      </c>
      <c r="P400" s="93">
        <v>3</v>
      </c>
      <c r="Q400" s="93">
        <v>1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0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0</v>
      </c>
      <c r="L401" s="93">
        <v>0</v>
      </c>
      <c r="M401" s="93">
        <v>0</v>
      </c>
      <c r="N401" s="93">
        <v>0</v>
      </c>
      <c r="O401" s="93">
        <v>0</v>
      </c>
      <c r="P401" s="93">
        <v>0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1</v>
      </c>
      <c r="D402" s="93">
        <v>0</v>
      </c>
      <c r="E402" s="93">
        <v>1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1</v>
      </c>
      <c r="D403" s="93">
        <v>0</v>
      </c>
      <c r="E403" s="93">
        <v>1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0</v>
      </c>
      <c r="L403" s="93">
        <v>0</v>
      </c>
      <c r="M403" s="93">
        <v>0</v>
      </c>
      <c r="N403" s="93">
        <v>0</v>
      </c>
      <c r="O403" s="93">
        <v>0</v>
      </c>
      <c r="P403" s="93">
        <v>0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10</v>
      </c>
      <c r="D413" s="93">
        <v>0</v>
      </c>
      <c r="E413" s="93">
        <v>0</v>
      </c>
      <c r="F413" s="93">
        <v>0</v>
      </c>
      <c r="G413" s="93">
        <v>0</v>
      </c>
      <c r="H413" s="93">
        <v>0</v>
      </c>
      <c r="I413" s="93">
        <v>0</v>
      </c>
      <c r="J413" s="93">
        <v>2</v>
      </c>
      <c r="K413" s="93">
        <v>5</v>
      </c>
      <c r="L413" s="93">
        <v>0</v>
      </c>
      <c r="M413" s="93">
        <v>2</v>
      </c>
      <c r="N413" s="93">
        <v>0</v>
      </c>
      <c r="O413" s="93">
        <v>0</v>
      </c>
      <c r="P413" s="93">
        <v>0</v>
      </c>
      <c r="Q413" s="93">
        <v>0</v>
      </c>
      <c r="R413" s="93">
        <v>1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2</v>
      </c>
      <c r="D414" s="93">
        <v>0</v>
      </c>
      <c r="E414" s="93">
        <v>1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1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12</v>
      </c>
      <c r="D415" s="93">
        <v>0</v>
      </c>
      <c r="E415" s="93">
        <v>1</v>
      </c>
      <c r="F415" s="93">
        <v>0</v>
      </c>
      <c r="G415" s="93">
        <v>0</v>
      </c>
      <c r="H415" s="93">
        <v>0</v>
      </c>
      <c r="I415" s="93">
        <v>0</v>
      </c>
      <c r="J415" s="93">
        <v>2</v>
      </c>
      <c r="K415" s="93">
        <v>5</v>
      </c>
      <c r="L415" s="93">
        <v>0</v>
      </c>
      <c r="M415" s="93">
        <v>2</v>
      </c>
      <c r="N415" s="93">
        <v>0</v>
      </c>
      <c r="O415" s="93">
        <v>1</v>
      </c>
      <c r="P415" s="93">
        <v>0</v>
      </c>
      <c r="Q415" s="93">
        <v>0</v>
      </c>
      <c r="R415" s="93">
        <v>1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3</v>
      </c>
      <c r="D416" s="93">
        <v>2</v>
      </c>
      <c r="E416" s="93">
        <v>1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1</v>
      </c>
      <c r="D417" s="93">
        <v>0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1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4</v>
      </c>
      <c r="D418" s="93">
        <v>2</v>
      </c>
      <c r="E418" s="93">
        <v>1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0</v>
      </c>
      <c r="M418" s="93">
        <v>1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1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1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1</v>
      </c>
      <c r="D420" s="93">
        <v>0</v>
      </c>
      <c r="E420" s="93">
        <v>1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2</v>
      </c>
      <c r="D421" s="93">
        <v>0</v>
      </c>
      <c r="E421" s="93">
        <v>1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1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3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0</v>
      </c>
      <c r="L425" s="93">
        <v>0</v>
      </c>
      <c r="M425" s="93">
        <v>1</v>
      </c>
      <c r="N425" s="93">
        <v>0</v>
      </c>
      <c r="O425" s="93">
        <v>0</v>
      </c>
      <c r="P425" s="93">
        <v>1</v>
      </c>
      <c r="Q425" s="93">
        <v>0</v>
      </c>
      <c r="R425" s="93">
        <v>0</v>
      </c>
      <c r="S425" s="57">
        <v>1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0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3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0</v>
      </c>
      <c r="L427" s="93">
        <v>0</v>
      </c>
      <c r="M427" s="93">
        <v>1</v>
      </c>
      <c r="N427" s="93">
        <v>0</v>
      </c>
      <c r="O427" s="93">
        <v>0</v>
      </c>
      <c r="P427" s="93">
        <v>1</v>
      </c>
      <c r="Q427" s="93">
        <v>0</v>
      </c>
      <c r="R427" s="93">
        <v>0</v>
      </c>
      <c r="S427" s="57">
        <v>1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9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0</v>
      </c>
      <c r="L434" s="93">
        <v>3</v>
      </c>
      <c r="M434" s="93">
        <v>1</v>
      </c>
      <c r="N434" s="93">
        <v>1</v>
      </c>
      <c r="O434" s="93">
        <v>2</v>
      </c>
      <c r="P434" s="93">
        <v>1</v>
      </c>
      <c r="Q434" s="93">
        <v>1</v>
      </c>
      <c r="R434" s="93">
        <v>0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4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1</v>
      </c>
      <c r="N435" s="93">
        <v>2</v>
      </c>
      <c r="O435" s="93">
        <v>0</v>
      </c>
      <c r="P435" s="93">
        <v>1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13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0</v>
      </c>
      <c r="L436" s="93">
        <v>3</v>
      </c>
      <c r="M436" s="93">
        <v>2</v>
      </c>
      <c r="N436" s="93">
        <v>3</v>
      </c>
      <c r="O436" s="93">
        <v>2</v>
      </c>
      <c r="P436" s="93">
        <v>2</v>
      </c>
      <c r="Q436" s="93">
        <v>1</v>
      </c>
      <c r="R436" s="93">
        <v>0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0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0</v>
      </c>
      <c r="L437" s="93">
        <v>0</v>
      </c>
      <c r="M437" s="93">
        <v>0</v>
      </c>
      <c r="N437" s="93">
        <v>0</v>
      </c>
      <c r="O437" s="93">
        <v>0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3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0</v>
      </c>
      <c r="L438" s="93">
        <v>1</v>
      </c>
      <c r="M438" s="93">
        <v>0</v>
      </c>
      <c r="N438" s="93">
        <v>0</v>
      </c>
      <c r="O438" s="93">
        <v>1</v>
      </c>
      <c r="P438" s="93">
        <v>0</v>
      </c>
      <c r="Q438" s="93">
        <v>0</v>
      </c>
      <c r="R438" s="93">
        <v>1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3</v>
      </c>
      <c r="D439" s="93">
        <v>0</v>
      </c>
      <c r="E439" s="93">
        <v>0</v>
      </c>
      <c r="F439" s="93">
        <v>0</v>
      </c>
      <c r="G439" s="93">
        <v>0</v>
      </c>
      <c r="H439" s="93">
        <v>0</v>
      </c>
      <c r="I439" s="93">
        <v>0</v>
      </c>
      <c r="J439" s="93">
        <v>0</v>
      </c>
      <c r="K439" s="93">
        <v>0</v>
      </c>
      <c r="L439" s="93">
        <v>1</v>
      </c>
      <c r="M439" s="93">
        <v>0</v>
      </c>
      <c r="N439" s="93">
        <v>0</v>
      </c>
      <c r="O439" s="93">
        <v>1</v>
      </c>
      <c r="P439" s="93">
        <v>0</v>
      </c>
      <c r="Q439" s="93">
        <v>0</v>
      </c>
      <c r="R439" s="93">
        <v>1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20</v>
      </c>
      <c r="D446" s="93">
        <v>0</v>
      </c>
      <c r="E446" s="93">
        <v>0</v>
      </c>
      <c r="F446" s="93">
        <v>0</v>
      </c>
      <c r="G446" s="93">
        <v>0</v>
      </c>
      <c r="H446" s="93">
        <v>2</v>
      </c>
      <c r="I446" s="93">
        <v>1</v>
      </c>
      <c r="J446" s="93">
        <v>1</v>
      </c>
      <c r="K446" s="93">
        <v>8</v>
      </c>
      <c r="L446" s="93">
        <v>1</v>
      </c>
      <c r="M446" s="93">
        <v>3</v>
      </c>
      <c r="N446" s="93">
        <v>2</v>
      </c>
      <c r="O446" s="93">
        <v>0</v>
      </c>
      <c r="P446" s="93">
        <v>0</v>
      </c>
      <c r="Q446" s="93">
        <v>2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1</v>
      </c>
      <c r="D447" s="93">
        <v>0</v>
      </c>
      <c r="E447" s="93">
        <v>0</v>
      </c>
      <c r="F447" s="93">
        <v>0</v>
      </c>
      <c r="G447" s="93">
        <v>0</v>
      </c>
      <c r="H447" s="93">
        <v>0</v>
      </c>
      <c r="I447" s="93">
        <v>0</v>
      </c>
      <c r="J447" s="93">
        <v>0</v>
      </c>
      <c r="K447" s="93">
        <v>0</v>
      </c>
      <c r="L447" s="93">
        <v>0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1</v>
      </c>
    </row>
    <row r="448" spans="1:22">
      <c r="A448" s="137"/>
      <c r="B448" s="22" t="s">
        <v>38</v>
      </c>
      <c r="C448" s="93">
        <v>21</v>
      </c>
      <c r="D448" s="93">
        <v>0</v>
      </c>
      <c r="E448" s="93">
        <v>0</v>
      </c>
      <c r="F448" s="93">
        <v>0</v>
      </c>
      <c r="G448" s="93">
        <v>0</v>
      </c>
      <c r="H448" s="93">
        <v>2</v>
      </c>
      <c r="I448" s="93">
        <v>1</v>
      </c>
      <c r="J448" s="93">
        <v>1</v>
      </c>
      <c r="K448" s="93">
        <v>8</v>
      </c>
      <c r="L448" s="93">
        <v>1</v>
      </c>
      <c r="M448" s="93">
        <v>3</v>
      </c>
      <c r="N448" s="93">
        <v>2</v>
      </c>
      <c r="O448" s="93">
        <v>0</v>
      </c>
      <c r="P448" s="93">
        <v>0</v>
      </c>
      <c r="Q448" s="93">
        <v>2</v>
      </c>
      <c r="R448" s="93">
        <v>0</v>
      </c>
      <c r="S448" s="57">
        <v>0</v>
      </c>
      <c r="T448" s="57">
        <v>0</v>
      </c>
      <c r="U448" s="57">
        <v>0</v>
      </c>
      <c r="V448" s="57">
        <v>1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0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0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1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1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1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1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4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1</v>
      </c>
      <c r="L461" s="93">
        <v>0</v>
      </c>
      <c r="M461" s="93">
        <v>0</v>
      </c>
      <c r="N461" s="93">
        <v>0</v>
      </c>
      <c r="O461" s="93">
        <v>1</v>
      </c>
      <c r="P461" s="93">
        <v>1</v>
      </c>
      <c r="Q461" s="93">
        <v>1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4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1</v>
      </c>
      <c r="L463" s="93">
        <v>0</v>
      </c>
      <c r="M463" s="93">
        <v>0</v>
      </c>
      <c r="N463" s="93">
        <v>0</v>
      </c>
      <c r="O463" s="93">
        <v>1</v>
      </c>
      <c r="P463" s="93">
        <v>1</v>
      </c>
      <c r="Q463" s="93">
        <v>1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0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0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284</v>
      </c>
      <c r="D467" s="100">
        <v>5</v>
      </c>
      <c r="E467" s="100">
        <v>1</v>
      </c>
      <c r="F467" s="100">
        <v>1</v>
      </c>
      <c r="G467" s="100">
        <v>0</v>
      </c>
      <c r="H467" s="100">
        <v>2</v>
      </c>
      <c r="I467" s="100">
        <v>1</v>
      </c>
      <c r="J467" s="100">
        <v>4</v>
      </c>
      <c r="K467" s="100">
        <v>18</v>
      </c>
      <c r="L467" s="100">
        <v>9</v>
      </c>
      <c r="M467" s="100">
        <v>23</v>
      </c>
      <c r="N467" s="100">
        <v>14</v>
      </c>
      <c r="O467" s="100">
        <v>36</v>
      </c>
      <c r="P467" s="100">
        <v>29</v>
      </c>
      <c r="Q467" s="100">
        <v>38</v>
      </c>
      <c r="R467" s="100">
        <v>43</v>
      </c>
      <c r="S467" s="59">
        <v>25</v>
      </c>
      <c r="T467" s="59">
        <v>11</v>
      </c>
      <c r="U467" s="59">
        <v>14</v>
      </c>
      <c r="V467" s="59">
        <v>10</v>
      </c>
    </row>
    <row r="468" spans="1:22">
      <c r="A468" s="144"/>
      <c r="B468" s="55" t="s">
        <v>256</v>
      </c>
      <c r="C468" s="100">
        <v>141</v>
      </c>
      <c r="D468" s="100">
        <v>3</v>
      </c>
      <c r="E468" s="100">
        <v>4</v>
      </c>
      <c r="F468" s="100">
        <v>1</v>
      </c>
      <c r="G468" s="100">
        <v>0</v>
      </c>
      <c r="H468" s="100">
        <v>0</v>
      </c>
      <c r="I468" s="100">
        <v>0</v>
      </c>
      <c r="J468" s="100">
        <v>2</v>
      </c>
      <c r="K468" s="100">
        <v>1</v>
      </c>
      <c r="L468" s="100">
        <v>2</v>
      </c>
      <c r="M468" s="100">
        <v>4</v>
      </c>
      <c r="N468" s="100">
        <v>8</v>
      </c>
      <c r="O468" s="100">
        <v>7</v>
      </c>
      <c r="P468" s="100">
        <v>13</v>
      </c>
      <c r="Q468" s="100">
        <v>12</v>
      </c>
      <c r="R468" s="100">
        <v>18</v>
      </c>
      <c r="S468" s="59">
        <v>14</v>
      </c>
      <c r="T468" s="59">
        <v>16</v>
      </c>
      <c r="U468" s="59">
        <v>12</v>
      </c>
      <c r="V468" s="59">
        <v>24</v>
      </c>
    </row>
    <row r="469" spans="1:22">
      <c r="A469" s="144"/>
      <c r="B469" s="55" t="s">
        <v>38</v>
      </c>
      <c r="C469" s="100">
        <v>425</v>
      </c>
      <c r="D469" s="100">
        <v>8</v>
      </c>
      <c r="E469" s="100">
        <v>5</v>
      </c>
      <c r="F469" s="100">
        <v>2</v>
      </c>
      <c r="G469" s="100">
        <v>0</v>
      </c>
      <c r="H469" s="100">
        <v>2</v>
      </c>
      <c r="I469" s="100">
        <v>1</v>
      </c>
      <c r="J469" s="100">
        <v>6</v>
      </c>
      <c r="K469" s="100">
        <v>19</v>
      </c>
      <c r="L469" s="100">
        <v>11</v>
      </c>
      <c r="M469" s="100">
        <v>27</v>
      </c>
      <c r="N469" s="100">
        <v>22</v>
      </c>
      <c r="O469" s="100">
        <v>43</v>
      </c>
      <c r="P469" s="100">
        <v>42</v>
      </c>
      <c r="Q469" s="100">
        <v>50</v>
      </c>
      <c r="R469" s="100">
        <v>61</v>
      </c>
      <c r="S469" s="59">
        <v>39</v>
      </c>
      <c r="T469" s="59">
        <v>27</v>
      </c>
      <c r="U469" s="59">
        <v>26</v>
      </c>
      <c r="V469" s="59">
        <v>34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109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V469"/>
  <sheetViews>
    <sheetView view="pageBreakPreview" zoomScale="90" zoomScaleNormal="100" zoomScaleSheetLayoutView="90" workbookViewId="0">
      <selection activeCell="T18" sqref="T18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316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97" t="s">
        <v>99</v>
      </c>
      <c r="E4" s="97" t="s">
        <v>36</v>
      </c>
      <c r="F4" s="97" t="s">
        <v>35</v>
      </c>
      <c r="G4" s="97" t="s">
        <v>34</v>
      </c>
      <c r="H4" s="97" t="s">
        <v>33</v>
      </c>
      <c r="I4" s="97" t="s">
        <v>32</v>
      </c>
      <c r="J4" s="97" t="s">
        <v>31</v>
      </c>
      <c r="K4" s="97" t="s">
        <v>30</v>
      </c>
      <c r="L4" s="97" t="s">
        <v>29</v>
      </c>
      <c r="M4" s="97" t="s">
        <v>28</v>
      </c>
      <c r="N4" s="97" t="s">
        <v>27</v>
      </c>
      <c r="O4" s="97" t="s">
        <v>26</v>
      </c>
      <c r="P4" s="97" t="s">
        <v>25</v>
      </c>
      <c r="Q4" s="97" t="s">
        <v>24</v>
      </c>
      <c r="R4" s="97" t="s">
        <v>302</v>
      </c>
      <c r="S4" s="97" t="s">
        <v>303</v>
      </c>
      <c r="T4" s="97" t="s">
        <v>304</v>
      </c>
      <c r="U4" s="97" t="s">
        <v>305</v>
      </c>
      <c r="V4" s="97" t="s">
        <v>306</v>
      </c>
    </row>
    <row r="5" spans="1:22" ht="12" customHeight="1">
      <c r="A5" s="144" t="s">
        <v>100</v>
      </c>
      <c r="B5" s="55" t="s">
        <v>255</v>
      </c>
      <c r="C5" s="100">
        <v>0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0</v>
      </c>
      <c r="Q5" s="100">
        <v>0</v>
      </c>
      <c r="R5" s="100">
        <v>0</v>
      </c>
      <c r="S5" s="56">
        <v>0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0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0</v>
      </c>
      <c r="O6" s="100">
        <v>0</v>
      </c>
      <c r="P6" s="100">
        <v>0</v>
      </c>
      <c r="Q6" s="100">
        <v>0</v>
      </c>
      <c r="R6" s="100">
        <v>0</v>
      </c>
      <c r="S6" s="56">
        <v>0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0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0</v>
      </c>
      <c r="R7" s="100">
        <v>0</v>
      </c>
      <c r="S7" s="56">
        <v>0</v>
      </c>
      <c r="T7" s="56">
        <v>0</v>
      </c>
      <c r="U7" s="56">
        <v>0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0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0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0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  <c r="Q19" s="93">
        <v>0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0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0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" customHeight="1">
      <c r="A47" s="137" t="s">
        <v>113</v>
      </c>
      <c r="B47" s="22" t="s">
        <v>255</v>
      </c>
      <c r="C47" s="93">
        <v>0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5" customHeight="1">
      <c r="A48" s="137"/>
      <c r="B48" s="22" t="s">
        <v>256</v>
      </c>
      <c r="C48" s="93">
        <v>0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57">
        <v>0</v>
      </c>
      <c r="T48" s="57">
        <v>0</v>
      </c>
      <c r="U48" s="57">
        <v>0</v>
      </c>
      <c r="V48" s="57">
        <v>0</v>
      </c>
    </row>
    <row r="49" spans="1:22" ht="15" customHeight="1">
      <c r="A49" s="137"/>
      <c r="B49" s="22" t="s">
        <v>38</v>
      </c>
      <c r="C49" s="93">
        <v>0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0</v>
      </c>
      <c r="P49" s="93">
        <v>0</v>
      </c>
      <c r="Q49" s="93">
        <v>0</v>
      </c>
      <c r="R49" s="93">
        <v>0</v>
      </c>
      <c r="S49" s="57">
        <v>0</v>
      </c>
      <c r="T49" s="57">
        <v>0</v>
      </c>
      <c r="U49" s="57">
        <v>0</v>
      </c>
      <c r="V49" s="57">
        <v>0</v>
      </c>
    </row>
    <row r="50" spans="1:22">
      <c r="A50" s="144" t="s">
        <v>114</v>
      </c>
      <c r="B50" s="55" t="s">
        <v>255</v>
      </c>
      <c r="C50" s="100">
        <v>29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1</v>
      </c>
      <c r="M50" s="100">
        <v>0</v>
      </c>
      <c r="N50" s="100">
        <v>2</v>
      </c>
      <c r="O50" s="100">
        <v>4</v>
      </c>
      <c r="P50" s="100">
        <v>4</v>
      </c>
      <c r="Q50" s="100">
        <v>0</v>
      </c>
      <c r="R50" s="100">
        <v>5</v>
      </c>
      <c r="S50" s="56">
        <v>3</v>
      </c>
      <c r="T50" s="56">
        <v>6</v>
      </c>
      <c r="U50" s="56">
        <v>2</v>
      </c>
      <c r="V50" s="56">
        <v>2</v>
      </c>
    </row>
    <row r="51" spans="1:22">
      <c r="A51" s="145"/>
      <c r="B51" s="55" t="s">
        <v>256</v>
      </c>
      <c r="C51" s="100">
        <v>24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1</v>
      </c>
      <c r="O51" s="100">
        <v>0</v>
      </c>
      <c r="P51" s="100">
        <v>1</v>
      </c>
      <c r="Q51" s="100">
        <v>4</v>
      </c>
      <c r="R51" s="100">
        <v>2</v>
      </c>
      <c r="S51" s="56">
        <v>2</v>
      </c>
      <c r="T51" s="56">
        <v>6</v>
      </c>
      <c r="U51" s="56">
        <v>5</v>
      </c>
      <c r="V51" s="56">
        <v>3</v>
      </c>
    </row>
    <row r="52" spans="1:22">
      <c r="A52" s="145"/>
      <c r="B52" s="55" t="s">
        <v>38</v>
      </c>
      <c r="C52" s="100">
        <v>53</v>
      </c>
      <c r="D52" s="100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1</v>
      </c>
      <c r="M52" s="100">
        <v>0</v>
      </c>
      <c r="N52" s="100">
        <v>3</v>
      </c>
      <c r="O52" s="100">
        <v>4</v>
      </c>
      <c r="P52" s="100">
        <v>5</v>
      </c>
      <c r="Q52" s="100">
        <v>4</v>
      </c>
      <c r="R52" s="100">
        <v>7</v>
      </c>
      <c r="S52" s="56">
        <v>5</v>
      </c>
      <c r="T52" s="56">
        <v>12</v>
      </c>
      <c r="U52" s="56">
        <v>7</v>
      </c>
      <c r="V52" s="56">
        <v>5</v>
      </c>
    </row>
    <row r="53" spans="1:22">
      <c r="A53" s="137" t="s">
        <v>115</v>
      </c>
      <c r="B53" s="22" t="s">
        <v>255</v>
      </c>
      <c r="C53" s="100">
        <v>29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1</v>
      </c>
      <c r="M53" s="100">
        <v>0</v>
      </c>
      <c r="N53" s="100">
        <v>2</v>
      </c>
      <c r="O53" s="100">
        <v>4</v>
      </c>
      <c r="P53" s="100">
        <v>4</v>
      </c>
      <c r="Q53" s="100">
        <v>0</v>
      </c>
      <c r="R53" s="100">
        <v>5</v>
      </c>
      <c r="S53" s="56">
        <v>3</v>
      </c>
      <c r="T53" s="56">
        <v>6</v>
      </c>
      <c r="U53" s="56">
        <v>2</v>
      </c>
      <c r="V53" s="56">
        <v>2</v>
      </c>
    </row>
    <row r="54" spans="1:22">
      <c r="A54" s="137"/>
      <c r="B54" s="22" t="s">
        <v>256</v>
      </c>
      <c r="C54" s="100">
        <v>24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1</v>
      </c>
      <c r="O54" s="100">
        <v>0</v>
      </c>
      <c r="P54" s="100">
        <v>1</v>
      </c>
      <c r="Q54" s="100">
        <v>4</v>
      </c>
      <c r="R54" s="100">
        <v>2</v>
      </c>
      <c r="S54" s="56">
        <v>2</v>
      </c>
      <c r="T54" s="56">
        <v>6</v>
      </c>
      <c r="U54" s="56">
        <v>5</v>
      </c>
      <c r="V54" s="56">
        <v>3</v>
      </c>
    </row>
    <row r="55" spans="1:22">
      <c r="A55" s="137"/>
      <c r="B55" s="22" t="s">
        <v>38</v>
      </c>
      <c r="C55" s="100">
        <v>53</v>
      </c>
      <c r="D55" s="100">
        <v>0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1</v>
      </c>
      <c r="M55" s="100">
        <v>0</v>
      </c>
      <c r="N55" s="100">
        <v>3</v>
      </c>
      <c r="O55" s="100">
        <v>4</v>
      </c>
      <c r="P55" s="100">
        <v>5</v>
      </c>
      <c r="Q55" s="100">
        <v>4</v>
      </c>
      <c r="R55" s="100">
        <v>7</v>
      </c>
      <c r="S55" s="56">
        <v>5</v>
      </c>
      <c r="T55" s="56">
        <v>12</v>
      </c>
      <c r="U55" s="56">
        <v>7</v>
      </c>
      <c r="V55" s="56">
        <v>5</v>
      </c>
    </row>
    <row r="56" spans="1:22" ht="12" customHeight="1">
      <c r="A56" s="137" t="s">
        <v>116</v>
      </c>
      <c r="B56" s="22" t="s">
        <v>255</v>
      </c>
      <c r="C56" s="93">
        <v>1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1</v>
      </c>
      <c r="P56" s="93">
        <v>0</v>
      </c>
      <c r="Q56" s="93">
        <v>0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0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1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1</v>
      </c>
      <c r="P58" s="93">
        <v>0</v>
      </c>
      <c r="Q58" s="93">
        <v>0</v>
      </c>
      <c r="R58" s="93">
        <v>0</v>
      </c>
      <c r="S58" s="57">
        <v>0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0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0</v>
      </c>
      <c r="Q59" s="93">
        <v>0</v>
      </c>
      <c r="R59" s="93">
        <v>0</v>
      </c>
      <c r="S59" s="57">
        <v>0</v>
      </c>
      <c r="T59" s="57">
        <v>0</v>
      </c>
      <c r="U59" s="57">
        <v>0</v>
      </c>
      <c r="V59" s="57">
        <v>0</v>
      </c>
    </row>
    <row r="60" spans="1:22">
      <c r="A60" s="137"/>
      <c r="B60" s="22" t="s">
        <v>256</v>
      </c>
      <c r="C60" s="93">
        <v>1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57">
        <v>0</v>
      </c>
      <c r="T60" s="57">
        <v>0</v>
      </c>
      <c r="U60" s="57">
        <v>1</v>
      </c>
      <c r="V60" s="57">
        <v>0</v>
      </c>
    </row>
    <row r="61" spans="1:22">
      <c r="A61" s="137"/>
      <c r="B61" s="22" t="s">
        <v>38</v>
      </c>
      <c r="C61" s="93">
        <v>1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0</v>
      </c>
      <c r="P61" s="93">
        <v>0</v>
      </c>
      <c r="Q61" s="93">
        <v>0</v>
      </c>
      <c r="R61" s="93">
        <v>0</v>
      </c>
      <c r="S61" s="57">
        <v>0</v>
      </c>
      <c r="T61" s="57">
        <v>0</v>
      </c>
      <c r="U61" s="57">
        <v>1</v>
      </c>
      <c r="V61" s="57">
        <v>0</v>
      </c>
    </row>
    <row r="62" spans="1:22">
      <c r="A62" s="137" t="s">
        <v>118</v>
      </c>
      <c r="B62" s="22" t="s">
        <v>255</v>
      </c>
      <c r="C62" s="93">
        <v>2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0</v>
      </c>
      <c r="M62" s="93">
        <v>0</v>
      </c>
      <c r="N62" s="93">
        <v>0</v>
      </c>
      <c r="O62" s="93">
        <v>0</v>
      </c>
      <c r="P62" s="93">
        <v>0</v>
      </c>
      <c r="Q62" s="93">
        <v>0</v>
      </c>
      <c r="R62" s="93">
        <v>0</v>
      </c>
      <c r="S62" s="57">
        <v>0</v>
      </c>
      <c r="T62" s="57">
        <v>1</v>
      </c>
      <c r="U62" s="57">
        <v>1</v>
      </c>
      <c r="V62" s="57">
        <v>0</v>
      </c>
    </row>
    <row r="63" spans="1:22">
      <c r="A63" s="137"/>
      <c r="B63" s="22" t="s">
        <v>256</v>
      </c>
      <c r="C63" s="93">
        <v>1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0</v>
      </c>
      <c r="S63" s="57">
        <v>0</v>
      </c>
      <c r="T63" s="57">
        <v>1</v>
      </c>
      <c r="U63" s="57">
        <v>0</v>
      </c>
      <c r="V63" s="57">
        <v>0</v>
      </c>
    </row>
    <row r="64" spans="1:22">
      <c r="A64" s="137"/>
      <c r="B64" s="22" t="s">
        <v>38</v>
      </c>
      <c r="C64" s="93">
        <v>3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0</v>
      </c>
      <c r="M64" s="93">
        <v>0</v>
      </c>
      <c r="N64" s="93">
        <v>0</v>
      </c>
      <c r="O64" s="93">
        <v>0</v>
      </c>
      <c r="P64" s="93">
        <v>0</v>
      </c>
      <c r="Q64" s="93">
        <v>0</v>
      </c>
      <c r="R64" s="93">
        <v>0</v>
      </c>
      <c r="S64" s="57">
        <v>0</v>
      </c>
      <c r="T64" s="57">
        <v>2</v>
      </c>
      <c r="U64" s="57">
        <v>1</v>
      </c>
      <c r="V64" s="57">
        <v>0</v>
      </c>
    </row>
    <row r="65" spans="1:22">
      <c r="A65" s="137" t="s">
        <v>119</v>
      </c>
      <c r="B65" s="22" t="s">
        <v>255</v>
      </c>
      <c r="C65" s="93">
        <v>0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2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1</v>
      </c>
      <c r="Q66" s="93">
        <v>0</v>
      </c>
      <c r="R66" s="93">
        <v>0</v>
      </c>
      <c r="S66" s="57">
        <v>0</v>
      </c>
      <c r="T66" s="57">
        <v>1</v>
      </c>
      <c r="U66" s="57">
        <v>0</v>
      </c>
      <c r="V66" s="57">
        <v>0</v>
      </c>
    </row>
    <row r="67" spans="1:22">
      <c r="A67" s="137"/>
      <c r="B67" s="22" t="s">
        <v>38</v>
      </c>
      <c r="C67" s="93">
        <v>2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1</v>
      </c>
      <c r="Q67" s="93">
        <v>0</v>
      </c>
      <c r="R67" s="93">
        <v>0</v>
      </c>
      <c r="S67" s="57">
        <v>0</v>
      </c>
      <c r="T67" s="57">
        <v>1</v>
      </c>
      <c r="U67" s="57">
        <v>0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0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13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0</v>
      </c>
      <c r="N71" s="93">
        <v>2</v>
      </c>
      <c r="O71" s="93">
        <v>1</v>
      </c>
      <c r="P71" s="93">
        <v>3</v>
      </c>
      <c r="Q71" s="93">
        <v>0</v>
      </c>
      <c r="R71" s="93">
        <v>2</v>
      </c>
      <c r="S71" s="57">
        <v>3</v>
      </c>
      <c r="T71" s="57">
        <v>1</v>
      </c>
      <c r="U71" s="57">
        <v>0</v>
      </c>
      <c r="V71" s="57">
        <v>1</v>
      </c>
    </row>
    <row r="72" spans="1:22">
      <c r="A72" s="137"/>
      <c r="B72" s="22" t="s">
        <v>256</v>
      </c>
      <c r="C72" s="93">
        <v>13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0</v>
      </c>
      <c r="O72" s="93">
        <v>0</v>
      </c>
      <c r="P72" s="93">
        <v>0</v>
      </c>
      <c r="Q72" s="93">
        <v>3</v>
      </c>
      <c r="R72" s="93">
        <v>1</v>
      </c>
      <c r="S72" s="57">
        <v>1</v>
      </c>
      <c r="T72" s="57">
        <v>2</v>
      </c>
      <c r="U72" s="57">
        <v>4</v>
      </c>
      <c r="V72" s="57">
        <v>2</v>
      </c>
    </row>
    <row r="73" spans="1:22">
      <c r="A73" s="137"/>
      <c r="B73" s="22" t="s">
        <v>38</v>
      </c>
      <c r="C73" s="93">
        <v>26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0</v>
      </c>
      <c r="N73" s="93">
        <v>2</v>
      </c>
      <c r="O73" s="93">
        <v>1</v>
      </c>
      <c r="P73" s="93">
        <v>3</v>
      </c>
      <c r="Q73" s="93">
        <v>3</v>
      </c>
      <c r="R73" s="93">
        <v>3</v>
      </c>
      <c r="S73" s="57">
        <v>4</v>
      </c>
      <c r="T73" s="57">
        <v>3</v>
      </c>
      <c r="U73" s="57">
        <v>4</v>
      </c>
      <c r="V73" s="57">
        <v>3</v>
      </c>
    </row>
    <row r="74" spans="1:22">
      <c r="A74" s="137" t="s">
        <v>122</v>
      </c>
      <c r="B74" s="22" t="s">
        <v>255</v>
      </c>
      <c r="C74" s="93">
        <v>0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0</v>
      </c>
      <c r="Q74" s="93">
        <v>0</v>
      </c>
      <c r="R74" s="93">
        <v>0</v>
      </c>
      <c r="S74" s="57">
        <v>0</v>
      </c>
      <c r="T74" s="57">
        <v>0</v>
      </c>
      <c r="U74" s="57">
        <v>0</v>
      </c>
      <c r="V74" s="57">
        <v>0</v>
      </c>
    </row>
    <row r="75" spans="1:22">
      <c r="A75" s="137"/>
      <c r="B75" s="22" t="s">
        <v>256</v>
      </c>
      <c r="C75" s="93">
        <v>1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1</v>
      </c>
      <c r="R75" s="93">
        <v>0</v>
      </c>
      <c r="S75" s="57">
        <v>0</v>
      </c>
      <c r="T75" s="57">
        <v>0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1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0</v>
      </c>
      <c r="Q76" s="93">
        <v>1</v>
      </c>
      <c r="R76" s="93">
        <v>0</v>
      </c>
      <c r="S76" s="57">
        <v>0</v>
      </c>
      <c r="T76" s="57">
        <v>0</v>
      </c>
      <c r="U76" s="57">
        <v>0</v>
      </c>
      <c r="V76" s="57">
        <v>0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0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0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0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0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0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6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1</v>
      </c>
      <c r="M86" s="93">
        <v>0</v>
      </c>
      <c r="N86" s="93">
        <v>0</v>
      </c>
      <c r="O86" s="93">
        <v>1</v>
      </c>
      <c r="P86" s="93">
        <v>0</v>
      </c>
      <c r="Q86" s="93">
        <v>0</v>
      </c>
      <c r="R86" s="93">
        <v>2</v>
      </c>
      <c r="S86" s="57">
        <v>0</v>
      </c>
      <c r="T86" s="57">
        <v>1</v>
      </c>
      <c r="U86" s="57">
        <v>0</v>
      </c>
      <c r="V86" s="57">
        <v>1</v>
      </c>
    </row>
    <row r="87" spans="1:22">
      <c r="A87" s="137"/>
      <c r="B87" s="22" t="s">
        <v>256</v>
      </c>
      <c r="C87" s="93">
        <v>1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0</v>
      </c>
      <c r="Q87" s="93">
        <v>0</v>
      </c>
      <c r="R87" s="93">
        <v>0</v>
      </c>
      <c r="S87" s="57">
        <v>1</v>
      </c>
      <c r="T87" s="57">
        <v>0</v>
      </c>
      <c r="U87" s="57">
        <v>0</v>
      </c>
      <c r="V87" s="57">
        <v>0</v>
      </c>
    </row>
    <row r="88" spans="1:22">
      <c r="A88" s="137"/>
      <c r="B88" s="22" t="s">
        <v>38</v>
      </c>
      <c r="C88" s="93">
        <v>7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1</v>
      </c>
      <c r="M88" s="93">
        <v>0</v>
      </c>
      <c r="N88" s="93">
        <v>0</v>
      </c>
      <c r="O88" s="93">
        <v>1</v>
      </c>
      <c r="P88" s="93">
        <v>0</v>
      </c>
      <c r="Q88" s="93">
        <v>0</v>
      </c>
      <c r="R88" s="93">
        <v>2</v>
      </c>
      <c r="S88" s="57">
        <v>1</v>
      </c>
      <c r="T88" s="57">
        <v>1</v>
      </c>
      <c r="U88" s="57">
        <v>0</v>
      </c>
      <c r="V88" s="57">
        <v>1</v>
      </c>
    </row>
    <row r="89" spans="1:22" ht="12" customHeight="1">
      <c r="A89" s="137" t="s">
        <v>127</v>
      </c>
      <c r="B89" s="22" t="s">
        <v>255</v>
      </c>
      <c r="C89" s="93">
        <v>0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0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0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0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0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0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0</v>
      </c>
      <c r="R94" s="93">
        <v>0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1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1</v>
      </c>
    </row>
    <row r="100" spans="1:22">
      <c r="A100" s="137"/>
      <c r="B100" s="22" t="s">
        <v>38</v>
      </c>
      <c r="C100" s="93">
        <v>1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1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0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0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0</v>
      </c>
      <c r="S103" s="57">
        <v>0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0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0</v>
      </c>
      <c r="P105" s="93">
        <v>0</v>
      </c>
      <c r="Q105" s="93">
        <v>0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0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0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0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0</v>
      </c>
      <c r="O108" s="93">
        <v>0</v>
      </c>
      <c r="P108" s="93">
        <v>0</v>
      </c>
      <c r="Q108" s="93">
        <v>0</v>
      </c>
      <c r="R108" s="93">
        <v>0</v>
      </c>
      <c r="S108" s="57">
        <v>0</v>
      </c>
      <c r="T108" s="57">
        <v>0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0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0</v>
      </c>
      <c r="N109" s="93">
        <v>0</v>
      </c>
      <c r="O109" s="93">
        <v>0</v>
      </c>
      <c r="P109" s="93">
        <v>0</v>
      </c>
      <c r="Q109" s="93">
        <v>0</v>
      </c>
      <c r="R109" s="93">
        <v>0</v>
      </c>
      <c r="S109" s="57">
        <v>0</v>
      </c>
      <c r="T109" s="57">
        <v>0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0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0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0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0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0</v>
      </c>
      <c r="P114" s="93">
        <v>0</v>
      </c>
      <c r="Q114" s="93">
        <v>0</v>
      </c>
      <c r="R114" s="93">
        <v>0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0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0</v>
      </c>
      <c r="Q115" s="93">
        <v>0</v>
      </c>
      <c r="R115" s="93">
        <v>0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1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1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1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1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0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0</v>
      </c>
      <c r="U119" s="57">
        <v>0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0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0</v>
      </c>
      <c r="U121" s="57">
        <v>0</v>
      </c>
      <c r="V121" s="57">
        <v>0</v>
      </c>
    </row>
    <row r="122" spans="1:22">
      <c r="A122" s="137" t="s">
        <v>138</v>
      </c>
      <c r="B122" s="22" t="s">
        <v>255</v>
      </c>
      <c r="C122" s="93">
        <v>2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1</v>
      </c>
      <c r="Q122" s="93">
        <v>0</v>
      </c>
      <c r="R122" s="93">
        <v>1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2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1</v>
      </c>
      <c r="Q124" s="93">
        <v>0</v>
      </c>
      <c r="R124" s="93">
        <v>1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2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1</v>
      </c>
      <c r="P125" s="93">
        <v>0</v>
      </c>
      <c r="Q125" s="93">
        <v>0</v>
      </c>
      <c r="R125" s="93">
        <v>0</v>
      </c>
      <c r="S125" s="57">
        <v>0</v>
      </c>
      <c r="T125" s="57">
        <v>0</v>
      </c>
      <c r="U125" s="57">
        <v>1</v>
      </c>
      <c r="V125" s="57">
        <v>0</v>
      </c>
    </row>
    <row r="126" spans="1:22">
      <c r="A126" s="137"/>
      <c r="B126" s="22" t="s">
        <v>256</v>
      </c>
      <c r="C126" s="93">
        <v>0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2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1</v>
      </c>
      <c r="P127" s="93">
        <v>0</v>
      </c>
      <c r="Q127" s="93">
        <v>0</v>
      </c>
      <c r="R127" s="93">
        <v>0</v>
      </c>
      <c r="S127" s="57">
        <v>0</v>
      </c>
      <c r="T127" s="57">
        <v>0</v>
      </c>
      <c r="U127" s="57">
        <v>1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2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2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1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1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3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1</v>
      </c>
      <c r="O133" s="93">
        <v>0</v>
      </c>
      <c r="P133" s="93">
        <v>0</v>
      </c>
      <c r="Q133" s="93">
        <v>0</v>
      </c>
      <c r="R133" s="93">
        <v>0</v>
      </c>
      <c r="S133" s="57">
        <v>0</v>
      </c>
      <c r="T133" s="57">
        <v>2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0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0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1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0</v>
      </c>
      <c r="T138" s="57">
        <v>1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1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0</v>
      </c>
      <c r="Q139" s="93">
        <v>0</v>
      </c>
      <c r="R139" s="93">
        <v>0</v>
      </c>
      <c r="S139" s="57">
        <v>0</v>
      </c>
      <c r="T139" s="57">
        <v>1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1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1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1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1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0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0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0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1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1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1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1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1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1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1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1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2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1</v>
      </c>
      <c r="N163" s="100">
        <v>0</v>
      </c>
      <c r="O163" s="100">
        <v>0</v>
      </c>
      <c r="P163" s="100">
        <v>1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1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1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1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1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2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1</v>
      </c>
      <c r="N169" s="93">
        <v>0</v>
      </c>
      <c r="O169" s="93">
        <v>0</v>
      </c>
      <c r="P169" s="93">
        <v>1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0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0</v>
      </c>
      <c r="N170" s="100">
        <v>0</v>
      </c>
      <c r="O170" s="100">
        <v>0</v>
      </c>
      <c r="P170" s="100">
        <v>0</v>
      </c>
      <c r="Q170" s="100">
        <v>0</v>
      </c>
      <c r="R170" s="100">
        <v>0</v>
      </c>
      <c r="S170" s="56">
        <v>0</v>
      </c>
      <c r="T170" s="56">
        <v>0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2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0</v>
      </c>
      <c r="P171" s="100">
        <v>0</v>
      </c>
      <c r="Q171" s="100">
        <v>0</v>
      </c>
      <c r="R171" s="100">
        <v>1</v>
      </c>
      <c r="S171" s="56">
        <v>1</v>
      </c>
      <c r="T171" s="56">
        <v>0</v>
      </c>
      <c r="U171" s="56">
        <v>0</v>
      </c>
      <c r="V171" s="56">
        <v>0</v>
      </c>
    </row>
    <row r="172" spans="1:22">
      <c r="A172" s="144"/>
      <c r="B172" s="55" t="s">
        <v>38</v>
      </c>
      <c r="C172" s="100">
        <v>2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0</v>
      </c>
      <c r="N172" s="100">
        <v>0</v>
      </c>
      <c r="O172" s="100">
        <v>0</v>
      </c>
      <c r="P172" s="100">
        <v>0</v>
      </c>
      <c r="Q172" s="100">
        <v>0</v>
      </c>
      <c r="R172" s="100">
        <v>1</v>
      </c>
      <c r="S172" s="56">
        <v>1</v>
      </c>
      <c r="T172" s="56">
        <v>0</v>
      </c>
      <c r="U172" s="56">
        <v>0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0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0</v>
      </c>
      <c r="N176" s="93">
        <v>0</v>
      </c>
      <c r="O176" s="93">
        <v>0</v>
      </c>
      <c r="P176" s="93">
        <v>0</v>
      </c>
      <c r="Q176" s="93">
        <v>0</v>
      </c>
      <c r="R176" s="93">
        <v>0</v>
      </c>
      <c r="S176" s="57">
        <v>0</v>
      </c>
      <c r="T176" s="57">
        <v>0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2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0</v>
      </c>
      <c r="P177" s="93">
        <v>0</v>
      </c>
      <c r="Q177" s="93">
        <v>0</v>
      </c>
      <c r="R177" s="93">
        <v>1</v>
      </c>
      <c r="S177" s="57">
        <v>1</v>
      </c>
      <c r="T177" s="57">
        <v>0</v>
      </c>
      <c r="U177" s="57">
        <v>0</v>
      </c>
      <c r="V177" s="57">
        <v>0</v>
      </c>
    </row>
    <row r="178" spans="1:22">
      <c r="A178" s="137"/>
      <c r="B178" s="22" t="s">
        <v>38</v>
      </c>
      <c r="C178" s="93">
        <v>2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0</v>
      </c>
      <c r="N178" s="93">
        <v>0</v>
      </c>
      <c r="O178" s="93">
        <v>0</v>
      </c>
      <c r="P178" s="93">
        <v>0</v>
      </c>
      <c r="Q178" s="93">
        <v>0</v>
      </c>
      <c r="R178" s="93">
        <v>1</v>
      </c>
      <c r="S178" s="57">
        <v>1</v>
      </c>
      <c r="T178" s="57">
        <v>0</v>
      </c>
      <c r="U178" s="57">
        <v>0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0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0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0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1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1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1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1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0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1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1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1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1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1</v>
      </c>
      <c r="D191" s="100">
        <v>0</v>
      </c>
      <c r="E191" s="100">
        <v>1</v>
      </c>
      <c r="F191" s="100">
        <v>0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0</v>
      </c>
      <c r="N191" s="100">
        <v>0</v>
      </c>
      <c r="O191" s="100">
        <v>0</v>
      </c>
      <c r="P191" s="100">
        <v>0</v>
      </c>
      <c r="Q191" s="100">
        <v>0</v>
      </c>
      <c r="R191" s="100">
        <v>0</v>
      </c>
      <c r="S191" s="56">
        <v>0</v>
      </c>
      <c r="T191" s="56">
        <v>0</v>
      </c>
      <c r="U191" s="56">
        <v>0</v>
      </c>
      <c r="V191" s="56">
        <v>0</v>
      </c>
    </row>
    <row r="192" spans="1:22">
      <c r="A192" s="144"/>
      <c r="B192" s="55" t="s">
        <v>256</v>
      </c>
      <c r="C192" s="100">
        <v>0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0</v>
      </c>
      <c r="O192" s="100">
        <v>0</v>
      </c>
      <c r="P192" s="100">
        <v>0</v>
      </c>
      <c r="Q192" s="100">
        <v>0</v>
      </c>
      <c r="R192" s="100">
        <v>0</v>
      </c>
      <c r="S192" s="56">
        <v>0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1</v>
      </c>
      <c r="D193" s="100">
        <v>0</v>
      </c>
      <c r="E193" s="100">
        <v>1</v>
      </c>
      <c r="F193" s="100">
        <v>0</v>
      </c>
      <c r="G193" s="100">
        <v>0</v>
      </c>
      <c r="H193" s="100">
        <v>0</v>
      </c>
      <c r="I193" s="100">
        <v>0</v>
      </c>
      <c r="J193" s="100">
        <v>0</v>
      </c>
      <c r="K193" s="100">
        <v>0</v>
      </c>
      <c r="L193" s="100">
        <v>0</v>
      </c>
      <c r="M193" s="100">
        <v>0</v>
      </c>
      <c r="N193" s="100">
        <v>0</v>
      </c>
      <c r="O193" s="100">
        <v>0</v>
      </c>
      <c r="P193" s="100">
        <v>0</v>
      </c>
      <c r="Q193" s="100">
        <v>0</v>
      </c>
      <c r="R193" s="100">
        <v>0</v>
      </c>
      <c r="S193" s="56">
        <v>0</v>
      </c>
      <c r="T193" s="56">
        <v>0</v>
      </c>
      <c r="U193" s="56">
        <v>0</v>
      </c>
      <c r="V193" s="56">
        <v>0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0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0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0</v>
      </c>
      <c r="N198" s="93">
        <v>0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0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0</v>
      </c>
      <c r="K199" s="93">
        <v>0</v>
      </c>
      <c r="L199" s="93">
        <v>0</v>
      </c>
      <c r="M199" s="93">
        <v>0</v>
      </c>
      <c r="N199" s="93">
        <v>0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1</v>
      </c>
      <c r="D203" s="93">
        <v>0</v>
      </c>
      <c r="E203" s="93">
        <v>1</v>
      </c>
      <c r="F203" s="93">
        <v>0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0</v>
      </c>
      <c r="N203" s="93">
        <v>0</v>
      </c>
      <c r="O203" s="93">
        <v>0</v>
      </c>
      <c r="P203" s="93">
        <v>0</v>
      </c>
      <c r="Q203" s="93">
        <v>0</v>
      </c>
      <c r="R203" s="93">
        <v>0</v>
      </c>
      <c r="S203" s="57">
        <v>0</v>
      </c>
      <c r="T203" s="57">
        <v>0</v>
      </c>
      <c r="U203" s="57">
        <v>0</v>
      </c>
      <c r="V203" s="57">
        <v>0</v>
      </c>
    </row>
    <row r="204" spans="1:22">
      <c r="A204" s="137"/>
      <c r="B204" s="22" t="s">
        <v>256</v>
      </c>
      <c r="C204" s="93">
        <v>0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1</v>
      </c>
      <c r="D205" s="93">
        <v>0</v>
      </c>
      <c r="E205" s="93">
        <v>1</v>
      </c>
      <c r="F205" s="93">
        <v>0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0</v>
      </c>
      <c r="N205" s="93">
        <v>0</v>
      </c>
      <c r="O205" s="93">
        <v>0</v>
      </c>
      <c r="P205" s="93">
        <v>0</v>
      </c>
      <c r="Q205" s="93">
        <v>0</v>
      </c>
      <c r="R205" s="93">
        <v>0</v>
      </c>
      <c r="S205" s="57">
        <v>0</v>
      </c>
      <c r="T205" s="57">
        <v>0</v>
      </c>
      <c r="U205" s="57">
        <v>0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75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0</v>
      </c>
      <c r="K218" s="100">
        <v>2</v>
      </c>
      <c r="L218" s="100">
        <v>1</v>
      </c>
      <c r="M218" s="100">
        <v>3</v>
      </c>
      <c r="N218" s="100">
        <v>4</v>
      </c>
      <c r="O218" s="100">
        <v>6</v>
      </c>
      <c r="P218" s="100">
        <v>3</v>
      </c>
      <c r="Q218" s="100">
        <v>13</v>
      </c>
      <c r="R218" s="100">
        <v>8</v>
      </c>
      <c r="S218" s="56">
        <v>8</v>
      </c>
      <c r="T218" s="56">
        <v>6</v>
      </c>
      <c r="U218" s="56">
        <v>6</v>
      </c>
      <c r="V218" s="56">
        <v>15</v>
      </c>
    </row>
    <row r="219" spans="1:22">
      <c r="A219" s="144"/>
      <c r="B219" s="55" t="s">
        <v>256</v>
      </c>
      <c r="C219" s="100">
        <v>34</v>
      </c>
      <c r="D219" s="100">
        <v>0</v>
      </c>
      <c r="E219" s="100">
        <v>0</v>
      </c>
      <c r="F219" s="100">
        <v>0</v>
      </c>
      <c r="G219" s="100">
        <v>0</v>
      </c>
      <c r="H219" s="100">
        <v>1</v>
      </c>
      <c r="I219" s="100">
        <v>0</v>
      </c>
      <c r="J219" s="100">
        <v>0</v>
      </c>
      <c r="K219" s="100">
        <v>0</v>
      </c>
      <c r="L219" s="100">
        <v>0</v>
      </c>
      <c r="M219" s="100">
        <v>1</v>
      </c>
      <c r="N219" s="100">
        <v>0</v>
      </c>
      <c r="O219" s="100">
        <v>1</v>
      </c>
      <c r="P219" s="100">
        <v>0</v>
      </c>
      <c r="Q219" s="100">
        <v>1</v>
      </c>
      <c r="R219" s="100">
        <v>1</v>
      </c>
      <c r="S219" s="56">
        <v>5</v>
      </c>
      <c r="T219" s="56">
        <v>4</v>
      </c>
      <c r="U219" s="56">
        <v>7</v>
      </c>
      <c r="V219" s="56">
        <v>13</v>
      </c>
    </row>
    <row r="220" spans="1:22">
      <c r="A220" s="144"/>
      <c r="B220" s="55" t="s">
        <v>38</v>
      </c>
      <c r="C220" s="100">
        <v>109</v>
      </c>
      <c r="D220" s="100">
        <v>0</v>
      </c>
      <c r="E220" s="100">
        <v>0</v>
      </c>
      <c r="F220" s="100">
        <v>0</v>
      </c>
      <c r="G220" s="100">
        <v>0</v>
      </c>
      <c r="H220" s="100">
        <v>1</v>
      </c>
      <c r="I220" s="100">
        <v>0</v>
      </c>
      <c r="J220" s="100">
        <v>0</v>
      </c>
      <c r="K220" s="100">
        <v>2</v>
      </c>
      <c r="L220" s="100">
        <v>1</v>
      </c>
      <c r="M220" s="100">
        <v>4</v>
      </c>
      <c r="N220" s="100">
        <v>4</v>
      </c>
      <c r="O220" s="100">
        <v>7</v>
      </c>
      <c r="P220" s="100">
        <v>3</v>
      </c>
      <c r="Q220" s="100">
        <v>14</v>
      </c>
      <c r="R220" s="100">
        <v>9</v>
      </c>
      <c r="S220" s="56">
        <v>13</v>
      </c>
      <c r="T220" s="56">
        <v>10</v>
      </c>
      <c r="U220" s="56">
        <v>13</v>
      </c>
      <c r="V220" s="56">
        <v>28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1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1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1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1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0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0</v>
      </c>
      <c r="P227" s="93">
        <v>0</v>
      </c>
      <c r="Q227" s="93">
        <v>0</v>
      </c>
      <c r="R227" s="93">
        <v>0</v>
      </c>
      <c r="S227" s="57">
        <v>0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0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0</v>
      </c>
      <c r="V228" s="57">
        <v>0</v>
      </c>
    </row>
    <row r="229" spans="1:22">
      <c r="A229" s="137"/>
      <c r="B229" s="22" t="s">
        <v>38</v>
      </c>
      <c r="C229" s="93">
        <v>0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0</v>
      </c>
      <c r="P229" s="93">
        <v>0</v>
      </c>
      <c r="Q229" s="93">
        <v>0</v>
      </c>
      <c r="R229" s="93">
        <v>0</v>
      </c>
      <c r="S229" s="57">
        <v>0</v>
      </c>
      <c r="T229" s="57">
        <v>0</v>
      </c>
      <c r="U229" s="57">
        <v>0</v>
      </c>
      <c r="V229" s="57">
        <v>0</v>
      </c>
    </row>
    <row r="230" spans="1:22" ht="12" customHeight="1">
      <c r="A230" s="137" t="s">
        <v>171</v>
      </c>
      <c r="B230" s="22" t="s">
        <v>255</v>
      </c>
      <c r="C230" s="93">
        <v>25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1</v>
      </c>
      <c r="M230" s="93">
        <v>1</v>
      </c>
      <c r="N230" s="93">
        <v>0</v>
      </c>
      <c r="O230" s="93">
        <v>0</v>
      </c>
      <c r="P230" s="93">
        <v>1</v>
      </c>
      <c r="Q230" s="93">
        <v>2</v>
      </c>
      <c r="R230" s="93">
        <v>4</v>
      </c>
      <c r="S230" s="57">
        <v>3</v>
      </c>
      <c r="T230" s="57">
        <v>2</v>
      </c>
      <c r="U230" s="57">
        <v>1</v>
      </c>
      <c r="V230" s="57">
        <v>10</v>
      </c>
    </row>
    <row r="231" spans="1:22">
      <c r="A231" s="137"/>
      <c r="B231" s="22" t="s">
        <v>256</v>
      </c>
      <c r="C231" s="93">
        <v>16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0</v>
      </c>
      <c r="O231" s="93">
        <v>0</v>
      </c>
      <c r="P231" s="93">
        <v>0</v>
      </c>
      <c r="Q231" s="93">
        <v>0</v>
      </c>
      <c r="R231" s="93">
        <v>1</v>
      </c>
      <c r="S231" s="57">
        <v>3</v>
      </c>
      <c r="T231" s="57">
        <v>1</v>
      </c>
      <c r="U231" s="57">
        <v>4</v>
      </c>
      <c r="V231" s="57">
        <v>7</v>
      </c>
    </row>
    <row r="232" spans="1:22">
      <c r="A232" s="137"/>
      <c r="B232" s="22" t="s">
        <v>38</v>
      </c>
      <c r="C232" s="93">
        <v>41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1</v>
      </c>
      <c r="M232" s="93">
        <v>1</v>
      </c>
      <c r="N232" s="93">
        <v>0</v>
      </c>
      <c r="O232" s="93">
        <v>0</v>
      </c>
      <c r="P232" s="93">
        <v>1</v>
      </c>
      <c r="Q232" s="93">
        <v>2</v>
      </c>
      <c r="R232" s="93">
        <v>5</v>
      </c>
      <c r="S232" s="57">
        <v>6</v>
      </c>
      <c r="T232" s="57">
        <v>3</v>
      </c>
      <c r="U232" s="57">
        <v>5</v>
      </c>
      <c r="V232" s="57">
        <v>17</v>
      </c>
    </row>
    <row r="233" spans="1:22" ht="12" customHeight="1">
      <c r="A233" s="137" t="s">
        <v>85</v>
      </c>
      <c r="B233" s="22" t="s">
        <v>255</v>
      </c>
      <c r="C233" s="93">
        <v>14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0</v>
      </c>
      <c r="L233" s="93">
        <v>0</v>
      </c>
      <c r="M233" s="93">
        <v>0</v>
      </c>
      <c r="N233" s="93">
        <v>2</v>
      </c>
      <c r="O233" s="93">
        <v>2</v>
      </c>
      <c r="P233" s="93">
        <v>0</v>
      </c>
      <c r="Q233" s="93">
        <v>6</v>
      </c>
      <c r="R233" s="93">
        <v>2</v>
      </c>
      <c r="S233" s="57">
        <v>0</v>
      </c>
      <c r="T233" s="57">
        <v>1</v>
      </c>
      <c r="U233" s="57">
        <v>1</v>
      </c>
      <c r="V233" s="57">
        <v>0</v>
      </c>
    </row>
    <row r="234" spans="1:22">
      <c r="A234" s="137"/>
      <c r="B234" s="22" t="s">
        <v>256</v>
      </c>
      <c r="C234" s="93">
        <v>2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0</v>
      </c>
      <c r="O234" s="93">
        <v>0</v>
      </c>
      <c r="P234" s="93">
        <v>0</v>
      </c>
      <c r="Q234" s="93">
        <v>0</v>
      </c>
      <c r="R234" s="93">
        <v>0</v>
      </c>
      <c r="S234" s="57">
        <v>0</v>
      </c>
      <c r="T234" s="57">
        <v>0</v>
      </c>
      <c r="U234" s="57">
        <v>0</v>
      </c>
      <c r="V234" s="57">
        <v>2</v>
      </c>
    </row>
    <row r="235" spans="1:22">
      <c r="A235" s="137"/>
      <c r="B235" s="22" t="s">
        <v>38</v>
      </c>
      <c r="C235" s="93">
        <v>16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0</v>
      </c>
      <c r="L235" s="93">
        <v>0</v>
      </c>
      <c r="M235" s="93">
        <v>0</v>
      </c>
      <c r="N235" s="93">
        <v>2</v>
      </c>
      <c r="O235" s="93">
        <v>2</v>
      </c>
      <c r="P235" s="93">
        <v>0</v>
      </c>
      <c r="Q235" s="93">
        <v>6</v>
      </c>
      <c r="R235" s="93">
        <v>2</v>
      </c>
      <c r="S235" s="57">
        <v>0</v>
      </c>
      <c r="T235" s="57">
        <v>1</v>
      </c>
      <c r="U235" s="57">
        <v>1</v>
      </c>
      <c r="V235" s="57">
        <v>2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1</v>
      </c>
      <c r="D237" s="93">
        <v>0</v>
      </c>
      <c r="E237" s="93">
        <v>0</v>
      </c>
      <c r="F237" s="93">
        <v>0</v>
      </c>
      <c r="G237" s="93">
        <v>0</v>
      </c>
      <c r="H237" s="93">
        <v>1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1</v>
      </c>
      <c r="D238" s="93">
        <v>0</v>
      </c>
      <c r="E238" s="93">
        <v>0</v>
      </c>
      <c r="F238" s="93">
        <v>0</v>
      </c>
      <c r="G238" s="93">
        <v>0</v>
      </c>
      <c r="H238" s="93">
        <v>1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0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0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0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0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0</v>
      </c>
      <c r="N241" s="93">
        <v>0</v>
      </c>
      <c r="O241" s="93">
        <v>0</v>
      </c>
      <c r="P241" s="93">
        <v>0</v>
      </c>
      <c r="Q241" s="93">
        <v>0</v>
      </c>
      <c r="R241" s="93">
        <v>0</v>
      </c>
      <c r="S241" s="57">
        <v>0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12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1</v>
      </c>
      <c r="L242" s="93">
        <v>0</v>
      </c>
      <c r="M242" s="93">
        <v>0</v>
      </c>
      <c r="N242" s="93">
        <v>2</v>
      </c>
      <c r="O242" s="93">
        <v>2</v>
      </c>
      <c r="P242" s="93">
        <v>1</v>
      </c>
      <c r="Q242" s="93">
        <v>2</v>
      </c>
      <c r="R242" s="93">
        <v>0</v>
      </c>
      <c r="S242" s="57">
        <v>0</v>
      </c>
      <c r="T242" s="57">
        <v>2</v>
      </c>
      <c r="U242" s="57">
        <v>1</v>
      </c>
      <c r="V242" s="57">
        <v>1</v>
      </c>
    </row>
    <row r="243" spans="1:22">
      <c r="A243" s="137"/>
      <c r="B243" s="22" t="s">
        <v>256</v>
      </c>
      <c r="C243" s="93">
        <v>3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1</v>
      </c>
      <c r="N243" s="93">
        <v>0</v>
      </c>
      <c r="O243" s="93">
        <v>1</v>
      </c>
      <c r="P243" s="93">
        <v>0</v>
      </c>
      <c r="Q243" s="93">
        <v>0</v>
      </c>
      <c r="R243" s="93">
        <v>0</v>
      </c>
      <c r="S243" s="57">
        <v>0</v>
      </c>
      <c r="T243" s="57">
        <v>0</v>
      </c>
      <c r="U243" s="57">
        <v>0</v>
      </c>
      <c r="V243" s="57">
        <v>1</v>
      </c>
    </row>
    <row r="244" spans="1:22">
      <c r="A244" s="137"/>
      <c r="B244" s="22" t="s">
        <v>38</v>
      </c>
      <c r="C244" s="93">
        <v>15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1</v>
      </c>
      <c r="L244" s="93">
        <v>0</v>
      </c>
      <c r="M244" s="93">
        <v>1</v>
      </c>
      <c r="N244" s="93">
        <v>2</v>
      </c>
      <c r="O244" s="93">
        <v>3</v>
      </c>
      <c r="P244" s="93">
        <v>1</v>
      </c>
      <c r="Q244" s="93">
        <v>2</v>
      </c>
      <c r="R244" s="93">
        <v>0</v>
      </c>
      <c r="S244" s="57">
        <v>0</v>
      </c>
      <c r="T244" s="57">
        <v>2</v>
      </c>
      <c r="U244" s="57">
        <v>1</v>
      </c>
      <c r="V244" s="57">
        <v>2</v>
      </c>
    </row>
    <row r="245" spans="1:22">
      <c r="A245" s="137" t="s">
        <v>88</v>
      </c>
      <c r="B245" s="22" t="s">
        <v>255</v>
      </c>
      <c r="C245" s="93">
        <v>3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1</v>
      </c>
      <c r="L245" s="93">
        <v>0</v>
      </c>
      <c r="M245" s="93">
        <v>1</v>
      </c>
      <c r="N245" s="93">
        <v>0</v>
      </c>
      <c r="O245" s="93">
        <v>0</v>
      </c>
      <c r="P245" s="93">
        <v>1</v>
      </c>
      <c r="Q245" s="93">
        <v>0</v>
      </c>
      <c r="R245" s="93">
        <v>0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1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0</v>
      </c>
      <c r="R246" s="93">
        <v>0</v>
      </c>
      <c r="S246" s="57">
        <v>0</v>
      </c>
      <c r="T246" s="57">
        <v>0</v>
      </c>
      <c r="U246" s="57">
        <v>0</v>
      </c>
      <c r="V246" s="57">
        <v>1</v>
      </c>
    </row>
    <row r="247" spans="1:22">
      <c r="A247" s="137"/>
      <c r="B247" s="22" t="s">
        <v>38</v>
      </c>
      <c r="C247" s="93">
        <v>4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1</v>
      </c>
      <c r="L247" s="93">
        <v>0</v>
      </c>
      <c r="M247" s="93">
        <v>1</v>
      </c>
      <c r="N247" s="93">
        <v>0</v>
      </c>
      <c r="O247" s="93">
        <v>0</v>
      </c>
      <c r="P247" s="93">
        <v>1</v>
      </c>
      <c r="Q247" s="93">
        <v>0</v>
      </c>
      <c r="R247" s="93">
        <v>0</v>
      </c>
      <c r="S247" s="57">
        <v>0</v>
      </c>
      <c r="T247" s="57">
        <v>0</v>
      </c>
      <c r="U247" s="57">
        <v>0</v>
      </c>
      <c r="V247" s="57">
        <v>1</v>
      </c>
    </row>
    <row r="248" spans="1:22">
      <c r="A248" s="137" t="s">
        <v>89</v>
      </c>
      <c r="B248" s="22" t="s">
        <v>255</v>
      </c>
      <c r="C248" s="93">
        <v>3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1</v>
      </c>
      <c r="S248" s="57">
        <v>0</v>
      </c>
      <c r="T248" s="57">
        <v>0</v>
      </c>
      <c r="U248" s="57">
        <v>0</v>
      </c>
      <c r="V248" s="57">
        <v>2</v>
      </c>
    </row>
    <row r="249" spans="1:22">
      <c r="A249" s="137"/>
      <c r="B249" s="22" t="s">
        <v>256</v>
      </c>
      <c r="C249" s="93">
        <v>2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1</v>
      </c>
      <c r="V249" s="57">
        <v>1</v>
      </c>
    </row>
    <row r="250" spans="1:22">
      <c r="A250" s="137"/>
      <c r="B250" s="22" t="s">
        <v>38</v>
      </c>
      <c r="C250" s="93">
        <v>5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1</v>
      </c>
      <c r="S250" s="57">
        <v>0</v>
      </c>
      <c r="T250" s="57">
        <v>0</v>
      </c>
      <c r="U250" s="57">
        <v>1</v>
      </c>
      <c r="V250" s="57">
        <v>3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18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0</v>
      </c>
      <c r="M254" s="93">
        <v>1</v>
      </c>
      <c r="N254" s="93">
        <v>0</v>
      </c>
      <c r="O254" s="93">
        <v>2</v>
      </c>
      <c r="P254" s="93">
        <v>0</v>
      </c>
      <c r="Q254" s="93">
        <v>3</v>
      </c>
      <c r="R254" s="93">
        <v>1</v>
      </c>
      <c r="S254" s="57">
        <v>5</v>
      </c>
      <c r="T254" s="57">
        <v>1</v>
      </c>
      <c r="U254" s="57">
        <v>3</v>
      </c>
      <c r="V254" s="57">
        <v>2</v>
      </c>
    </row>
    <row r="255" spans="1:22">
      <c r="A255" s="137"/>
      <c r="B255" s="22" t="s">
        <v>256</v>
      </c>
      <c r="C255" s="93">
        <v>8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0</v>
      </c>
      <c r="O255" s="93">
        <v>0</v>
      </c>
      <c r="P255" s="93">
        <v>0</v>
      </c>
      <c r="Q255" s="93">
        <v>0</v>
      </c>
      <c r="R255" s="93">
        <v>0</v>
      </c>
      <c r="S255" s="57">
        <v>2</v>
      </c>
      <c r="T255" s="57">
        <v>3</v>
      </c>
      <c r="U255" s="57">
        <v>2</v>
      </c>
      <c r="V255" s="57">
        <v>1</v>
      </c>
    </row>
    <row r="256" spans="1:22">
      <c r="A256" s="137"/>
      <c r="B256" s="22" t="s">
        <v>38</v>
      </c>
      <c r="C256" s="93">
        <v>26</v>
      </c>
      <c r="D256" s="93">
        <v>0</v>
      </c>
      <c r="E256" s="93">
        <v>0</v>
      </c>
      <c r="F256" s="93">
        <v>0</v>
      </c>
      <c r="G256" s="93">
        <v>0</v>
      </c>
      <c r="H256" s="93">
        <v>0</v>
      </c>
      <c r="I256" s="93">
        <v>0</v>
      </c>
      <c r="J256" s="93">
        <v>0</v>
      </c>
      <c r="K256" s="93">
        <v>0</v>
      </c>
      <c r="L256" s="93">
        <v>0</v>
      </c>
      <c r="M256" s="93">
        <v>1</v>
      </c>
      <c r="N256" s="93">
        <v>0</v>
      </c>
      <c r="O256" s="93">
        <v>2</v>
      </c>
      <c r="P256" s="93">
        <v>0</v>
      </c>
      <c r="Q256" s="93">
        <v>3</v>
      </c>
      <c r="R256" s="93">
        <v>1</v>
      </c>
      <c r="S256" s="57">
        <v>7</v>
      </c>
      <c r="T256" s="57">
        <v>4</v>
      </c>
      <c r="U256" s="57">
        <v>5</v>
      </c>
      <c r="V256" s="57">
        <v>3</v>
      </c>
    </row>
    <row r="257" spans="1:22" ht="12" customHeight="1">
      <c r="A257" s="144" t="s">
        <v>175</v>
      </c>
      <c r="B257" s="55" t="s">
        <v>255</v>
      </c>
      <c r="C257" s="100">
        <v>6</v>
      </c>
      <c r="D257" s="100">
        <v>0</v>
      </c>
      <c r="E257" s="100">
        <v>0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1</v>
      </c>
      <c r="N257" s="100">
        <v>0</v>
      </c>
      <c r="O257" s="100">
        <v>2</v>
      </c>
      <c r="P257" s="100">
        <v>0</v>
      </c>
      <c r="Q257" s="100">
        <v>0</v>
      </c>
      <c r="R257" s="100">
        <v>1</v>
      </c>
      <c r="S257" s="56">
        <v>0</v>
      </c>
      <c r="T257" s="56">
        <v>0</v>
      </c>
      <c r="U257" s="56">
        <v>1</v>
      </c>
      <c r="V257" s="56">
        <v>1</v>
      </c>
    </row>
    <row r="258" spans="1:22">
      <c r="A258" s="144"/>
      <c r="B258" s="55" t="s">
        <v>256</v>
      </c>
      <c r="C258" s="100">
        <v>6</v>
      </c>
      <c r="D258" s="100">
        <v>0</v>
      </c>
      <c r="E258" s="100">
        <v>0</v>
      </c>
      <c r="F258" s="100">
        <v>0</v>
      </c>
      <c r="G258" s="100">
        <v>0</v>
      </c>
      <c r="H258" s="100">
        <v>0</v>
      </c>
      <c r="I258" s="100">
        <v>1</v>
      </c>
      <c r="J258" s="100">
        <v>0</v>
      </c>
      <c r="K258" s="100">
        <v>0</v>
      </c>
      <c r="L258" s="100">
        <v>0</v>
      </c>
      <c r="M258" s="100">
        <v>0</v>
      </c>
      <c r="N258" s="100">
        <v>0</v>
      </c>
      <c r="O258" s="100">
        <v>0</v>
      </c>
      <c r="P258" s="100">
        <v>0</v>
      </c>
      <c r="Q258" s="100">
        <v>0</v>
      </c>
      <c r="R258" s="100">
        <v>0</v>
      </c>
      <c r="S258" s="56">
        <v>0</v>
      </c>
      <c r="T258" s="56">
        <v>1</v>
      </c>
      <c r="U258" s="56">
        <v>0</v>
      </c>
      <c r="V258" s="56">
        <v>4</v>
      </c>
    </row>
    <row r="259" spans="1:22">
      <c r="A259" s="144"/>
      <c r="B259" s="55" t="s">
        <v>38</v>
      </c>
      <c r="C259" s="100">
        <v>12</v>
      </c>
      <c r="D259" s="100">
        <v>0</v>
      </c>
      <c r="E259" s="100">
        <v>0</v>
      </c>
      <c r="F259" s="100">
        <v>0</v>
      </c>
      <c r="G259" s="100">
        <v>0</v>
      </c>
      <c r="H259" s="100">
        <v>0</v>
      </c>
      <c r="I259" s="100">
        <v>1</v>
      </c>
      <c r="J259" s="100">
        <v>0</v>
      </c>
      <c r="K259" s="100">
        <v>0</v>
      </c>
      <c r="L259" s="100">
        <v>0</v>
      </c>
      <c r="M259" s="100">
        <v>1</v>
      </c>
      <c r="N259" s="100">
        <v>0</v>
      </c>
      <c r="O259" s="100">
        <v>2</v>
      </c>
      <c r="P259" s="100">
        <v>0</v>
      </c>
      <c r="Q259" s="100">
        <v>0</v>
      </c>
      <c r="R259" s="100">
        <v>1</v>
      </c>
      <c r="S259" s="56">
        <v>0</v>
      </c>
      <c r="T259" s="56">
        <v>1</v>
      </c>
      <c r="U259" s="56">
        <v>1</v>
      </c>
      <c r="V259" s="56">
        <v>5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3</v>
      </c>
      <c r="D263" s="93">
        <v>0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1</v>
      </c>
      <c r="N263" s="93">
        <v>0</v>
      </c>
      <c r="O263" s="93">
        <v>1</v>
      </c>
      <c r="P263" s="93">
        <v>0</v>
      </c>
      <c r="Q263" s="93">
        <v>0</v>
      </c>
      <c r="R263" s="93">
        <v>0</v>
      </c>
      <c r="S263" s="57">
        <v>0</v>
      </c>
      <c r="T263" s="57">
        <v>0</v>
      </c>
      <c r="U263" s="57">
        <v>0</v>
      </c>
      <c r="V263" s="57">
        <v>1</v>
      </c>
    </row>
    <row r="264" spans="1:22">
      <c r="A264" s="137"/>
      <c r="B264" s="22" t="s">
        <v>256</v>
      </c>
      <c r="C264" s="93">
        <v>3</v>
      </c>
      <c r="D264" s="93">
        <v>0</v>
      </c>
      <c r="E264" s="93">
        <v>0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0</v>
      </c>
      <c r="Q264" s="93">
        <v>0</v>
      </c>
      <c r="R264" s="93">
        <v>0</v>
      </c>
      <c r="S264" s="57">
        <v>0</v>
      </c>
      <c r="T264" s="57">
        <v>1</v>
      </c>
      <c r="U264" s="57">
        <v>0</v>
      </c>
      <c r="V264" s="57">
        <v>2</v>
      </c>
    </row>
    <row r="265" spans="1:22">
      <c r="A265" s="137"/>
      <c r="B265" s="22" t="s">
        <v>38</v>
      </c>
      <c r="C265" s="93">
        <v>6</v>
      </c>
      <c r="D265" s="93">
        <v>0</v>
      </c>
      <c r="E265" s="93">
        <v>0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1</v>
      </c>
      <c r="N265" s="93">
        <v>0</v>
      </c>
      <c r="O265" s="93">
        <v>1</v>
      </c>
      <c r="P265" s="93">
        <v>0</v>
      </c>
      <c r="Q265" s="93">
        <v>0</v>
      </c>
      <c r="R265" s="93">
        <v>0</v>
      </c>
      <c r="S265" s="57">
        <v>0</v>
      </c>
      <c r="T265" s="57">
        <v>1</v>
      </c>
      <c r="U265" s="57">
        <v>0</v>
      </c>
      <c r="V265" s="57">
        <v>3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1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0</v>
      </c>
      <c r="O272" s="93">
        <v>0</v>
      </c>
      <c r="P272" s="93">
        <v>0</v>
      </c>
      <c r="Q272" s="93">
        <v>0</v>
      </c>
      <c r="R272" s="93">
        <v>1</v>
      </c>
      <c r="S272" s="57">
        <v>0</v>
      </c>
      <c r="T272" s="57">
        <v>0</v>
      </c>
      <c r="U272" s="57">
        <v>0</v>
      </c>
      <c r="V272" s="57">
        <v>0</v>
      </c>
    </row>
    <row r="273" spans="1:22">
      <c r="A273" s="137"/>
      <c r="B273" s="22" t="s">
        <v>256</v>
      </c>
      <c r="C273" s="93">
        <v>1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0</v>
      </c>
      <c r="T273" s="57">
        <v>0</v>
      </c>
      <c r="U273" s="57">
        <v>0</v>
      </c>
      <c r="V273" s="57">
        <v>1</v>
      </c>
    </row>
    <row r="274" spans="1:22">
      <c r="A274" s="137"/>
      <c r="B274" s="22" t="s">
        <v>38</v>
      </c>
      <c r="C274" s="93">
        <v>2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0</v>
      </c>
      <c r="O274" s="93">
        <v>0</v>
      </c>
      <c r="P274" s="93">
        <v>0</v>
      </c>
      <c r="Q274" s="93">
        <v>0</v>
      </c>
      <c r="R274" s="93">
        <v>1</v>
      </c>
      <c r="S274" s="57">
        <v>0</v>
      </c>
      <c r="T274" s="57">
        <v>0</v>
      </c>
      <c r="U274" s="57">
        <v>0</v>
      </c>
      <c r="V274" s="57">
        <v>1</v>
      </c>
    </row>
    <row r="275" spans="1:22">
      <c r="A275" s="137" t="s">
        <v>180</v>
      </c>
      <c r="B275" s="22" t="s">
        <v>255</v>
      </c>
      <c r="C275" s="93">
        <v>0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0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0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0</v>
      </c>
      <c r="S277" s="57">
        <v>0</v>
      </c>
      <c r="T277" s="57">
        <v>0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2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1</v>
      </c>
      <c r="P281" s="93">
        <v>0</v>
      </c>
      <c r="Q281" s="93">
        <v>0</v>
      </c>
      <c r="R281" s="93">
        <v>0</v>
      </c>
      <c r="S281" s="57">
        <v>0</v>
      </c>
      <c r="T281" s="57">
        <v>0</v>
      </c>
      <c r="U281" s="57">
        <v>1</v>
      </c>
      <c r="V281" s="57">
        <v>0</v>
      </c>
    </row>
    <row r="282" spans="1:22">
      <c r="A282" s="137"/>
      <c r="B282" s="22" t="s">
        <v>256</v>
      </c>
      <c r="C282" s="93">
        <v>2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1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0</v>
      </c>
      <c r="T282" s="57">
        <v>0</v>
      </c>
      <c r="U282" s="57">
        <v>0</v>
      </c>
      <c r="V282" s="57">
        <v>1</v>
      </c>
    </row>
    <row r="283" spans="1:22">
      <c r="A283" s="137"/>
      <c r="B283" s="22" t="s">
        <v>38</v>
      </c>
      <c r="C283" s="93">
        <v>4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1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1</v>
      </c>
      <c r="P283" s="93">
        <v>0</v>
      </c>
      <c r="Q283" s="93">
        <v>0</v>
      </c>
      <c r="R283" s="93">
        <v>0</v>
      </c>
      <c r="S283" s="57">
        <v>0</v>
      </c>
      <c r="T283" s="57">
        <v>0</v>
      </c>
      <c r="U283" s="57">
        <v>1</v>
      </c>
      <c r="V283" s="57">
        <v>1</v>
      </c>
    </row>
    <row r="284" spans="1:22" ht="12" customHeight="1">
      <c r="A284" s="144" t="s">
        <v>183</v>
      </c>
      <c r="B284" s="55" t="s">
        <v>255</v>
      </c>
      <c r="C284" s="100">
        <v>8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0</v>
      </c>
      <c r="L284" s="100">
        <v>1</v>
      </c>
      <c r="M284" s="100">
        <v>3</v>
      </c>
      <c r="N284" s="100">
        <v>2</v>
      </c>
      <c r="O284" s="100">
        <v>0</v>
      </c>
      <c r="P284" s="100">
        <v>1</v>
      </c>
      <c r="Q284" s="100">
        <v>0</v>
      </c>
      <c r="R284" s="100">
        <v>0</v>
      </c>
      <c r="S284" s="56">
        <v>0</v>
      </c>
      <c r="T284" s="56">
        <v>0</v>
      </c>
      <c r="U284" s="56">
        <v>1</v>
      </c>
      <c r="V284" s="56">
        <v>0</v>
      </c>
    </row>
    <row r="285" spans="1:22">
      <c r="A285" s="144"/>
      <c r="B285" s="55" t="s">
        <v>256</v>
      </c>
      <c r="C285" s="100">
        <v>5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0</v>
      </c>
      <c r="L285" s="100">
        <v>0</v>
      </c>
      <c r="M285" s="100">
        <v>0</v>
      </c>
      <c r="N285" s="100">
        <v>0</v>
      </c>
      <c r="O285" s="100">
        <v>0</v>
      </c>
      <c r="P285" s="100">
        <v>3</v>
      </c>
      <c r="Q285" s="100">
        <v>0</v>
      </c>
      <c r="R285" s="100">
        <v>0</v>
      </c>
      <c r="S285" s="56">
        <v>0</v>
      </c>
      <c r="T285" s="56">
        <v>0</v>
      </c>
      <c r="U285" s="56">
        <v>1</v>
      </c>
      <c r="V285" s="56">
        <v>1</v>
      </c>
    </row>
    <row r="286" spans="1:22">
      <c r="A286" s="144"/>
      <c r="B286" s="55" t="s">
        <v>38</v>
      </c>
      <c r="C286" s="100">
        <v>13</v>
      </c>
      <c r="D286" s="100">
        <v>0</v>
      </c>
      <c r="E286" s="100">
        <v>0</v>
      </c>
      <c r="F286" s="100">
        <v>0</v>
      </c>
      <c r="G286" s="100">
        <v>0</v>
      </c>
      <c r="H286" s="100">
        <v>0</v>
      </c>
      <c r="I286" s="100">
        <v>0</v>
      </c>
      <c r="J286" s="100">
        <v>0</v>
      </c>
      <c r="K286" s="100">
        <v>0</v>
      </c>
      <c r="L286" s="100">
        <v>1</v>
      </c>
      <c r="M286" s="100">
        <v>3</v>
      </c>
      <c r="N286" s="100">
        <v>2</v>
      </c>
      <c r="O286" s="100">
        <v>0</v>
      </c>
      <c r="P286" s="100">
        <v>4</v>
      </c>
      <c r="Q286" s="100">
        <v>0</v>
      </c>
      <c r="R286" s="100">
        <v>0</v>
      </c>
      <c r="S286" s="56">
        <v>0</v>
      </c>
      <c r="T286" s="56">
        <v>0</v>
      </c>
      <c r="U286" s="56">
        <v>2</v>
      </c>
      <c r="V286" s="56">
        <v>1</v>
      </c>
    </row>
    <row r="287" spans="1:22" ht="12" customHeight="1">
      <c r="A287" s="137" t="s">
        <v>92</v>
      </c>
      <c r="B287" s="22" t="s">
        <v>255</v>
      </c>
      <c r="C287" s="93">
        <v>0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0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0</v>
      </c>
      <c r="T288" s="57">
        <v>0</v>
      </c>
      <c r="U288" s="57">
        <v>0</v>
      </c>
      <c r="V288" s="57">
        <v>0</v>
      </c>
    </row>
    <row r="289" spans="1:22">
      <c r="A289" s="137"/>
      <c r="B289" s="22" t="s">
        <v>38</v>
      </c>
      <c r="C289" s="93">
        <v>0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0</v>
      </c>
      <c r="R289" s="93">
        <v>0</v>
      </c>
      <c r="S289" s="58">
        <v>0</v>
      </c>
      <c r="T289" s="57">
        <v>0</v>
      </c>
      <c r="U289" s="57">
        <v>0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4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0</v>
      </c>
      <c r="L302" s="93">
        <v>1</v>
      </c>
      <c r="M302" s="93">
        <v>2</v>
      </c>
      <c r="N302" s="93">
        <v>1</v>
      </c>
      <c r="O302" s="93">
        <v>0</v>
      </c>
      <c r="P302" s="93">
        <v>0</v>
      </c>
      <c r="Q302" s="93">
        <v>0</v>
      </c>
      <c r="R302" s="93">
        <v>0</v>
      </c>
      <c r="S302" s="58">
        <v>0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4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0</v>
      </c>
      <c r="N303" s="93">
        <v>0</v>
      </c>
      <c r="O303" s="93">
        <v>0</v>
      </c>
      <c r="P303" s="93">
        <v>2</v>
      </c>
      <c r="Q303" s="93">
        <v>0</v>
      </c>
      <c r="R303" s="93">
        <v>0</v>
      </c>
      <c r="S303" s="58">
        <v>0</v>
      </c>
      <c r="T303" s="57">
        <v>0</v>
      </c>
      <c r="U303" s="57">
        <v>1</v>
      </c>
      <c r="V303" s="57">
        <v>1</v>
      </c>
    </row>
    <row r="304" spans="1:22">
      <c r="A304" s="137"/>
      <c r="B304" s="22" t="s">
        <v>38</v>
      </c>
      <c r="C304" s="93">
        <v>8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0</v>
      </c>
      <c r="L304" s="93">
        <v>1</v>
      </c>
      <c r="M304" s="93">
        <v>2</v>
      </c>
      <c r="N304" s="93">
        <v>1</v>
      </c>
      <c r="O304" s="93">
        <v>0</v>
      </c>
      <c r="P304" s="93">
        <v>2</v>
      </c>
      <c r="Q304" s="93">
        <v>0</v>
      </c>
      <c r="R304" s="93">
        <v>0</v>
      </c>
      <c r="S304" s="58">
        <v>0</v>
      </c>
      <c r="T304" s="57">
        <v>0</v>
      </c>
      <c r="U304" s="57">
        <v>1</v>
      </c>
      <c r="V304" s="57">
        <v>1</v>
      </c>
    </row>
    <row r="305" spans="1:22">
      <c r="A305" s="137" t="s">
        <v>187</v>
      </c>
      <c r="B305" s="22" t="s">
        <v>255</v>
      </c>
      <c r="C305" s="93">
        <v>1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1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1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1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1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0</v>
      </c>
      <c r="M311" s="93">
        <v>0</v>
      </c>
      <c r="N311" s="93">
        <v>0</v>
      </c>
      <c r="O311" s="93">
        <v>0</v>
      </c>
      <c r="P311" s="93">
        <v>1</v>
      </c>
      <c r="Q311" s="93">
        <v>0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1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1</v>
      </c>
      <c r="Q312" s="93">
        <v>0</v>
      </c>
      <c r="R312" s="93">
        <v>0</v>
      </c>
      <c r="S312" s="58">
        <v>0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2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0</v>
      </c>
      <c r="M313" s="93">
        <v>0</v>
      </c>
      <c r="N313" s="93">
        <v>0</v>
      </c>
      <c r="O313" s="93">
        <v>0</v>
      </c>
      <c r="P313" s="93">
        <v>2</v>
      </c>
      <c r="Q313" s="93">
        <v>0</v>
      </c>
      <c r="R313" s="93">
        <v>0</v>
      </c>
      <c r="S313" s="58">
        <v>0</v>
      </c>
      <c r="T313" s="57">
        <v>0</v>
      </c>
      <c r="U313" s="57">
        <v>0</v>
      </c>
      <c r="V313" s="57">
        <v>0</v>
      </c>
    </row>
    <row r="314" spans="1:22" ht="16.5" customHeight="1">
      <c r="A314" s="137" t="s">
        <v>190</v>
      </c>
      <c r="B314" s="22" t="s">
        <v>255</v>
      </c>
      <c r="C314" s="93">
        <v>2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0</v>
      </c>
      <c r="M314" s="93">
        <v>1</v>
      </c>
      <c r="N314" s="93">
        <v>0</v>
      </c>
      <c r="O314" s="93">
        <v>0</v>
      </c>
      <c r="P314" s="93">
        <v>0</v>
      </c>
      <c r="Q314" s="93">
        <v>0</v>
      </c>
      <c r="R314" s="93">
        <v>0</v>
      </c>
      <c r="S314" s="58">
        <v>0</v>
      </c>
      <c r="T314" s="57">
        <v>0</v>
      </c>
      <c r="U314" s="57">
        <v>1</v>
      </c>
      <c r="V314" s="57">
        <v>0</v>
      </c>
    </row>
    <row r="315" spans="1:22" ht="16.5" customHeight="1">
      <c r="A315" s="137"/>
      <c r="B315" s="22" t="s">
        <v>256</v>
      </c>
      <c r="C315" s="93">
        <v>0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0</v>
      </c>
      <c r="L315" s="93">
        <v>0</v>
      </c>
      <c r="M315" s="93">
        <v>0</v>
      </c>
      <c r="N315" s="93">
        <v>0</v>
      </c>
      <c r="O315" s="93">
        <v>0</v>
      </c>
      <c r="P315" s="93">
        <v>0</v>
      </c>
      <c r="Q315" s="93">
        <v>0</v>
      </c>
      <c r="R315" s="93">
        <v>0</v>
      </c>
      <c r="S315" s="58">
        <v>0</v>
      </c>
      <c r="T315" s="57">
        <v>0</v>
      </c>
      <c r="U315" s="57">
        <v>0</v>
      </c>
      <c r="V315" s="57">
        <v>0</v>
      </c>
    </row>
    <row r="316" spans="1:22" ht="16.5" customHeight="1">
      <c r="A316" s="137"/>
      <c r="B316" s="22" t="s">
        <v>38</v>
      </c>
      <c r="C316" s="93">
        <v>2</v>
      </c>
      <c r="D316" s="93">
        <v>0</v>
      </c>
      <c r="E316" s="93">
        <v>0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0</v>
      </c>
      <c r="L316" s="93">
        <v>0</v>
      </c>
      <c r="M316" s="93">
        <v>1</v>
      </c>
      <c r="N316" s="93">
        <v>0</v>
      </c>
      <c r="O316" s="93">
        <v>0</v>
      </c>
      <c r="P316" s="93">
        <v>0</v>
      </c>
      <c r="Q316" s="93">
        <v>0</v>
      </c>
      <c r="R316" s="93">
        <v>0</v>
      </c>
      <c r="S316" s="58">
        <v>0</v>
      </c>
      <c r="T316" s="57">
        <v>0</v>
      </c>
      <c r="U316" s="57">
        <v>1</v>
      </c>
      <c r="V316" s="57">
        <v>0</v>
      </c>
    </row>
    <row r="317" spans="1:22" ht="12" customHeight="1">
      <c r="A317" s="144" t="s">
        <v>191</v>
      </c>
      <c r="B317" s="55" t="s">
        <v>255</v>
      </c>
      <c r="C317" s="100">
        <v>1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1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1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1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1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1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1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1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0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0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0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0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0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0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0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0</v>
      </c>
      <c r="N329" s="100">
        <v>0</v>
      </c>
      <c r="O329" s="100">
        <v>0</v>
      </c>
      <c r="P329" s="100">
        <v>0</v>
      </c>
      <c r="Q329" s="100">
        <v>0</v>
      </c>
      <c r="R329" s="100">
        <v>0</v>
      </c>
      <c r="S329" s="56">
        <v>0</v>
      </c>
      <c r="T329" s="56">
        <v>0</v>
      </c>
      <c r="U329" s="56">
        <v>0</v>
      </c>
      <c r="V329" s="56">
        <v>0</v>
      </c>
    </row>
    <row r="330" spans="1:22">
      <c r="A330" s="144"/>
      <c r="B330" s="55" t="s">
        <v>256</v>
      </c>
      <c r="C330" s="100">
        <v>2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0</v>
      </c>
      <c r="O330" s="100">
        <v>0</v>
      </c>
      <c r="P330" s="100">
        <v>2</v>
      </c>
      <c r="Q330" s="100">
        <v>0</v>
      </c>
      <c r="R330" s="100">
        <v>0</v>
      </c>
      <c r="S330" s="56">
        <v>0</v>
      </c>
      <c r="T330" s="56">
        <v>0</v>
      </c>
      <c r="U330" s="56">
        <v>0</v>
      </c>
      <c r="V330" s="56">
        <v>0</v>
      </c>
    </row>
    <row r="331" spans="1:22">
      <c r="A331" s="144"/>
      <c r="B331" s="55" t="s">
        <v>38</v>
      </c>
      <c r="C331" s="100">
        <v>2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0</v>
      </c>
      <c r="M331" s="100">
        <v>0</v>
      </c>
      <c r="N331" s="100">
        <v>0</v>
      </c>
      <c r="O331" s="100">
        <v>0</v>
      </c>
      <c r="P331" s="100">
        <v>2</v>
      </c>
      <c r="Q331" s="100">
        <v>0</v>
      </c>
      <c r="R331" s="100">
        <v>0</v>
      </c>
      <c r="S331" s="56">
        <v>0</v>
      </c>
      <c r="T331" s="56">
        <v>0</v>
      </c>
      <c r="U331" s="56">
        <v>0</v>
      </c>
      <c r="V331" s="56">
        <v>0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0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0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0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0</v>
      </c>
      <c r="N341" s="93">
        <v>0</v>
      </c>
      <c r="O341" s="93">
        <v>0</v>
      </c>
      <c r="P341" s="93">
        <v>0</v>
      </c>
      <c r="Q341" s="93">
        <v>0</v>
      </c>
      <c r="R341" s="93">
        <v>0</v>
      </c>
      <c r="S341" s="57">
        <v>0</v>
      </c>
      <c r="T341" s="57">
        <v>0</v>
      </c>
      <c r="U341" s="57">
        <v>0</v>
      </c>
      <c r="V341" s="57">
        <v>0</v>
      </c>
    </row>
    <row r="342" spans="1:22">
      <c r="A342" s="137"/>
      <c r="B342" s="22" t="s">
        <v>256</v>
      </c>
      <c r="C342" s="93">
        <v>2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0</v>
      </c>
      <c r="O342" s="93">
        <v>0</v>
      </c>
      <c r="P342" s="93">
        <v>2</v>
      </c>
      <c r="Q342" s="93">
        <v>0</v>
      </c>
      <c r="R342" s="93">
        <v>0</v>
      </c>
      <c r="S342" s="57">
        <v>0</v>
      </c>
      <c r="T342" s="57">
        <v>0</v>
      </c>
      <c r="U342" s="57">
        <v>0</v>
      </c>
      <c r="V342" s="57">
        <v>0</v>
      </c>
    </row>
    <row r="343" spans="1:22">
      <c r="A343" s="137"/>
      <c r="B343" s="22" t="s">
        <v>38</v>
      </c>
      <c r="C343" s="93">
        <v>2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0</v>
      </c>
      <c r="M343" s="93">
        <v>0</v>
      </c>
      <c r="N343" s="93">
        <v>0</v>
      </c>
      <c r="O343" s="93">
        <v>0</v>
      </c>
      <c r="P343" s="93">
        <v>2</v>
      </c>
      <c r="Q343" s="93">
        <v>0</v>
      </c>
      <c r="R343" s="93">
        <v>0</v>
      </c>
      <c r="S343" s="57">
        <v>0</v>
      </c>
      <c r="T343" s="57">
        <v>0</v>
      </c>
      <c r="U343" s="57">
        <v>0</v>
      </c>
      <c r="V343" s="57">
        <v>0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0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0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0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1</v>
      </c>
      <c r="D350" s="100">
        <v>1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0</v>
      </c>
      <c r="D351" s="100">
        <v>0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1</v>
      </c>
      <c r="D352" s="100">
        <v>1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1</v>
      </c>
      <c r="D353" s="93">
        <v>1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0</v>
      </c>
      <c r="D354" s="93">
        <v>0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1</v>
      </c>
      <c r="D355" s="93">
        <v>1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0</v>
      </c>
      <c r="D359" s="93">
        <v>0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0</v>
      </c>
      <c r="D360" s="93">
        <v>0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0</v>
      </c>
      <c r="D361" s="93">
        <v>0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0</v>
      </c>
      <c r="D365" s="100">
        <v>0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0</v>
      </c>
      <c r="D366" s="100">
        <v>0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0</v>
      </c>
      <c r="D367" s="100">
        <v>0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0</v>
      </c>
      <c r="D368" s="93">
        <v>0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0</v>
      </c>
      <c r="D369" s="93">
        <v>0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0</v>
      </c>
      <c r="D370" s="93">
        <v>0</v>
      </c>
      <c r="E370" s="93">
        <v>0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0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0</v>
      </c>
      <c r="V371" s="56">
        <v>0</v>
      </c>
    </row>
    <row r="372" spans="1:22">
      <c r="A372" s="144"/>
      <c r="B372" s="55" t="s">
        <v>256</v>
      </c>
      <c r="C372" s="100">
        <v>2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2</v>
      </c>
    </row>
    <row r="373" spans="1:22">
      <c r="A373" s="144"/>
      <c r="B373" s="55" t="s">
        <v>38</v>
      </c>
      <c r="C373" s="100">
        <v>2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0</v>
      </c>
      <c r="U373" s="56">
        <v>0</v>
      </c>
      <c r="V373" s="56">
        <v>2</v>
      </c>
    </row>
    <row r="374" spans="1:22" ht="12" customHeight="1">
      <c r="A374" s="137" t="s">
        <v>208</v>
      </c>
      <c r="B374" s="22" t="s">
        <v>255</v>
      </c>
      <c r="C374" s="93">
        <v>0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0</v>
      </c>
      <c r="V374" s="57">
        <v>0</v>
      </c>
    </row>
    <row r="375" spans="1:22">
      <c r="A375" s="137"/>
      <c r="B375" s="22" t="s">
        <v>256</v>
      </c>
      <c r="C375" s="93">
        <v>2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2</v>
      </c>
    </row>
    <row r="376" spans="1:22">
      <c r="A376" s="137"/>
      <c r="B376" s="22" t="s">
        <v>38</v>
      </c>
      <c r="C376" s="93">
        <v>2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0</v>
      </c>
      <c r="U376" s="57">
        <v>0</v>
      </c>
      <c r="V376" s="57">
        <v>2</v>
      </c>
    </row>
    <row r="377" spans="1:22" ht="12" customHeight="1">
      <c r="A377" s="144" t="s">
        <v>209</v>
      </c>
      <c r="B377" s="55" t="s">
        <v>255</v>
      </c>
      <c r="C377" s="100">
        <v>23</v>
      </c>
      <c r="D377" s="100">
        <v>0</v>
      </c>
      <c r="E377" s="100">
        <v>0</v>
      </c>
      <c r="F377" s="100">
        <v>0</v>
      </c>
      <c r="G377" s="100">
        <v>0</v>
      </c>
      <c r="H377" s="100">
        <v>0</v>
      </c>
      <c r="I377" s="100">
        <v>1</v>
      </c>
      <c r="J377" s="100">
        <v>2</v>
      </c>
      <c r="K377" s="100">
        <v>3</v>
      </c>
      <c r="L377" s="100">
        <v>4</v>
      </c>
      <c r="M377" s="100">
        <v>1</v>
      </c>
      <c r="N377" s="100">
        <v>2</v>
      </c>
      <c r="O377" s="100">
        <v>4</v>
      </c>
      <c r="P377" s="100">
        <v>3</v>
      </c>
      <c r="Q377" s="100">
        <v>3</v>
      </c>
      <c r="R377" s="100">
        <v>0</v>
      </c>
      <c r="S377" s="56">
        <v>0</v>
      </c>
      <c r="T377" s="56">
        <v>0</v>
      </c>
      <c r="U377" s="56">
        <v>0</v>
      </c>
      <c r="V377" s="56">
        <v>0</v>
      </c>
    </row>
    <row r="378" spans="1:22">
      <c r="A378" s="144"/>
      <c r="B378" s="55" t="s">
        <v>256</v>
      </c>
      <c r="C378" s="100">
        <v>4</v>
      </c>
      <c r="D378" s="100">
        <v>0</v>
      </c>
      <c r="E378" s="100">
        <v>0</v>
      </c>
      <c r="F378" s="100">
        <v>0</v>
      </c>
      <c r="G378" s="100">
        <v>0</v>
      </c>
      <c r="H378" s="100">
        <v>0</v>
      </c>
      <c r="I378" s="100">
        <v>0</v>
      </c>
      <c r="J378" s="100">
        <v>0</v>
      </c>
      <c r="K378" s="100">
        <v>1</v>
      </c>
      <c r="L378" s="100">
        <v>0</v>
      </c>
      <c r="M378" s="100">
        <v>0</v>
      </c>
      <c r="N378" s="100">
        <v>0</v>
      </c>
      <c r="O378" s="100">
        <v>1</v>
      </c>
      <c r="P378" s="100">
        <v>1</v>
      </c>
      <c r="Q378" s="100">
        <v>1</v>
      </c>
      <c r="R378" s="100">
        <v>0</v>
      </c>
      <c r="S378" s="56">
        <v>0</v>
      </c>
      <c r="T378" s="56">
        <v>0</v>
      </c>
      <c r="U378" s="56">
        <v>0</v>
      </c>
      <c r="V378" s="56">
        <v>0</v>
      </c>
    </row>
    <row r="379" spans="1:22">
      <c r="A379" s="144"/>
      <c r="B379" s="55" t="s">
        <v>38</v>
      </c>
      <c r="C379" s="100">
        <v>27</v>
      </c>
      <c r="D379" s="100">
        <v>0</v>
      </c>
      <c r="E379" s="100">
        <v>0</v>
      </c>
      <c r="F379" s="100">
        <v>0</v>
      </c>
      <c r="G379" s="100">
        <v>0</v>
      </c>
      <c r="H379" s="100">
        <v>0</v>
      </c>
      <c r="I379" s="100">
        <v>1</v>
      </c>
      <c r="J379" s="100">
        <v>2</v>
      </c>
      <c r="K379" s="100">
        <v>4</v>
      </c>
      <c r="L379" s="100">
        <v>4</v>
      </c>
      <c r="M379" s="100">
        <v>1</v>
      </c>
      <c r="N379" s="100">
        <v>2</v>
      </c>
      <c r="O379" s="100">
        <v>5</v>
      </c>
      <c r="P379" s="100">
        <v>4</v>
      </c>
      <c r="Q379" s="100">
        <v>4</v>
      </c>
      <c r="R379" s="100">
        <v>0</v>
      </c>
      <c r="S379" s="56">
        <v>0</v>
      </c>
      <c r="T379" s="56">
        <v>0</v>
      </c>
      <c r="U379" s="56">
        <v>0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1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0</v>
      </c>
      <c r="O380" s="93">
        <v>1</v>
      </c>
      <c r="P380" s="93">
        <v>0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0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1</v>
      </c>
      <c r="D382" s="93">
        <v>0</v>
      </c>
      <c r="E382" s="93">
        <v>0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0</v>
      </c>
      <c r="N382" s="93">
        <v>0</v>
      </c>
      <c r="O382" s="93">
        <v>1</v>
      </c>
      <c r="P382" s="93">
        <v>0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3</v>
      </c>
      <c r="D386" s="93">
        <v>0</v>
      </c>
      <c r="E386" s="93">
        <v>0</v>
      </c>
      <c r="F386" s="93">
        <v>0</v>
      </c>
      <c r="G386" s="93">
        <v>0</v>
      </c>
      <c r="H386" s="93">
        <v>0</v>
      </c>
      <c r="I386" s="93">
        <v>0</v>
      </c>
      <c r="J386" s="93">
        <v>0</v>
      </c>
      <c r="K386" s="93">
        <v>1</v>
      </c>
      <c r="L386" s="93">
        <v>1</v>
      </c>
      <c r="M386" s="93">
        <v>0</v>
      </c>
      <c r="N386" s="93">
        <v>0</v>
      </c>
      <c r="O386" s="93">
        <v>1</v>
      </c>
      <c r="P386" s="93">
        <v>0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3</v>
      </c>
      <c r="D388" s="93">
        <v>0</v>
      </c>
      <c r="E388" s="93">
        <v>0</v>
      </c>
      <c r="F388" s="93">
        <v>0</v>
      </c>
      <c r="G388" s="93">
        <v>0</v>
      </c>
      <c r="H388" s="93">
        <v>0</v>
      </c>
      <c r="I388" s="93">
        <v>0</v>
      </c>
      <c r="J388" s="93">
        <v>0</v>
      </c>
      <c r="K388" s="93">
        <v>1</v>
      </c>
      <c r="L388" s="93">
        <v>1</v>
      </c>
      <c r="M388" s="93">
        <v>0</v>
      </c>
      <c r="N388" s="93">
        <v>0</v>
      </c>
      <c r="O388" s="93">
        <v>1</v>
      </c>
      <c r="P388" s="93">
        <v>0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2</v>
      </c>
      <c r="D389" s="93">
        <v>0</v>
      </c>
      <c r="E389" s="93">
        <v>0</v>
      </c>
      <c r="F389" s="93">
        <v>0</v>
      </c>
      <c r="G389" s="93">
        <v>0</v>
      </c>
      <c r="H389" s="93">
        <v>0</v>
      </c>
      <c r="I389" s="93">
        <v>1</v>
      </c>
      <c r="J389" s="93">
        <v>0</v>
      </c>
      <c r="K389" s="93">
        <v>0</v>
      </c>
      <c r="L389" s="93">
        <v>1</v>
      </c>
      <c r="M389" s="93">
        <v>0</v>
      </c>
      <c r="N389" s="93">
        <v>0</v>
      </c>
      <c r="O389" s="93">
        <v>0</v>
      </c>
      <c r="P389" s="93">
        <v>0</v>
      </c>
      <c r="Q389" s="93">
        <v>0</v>
      </c>
      <c r="R389" s="93">
        <v>0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1</v>
      </c>
      <c r="D390" s="93">
        <v>0</v>
      </c>
      <c r="E390" s="93">
        <v>0</v>
      </c>
      <c r="F390" s="93">
        <v>0</v>
      </c>
      <c r="G390" s="93">
        <v>0</v>
      </c>
      <c r="H390" s="93">
        <v>0</v>
      </c>
      <c r="I390" s="93">
        <v>0</v>
      </c>
      <c r="J390" s="93">
        <v>0</v>
      </c>
      <c r="K390" s="93">
        <v>0</v>
      </c>
      <c r="L390" s="93">
        <v>0</v>
      </c>
      <c r="M390" s="93">
        <v>0</v>
      </c>
      <c r="N390" s="93">
        <v>0</v>
      </c>
      <c r="O390" s="93">
        <v>0</v>
      </c>
      <c r="P390" s="93">
        <v>0</v>
      </c>
      <c r="Q390" s="93">
        <v>1</v>
      </c>
      <c r="R390" s="93">
        <v>0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3</v>
      </c>
      <c r="D391" s="93">
        <v>0</v>
      </c>
      <c r="E391" s="93">
        <v>0</v>
      </c>
      <c r="F391" s="93">
        <v>0</v>
      </c>
      <c r="G391" s="93">
        <v>0</v>
      </c>
      <c r="H391" s="93">
        <v>0</v>
      </c>
      <c r="I391" s="93">
        <v>1</v>
      </c>
      <c r="J391" s="93">
        <v>0</v>
      </c>
      <c r="K391" s="93">
        <v>0</v>
      </c>
      <c r="L391" s="93">
        <v>1</v>
      </c>
      <c r="M391" s="93">
        <v>0</v>
      </c>
      <c r="N391" s="93">
        <v>0</v>
      </c>
      <c r="O391" s="93">
        <v>0</v>
      </c>
      <c r="P391" s="93">
        <v>0</v>
      </c>
      <c r="Q391" s="93">
        <v>1</v>
      </c>
      <c r="R391" s="93">
        <v>0</v>
      </c>
      <c r="S391" s="57">
        <v>0</v>
      </c>
      <c r="T391" s="57">
        <v>0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1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1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1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1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0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0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1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0</v>
      </c>
      <c r="O398" s="93">
        <v>0</v>
      </c>
      <c r="P398" s="93">
        <v>1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0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1</v>
      </c>
      <c r="D400" s="93">
        <v>0</v>
      </c>
      <c r="E400" s="93">
        <v>0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0</v>
      </c>
      <c r="O400" s="93">
        <v>0</v>
      </c>
      <c r="P400" s="93">
        <v>1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1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0</v>
      </c>
      <c r="L401" s="93">
        <v>0</v>
      </c>
      <c r="M401" s="93">
        <v>0</v>
      </c>
      <c r="N401" s="93">
        <v>0</v>
      </c>
      <c r="O401" s="93">
        <v>0</v>
      </c>
      <c r="P401" s="93">
        <v>1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1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0</v>
      </c>
      <c r="L403" s="93">
        <v>0</v>
      </c>
      <c r="M403" s="93">
        <v>0</v>
      </c>
      <c r="N403" s="93">
        <v>0</v>
      </c>
      <c r="O403" s="93">
        <v>0</v>
      </c>
      <c r="P403" s="93">
        <v>1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0</v>
      </c>
      <c r="D413" s="93">
        <v>0</v>
      </c>
      <c r="E413" s="93">
        <v>0</v>
      </c>
      <c r="F413" s="93">
        <v>0</v>
      </c>
      <c r="G413" s="93">
        <v>0</v>
      </c>
      <c r="H413" s="93">
        <v>0</v>
      </c>
      <c r="I413" s="93">
        <v>0</v>
      </c>
      <c r="J413" s="93">
        <v>0</v>
      </c>
      <c r="K413" s="93">
        <v>0</v>
      </c>
      <c r="L413" s="93">
        <v>0</v>
      </c>
      <c r="M413" s="93">
        <v>0</v>
      </c>
      <c r="N413" s="93">
        <v>0</v>
      </c>
      <c r="O413" s="93">
        <v>0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0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0</v>
      </c>
      <c r="D415" s="93">
        <v>0</v>
      </c>
      <c r="E415" s="93">
        <v>0</v>
      </c>
      <c r="F415" s="93">
        <v>0</v>
      </c>
      <c r="G415" s="93">
        <v>0</v>
      </c>
      <c r="H415" s="93">
        <v>0</v>
      </c>
      <c r="I415" s="93">
        <v>0</v>
      </c>
      <c r="J415" s="93">
        <v>0</v>
      </c>
      <c r="K415" s="93">
        <v>0</v>
      </c>
      <c r="L415" s="93">
        <v>0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0</v>
      </c>
      <c r="D416" s="93">
        <v>0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0</v>
      </c>
      <c r="D417" s="93">
        <v>0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0</v>
      </c>
      <c r="D418" s="93">
        <v>0</v>
      </c>
      <c r="E418" s="93">
        <v>0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0</v>
      </c>
      <c r="M418" s="93">
        <v>0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0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0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4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1</v>
      </c>
      <c r="K425" s="93">
        <v>0</v>
      </c>
      <c r="L425" s="93">
        <v>0</v>
      </c>
      <c r="M425" s="93">
        <v>0</v>
      </c>
      <c r="N425" s="93">
        <v>1</v>
      </c>
      <c r="O425" s="93">
        <v>1</v>
      </c>
      <c r="P425" s="93">
        <v>0</v>
      </c>
      <c r="Q425" s="93">
        <v>1</v>
      </c>
      <c r="R425" s="93">
        <v>0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1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1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5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1</v>
      </c>
      <c r="K427" s="93">
        <v>0</v>
      </c>
      <c r="L427" s="93">
        <v>0</v>
      </c>
      <c r="M427" s="93">
        <v>0</v>
      </c>
      <c r="N427" s="93">
        <v>1</v>
      </c>
      <c r="O427" s="93">
        <v>2</v>
      </c>
      <c r="P427" s="93">
        <v>0</v>
      </c>
      <c r="Q427" s="93">
        <v>1</v>
      </c>
      <c r="R427" s="93">
        <v>0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3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0</v>
      </c>
      <c r="L434" s="93">
        <v>0</v>
      </c>
      <c r="M434" s="93">
        <v>1</v>
      </c>
      <c r="N434" s="93">
        <v>1</v>
      </c>
      <c r="O434" s="93">
        <v>0</v>
      </c>
      <c r="P434" s="93">
        <v>0</v>
      </c>
      <c r="Q434" s="93">
        <v>1</v>
      </c>
      <c r="R434" s="93">
        <v>0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0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0</v>
      </c>
      <c r="N435" s="93">
        <v>0</v>
      </c>
      <c r="O435" s="93">
        <v>0</v>
      </c>
      <c r="P435" s="93">
        <v>0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3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0</v>
      </c>
      <c r="L436" s="93">
        <v>0</v>
      </c>
      <c r="M436" s="93">
        <v>1</v>
      </c>
      <c r="N436" s="93">
        <v>1</v>
      </c>
      <c r="O436" s="93">
        <v>0</v>
      </c>
      <c r="P436" s="93">
        <v>0</v>
      </c>
      <c r="Q436" s="93">
        <v>1</v>
      </c>
      <c r="R436" s="93">
        <v>0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2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1</v>
      </c>
      <c r="L437" s="93">
        <v>1</v>
      </c>
      <c r="M437" s="93">
        <v>0</v>
      </c>
      <c r="N437" s="93">
        <v>0</v>
      </c>
      <c r="O437" s="93">
        <v>0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2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1</v>
      </c>
      <c r="L438" s="93">
        <v>0</v>
      </c>
      <c r="M438" s="93">
        <v>0</v>
      </c>
      <c r="N438" s="93">
        <v>0</v>
      </c>
      <c r="O438" s="93">
        <v>0</v>
      </c>
      <c r="P438" s="93">
        <v>1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4</v>
      </c>
      <c r="D439" s="93">
        <v>0</v>
      </c>
      <c r="E439" s="93">
        <v>0</v>
      </c>
      <c r="F439" s="93">
        <v>0</v>
      </c>
      <c r="G439" s="93">
        <v>0</v>
      </c>
      <c r="H439" s="93">
        <v>0</v>
      </c>
      <c r="I439" s="93">
        <v>0</v>
      </c>
      <c r="J439" s="93">
        <v>0</v>
      </c>
      <c r="K439" s="93">
        <v>2</v>
      </c>
      <c r="L439" s="93">
        <v>1</v>
      </c>
      <c r="M439" s="93">
        <v>0</v>
      </c>
      <c r="N439" s="93">
        <v>0</v>
      </c>
      <c r="O439" s="93">
        <v>0</v>
      </c>
      <c r="P439" s="93">
        <v>1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4</v>
      </c>
      <c r="D446" s="93">
        <v>0</v>
      </c>
      <c r="E446" s="93">
        <v>0</v>
      </c>
      <c r="F446" s="93">
        <v>0</v>
      </c>
      <c r="G446" s="93">
        <v>0</v>
      </c>
      <c r="H446" s="93">
        <v>0</v>
      </c>
      <c r="I446" s="93">
        <v>0</v>
      </c>
      <c r="J446" s="93">
        <v>1</v>
      </c>
      <c r="K446" s="93">
        <v>1</v>
      </c>
      <c r="L446" s="93">
        <v>0</v>
      </c>
      <c r="M446" s="93">
        <v>0</v>
      </c>
      <c r="N446" s="93">
        <v>0</v>
      </c>
      <c r="O446" s="93">
        <v>1</v>
      </c>
      <c r="P446" s="93">
        <v>1</v>
      </c>
      <c r="Q446" s="93">
        <v>0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0</v>
      </c>
      <c r="D447" s="93">
        <v>0</v>
      </c>
      <c r="E447" s="93">
        <v>0</v>
      </c>
      <c r="F447" s="93">
        <v>0</v>
      </c>
      <c r="G447" s="93">
        <v>0</v>
      </c>
      <c r="H447" s="93">
        <v>0</v>
      </c>
      <c r="I447" s="93">
        <v>0</v>
      </c>
      <c r="J447" s="93">
        <v>0</v>
      </c>
      <c r="K447" s="93">
        <v>0</v>
      </c>
      <c r="L447" s="93">
        <v>0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4</v>
      </c>
      <c r="D448" s="93">
        <v>0</v>
      </c>
      <c r="E448" s="93">
        <v>0</v>
      </c>
      <c r="F448" s="93">
        <v>0</v>
      </c>
      <c r="G448" s="93">
        <v>0</v>
      </c>
      <c r="H448" s="93">
        <v>0</v>
      </c>
      <c r="I448" s="93">
        <v>0</v>
      </c>
      <c r="J448" s="93">
        <v>1</v>
      </c>
      <c r="K448" s="93">
        <v>1</v>
      </c>
      <c r="L448" s="93">
        <v>0</v>
      </c>
      <c r="M448" s="93">
        <v>0</v>
      </c>
      <c r="N448" s="93">
        <v>0</v>
      </c>
      <c r="O448" s="93">
        <v>1</v>
      </c>
      <c r="P448" s="93">
        <v>1</v>
      </c>
      <c r="Q448" s="93">
        <v>0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0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0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0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1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0</v>
      </c>
      <c r="L461" s="93">
        <v>1</v>
      </c>
      <c r="M461" s="93">
        <v>0</v>
      </c>
      <c r="N461" s="93">
        <v>0</v>
      </c>
      <c r="O461" s="93">
        <v>0</v>
      </c>
      <c r="P461" s="93">
        <v>0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1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0</v>
      </c>
      <c r="L463" s="93">
        <v>1</v>
      </c>
      <c r="M463" s="93">
        <v>0</v>
      </c>
      <c r="N463" s="93">
        <v>0</v>
      </c>
      <c r="O463" s="93">
        <v>0</v>
      </c>
      <c r="P463" s="93">
        <v>0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0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0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145</v>
      </c>
      <c r="D467" s="100">
        <v>1</v>
      </c>
      <c r="E467" s="100">
        <v>1</v>
      </c>
      <c r="F467" s="100">
        <v>0</v>
      </c>
      <c r="G467" s="100">
        <v>0</v>
      </c>
      <c r="H467" s="100">
        <v>0</v>
      </c>
      <c r="I467" s="100">
        <v>1</v>
      </c>
      <c r="J467" s="100">
        <v>2</v>
      </c>
      <c r="K467" s="100">
        <v>5</v>
      </c>
      <c r="L467" s="100">
        <v>7</v>
      </c>
      <c r="M467" s="100">
        <v>10</v>
      </c>
      <c r="N467" s="100">
        <v>10</v>
      </c>
      <c r="O467" s="100">
        <v>16</v>
      </c>
      <c r="P467" s="100">
        <v>11</v>
      </c>
      <c r="Q467" s="100">
        <v>16</v>
      </c>
      <c r="R467" s="100">
        <v>14</v>
      </c>
      <c r="S467" s="59">
        <v>11</v>
      </c>
      <c r="T467" s="59">
        <v>12</v>
      </c>
      <c r="U467" s="59">
        <v>10</v>
      </c>
      <c r="V467" s="59">
        <v>18</v>
      </c>
    </row>
    <row r="468" spans="1:22">
      <c r="A468" s="144"/>
      <c r="B468" s="55" t="s">
        <v>256</v>
      </c>
      <c r="C468" s="100">
        <v>81</v>
      </c>
      <c r="D468" s="100">
        <v>0</v>
      </c>
      <c r="E468" s="100">
        <v>0</v>
      </c>
      <c r="F468" s="100">
        <v>0</v>
      </c>
      <c r="G468" s="100">
        <v>0</v>
      </c>
      <c r="H468" s="100">
        <v>1</v>
      </c>
      <c r="I468" s="100">
        <v>2</v>
      </c>
      <c r="J468" s="100">
        <v>0</v>
      </c>
      <c r="K468" s="100">
        <v>1</v>
      </c>
      <c r="L468" s="100">
        <v>0</v>
      </c>
      <c r="M468" s="100">
        <v>1</v>
      </c>
      <c r="N468" s="100">
        <v>1</v>
      </c>
      <c r="O468" s="100">
        <v>2</v>
      </c>
      <c r="P468" s="100">
        <v>8</v>
      </c>
      <c r="Q468" s="100">
        <v>6</v>
      </c>
      <c r="R468" s="100">
        <v>4</v>
      </c>
      <c r="S468" s="59">
        <v>8</v>
      </c>
      <c r="T468" s="59">
        <v>11</v>
      </c>
      <c r="U468" s="59">
        <v>13</v>
      </c>
      <c r="V468" s="59">
        <v>23</v>
      </c>
    </row>
    <row r="469" spans="1:22">
      <c r="A469" s="144"/>
      <c r="B469" s="55" t="s">
        <v>38</v>
      </c>
      <c r="C469" s="100">
        <v>226</v>
      </c>
      <c r="D469" s="100">
        <v>1</v>
      </c>
      <c r="E469" s="100">
        <v>1</v>
      </c>
      <c r="F469" s="100">
        <v>0</v>
      </c>
      <c r="G469" s="100">
        <v>0</v>
      </c>
      <c r="H469" s="100">
        <v>1</v>
      </c>
      <c r="I469" s="100">
        <v>3</v>
      </c>
      <c r="J469" s="100">
        <v>2</v>
      </c>
      <c r="K469" s="100">
        <v>6</v>
      </c>
      <c r="L469" s="100">
        <v>7</v>
      </c>
      <c r="M469" s="100">
        <v>11</v>
      </c>
      <c r="N469" s="100">
        <v>11</v>
      </c>
      <c r="O469" s="100">
        <v>18</v>
      </c>
      <c r="P469" s="100">
        <v>19</v>
      </c>
      <c r="Q469" s="100">
        <v>22</v>
      </c>
      <c r="R469" s="100">
        <v>18</v>
      </c>
      <c r="S469" s="59">
        <v>19</v>
      </c>
      <c r="T469" s="59">
        <v>23</v>
      </c>
      <c r="U469" s="59">
        <v>23</v>
      </c>
      <c r="V469" s="59">
        <v>41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121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V469"/>
  <sheetViews>
    <sheetView view="pageBreakPreview" zoomScale="90" zoomScaleNormal="100" zoomScaleSheetLayoutView="90" workbookViewId="0">
      <selection activeCell="U21" sqref="U21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317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1</v>
      </c>
      <c r="D5" s="100">
        <v>1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0</v>
      </c>
      <c r="Q5" s="100">
        <v>0</v>
      </c>
      <c r="R5" s="100">
        <v>0</v>
      </c>
      <c r="S5" s="56">
        <v>0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0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0</v>
      </c>
      <c r="O6" s="100">
        <v>0</v>
      </c>
      <c r="P6" s="100">
        <v>0</v>
      </c>
      <c r="Q6" s="100">
        <v>0</v>
      </c>
      <c r="R6" s="100">
        <v>0</v>
      </c>
      <c r="S6" s="56">
        <v>0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1</v>
      </c>
      <c r="D7" s="100">
        <v>1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0</v>
      </c>
      <c r="R7" s="100">
        <v>0</v>
      </c>
      <c r="S7" s="56">
        <v>0</v>
      </c>
      <c r="T7" s="56">
        <v>0</v>
      </c>
      <c r="U7" s="56">
        <v>0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0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0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0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  <c r="Q19" s="93">
        <v>0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0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0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.75" customHeight="1">
      <c r="A47" s="137" t="s">
        <v>113</v>
      </c>
      <c r="B47" s="22" t="s">
        <v>255</v>
      </c>
      <c r="C47" s="93">
        <v>1</v>
      </c>
      <c r="D47" s="93">
        <v>1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5.75" customHeight="1">
      <c r="A48" s="137"/>
      <c r="B48" s="22" t="s">
        <v>256</v>
      </c>
      <c r="C48" s="93">
        <v>0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57">
        <v>0</v>
      </c>
      <c r="T48" s="57">
        <v>0</v>
      </c>
      <c r="U48" s="57">
        <v>0</v>
      </c>
      <c r="V48" s="57">
        <v>0</v>
      </c>
    </row>
    <row r="49" spans="1:22" ht="15.75" customHeight="1">
      <c r="A49" s="137"/>
      <c r="B49" s="22" t="s">
        <v>38</v>
      </c>
      <c r="C49" s="93">
        <v>1</v>
      </c>
      <c r="D49" s="93">
        <v>1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0</v>
      </c>
      <c r="P49" s="93">
        <v>0</v>
      </c>
      <c r="Q49" s="93">
        <v>0</v>
      </c>
      <c r="R49" s="93">
        <v>0</v>
      </c>
      <c r="S49" s="57">
        <v>0</v>
      </c>
      <c r="T49" s="57">
        <v>0</v>
      </c>
      <c r="U49" s="57">
        <v>0</v>
      </c>
      <c r="V49" s="57">
        <v>0</v>
      </c>
    </row>
    <row r="50" spans="1:22">
      <c r="A50" s="144" t="s">
        <v>114</v>
      </c>
      <c r="B50" s="55" t="s">
        <v>255</v>
      </c>
      <c r="C50" s="100">
        <v>67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1</v>
      </c>
      <c r="M50" s="100">
        <v>1</v>
      </c>
      <c r="N50" s="100">
        <v>2</v>
      </c>
      <c r="O50" s="100">
        <v>5</v>
      </c>
      <c r="P50" s="100">
        <v>7</v>
      </c>
      <c r="Q50" s="100">
        <v>17</v>
      </c>
      <c r="R50" s="100">
        <v>13</v>
      </c>
      <c r="S50" s="56">
        <v>9</v>
      </c>
      <c r="T50" s="56">
        <v>6</v>
      </c>
      <c r="U50" s="56">
        <v>3</v>
      </c>
      <c r="V50" s="56">
        <v>3</v>
      </c>
    </row>
    <row r="51" spans="1:22">
      <c r="A51" s="145"/>
      <c r="B51" s="55" t="s">
        <v>256</v>
      </c>
      <c r="C51" s="100">
        <v>42</v>
      </c>
      <c r="D51" s="100">
        <v>0</v>
      </c>
      <c r="E51" s="100">
        <v>1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2</v>
      </c>
      <c r="M51" s="100">
        <v>0</v>
      </c>
      <c r="N51" s="100">
        <v>2</v>
      </c>
      <c r="O51" s="100">
        <v>1</v>
      </c>
      <c r="P51" s="100">
        <v>3</v>
      </c>
      <c r="Q51" s="100">
        <v>7</v>
      </c>
      <c r="R51" s="100">
        <v>7</v>
      </c>
      <c r="S51" s="56">
        <v>9</v>
      </c>
      <c r="T51" s="56">
        <v>3</v>
      </c>
      <c r="U51" s="56">
        <v>4</v>
      </c>
      <c r="V51" s="56">
        <v>3</v>
      </c>
    </row>
    <row r="52" spans="1:22">
      <c r="A52" s="145"/>
      <c r="B52" s="55" t="s">
        <v>38</v>
      </c>
      <c r="C52" s="100">
        <v>109</v>
      </c>
      <c r="D52" s="100">
        <v>0</v>
      </c>
      <c r="E52" s="100">
        <v>1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3</v>
      </c>
      <c r="M52" s="100">
        <v>1</v>
      </c>
      <c r="N52" s="100">
        <v>4</v>
      </c>
      <c r="O52" s="100">
        <v>6</v>
      </c>
      <c r="P52" s="100">
        <v>10</v>
      </c>
      <c r="Q52" s="100">
        <v>24</v>
      </c>
      <c r="R52" s="100">
        <v>20</v>
      </c>
      <c r="S52" s="56">
        <v>18</v>
      </c>
      <c r="T52" s="56">
        <v>9</v>
      </c>
      <c r="U52" s="56">
        <v>7</v>
      </c>
      <c r="V52" s="56">
        <v>6</v>
      </c>
    </row>
    <row r="53" spans="1:22">
      <c r="A53" s="137" t="s">
        <v>115</v>
      </c>
      <c r="B53" s="22" t="s">
        <v>255</v>
      </c>
      <c r="C53" s="100">
        <v>67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1</v>
      </c>
      <c r="M53" s="100">
        <v>1</v>
      </c>
      <c r="N53" s="100">
        <v>2</v>
      </c>
      <c r="O53" s="100">
        <v>5</v>
      </c>
      <c r="P53" s="100">
        <v>7</v>
      </c>
      <c r="Q53" s="100">
        <v>17</v>
      </c>
      <c r="R53" s="100">
        <v>13</v>
      </c>
      <c r="S53" s="56">
        <v>9</v>
      </c>
      <c r="T53" s="56">
        <v>6</v>
      </c>
      <c r="U53" s="56">
        <v>3</v>
      </c>
      <c r="V53" s="56">
        <v>3</v>
      </c>
    </row>
    <row r="54" spans="1:22">
      <c r="A54" s="137"/>
      <c r="B54" s="22" t="s">
        <v>256</v>
      </c>
      <c r="C54" s="100">
        <v>42</v>
      </c>
      <c r="D54" s="100">
        <v>0</v>
      </c>
      <c r="E54" s="100">
        <v>1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2</v>
      </c>
      <c r="M54" s="100">
        <v>0</v>
      </c>
      <c r="N54" s="100">
        <v>2</v>
      </c>
      <c r="O54" s="100">
        <v>1</v>
      </c>
      <c r="P54" s="100">
        <v>3</v>
      </c>
      <c r="Q54" s="100">
        <v>7</v>
      </c>
      <c r="R54" s="100">
        <v>7</v>
      </c>
      <c r="S54" s="56">
        <v>9</v>
      </c>
      <c r="T54" s="56">
        <v>3</v>
      </c>
      <c r="U54" s="56">
        <v>4</v>
      </c>
      <c r="V54" s="56">
        <v>3</v>
      </c>
    </row>
    <row r="55" spans="1:22">
      <c r="A55" s="137"/>
      <c r="B55" s="22" t="s">
        <v>38</v>
      </c>
      <c r="C55" s="100">
        <v>109</v>
      </c>
      <c r="D55" s="100">
        <v>0</v>
      </c>
      <c r="E55" s="100">
        <v>1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3</v>
      </c>
      <c r="M55" s="100">
        <v>1</v>
      </c>
      <c r="N55" s="100">
        <v>4</v>
      </c>
      <c r="O55" s="100">
        <v>6</v>
      </c>
      <c r="P55" s="100">
        <v>10</v>
      </c>
      <c r="Q55" s="100">
        <v>24</v>
      </c>
      <c r="R55" s="100">
        <v>20</v>
      </c>
      <c r="S55" s="56">
        <v>18</v>
      </c>
      <c r="T55" s="56">
        <v>9</v>
      </c>
      <c r="U55" s="56">
        <v>7</v>
      </c>
      <c r="V55" s="56">
        <v>6</v>
      </c>
    </row>
    <row r="56" spans="1:22" ht="12" customHeight="1">
      <c r="A56" s="137" t="s">
        <v>116</v>
      </c>
      <c r="B56" s="22" t="s">
        <v>255</v>
      </c>
      <c r="C56" s="93">
        <v>0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0</v>
      </c>
      <c r="P56" s="93">
        <v>0</v>
      </c>
      <c r="Q56" s="93">
        <v>0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0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0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0</v>
      </c>
      <c r="Q58" s="93">
        <v>0</v>
      </c>
      <c r="R58" s="93">
        <v>0</v>
      </c>
      <c r="S58" s="57">
        <v>0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1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0</v>
      </c>
      <c r="Q59" s="93">
        <v>0</v>
      </c>
      <c r="R59" s="93">
        <v>0</v>
      </c>
      <c r="S59" s="57">
        <v>1</v>
      </c>
      <c r="T59" s="57">
        <v>0</v>
      </c>
      <c r="U59" s="57">
        <v>0</v>
      </c>
      <c r="V59" s="57">
        <v>0</v>
      </c>
    </row>
    <row r="60" spans="1:22">
      <c r="A60" s="137"/>
      <c r="B60" s="22" t="s">
        <v>256</v>
      </c>
      <c r="C60" s="93">
        <v>3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57">
        <v>2</v>
      </c>
      <c r="T60" s="57">
        <v>0</v>
      </c>
      <c r="U60" s="57">
        <v>0</v>
      </c>
      <c r="V60" s="57">
        <v>1</v>
      </c>
    </row>
    <row r="61" spans="1:22">
      <c r="A61" s="137"/>
      <c r="B61" s="22" t="s">
        <v>38</v>
      </c>
      <c r="C61" s="93">
        <v>4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0</v>
      </c>
      <c r="P61" s="93">
        <v>0</v>
      </c>
      <c r="Q61" s="93">
        <v>0</v>
      </c>
      <c r="R61" s="93">
        <v>0</v>
      </c>
      <c r="S61" s="57">
        <v>3</v>
      </c>
      <c r="T61" s="57">
        <v>0</v>
      </c>
      <c r="U61" s="57">
        <v>0</v>
      </c>
      <c r="V61" s="57">
        <v>1</v>
      </c>
    </row>
    <row r="62" spans="1:22">
      <c r="A62" s="137" t="s">
        <v>118</v>
      </c>
      <c r="B62" s="22" t="s">
        <v>255</v>
      </c>
      <c r="C62" s="93">
        <v>16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0</v>
      </c>
      <c r="M62" s="93">
        <v>1</v>
      </c>
      <c r="N62" s="93">
        <v>1</v>
      </c>
      <c r="O62" s="93">
        <v>1</v>
      </c>
      <c r="P62" s="93">
        <v>2</v>
      </c>
      <c r="Q62" s="93">
        <v>3</v>
      </c>
      <c r="R62" s="93">
        <v>1</v>
      </c>
      <c r="S62" s="57">
        <v>3</v>
      </c>
      <c r="T62" s="57">
        <v>1</v>
      </c>
      <c r="U62" s="57">
        <v>2</v>
      </c>
      <c r="V62" s="57">
        <v>1</v>
      </c>
    </row>
    <row r="63" spans="1:22">
      <c r="A63" s="137"/>
      <c r="B63" s="22" t="s">
        <v>256</v>
      </c>
      <c r="C63" s="93">
        <v>6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1</v>
      </c>
      <c r="O63" s="93">
        <v>0</v>
      </c>
      <c r="P63" s="93">
        <v>1</v>
      </c>
      <c r="Q63" s="93">
        <v>1</v>
      </c>
      <c r="R63" s="93">
        <v>2</v>
      </c>
      <c r="S63" s="57">
        <v>1</v>
      </c>
      <c r="T63" s="57">
        <v>0</v>
      </c>
      <c r="U63" s="57">
        <v>0</v>
      </c>
      <c r="V63" s="57">
        <v>0</v>
      </c>
    </row>
    <row r="64" spans="1:22">
      <c r="A64" s="137"/>
      <c r="B64" s="22" t="s">
        <v>38</v>
      </c>
      <c r="C64" s="93">
        <v>22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0</v>
      </c>
      <c r="M64" s="93">
        <v>1</v>
      </c>
      <c r="N64" s="93">
        <v>2</v>
      </c>
      <c r="O64" s="93">
        <v>1</v>
      </c>
      <c r="P64" s="93">
        <v>3</v>
      </c>
      <c r="Q64" s="93">
        <v>4</v>
      </c>
      <c r="R64" s="93">
        <v>3</v>
      </c>
      <c r="S64" s="57">
        <v>4</v>
      </c>
      <c r="T64" s="57">
        <v>1</v>
      </c>
      <c r="U64" s="57">
        <v>2</v>
      </c>
      <c r="V64" s="57">
        <v>1</v>
      </c>
    </row>
    <row r="65" spans="1:22">
      <c r="A65" s="137" t="s">
        <v>119</v>
      </c>
      <c r="B65" s="22" t="s">
        <v>255</v>
      </c>
      <c r="C65" s="93">
        <v>1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57">
        <v>0</v>
      </c>
      <c r="T65" s="57">
        <v>1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0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0</v>
      </c>
      <c r="R66" s="93">
        <v>0</v>
      </c>
      <c r="S66" s="57">
        <v>0</v>
      </c>
      <c r="T66" s="57">
        <v>0</v>
      </c>
      <c r="U66" s="57">
        <v>0</v>
      </c>
      <c r="V66" s="57">
        <v>0</v>
      </c>
    </row>
    <row r="67" spans="1:22">
      <c r="A67" s="137"/>
      <c r="B67" s="22" t="s">
        <v>38</v>
      </c>
      <c r="C67" s="93">
        <v>1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0</v>
      </c>
      <c r="R67" s="93">
        <v>0</v>
      </c>
      <c r="S67" s="57">
        <v>0</v>
      </c>
      <c r="T67" s="57">
        <v>1</v>
      </c>
      <c r="U67" s="57">
        <v>0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1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1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1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1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33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0</v>
      </c>
      <c r="N71" s="93">
        <v>1</v>
      </c>
      <c r="O71" s="93">
        <v>2</v>
      </c>
      <c r="P71" s="93">
        <v>5</v>
      </c>
      <c r="Q71" s="93">
        <v>11</v>
      </c>
      <c r="R71" s="93">
        <v>7</v>
      </c>
      <c r="S71" s="57">
        <v>4</v>
      </c>
      <c r="T71" s="57">
        <v>2</v>
      </c>
      <c r="U71" s="57">
        <v>1</v>
      </c>
      <c r="V71" s="57">
        <v>0</v>
      </c>
    </row>
    <row r="72" spans="1:22">
      <c r="A72" s="137"/>
      <c r="B72" s="22" t="s">
        <v>256</v>
      </c>
      <c r="C72" s="93">
        <v>18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1</v>
      </c>
      <c r="O72" s="93">
        <v>1</v>
      </c>
      <c r="P72" s="93">
        <v>1</v>
      </c>
      <c r="Q72" s="93">
        <v>3</v>
      </c>
      <c r="R72" s="93">
        <v>5</v>
      </c>
      <c r="S72" s="57">
        <v>4</v>
      </c>
      <c r="T72" s="57">
        <v>2</v>
      </c>
      <c r="U72" s="57">
        <v>1</v>
      </c>
      <c r="V72" s="57">
        <v>0</v>
      </c>
    </row>
    <row r="73" spans="1:22">
      <c r="A73" s="137"/>
      <c r="B73" s="22" t="s">
        <v>38</v>
      </c>
      <c r="C73" s="93">
        <v>51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0</v>
      </c>
      <c r="N73" s="93">
        <v>2</v>
      </c>
      <c r="O73" s="93">
        <v>3</v>
      </c>
      <c r="P73" s="93">
        <v>6</v>
      </c>
      <c r="Q73" s="93">
        <v>14</v>
      </c>
      <c r="R73" s="93">
        <v>12</v>
      </c>
      <c r="S73" s="57">
        <v>8</v>
      </c>
      <c r="T73" s="57">
        <v>4</v>
      </c>
      <c r="U73" s="57">
        <v>2</v>
      </c>
      <c r="V73" s="57">
        <v>0</v>
      </c>
    </row>
    <row r="74" spans="1:22">
      <c r="A74" s="137" t="s">
        <v>122</v>
      </c>
      <c r="B74" s="22" t="s">
        <v>255</v>
      </c>
      <c r="C74" s="93">
        <v>2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1</v>
      </c>
      <c r="P74" s="93">
        <v>0</v>
      </c>
      <c r="Q74" s="93">
        <v>0</v>
      </c>
      <c r="R74" s="93">
        <v>0</v>
      </c>
      <c r="S74" s="57">
        <v>0</v>
      </c>
      <c r="T74" s="57">
        <v>0</v>
      </c>
      <c r="U74" s="57">
        <v>0</v>
      </c>
      <c r="V74" s="57">
        <v>1</v>
      </c>
    </row>
    <row r="75" spans="1:22">
      <c r="A75" s="137"/>
      <c r="B75" s="22" t="s">
        <v>256</v>
      </c>
      <c r="C75" s="93">
        <v>1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1</v>
      </c>
      <c r="Q75" s="93">
        <v>0</v>
      </c>
      <c r="R75" s="93">
        <v>0</v>
      </c>
      <c r="S75" s="57">
        <v>0</v>
      </c>
      <c r="T75" s="57">
        <v>0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3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1</v>
      </c>
      <c r="P76" s="93">
        <v>1</v>
      </c>
      <c r="Q76" s="93">
        <v>0</v>
      </c>
      <c r="R76" s="93">
        <v>0</v>
      </c>
      <c r="S76" s="57">
        <v>0</v>
      </c>
      <c r="T76" s="57">
        <v>0</v>
      </c>
      <c r="U76" s="57">
        <v>0</v>
      </c>
      <c r="V76" s="57">
        <v>1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0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0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0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0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0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8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0</v>
      </c>
      <c r="O86" s="93">
        <v>1</v>
      </c>
      <c r="P86" s="93">
        <v>0</v>
      </c>
      <c r="Q86" s="93">
        <v>3</v>
      </c>
      <c r="R86" s="93">
        <v>3</v>
      </c>
      <c r="S86" s="57">
        <v>0</v>
      </c>
      <c r="T86" s="57">
        <v>1</v>
      </c>
      <c r="U86" s="57">
        <v>0</v>
      </c>
      <c r="V86" s="57">
        <v>0</v>
      </c>
    </row>
    <row r="87" spans="1:22">
      <c r="A87" s="137"/>
      <c r="B87" s="22" t="s">
        <v>256</v>
      </c>
      <c r="C87" s="93">
        <v>4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0</v>
      </c>
      <c r="Q87" s="93">
        <v>0</v>
      </c>
      <c r="R87" s="93">
        <v>0</v>
      </c>
      <c r="S87" s="57">
        <v>1</v>
      </c>
      <c r="T87" s="57">
        <v>1</v>
      </c>
      <c r="U87" s="57">
        <v>0</v>
      </c>
      <c r="V87" s="57">
        <v>2</v>
      </c>
    </row>
    <row r="88" spans="1:22">
      <c r="A88" s="137"/>
      <c r="B88" s="22" t="s">
        <v>38</v>
      </c>
      <c r="C88" s="93">
        <v>12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0</v>
      </c>
      <c r="O88" s="93">
        <v>1</v>
      </c>
      <c r="P88" s="93">
        <v>0</v>
      </c>
      <c r="Q88" s="93">
        <v>3</v>
      </c>
      <c r="R88" s="93">
        <v>3</v>
      </c>
      <c r="S88" s="57">
        <v>1</v>
      </c>
      <c r="T88" s="57">
        <v>2</v>
      </c>
      <c r="U88" s="57">
        <v>0</v>
      </c>
      <c r="V88" s="57">
        <v>2</v>
      </c>
    </row>
    <row r="89" spans="1:22" ht="12" customHeight="1">
      <c r="A89" s="137" t="s">
        <v>127</v>
      </c>
      <c r="B89" s="22" t="s">
        <v>255</v>
      </c>
      <c r="C89" s="93">
        <v>0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0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0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1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0</v>
      </c>
      <c r="Q92" s="93">
        <v>0</v>
      </c>
      <c r="R92" s="93">
        <v>0</v>
      </c>
      <c r="S92" s="57">
        <v>1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1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0</v>
      </c>
      <c r="R94" s="93">
        <v>0</v>
      </c>
      <c r="S94" s="57">
        <v>1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1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1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1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1</v>
      </c>
      <c r="S100" s="57">
        <v>0</v>
      </c>
      <c r="T100" s="57">
        <v>0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1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1</v>
      </c>
      <c r="V102" s="57">
        <v>0</v>
      </c>
    </row>
    <row r="103" spans="1:22">
      <c r="A103" s="137"/>
      <c r="B103" s="22" t="s">
        <v>38</v>
      </c>
      <c r="C103" s="93">
        <v>1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0</v>
      </c>
      <c r="S103" s="57">
        <v>0</v>
      </c>
      <c r="T103" s="57">
        <v>0</v>
      </c>
      <c r="U103" s="57">
        <v>1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1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1</v>
      </c>
      <c r="M105" s="93">
        <v>0</v>
      </c>
      <c r="N105" s="93">
        <v>0</v>
      </c>
      <c r="O105" s="93">
        <v>0</v>
      </c>
      <c r="P105" s="93">
        <v>0</v>
      </c>
      <c r="Q105" s="93">
        <v>0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1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1</v>
      </c>
      <c r="M106" s="93">
        <v>0</v>
      </c>
      <c r="N106" s="93">
        <v>0</v>
      </c>
      <c r="O106" s="93">
        <v>0</v>
      </c>
      <c r="P106" s="93">
        <v>0</v>
      </c>
      <c r="Q106" s="93">
        <v>0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3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1</v>
      </c>
      <c r="M108" s="93">
        <v>0</v>
      </c>
      <c r="N108" s="93">
        <v>0</v>
      </c>
      <c r="O108" s="93">
        <v>0</v>
      </c>
      <c r="P108" s="93">
        <v>0</v>
      </c>
      <c r="Q108" s="93">
        <v>0</v>
      </c>
      <c r="R108" s="93">
        <v>0</v>
      </c>
      <c r="S108" s="57">
        <v>1</v>
      </c>
      <c r="T108" s="57">
        <v>0</v>
      </c>
      <c r="U108" s="57">
        <v>1</v>
      </c>
      <c r="V108" s="57">
        <v>0</v>
      </c>
    </row>
    <row r="109" spans="1:22">
      <c r="A109" s="137"/>
      <c r="B109" s="22" t="s">
        <v>38</v>
      </c>
      <c r="C109" s="93">
        <v>3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1</v>
      </c>
      <c r="M109" s="93">
        <v>0</v>
      </c>
      <c r="N109" s="93">
        <v>0</v>
      </c>
      <c r="O109" s="93">
        <v>0</v>
      </c>
      <c r="P109" s="93">
        <v>0</v>
      </c>
      <c r="Q109" s="93">
        <v>0</v>
      </c>
      <c r="R109" s="93">
        <v>0</v>
      </c>
      <c r="S109" s="57">
        <v>1</v>
      </c>
      <c r="T109" s="57">
        <v>0</v>
      </c>
      <c r="U109" s="57">
        <v>1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0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0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0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1</v>
      </c>
      <c r="D114" s="93">
        <v>0</v>
      </c>
      <c r="E114" s="93">
        <v>1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0</v>
      </c>
      <c r="P114" s="93">
        <v>0</v>
      </c>
      <c r="Q114" s="93">
        <v>0</v>
      </c>
      <c r="R114" s="93">
        <v>0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1</v>
      </c>
      <c r="D115" s="93">
        <v>0</v>
      </c>
      <c r="E115" s="93">
        <v>1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0</v>
      </c>
      <c r="Q115" s="93">
        <v>0</v>
      </c>
      <c r="R115" s="93">
        <v>0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2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2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2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2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0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0</v>
      </c>
      <c r="U119" s="57">
        <v>0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0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0</v>
      </c>
      <c r="U121" s="57">
        <v>0</v>
      </c>
      <c r="V121" s="57">
        <v>0</v>
      </c>
    </row>
    <row r="122" spans="1:22">
      <c r="A122" s="137" t="s">
        <v>138</v>
      </c>
      <c r="B122" s="22" t="s">
        <v>255</v>
      </c>
      <c r="C122" s="93">
        <v>0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0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1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0</v>
      </c>
      <c r="R125" s="93">
        <v>0</v>
      </c>
      <c r="S125" s="57">
        <v>0</v>
      </c>
      <c r="T125" s="57">
        <v>0</v>
      </c>
      <c r="U125" s="57">
        <v>0</v>
      </c>
      <c r="V125" s="57">
        <v>1</v>
      </c>
    </row>
    <row r="126" spans="1:22">
      <c r="A126" s="137"/>
      <c r="B126" s="22" t="s">
        <v>256</v>
      </c>
      <c r="C126" s="93">
        <v>1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1</v>
      </c>
      <c r="R126" s="93">
        <v>0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2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1</v>
      </c>
      <c r="R127" s="93">
        <v>0</v>
      </c>
      <c r="S127" s="57">
        <v>0</v>
      </c>
      <c r="T127" s="57">
        <v>0</v>
      </c>
      <c r="U127" s="57">
        <v>0</v>
      </c>
      <c r="V127" s="57">
        <v>1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1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1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0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1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0</v>
      </c>
      <c r="P133" s="93">
        <v>0</v>
      </c>
      <c r="Q133" s="93">
        <v>0</v>
      </c>
      <c r="R133" s="93">
        <v>0</v>
      </c>
      <c r="S133" s="57">
        <v>0</v>
      </c>
      <c r="T133" s="57">
        <v>1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1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1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1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0</v>
      </c>
      <c r="T138" s="57">
        <v>0</v>
      </c>
      <c r="U138" s="57">
        <v>1</v>
      </c>
      <c r="V138" s="57">
        <v>0</v>
      </c>
    </row>
    <row r="139" spans="1:22">
      <c r="A139" s="137"/>
      <c r="B139" s="22" t="s">
        <v>38</v>
      </c>
      <c r="C139" s="93">
        <v>2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0</v>
      </c>
      <c r="Q139" s="93">
        <v>0</v>
      </c>
      <c r="R139" s="93">
        <v>1</v>
      </c>
      <c r="S139" s="57">
        <v>0</v>
      </c>
      <c r="T139" s="57">
        <v>0</v>
      </c>
      <c r="U139" s="57">
        <v>1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0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0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0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0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0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1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1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1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1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1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1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1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1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1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0</v>
      </c>
      <c r="N170" s="100">
        <v>0</v>
      </c>
      <c r="O170" s="100">
        <v>1</v>
      </c>
      <c r="P170" s="100">
        <v>0</v>
      </c>
      <c r="Q170" s="100">
        <v>0</v>
      </c>
      <c r="R170" s="100">
        <v>0</v>
      </c>
      <c r="S170" s="56">
        <v>0</v>
      </c>
      <c r="T170" s="56">
        <v>0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3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0</v>
      </c>
      <c r="P171" s="100">
        <v>2</v>
      </c>
      <c r="Q171" s="100">
        <v>0</v>
      </c>
      <c r="R171" s="100">
        <v>0</v>
      </c>
      <c r="S171" s="56">
        <v>0</v>
      </c>
      <c r="T171" s="56">
        <v>0</v>
      </c>
      <c r="U171" s="56">
        <v>1</v>
      </c>
      <c r="V171" s="56">
        <v>0</v>
      </c>
    </row>
    <row r="172" spans="1:22">
      <c r="A172" s="144"/>
      <c r="B172" s="55" t="s">
        <v>38</v>
      </c>
      <c r="C172" s="100">
        <v>4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0</v>
      </c>
      <c r="N172" s="100">
        <v>0</v>
      </c>
      <c r="O172" s="100">
        <v>1</v>
      </c>
      <c r="P172" s="100">
        <v>2</v>
      </c>
      <c r="Q172" s="100">
        <v>0</v>
      </c>
      <c r="R172" s="100">
        <v>0</v>
      </c>
      <c r="S172" s="56">
        <v>0</v>
      </c>
      <c r="T172" s="56">
        <v>0</v>
      </c>
      <c r="U172" s="56">
        <v>1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1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0</v>
      </c>
      <c r="N176" s="93">
        <v>0</v>
      </c>
      <c r="O176" s="93">
        <v>1</v>
      </c>
      <c r="P176" s="93">
        <v>0</v>
      </c>
      <c r="Q176" s="93">
        <v>0</v>
      </c>
      <c r="R176" s="93">
        <v>0</v>
      </c>
      <c r="S176" s="57">
        <v>0</v>
      </c>
      <c r="T176" s="57">
        <v>0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3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0</v>
      </c>
      <c r="P177" s="93">
        <v>2</v>
      </c>
      <c r="Q177" s="93">
        <v>0</v>
      </c>
      <c r="R177" s="93">
        <v>0</v>
      </c>
      <c r="S177" s="57">
        <v>0</v>
      </c>
      <c r="T177" s="57">
        <v>0</v>
      </c>
      <c r="U177" s="57">
        <v>1</v>
      </c>
      <c r="V177" s="57">
        <v>0</v>
      </c>
    </row>
    <row r="178" spans="1:22">
      <c r="A178" s="137"/>
      <c r="B178" s="22" t="s">
        <v>38</v>
      </c>
      <c r="C178" s="93">
        <v>4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0</v>
      </c>
      <c r="N178" s="93">
        <v>0</v>
      </c>
      <c r="O178" s="93">
        <v>1</v>
      </c>
      <c r="P178" s="93">
        <v>2</v>
      </c>
      <c r="Q178" s="93">
        <v>0</v>
      </c>
      <c r="R178" s="93">
        <v>0</v>
      </c>
      <c r="S178" s="57">
        <v>0</v>
      </c>
      <c r="T178" s="57">
        <v>0</v>
      </c>
      <c r="U178" s="57">
        <v>1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0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0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1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1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1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1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1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1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1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1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0</v>
      </c>
      <c r="D191" s="100">
        <v>0</v>
      </c>
      <c r="E191" s="100">
        <v>0</v>
      </c>
      <c r="F191" s="100">
        <v>0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0</v>
      </c>
      <c r="N191" s="100">
        <v>0</v>
      </c>
      <c r="O191" s="100">
        <v>0</v>
      </c>
      <c r="P191" s="100">
        <v>0</v>
      </c>
      <c r="Q191" s="100">
        <v>0</v>
      </c>
      <c r="R191" s="100">
        <v>0</v>
      </c>
      <c r="S191" s="56">
        <v>0</v>
      </c>
      <c r="T191" s="56">
        <v>0</v>
      </c>
      <c r="U191" s="56">
        <v>0</v>
      </c>
      <c r="V191" s="56">
        <v>0</v>
      </c>
    </row>
    <row r="192" spans="1:22">
      <c r="A192" s="144"/>
      <c r="B192" s="55" t="s">
        <v>256</v>
      </c>
      <c r="C192" s="100">
        <v>1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0</v>
      </c>
      <c r="O192" s="100">
        <v>0</v>
      </c>
      <c r="P192" s="100">
        <v>0</v>
      </c>
      <c r="Q192" s="100">
        <v>0</v>
      </c>
      <c r="R192" s="100">
        <v>1</v>
      </c>
      <c r="S192" s="56">
        <v>0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1</v>
      </c>
      <c r="D193" s="100">
        <v>0</v>
      </c>
      <c r="E193" s="100">
        <v>0</v>
      </c>
      <c r="F193" s="100">
        <v>0</v>
      </c>
      <c r="G193" s="100">
        <v>0</v>
      </c>
      <c r="H193" s="100">
        <v>0</v>
      </c>
      <c r="I193" s="100">
        <v>0</v>
      </c>
      <c r="J193" s="100">
        <v>0</v>
      </c>
      <c r="K193" s="100">
        <v>0</v>
      </c>
      <c r="L193" s="100">
        <v>0</v>
      </c>
      <c r="M193" s="100">
        <v>0</v>
      </c>
      <c r="N193" s="100">
        <v>0</v>
      </c>
      <c r="O193" s="100">
        <v>0</v>
      </c>
      <c r="P193" s="100">
        <v>0</v>
      </c>
      <c r="Q193" s="100">
        <v>0</v>
      </c>
      <c r="R193" s="100">
        <v>1</v>
      </c>
      <c r="S193" s="56">
        <v>0</v>
      </c>
      <c r="T193" s="56">
        <v>0</v>
      </c>
      <c r="U193" s="56">
        <v>0</v>
      </c>
      <c r="V193" s="56">
        <v>0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0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0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0</v>
      </c>
      <c r="N198" s="93">
        <v>0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0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0</v>
      </c>
      <c r="K199" s="93">
        <v>0</v>
      </c>
      <c r="L199" s="93">
        <v>0</v>
      </c>
      <c r="M199" s="93">
        <v>0</v>
      </c>
      <c r="N199" s="93">
        <v>0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0</v>
      </c>
      <c r="D203" s="93">
        <v>0</v>
      </c>
      <c r="E203" s="93">
        <v>0</v>
      </c>
      <c r="F203" s="93">
        <v>0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0</v>
      </c>
      <c r="N203" s="93">
        <v>0</v>
      </c>
      <c r="O203" s="93">
        <v>0</v>
      </c>
      <c r="P203" s="93">
        <v>0</v>
      </c>
      <c r="Q203" s="93">
        <v>0</v>
      </c>
      <c r="R203" s="93">
        <v>0</v>
      </c>
      <c r="S203" s="57">
        <v>0</v>
      </c>
      <c r="T203" s="57">
        <v>0</v>
      </c>
      <c r="U203" s="57">
        <v>0</v>
      </c>
      <c r="V203" s="57">
        <v>0</v>
      </c>
    </row>
    <row r="204" spans="1:22">
      <c r="A204" s="137"/>
      <c r="B204" s="22" t="s">
        <v>256</v>
      </c>
      <c r="C204" s="93">
        <v>1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1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1</v>
      </c>
      <c r="D205" s="93">
        <v>0</v>
      </c>
      <c r="E205" s="93">
        <v>0</v>
      </c>
      <c r="F205" s="93">
        <v>0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0</v>
      </c>
      <c r="N205" s="93">
        <v>0</v>
      </c>
      <c r="O205" s="93">
        <v>0</v>
      </c>
      <c r="P205" s="93">
        <v>0</v>
      </c>
      <c r="Q205" s="93">
        <v>0</v>
      </c>
      <c r="R205" s="93">
        <v>1</v>
      </c>
      <c r="S205" s="57">
        <v>0</v>
      </c>
      <c r="T205" s="57">
        <v>0</v>
      </c>
      <c r="U205" s="57">
        <v>0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100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1</v>
      </c>
      <c r="J218" s="100">
        <v>2</v>
      </c>
      <c r="K218" s="100">
        <v>0</v>
      </c>
      <c r="L218" s="100">
        <v>1</v>
      </c>
      <c r="M218" s="100">
        <v>2</v>
      </c>
      <c r="N218" s="100">
        <v>2</v>
      </c>
      <c r="O218" s="100">
        <v>13</v>
      </c>
      <c r="P218" s="100">
        <v>10</v>
      </c>
      <c r="Q218" s="100">
        <v>16</v>
      </c>
      <c r="R218" s="100">
        <v>10</v>
      </c>
      <c r="S218" s="56">
        <v>12</v>
      </c>
      <c r="T218" s="56">
        <v>8</v>
      </c>
      <c r="U218" s="56">
        <v>12</v>
      </c>
      <c r="V218" s="56">
        <v>11</v>
      </c>
    </row>
    <row r="219" spans="1:22">
      <c r="A219" s="144"/>
      <c r="B219" s="55" t="s">
        <v>256</v>
      </c>
      <c r="C219" s="100">
        <v>46</v>
      </c>
      <c r="D219" s="100">
        <v>0</v>
      </c>
      <c r="E219" s="100">
        <v>1</v>
      </c>
      <c r="F219" s="100">
        <v>0</v>
      </c>
      <c r="G219" s="100">
        <v>0</v>
      </c>
      <c r="H219" s="100">
        <v>0</v>
      </c>
      <c r="I219" s="100">
        <v>1</v>
      </c>
      <c r="J219" s="100">
        <v>0</v>
      </c>
      <c r="K219" s="100">
        <v>1</v>
      </c>
      <c r="L219" s="100">
        <v>0</v>
      </c>
      <c r="M219" s="100">
        <v>1</v>
      </c>
      <c r="N219" s="100">
        <v>1</v>
      </c>
      <c r="O219" s="100">
        <v>2</v>
      </c>
      <c r="P219" s="100">
        <v>2</v>
      </c>
      <c r="Q219" s="100">
        <v>0</v>
      </c>
      <c r="R219" s="100">
        <v>3</v>
      </c>
      <c r="S219" s="56">
        <v>6</v>
      </c>
      <c r="T219" s="56">
        <v>7</v>
      </c>
      <c r="U219" s="56">
        <v>7</v>
      </c>
      <c r="V219" s="56">
        <v>14</v>
      </c>
    </row>
    <row r="220" spans="1:22">
      <c r="A220" s="144"/>
      <c r="B220" s="55" t="s">
        <v>38</v>
      </c>
      <c r="C220" s="100">
        <v>146</v>
      </c>
      <c r="D220" s="100">
        <v>0</v>
      </c>
      <c r="E220" s="100">
        <v>1</v>
      </c>
      <c r="F220" s="100">
        <v>0</v>
      </c>
      <c r="G220" s="100">
        <v>0</v>
      </c>
      <c r="H220" s="100">
        <v>0</v>
      </c>
      <c r="I220" s="100">
        <v>2</v>
      </c>
      <c r="J220" s="100">
        <v>2</v>
      </c>
      <c r="K220" s="100">
        <v>1</v>
      </c>
      <c r="L220" s="100">
        <v>1</v>
      </c>
      <c r="M220" s="100">
        <v>3</v>
      </c>
      <c r="N220" s="100">
        <v>3</v>
      </c>
      <c r="O220" s="100">
        <v>15</v>
      </c>
      <c r="P220" s="100">
        <v>12</v>
      </c>
      <c r="Q220" s="100">
        <v>16</v>
      </c>
      <c r="R220" s="100">
        <v>13</v>
      </c>
      <c r="S220" s="56">
        <v>18</v>
      </c>
      <c r="T220" s="56">
        <v>15</v>
      </c>
      <c r="U220" s="56">
        <v>19</v>
      </c>
      <c r="V220" s="56">
        <v>25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3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0</v>
      </c>
      <c r="P227" s="93">
        <v>2</v>
      </c>
      <c r="Q227" s="93">
        <v>1</v>
      </c>
      <c r="R227" s="93">
        <v>0</v>
      </c>
      <c r="S227" s="57">
        <v>0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1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0</v>
      </c>
      <c r="V228" s="57">
        <v>1</v>
      </c>
    </row>
    <row r="229" spans="1:22">
      <c r="A229" s="137"/>
      <c r="B229" s="22" t="s">
        <v>38</v>
      </c>
      <c r="C229" s="93">
        <v>4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0</v>
      </c>
      <c r="P229" s="93">
        <v>2</v>
      </c>
      <c r="Q229" s="93">
        <v>1</v>
      </c>
      <c r="R229" s="93">
        <v>0</v>
      </c>
      <c r="S229" s="57">
        <v>0</v>
      </c>
      <c r="T229" s="57">
        <v>0</v>
      </c>
      <c r="U229" s="57">
        <v>0</v>
      </c>
      <c r="V229" s="57">
        <v>1</v>
      </c>
    </row>
    <row r="230" spans="1:22" ht="12" customHeight="1">
      <c r="A230" s="137" t="s">
        <v>171</v>
      </c>
      <c r="B230" s="22" t="s">
        <v>255</v>
      </c>
      <c r="C230" s="93">
        <v>43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2</v>
      </c>
      <c r="K230" s="93">
        <v>0</v>
      </c>
      <c r="L230" s="93">
        <v>0</v>
      </c>
      <c r="M230" s="93">
        <v>2</v>
      </c>
      <c r="N230" s="93">
        <v>2</v>
      </c>
      <c r="O230" s="93">
        <v>2</v>
      </c>
      <c r="P230" s="93">
        <v>1</v>
      </c>
      <c r="Q230" s="93">
        <v>8</v>
      </c>
      <c r="R230" s="93">
        <v>5</v>
      </c>
      <c r="S230" s="57">
        <v>4</v>
      </c>
      <c r="T230" s="57">
        <v>3</v>
      </c>
      <c r="U230" s="57">
        <v>8</v>
      </c>
      <c r="V230" s="57">
        <v>6</v>
      </c>
    </row>
    <row r="231" spans="1:22">
      <c r="A231" s="137"/>
      <c r="B231" s="22" t="s">
        <v>256</v>
      </c>
      <c r="C231" s="93">
        <v>20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1</v>
      </c>
      <c r="J231" s="93">
        <v>0</v>
      </c>
      <c r="K231" s="93">
        <v>0</v>
      </c>
      <c r="L231" s="93">
        <v>0</v>
      </c>
      <c r="M231" s="93">
        <v>1</v>
      </c>
      <c r="N231" s="93">
        <v>0</v>
      </c>
      <c r="O231" s="93">
        <v>1</v>
      </c>
      <c r="P231" s="93">
        <v>1</v>
      </c>
      <c r="Q231" s="93">
        <v>0</v>
      </c>
      <c r="R231" s="93">
        <v>1</v>
      </c>
      <c r="S231" s="57">
        <v>2</v>
      </c>
      <c r="T231" s="57">
        <v>2</v>
      </c>
      <c r="U231" s="57">
        <v>3</v>
      </c>
      <c r="V231" s="57">
        <v>8</v>
      </c>
    </row>
    <row r="232" spans="1:22">
      <c r="A232" s="137"/>
      <c r="B232" s="22" t="s">
        <v>38</v>
      </c>
      <c r="C232" s="93">
        <v>63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1</v>
      </c>
      <c r="J232" s="93">
        <v>2</v>
      </c>
      <c r="K232" s="93">
        <v>0</v>
      </c>
      <c r="L232" s="93">
        <v>0</v>
      </c>
      <c r="M232" s="93">
        <v>3</v>
      </c>
      <c r="N232" s="93">
        <v>2</v>
      </c>
      <c r="O232" s="93">
        <v>3</v>
      </c>
      <c r="P232" s="93">
        <v>2</v>
      </c>
      <c r="Q232" s="93">
        <v>8</v>
      </c>
      <c r="R232" s="93">
        <v>6</v>
      </c>
      <c r="S232" s="57">
        <v>6</v>
      </c>
      <c r="T232" s="57">
        <v>5</v>
      </c>
      <c r="U232" s="57">
        <v>11</v>
      </c>
      <c r="V232" s="57">
        <v>14</v>
      </c>
    </row>
    <row r="233" spans="1:22" ht="12" customHeight="1">
      <c r="A233" s="137" t="s">
        <v>85</v>
      </c>
      <c r="B233" s="22" t="s">
        <v>255</v>
      </c>
      <c r="C233" s="93">
        <v>14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0</v>
      </c>
      <c r="L233" s="93">
        <v>1</v>
      </c>
      <c r="M233" s="93">
        <v>0</v>
      </c>
      <c r="N233" s="93">
        <v>0</v>
      </c>
      <c r="O233" s="93">
        <v>3</v>
      </c>
      <c r="P233" s="93">
        <v>0</v>
      </c>
      <c r="Q233" s="93">
        <v>4</v>
      </c>
      <c r="R233" s="93">
        <v>1</v>
      </c>
      <c r="S233" s="57">
        <v>2</v>
      </c>
      <c r="T233" s="57">
        <v>2</v>
      </c>
      <c r="U233" s="57">
        <v>0</v>
      </c>
      <c r="V233" s="57">
        <v>1</v>
      </c>
    </row>
    <row r="234" spans="1:22">
      <c r="A234" s="137"/>
      <c r="B234" s="22" t="s">
        <v>256</v>
      </c>
      <c r="C234" s="93">
        <v>3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0</v>
      </c>
      <c r="O234" s="93">
        <v>0</v>
      </c>
      <c r="P234" s="93">
        <v>1</v>
      </c>
      <c r="Q234" s="93">
        <v>0</v>
      </c>
      <c r="R234" s="93">
        <v>1</v>
      </c>
      <c r="S234" s="57">
        <v>0</v>
      </c>
      <c r="T234" s="57">
        <v>1</v>
      </c>
      <c r="U234" s="57">
        <v>0</v>
      </c>
      <c r="V234" s="57">
        <v>0</v>
      </c>
    </row>
    <row r="235" spans="1:22">
      <c r="A235" s="137"/>
      <c r="B235" s="22" t="s">
        <v>38</v>
      </c>
      <c r="C235" s="93">
        <v>17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0</v>
      </c>
      <c r="L235" s="93">
        <v>1</v>
      </c>
      <c r="M235" s="93">
        <v>0</v>
      </c>
      <c r="N235" s="93">
        <v>0</v>
      </c>
      <c r="O235" s="93">
        <v>3</v>
      </c>
      <c r="P235" s="93">
        <v>1</v>
      </c>
      <c r="Q235" s="93">
        <v>4</v>
      </c>
      <c r="R235" s="93">
        <v>2</v>
      </c>
      <c r="S235" s="57">
        <v>2</v>
      </c>
      <c r="T235" s="57">
        <v>3</v>
      </c>
      <c r="U235" s="57">
        <v>0</v>
      </c>
      <c r="V235" s="57">
        <v>1</v>
      </c>
    </row>
    <row r="236" spans="1:22">
      <c r="A236" s="137" t="s">
        <v>172</v>
      </c>
      <c r="B236" s="22" t="s">
        <v>255</v>
      </c>
      <c r="C236" s="93">
        <v>2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1</v>
      </c>
      <c r="P236" s="93">
        <v>0</v>
      </c>
      <c r="Q236" s="93">
        <v>0</v>
      </c>
      <c r="R236" s="93">
        <v>1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2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1</v>
      </c>
      <c r="P238" s="93">
        <v>0</v>
      </c>
      <c r="Q238" s="93">
        <v>0</v>
      </c>
      <c r="R238" s="93">
        <v>1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5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1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1</v>
      </c>
      <c r="Q239" s="93">
        <v>0</v>
      </c>
      <c r="R239" s="93">
        <v>0</v>
      </c>
      <c r="S239" s="57">
        <v>1</v>
      </c>
      <c r="T239" s="57">
        <v>1</v>
      </c>
      <c r="U239" s="57">
        <v>1</v>
      </c>
      <c r="V239" s="57">
        <v>0</v>
      </c>
    </row>
    <row r="240" spans="1:22">
      <c r="A240" s="137"/>
      <c r="B240" s="22" t="s">
        <v>256</v>
      </c>
      <c r="C240" s="93">
        <v>3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1</v>
      </c>
      <c r="P240" s="93">
        <v>0</v>
      </c>
      <c r="Q240" s="93">
        <v>0</v>
      </c>
      <c r="R240" s="93">
        <v>0</v>
      </c>
      <c r="S240" s="57">
        <v>0</v>
      </c>
      <c r="T240" s="57">
        <v>0</v>
      </c>
      <c r="U240" s="57">
        <v>1</v>
      </c>
      <c r="V240" s="57">
        <v>1</v>
      </c>
    </row>
    <row r="241" spans="1:22">
      <c r="A241" s="137"/>
      <c r="B241" s="22" t="s">
        <v>38</v>
      </c>
      <c r="C241" s="93">
        <v>8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1</v>
      </c>
      <c r="J241" s="93">
        <v>0</v>
      </c>
      <c r="K241" s="93">
        <v>0</v>
      </c>
      <c r="L241" s="93">
        <v>0</v>
      </c>
      <c r="M241" s="93">
        <v>0</v>
      </c>
      <c r="N241" s="93">
        <v>0</v>
      </c>
      <c r="O241" s="93">
        <v>1</v>
      </c>
      <c r="P241" s="93">
        <v>1</v>
      </c>
      <c r="Q241" s="93">
        <v>0</v>
      </c>
      <c r="R241" s="93">
        <v>0</v>
      </c>
      <c r="S241" s="57">
        <v>1</v>
      </c>
      <c r="T241" s="57">
        <v>1</v>
      </c>
      <c r="U241" s="57">
        <v>2</v>
      </c>
      <c r="V241" s="57">
        <v>1</v>
      </c>
    </row>
    <row r="242" spans="1:22">
      <c r="A242" s="137" t="s">
        <v>87</v>
      </c>
      <c r="B242" s="22" t="s">
        <v>255</v>
      </c>
      <c r="C242" s="93">
        <v>14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0</v>
      </c>
      <c r="M242" s="93">
        <v>0</v>
      </c>
      <c r="N242" s="93">
        <v>0</v>
      </c>
      <c r="O242" s="93">
        <v>4</v>
      </c>
      <c r="P242" s="93">
        <v>4</v>
      </c>
      <c r="Q242" s="93">
        <v>2</v>
      </c>
      <c r="R242" s="93">
        <v>1</v>
      </c>
      <c r="S242" s="57">
        <v>1</v>
      </c>
      <c r="T242" s="57">
        <v>0</v>
      </c>
      <c r="U242" s="57">
        <v>1</v>
      </c>
      <c r="V242" s="57">
        <v>1</v>
      </c>
    </row>
    <row r="243" spans="1:22">
      <c r="A243" s="137"/>
      <c r="B243" s="22" t="s">
        <v>256</v>
      </c>
      <c r="C243" s="93">
        <v>5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0</v>
      </c>
      <c r="N243" s="93">
        <v>1</v>
      </c>
      <c r="O243" s="93">
        <v>0</v>
      </c>
      <c r="P243" s="93">
        <v>0</v>
      </c>
      <c r="Q243" s="93">
        <v>0</v>
      </c>
      <c r="R243" s="93">
        <v>1</v>
      </c>
      <c r="S243" s="57">
        <v>1</v>
      </c>
      <c r="T243" s="57">
        <v>0</v>
      </c>
      <c r="U243" s="57">
        <v>1</v>
      </c>
      <c r="V243" s="57">
        <v>1</v>
      </c>
    </row>
    <row r="244" spans="1:22">
      <c r="A244" s="137"/>
      <c r="B244" s="22" t="s">
        <v>38</v>
      </c>
      <c r="C244" s="93">
        <v>19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0</v>
      </c>
      <c r="M244" s="93">
        <v>0</v>
      </c>
      <c r="N244" s="93">
        <v>1</v>
      </c>
      <c r="O244" s="93">
        <v>4</v>
      </c>
      <c r="P244" s="93">
        <v>4</v>
      </c>
      <c r="Q244" s="93">
        <v>2</v>
      </c>
      <c r="R244" s="93">
        <v>2</v>
      </c>
      <c r="S244" s="57">
        <v>2</v>
      </c>
      <c r="T244" s="57">
        <v>0</v>
      </c>
      <c r="U244" s="57">
        <v>2</v>
      </c>
      <c r="V244" s="57">
        <v>2</v>
      </c>
    </row>
    <row r="245" spans="1:22">
      <c r="A245" s="137" t="s">
        <v>88</v>
      </c>
      <c r="B245" s="22" t="s">
        <v>255</v>
      </c>
      <c r="C245" s="93">
        <v>0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0</v>
      </c>
      <c r="R245" s="93">
        <v>0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1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0</v>
      </c>
      <c r="R246" s="93">
        <v>0</v>
      </c>
      <c r="S246" s="57">
        <v>0</v>
      </c>
      <c r="T246" s="57">
        <v>1</v>
      </c>
      <c r="U246" s="57">
        <v>0</v>
      </c>
      <c r="V246" s="57">
        <v>0</v>
      </c>
    </row>
    <row r="247" spans="1:22">
      <c r="A247" s="137"/>
      <c r="B247" s="22" t="s">
        <v>38</v>
      </c>
      <c r="C247" s="93">
        <v>1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0</v>
      </c>
      <c r="N247" s="93">
        <v>0</v>
      </c>
      <c r="O247" s="93">
        <v>0</v>
      </c>
      <c r="P247" s="93">
        <v>0</v>
      </c>
      <c r="Q247" s="93">
        <v>0</v>
      </c>
      <c r="R247" s="93">
        <v>0</v>
      </c>
      <c r="S247" s="57">
        <v>0</v>
      </c>
      <c r="T247" s="57">
        <v>1</v>
      </c>
      <c r="U247" s="57">
        <v>0</v>
      </c>
      <c r="V247" s="57">
        <v>0</v>
      </c>
    </row>
    <row r="248" spans="1:22">
      <c r="A248" s="137" t="s">
        <v>89</v>
      </c>
      <c r="B248" s="22" t="s">
        <v>255</v>
      </c>
      <c r="C248" s="93">
        <v>2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1</v>
      </c>
      <c r="T248" s="57">
        <v>1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0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0</v>
      </c>
    </row>
    <row r="250" spans="1:22">
      <c r="A250" s="137"/>
      <c r="B250" s="22" t="s">
        <v>38</v>
      </c>
      <c r="C250" s="93">
        <v>2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1</v>
      </c>
      <c r="T250" s="57">
        <v>1</v>
      </c>
      <c r="U250" s="57">
        <v>0</v>
      </c>
      <c r="V250" s="57">
        <v>0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17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0</v>
      </c>
      <c r="M254" s="93">
        <v>0</v>
      </c>
      <c r="N254" s="93">
        <v>0</v>
      </c>
      <c r="O254" s="93">
        <v>3</v>
      </c>
      <c r="P254" s="93">
        <v>2</v>
      </c>
      <c r="Q254" s="93">
        <v>1</v>
      </c>
      <c r="R254" s="93">
        <v>2</v>
      </c>
      <c r="S254" s="57">
        <v>3</v>
      </c>
      <c r="T254" s="57">
        <v>1</v>
      </c>
      <c r="U254" s="57">
        <v>2</v>
      </c>
      <c r="V254" s="57">
        <v>3</v>
      </c>
    </row>
    <row r="255" spans="1:22">
      <c r="A255" s="137"/>
      <c r="B255" s="22" t="s">
        <v>256</v>
      </c>
      <c r="C255" s="93">
        <v>13</v>
      </c>
      <c r="D255" s="93">
        <v>0</v>
      </c>
      <c r="E255" s="93">
        <v>1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1</v>
      </c>
      <c r="L255" s="93">
        <v>0</v>
      </c>
      <c r="M255" s="93">
        <v>0</v>
      </c>
      <c r="N255" s="93">
        <v>0</v>
      </c>
      <c r="O255" s="93">
        <v>0</v>
      </c>
      <c r="P255" s="93">
        <v>0</v>
      </c>
      <c r="Q255" s="93">
        <v>0</v>
      </c>
      <c r="R255" s="93">
        <v>0</v>
      </c>
      <c r="S255" s="57">
        <v>3</v>
      </c>
      <c r="T255" s="57">
        <v>3</v>
      </c>
      <c r="U255" s="57">
        <v>2</v>
      </c>
      <c r="V255" s="57">
        <v>3</v>
      </c>
    </row>
    <row r="256" spans="1:22">
      <c r="A256" s="137"/>
      <c r="B256" s="22" t="s">
        <v>38</v>
      </c>
      <c r="C256" s="93">
        <v>30</v>
      </c>
      <c r="D256" s="93">
        <v>0</v>
      </c>
      <c r="E256" s="93">
        <v>1</v>
      </c>
      <c r="F256" s="93">
        <v>0</v>
      </c>
      <c r="G256" s="93">
        <v>0</v>
      </c>
      <c r="H256" s="93">
        <v>0</v>
      </c>
      <c r="I256" s="93">
        <v>0</v>
      </c>
      <c r="J256" s="93">
        <v>0</v>
      </c>
      <c r="K256" s="93">
        <v>1</v>
      </c>
      <c r="L256" s="93">
        <v>0</v>
      </c>
      <c r="M256" s="93">
        <v>0</v>
      </c>
      <c r="N256" s="93">
        <v>0</v>
      </c>
      <c r="O256" s="93">
        <v>3</v>
      </c>
      <c r="P256" s="93">
        <v>2</v>
      </c>
      <c r="Q256" s="93">
        <v>1</v>
      </c>
      <c r="R256" s="93">
        <v>2</v>
      </c>
      <c r="S256" s="57">
        <v>6</v>
      </c>
      <c r="T256" s="57">
        <v>4</v>
      </c>
      <c r="U256" s="57">
        <v>4</v>
      </c>
      <c r="V256" s="57">
        <v>6</v>
      </c>
    </row>
    <row r="257" spans="1:22" ht="12" customHeight="1">
      <c r="A257" s="144" t="s">
        <v>175</v>
      </c>
      <c r="B257" s="55" t="s">
        <v>255</v>
      </c>
      <c r="C257" s="100">
        <v>9</v>
      </c>
      <c r="D257" s="100">
        <v>1</v>
      </c>
      <c r="E257" s="100">
        <v>0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0</v>
      </c>
      <c r="N257" s="100">
        <v>0</v>
      </c>
      <c r="O257" s="100">
        <v>1</v>
      </c>
      <c r="P257" s="100">
        <v>2</v>
      </c>
      <c r="Q257" s="100">
        <v>1</v>
      </c>
      <c r="R257" s="100">
        <v>1</v>
      </c>
      <c r="S257" s="56">
        <v>0</v>
      </c>
      <c r="T257" s="56">
        <v>0</v>
      </c>
      <c r="U257" s="56">
        <v>2</v>
      </c>
      <c r="V257" s="56">
        <v>1</v>
      </c>
    </row>
    <row r="258" spans="1:22">
      <c r="A258" s="144"/>
      <c r="B258" s="55" t="s">
        <v>256</v>
      </c>
      <c r="C258" s="100">
        <v>4</v>
      </c>
      <c r="D258" s="100">
        <v>0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0</v>
      </c>
      <c r="O258" s="100">
        <v>0</v>
      </c>
      <c r="P258" s="100">
        <v>0</v>
      </c>
      <c r="Q258" s="100">
        <v>0</v>
      </c>
      <c r="R258" s="100">
        <v>0</v>
      </c>
      <c r="S258" s="56">
        <v>1</v>
      </c>
      <c r="T258" s="56">
        <v>3</v>
      </c>
      <c r="U258" s="56">
        <v>0</v>
      </c>
      <c r="V258" s="56">
        <v>0</v>
      </c>
    </row>
    <row r="259" spans="1:22">
      <c r="A259" s="144"/>
      <c r="B259" s="55" t="s">
        <v>38</v>
      </c>
      <c r="C259" s="100">
        <v>13</v>
      </c>
      <c r="D259" s="100">
        <v>1</v>
      </c>
      <c r="E259" s="100">
        <v>0</v>
      </c>
      <c r="F259" s="100">
        <v>0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0</v>
      </c>
      <c r="M259" s="100">
        <v>0</v>
      </c>
      <c r="N259" s="100">
        <v>0</v>
      </c>
      <c r="O259" s="100">
        <v>1</v>
      </c>
      <c r="P259" s="100">
        <v>2</v>
      </c>
      <c r="Q259" s="100">
        <v>1</v>
      </c>
      <c r="R259" s="100">
        <v>1</v>
      </c>
      <c r="S259" s="56">
        <v>1</v>
      </c>
      <c r="T259" s="56">
        <v>3</v>
      </c>
      <c r="U259" s="56">
        <v>2</v>
      </c>
      <c r="V259" s="56">
        <v>1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4</v>
      </c>
      <c r="D263" s="93">
        <v>1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0</v>
      </c>
      <c r="N263" s="93">
        <v>0</v>
      </c>
      <c r="O263" s="93">
        <v>1</v>
      </c>
      <c r="P263" s="93">
        <v>1</v>
      </c>
      <c r="Q263" s="93">
        <v>0</v>
      </c>
      <c r="R263" s="93">
        <v>0</v>
      </c>
      <c r="S263" s="57">
        <v>0</v>
      </c>
      <c r="T263" s="57">
        <v>0</v>
      </c>
      <c r="U263" s="57">
        <v>1</v>
      </c>
      <c r="V263" s="57">
        <v>0</v>
      </c>
    </row>
    <row r="264" spans="1:22">
      <c r="A264" s="137"/>
      <c r="B264" s="22" t="s">
        <v>256</v>
      </c>
      <c r="C264" s="93">
        <v>2</v>
      </c>
      <c r="D264" s="93">
        <v>0</v>
      </c>
      <c r="E264" s="93">
        <v>0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0</v>
      </c>
      <c r="Q264" s="93">
        <v>0</v>
      </c>
      <c r="R264" s="93">
        <v>0</v>
      </c>
      <c r="S264" s="57">
        <v>1</v>
      </c>
      <c r="T264" s="57">
        <v>1</v>
      </c>
      <c r="U264" s="57">
        <v>0</v>
      </c>
      <c r="V264" s="57">
        <v>0</v>
      </c>
    </row>
    <row r="265" spans="1:22">
      <c r="A265" s="137"/>
      <c r="B265" s="22" t="s">
        <v>38</v>
      </c>
      <c r="C265" s="93">
        <v>6</v>
      </c>
      <c r="D265" s="93">
        <v>1</v>
      </c>
      <c r="E265" s="93">
        <v>0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0</v>
      </c>
      <c r="N265" s="93">
        <v>0</v>
      </c>
      <c r="O265" s="93">
        <v>1</v>
      </c>
      <c r="P265" s="93">
        <v>1</v>
      </c>
      <c r="Q265" s="93">
        <v>0</v>
      </c>
      <c r="R265" s="93">
        <v>0</v>
      </c>
      <c r="S265" s="57">
        <v>1</v>
      </c>
      <c r="T265" s="57">
        <v>1</v>
      </c>
      <c r="U265" s="57">
        <v>1</v>
      </c>
      <c r="V265" s="57">
        <v>0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2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0</v>
      </c>
      <c r="O272" s="93">
        <v>0</v>
      </c>
      <c r="P272" s="93">
        <v>0</v>
      </c>
      <c r="Q272" s="93">
        <v>0</v>
      </c>
      <c r="R272" s="93">
        <v>0</v>
      </c>
      <c r="S272" s="57">
        <v>0</v>
      </c>
      <c r="T272" s="57">
        <v>0</v>
      </c>
      <c r="U272" s="57">
        <v>1</v>
      </c>
      <c r="V272" s="57">
        <v>1</v>
      </c>
    </row>
    <row r="273" spans="1:22">
      <c r="A273" s="137"/>
      <c r="B273" s="22" t="s">
        <v>256</v>
      </c>
      <c r="C273" s="93">
        <v>1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0</v>
      </c>
      <c r="T273" s="57">
        <v>1</v>
      </c>
      <c r="U273" s="57">
        <v>0</v>
      </c>
      <c r="V273" s="57">
        <v>0</v>
      </c>
    </row>
    <row r="274" spans="1:22">
      <c r="A274" s="137"/>
      <c r="B274" s="22" t="s">
        <v>38</v>
      </c>
      <c r="C274" s="93">
        <v>3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0</v>
      </c>
      <c r="O274" s="93">
        <v>0</v>
      </c>
      <c r="P274" s="93">
        <v>0</v>
      </c>
      <c r="Q274" s="93">
        <v>0</v>
      </c>
      <c r="R274" s="93">
        <v>0</v>
      </c>
      <c r="S274" s="57">
        <v>0</v>
      </c>
      <c r="T274" s="57">
        <v>1</v>
      </c>
      <c r="U274" s="57">
        <v>1</v>
      </c>
      <c r="V274" s="57">
        <v>1</v>
      </c>
    </row>
    <row r="275" spans="1:22">
      <c r="A275" s="137" t="s">
        <v>180</v>
      </c>
      <c r="B275" s="22" t="s">
        <v>255</v>
      </c>
      <c r="C275" s="93">
        <v>1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1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0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1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1</v>
      </c>
      <c r="Q277" s="93">
        <v>0</v>
      </c>
      <c r="R277" s="93">
        <v>0</v>
      </c>
      <c r="S277" s="57">
        <v>0</v>
      </c>
      <c r="T277" s="57">
        <v>0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2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0</v>
      </c>
      <c r="P281" s="93">
        <v>0</v>
      </c>
      <c r="Q281" s="93">
        <v>1</v>
      </c>
      <c r="R281" s="93">
        <v>1</v>
      </c>
      <c r="S281" s="57">
        <v>0</v>
      </c>
      <c r="T281" s="57">
        <v>0</v>
      </c>
      <c r="U281" s="57">
        <v>0</v>
      </c>
      <c r="V281" s="57">
        <v>0</v>
      </c>
    </row>
    <row r="282" spans="1:22">
      <c r="A282" s="137"/>
      <c r="B282" s="22" t="s">
        <v>256</v>
      </c>
      <c r="C282" s="93">
        <v>1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0</v>
      </c>
      <c r="T282" s="57">
        <v>1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3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1</v>
      </c>
      <c r="R283" s="93">
        <v>1</v>
      </c>
      <c r="S283" s="57">
        <v>0</v>
      </c>
      <c r="T283" s="57">
        <v>1</v>
      </c>
      <c r="U283" s="57">
        <v>0</v>
      </c>
      <c r="V283" s="57">
        <v>0</v>
      </c>
    </row>
    <row r="284" spans="1:22" ht="12" customHeight="1">
      <c r="A284" s="144" t="s">
        <v>183</v>
      </c>
      <c r="B284" s="55" t="s">
        <v>255</v>
      </c>
      <c r="C284" s="100">
        <v>9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0</v>
      </c>
      <c r="L284" s="100">
        <v>0</v>
      </c>
      <c r="M284" s="100">
        <v>1</v>
      </c>
      <c r="N284" s="100">
        <v>1</v>
      </c>
      <c r="O284" s="100">
        <v>1</v>
      </c>
      <c r="P284" s="100">
        <v>0</v>
      </c>
      <c r="Q284" s="100">
        <v>1</v>
      </c>
      <c r="R284" s="100">
        <v>3</v>
      </c>
      <c r="S284" s="56">
        <v>1</v>
      </c>
      <c r="T284" s="56">
        <v>0</v>
      </c>
      <c r="U284" s="56">
        <v>1</v>
      </c>
      <c r="V284" s="56">
        <v>0</v>
      </c>
    </row>
    <row r="285" spans="1:22">
      <c r="A285" s="144"/>
      <c r="B285" s="55" t="s">
        <v>256</v>
      </c>
      <c r="C285" s="100">
        <v>5</v>
      </c>
      <c r="D285" s="100">
        <v>0</v>
      </c>
      <c r="E285" s="100">
        <v>1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1</v>
      </c>
      <c r="L285" s="100">
        <v>0</v>
      </c>
      <c r="M285" s="100">
        <v>1</v>
      </c>
      <c r="N285" s="100">
        <v>0</v>
      </c>
      <c r="O285" s="100">
        <v>0</v>
      </c>
      <c r="P285" s="100">
        <v>1</v>
      </c>
      <c r="Q285" s="100">
        <v>0</v>
      </c>
      <c r="R285" s="100">
        <v>0</v>
      </c>
      <c r="S285" s="56">
        <v>1</v>
      </c>
      <c r="T285" s="56">
        <v>0</v>
      </c>
      <c r="U285" s="56">
        <v>0</v>
      </c>
      <c r="V285" s="56">
        <v>0</v>
      </c>
    </row>
    <row r="286" spans="1:22">
      <c r="A286" s="144"/>
      <c r="B286" s="55" t="s">
        <v>38</v>
      </c>
      <c r="C286" s="100">
        <v>14</v>
      </c>
      <c r="D286" s="100">
        <v>0</v>
      </c>
      <c r="E286" s="100">
        <v>1</v>
      </c>
      <c r="F286" s="100">
        <v>0</v>
      </c>
      <c r="G286" s="100">
        <v>0</v>
      </c>
      <c r="H286" s="100">
        <v>0</v>
      </c>
      <c r="I286" s="100">
        <v>0</v>
      </c>
      <c r="J286" s="100">
        <v>0</v>
      </c>
      <c r="K286" s="100">
        <v>1</v>
      </c>
      <c r="L286" s="100">
        <v>0</v>
      </c>
      <c r="M286" s="100">
        <v>2</v>
      </c>
      <c r="N286" s="100">
        <v>1</v>
      </c>
      <c r="O286" s="100">
        <v>1</v>
      </c>
      <c r="P286" s="100">
        <v>1</v>
      </c>
      <c r="Q286" s="100">
        <v>1</v>
      </c>
      <c r="R286" s="100">
        <v>3</v>
      </c>
      <c r="S286" s="56">
        <v>2</v>
      </c>
      <c r="T286" s="56">
        <v>0</v>
      </c>
      <c r="U286" s="56">
        <v>1</v>
      </c>
      <c r="V286" s="56">
        <v>0</v>
      </c>
    </row>
    <row r="287" spans="1:22" ht="12" customHeight="1">
      <c r="A287" s="137" t="s">
        <v>92</v>
      </c>
      <c r="B287" s="22" t="s">
        <v>255</v>
      </c>
      <c r="C287" s="93">
        <v>0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0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0</v>
      </c>
      <c r="T288" s="57">
        <v>0</v>
      </c>
      <c r="U288" s="57">
        <v>0</v>
      </c>
      <c r="V288" s="57">
        <v>0</v>
      </c>
    </row>
    <row r="289" spans="1:22">
      <c r="A289" s="137"/>
      <c r="B289" s="22" t="s">
        <v>38</v>
      </c>
      <c r="C289" s="93">
        <v>0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0</v>
      </c>
      <c r="R289" s="93">
        <v>0</v>
      </c>
      <c r="S289" s="58">
        <v>0</v>
      </c>
      <c r="T289" s="57">
        <v>0</v>
      </c>
      <c r="U289" s="57">
        <v>0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6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0</v>
      </c>
      <c r="L302" s="93">
        <v>0</v>
      </c>
      <c r="M302" s="93">
        <v>0</v>
      </c>
      <c r="N302" s="93">
        <v>1</v>
      </c>
      <c r="O302" s="93">
        <v>1</v>
      </c>
      <c r="P302" s="93">
        <v>0</v>
      </c>
      <c r="Q302" s="93">
        <v>0</v>
      </c>
      <c r="R302" s="93">
        <v>2</v>
      </c>
      <c r="S302" s="58">
        <v>1</v>
      </c>
      <c r="T302" s="57">
        <v>0</v>
      </c>
      <c r="U302" s="57">
        <v>1</v>
      </c>
      <c r="V302" s="57">
        <v>0</v>
      </c>
    </row>
    <row r="303" spans="1:22">
      <c r="A303" s="137"/>
      <c r="B303" s="22" t="s">
        <v>256</v>
      </c>
      <c r="C303" s="93">
        <v>1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0</v>
      </c>
      <c r="N303" s="93">
        <v>0</v>
      </c>
      <c r="O303" s="93">
        <v>0</v>
      </c>
      <c r="P303" s="93">
        <v>0</v>
      </c>
      <c r="Q303" s="93">
        <v>0</v>
      </c>
      <c r="R303" s="93">
        <v>0</v>
      </c>
      <c r="S303" s="58">
        <v>1</v>
      </c>
      <c r="T303" s="57">
        <v>0</v>
      </c>
      <c r="U303" s="57">
        <v>0</v>
      </c>
      <c r="V303" s="57">
        <v>0</v>
      </c>
    </row>
    <row r="304" spans="1:22">
      <c r="A304" s="137"/>
      <c r="B304" s="22" t="s">
        <v>38</v>
      </c>
      <c r="C304" s="93">
        <v>7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0</v>
      </c>
      <c r="L304" s="93">
        <v>0</v>
      </c>
      <c r="M304" s="93">
        <v>0</v>
      </c>
      <c r="N304" s="93">
        <v>1</v>
      </c>
      <c r="O304" s="93">
        <v>1</v>
      </c>
      <c r="P304" s="93">
        <v>0</v>
      </c>
      <c r="Q304" s="93">
        <v>0</v>
      </c>
      <c r="R304" s="93">
        <v>2</v>
      </c>
      <c r="S304" s="58">
        <v>2</v>
      </c>
      <c r="T304" s="57">
        <v>0</v>
      </c>
      <c r="U304" s="57">
        <v>1</v>
      </c>
      <c r="V304" s="57">
        <v>0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1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0</v>
      </c>
      <c r="M311" s="93">
        <v>1</v>
      </c>
      <c r="N311" s="93">
        <v>0</v>
      </c>
      <c r="O311" s="93">
        <v>0</v>
      </c>
      <c r="P311" s="93">
        <v>0</v>
      </c>
      <c r="Q311" s="93">
        <v>0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1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1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0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2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1</v>
      </c>
      <c r="L313" s="93">
        <v>0</v>
      </c>
      <c r="M313" s="93">
        <v>1</v>
      </c>
      <c r="N313" s="93">
        <v>0</v>
      </c>
      <c r="O313" s="93">
        <v>0</v>
      </c>
      <c r="P313" s="93">
        <v>0</v>
      </c>
      <c r="Q313" s="93">
        <v>0</v>
      </c>
      <c r="R313" s="93">
        <v>0</v>
      </c>
      <c r="S313" s="58">
        <v>0</v>
      </c>
      <c r="T313" s="57">
        <v>0</v>
      </c>
      <c r="U313" s="57">
        <v>0</v>
      </c>
      <c r="V313" s="57">
        <v>0</v>
      </c>
    </row>
    <row r="314" spans="1:22" ht="16.5" customHeight="1">
      <c r="A314" s="137" t="s">
        <v>190</v>
      </c>
      <c r="B314" s="22" t="s">
        <v>255</v>
      </c>
      <c r="C314" s="93">
        <v>2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0</v>
      </c>
      <c r="M314" s="93">
        <v>0</v>
      </c>
      <c r="N314" s="93">
        <v>0</v>
      </c>
      <c r="O314" s="93">
        <v>0</v>
      </c>
      <c r="P314" s="93">
        <v>0</v>
      </c>
      <c r="Q314" s="93">
        <v>1</v>
      </c>
      <c r="R314" s="93">
        <v>1</v>
      </c>
      <c r="S314" s="58">
        <v>0</v>
      </c>
      <c r="T314" s="57">
        <v>0</v>
      </c>
      <c r="U314" s="57">
        <v>0</v>
      </c>
      <c r="V314" s="57">
        <v>0</v>
      </c>
    </row>
    <row r="315" spans="1:22" ht="16.5" customHeight="1">
      <c r="A315" s="137"/>
      <c r="B315" s="22" t="s">
        <v>256</v>
      </c>
      <c r="C315" s="93">
        <v>3</v>
      </c>
      <c r="D315" s="93">
        <v>0</v>
      </c>
      <c r="E315" s="93">
        <v>1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0</v>
      </c>
      <c r="L315" s="93">
        <v>0</v>
      </c>
      <c r="M315" s="93">
        <v>1</v>
      </c>
      <c r="N315" s="93">
        <v>0</v>
      </c>
      <c r="O315" s="93">
        <v>0</v>
      </c>
      <c r="P315" s="93">
        <v>1</v>
      </c>
      <c r="Q315" s="93">
        <v>0</v>
      </c>
      <c r="R315" s="93">
        <v>0</v>
      </c>
      <c r="S315" s="58">
        <v>0</v>
      </c>
      <c r="T315" s="57">
        <v>0</v>
      </c>
      <c r="U315" s="57">
        <v>0</v>
      </c>
      <c r="V315" s="57">
        <v>0</v>
      </c>
    </row>
    <row r="316" spans="1:22" ht="16.5" customHeight="1">
      <c r="A316" s="137"/>
      <c r="B316" s="22" t="s">
        <v>38</v>
      </c>
      <c r="C316" s="93">
        <v>5</v>
      </c>
      <c r="D316" s="93">
        <v>0</v>
      </c>
      <c r="E316" s="93">
        <v>1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0</v>
      </c>
      <c r="L316" s="93">
        <v>0</v>
      </c>
      <c r="M316" s="93">
        <v>1</v>
      </c>
      <c r="N316" s="93">
        <v>0</v>
      </c>
      <c r="O316" s="93">
        <v>0</v>
      </c>
      <c r="P316" s="93">
        <v>1</v>
      </c>
      <c r="Q316" s="93">
        <v>1</v>
      </c>
      <c r="R316" s="93">
        <v>1</v>
      </c>
      <c r="S316" s="58">
        <v>0</v>
      </c>
      <c r="T316" s="57">
        <v>0</v>
      </c>
      <c r="U316" s="57">
        <v>0</v>
      </c>
      <c r="V316" s="57">
        <v>0</v>
      </c>
    </row>
    <row r="317" spans="1:22" ht="12" customHeight="1">
      <c r="A317" s="144" t="s">
        <v>191</v>
      </c>
      <c r="B317" s="55" t="s">
        <v>255</v>
      </c>
      <c r="C317" s="100">
        <v>0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0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0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0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1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1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0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1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1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1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1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0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1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1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3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0</v>
      </c>
      <c r="N329" s="100">
        <v>0</v>
      </c>
      <c r="O329" s="100">
        <v>0</v>
      </c>
      <c r="P329" s="100">
        <v>0</v>
      </c>
      <c r="Q329" s="100">
        <v>0</v>
      </c>
      <c r="R329" s="100">
        <v>1</v>
      </c>
      <c r="S329" s="56">
        <v>0</v>
      </c>
      <c r="T329" s="56">
        <v>1</v>
      </c>
      <c r="U329" s="56">
        <v>1</v>
      </c>
      <c r="V329" s="56">
        <v>0</v>
      </c>
    </row>
    <row r="330" spans="1:22">
      <c r="A330" s="144"/>
      <c r="B330" s="55" t="s">
        <v>256</v>
      </c>
      <c r="C330" s="100">
        <v>3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1</v>
      </c>
      <c r="N330" s="100">
        <v>0</v>
      </c>
      <c r="O330" s="100">
        <v>0</v>
      </c>
      <c r="P330" s="100">
        <v>0</v>
      </c>
      <c r="Q330" s="100">
        <v>1</v>
      </c>
      <c r="R330" s="100">
        <v>0</v>
      </c>
      <c r="S330" s="56">
        <v>0</v>
      </c>
      <c r="T330" s="56">
        <v>0</v>
      </c>
      <c r="U330" s="56">
        <v>0</v>
      </c>
      <c r="V330" s="56">
        <v>1</v>
      </c>
    </row>
    <row r="331" spans="1:22">
      <c r="A331" s="144"/>
      <c r="B331" s="55" t="s">
        <v>38</v>
      </c>
      <c r="C331" s="100">
        <v>6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0</v>
      </c>
      <c r="M331" s="100">
        <v>1</v>
      </c>
      <c r="N331" s="100">
        <v>0</v>
      </c>
      <c r="O331" s="100">
        <v>0</v>
      </c>
      <c r="P331" s="100">
        <v>0</v>
      </c>
      <c r="Q331" s="100">
        <v>1</v>
      </c>
      <c r="R331" s="100">
        <v>1</v>
      </c>
      <c r="S331" s="56">
        <v>0</v>
      </c>
      <c r="T331" s="56">
        <v>1</v>
      </c>
      <c r="U331" s="56">
        <v>1</v>
      </c>
      <c r="V331" s="56">
        <v>1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1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0</v>
      </c>
      <c r="U338" s="57">
        <v>1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1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0</v>
      </c>
      <c r="U340" s="57">
        <v>1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2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0</v>
      </c>
      <c r="N341" s="93">
        <v>0</v>
      </c>
      <c r="O341" s="93">
        <v>0</v>
      </c>
      <c r="P341" s="93">
        <v>0</v>
      </c>
      <c r="Q341" s="93">
        <v>0</v>
      </c>
      <c r="R341" s="93">
        <v>1</v>
      </c>
      <c r="S341" s="57">
        <v>0</v>
      </c>
      <c r="T341" s="57">
        <v>1</v>
      </c>
      <c r="U341" s="57">
        <v>0</v>
      </c>
      <c r="V341" s="57">
        <v>0</v>
      </c>
    </row>
    <row r="342" spans="1:22">
      <c r="A342" s="137"/>
      <c r="B342" s="22" t="s">
        <v>256</v>
      </c>
      <c r="C342" s="93">
        <v>3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1</v>
      </c>
      <c r="N342" s="93">
        <v>0</v>
      </c>
      <c r="O342" s="93">
        <v>0</v>
      </c>
      <c r="P342" s="93">
        <v>0</v>
      </c>
      <c r="Q342" s="93">
        <v>1</v>
      </c>
      <c r="R342" s="93">
        <v>0</v>
      </c>
      <c r="S342" s="57">
        <v>0</v>
      </c>
      <c r="T342" s="57">
        <v>0</v>
      </c>
      <c r="U342" s="57">
        <v>0</v>
      </c>
      <c r="V342" s="57">
        <v>1</v>
      </c>
    </row>
    <row r="343" spans="1:22">
      <c r="A343" s="137"/>
      <c r="B343" s="22" t="s">
        <v>38</v>
      </c>
      <c r="C343" s="93">
        <v>5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0</v>
      </c>
      <c r="M343" s="93">
        <v>1</v>
      </c>
      <c r="N343" s="93">
        <v>0</v>
      </c>
      <c r="O343" s="93">
        <v>0</v>
      </c>
      <c r="P343" s="93">
        <v>0</v>
      </c>
      <c r="Q343" s="93">
        <v>1</v>
      </c>
      <c r="R343" s="93">
        <v>1</v>
      </c>
      <c r="S343" s="57">
        <v>0</v>
      </c>
      <c r="T343" s="57">
        <v>1</v>
      </c>
      <c r="U343" s="57">
        <v>0</v>
      </c>
      <c r="V343" s="57">
        <v>1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0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0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0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4</v>
      </c>
      <c r="D350" s="100">
        <v>4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5</v>
      </c>
      <c r="D351" s="100">
        <v>5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9</v>
      </c>
      <c r="D352" s="100">
        <v>9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2</v>
      </c>
      <c r="D353" s="93">
        <v>2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4</v>
      </c>
      <c r="D354" s="93">
        <v>4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6</v>
      </c>
      <c r="D355" s="93">
        <v>6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2</v>
      </c>
      <c r="D359" s="93">
        <v>2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1</v>
      </c>
      <c r="D360" s="93">
        <v>1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3</v>
      </c>
      <c r="D361" s="93">
        <v>3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2</v>
      </c>
      <c r="D365" s="100">
        <v>1</v>
      </c>
      <c r="E365" s="100">
        <v>1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1</v>
      </c>
      <c r="D366" s="100">
        <v>1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3</v>
      </c>
      <c r="D367" s="100">
        <v>2</v>
      </c>
      <c r="E367" s="100">
        <v>1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2</v>
      </c>
      <c r="D368" s="93">
        <v>1</v>
      </c>
      <c r="E368" s="93">
        <v>1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1</v>
      </c>
      <c r="D369" s="93">
        <v>1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3</v>
      </c>
      <c r="D370" s="93">
        <v>2</v>
      </c>
      <c r="E370" s="93">
        <v>1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2</v>
      </c>
      <c r="D371" s="100">
        <v>1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1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0</v>
      </c>
      <c r="V371" s="56">
        <v>0</v>
      </c>
    </row>
    <row r="372" spans="1:22">
      <c r="A372" s="144"/>
      <c r="B372" s="55" t="s">
        <v>256</v>
      </c>
      <c r="C372" s="100">
        <v>0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0</v>
      </c>
    </row>
    <row r="373" spans="1:22">
      <c r="A373" s="144"/>
      <c r="B373" s="55" t="s">
        <v>38</v>
      </c>
      <c r="C373" s="100">
        <v>2</v>
      </c>
      <c r="D373" s="100">
        <v>1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1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0</v>
      </c>
      <c r="U373" s="56">
        <v>0</v>
      </c>
      <c r="V373" s="56">
        <v>0</v>
      </c>
    </row>
    <row r="374" spans="1:22" ht="12" customHeight="1">
      <c r="A374" s="137" t="s">
        <v>208</v>
      </c>
      <c r="B374" s="22" t="s">
        <v>255</v>
      </c>
      <c r="C374" s="93">
        <v>2</v>
      </c>
      <c r="D374" s="93">
        <v>1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1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0</v>
      </c>
      <c r="V374" s="57">
        <v>0</v>
      </c>
    </row>
    <row r="375" spans="1:22">
      <c r="A375" s="137"/>
      <c r="B375" s="22" t="s">
        <v>256</v>
      </c>
      <c r="C375" s="93">
        <v>0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0</v>
      </c>
    </row>
    <row r="376" spans="1:22">
      <c r="A376" s="137"/>
      <c r="B376" s="22" t="s">
        <v>38</v>
      </c>
      <c r="C376" s="93">
        <v>2</v>
      </c>
      <c r="D376" s="93">
        <v>1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1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0</v>
      </c>
      <c r="U376" s="57">
        <v>0</v>
      </c>
      <c r="V376" s="57">
        <v>0</v>
      </c>
    </row>
    <row r="377" spans="1:22" ht="12" customHeight="1">
      <c r="A377" s="144" t="s">
        <v>209</v>
      </c>
      <c r="B377" s="55" t="s">
        <v>255</v>
      </c>
      <c r="C377" s="100">
        <v>36</v>
      </c>
      <c r="D377" s="100">
        <v>2</v>
      </c>
      <c r="E377" s="100">
        <v>0</v>
      </c>
      <c r="F377" s="100">
        <v>1</v>
      </c>
      <c r="G377" s="100">
        <v>1</v>
      </c>
      <c r="H377" s="100">
        <v>4</v>
      </c>
      <c r="I377" s="100">
        <v>0</v>
      </c>
      <c r="J377" s="100">
        <v>1</v>
      </c>
      <c r="K377" s="100">
        <v>2</v>
      </c>
      <c r="L377" s="100">
        <v>4</v>
      </c>
      <c r="M377" s="100">
        <v>3</v>
      </c>
      <c r="N377" s="100">
        <v>2</v>
      </c>
      <c r="O377" s="100">
        <v>7</v>
      </c>
      <c r="P377" s="100">
        <v>5</v>
      </c>
      <c r="Q377" s="100">
        <v>2</v>
      </c>
      <c r="R377" s="100">
        <v>1</v>
      </c>
      <c r="S377" s="56">
        <v>1</v>
      </c>
      <c r="T377" s="56">
        <v>0</v>
      </c>
      <c r="U377" s="56">
        <v>0</v>
      </c>
      <c r="V377" s="56">
        <v>0</v>
      </c>
    </row>
    <row r="378" spans="1:22">
      <c r="A378" s="144"/>
      <c r="B378" s="55" t="s">
        <v>256</v>
      </c>
      <c r="C378" s="100">
        <v>5</v>
      </c>
      <c r="D378" s="100">
        <v>0</v>
      </c>
      <c r="E378" s="100">
        <v>2</v>
      </c>
      <c r="F378" s="100">
        <v>1</v>
      </c>
      <c r="G378" s="100">
        <v>1</v>
      </c>
      <c r="H378" s="100">
        <v>0</v>
      </c>
      <c r="I378" s="100">
        <v>0</v>
      </c>
      <c r="J378" s="100">
        <v>0</v>
      </c>
      <c r="K378" s="100">
        <v>0</v>
      </c>
      <c r="L378" s="100">
        <v>0</v>
      </c>
      <c r="M378" s="100">
        <v>0</v>
      </c>
      <c r="N378" s="100">
        <v>0</v>
      </c>
      <c r="O378" s="100">
        <v>0</v>
      </c>
      <c r="P378" s="100">
        <v>0</v>
      </c>
      <c r="Q378" s="100">
        <v>0</v>
      </c>
      <c r="R378" s="100">
        <v>1</v>
      </c>
      <c r="S378" s="56">
        <v>0</v>
      </c>
      <c r="T378" s="56">
        <v>0</v>
      </c>
      <c r="U378" s="56">
        <v>0</v>
      </c>
      <c r="V378" s="56">
        <v>0</v>
      </c>
    </row>
    <row r="379" spans="1:22">
      <c r="A379" s="144"/>
      <c r="B379" s="55" t="s">
        <v>38</v>
      </c>
      <c r="C379" s="100">
        <v>41</v>
      </c>
      <c r="D379" s="100">
        <v>2</v>
      </c>
      <c r="E379" s="100">
        <v>2</v>
      </c>
      <c r="F379" s="100">
        <v>2</v>
      </c>
      <c r="G379" s="100">
        <v>2</v>
      </c>
      <c r="H379" s="100">
        <v>4</v>
      </c>
      <c r="I379" s="100">
        <v>0</v>
      </c>
      <c r="J379" s="100">
        <v>1</v>
      </c>
      <c r="K379" s="100">
        <v>2</v>
      </c>
      <c r="L379" s="100">
        <v>4</v>
      </c>
      <c r="M379" s="100">
        <v>3</v>
      </c>
      <c r="N379" s="100">
        <v>2</v>
      </c>
      <c r="O379" s="100">
        <v>7</v>
      </c>
      <c r="P379" s="100">
        <v>5</v>
      </c>
      <c r="Q379" s="100">
        <v>2</v>
      </c>
      <c r="R379" s="100">
        <v>2</v>
      </c>
      <c r="S379" s="56">
        <v>1</v>
      </c>
      <c r="T379" s="56">
        <v>0</v>
      </c>
      <c r="U379" s="56">
        <v>0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1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0</v>
      </c>
      <c r="O380" s="93">
        <v>0</v>
      </c>
      <c r="P380" s="93">
        <v>0</v>
      </c>
      <c r="Q380" s="93">
        <v>0</v>
      </c>
      <c r="R380" s="93">
        <v>0</v>
      </c>
      <c r="S380" s="57">
        <v>1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0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1</v>
      </c>
      <c r="D382" s="93">
        <v>0</v>
      </c>
      <c r="E382" s="93">
        <v>0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0</v>
      </c>
      <c r="N382" s="93">
        <v>0</v>
      </c>
      <c r="O382" s="93">
        <v>0</v>
      </c>
      <c r="P382" s="93">
        <v>0</v>
      </c>
      <c r="Q382" s="93">
        <v>0</v>
      </c>
      <c r="R382" s="93">
        <v>0</v>
      </c>
      <c r="S382" s="57">
        <v>1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7</v>
      </c>
      <c r="D386" s="93">
        <v>0</v>
      </c>
      <c r="E386" s="93">
        <v>0</v>
      </c>
      <c r="F386" s="93">
        <v>0</v>
      </c>
      <c r="G386" s="93">
        <v>1</v>
      </c>
      <c r="H386" s="93">
        <v>1</v>
      </c>
      <c r="I386" s="93">
        <v>0</v>
      </c>
      <c r="J386" s="93">
        <v>0</v>
      </c>
      <c r="K386" s="93">
        <v>0</v>
      </c>
      <c r="L386" s="93">
        <v>0</v>
      </c>
      <c r="M386" s="93">
        <v>0</v>
      </c>
      <c r="N386" s="93">
        <v>1</v>
      </c>
      <c r="O386" s="93">
        <v>2</v>
      </c>
      <c r="P386" s="93">
        <v>1</v>
      </c>
      <c r="Q386" s="93">
        <v>1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7</v>
      </c>
      <c r="D388" s="93">
        <v>0</v>
      </c>
      <c r="E388" s="93">
        <v>0</v>
      </c>
      <c r="F388" s="93">
        <v>0</v>
      </c>
      <c r="G388" s="93">
        <v>1</v>
      </c>
      <c r="H388" s="93">
        <v>1</v>
      </c>
      <c r="I388" s="93">
        <v>0</v>
      </c>
      <c r="J388" s="93">
        <v>0</v>
      </c>
      <c r="K388" s="93">
        <v>0</v>
      </c>
      <c r="L388" s="93">
        <v>0</v>
      </c>
      <c r="M388" s="93">
        <v>0</v>
      </c>
      <c r="N388" s="93">
        <v>1</v>
      </c>
      <c r="O388" s="93">
        <v>2</v>
      </c>
      <c r="P388" s="93">
        <v>1</v>
      </c>
      <c r="Q388" s="93">
        <v>1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9</v>
      </c>
      <c r="D389" s="93">
        <v>0</v>
      </c>
      <c r="E389" s="93">
        <v>0</v>
      </c>
      <c r="F389" s="93">
        <v>0</v>
      </c>
      <c r="G389" s="93">
        <v>0</v>
      </c>
      <c r="H389" s="93">
        <v>0</v>
      </c>
      <c r="I389" s="93">
        <v>0</v>
      </c>
      <c r="J389" s="93">
        <v>0</v>
      </c>
      <c r="K389" s="93">
        <v>1</v>
      </c>
      <c r="L389" s="93">
        <v>2</v>
      </c>
      <c r="M389" s="93">
        <v>0</v>
      </c>
      <c r="N389" s="93">
        <v>0</v>
      </c>
      <c r="O389" s="93">
        <v>2</v>
      </c>
      <c r="P389" s="93">
        <v>2</v>
      </c>
      <c r="Q389" s="93">
        <v>1</v>
      </c>
      <c r="R389" s="93">
        <v>1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1</v>
      </c>
      <c r="D390" s="93">
        <v>0</v>
      </c>
      <c r="E390" s="93">
        <v>0</v>
      </c>
      <c r="F390" s="93">
        <v>0</v>
      </c>
      <c r="G390" s="93">
        <v>0</v>
      </c>
      <c r="H390" s="93">
        <v>0</v>
      </c>
      <c r="I390" s="93">
        <v>0</v>
      </c>
      <c r="J390" s="93">
        <v>0</v>
      </c>
      <c r="K390" s="93">
        <v>0</v>
      </c>
      <c r="L390" s="93">
        <v>0</v>
      </c>
      <c r="M390" s="93">
        <v>0</v>
      </c>
      <c r="N390" s="93">
        <v>0</v>
      </c>
      <c r="O390" s="93">
        <v>0</v>
      </c>
      <c r="P390" s="93">
        <v>0</v>
      </c>
      <c r="Q390" s="93">
        <v>0</v>
      </c>
      <c r="R390" s="93">
        <v>1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10</v>
      </c>
      <c r="D391" s="93">
        <v>0</v>
      </c>
      <c r="E391" s="93">
        <v>0</v>
      </c>
      <c r="F391" s="93">
        <v>0</v>
      </c>
      <c r="G391" s="93">
        <v>0</v>
      </c>
      <c r="H391" s="93">
        <v>0</v>
      </c>
      <c r="I391" s="93">
        <v>0</v>
      </c>
      <c r="J391" s="93">
        <v>0</v>
      </c>
      <c r="K391" s="93">
        <v>1</v>
      </c>
      <c r="L391" s="93">
        <v>2</v>
      </c>
      <c r="M391" s="93">
        <v>0</v>
      </c>
      <c r="N391" s="93">
        <v>0</v>
      </c>
      <c r="O391" s="93">
        <v>2</v>
      </c>
      <c r="P391" s="93">
        <v>2</v>
      </c>
      <c r="Q391" s="93">
        <v>1</v>
      </c>
      <c r="R391" s="93">
        <v>2</v>
      </c>
      <c r="S391" s="57">
        <v>0</v>
      </c>
      <c r="T391" s="57">
        <v>0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0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0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0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0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0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0</v>
      </c>
      <c r="O398" s="93">
        <v>0</v>
      </c>
      <c r="P398" s="93">
        <v>0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1</v>
      </c>
      <c r="D399" s="93">
        <v>0</v>
      </c>
      <c r="E399" s="93">
        <v>1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1</v>
      </c>
      <c r="D400" s="93">
        <v>0</v>
      </c>
      <c r="E400" s="93">
        <v>1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0</v>
      </c>
      <c r="O400" s="93">
        <v>0</v>
      </c>
      <c r="P400" s="93">
        <v>0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1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0</v>
      </c>
      <c r="L401" s="93">
        <v>0</v>
      </c>
      <c r="M401" s="93">
        <v>0</v>
      </c>
      <c r="N401" s="93">
        <v>0</v>
      </c>
      <c r="O401" s="93">
        <v>1</v>
      </c>
      <c r="P401" s="93">
        <v>0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1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0</v>
      </c>
      <c r="L403" s="93">
        <v>0</v>
      </c>
      <c r="M403" s="93">
        <v>0</v>
      </c>
      <c r="N403" s="93">
        <v>0</v>
      </c>
      <c r="O403" s="93">
        <v>1</v>
      </c>
      <c r="P403" s="93">
        <v>0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1</v>
      </c>
      <c r="D413" s="93">
        <v>0</v>
      </c>
      <c r="E413" s="93">
        <v>0</v>
      </c>
      <c r="F413" s="93">
        <v>0</v>
      </c>
      <c r="G413" s="93">
        <v>0</v>
      </c>
      <c r="H413" s="93">
        <v>1</v>
      </c>
      <c r="I413" s="93">
        <v>0</v>
      </c>
      <c r="J413" s="93">
        <v>0</v>
      </c>
      <c r="K413" s="93">
        <v>0</v>
      </c>
      <c r="L413" s="93">
        <v>0</v>
      </c>
      <c r="M413" s="93">
        <v>0</v>
      </c>
      <c r="N413" s="93">
        <v>0</v>
      </c>
      <c r="O413" s="93">
        <v>0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1</v>
      </c>
      <c r="D414" s="93">
        <v>0</v>
      </c>
      <c r="E414" s="93">
        <v>1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2</v>
      </c>
      <c r="D415" s="93">
        <v>0</v>
      </c>
      <c r="E415" s="93">
        <v>1</v>
      </c>
      <c r="F415" s="93">
        <v>0</v>
      </c>
      <c r="G415" s="93">
        <v>0</v>
      </c>
      <c r="H415" s="93">
        <v>1</v>
      </c>
      <c r="I415" s="93">
        <v>0</v>
      </c>
      <c r="J415" s="93">
        <v>0</v>
      </c>
      <c r="K415" s="93">
        <v>0</v>
      </c>
      <c r="L415" s="93">
        <v>0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2</v>
      </c>
      <c r="D416" s="93">
        <v>1</v>
      </c>
      <c r="E416" s="93">
        <v>0</v>
      </c>
      <c r="F416" s="93">
        <v>1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1</v>
      </c>
      <c r="D417" s="93">
        <v>0</v>
      </c>
      <c r="E417" s="93">
        <v>0</v>
      </c>
      <c r="F417" s="93">
        <v>1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3</v>
      </c>
      <c r="D418" s="93">
        <v>1</v>
      </c>
      <c r="E418" s="93">
        <v>0</v>
      </c>
      <c r="F418" s="93">
        <v>2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0</v>
      </c>
      <c r="M418" s="93">
        <v>0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1</v>
      </c>
      <c r="D419" s="93">
        <v>1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1</v>
      </c>
      <c r="D421" s="93">
        <v>1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1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1</v>
      </c>
      <c r="L425" s="93">
        <v>0</v>
      </c>
      <c r="M425" s="93">
        <v>0</v>
      </c>
      <c r="N425" s="93">
        <v>0</v>
      </c>
      <c r="O425" s="93">
        <v>0</v>
      </c>
      <c r="P425" s="93">
        <v>0</v>
      </c>
      <c r="Q425" s="93">
        <v>0</v>
      </c>
      <c r="R425" s="93">
        <v>0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0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1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1</v>
      </c>
      <c r="L427" s="93">
        <v>0</v>
      </c>
      <c r="M427" s="93">
        <v>0</v>
      </c>
      <c r="N427" s="93">
        <v>0</v>
      </c>
      <c r="O427" s="93">
        <v>0</v>
      </c>
      <c r="P427" s="93">
        <v>0</v>
      </c>
      <c r="Q427" s="93">
        <v>0</v>
      </c>
      <c r="R427" s="93">
        <v>0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0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0</v>
      </c>
      <c r="L434" s="93">
        <v>0</v>
      </c>
      <c r="M434" s="93">
        <v>0</v>
      </c>
      <c r="N434" s="93">
        <v>0</v>
      </c>
      <c r="O434" s="93">
        <v>0</v>
      </c>
      <c r="P434" s="93">
        <v>0</v>
      </c>
      <c r="Q434" s="93">
        <v>0</v>
      </c>
      <c r="R434" s="93">
        <v>0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0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0</v>
      </c>
      <c r="N435" s="93">
        <v>0</v>
      </c>
      <c r="O435" s="93">
        <v>0</v>
      </c>
      <c r="P435" s="93">
        <v>0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0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0</v>
      </c>
      <c r="L436" s="93">
        <v>0</v>
      </c>
      <c r="M436" s="93">
        <v>0</v>
      </c>
      <c r="N436" s="93">
        <v>0</v>
      </c>
      <c r="O436" s="93">
        <v>0</v>
      </c>
      <c r="P436" s="93">
        <v>0</v>
      </c>
      <c r="Q436" s="93">
        <v>0</v>
      </c>
      <c r="R436" s="93">
        <v>0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0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0</v>
      </c>
      <c r="L437" s="93">
        <v>0</v>
      </c>
      <c r="M437" s="93">
        <v>0</v>
      </c>
      <c r="N437" s="93">
        <v>0</v>
      </c>
      <c r="O437" s="93">
        <v>0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0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0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0</v>
      </c>
      <c r="D439" s="93">
        <v>0</v>
      </c>
      <c r="E439" s="93">
        <v>0</v>
      </c>
      <c r="F439" s="93">
        <v>0</v>
      </c>
      <c r="G439" s="93">
        <v>0</v>
      </c>
      <c r="H439" s="93">
        <v>0</v>
      </c>
      <c r="I439" s="93">
        <v>0</v>
      </c>
      <c r="J439" s="93">
        <v>0</v>
      </c>
      <c r="K439" s="93">
        <v>0</v>
      </c>
      <c r="L439" s="93">
        <v>0</v>
      </c>
      <c r="M439" s="93">
        <v>0</v>
      </c>
      <c r="N439" s="93">
        <v>0</v>
      </c>
      <c r="O439" s="93">
        <v>0</v>
      </c>
      <c r="P439" s="93">
        <v>0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9</v>
      </c>
      <c r="D446" s="93">
        <v>0</v>
      </c>
      <c r="E446" s="93">
        <v>0</v>
      </c>
      <c r="F446" s="93">
        <v>0</v>
      </c>
      <c r="G446" s="93">
        <v>0</v>
      </c>
      <c r="H446" s="93">
        <v>1</v>
      </c>
      <c r="I446" s="93">
        <v>0</v>
      </c>
      <c r="J446" s="93">
        <v>0</v>
      </c>
      <c r="K446" s="93">
        <v>0</v>
      </c>
      <c r="L446" s="93">
        <v>2</v>
      </c>
      <c r="M446" s="93">
        <v>3</v>
      </c>
      <c r="N446" s="93">
        <v>1</v>
      </c>
      <c r="O446" s="93">
        <v>2</v>
      </c>
      <c r="P446" s="93">
        <v>0</v>
      </c>
      <c r="Q446" s="93">
        <v>0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1</v>
      </c>
      <c r="D447" s="93">
        <v>0</v>
      </c>
      <c r="E447" s="93">
        <v>0</v>
      </c>
      <c r="F447" s="93">
        <v>0</v>
      </c>
      <c r="G447" s="93">
        <v>1</v>
      </c>
      <c r="H447" s="93">
        <v>0</v>
      </c>
      <c r="I447" s="93">
        <v>0</v>
      </c>
      <c r="J447" s="93">
        <v>0</v>
      </c>
      <c r="K447" s="93">
        <v>0</v>
      </c>
      <c r="L447" s="93">
        <v>0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10</v>
      </c>
      <c r="D448" s="93">
        <v>0</v>
      </c>
      <c r="E448" s="93">
        <v>0</v>
      </c>
      <c r="F448" s="93">
        <v>0</v>
      </c>
      <c r="G448" s="93">
        <v>1</v>
      </c>
      <c r="H448" s="93">
        <v>1</v>
      </c>
      <c r="I448" s="93">
        <v>0</v>
      </c>
      <c r="J448" s="93">
        <v>0</v>
      </c>
      <c r="K448" s="93">
        <v>0</v>
      </c>
      <c r="L448" s="93">
        <v>2</v>
      </c>
      <c r="M448" s="93">
        <v>3</v>
      </c>
      <c r="N448" s="93">
        <v>1</v>
      </c>
      <c r="O448" s="93">
        <v>2</v>
      </c>
      <c r="P448" s="93">
        <v>0</v>
      </c>
      <c r="Q448" s="93">
        <v>0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1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1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1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1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0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3</v>
      </c>
      <c r="D461" s="93">
        <v>0</v>
      </c>
      <c r="E461" s="93">
        <v>0</v>
      </c>
      <c r="F461" s="93">
        <v>0</v>
      </c>
      <c r="G461" s="93">
        <v>0</v>
      </c>
      <c r="H461" s="93">
        <v>1</v>
      </c>
      <c r="I461" s="93">
        <v>0</v>
      </c>
      <c r="J461" s="93">
        <v>0</v>
      </c>
      <c r="K461" s="93">
        <v>0</v>
      </c>
      <c r="L461" s="93">
        <v>0</v>
      </c>
      <c r="M461" s="93">
        <v>0</v>
      </c>
      <c r="N461" s="93">
        <v>0</v>
      </c>
      <c r="O461" s="93">
        <v>0</v>
      </c>
      <c r="P461" s="93">
        <v>2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3</v>
      </c>
      <c r="D463" s="93">
        <v>0</v>
      </c>
      <c r="E463" s="93">
        <v>0</v>
      </c>
      <c r="F463" s="93">
        <v>0</v>
      </c>
      <c r="G463" s="93">
        <v>0</v>
      </c>
      <c r="H463" s="93">
        <v>1</v>
      </c>
      <c r="I463" s="93">
        <v>0</v>
      </c>
      <c r="J463" s="93">
        <v>0</v>
      </c>
      <c r="K463" s="93">
        <v>0</v>
      </c>
      <c r="L463" s="93">
        <v>0</v>
      </c>
      <c r="M463" s="93">
        <v>0</v>
      </c>
      <c r="N463" s="93">
        <v>0</v>
      </c>
      <c r="O463" s="93">
        <v>0</v>
      </c>
      <c r="P463" s="93">
        <v>2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0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0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237</v>
      </c>
      <c r="D467" s="100">
        <v>10</v>
      </c>
      <c r="E467" s="100">
        <v>1</v>
      </c>
      <c r="F467" s="100">
        <v>1</v>
      </c>
      <c r="G467" s="100">
        <v>1</v>
      </c>
      <c r="H467" s="100">
        <v>4</v>
      </c>
      <c r="I467" s="100">
        <v>1</v>
      </c>
      <c r="J467" s="100">
        <v>3</v>
      </c>
      <c r="K467" s="100">
        <v>3</v>
      </c>
      <c r="L467" s="100">
        <v>7</v>
      </c>
      <c r="M467" s="100">
        <v>7</v>
      </c>
      <c r="N467" s="100">
        <v>7</v>
      </c>
      <c r="O467" s="100">
        <v>28</v>
      </c>
      <c r="P467" s="100">
        <v>24</v>
      </c>
      <c r="Q467" s="100">
        <v>38</v>
      </c>
      <c r="R467" s="100">
        <v>30</v>
      </c>
      <c r="S467" s="59">
        <v>23</v>
      </c>
      <c r="T467" s="59">
        <v>15</v>
      </c>
      <c r="U467" s="59">
        <v>19</v>
      </c>
      <c r="V467" s="59">
        <v>15</v>
      </c>
    </row>
    <row r="468" spans="1:22">
      <c r="A468" s="144"/>
      <c r="B468" s="55" t="s">
        <v>256</v>
      </c>
      <c r="C468" s="100">
        <v>115</v>
      </c>
      <c r="D468" s="100">
        <v>6</v>
      </c>
      <c r="E468" s="100">
        <v>5</v>
      </c>
      <c r="F468" s="100">
        <v>1</v>
      </c>
      <c r="G468" s="100">
        <v>1</v>
      </c>
      <c r="H468" s="100">
        <v>0</v>
      </c>
      <c r="I468" s="100">
        <v>1</v>
      </c>
      <c r="J468" s="100">
        <v>0</v>
      </c>
      <c r="K468" s="100">
        <v>2</v>
      </c>
      <c r="L468" s="100">
        <v>2</v>
      </c>
      <c r="M468" s="100">
        <v>3</v>
      </c>
      <c r="N468" s="100">
        <v>3</v>
      </c>
      <c r="O468" s="100">
        <v>3</v>
      </c>
      <c r="P468" s="100">
        <v>8</v>
      </c>
      <c r="Q468" s="100">
        <v>8</v>
      </c>
      <c r="R468" s="100">
        <v>12</v>
      </c>
      <c r="S468" s="59">
        <v>17</v>
      </c>
      <c r="T468" s="59">
        <v>13</v>
      </c>
      <c r="U468" s="59">
        <v>12</v>
      </c>
      <c r="V468" s="59">
        <v>18</v>
      </c>
    </row>
    <row r="469" spans="1:22">
      <c r="A469" s="144"/>
      <c r="B469" s="55" t="s">
        <v>38</v>
      </c>
      <c r="C469" s="100">
        <v>352</v>
      </c>
      <c r="D469" s="100">
        <v>16</v>
      </c>
      <c r="E469" s="100">
        <v>6</v>
      </c>
      <c r="F469" s="100">
        <v>2</v>
      </c>
      <c r="G469" s="100">
        <v>2</v>
      </c>
      <c r="H469" s="100">
        <v>4</v>
      </c>
      <c r="I469" s="100">
        <v>2</v>
      </c>
      <c r="J469" s="100">
        <v>3</v>
      </c>
      <c r="K469" s="100">
        <v>5</v>
      </c>
      <c r="L469" s="100">
        <v>9</v>
      </c>
      <c r="M469" s="100">
        <v>10</v>
      </c>
      <c r="N469" s="100">
        <v>10</v>
      </c>
      <c r="O469" s="100">
        <v>31</v>
      </c>
      <c r="P469" s="100">
        <v>32</v>
      </c>
      <c r="Q469" s="100">
        <v>46</v>
      </c>
      <c r="R469" s="100">
        <v>42</v>
      </c>
      <c r="S469" s="59">
        <v>40</v>
      </c>
      <c r="T469" s="59">
        <v>28</v>
      </c>
      <c r="U469" s="59">
        <v>31</v>
      </c>
      <c r="V469" s="59">
        <v>33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133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V469"/>
  <sheetViews>
    <sheetView view="pageBreakPreview" topLeftCell="A154" zoomScale="90" zoomScaleNormal="100" zoomScaleSheetLayoutView="90" workbookViewId="0">
      <selection activeCell="H200" sqref="H200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318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3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1</v>
      </c>
      <c r="N5" s="100">
        <v>0</v>
      </c>
      <c r="O5" s="100">
        <v>0</v>
      </c>
      <c r="P5" s="100">
        <v>1</v>
      </c>
      <c r="Q5" s="100">
        <v>1</v>
      </c>
      <c r="R5" s="100">
        <v>0</v>
      </c>
      <c r="S5" s="56">
        <v>0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3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1</v>
      </c>
      <c r="N6" s="100">
        <v>1</v>
      </c>
      <c r="O6" s="100">
        <v>0</v>
      </c>
      <c r="P6" s="100">
        <v>0</v>
      </c>
      <c r="Q6" s="100">
        <v>0</v>
      </c>
      <c r="R6" s="100">
        <v>1</v>
      </c>
      <c r="S6" s="56">
        <v>0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6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2</v>
      </c>
      <c r="N7" s="100">
        <v>1</v>
      </c>
      <c r="O7" s="100">
        <v>0</v>
      </c>
      <c r="P7" s="100">
        <v>1</v>
      </c>
      <c r="Q7" s="100">
        <v>1</v>
      </c>
      <c r="R7" s="100">
        <v>1</v>
      </c>
      <c r="S7" s="56">
        <v>0</v>
      </c>
      <c r="T7" s="56">
        <v>0</v>
      </c>
      <c r="U7" s="56">
        <v>0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2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1</v>
      </c>
      <c r="N17" s="93">
        <v>0</v>
      </c>
      <c r="O17" s="93">
        <v>0</v>
      </c>
      <c r="P17" s="93">
        <v>0</v>
      </c>
      <c r="Q17" s="93">
        <v>1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2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1</v>
      </c>
      <c r="N18" s="93">
        <v>0</v>
      </c>
      <c r="O18" s="93">
        <v>0</v>
      </c>
      <c r="P18" s="93">
        <v>0</v>
      </c>
      <c r="Q18" s="93">
        <v>0</v>
      </c>
      <c r="R18" s="93">
        <v>1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4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2</v>
      </c>
      <c r="N19" s="93">
        <v>0</v>
      </c>
      <c r="O19" s="93">
        <v>0</v>
      </c>
      <c r="P19" s="93">
        <v>0</v>
      </c>
      <c r="Q19" s="93">
        <v>1</v>
      </c>
      <c r="R19" s="93">
        <v>1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0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1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1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1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1</v>
      </c>
      <c r="O22" s="93">
        <v>0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" customHeight="1">
      <c r="A47" s="137" t="s">
        <v>113</v>
      </c>
      <c r="B47" s="22" t="s">
        <v>255</v>
      </c>
      <c r="C47" s="93">
        <v>1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1</v>
      </c>
      <c r="Q47" s="93">
        <v>0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5" customHeight="1">
      <c r="A48" s="137"/>
      <c r="B48" s="22" t="s">
        <v>256</v>
      </c>
      <c r="C48" s="93">
        <v>0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57">
        <v>0</v>
      </c>
      <c r="T48" s="57">
        <v>0</v>
      </c>
      <c r="U48" s="57">
        <v>0</v>
      </c>
      <c r="V48" s="57">
        <v>0</v>
      </c>
    </row>
    <row r="49" spans="1:22" ht="15" customHeight="1">
      <c r="A49" s="137"/>
      <c r="B49" s="22" t="s">
        <v>38</v>
      </c>
      <c r="C49" s="93">
        <v>1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0</v>
      </c>
      <c r="P49" s="93">
        <v>1</v>
      </c>
      <c r="Q49" s="93">
        <v>0</v>
      </c>
      <c r="R49" s="93">
        <v>0</v>
      </c>
      <c r="S49" s="57">
        <v>0</v>
      </c>
      <c r="T49" s="57">
        <v>0</v>
      </c>
      <c r="U49" s="57">
        <v>0</v>
      </c>
      <c r="V49" s="57">
        <v>0</v>
      </c>
    </row>
    <row r="50" spans="1:22">
      <c r="A50" s="144" t="s">
        <v>114</v>
      </c>
      <c r="B50" s="55" t="s">
        <v>255</v>
      </c>
      <c r="C50" s="100">
        <v>108</v>
      </c>
      <c r="D50" s="100">
        <v>0</v>
      </c>
      <c r="E50" s="100">
        <v>0</v>
      </c>
      <c r="F50" s="100">
        <v>0</v>
      </c>
      <c r="G50" s="100">
        <v>0</v>
      </c>
      <c r="H50" s="100">
        <v>1</v>
      </c>
      <c r="I50" s="100">
        <v>0</v>
      </c>
      <c r="J50" s="100">
        <v>0</v>
      </c>
      <c r="K50" s="100">
        <v>1</v>
      </c>
      <c r="L50" s="100">
        <v>2</v>
      </c>
      <c r="M50" s="100">
        <v>2</v>
      </c>
      <c r="N50" s="100">
        <v>3</v>
      </c>
      <c r="O50" s="100">
        <v>12</v>
      </c>
      <c r="P50" s="100">
        <v>11</v>
      </c>
      <c r="Q50" s="100">
        <v>22</v>
      </c>
      <c r="R50" s="100">
        <v>23</v>
      </c>
      <c r="S50" s="56">
        <v>11</v>
      </c>
      <c r="T50" s="56">
        <v>6</v>
      </c>
      <c r="U50" s="56">
        <v>9</v>
      </c>
      <c r="V50" s="56">
        <v>5</v>
      </c>
    </row>
    <row r="51" spans="1:22">
      <c r="A51" s="145"/>
      <c r="B51" s="55" t="s">
        <v>256</v>
      </c>
      <c r="C51" s="100">
        <v>57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1</v>
      </c>
      <c r="L51" s="100">
        <v>1</v>
      </c>
      <c r="M51" s="100">
        <v>2</v>
      </c>
      <c r="N51" s="100">
        <v>3</v>
      </c>
      <c r="O51" s="100">
        <v>4</v>
      </c>
      <c r="P51" s="100">
        <v>7</v>
      </c>
      <c r="Q51" s="100">
        <v>4</v>
      </c>
      <c r="R51" s="100">
        <v>6</v>
      </c>
      <c r="S51" s="56">
        <v>8</v>
      </c>
      <c r="T51" s="56">
        <v>4</v>
      </c>
      <c r="U51" s="56">
        <v>7</v>
      </c>
      <c r="V51" s="56">
        <v>10</v>
      </c>
    </row>
    <row r="52" spans="1:22">
      <c r="A52" s="145"/>
      <c r="B52" s="55" t="s">
        <v>38</v>
      </c>
      <c r="C52" s="100">
        <v>165</v>
      </c>
      <c r="D52" s="100">
        <v>0</v>
      </c>
      <c r="E52" s="100">
        <v>0</v>
      </c>
      <c r="F52" s="100">
        <v>0</v>
      </c>
      <c r="G52" s="100">
        <v>0</v>
      </c>
      <c r="H52" s="100">
        <v>1</v>
      </c>
      <c r="I52" s="100">
        <v>0</v>
      </c>
      <c r="J52" s="100">
        <v>0</v>
      </c>
      <c r="K52" s="100">
        <v>2</v>
      </c>
      <c r="L52" s="100">
        <v>3</v>
      </c>
      <c r="M52" s="100">
        <v>4</v>
      </c>
      <c r="N52" s="100">
        <v>6</v>
      </c>
      <c r="O52" s="100">
        <v>16</v>
      </c>
      <c r="P52" s="100">
        <v>18</v>
      </c>
      <c r="Q52" s="100">
        <v>26</v>
      </c>
      <c r="R52" s="100">
        <v>29</v>
      </c>
      <c r="S52" s="56">
        <v>19</v>
      </c>
      <c r="T52" s="56">
        <v>10</v>
      </c>
      <c r="U52" s="56">
        <v>16</v>
      </c>
      <c r="V52" s="56">
        <v>15</v>
      </c>
    </row>
    <row r="53" spans="1:22">
      <c r="A53" s="137" t="s">
        <v>115</v>
      </c>
      <c r="B53" s="22" t="s">
        <v>255</v>
      </c>
      <c r="C53" s="100">
        <v>107</v>
      </c>
      <c r="D53" s="100">
        <v>0</v>
      </c>
      <c r="E53" s="100">
        <v>0</v>
      </c>
      <c r="F53" s="100">
        <v>0</v>
      </c>
      <c r="G53" s="100">
        <v>0</v>
      </c>
      <c r="H53" s="100">
        <v>1</v>
      </c>
      <c r="I53" s="100">
        <v>0</v>
      </c>
      <c r="J53" s="100">
        <v>0</v>
      </c>
      <c r="K53" s="100">
        <v>1</v>
      </c>
      <c r="L53" s="100">
        <v>2</v>
      </c>
      <c r="M53" s="100">
        <v>2</v>
      </c>
      <c r="N53" s="100">
        <v>3</v>
      </c>
      <c r="O53" s="100">
        <v>11</v>
      </c>
      <c r="P53" s="100">
        <v>11</v>
      </c>
      <c r="Q53" s="100">
        <v>22</v>
      </c>
      <c r="R53" s="100">
        <v>23</v>
      </c>
      <c r="S53" s="56">
        <v>11</v>
      </c>
      <c r="T53" s="56">
        <v>6</v>
      </c>
      <c r="U53" s="56">
        <v>9</v>
      </c>
      <c r="V53" s="56">
        <v>5</v>
      </c>
    </row>
    <row r="54" spans="1:22">
      <c r="A54" s="137"/>
      <c r="B54" s="22" t="s">
        <v>256</v>
      </c>
      <c r="C54" s="100">
        <v>57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1</v>
      </c>
      <c r="L54" s="100">
        <v>1</v>
      </c>
      <c r="M54" s="100">
        <v>2</v>
      </c>
      <c r="N54" s="100">
        <v>3</v>
      </c>
      <c r="O54" s="100">
        <v>4</v>
      </c>
      <c r="P54" s="100">
        <v>7</v>
      </c>
      <c r="Q54" s="100">
        <v>4</v>
      </c>
      <c r="R54" s="100">
        <v>6</v>
      </c>
      <c r="S54" s="56">
        <v>8</v>
      </c>
      <c r="T54" s="56">
        <v>4</v>
      </c>
      <c r="U54" s="56">
        <v>7</v>
      </c>
      <c r="V54" s="56">
        <v>10</v>
      </c>
    </row>
    <row r="55" spans="1:22">
      <c r="A55" s="137"/>
      <c r="B55" s="22" t="s">
        <v>38</v>
      </c>
      <c r="C55" s="100">
        <v>164</v>
      </c>
      <c r="D55" s="100">
        <v>0</v>
      </c>
      <c r="E55" s="100">
        <v>0</v>
      </c>
      <c r="F55" s="100">
        <v>0</v>
      </c>
      <c r="G55" s="100">
        <v>0</v>
      </c>
      <c r="H55" s="100">
        <v>1</v>
      </c>
      <c r="I55" s="100">
        <v>0</v>
      </c>
      <c r="J55" s="100">
        <v>0</v>
      </c>
      <c r="K55" s="100">
        <v>2</v>
      </c>
      <c r="L55" s="100">
        <v>3</v>
      </c>
      <c r="M55" s="100">
        <v>4</v>
      </c>
      <c r="N55" s="100">
        <v>6</v>
      </c>
      <c r="O55" s="100">
        <v>15</v>
      </c>
      <c r="P55" s="100">
        <v>18</v>
      </c>
      <c r="Q55" s="100">
        <v>26</v>
      </c>
      <c r="R55" s="100">
        <v>29</v>
      </c>
      <c r="S55" s="56">
        <v>19</v>
      </c>
      <c r="T55" s="56">
        <v>10</v>
      </c>
      <c r="U55" s="56">
        <v>16</v>
      </c>
      <c r="V55" s="56">
        <v>15</v>
      </c>
    </row>
    <row r="56" spans="1:22" ht="12" customHeight="1">
      <c r="A56" s="137" t="s">
        <v>116</v>
      </c>
      <c r="B56" s="22" t="s">
        <v>255</v>
      </c>
      <c r="C56" s="93">
        <v>0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0</v>
      </c>
      <c r="P56" s="93">
        <v>0</v>
      </c>
      <c r="Q56" s="93">
        <v>0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0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0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0</v>
      </c>
      <c r="Q58" s="93">
        <v>0</v>
      </c>
      <c r="R58" s="93">
        <v>0</v>
      </c>
      <c r="S58" s="57">
        <v>0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9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1</v>
      </c>
      <c r="P59" s="93">
        <v>0</v>
      </c>
      <c r="Q59" s="93">
        <v>3</v>
      </c>
      <c r="R59" s="93">
        <v>2</v>
      </c>
      <c r="S59" s="57">
        <v>0</v>
      </c>
      <c r="T59" s="57">
        <v>0</v>
      </c>
      <c r="U59" s="57">
        <v>2</v>
      </c>
      <c r="V59" s="57">
        <v>1</v>
      </c>
    </row>
    <row r="60" spans="1:22">
      <c r="A60" s="137"/>
      <c r="B60" s="22" t="s">
        <v>256</v>
      </c>
      <c r="C60" s="93">
        <v>3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1</v>
      </c>
      <c r="R60" s="93">
        <v>0</v>
      </c>
      <c r="S60" s="57">
        <v>0</v>
      </c>
      <c r="T60" s="57">
        <v>0</v>
      </c>
      <c r="U60" s="57">
        <v>0</v>
      </c>
      <c r="V60" s="57">
        <v>2</v>
      </c>
    </row>
    <row r="61" spans="1:22">
      <c r="A61" s="137"/>
      <c r="B61" s="22" t="s">
        <v>38</v>
      </c>
      <c r="C61" s="93">
        <v>12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1</v>
      </c>
      <c r="P61" s="93">
        <v>0</v>
      </c>
      <c r="Q61" s="93">
        <v>4</v>
      </c>
      <c r="R61" s="93">
        <v>2</v>
      </c>
      <c r="S61" s="57">
        <v>0</v>
      </c>
      <c r="T61" s="57">
        <v>0</v>
      </c>
      <c r="U61" s="57">
        <v>2</v>
      </c>
      <c r="V61" s="57">
        <v>3</v>
      </c>
    </row>
    <row r="62" spans="1:22">
      <c r="A62" s="137" t="s">
        <v>118</v>
      </c>
      <c r="B62" s="22" t="s">
        <v>255</v>
      </c>
      <c r="C62" s="93">
        <v>12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0</v>
      </c>
      <c r="M62" s="93">
        <v>0</v>
      </c>
      <c r="N62" s="93">
        <v>1</v>
      </c>
      <c r="O62" s="93">
        <v>1</v>
      </c>
      <c r="P62" s="93">
        <v>4</v>
      </c>
      <c r="Q62" s="93">
        <v>3</v>
      </c>
      <c r="R62" s="93">
        <v>2</v>
      </c>
      <c r="S62" s="57">
        <v>0</v>
      </c>
      <c r="T62" s="57">
        <v>1</v>
      </c>
      <c r="U62" s="57">
        <v>0</v>
      </c>
      <c r="V62" s="57">
        <v>0</v>
      </c>
    </row>
    <row r="63" spans="1:22">
      <c r="A63" s="137"/>
      <c r="B63" s="22" t="s">
        <v>256</v>
      </c>
      <c r="C63" s="93">
        <v>3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1</v>
      </c>
      <c r="P63" s="93">
        <v>0</v>
      </c>
      <c r="Q63" s="93">
        <v>0</v>
      </c>
      <c r="R63" s="93">
        <v>0</v>
      </c>
      <c r="S63" s="57">
        <v>0</v>
      </c>
      <c r="T63" s="57">
        <v>0</v>
      </c>
      <c r="U63" s="57">
        <v>0</v>
      </c>
      <c r="V63" s="57">
        <v>2</v>
      </c>
    </row>
    <row r="64" spans="1:22">
      <c r="A64" s="137"/>
      <c r="B64" s="22" t="s">
        <v>38</v>
      </c>
      <c r="C64" s="93">
        <v>15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0</v>
      </c>
      <c r="M64" s="93">
        <v>0</v>
      </c>
      <c r="N64" s="93">
        <v>1</v>
      </c>
      <c r="O64" s="93">
        <v>2</v>
      </c>
      <c r="P64" s="93">
        <v>4</v>
      </c>
      <c r="Q64" s="93">
        <v>3</v>
      </c>
      <c r="R64" s="93">
        <v>2</v>
      </c>
      <c r="S64" s="57">
        <v>0</v>
      </c>
      <c r="T64" s="57">
        <v>1</v>
      </c>
      <c r="U64" s="57">
        <v>0</v>
      </c>
      <c r="V64" s="57">
        <v>2</v>
      </c>
    </row>
    <row r="65" spans="1:22">
      <c r="A65" s="137" t="s">
        <v>119</v>
      </c>
      <c r="B65" s="22" t="s">
        <v>255</v>
      </c>
      <c r="C65" s="93">
        <v>1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1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3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1</v>
      </c>
      <c r="O66" s="93">
        <v>0</v>
      </c>
      <c r="P66" s="93">
        <v>0</v>
      </c>
      <c r="Q66" s="93">
        <v>0</v>
      </c>
      <c r="R66" s="93">
        <v>0</v>
      </c>
      <c r="S66" s="57">
        <v>0</v>
      </c>
      <c r="T66" s="57">
        <v>1</v>
      </c>
      <c r="U66" s="57">
        <v>0</v>
      </c>
      <c r="V66" s="57">
        <v>1</v>
      </c>
    </row>
    <row r="67" spans="1:22">
      <c r="A67" s="137"/>
      <c r="B67" s="22" t="s">
        <v>38</v>
      </c>
      <c r="C67" s="93">
        <v>4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1</v>
      </c>
      <c r="L67" s="93">
        <v>0</v>
      </c>
      <c r="M67" s="93">
        <v>0</v>
      </c>
      <c r="N67" s="93">
        <v>1</v>
      </c>
      <c r="O67" s="93">
        <v>0</v>
      </c>
      <c r="P67" s="93">
        <v>0</v>
      </c>
      <c r="Q67" s="93">
        <v>0</v>
      </c>
      <c r="R67" s="93">
        <v>0</v>
      </c>
      <c r="S67" s="57">
        <v>0</v>
      </c>
      <c r="T67" s="57">
        <v>1</v>
      </c>
      <c r="U67" s="57">
        <v>0</v>
      </c>
      <c r="V67" s="57">
        <v>1</v>
      </c>
    </row>
    <row r="68" spans="1:22" ht="12" customHeight="1">
      <c r="A68" s="137" t="s">
        <v>120</v>
      </c>
      <c r="B68" s="22" t="s">
        <v>255</v>
      </c>
      <c r="C68" s="93">
        <v>1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1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1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1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2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2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44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1</v>
      </c>
      <c r="M71" s="93">
        <v>1</v>
      </c>
      <c r="N71" s="93">
        <v>1</v>
      </c>
      <c r="O71" s="93">
        <v>5</v>
      </c>
      <c r="P71" s="93">
        <v>4</v>
      </c>
      <c r="Q71" s="93">
        <v>8</v>
      </c>
      <c r="R71" s="93">
        <v>13</v>
      </c>
      <c r="S71" s="57">
        <v>4</v>
      </c>
      <c r="T71" s="57">
        <v>1</v>
      </c>
      <c r="U71" s="57">
        <v>5</v>
      </c>
      <c r="V71" s="57">
        <v>1</v>
      </c>
    </row>
    <row r="72" spans="1:22">
      <c r="A72" s="137"/>
      <c r="B72" s="22" t="s">
        <v>256</v>
      </c>
      <c r="C72" s="93">
        <v>19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1</v>
      </c>
      <c r="M72" s="93">
        <v>1</v>
      </c>
      <c r="N72" s="93">
        <v>0</v>
      </c>
      <c r="O72" s="93">
        <v>0</v>
      </c>
      <c r="P72" s="93">
        <v>5</v>
      </c>
      <c r="Q72" s="93">
        <v>1</v>
      </c>
      <c r="R72" s="93">
        <v>2</v>
      </c>
      <c r="S72" s="57">
        <v>5</v>
      </c>
      <c r="T72" s="57">
        <v>1</v>
      </c>
      <c r="U72" s="57">
        <v>2</v>
      </c>
      <c r="V72" s="57">
        <v>1</v>
      </c>
    </row>
    <row r="73" spans="1:22">
      <c r="A73" s="137"/>
      <c r="B73" s="22" t="s">
        <v>38</v>
      </c>
      <c r="C73" s="93">
        <v>63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2</v>
      </c>
      <c r="M73" s="93">
        <v>2</v>
      </c>
      <c r="N73" s="93">
        <v>1</v>
      </c>
      <c r="O73" s="93">
        <v>5</v>
      </c>
      <c r="P73" s="93">
        <v>9</v>
      </c>
      <c r="Q73" s="93">
        <v>9</v>
      </c>
      <c r="R73" s="93">
        <v>15</v>
      </c>
      <c r="S73" s="57">
        <v>9</v>
      </c>
      <c r="T73" s="57">
        <v>2</v>
      </c>
      <c r="U73" s="57">
        <v>7</v>
      </c>
      <c r="V73" s="57">
        <v>2</v>
      </c>
    </row>
    <row r="74" spans="1:22">
      <c r="A74" s="137" t="s">
        <v>122</v>
      </c>
      <c r="B74" s="22" t="s">
        <v>255</v>
      </c>
      <c r="C74" s="93">
        <v>7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3</v>
      </c>
      <c r="P74" s="93">
        <v>1</v>
      </c>
      <c r="Q74" s="93">
        <v>1</v>
      </c>
      <c r="R74" s="93">
        <v>1</v>
      </c>
      <c r="S74" s="57">
        <v>0</v>
      </c>
      <c r="T74" s="57">
        <v>0</v>
      </c>
      <c r="U74" s="57">
        <v>0</v>
      </c>
      <c r="V74" s="57">
        <v>1</v>
      </c>
    </row>
    <row r="75" spans="1:22">
      <c r="A75" s="137"/>
      <c r="B75" s="22" t="s">
        <v>256</v>
      </c>
      <c r="C75" s="93">
        <v>5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1</v>
      </c>
      <c r="Q75" s="93">
        <v>0</v>
      </c>
      <c r="R75" s="93">
        <v>1</v>
      </c>
      <c r="S75" s="57">
        <v>1</v>
      </c>
      <c r="T75" s="57">
        <v>1</v>
      </c>
      <c r="U75" s="57">
        <v>0</v>
      </c>
      <c r="V75" s="57">
        <v>1</v>
      </c>
    </row>
    <row r="76" spans="1:22">
      <c r="A76" s="137"/>
      <c r="B76" s="22" t="s">
        <v>38</v>
      </c>
      <c r="C76" s="93">
        <v>12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3</v>
      </c>
      <c r="P76" s="93">
        <v>2</v>
      </c>
      <c r="Q76" s="93">
        <v>1</v>
      </c>
      <c r="R76" s="93">
        <v>2</v>
      </c>
      <c r="S76" s="57">
        <v>1</v>
      </c>
      <c r="T76" s="57">
        <v>1</v>
      </c>
      <c r="U76" s="57">
        <v>0</v>
      </c>
      <c r="V76" s="57">
        <v>2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0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0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0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0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0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26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1</v>
      </c>
      <c r="N86" s="93">
        <v>0</v>
      </c>
      <c r="O86" s="93">
        <v>1</v>
      </c>
      <c r="P86" s="93">
        <v>2</v>
      </c>
      <c r="Q86" s="93">
        <v>6</v>
      </c>
      <c r="R86" s="93">
        <v>4</v>
      </c>
      <c r="S86" s="57">
        <v>6</v>
      </c>
      <c r="T86" s="57">
        <v>4</v>
      </c>
      <c r="U86" s="57">
        <v>0</v>
      </c>
      <c r="V86" s="57">
        <v>2</v>
      </c>
    </row>
    <row r="87" spans="1:22">
      <c r="A87" s="137"/>
      <c r="B87" s="22" t="s">
        <v>256</v>
      </c>
      <c r="C87" s="93">
        <v>5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1</v>
      </c>
      <c r="O87" s="93">
        <v>0</v>
      </c>
      <c r="P87" s="93">
        <v>0</v>
      </c>
      <c r="Q87" s="93">
        <v>1</v>
      </c>
      <c r="R87" s="93">
        <v>0</v>
      </c>
      <c r="S87" s="57">
        <v>0</v>
      </c>
      <c r="T87" s="57">
        <v>1</v>
      </c>
      <c r="U87" s="57">
        <v>1</v>
      </c>
      <c r="V87" s="57">
        <v>1</v>
      </c>
    </row>
    <row r="88" spans="1:22">
      <c r="A88" s="137"/>
      <c r="B88" s="22" t="s">
        <v>38</v>
      </c>
      <c r="C88" s="93">
        <v>31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1</v>
      </c>
      <c r="N88" s="93">
        <v>1</v>
      </c>
      <c r="O88" s="93">
        <v>1</v>
      </c>
      <c r="P88" s="93">
        <v>2</v>
      </c>
      <c r="Q88" s="93">
        <v>7</v>
      </c>
      <c r="R88" s="93">
        <v>4</v>
      </c>
      <c r="S88" s="57">
        <v>6</v>
      </c>
      <c r="T88" s="57">
        <v>5</v>
      </c>
      <c r="U88" s="57">
        <v>1</v>
      </c>
      <c r="V88" s="57">
        <v>3</v>
      </c>
    </row>
    <row r="89" spans="1:22" ht="12" customHeight="1">
      <c r="A89" s="137" t="s">
        <v>127</v>
      </c>
      <c r="B89" s="22" t="s">
        <v>255</v>
      </c>
      <c r="C89" s="93">
        <v>0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0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0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1</v>
      </c>
      <c r="D92" s="93">
        <v>0</v>
      </c>
      <c r="E92" s="93">
        <v>0</v>
      </c>
      <c r="F92" s="93">
        <v>0</v>
      </c>
      <c r="G92" s="93">
        <v>0</v>
      </c>
      <c r="H92" s="93">
        <v>1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0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3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1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1</v>
      </c>
      <c r="S93" s="57">
        <v>0</v>
      </c>
      <c r="T93" s="57">
        <v>0</v>
      </c>
      <c r="U93" s="57">
        <v>1</v>
      </c>
      <c r="V93" s="57">
        <v>0</v>
      </c>
    </row>
    <row r="94" spans="1:22">
      <c r="A94" s="137"/>
      <c r="B94" s="22" t="s">
        <v>38</v>
      </c>
      <c r="C94" s="93">
        <v>4</v>
      </c>
      <c r="D94" s="93">
        <v>0</v>
      </c>
      <c r="E94" s="93">
        <v>0</v>
      </c>
      <c r="F94" s="93">
        <v>0</v>
      </c>
      <c r="G94" s="93">
        <v>0</v>
      </c>
      <c r="H94" s="93">
        <v>1</v>
      </c>
      <c r="I94" s="93">
        <v>0</v>
      </c>
      <c r="J94" s="93">
        <v>0</v>
      </c>
      <c r="K94" s="93">
        <v>1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0</v>
      </c>
      <c r="R94" s="93">
        <v>1</v>
      </c>
      <c r="S94" s="57">
        <v>0</v>
      </c>
      <c r="T94" s="57">
        <v>0</v>
      </c>
      <c r="U94" s="57">
        <v>1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2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1</v>
      </c>
      <c r="V99" s="57">
        <v>1</v>
      </c>
    </row>
    <row r="100" spans="1:22">
      <c r="A100" s="137"/>
      <c r="B100" s="22" t="s">
        <v>38</v>
      </c>
      <c r="C100" s="93">
        <v>2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1</v>
      </c>
      <c r="V100" s="57">
        <v>1</v>
      </c>
    </row>
    <row r="101" spans="1:22" ht="12" customHeight="1">
      <c r="A101" s="137" t="s">
        <v>131</v>
      </c>
      <c r="B101" s="22" t="s">
        <v>255</v>
      </c>
      <c r="C101" s="93">
        <v>2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1</v>
      </c>
      <c r="M101" s="93">
        <v>0</v>
      </c>
      <c r="N101" s="93">
        <v>1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0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2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1</v>
      </c>
      <c r="M103" s="93">
        <v>0</v>
      </c>
      <c r="N103" s="93">
        <v>1</v>
      </c>
      <c r="O103" s="93">
        <v>0</v>
      </c>
      <c r="P103" s="93">
        <v>0</v>
      </c>
      <c r="Q103" s="93">
        <v>0</v>
      </c>
      <c r="R103" s="93">
        <v>0</v>
      </c>
      <c r="S103" s="57">
        <v>0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2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1</v>
      </c>
      <c r="O105" s="93">
        <v>1</v>
      </c>
      <c r="P105" s="93">
        <v>0</v>
      </c>
      <c r="Q105" s="93">
        <v>0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2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1</v>
      </c>
      <c r="O106" s="93">
        <v>1</v>
      </c>
      <c r="P106" s="93">
        <v>0</v>
      </c>
      <c r="Q106" s="93">
        <v>0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3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0</v>
      </c>
      <c r="O108" s="93">
        <v>1</v>
      </c>
      <c r="P108" s="93">
        <v>0</v>
      </c>
      <c r="Q108" s="93">
        <v>1</v>
      </c>
      <c r="R108" s="93">
        <v>0</v>
      </c>
      <c r="S108" s="57">
        <v>0</v>
      </c>
      <c r="T108" s="57">
        <v>0</v>
      </c>
      <c r="U108" s="57">
        <v>0</v>
      </c>
      <c r="V108" s="57">
        <v>1</v>
      </c>
    </row>
    <row r="109" spans="1:22">
      <c r="A109" s="137"/>
      <c r="B109" s="22" t="s">
        <v>38</v>
      </c>
      <c r="C109" s="93">
        <v>3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0</v>
      </c>
      <c r="N109" s="93">
        <v>0</v>
      </c>
      <c r="O109" s="93">
        <v>1</v>
      </c>
      <c r="P109" s="93">
        <v>0</v>
      </c>
      <c r="Q109" s="93">
        <v>1</v>
      </c>
      <c r="R109" s="93">
        <v>0</v>
      </c>
      <c r="S109" s="57">
        <v>0</v>
      </c>
      <c r="T109" s="57">
        <v>0</v>
      </c>
      <c r="U109" s="57">
        <v>0</v>
      </c>
      <c r="V109" s="57">
        <v>1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1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0</v>
      </c>
      <c r="Q111" s="93">
        <v>0</v>
      </c>
      <c r="R111" s="93">
        <v>1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1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0</v>
      </c>
      <c r="R112" s="93">
        <v>1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1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1</v>
      </c>
      <c r="P114" s="93">
        <v>0</v>
      </c>
      <c r="Q114" s="93">
        <v>0</v>
      </c>
      <c r="R114" s="93">
        <v>0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1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1</v>
      </c>
      <c r="P115" s="93">
        <v>0</v>
      </c>
      <c r="Q115" s="93">
        <v>0</v>
      </c>
      <c r="R115" s="93">
        <v>0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0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0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1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0</v>
      </c>
      <c r="U119" s="57">
        <v>1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1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0</v>
      </c>
      <c r="U121" s="57">
        <v>1</v>
      </c>
      <c r="V121" s="57">
        <v>0</v>
      </c>
    </row>
    <row r="122" spans="1:22">
      <c r="A122" s="137" t="s">
        <v>138</v>
      </c>
      <c r="B122" s="22" t="s">
        <v>255</v>
      </c>
      <c r="C122" s="93">
        <v>1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0</v>
      </c>
      <c r="T122" s="57">
        <v>0</v>
      </c>
      <c r="U122" s="57">
        <v>1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1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0</v>
      </c>
      <c r="T124" s="57">
        <v>0</v>
      </c>
      <c r="U124" s="57">
        <v>1</v>
      </c>
      <c r="V124" s="57">
        <v>0</v>
      </c>
    </row>
    <row r="125" spans="1:22">
      <c r="A125" s="137" t="s">
        <v>139</v>
      </c>
      <c r="B125" s="22" t="s">
        <v>255</v>
      </c>
      <c r="C125" s="93">
        <v>1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1</v>
      </c>
      <c r="R125" s="93">
        <v>0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1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1</v>
      </c>
      <c r="V126" s="57">
        <v>0</v>
      </c>
    </row>
    <row r="127" spans="1:22">
      <c r="A127" s="137"/>
      <c r="B127" s="22" t="s">
        <v>38</v>
      </c>
      <c r="C127" s="93">
        <v>2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1</v>
      </c>
      <c r="R127" s="93">
        <v>0</v>
      </c>
      <c r="S127" s="57">
        <v>0</v>
      </c>
      <c r="T127" s="57">
        <v>0</v>
      </c>
      <c r="U127" s="57">
        <v>1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0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1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1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1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0</v>
      </c>
      <c r="P133" s="93">
        <v>0</v>
      </c>
      <c r="Q133" s="93">
        <v>0</v>
      </c>
      <c r="R133" s="93">
        <v>0</v>
      </c>
      <c r="S133" s="57">
        <v>1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0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0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2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1</v>
      </c>
      <c r="S138" s="57">
        <v>0</v>
      </c>
      <c r="T138" s="57">
        <v>0</v>
      </c>
      <c r="U138" s="57">
        <v>1</v>
      </c>
      <c r="V138" s="57">
        <v>0</v>
      </c>
    </row>
    <row r="139" spans="1:22">
      <c r="A139" s="137"/>
      <c r="B139" s="22" t="s">
        <v>38</v>
      </c>
      <c r="C139" s="93">
        <v>2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0</v>
      </c>
      <c r="Q139" s="93">
        <v>0</v>
      </c>
      <c r="R139" s="93">
        <v>1</v>
      </c>
      <c r="S139" s="57">
        <v>0</v>
      </c>
      <c r="T139" s="57">
        <v>0</v>
      </c>
      <c r="U139" s="57">
        <v>1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0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0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0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1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1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1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1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1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1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1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1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2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1</v>
      </c>
      <c r="Q151" s="93">
        <v>0</v>
      </c>
      <c r="R151" s="93">
        <v>1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1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1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1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1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0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0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3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0</v>
      </c>
      <c r="N170" s="100">
        <v>0</v>
      </c>
      <c r="O170" s="100">
        <v>1</v>
      </c>
      <c r="P170" s="100">
        <v>1</v>
      </c>
      <c r="Q170" s="100">
        <v>1</v>
      </c>
      <c r="R170" s="100">
        <v>0</v>
      </c>
      <c r="S170" s="56">
        <v>0</v>
      </c>
      <c r="T170" s="56">
        <v>0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12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1</v>
      </c>
      <c r="O171" s="100">
        <v>2</v>
      </c>
      <c r="P171" s="100">
        <v>0</v>
      </c>
      <c r="Q171" s="100">
        <v>1</v>
      </c>
      <c r="R171" s="100">
        <v>2</v>
      </c>
      <c r="S171" s="56">
        <v>5</v>
      </c>
      <c r="T171" s="56">
        <v>0</v>
      </c>
      <c r="U171" s="56">
        <v>1</v>
      </c>
      <c r="V171" s="56">
        <v>0</v>
      </c>
    </row>
    <row r="172" spans="1:22">
      <c r="A172" s="144"/>
      <c r="B172" s="55" t="s">
        <v>38</v>
      </c>
      <c r="C172" s="100">
        <v>15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0</v>
      </c>
      <c r="N172" s="100">
        <v>1</v>
      </c>
      <c r="O172" s="100">
        <v>3</v>
      </c>
      <c r="P172" s="100">
        <v>1</v>
      </c>
      <c r="Q172" s="100">
        <v>2</v>
      </c>
      <c r="R172" s="100">
        <v>2</v>
      </c>
      <c r="S172" s="56">
        <v>5</v>
      </c>
      <c r="T172" s="56">
        <v>0</v>
      </c>
      <c r="U172" s="56">
        <v>1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3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0</v>
      </c>
      <c r="N176" s="93">
        <v>0</v>
      </c>
      <c r="O176" s="93">
        <v>1</v>
      </c>
      <c r="P176" s="93">
        <v>1</v>
      </c>
      <c r="Q176" s="93">
        <v>1</v>
      </c>
      <c r="R176" s="93">
        <v>0</v>
      </c>
      <c r="S176" s="57">
        <v>0</v>
      </c>
      <c r="T176" s="57">
        <v>0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12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1</v>
      </c>
      <c r="O177" s="93">
        <v>2</v>
      </c>
      <c r="P177" s="93">
        <v>0</v>
      </c>
      <c r="Q177" s="93">
        <v>1</v>
      </c>
      <c r="R177" s="93">
        <v>2</v>
      </c>
      <c r="S177" s="57">
        <v>5</v>
      </c>
      <c r="T177" s="57">
        <v>0</v>
      </c>
      <c r="U177" s="57">
        <v>1</v>
      </c>
      <c r="V177" s="57">
        <v>0</v>
      </c>
    </row>
    <row r="178" spans="1:22">
      <c r="A178" s="137"/>
      <c r="B178" s="22" t="s">
        <v>38</v>
      </c>
      <c r="C178" s="93">
        <v>15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0</v>
      </c>
      <c r="N178" s="93">
        <v>1</v>
      </c>
      <c r="O178" s="93">
        <v>3</v>
      </c>
      <c r="P178" s="93">
        <v>1</v>
      </c>
      <c r="Q178" s="93">
        <v>2</v>
      </c>
      <c r="R178" s="93">
        <v>2</v>
      </c>
      <c r="S178" s="57">
        <v>5</v>
      </c>
      <c r="T178" s="57">
        <v>0</v>
      </c>
      <c r="U178" s="57">
        <v>1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0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0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0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2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1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1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2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1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1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0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2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1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1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2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1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1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6</v>
      </c>
      <c r="D191" s="100">
        <v>0</v>
      </c>
      <c r="E191" s="100">
        <v>0</v>
      </c>
      <c r="F191" s="100">
        <v>0</v>
      </c>
      <c r="G191" s="100">
        <v>1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0</v>
      </c>
      <c r="N191" s="100">
        <v>1</v>
      </c>
      <c r="O191" s="100">
        <v>0</v>
      </c>
      <c r="P191" s="100">
        <v>0</v>
      </c>
      <c r="Q191" s="100">
        <v>0</v>
      </c>
      <c r="R191" s="100">
        <v>2</v>
      </c>
      <c r="S191" s="56">
        <v>0</v>
      </c>
      <c r="T191" s="56">
        <v>1</v>
      </c>
      <c r="U191" s="56">
        <v>1</v>
      </c>
      <c r="V191" s="56">
        <v>0</v>
      </c>
    </row>
    <row r="192" spans="1:22">
      <c r="A192" s="144"/>
      <c r="B192" s="55" t="s">
        <v>256</v>
      </c>
      <c r="C192" s="100">
        <v>8</v>
      </c>
      <c r="D192" s="100">
        <v>1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2</v>
      </c>
      <c r="K192" s="100">
        <v>0</v>
      </c>
      <c r="L192" s="100">
        <v>0</v>
      </c>
      <c r="M192" s="100">
        <v>1</v>
      </c>
      <c r="N192" s="100">
        <v>2</v>
      </c>
      <c r="O192" s="100">
        <v>0</v>
      </c>
      <c r="P192" s="100">
        <v>0</v>
      </c>
      <c r="Q192" s="100">
        <v>0</v>
      </c>
      <c r="R192" s="100">
        <v>1</v>
      </c>
      <c r="S192" s="56">
        <v>0</v>
      </c>
      <c r="T192" s="56">
        <v>1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14</v>
      </c>
      <c r="D193" s="100">
        <v>1</v>
      </c>
      <c r="E193" s="100">
        <v>0</v>
      </c>
      <c r="F193" s="100">
        <v>0</v>
      </c>
      <c r="G193" s="100">
        <v>1</v>
      </c>
      <c r="H193" s="100">
        <v>0</v>
      </c>
      <c r="I193" s="100">
        <v>0</v>
      </c>
      <c r="J193" s="100">
        <v>2</v>
      </c>
      <c r="K193" s="100">
        <v>0</v>
      </c>
      <c r="L193" s="100">
        <v>0</v>
      </c>
      <c r="M193" s="100">
        <v>1</v>
      </c>
      <c r="N193" s="100">
        <v>3</v>
      </c>
      <c r="O193" s="100">
        <v>0</v>
      </c>
      <c r="P193" s="100">
        <v>0</v>
      </c>
      <c r="Q193" s="100">
        <v>0</v>
      </c>
      <c r="R193" s="100">
        <v>3</v>
      </c>
      <c r="S193" s="56">
        <v>0</v>
      </c>
      <c r="T193" s="56">
        <v>2</v>
      </c>
      <c r="U193" s="56">
        <v>1</v>
      </c>
      <c r="V193" s="56">
        <v>0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2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1</v>
      </c>
      <c r="S195" s="57">
        <v>0</v>
      </c>
      <c r="T195" s="57">
        <v>1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2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1</v>
      </c>
      <c r="S196" s="57">
        <v>0</v>
      </c>
      <c r="T196" s="57">
        <v>1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2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1</v>
      </c>
      <c r="S197" s="57">
        <v>0</v>
      </c>
      <c r="T197" s="57">
        <v>1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2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2</v>
      </c>
      <c r="K198" s="93">
        <v>0</v>
      </c>
      <c r="L198" s="93">
        <v>0</v>
      </c>
      <c r="M198" s="93">
        <v>0</v>
      </c>
      <c r="N198" s="93">
        <v>0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4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2</v>
      </c>
      <c r="K199" s="93">
        <v>0</v>
      </c>
      <c r="L199" s="93">
        <v>0</v>
      </c>
      <c r="M199" s="93">
        <v>0</v>
      </c>
      <c r="N199" s="93">
        <v>0</v>
      </c>
      <c r="O199" s="93">
        <v>0</v>
      </c>
      <c r="P199" s="93">
        <v>0</v>
      </c>
      <c r="Q199" s="93">
        <v>0</v>
      </c>
      <c r="R199" s="93">
        <v>1</v>
      </c>
      <c r="S199" s="57">
        <v>0</v>
      </c>
      <c r="T199" s="57">
        <v>1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4</v>
      </c>
      <c r="D203" s="93">
        <v>0</v>
      </c>
      <c r="E203" s="93">
        <v>0</v>
      </c>
      <c r="F203" s="93">
        <v>0</v>
      </c>
      <c r="G203" s="93">
        <v>1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0</v>
      </c>
      <c r="N203" s="93">
        <v>1</v>
      </c>
      <c r="O203" s="93">
        <v>0</v>
      </c>
      <c r="P203" s="93">
        <v>0</v>
      </c>
      <c r="Q203" s="93">
        <v>0</v>
      </c>
      <c r="R203" s="93">
        <v>1</v>
      </c>
      <c r="S203" s="57">
        <v>0</v>
      </c>
      <c r="T203" s="57">
        <v>0</v>
      </c>
      <c r="U203" s="57">
        <v>1</v>
      </c>
      <c r="V203" s="57">
        <v>0</v>
      </c>
    </row>
    <row r="204" spans="1:22">
      <c r="A204" s="137"/>
      <c r="B204" s="22" t="s">
        <v>256</v>
      </c>
      <c r="C204" s="93">
        <v>4</v>
      </c>
      <c r="D204" s="93">
        <v>1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1</v>
      </c>
      <c r="N204" s="93">
        <v>2</v>
      </c>
      <c r="O204" s="93">
        <v>0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8</v>
      </c>
      <c r="D205" s="93">
        <v>1</v>
      </c>
      <c r="E205" s="93">
        <v>0</v>
      </c>
      <c r="F205" s="93">
        <v>0</v>
      </c>
      <c r="G205" s="93">
        <v>1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1</v>
      </c>
      <c r="N205" s="93">
        <v>3</v>
      </c>
      <c r="O205" s="93">
        <v>0</v>
      </c>
      <c r="P205" s="93">
        <v>0</v>
      </c>
      <c r="Q205" s="93">
        <v>0</v>
      </c>
      <c r="R205" s="93">
        <v>1</v>
      </c>
      <c r="S205" s="57">
        <v>0</v>
      </c>
      <c r="T205" s="57">
        <v>0</v>
      </c>
      <c r="U205" s="57">
        <v>1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110</v>
      </c>
      <c r="D218" s="100">
        <v>0</v>
      </c>
      <c r="E218" s="100">
        <v>0</v>
      </c>
      <c r="F218" s="100">
        <v>1</v>
      </c>
      <c r="G218" s="100">
        <v>0</v>
      </c>
      <c r="H218" s="100">
        <v>0</v>
      </c>
      <c r="I218" s="100">
        <v>0</v>
      </c>
      <c r="J218" s="100">
        <v>0</v>
      </c>
      <c r="K218" s="100">
        <v>1</v>
      </c>
      <c r="L218" s="100">
        <v>1</v>
      </c>
      <c r="M218" s="100">
        <v>4</v>
      </c>
      <c r="N218" s="100">
        <v>11</v>
      </c>
      <c r="O218" s="100">
        <v>9</v>
      </c>
      <c r="P218" s="100">
        <v>8</v>
      </c>
      <c r="Q218" s="100">
        <v>26</v>
      </c>
      <c r="R218" s="100">
        <v>19</v>
      </c>
      <c r="S218" s="56">
        <v>9</v>
      </c>
      <c r="T218" s="56">
        <v>8</v>
      </c>
      <c r="U218" s="56">
        <v>10</v>
      </c>
      <c r="V218" s="56">
        <v>3</v>
      </c>
    </row>
    <row r="219" spans="1:22">
      <c r="A219" s="144"/>
      <c r="B219" s="55" t="s">
        <v>256</v>
      </c>
      <c r="C219" s="100">
        <v>75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0</v>
      </c>
      <c r="L219" s="100">
        <v>1</v>
      </c>
      <c r="M219" s="100">
        <v>2</v>
      </c>
      <c r="N219" s="100">
        <v>3</v>
      </c>
      <c r="O219" s="100">
        <v>2</v>
      </c>
      <c r="P219" s="100">
        <v>5</v>
      </c>
      <c r="Q219" s="100">
        <v>8</v>
      </c>
      <c r="R219" s="100">
        <v>9</v>
      </c>
      <c r="S219" s="56">
        <v>12</v>
      </c>
      <c r="T219" s="56">
        <v>7</v>
      </c>
      <c r="U219" s="56">
        <v>12</v>
      </c>
      <c r="V219" s="56">
        <v>14</v>
      </c>
    </row>
    <row r="220" spans="1:22">
      <c r="A220" s="144"/>
      <c r="B220" s="55" t="s">
        <v>38</v>
      </c>
      <c r="C220" s="100">
        <v>185</v>
      </c>
      <c r="D220" s="100">
        <v>0</v>
      </c>
      <c r="E220" s="100">
        <v>0</v>
      </c>
      <c r="F220" s="100">
        <v>1</v>
      </c>
      <c r="G220" s="100">
        <v>0</v>
      </c>
      <c r="H220" s="100">
        <v>0</v>
      </c>
      <c r="I220" s="100">
        <v>0</v>
      </c>
      <c r="J220" s="100">
        <v>0</v>
      </c>
      <c r="K220" s="100">
        <v>1</v>
      </c>
      <c r="L220" s="100">
        <v>2</v>
      </c>
      <c r="M220" s="100">
        <v>6</v>
      </c>
      <c r="N220" s="100">
        <v>14</v>
      </c>
      <c r="O220" s="100">
        <v>11</v>
      </c>
      <c r="P220" s="100">
        <v>13</v>
      </c>
      <c r="Q220" s="100">
        <v>34</v>
      </c>
      <c r="R220" s="100">
        <v>28</v>
      </c>
      <c r="S220" s="56">
        <v>21</v>
      </c>
      <c r="T220" s="56">
        <v>15</v>
      </c>
      <c r="U220" s="56">
        <v>22</v>
      </c>
      <c r="V220" s="56">
        <v>17</v>
      </c>
    </row>
    <row r="221" spans="1:22">
      <c r="A221" s="137" t="s">
        <v>169</v>
      </c>
      <c r="B221" s="22" t="s">
        <v>255</v>
      </c>
      <c r="C221" s="93">
        <v>2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1</v>
      </c>
      <c r="Q221" s="93">
        <v>0</v>
      </c>
      <c r="R221" s="93">
        <v>0</v>
      </c>
      <c r="S221" s="57">
        <v>0</v>
      </c>
      <c r="T221" s="57">
        <v>0</v>
      </c>
      <c r="U221" s="57">
        <v>1</v>
      </c>
      <c r="V221" s="57">
        <v>0</v>
      </c>
    </row>
    <row r="222" spans="1:22">
      <c r="A222" s="137"/>
      <c r="B222" s="22" t="s">
        <v>256</v>
      </c>
      <c r="C222" s="93">
        <v>1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1</v>
      </c>
      <c r="V222" s="57">
        <v>0</v>
      </c>
    </row>
    <row r="223" spans="1:22">
      <c r="A223" s="137"/>
      <c r="B223" s="22" t="s">
        <v>38</v>
      </c>
      <c r="C223" s="93">
        <v>3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1</v>
      </c>
      <c r="Q223" s="93">
        <v>0</v>
      </c>
      <c r="R223" s="93">
        <v>0</v>
      </c>
      <c r="S223" s="57">
        <v>0</v>
      </c>
      <c r="T223" s="57">
        <v>0</v>
      </c>
      <c r="U223" s="57">
        <v>2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6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1</v>
      </c>
      <c r="N227" s="93">
        <v>0</v>
      </c>
      <c r="O227" s="93">
        <v>0</v>
      </c>
      <c r="P227" s="93">
        <v>1</v>
      </c>
      <c r="Q227" s="93">
        <v>3</v>
      </c>
      <c r="R227" s="93">
        <v>0</v>
      </c>
      <c r="S227" s="57">
        <v>1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6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1</v>
      </c>
      <c r="M228" s="93">
        <v>0</v>
      </c>
      <c r="N228" s="93">
        <v>1</v>
      </c>
      <c r="O228" s="93">
        <v>1</v>
      </c>
      <c r="P228" s="93">
        <v>0</v>
      </c>
      <c r="Q228" s="93">
        <v>1</v>
      </c>
      <c r="R228" s="93">
        <v>0</v>
      </c>
      <c r="S228" s="57">
        <v>0</v>
      </c>
      <c r="T228" s="57">
        <v>1</v>
      </c>
      <c r="U228" s="57">
        <v>1</v>
      </c>
      <c r="V228" s="57">
        <v>0</v>
      </c>
    </row>
    <row r="229" spans="1:22">
      <c r="A229" s="137"/>
      <c r="B229" s="22" t="s">
        <v>38</v>
      </c>
      <c r="C229" s="93">
        <v>12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1</v>
      </c>
      <c r="M229" s="93">
        <v>1</v>
      </c>
      <c r="N229" s="93">
        <v>1</v>
      </c>
      <c r="O229" s="93">
        <v>1</v>
      </c>
      <c r="P229" s="93">
        <v>1</v>
      </c>
      <c r="Q229" s="93">
        <v>4</v>
      </c>
      <c r="R229" s="93">
        <v>0</v>
      </c>
      <c r="S229" s="57">
        <v>1</v>
      </c>
      <c r="T229" s="57">
        <v>1</v>
      </c>
      <c r="U229" s="57">
        <v>1</v>
      </c>
      <c r="V229" s="57">
        <v>0</v>
      </c>
    </row>
    <row r="230" spans="1:22" ht="12" customHeight="1">
      <c r="A230" s="137" t="s">
        <v>171</v>
      </c>
      <c r="B230" s="22" t="s">
        <v>255</v>
      </c>
      <c r="C230" s="93">
        <v>32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0</v>
      </c>
      <c r="M230" s="93">
        <v>0</v>
      </c>
      <c r="N230" s="93">
        <v>4</v>
      </c>
      <c r="O230" s="93">
        <v>3</v>
      </c>
      <c r="P230" s="93">
        <v>1</v>
      </c>
      <c r="Q230" s="93">
        <v>5</v>
      </c>
      <c r="R230" s="93">
        <v>9</v>
      </c>
      <c r="S230" s="57">
        <v>1</v>
      </c>
      <c r="T230" s="57">
        <v>2</v>
      </c>
      <c r="U230" s="57">
        <v>5</v>
      </c>
      <c r="V230" s="57">
        <v>2</v>
      </c>
    </row>
    <row r="231" spans="1:22">
      <c r="A231" s="137"/>
      <c r="B231" s="22" t="s">
        <v>256</v>
      </c>
      <c r="C231" s="93">
        <v>20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1</v>
      </c>
      <c r="N231" s="93">
        <v>0</v>
      </c>
      <c r="O231" s="93">
        <v>0</v>
      </c>
      <c r="P231" s="93">
        <v>1</v>
      </c>
      <c r="Q231" s="93">
        <v>1</v>
      </c>
      <c r="R231" s="93">
        <v>3</v>
      </c>
      <c r="S231" s="57">
        <v>3</v>
      </c>
      <c r="T231" s="57">
        <v>1</v>
      </c>
      <c r="U231" s="57">
        <v>5</v>
      </c>
      <c r="V231" s="57">
        <v>5</v>
      </c>
    </row>
    <row r="232" spans="1:22">
      <c r="A232" s="137"/>
      <c r="B232" s="22" t="s">
        <v>38</v>
      </c>
      <c r="C232" s="93">
        <v>52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0</v>
      </c>
      <c r="M232" s="93">
        <v>1</v>
      </c>
      <c r="N232" s="93">
        <v>4</v>
      </c>
      <c r="O232" s="93">
        <v>3</v>
      </c>
      <c r="P232" s="93">
        <v>2</v>
      </c>
      <c r="Q232" s="93">
        <v>6</v>
      </c>
      <c r="R232" s="93">
        <v>12</v>
      </c>
      <c r="S232" s="57">
        <v>4</v>
      </c>
      <c r="T232" s="57">
        <v>3</v>
      </c>
      <c r="U232" s="57">
        <v>10</v>
      </c>
      <c r="V232" s="57">
        <v>7</v>
      </c>
    </row>
    <row r="233" spans="1:22" ht="12" customHeight="1">
      <c r="A233" s="137" t="s">
        <v>85</v>
      </c>
      <c r="B233" s="22" t="s">
        <v>255</v>
      </c>
      <c r="C233" s="93">
        <v>15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0</v>
      </c>
      <c r="L233" s="93">
        <v>0</v>
      </c>
      <c r="M233" s="93">
        <v>2</v>
      </c>
      <c r="N233" s="93">
        <v>5</v>
      </c>
      <c r="O233" s="93">
        <v>1</v>
      </c>
      <c r="P233" s="93">
        <v>1</v>
      </c>
      <c r="Q233" s="93">
        <v>4</v>
      </c>
      <c r="R233" s="93">
        <v>0</v>
      </c>
      <c r="S233" s="57">
        <v>1</v>
      </c>
      <c r="T233" s="57">
        <v>1</v>
      </c>
      <c r="U233" s="57">
        <v>0</v>
      </c>
      <c r="V233" s="57">
        <v>0</v>
      </c>
    </row>
    <row r="234" spans="1:22">
      <c r="A234" s="137"/>
      <c r="B234" s="22" t="s">
        <v>256</v>
      </c>
      <c r="C234" s="93">
        <v>6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0</v>
      </c>
      <c r="O234" s="93">
        <v>0</v>
      </c>
      <c r="P234" s="93">
        <v>1</v>
      </c>
      <c r="Q234" s="93">
        <v>1</v>
      </c>
      <c r="R234" s="93">
        <v>1</v>
      </c>
      <c r="S234" s="57">
        <v>2</v>
      </c>
      <c r="T234" s="57">
        <v>0</v>
      </c>
      <c r="U234" s="57">
        <v>0</v>
      </c>
      <c r="V234" s="57">
        <v>1</v>
      </c>
    </row>
    <row r="235" spans="1:22">
      <c r="A235" s="137"/>
      <c r="B235" s="22" t="s">
        <v>38</v>
      </c>
      <c r="C235" s="93">
        <v>21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0</v>
      </c>
      <c r="L235" s="93">
        <v>0</v>
      </c>
      <c r="M235" s="93">
        <v>2</v>
      </c>
      <c r="N235" s="93">
        <v>5</v>
      </c>
      <c r="O235" s="93">
        <v>1</v>
      </c>
      <c r="P235" s="93">
        <v>2</v>
      </c>
      <c r="Q235" s="93">
        <v>5</v>
      </c>
      <c r="R235" s="93">
        <v>1</v>
      </c>
      <c r="S235" s="57">
        <v>3</v>
      </c>
      <c r="T235" s="57">
        <v>1</v>
      </c>
      <c r="U235" s="57">
        <v>0</v>
      </c>
      <c r="V235" s="57">
        <v>1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0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0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0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0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0</v>
      </c>
      <c r="N241" s="93">
        <v>0</v>
      </c>
      <c r="O241" s="93">
        <v>0</v>
      </c>
      <c r="P241" s="93">
        <v>0</v>
      </c>
      <c r="Q241" s="93">
        <v>0</v>
      </c>
      <c r="R241" s="93">
        <v>0</v>
      </c>
      <c r="S241" s="57">
        <v>0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7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1</v>
      </c>
      <c r="L242" s="93">
        <v>1</v>
      </c>
      <c r="M242" s="93">
        <v>1</v>
      </c>
      <c r="N242" s="93">
        <v>1</v>
      </c>
      <c r="O242" s="93">
        <v>1</v>
      </c>
      <c r="P242" s="93">
        <v>0</v>
      </c>
      <c r="Q242" s="93">
        <v>0</v>
      </c>
      <c r="R242" s="93">
        <v>2</v>
      </c>
      <c r="S242" s="57">
        <v>0</v>
      </c>
      <c r="T242" s="57">
        <v>0</v>
      </c>
      <c r="U242" s="57">
        <v>0</v>
      </c>
      <c r="V242" s="57">
        <v>0</v>
      </c>
    </row>
    <row r="243" spans="1:22">
      <c r="A243" s="137"/>
      <c r="B243" s="22" t="s">
        <v>256</v>
      </c>
      <c r="C243" s="93">
        <v>7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1</v>
      </c>
      <c r="N243" s="93">
        <v>1</v>
      </c>
      <c r="O243" s="93">
        <v>0</v>
      </c>
      <c r="P243" s="93">
        <v>0</v>
      </c>
      <c r="Q243" s="93">
        <v>2</v>
      </c>
      <c r="R243" s="93">
        <v>1</v>
      </c>
      <c r="S243" s="57">
        <v>1</v>
      </c>
      <c r="T243" s="57">
        <v>1</v>
      </c>
      <c r="U243" s="57">
        <v>0</v>
      </c>
      <c r="V243" s="57">
        <v>0</v>
      </c>
    </row>
    <row r="244" spans="1:22">
      <c r="A244" s="137"/>
      <c r="B244" s="22" t="s">
        <v>38</v>
      </c>
      <c r="C244" s="93">
        <v>14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1</v>
      </c>
      <c r="L244" s="93">
        <v>1</v>
      </c>
      <c r="M244" s="93">
        <v>2</v>
      </c>
      <c r="N244" s="93">
        <v>2</v>
      </c>
      <c r="O244" s="93">
        <v>1</v>
      </c>
      <c r="P244" s="93">
        <v>0</v>
      </c>
      <c r="Q244" s="93">
        <v>2</v>
      </c>
      <c r="R244" s="93">
        <v>3</v>
      </c>
      <c r="S244" s="57">
        <v>1</v>
      </c>
      <c r="T244" s="57">
        <v>1</v>
      </c>
      <c r="U244" s="57">
        <v>0</v>
      </c>
      <c r="V244" s="57">
        <v>0</v>
      </c>
    </row>
    <row r="245" spans="1:22">
      <c r="A245" s="137" t="s">
        <v>88</v>
      </c>
      <c r="B245" s="22" t="s">
        <v>255</v>
      </c>
      <c r="C245" s="93">
        <v>1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1</v>
      </c>
      <c r="R245" s="93">
        <v>0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2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1</v>
      </c>
      <c r="Q246" s="93">
        <v>0</v>
      </c>
      <c r="R246" s="93">
        <v>1</v>
      </c>
      <c r="S246" s="57">
        <v>0</v>
      </c>
      <c r="T246" s="57">
        <v>0</v>
      </c>
      <c r="U246" s="57">
        <v>0</v>
      </c>
      <c r="V246" s="57">
        <v>0</v>
      </c>
    </row>
    <row r="247" spans="1:22">
      <c r="A247" s="137"/>
      <c r="B247" s="22" t="s">
        <v>38</v>
      </c>
      <c r="C247" s="93">
        <v>3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0</v>
      </c>
      <c r="N247" s="93">
        <v>0</v>
      </c>
      <c r="O247" s="93">
        <v>0</v>
      </c>
      <c r="P247" s="93">
        <v>1</v>
      </c>
      <c r="Q247" s="93">
        <v>1</v>
      </c>
      <c r="R247" s="93">
        <v>1</v>
      </c>
      <c r="S247" s="57">
        <v>0</v>
      </c>
      <c r="T247" s="57">
        <v>0</v>
      </c>
      <c r="U247" s="57">
        <v>0</v>
      </c>
      <c r="V247" s="57">
        <v>0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1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1</v>
      </c>
    </row>
    <row r="250" spans="1:22">
      <c r="A250" s="137"/>
      <c r="B250" s="22" t="s">
        <v>38</v>
      </c>
      <c r="C250" s="93">
        <v>1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1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47</v>
      </c>
      <c r="D254" s="93">
        <v>0</v>
      </c>
      <c r="E254" s="93">
        <v>0</v>
      </c>
      <c r="F254" s="93">
        <v>1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0</v>
      </c>
      <c r="M254" s="93">
        <v>0</v>
      </c>
      <c r="N254" s="93">
        <v>1</v>
      </c>
      <c r="O254" s="93">
        <v>4</v>
      </c>
      <c r="P254" s="93">
        <v>4</v>
      </c>
      <c r="Q254" s="93">
        <v>13</v>
      </c>
      <c r="R254" s="93">
        <v>8</v>
      </c>
      <c r="S254" s="57">
        <v>6</v>
      </c>
      <c r="T254" s="57">
        <v>5</v>
      </c>
      <c r="U254" s="57">
        <v>4</v>
      </c>
      <c r="V254" s="57">
        <v>1</v>
      </c>
    </row>
    <row r="255" spans="1:22">
      <c r="A255" s="137"/>
      <c r="B255" s="22" t="s">
        <v>256</v>
      </c>
      <c r="C255" s="93">
        <v>32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1</v>
      </c>
      <c r="O255" s="93">
        <v>1</v>
      </c>
      <c r="P255" s="93">
        <v>2</v>
      </c>
      <c r="Q255" s="93">
        <v>3</v>
      </c>
      <c r="R255" s="93">
        <v>3</v>
      </c>
      <c r="S255" s="57">
        <v>6</v>
      </c>
      <c r="T255" s="57">
        <v>4</v>
      </c>
      <c r="U255" s="57">
        <v>5</v>
      </c>
      <c r="V255" s="57">
        <v>7</v>
      </c>
    </row>
    <row r="256" spans="1:22">
      <c r="A256" s="137"/>
      <c r="B256" s="22" t="s">
        <v>38</v>
      </c>
      <c r="C256" s="93">
        <v>79</v>
      </c>
      <c r="D256" s="93">
        <v>0</v>
      </c>
      <c r="E256" s="93">
        <v>0</v>
      </c>
      <c r="F256" s="93">
        <v>1</v>
      </c>
      <c r="G256" s="93">
        <v>0</v>
      </c>
      <c r="H256" s="93">
        <v>0</v>
      </c>
      <c r="I256" s="93">
        <v>0</v>
      </c>
      <c r="J256" s="93">
        <v>0</v>
      </c>
      <c r="K256" s="93">
        <v>0</v>
      </c>
      <c r="L256" s="93">
        <v>0</v>
      </c>
      <c r="M256" s="93">
        <v>0</v>
      </c>
      <c r="N256" s="93">
        <v>2</v>
      </c>
      <c r="O256" s="93">
        <v>5</v>
      </c>
      <c r="P256" s="93">
        <v>6</v>
      </c>
      <c r="Q256" s="93">
        <v>16</v>
      </c>
      <c r="R256" s="93">
        <v>11</v>
      </c>
      <c r="S256" s="57">
        <v>12</v>
      </c>
      <c r="T256" s="57">
        <v>9</v>
      </c>
      <c r="U256" s="57">
        <v>9</v>
      </c>
      <c r="V256" s="57">
        <v>8</v>
      </c>
    </row>
    <row r="257" spans="1:22" ht="12" customHeight="1">
      <c r="A257" s="144" t="s">
        <v>175</v>
      </c>
      <c r="B257" s="55" t="s">
        <v>255</v>
      </c>
      <c r="C257" s="100">
        <v>13</v>
      </c>
      <c r="D257" s="100">
        <v>0</v>
      </c>
      <c r="E257" s="100">
        <v>1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1</v>
      </c>
      <c r="M257" s="100">
        <v>0</v>
      </c>
      <c r="N257" s="100">
        <v>0</v>
      </c>
      <c r="O257" s="100">
        <v>2</v>
      </c>
      <c r="P257" s="100">
        <v>3</v>
      </c>
      <c r="Q257" s="100">
        <v>2</v>
      </c>
      <c r="R257" s="100">
        <v>0</v>
      </c>
      <c r="S257" s="56">
        <v>1</v>
      </c>
      <c r="T257" s="56">
        <v>2</v>
      </c>
      <c r="U257" s="56">
        <v>0</v>
      </c>
      <c r="V257" s="56">
        <v>1</v>
      </c>
    </row>
    <row r="258" spans="1:22">
      <c r="A258" s="144"/>
      <c r="B258" s="55" t="s">
        <v>256</v>
      </c>
      <c r="C258" s="100">
        <v>5</v>
      </c>
      <c r="D258" s="100">
        <v>1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1</v>
      </c>
      <c r="M258" s="100">
        <v>0</v>
      </c>
      <c r="N258" s="100">
        <v>0</v>
      </c>
      <c r="O258" s="100">
        <v>0</v>
      </c>
      <c r="P258" s="100">
        <v>1</v>
      </c>
      <c r="Q258" s="100">
        <v>0</v>
      </c>
      <c r="R258" s="100">
        <v>0</v>
      </c>
      <c r="S258" s="56">
        <v>0</v>
      </c>
      <c r="T258" s="56">
        <v>0</v>
      </c>
      <c r="U258" s="56">
        <v>1</v>
      </c>
      <c r="V258" s="56">
        <v>1</v>
      </c>
    </row>
    <row r="259" spans="1:22">
      <c r="A259" s="144"/>
      <c r="B259" s="55" t="s">
        <v>38</v>
      </c>
      <c r="C259" s="100">
        <v>18</v>
      </c>
      <c r="D259" s="100">
        <v>1</v>
      </c>
      <c r="E259" s="100">
        <v>1</v>
      </c>
      <c r="F259" s="100">
        <v>0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2</v>
      </c>
      <c r="M259" s="100">
        <v>0</v>
      </c>
      <c r="N259" s="100">
        <v>0</v>
      </c>
      <c r="O259" s="100">
        <v>2</v>
      </c>
      <c r="P259" s="100">
        <v>4</v>
      </c>
      <c r="Q259" s="100">
        <v>2</v>
      </c>
      <c r="R259" s="100">
        <v>0</v>
      </c>
      <c r="S259" s="56">
        <v>1</v>
      </c>
      <c r="T259" s="56">
        <v>2</v>
      </c>
      <c r="U259" s="56">
        <v>1</v>
      </c>
      <c r="V259" s="56">
        <v>2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3</v>
      </c>
      <c r="D263" s="93">
        <v>0</v>
      </c>
      <c r="E263" s="93">
        <v>1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1</v>
      </c>
      <c r="M263" s="93">
        <v>0</v>
      </c>
      <c r="N263" s="93">
        <v>0</v>
      </c>
      <c r="O263" s="93">
        <v>0</v>
      </c>
      <c r="P263" s="93">
        <v>0</v>
      </c>
      <c r="Q263" s="93">
        <v>1</v>
      </c>
      <c r="R263" s="93">
        <v>0</v>
      </c>
      <c r="S263" s="57">
        <v>0</v>
      </c>
      <c r="T263" s="57">
        <v>0</v>
      </c>
      <c r="U263" s="57">
        <v>0</v>
      </c>
      <c r="V263" s="57">
        <v>0</v>
      </c>
    </row>
    <row r="264" spans="1:22">
      <c r="A264" s="137"/>
      <c r="B264" s="22" t="s">
        <v>256</v>
      </c>
      <c r="C264" s="93">
        <v>2</v>
      </c>
      <c r="D264" s="93">
        <v>0</v>
      </c>
      <c r="E264" s="93">
        <v>0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1</v>
      </c>
      <c r="Q264" s="93">
        <v>0</v>
      </c>
      <c r="R264" s="93">
        <v>0</v>
      </c>
      <c r="S264" s="57">
        <v>0</v>
      </c>
      <c r="T264" s="57">
        <v>0</v>
      </c>
      <c r="U264" s="57">
        <v>0</v>
      </c>
      <c r="V264" s="57">
        <v>1</v>
      </c>
    </row>
    <row r="265" spans="1:22">
      <c r="A265" s="137"/>
      <c r="B265" s="22" t="s">
        <v>38</v>
      </c>
      <c r="C265" s="93">
        <v>5</v>
      </c>
      <c r="D265" s="93">
        <v>0</v>
      </c>
      <c r="E265" s="93">
        <v>1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1</v>
      </c>
      <c r="M265" s="93">
        <v>0</v>
      </c>
      <c r="N265" s="93">
        <v>0</v>
      </c>
      <c r="O265" s="93">
        <v>0</v>
      </c>
      <c r="P265" s="93">
        <v>1</v>
      </c>
      <c r="Q265" s="93">
        <v>1</v>
      </c>
      <c r="R265" s="93">
        <v>0</v>
      </c>
      <c r="S265" s="57">
        <v>0</v>
      </c>
      <c r="T265" s="57">
        <v>0</v>
      </c>
      <c r="U265" s="57">
        <v>0</v>
      </c>
      <c r="V265" s="57">
        <v>1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4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0</v>
      </c>
      <c r="O272" s="93">
        <v>1</v>
      </c>
      <c r="P272" s="93">
        <v>2</v>
      </c>
      <c r="Q272" s="93">
        <v>0</v>
      </c>
      <c r="R272" s="93">
        <v>0</v>
      </c>
      <c r="S272" s="57">
        <v>0</v>
      </c>
      <c r="T272" s="57">
        <v>1</v>
      </c>
      <c r="U272" s="57">
        <v>0</v>
      </c>
      <c r="V272" s="57">
        <v>0</v>
      </c>
    </row>
    <row r="273" spans="1:22">
      <c r="A273" s="137"/>
      <c r="B273" s="22" t="s">
        <v>256</v>
      </c>
      <c r="C273" s="93">
        <v>1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0</v>
      </c>
      <c r="T273" s="57">
        <v>0</v>
      </c>
      <c r="U273" s="57">
        <v>1</v>
      </c>
      <c r="V273" s="57">
        <v>0</v>
      </c>
    </row>
    <row r="274" spans="1:22">
      <c r="A274" s="137"/>
      <c r="B274" s="22" t="s">
        <v>38</v>
      </c>
      <c r="C274" s="93">
        <v>5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0</v>
      </c>
      <c r="O274" s="93">
        <v>1</v>
      </c>
      <c r="P274" s="93">
        <v>2</v>
      </c>
      <c r="Q274" s="93">
        <v>0</v>
      </c>
      <c r="R274" s="93">
        <v>0</v>
      </c>
      <c r="S274" s="57">
        <v>0</v>
      </c>
      <c r="T274" s="57">
        <v>1</v>
      </c>
      <c r="U274" s="57">
        <v>1</v>
      </c>
      <c r="V274" s="57">
        <v>0</v>
      </c>
    </row>
    <row r="275" spans="1:22">
      <c r="A275" s="137" t="s">
        <v>180</v>
      </c>
      <c r="B275" s="22" t="s">
        <v>255</v>
      </c>
      <c r="C275" s="93">
        <v>4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1</v>
      </c>
      <c r="Q275" s="93">
        <v>1</v>
      </c>
      <c r="R275" s="93">
        <v>0</v>
      </c>
      <c r="S275" s="57">
        <v>0</v>
      </c>
      <c r="T275" s="57">
        <v>1</v>
      </c>
      <c r="U275" s="57">
        <v>0</v>
      </c>
      <c r="V275" s="57">
        <v>1</v>
      </c>
    </row>
    <row r="276" spans="1:22">
      <c r="A276" s="137"/>
      <c r="B276" s="22" t="s">
        <v>256</v>
      </c>
      <c r="C276" s="93">
        <v>0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4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1</v>
      </c>
      <c r="Q277" s="93">
        <v>1</v>
      </c>
      <c r="R277" s="93">
        <v>0</v>
      </c>
      <c r="S277" s="57">
        <v>0</v>
      </c>
      <c r="T277" s="57">
        <v>1</v>
      </c>
      <c r="U277" s="57">
        <v>0</v>
      </c>
      <c r="V277" s="57">
        <v>1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2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1</v>
      </c>
      <c r="P281" s="93">
        <v>0</v>
      </c>
      <c r="Q281" s="93">
        <v>0</v>
      </c>
      <c r="R281" s="93">
        <v>0</v>
      </c>
      <c r="S281" s="57">
        <v>1</v>
      </c>
      <c r="T281" s="57">
        <v>0</v>
      </c>
      <c r="U281" s="57">
        <v>0</v>
      </c>
      <c r="V281" s="57">
        <v>0</v>
      </c>
    </row>
    <row r="282" spans="1:22">
      <c r="A282" s="137"/>
      <c r="B282" s="22" t="s">
        <v>256</v>
      </c>
      <c r="C282" s="93">
        <v>2</v>
      </c>
      <c r="D282" s="93">
        <v>1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1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0</v>
      </c>
      <c r="T282" s="57">
        <v>0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4</v>
      </c>
      <c r="D283" s="93">
        <v>1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1</v>
      </c>
      <c r="M283" s="93">
        <v>0</v>
      </c>
      <c r="N283" s="93">
        <v>0</v>
      </c>
      <c r="O283" s="93">
        <v>1</v>
      </c>
      <c r="P283" s="93">
        <v>0</v>
      </c>
      <c r="Q283" s="93">
        <v>0</v>
      </c>
      <c r="R283" s="93">
        <v>0</v>
      </c>
      <c r="S283" s="57">
        <v>1</v>
      </c>
      <c r="T283" s="57">
        <v>0</v>
      </c>
      <c r="U283" s="57">
        <v>0</v>
      </c>
      <c r="V283" s="57">
        <v>0</v>
      </c>
    </row>
    <row r="284" spans="1:22" ht="12" customHeight="1">
      <c r="A284" s="144" t="s">
        <v>183</v>
      </c>
      <c r="B284" s="55" t="s">
        <v>255</v>
      </c>
      <c r="C284" s="100">
        <v>16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0</v>
      </c>
      <c r="L284" s="100">
        <v>3</v>
      </c>
      <c r="M284" s="100">
        <v>1</v>
      </c>
      <c r="N284" s="100">
        <v>2</v>
      </c>
      <c r="O284" s="100">
        <v>3</v>
      </c>
      <c r="P284" s="100">
        <v>0</v>
      </c>
      <c r="Q284" s="100">
        <v>3</v>
      </c>
      <c r="R284" s="100">
        <v>2</v>
      </c>
      <c r="S284" s="56">
        <v>2</v>
      </c>
      <c r="T284" s="56">
        <v>0</v>
      </c>
      <c r="U284" s="56">
        <v>0</v>
      </c>
      <c r="V284" s="56">
        <v>0</v>
      </c>
    </row>
    <row r="285" spans="1:22">
      <c r="A285" s="144"/>
      <c r="B285" s="55" t="s">
        <v>256</v>
      </c>
      <c r="C285" s="100">
        <v>21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1</v>
      </c>
      <c r="K285" s="100">
        <v>0</v>
      </c>
      <c r="L285" s="100">
        <v>4</v>
      </c>
      <c r="M285" s="100">
        <v>1</v>
      </c>
      <c r="N285" s="100">
        <v>0</v>
      </c>
      <c r="O285" s="100">
        <v>2</v>
      </c>
      <c r="P285" s="100">
        <v>3</v>
      </c>
      <c r="Q285" s="100">
        <v>3</v>
      </c>
      <c r="R285" s="100">
        <v>3</v>
      </c>
      <c r="S285" s="56">
        <v>0</v>
      </c>
      <c r="T285" s="56">
        <v>1</v>
      </c>
      <c r="U285" s="56">
        <v>0</v>
      </c>
      <c r="V285" s="56">
        <v>3</v>
      </c>
    </row>
    <row r="286" spans="1:22">
      <c r="A286" s="144"/>
      <c r="B286" s="55" t="s">
        <v>38</v>
      </c>
      <c r="C286" s="100">
        <v>37</v>
      </c>
      <c r="D286" s="100">
        <v>0</v>
      </c>
      <c r="E286" s="100">
        <v>0</v>
      </c>
      <c r="F286" s="100">
        <v>0</v>
      </c>
      <c r="G286" s="100">
        <v>0</v>
      </c>
      <c r="H286" s="100">
        <v>0</v>
      </c>
      <c r="I286" s="100">
        <v>0</v>
      </c>
      <c r="J286" s="100">
        <v>1</v>
      </c>
      <c r="K286" s="100">
        <v>0</v>
      </c>
      <c r="L286" s="100">
        <v>7</v>
      </c>
      <c r="M286" s="100">
        <v>2</v>
      </c>
      <c r="N286" s="100">
        <v>2</v>
      </c>
      <c r="O286" s="100">
        <v>5</v>
      </c>
      <c r="P286" s="100">
        <v>3</v>
      </c>
      <c r="Q286" s="100">
        <v>6</v>
      </c>
      <c r="R286" s="100">
        <v>5</v>
      </c>
      <c r="S286" s="56">
        <v>2</v>
      </c>
      <c r="T286" s="56">
        <v>1</v>
      </c>
      <c r="U286" s="56">
        <v>0</v>
      </c>
      <c r="V286" s="56">
        <v>3</v>
      </c>
    </row>
    <row r="287" spans="1:22" ht="12" customHeight="1">
      <c r="A287" s="137" t="s">
        <v>92</v>
      </c>
      <c r="B287" s="22" t="s">
        <v>255</v>
      </c>
      <c r="C287" s="93">
        <v>0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1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1</v>
      </c>
      <c r="S288" s="58">
        <v>0</v>
      </c>
      <c r="T288" s="57">
        <v>0</v>
      </c>
      <c r="U288" s="57">
        <v>0</v>
      </c>
      <c r="V288" s="57">
        <v>0</v>
      </c>
    </row>
    <row r="289" spans="1:22">
      <c r="A289" s="137"/>
      <c r="B289" s="22" t="s">
        <v>38</v>
      </c>
      <c r="C289" s="93">
        <v>1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0</v>
      </c>
      <c r="R289" s="93">
        <v>1</v>
      </c>
      <c r="S289" s="58">
        <v>0</v>
      </c>
      <c r="T289" s="57">
        <v>0</v>
      </c>
      <c r="U289" s="57">
        <v>0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7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0</v>
      </c>
      <c r="L302" s="93">
        <v>2</v>
      </c>
      <c r="M302" s="93">
        <v>0</v>
      </c>
      <c r="N302" s="93">
        <v>0</v>
      </c>
      <c r="O302" s="93">
        <v>1</v>
      </c>
      <c r="P302" s="93">
        <v>0</v>
      </c>
      <c r="Q302" s="93">
        <v>2</v>
      </c>
      <c r="R302" s="93">
        <v>2</v>
      </c>
      <c r="S302" s="58">
        <v>0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13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3</v>
      </c>
      <c r="M303" s="93">
        <v>0</v>
      </c>
      <c r="N303" s="93">
        <v>0</v>
      </c>
      <c r="O303" s="93">
        <v>2</v>
      </c>
      <c r="P303" s="93">
        <v>2</v>
      </c>
      <c r="Q303" s="93">
        <v>3</v>
      </c>
      <c r="R303" s="93">
        <v>1</v>
      </c>
      <c r="S303" s="58">
        <v>0</v>
      </c>
      <c r="T303" s="57">
        <v>1</v>
      </c>
      <c r="U303" s="57">
        <v>0</v>
      </c>
      <c r="V303" s="57">
        <v>1</v>
      </c>
    </row>
    <row r="304" spans="1:22">
      <c r="A304" s="137"/>
      <c r="B304" s="22" t="s">
        <v>38</v>
      </c>
      <c r="C304" s="93">
        <v>20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0</v>
      </c>
      <c r="L304" s="93">
        <v>5</v>
      </c>
      <c r="M304" s="93">
        <v>0</v>
      </c>
      <c r="N304" s="93">
        <v>0</v>
      </c>
      <c r="O304" s="93">
        <v>3</v>
      </c>
      <c r="P304" s="93">
        <v>2</v>
      </c>
      <c r="Q304" s="93">
        <v>5</v>
      </c>
      <c r="R304" s="93">
        <v>3</v>
      </c>
      <c r="S304" s="58">
        <v>0</v>
      </c>
      <c r="T304" s="57">
        <v>1</v>
      </c>
      <c r="U304" s="57">
        <v>0</v>
      </c>
      <c r="V304" s="57">
        <v>1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1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0</v>
      </c>
      <c r="M311" s="93">
        <v>0</v>
      </c>
      <c r="N311" s="93">
        <v>0</v>
      </c>
      <c r="O311" s="93">
        <v>0</v>
      </c>
      <c r="P311" s="93">
        <v>0</v>
      </c>
      <c r="Q311" s="93">
        <v>1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1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1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0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2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1</v>
      </c>
      <c r="M313" s="93">
        <v>0</v>
      </c>
      <c r="N313" s="93">
        <v>0</v>
      </c>
      <c r="O313" s="93">
        <v>0</v>
      </c>
      <c r="P313" s="93">
        <v>0</v>
      </c>
      <c r="Q313" s="93">
        <v>1</v>
      </c>
      <c r="R313" s="93">
        <v>0</v>
      </c>
      <c r="S313" s="58">
        <v>0</v>
      </c>
      <c r="T313" s="57">
        <v>0</v>
      </c>
      <c r="U313" s="57">
        <v>0</v>
      </c>
      <c r="V313" s="57">
        <v>0</v>
      </c>
    </row>
    <row r="314" spans="1:22" ht="16.5" customHeight="1">
      <c r="A314" s="137" t="s">
        <v>190</v>
      </c>
      <c r="B314" s="22" t="s">
        <v>255</v>
      </c>
      <c r="C314" s="93">
        <v>8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1</v>
      </c>
      <c r="M314" s="93">
        <v>1</v>
      </c>
      <c r="N314" s="93">
        <v>2</v>
      </c>
      <c r="O314" s="93">
        <v>2</v>
      </c>
      <c r="P314" s="93">
        <v>0</v>
      </c>
      <c r="Q314" s="93">
        <v>0</v>
      </c>
      <c r="R314" s="93">
        <v>0</v>
      </c>
      <c r="S314" s="58">
        <v>2</v>
      </c>
      <c r="T314" s="57">
        <v>0</v>
      </c>
      <c r="U314" s="57">
        <v>0</v>
      </c>
      <c r="V314" s="57">
        <v>0</v>
      </c>
    </row>
    <row r="315" spans="1:22" ht="16.5" customHeight="1">
      <c r="A315" s="137"/>
      <c r="B315" s="22" t="s">
        <v>256</v>
      </c>
      <c r="C315" s="93">
        <v>6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1</v>
      </c>
      <c r="K315" s="93">
        <v>0</v>
      </c>
      <c r="L315" s="93">
        <v>0</v>
      </c>
      <c r="M315" s="93">
        <v>1</v>
      </c>
      <c r="N315" s="93">
        <v>0</v>
      </c>
      <c r="O315" s="93">
        <v>0</v>
      </c>
      <c r="P315" s="93">
        <v>1</v>
      </c>
      <c r="Q315" s="93">
        <v>0</v>
      </c>
      <c r="R315" s="93">
        <v>1</v>
      </c>
      <c r="S315" s="58">
        <v>0</v>
      </c>
      <c r="T315" s="57">
        <v>0</v>
      </c>
      <c r="U315" s="57">
        <v>0</v>
      </c>
      <c r="V315" s="57">
        <v>2</v>
      </c>
    </row>
    <row r="316" spans="1:22" ht="16.5" customHeight="1">
      <c r="A316" s="137"/>
      <c r="B316" s="22" t="s">
        <v>38</v>
      </c>
      <c r="C316" s="93">
        <v>14</v>
      </c>
      <c r="D316" s="93">
        <v>0</v>
      </c>
      <c r="E316" s="93">
        <v>0</v>
      </c>
      <c r="F316" s="93">
        <v>0</v>
      </c>
      <c r="G316" s="93">
        <v>0</v>
      </c>
      <c r="H316" s="93">
        <v>0</v>
      </c>
      <c r="I316" s="93">
        <v>0</v>
      </c>
      <c r="J316" s="93">
        <v>1</v>
      </c>
      <c r="K316" s="93">
        <v>0</v>
      </c>
      <c r="L316" s="93">
        <v>1</v>
      </c>
      <c r="M316" s="93">
        <v>2</v>
      </c>
      <c r="N316" s="93">
        <v>2</v>
      </c>
      <c r="O316" s="93">
        <v>2</v>
      </c>
      <c r="P316" s="93">
        <v>1</v>
      </c>
      <c r="Q316" s="93">
        <v>0</v>
      </c>
      <c r="R316" s="93">
        <v>1</v>
      </c>
      <c r="S316" s="58">
        <v>2</v>
      </c>
      <c r="T316" s="57">
        <v>0</v>
      </c>
      <c r="U316" s="57">
        <v>0</v>
      </c>
      <c r="V316" s="57">
        <v>2</v>
      </c>
    </row>
    <row r="317" spans="1:22" ht="12" customHeight="1">
      <c r="A317" s="144" t="s">
        <v>191</v>
      </c>
      <c r="B317" s="55" t="s">
        <v>255</v>
      </c>
      <c r="C317" s="100">
        <v>1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1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1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1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2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1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1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1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1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1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1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2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1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1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1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1</v>
      </c>
    </row>
    <row r="324" spans="1:22">
      <c r="A324" s="144"/>
      <c r="B324" s="55" t="s">
        <v>256</v>
      </c>
      <c r="C324" s="100">
        <v>1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1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2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1</v>
      </c>
      <c r="T325" s="56">
        <v>0</v>
      </c>
      <c r="U325" s="56">
        <v>0</v>
      </c>
      <c r="V325" s="56">
        <v>1</v>
      </c>
    </row>
    <row r="326" spans="1:22" ht="12" customHeight="1">
      <c r="A326" s="137" t="s">
        <v>194</v>
      </c>
      <c r="B326" s="22" t="s">
        <v>255</v>
      </c>
      <c r="C326" s="93">
        <v>1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1</v>
      </c>
    </row>
    <row r="327" spans="1:22">
      <c r="A327" s="137"/>
      <c r="B327" s="22" t="s">
        <v>256</v>
      </c>
      <c r="C327" s="93">
        <v>1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1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2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1</v>
      </c>
      <c r="T328" s="57">
        <v>0</v>
      </c>
      <c r="U328" s="57">
        <v>0</v>
      </c>
      <c r="V328" s="57">
        <v>1</v>
      </c>
    </row>
    <row r="329" spans="1:22" ht="12" customHeight="1">
      <c r="A329" s="144" t="s">
        <v>195</v>
      </c>
      <c r="B329" s="55" t="s">
        <v>255</v>
      </c>
      <c r="C329" s="100">
        <v>8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1</v>
      </c>
      <c r="N329" s="100">
        <v>0</v>
      </c>
      <c r="O329" s="100">
        <v>1</v>
      </c>
      <c r="P329" s="100">
        <v>1</v>
      </c>
      <c r="Q329" s="100">
        <v>1</v>
      </c>
      <c r="R329" s="100">
        <v>2</v>
      </c>
      <c r="S329" s="56">
        <v>1</v>
      </c>
      <c r="T329" s="56">
        <v>1</v>
      </c>
      <c r="U329" s="56">
        <v>0</v>
      </c>
      <c r="V329" s="56">
        <v>0</v>
      </c>
    </row>
    <row r="330" spans="1:22">
      <c r="A330" s="144"/>
      <c r="B330" s="55" t="s">
        <v>256</v>
      </c>
      <c r="C330" s="100">
        <v>8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1</v>
      </c>
      <c r="M330" s="100">
        <v>0</v>
      </c>
      <c r="N330" s="100">
        <v>1</v>
      </c>
      <c r="O330" s="100">
        <v>0</v>
      </c>
      <c r="P330" s="100">
        <v>2</v>
      </c>
      <c r="Q330" s="100">
        <v>0</v>
      </c>
      <c r="R330" s="100">
        <v>2</v>
      </c>
      <c r="S330" s="56">
        <v>1</v>
      </c>
      <c r="T330" s="56">
        <v>0</v>
      </c>
      <c r="U330" s="56">
        <v>0</v>
      </c>
      <c r="V330" s="56">
        <v>1</v>
      </c>
    </row>
    <row r="331" spans="1:22">
      <c r="A331" s="144"/>
      <c r="B331" s="55" t="s">
        <v>38</v>
      </c>
      <c r="C331" s="100">
        <v>16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1</v>
      </c>
      <c r="M331" s="100">
        <v>1</v>
      </c>
      <c r="N331" s="100">
        <v>1</v>
      </c>
      <c r="O331" s="100">
        <v>1</v>
      </c>
      <c r="P331" s="100">
        <v>3</v>
      </c>
      <c r="Q331" s="100">
        <v>1</v>
      </c>
      <c r="R331" s="100">
        <v>4</v>
      </c>
      <c r="S331" s="56">
        <v>2</v>
      </c>
      <c r="T331" s="56">
        <v>1</v>
      </c>
      <c r="U331" s="56">
        <v>0</v>
      </c>
      <c r="V331" s="56">
        <v>1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1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1</v>
      </c>
      <c r="R338" s="93">
        <v>0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1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1</v>
      </c>
      <c r="R340" s="93">
        <v>0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7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1</v>
      </c>
      <c r="N341" s="93">
        <v>0</v>
      </c>
      <c r="O341" s="93">
        <v>1</v>
      </c>
      <c r="P341" s="93">
        <v>1</v>
      </c>
      <c r="Q341" s="93">
        <v>0</v>
      </c>
      <c r="R341" s="93">
        <v>2</v>
      </c>
      <c r="S341" s="57">
        <v>1</v>
      </c>
      <c r="T341" s="57">
        <v>1</v>
      </c>
      <c r="U341" s="57">
        <v>0</v>
      </c>
      <c r="V341" s="57">
        <v>0</v>
      </c>
    </row>
    <row r="342" spans="1:22">
      <c r="A342" s="137"/>
      <c r="B342" s="22" t="s">
        <v>256</v>
      </c>
      <c r="C342" s="93">
        <v>8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1</v>
      </c>
      <c r="M342" s="93">
        <v>0</v>
      </c>
      <c r="N342" s="93">
        <v>1</v>
      </c>
      <c r="O342" s="93">
        <v>0</v>
      </c>
      <c r="P342" s="93">
        <v>2</v>
      </c>
      <c r="Q342" s="93">
        <v>0</v>
      </c>
      <c r="R342" s="93">
        <v>2</v>
      </c>
      <c r="S342" s="57">
        <v>1</v>
      </c>
      <c r="T342" s="57">
        <v>0</v>
      </c>
      <c r="U342" s="57">
        <v>0</v>
      </c>
      <c r="V342" s="57">
        <v>1</v>
      </c>
    </row>
    <row r="343" spans="1:22">
      <c r="A343" s="137"/>
      <c r="B343" s="22" t="s">
        <v>38</v>
      </c>
      <c r="C343" s="93">
        <v>15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1</v>
      </c>
      <c r="M343" s="93">
        <v>1</v>
      </c>
      <c r="N343" s="93">
        <v>1</v>
      </c>
      <c r="O343" s="93">
        <v>1</v>
      </c>
      <c r="P343" s="93">
        <v>3</v>
      </c>
      <c r="Q343" s="93">
        <v>0</v>
      </c>
      <c r="R343" s="93">
        <v>4</v>
      </c>
      <c r="S343" s="57">
        <v>2</v>
      </c>
      <c r="T343" s="57">
        <v>1</v>
      </c>
      <c r="U343" s="57">
        <v>0</v>
      </c>
      <c r="V343" s="57">
        <v>1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0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0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0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8</v>
      </c>
      <c r="D350" s="100">
        <v>8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8</v>
      </c>
      <c r="D351" s="100">
        <v>8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16</v>
      </c>
      <c r="D352" s="100">
        <v>16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1</v>
      </c>
      <c r="D353" s="93">
        <v>1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3</v>
      </c>
      <c r="D354" s="93">
        <v>3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4</v>
      </c>
      <c r="D355" s="93">
        <v>4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7</v>
      </c>
      <c r="D359" s="93">
        <v>7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5</v>
      </c>
      <c r="D360" s="93">
        <v>5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12</v>
      </c>
      <c r="D361" s="93">
        <v>12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0</v>
      </c>
      <c r="D365" s="100">
        <v>0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0</v>
      </c>
      <c r="D366" s="100">
        <v>0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0</v>
      </c>
      <c r="D367" s="100">
        <v>0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0</v>
      </c>
      <c r="D368" s="93">
        <v>0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0</v>
      </c>
      <c r="D369" s="93">
        <v>0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0</v>
      </c>
      <c r="D370" s="93">
        <v>0</v>
      </c>
      <c r="E370" s="93">
        <v>0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7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1</v>
      </c>
      <c r="U371" s="56">
        <v>4</v>
      </c>
      <c r="V371" s="56">
        <v>2</v>
      </c>
    </row>
    <row r="372" spans="1:22">
      <c r="A372" s="144"/>
      <c r="B372" s="55" t="s">
        <v>256</v>
      </c>
      <c r="C372" s="100">
        <v>6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2</v>
      </c>
      <c r="V372" s="56">
        <v>4</v>
      </c>
    </row>
    <row r="373" spans="1:22">
      <c r="A373" s="144"/>
      <c r="B373" s="55" t="s">
        <v>38</v>
      </c>
      <c r="C373" s="100">
        <v>13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1</v>
      </c>
      <c r="U373" s="56">
        <v>6</v>
      </c>
      <c r="V373" s="56">
        <v>6</v>
      </c>
    </row>
    <row r="374" spans="1:22" ht="12" customHeight="1">
      <c r="A374" s="137" t="s">
        <v>208</v>
      </c>
      <c r="B374" s="22" t="s">
        <v>255</v>
      </c>
      <c r="C374" s="93">
        <v>7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1</v>
      </c>
      <c r="U374" s="57">
        <v>4</v>
      </c>
      <c r="V374" s="57">
        <v>2</v>
      </c>
    </row>
    <row r="375" spans="1:22">
      <c r="A375" s="137"/>
      <c r="B375" s="22" t="s">
        <v>256</v>
      </c>
      <c r="C375" s="93">
        <v>6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2</v>
      </c>
      <c r="V375" s="57">
        <v>4</v>
      </c>
    </row>
    <row r="376" spans="1:22">
      <c r="A376" s="137"/>
      <c r="B376" s="22" t="s">
        <v>38</v>
      </c>
      <c r="C376" s="93">
        <v>13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1</v>
      </c>
      <c r="U376" s="57">
        <v>6</v>
      </c>
      <c r="V376" s="57">
        <v>6</v>
      </c>
    </row>
    <row r="377" spans="1:22" ht="12" customHeight="1">
      <c r="A377" s="144" t="s">
        <v>209</v>
      </c>
      <c r="B377" s="55" t="s">
        <v>255</v>
      </c>
      <c r="C377" s="100">
        <v>27</v>
      </c>
      <c r="D377" s="100">
        <v>2</v>
      </c>
      <c r="E377" s="100">
        <v>0</v>
      </c>
      <c r="F377" s="100">
        <v>0</v>
      </c>
      <c r="G377" s="100">
        <v>1</v>
      </c>
      <c r="H377" s="100">
        <v>0</v>
      </c>
      <c r="I377" s="100">
        <v>0</v>
      </c>
      <c r="J377" s="100">
        <v>1</v>
      </c>
      <c r="K377" s="100">
        <v>4</v>
      </c>
      <c r="L377" s="100">
        <v>3</v>
      </c>
      <c r="M377" s="100">
        <v>1</v>
      </c>
      <c r="N377" s="100">
        <v>1</v>
      </c>
      <c r="O377" s="100">
        <v>7</v>
      </c>
      <c r="P377" s="100">
        <v>4</v>
      </c>
      <c r="Q377" s="100">
        <v>2</v>
      </c>
      <c r="R377" s="100">
        <v>0</v>
      </c>
      <c r="S377" s="56">
        <v>1</v>
      </c>
      <c r="T377" s="56">
        <v>0</v>
      </c>
      <c r="U377" s="56">
        <v>0</v>
      </c>
      <c r="V377" s="56">
        <v>0</v>
      </c>
    </row>
    <row r="378" spans="1:22">
      <c r="A378" s="144"/>
      <c r="B378" s="55" t="s">
        <v>256</v>
      </c>
      <c r="C378" s="100">
        <v>7</v>
      </c>
      <c r="D378" s="100">
        <v>0</v>
      </c>
      <c r="E378" s="100">
        <v>0</v>
      </c>
      <c r="F378" s="100">
        <v>0</v>
      </c>
      <c r="G378" s="100">
        <v>0</v>
      </c>
      <c r="H378" s="100">
        <v>0</v>
      </c>
      <c r="I378" s="100">
        <v>0</v>
      </c>
      <c r="J378" s="100">
        <v>0</v>
      </c>
      <c r="K378" s="100">
        <v>0</v>
      </c>
      <c r="L378" s="100">
        <v>1</v>
      </c>
      <c r="M378" s="100">
        <v>1</v>
      </c>
      <c r="N378" s="100">
        <v>0</v>
      </c>
      <c r="O378" s="100">
        <v>1</v>
      </c>
      <c r="P378" s="100">
        <v>4</v>
      </c>
      <c r="Q378" s="100">
        <v>0</v>
      </c>
      <c r="R378" s="100">
        <v>0</v>
      </c>
      <c r="S378" s="56">
        <v>0</v>
      </c>
      <c r="T378" s="56">
        <v>0</v>
      </c>
      <c r="U378" s="56">
        <v>0</v>
      </c>
      <c r="V378" s="56">
        <v>0</v>
      </c>
    </row>
    <row r="379" spans="1:22">
      <c r="A379" s="144"/>
      <c r="B379" s="55" t="s">
        <v>38</v>
      </c>
      <c r="C379" s="100">
        <v>34</v>
      </c>
      <c r="D379" s="100">
        <v>2</v>
      </c>
      <c r="E379" s="100">
        <v>0</v>
      </c>
      <c r="F379" s="100">
        <v>0</v>
      </c>
      <c r="G379" s="100">
        <v>1</v>
      </c>
      <c r="H379" s="100">
        <v>0</v>
      </c>
      <c r="I379" s="100">
        <v>0</v>
      </c>
      <c r="J379" s="100">
        <v>1</v>
      </c>
      <c r="K379" s="100">
        <v>4</v>
      </c>
      <c r="L379" s="100">
        <v>4</v>
      </c>
      <c r="M379" s="100">
        <v>2</v>
      </c>
      <c r="N379" s="100">
        <v>1</v>
      </c>
      <c r="O379" s="100">
        <v>8</v>
      </c>
      <c r="P379" s="100">
        <v>8</v>
      </c>
      <c r="Q379" s="100">
        <v>2</v>
      </c>
      <c r="R379" s="100">
        <v>0</v>
      </c>
      <c r="S379" s="56">
        <v>1</v>
      </c>
      <c r="T379" s="56">
        <v>0</v>
      </c>
      <c r="U379" s="56">
        <v>0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0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0</v>
      </c>
      <c r="O380" s="93">
        <v>0</v>
      </c>
      <c r="P380" s="93">
        <v>0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0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0</v>
      </c>
      <c r="D382" s="93">
        <v>0</v>
      </c>
      <c r="E382" s="93">
        <v>0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0</v>
      </c>
      <c r="N382" s="93">
        <v>0</v>
      </c>
      <c r="O382" s="93">
        <v>0</v>
      </c>
      <c r="P382" s="93">
        <v>0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1</v>
      </c>
      <c r="D386" s="93">
        <v>0</v>
      </c>
      <c r="E386" s="93">
        <v>0</v>
      </c>
      <c r="F386" s="93">
        <v>0</v>
      </c>
      <c r="G386" s="93">
        <v>0</v>
      </c>
      <c r="H386" s="93">
        <v>0</v>
      </c>
      <c r="I386" s="93">
        <v>0</v>
      </c>
      <c r="J386" s="93">
        <v>0</v>
      </c>
      <c r="K386" s="93">
        <v>0</v>
      </c>
      <c r="L386" s="93">
        <v>0</v>
      </c>
      <c r="M386" s="93">
        <v>0</v>
      </c>
      <c r="N386" s="93">
        <v>0</v>
      </c>
      <c r="O386" s="93">
        <v>1</v>
      </c>
      <c r="P386" s="93">
        <v>0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1</v>
      </c>
      <c r="D388" s="93">
        <v>0</v>
      </c>
      <c r="E388" s="93">
        <v>0</v>
      </c>
      <c r="F388" s="93">
        <v>0</v>
      </c>
      <c r="G388" s="93">
        <v>0</v>
      </c>
      <c r="H388" s="93">
        <v>0</v>
      </c>
      <c r="I388" s="93">
        <v>0</v>
      </c>
      <c r="J388" s="93">
        <v>0</v>
      </c>
      <c r="K388" s="93">
        <v>0</v>
      </c>
      <c r="L388" s="93">
        <v>0</v>
      </c>
      <c r="M388" s="93">
        <v>0</v>
      </c>
      <c r="N388" s="93">
        <v>0</v>
      </c>
      <c r="O388" s="93">
        <v>1</v>
      </c>
      <c r="P388" s="93">
        <v>0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1</v>
      </c>
      <c r="D389" s="93">
        <v>1</v>
      </c>
      <c r="E389" s="93">
        <v>0</v>
      </c>
      <c r="F389" s="93">
        <v>0</v>
      </c>
      <c r="G389" s="93">
        <v>0</v>
      </c>
      <c r="H389" s="93">
        <v>0</v>
      </c>
      <c r="I389" s="93">
        <v>0</v>
      </c>
      <c r="J389" s="93">
        <v>0</v>
      </c>
      <c r="K389" s="93">
        <v>0</v>
      </c>
      <c r="L389" s="93">
        <v>0</v>
      </c>
      <c r="M389" s="93">
        <v>0</v>
      </c>
      <c r="N389" s="93">
        <v>0</v>
      </c>
      <c r="O389" s="93">
        <v>0</v>
      </c>
      <c r="P389" s="93">
        <v>0</v>
      </c>
      <c r="Q389" s="93">
        <v>0</v>
      </c>
      <c r="R389" s="93">
        <v>0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0</v>
      </c>
      <c r="D390" s="93">
        <v>0</v>
      </c>
      <c r="E390" s="93">
        <v>0</v>
      </c>
      <c r="F390" s="93">
        <v>0</v>
      </c>
      <c r="G390" s="93">
        <v>0</v>
      </c>
      <c r="H390" s="93">
        <v>0</v>
      </c>
      <c r="I390" s="93">
        <v>0</v>
      </c>
      <c r="J390" s="93">
        <v>0</v>
      </c>
      <c r="K390" s="93">
        <v>0</v>
      </c>
      <c r="L390" s="93">
        <v>0</v>
      </c>
      <c r="M390" s="93">
        <v>0</v>
      </c>
      <c r="N390" s="93">
        <v>0</v>
      </c>
      <c r="O390" s="93">
        <v>0</v>
      </c>
      <c r="P390" s="93">
        <v>0</v>
      </c>
      <c r="Q390" s="93">
        <v>0</v>
      </c>
      <c r="R390" s="93">
        <v>0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1</v>
      </c>
      <c r="D391" s="93">
        <v>1</v>
      </c>
      <c r="E391" s="93">
        <v>0</v>
      </c>
      <c r="F391" s="93">
        <v>0</v>
      </c>
      <c r="G391" s="93">
        <v>0</v>
      </c>
      <c r="H391" s="93">
        <v>0</v>
      </c>
      <c r="I391" s="93">
        <v>0</v>
      </c>
      <c r="J391" s="93">
        <v>0</v>
      </c>
      <c r="K391" s="93">
        <v>0</v>
      </c>
      <c r="L391" s="93">
        <v>0</v>
      </c>
      <c r="M391" s="93">
        <v>0</v>
      </c>
      <c r="N391" s="93">
        <v>0</v>
      </c>
      <c r="O391" s="93">
        <v>0</v>
      </c>
      <c r="P391" s="93">
        <v>0</v>
      </c>
      <c r="Q391" s="93">
        <v>0</v>
      </c>
      <c r="R391" s="93">
        <v>0</v>
      </c>
      <c r="S391" s="57">
        <v>0</v>
      </c>
      <c r="T391" s="57">
        <v>0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1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1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1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1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1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1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1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1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3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0</v>
      </c>
      <c r="O398" s="93">
        <v>0</v>
      </c>
      <c r="P398" s="93">
        <v>2</v>
      </c>
      <c r="Q398" s="93">
        <v>0</v>
      </c>
      <c r="R398" s="93">
        <v>0</v>
      </c>
      <c r="S398" s="57">
        <v>1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0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3</v>
      </c>
      <c r="D400" s="93">
        <v>0</v>
      </c>
      <c r="E400" s="93">
        <v>0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0</v>
      </c>
      <c r="O400" s="93">
        <v>0</v>
      </c>
      <c r="P400" s="93">
        <v>2</v>
      </c>
      <c r="Q400" s="93">
        <v>0</v>
      </c>
      <c r="R400" s="93">
        <v>0</v>
      </c>
      <c r="S400" s="57">
        <v>1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1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0</v>
      </c>
      <c r="L401" s="93">
        <v>0</v>
      </c>
      <c r="M401" s="93">
        <v>0</v>
      </c>
      <c r="N401" s="93">
        <v>0</v>
      </c>
      <c r="O401" s="93">
        <v>1</v>
      </c>
      <c r="P401" s="93">
        <v>0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1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0</v>
      </c>
      <c r="L403" s="93">
        <v>0</v>
      </c>
      <c r="M403" s="93">
        <v>0</v>
      </c>
      <c r="N403" s="93">
        <v>0</v>
      </c>
      <c r="O403" s="93">
        <v>1</v>
      </c>
      <c r="P403" s="93">
        <v>0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0</v>
      </c>
      <c r="D413" s="93">
        <v>0</v>
      </c>
      <c r="E413" s="93">
        <v>0</v>
      </c>
      <c r="F413" s="93">
        <v>0</v>
      </c>
      <c r="G413" s="93">
        <v>0</v>
      </c>
      <c r="H413" s="93">
        <v>0</v>
      </c>
      <c r="I413" s="93">
        <v>0</v>
      </c>
      <c r="J413" s="93">
        <v>0</v>
      </c>
      <c r="K413" s="93">
        <v>0</v>
      </c>
      <c r="L413" s="93">
        <v>0</v>
      </c>
      <c r="M413" s="93">
        <v>0</v>
      </c>
      <c r="N413" s="93">
        <v>0</v>
      </c>
      <c r="O413" s="93">
        <v>0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0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0</v>
      </c>
      <c r="D415" s="93">
        <v>0</v>
      </c>
      <c r="E415" s="93">
        <v>0</v>
      </c>
      <c r="F415" s="93">
        <v>0</v>
      </c>
      <c r="G415" s="93">
        <v>0</v>
      </c>
      <c r="H415" s="93">
        <v>0</v>
      </c>
      <c r="I415" s="93">
        <v>0</v>
      </c>
      <c r="J415" s="93">
        <v>0</v>
      </c>
      <c r="K415" s="93">
        <v>0</v>
      </c>
      <c r="L415" s="93">
        <v>0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1</v>
      </c>
      <c r="D416" s="93">
        <v>1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0</v>
      </c>
      <c r="D417" s="93">
        <v>0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1</v>
      </c>
      <c r="D418" s="93">
        <v>1</v>
      </c>
      <c r="E418" s="93">
        <v>0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0</v>
      </c>
      <c r="M418" s="93">
        <v>0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0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0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1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1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1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1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1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0</v>
      </c>
      <c r="L425" s="93">
        <v>1</v>
      </c>
      <c r="M425" s="93">
        <v>0</v>
      </c>
      <c r="N425" s="93">
        <v>0</v>
      </c>
      <c r="O425" s="93">
        <v>0</v>
      </c>
      <c r="P425" s="93">
        <v>0</v>
      </c>
      <c r="Q425" s="93">
        <v>0</v>
      </c>
      <c r="R425" s="93">
        <v>0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0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1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0</v>
      </c>
      <c r="L427" s="93">
        <v>1</v>
      </c>
      <c r="M427" s="93">
        <v>0</v>
      </c>
      <c r="N427" s="93">
        <v>0</v>
      </c>
      <c r="O427" s="93">
        <v>0</v>
      </c>
      <c r="P427" s="93">
        <v>0</v>
      </c>
      <c r="Q427" s="93">
        <v>0</v>
      </c>
      <c r="R427" s="93">
        <v>0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1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1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1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1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11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2</v>
      </c>
      <c r="L434" s="93">
        <v>1</v>
      </c>
      <c r="M434" s="93">
        <v>0</v>
      </c>
      <c r="N434" s="93">
        <v>1</v>
      </c>
      <c r="O434" s="93">
        <v>4</v>
      </c>
      <c r="P434" s="93">
        <v>2</v>
      </c>
      <c r="Q434" s="93">
        <v>1</v>
      </c>
      <c r="R434" s="93">
        <v>0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4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1</v>
      </c>
      <c r="M435" s="93">
        <v>0</v>
      </c>
      <c r="N435" s="93">
        <v>0</v>
      </c>
      <c r="O435" s="93">
        <v>1</v>
      </c>
      <c r="P435" s="93">
        <v>2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15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2</v>
      </c>
      <c r="L436" s="93">
        <v>2</v>
      </c>
      <c r="M436" s="93">
        <v>0</v>
      </c>
      <c r="N436" s="93">
        <v>1</v>
      </c>
      <c r="O436" s="93">
        <v>5</v>
      </c>
      <c r="P436" s="93">
        <v>4</v>
      </c>
      <c r="Q436" s="93">
        <v>1</v>
      </c>
      <c r="R436" s="93">
        <v>0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0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0</v>
      </c>
      <c r="L437" s="93">
        <v>0</v>
      </c>
      <c r="M437" s="93">
        <v>0</v>
      </c>
      <c r="N437" s="93">
        <v>0</v>
      </c>
      <c r="O437" s="93">
        <v>0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1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0</v>
      </c>
      <c r="L438" s="93">
        <v>0</v>
      </c>
      <c r="M438" s="93">
        <v>1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1</v>
      </c>
      <c r="D439" s="93">
        <v>0</v>
      </c>
      <c r="E439" s="93">
        <v>0</v>
      </c>
      <c r="F439" s="93">
        <v>0</v>
      </c>
      <c r="G439" s="93">
        <v>0</v>
      </c>
      <c r="H439" s="93">
        <v>0</v>
      </c>
      <c r="I439" s="93">
        <v>0</v>
      </c>
      <c r="J439" s="93">
        <v>0</v>
      </c>
      <c r="K439" s="93">
        <v>0</v>
      </c>
      <c r="L439" s="93">
        <v>0</v>
      </c>
      <c r="M439" s="93">
        <v>1</v>
      </c>
      <c r="N439" s="93">
        <v>0</v>
      </c>
      <c r="O439" s="93">
        <v>0</v>
      </c>
      <c r="P439" s="93">
        <v>0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3</v>
      </c>
      <c r="D446" s="93">
        <v>0</v>
      </c>
      <c r="E446" s="93">
        <v>0</v>
      </c>
      <c r="F446" s="93">
        <v>0</v>
      </c>
      <c r="G446" s="93">
        <v>1</v>
      </c>
      <c r="H446" s="93">
        <v>0</v>
      </c>
      <c r="I446" s="93">
        <v>0</v>
      </c>
      <c r="J446" s="93">
        <v>1</v>
      </c>
      <c r="K446" s="93">
        <v>1</v>
      </c>
      <c r="L446" s="93">
        <v>0</v>
      </c>
      <c r="M446" s="93">
        <v>0</v>
      </c>
      <c r="N446" s="93">
        <v>0</v>
      </c>
      <c r="O446" s="93">
        <v>0</v>
      </c>
      <c r="P446" s="93">
        <v>0</v>
      </c>
      <c r="Q446" s="93">
        <v>0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0</v>
      </c>
      <c r="D447" s="93">
        <v>0</v>
      </c>
      <c r="E447" s="93">
        <v>0</v>
      </c>
      <c r="F447" s="93">
        <v>0</v>
      </c>
      <c r="G447" s="93">
        <v>0</v>
      </c>
      <c r="H447" s="93">
        <v>0</v>
      </c>
      <c r="I447" s="93">
        <v>0</v>
      </c>
      <c r="J447" s="93">
        <v>0</v>
      </c>
      <c r="K447" s="93">
        <v>0</v>
      </c>
      <c r="L447" s="93">
        <v>0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3</v>
      </c>
      <c r="D448" s="93">
        <v>0</v>
      </c>
      <c r="E448" s="93">
        <v>0</v>
      </c>
      <c r="F448" s="93">
        <v>0</v>
      </c>
      <c r="G448" s="93">
        <v>1</v>
      </c>
      <c r="H448" s="93">
        <v>0</v>
      </c>
      <c r="I448" s="93">
        <v>0</v>
      </c>
      <c r="J448" s="93">
        <v>1</v>
      </c>
      <c r="K448" s="93">
        <v>1</v>
      </c>
      <c r="L448" s="93">
        <v>0</v>
      </c>
      <c r="M448" s="93">
        <v>0</v>
      </c>
      <c r="N448" s="93">
        <v>0</v>
      </c>
      <c r="O448" s="93">
        <v>0</v>
      </c>
      <c r="P448" s="93">
        <v>0</v>
      </c>
      <c r="Q448" s="93">
        <v>0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0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0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0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3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1</v>
      </c>
      <c r="L461" s="93">
        <v>1</v>
      </c>
      <c r="M461" s="93">
        <v>0</v>
      </c>
      <c r="N461" s="93">
        <v>0</v>
      </c>
      <c r="O461" s="93">
        <v>0</v>
      </c>
      <c r="P461" s="93">
        <v>0</v>
      </c>
      <c r="Q461" s="93">
        <v>1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3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1</v>
      </c>
      <c r="L463" s="93">
        <v>1</v>
      </c>
      <c r="M463" s="93">
        <v>0</v>
      </c>
      <c r="N463" s="93">
        <v>0</v>
      </c>
      <c r="O463" s="93">
        <v>0</v>
      </c>
      <c r="P463" s="93">
        <v>0</v>
      </c>
      <c r="Q463" s="93">
        <v>1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0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0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311</v>
      </c>
      <c r="D467" s="100">
        <v>10</v>
      </c>
      <c r="E467" s="100">
        <v>1</v>
      </c>
      <c r="F467" s="100">
        <v>1</v>
      </c>
      <c r="G467" s="100">
        <v>2</v>
      </c>
      <c r="H467" s="100">
        <v>1</v>
      </c>
      <c r="I467" s="100">
        <v>0</v>
      </c>
      <c r="J467" s="100">
        <v>1</v>
      </c>
      <c r="K467" s="100">
        <v>7</v>
      </c>
      <c r="L467" s="100">
        <v>10</v>
      </c>
      <c r="M467" s="100">
        <v>10</v>
      </c>
      <c r="N467" s="100">
        <v>18</v>
      </c>
      <c r="O467" s="100">
        <v>35</v>
      </c>
      <c r="P467" s="100">
        <v>29</v>
      </c>
      <c r="Q467" s="100">
        <v>58</v>
      </c>
      <c r="R467" s="100">
        <v>48</v>
      </c>
      <c r="S467" s="59">
        <v>25</v>
      </c>
      <c r="T467" s="59">
        <v>19</v>
      </c>
      <c r="U467" s="59">
        <v>24</v>
      </c>
      <c r="V467" s="59">
        <v>12</v>
      </c>
    </row>
    <row r="468" spans="1:22">
      <c r="A468" s="144"/>
      <c r="B468" s="55" t="s">
        <v>256</v>
      </c>
      <c r="C468" s="100">
        <v>214</v>
      </c>
      <c r="D468" s="100">
        <v>10</v>
      </c>
      <c r="E468" s="100">
        <v>0</v>
      </c>
      <c r="F468" s="100">
        <v>0</v>
      </c>
      <c r="G468" s="100">
        <v>0</v>
      </c>
      <c r="H468" s="100">
        <v>0</v>
      </c>
      <c r="I468" s="100">
        <v>1</v>
      </c>
      <c r="J468" s="100">
        <v>3</v>
      </c>
      <c r="K468" s="100">
        <v>1</v>
      </c>
      <c r="L468" s="100">
        <v>9</v>
      </c>
      <c r="M468" s="100">
        <v>8</v>
      </c>
      <c r="N468" s="100">
        <v>11</v>
      </c>
      <c r="O468" s="100">
        <v>11</v>
      </c>
      <c r="P468" s="100">
        <v>22</v>
      </c>
      <c r="Q468" s="100">
        <v>16</v>
      </c>
      <c r="R468" s="100">
        <v>26</v>
      </c>
      <c r="S468" s="59">
        <v>27</v>
      </c>
      <c r="T468" s="59">
        <v>13</v>
      </c>
      <c r="U468" s="59">
        <v>23</v>
      </c>
      <c r="V468" s="59">
        <v>33</v>
      </c>
    </row>
    <row r="469" spans="1:22">
      <c r="A469" s="144"/>
      <c r="B469" s="55" t="s">
        <v>38</v>
      </c>
      <c r="C469" s="100">
        <v>525</v>
      </c>
      <c r="D469" s="100">
        <v>20</v>
      </c>
      <c r="E469" s="100">
        <v>1</v>
      </c>
      <c r="F469" s="100">
        <v>1</v>
      </c>
      <c r="G469" s="100">
        <v>2</v>
      </c>
      <c r="H469" s="100">
        <v>1</v>
      </c>
      <c r="I469" s="100">
        <v>1</v>
      </c>
      <c r="J469" s="100">
        <v>4</v>
      </c>
      <c r="K469" s="100">
        <v>8</v>
      </c>
      <c r="L469" s="100">
        <v>19</v>
      </c>
      <c r="M469" s="100">
        <v>18</v>
      </c>
      <c r="N469" s="100">
        <v>29</v>
      </c>
      <c r="O469" s="100">
        <v>46</v>
      </c>
      <c r="P469" s="100">
        <v>51</v>
      </c>
      <c r="Q469" s="100">
        <v>74</v>
      </c>
      <c r="R469" s="100">
        <v>74</v>
      </c>
      <c r="S469" s="59">
        <v>52</v>
      </c>
      <c r="T469" s="59">
        <v>32</v>
      </c>
      <c r="U469" s="59">
        <v>47</v>
      </c>
      <c r="V469" s="59">
        <v>45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89" firstPageNumber="145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50"/>
  </sheetPr>
  <dimension ref="A1:V469"/>
  <sheetViews>
    <sheetView view="pageBreakPreview" zoomScale="90" zoomScaleNormal="100" zoomScaleSheetLayoutView="90" workbookViewId="0">
      <selection activeCell="M14" sqref="M14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319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9</v>
      </c>
      <c r="D5" s="100">
        <v>1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1</v>
      </c>
      <c r="N5" s="100">
        <v>2</v>
      </c>
      <c r="O5" s="100">
        <v>2</v>
      </c>
      <c r="P5" s="100">
        <v>2</v>
      </c>
      <c r="Q5" s="100">
        <v>1</v>
      </c>
      <c r="R5" s="100">
        <v>0</v>
      </c>
      <c r="S5" s="56">
        <v>0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10</v>
      </c>
      <c r="D6" s="100">
        <v>2</v>
      </c>
      <c r="E6" s="100">
        <v>1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1</v>
      </c>
      <c r="N6" s="100">
        <v>0</v>
      </c>
      <c r="O6" s="100">
        <v>0</v>
      </c>
      <c r="P6" s="100">
        <v>0</v>
      </c>
      <c r="Q6" s="100">
        <v>1</v>
      </c>
      <c r="R6" s="100">
        <v>1</v>
      </c>
      <c r="S6" s="56">
        <v>1</v>
      </c>
      <c r="T6" s="56">
        <v>0</v>
      </c>
      <c r="U6" s="56">
        <v>2</v>
      </c>
      <c r="V6" s="56">
        <v>1</v>
      </c>
    </row>
    <row r="7" spans="1:22">
      <c r="A7" s="145"/>
      <c r="B7" s="55" t="s">
        <v>38</v>
      </c>
      <c r="C7" s="100">
        <v>19</v>
      </c>
      <c r="D7" s="100">
        <v>3</v>
      </c>
      <c r="E7" s="100">
        <v>1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2</v>
      </c>
      <c r="N7" s="100">
        <v>2</v>
      </c>
      <c r="O7" s="100">
        <v>2</v>
      </c>
      <c r="P7" s="100">
        <v>2</v>
      </c>
      <c r="Q7" s="100">
        <v>2</v>
      </c>
      <c r="R7" s="100">
        <v>1</v>
      </c>
      <c r="S7" s="56">
        <v>1</v>
      </c>
      <c r="T7" s="56">
        <v>0</v>
      </c>
      <c r="U7" s="56">
        <v>2</v>
      </c>
      <c r="V7" s="56">
        <v>1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0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0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0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  <c r="Q19" s="93">
        <v>0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1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1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1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1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1</v>
      </c>
      <c r="D45" s="93">
        <v>1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1</v>
      </c>
      <c r="D46" s="93">
        <v>1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" customHeight="1">
      <c r="A47" s="137" t="s">
        <v>113</v>
      </c>
      <c r="B47" s="22" t="s">
        <v>255</v>
      </c>
      <c r="C47" s="93">
        <v>8</v>
      </c>
      <c r="D47" s="93">
        <v>1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1</v>
      </c>
      <c r="N47" s="93">
        <v>2</v>
      </c>
      <c r="O47" s="93">
        <v>2</v>
      </c>
      <c r="P47" s="93">
        <v>1</v>
      </c>
      <c r="Q47" s="93">
        <v>1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5" customHeight="1">
      <c r="A48" s="137"/>
      <c r="B48" s="22" t="s">
        <v>256</v>
      </c>
      <c r="C48" s="93">
        <v>9</v>
      </c>
      <c r="D48" s="93">
        <v>1</v>
      </c>
      <c r="E48" s="93">
        <v>1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1</v>
      </c>
      <c r="N48" s="93">
        <v>0</v>
      </c>
      <c r="O48" s="93">
        <v>0</v>
      </c>
      <c r="P48" s="93">
        <v>0</v>
      </c>
      <c r="Q48" s="93">
        <v>1</v>
      </c>
      <c r="R48" s="93">
        <v>1</v>
      </c>
      <c r="S48" s="57">
        <v>1</v>
      </c>
      <c r="T48" s="57">
        <v>0</v>
      </c>
      <c r="U48" s="57">
        <v>2</v>
      </c>
      <c r="V48" s="57">
        <v>1</v>
      </c>
    </row>
    <row r="49" spans="1:22" ht="15" customHeight="1">
      <c r="A49" s="137"/>
      <c r="B49" s="22" t="s">
        <v>38</v>
      </c>
      <c r="C49" s="93">
        <v>17</v>
      </c>
      <c r="D49" s="93">
        <v>2</v>
      </c>
      <c r="E49" s="93">
        <v>1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2</v>
      </c>
      <c r="N49" s="93">
        <v>2</v>
      </c>
      <c r="O49" s="93">
        <v>2</v>
      </c>
      <c r="P49" s="93">
        <v>1</v>
      </c>
      <c r="Q49" s="93">
        <v>2</v>
      </c>
      <c r="R49" s="93">
        <v>1</v>
      </c>
      <c r="S49" s="57">
        <v>1</v>
      </c>
      <c r="T49" s="57">
        <v>0</v>
      </c>
      <c r="U49" s="57">
        <v>2</v>
      </c>
      <c r="V49" s="57">
        <v>1</v>
      </c>
    </row>
    <row r="50" spans="1:22">
      <c r="A50" s="144" t="s">
        <v>114</v>
      </c>
      <c r="B50" s="55" t="s">
        <v>255</v>
      </c>
      <c r="C50" s="100">
        <v>74</v>
      </c>
      <c r="D50" s="100">
        <v>0</v>
      </c>
      <c r="E50" s="100">
        <v>0</v>
      </c>
      <c r="F50" s="100">
        <v>1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0</v>
      </c>
      <c r="N50" s="100">
        <v>4</v>
      </c>
      <c r="O50" s="100">
        <v>13</v>
      </c>
      <c r="P50" s="100">
        <v>8</v>
      </c>
      <c r="Q50" s="100">
        <v>14</v>
      </c>
      <c r="R50" s="100">
        <v>8</v>
      </c>
      <c r="S50" s="56">
        <v>12</v>
      </c>
      <c r="T50" s="56">
        <v>1</v>
      </c>
      <c r="U50" s="56">
        <v>10</v>
      </c>
      <c r="V50" s="56">
        <v>3</v>
      </c>
    </row>
    <row r="51" spans="1:22">
      <c r="A51" s="145"/>
      <c r="B51" s="55" t="s">
        <v>256</v>
      </c>
      <c r="C51" s="100">
        <v>69</v>
      </c>
      <c r="D51" s="100">
        <v>0</v>
      </c>
      <c r="E51" s="100">
        <v>0</v>
      </c>
      <c r="F51" s="100">
        <v>1</v>
      </c>
      <c r="G51" s="100">
        <v>0</v>
      </c>
      <c r="H51" s="100">
        <v>1</v>
      </c>
      <c r="I51" s="100">
        <v>0</v>
      </c>
      <c r="J51" s="100">
        <v>1</v>
      </c>
      <c r="K51" s="100">
        <v>0</v>
      </c>
      <c r="L51" s="100">
        <v>0</v>
      </c>
      <c r="M51" s="100">
        <v>2</v>
      </c>
      <c r="N51" s="100">
        <v>1</v>
      </c>
      <c r="O51" s="100">
        <v>5</v>
      </c>
      <c r="P51" s="100">
        <v>6</v>
      </c>
      <c r="Q51" s="100">
        <v>8</v>
      </c>
      <c r="R51" s="100">
        <v>6</v>
      </c>
      <c r="S51" s="56">
        <v>12</v>
      </c>
      <c r="T51" s="56">
        <v>9</v>
      </c>
      <c r="U51" s="56">
        <v>10</v>
      </c>
      <c r="V51" s="56">
        <v>7</v>
      </c>
    </row>
    <row r="52" spans="1:22">
      <c r="A52" s="145"/>
      <c r="B52" s="55" t="s">
        <v>38</v>
      </c>
      <c r="C52" s="100">
        <v>143</v>
      </c>
      <c r="D52" s="100">
        <v>0</v>
      </c>
      <c r="E52" s="100">
        <v>0</v>
      </c>
      <c r="F52" s="100">
        <v>2</v>
      </c>
      <c r="G52" s="100">
        <v>0</v>
      </c>
      <c r="H52" s="100">
        <v>1</v>
      </c>
      <c r="I52" s="100">
        <v>0</v>
      </c>
      <c r="J52" s="100">
        <v>1</v>
      </c>
      <c r="K52" s="100">
        <v>0</v>
      </c>
      <c r="L52" s="100">
        <v>0</v>
      </c>
      <c r="M52" s="100">
        <v>2</v>
      </c>
      <c r="N52" s="100">
        <v>5</v>
      </c>
      <c r="O52" s="100">
        <v>18</v>
      </c>
      <c r="P52" s="100">
        <v>14</v>
      </c>
      <c r="Q52" s="100">
        <v>22</v>
      </c>
      <c r="R52" s="100">
        <v>14</v>
      </c>
      <c r="S52" s="56">
        <v>24</v>
      </c>
      <c r="T52" s="56">
        <v>10</v>
      </c>
      <c r="U52" s="56">
        <v>20</v>
      </c>
      <c r="V52" s="56">
        <v>10</v>
      </c>
    </row>
    <row r="53" spans="1:22">
      <c r="A53" s="137" t="s">
        <v>115</v>
      </c>
      <c r="B53" s="22" t="s">
        <v>255</v>
      </c>
      <c r="C53" s="100">
        <v>74</v>
      </c>
      <c r="D53" s="100">
        <v>0</v>
      </c>
      <c r="E53" s="100">
        <v>0</v>
      </c>
      <c r="F53" s="100">
        <v>1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4</v>
      </c>
      <c r="O53" s="100">
        <v>13</v>
      </c>
      <c r="P53" s="100">
        <v>8</v>
      </c>
      <c r="Q53" s="100">
        <v>14</v>
      </c>
      <c r="R53" s="100">
        <v>8</v>
      </c>
      <c r="S53" s="56">
        <v>12</v>
      </c>
      <c r="T53" s="56">
        <v>1</v>
      </c>
      <c r="U53" s="56">
        <v>10</v>
      </c>
      <c r="V53" s="56">
        <v>3</v>
      </c>
    </row>
    <row r="54" spans="1:22">
      <c r="A54" s="137"/>
      <c r="B54" s="22" t="s">
        <v>256</v>
      </c>
      <c r="C54" s="100">
        <v>68</v>
      </c>
      <c r="D54" s="100">
        <v>0</v>
      </c>
      <c r="E54" s="100">
        <v>0</v>
      </c>
      <c r="F54" s="100">
        <v>1</v>
      </c>
      <c r="G54" s="100">
        <v>0</v>
      </c>
      <c r="H54" s="100">
        <v>1</v>
      </c>
      <c r="I54" s="100">
        <v>0</v>
      </c>
      <c r="J54" s="100">
        <v>1</v>
      </c>
      <c r="K54" s="100">
        <v>0</v>
      </c>
      <c r="L54" s="100">
        <v>0</v>
      </c>
      <c r="M54" s="100">
        <v>1</v>
      </c>
      <c r="N54" s="100">
        <v>1</v>
      </c>
      <c r="O54" s="100">
        <v>5</v>
      </c>
      <c r="P54" s="100">
        <v>6</v>
      </c>
      <c r="Q54" s="100">
        <v>8</v>
      </c>
      <c r="R54" s="100">
        <v>6</v>
      </c>
      <c r="S54" s="56">
        <v>12</v>
      </c>
      <c r="T54" s="56">
        <v>9</v>
      </c>
      <c r="U54" s="56">
        <v>10</v>
      </c>
      <c r="V54" s="56">
        <v>7</v>
      </c>
    </row>
    <row r="55" spans="1:22">
      <c r="A55" s="137"/>
      <c r="B55" s="22" t="s">
        <v>38</v>
      </c>
      <c r="C55" s="100">
        <v>142</v>
      </c>
      <c r="D55" s="100">
        <v>0</v>
      </c>
      <c r="E55" s="100">
        <v>0</v>
      </c>
      <c r="F55" s="100">
        <v>2</v>
      </c>
      <c r="G55" s="100">
        <v>0</v>
      </c>
      <c r="H55" s="100">
        <v>1</v>
      </c>
      <c r="I55" s="100">
        <v>0</v>
      </c>
      <c r="J55" s="100">
        <v>1</v>
      </c>
      <c r="K55" s="100">
        <v>0</v>
      </c>
      <c r="L55" s="100">
        <v>0</v>
      </c>
      <c r="M55" s="100">
        <v>1</v>
      </c>
      <c r="N55" s="100">
        <v>5</v>
      </c>
      <c r="O55" s="100">
        <v>18</v>
      </c>
      <c r="P55" s="100">
        <v>14</v>
      </c>
      <c r="Q55" s="100">
        <v>22</v>
      </c>
      <c r="R55" s="100">
        <v>14</v>
      </c>
      <c r="S55" s="56">
        <v>24</v>
      </c>
      <c r="T55" s="56">
        <v>10</v>
      </c>
      <c r="U55" s="56">
        <v>20</v>
      </c>
      <c r="V55" s="56">
        <v>10</v>
      </c>
    </row>
    <row r="56" spans="1:22" ht="12" customHeight="1">
      <c r="A56" s="137" t="s">
        <v>116</v>
      </c>
      <c r="B56" s="22" t="s">
        <v>255</v>
      </c>
      <c r="C56" s="93">
        <v>1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1</v>
      </c>
      <c r="P56" s="93">
        <v>0</v>
      </c>
      <c r="Q56" s="93">
        <v>0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0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1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1</v>
      </c>
      <c r="P58" s="93">
        <v>0</v>
      </c>
      <c r="Q58" s="93">
        <v>0</v>
      </c>
      <c r="R58" s="93">
        <v>0</v>
      </c>
      <c r="S58" s="57">
        <v>0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9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2</v>
      </c>
      <c r="O59" s="93">
        <v>0</v>
      </c>
      <c r="P59" s="93">
        <v>1</v>
      </c>
      <c r="Q59" s="93">
        <v>2</v>
      </c>
      <c r="R59" s="93">
        <v>2</v>
      </c>
      <c r="S59" s="57">
        <v>1</v>
      </c>
      <c r="T59" s="57">
        <v>0</v>
      </c>
      <c r="U59" s="57">
        <v>1</v>
      </c>
      <c r="V59" s="57">
        <v>0</v>
      </c>
    </row>
    <row r="60" spans="1:22">
      <c r="A60" s="137"/>
      <c r="B60" s="22" t="s">
        <v>256</v>
      </c>
      <c r="C60" s="93">
        <v>5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57">
        <v>2</v>
      </c>
      <c r="T60" s="57">
        <v>0</v>
      </c>
      <c r="U60" s="57">
        <v>2</v>
      </c>
      <c r="V60" s="57">
        <v>1</v>
      </c>
    </row>
    <row r="61" spans="1:22">
      <c r="A61" s="137"/>
      <c r="B61" s="22" t="s">
        <v>38</v>
      </c>
      <c r="C61" s="93">
        <v>14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2</v>
      </c>
      <c r="O61" s="93">
        <v>0</v>
      </c>
      <c r="P61" s="93">
        <v>1</v>
      </c>
      <c r="Q61" s="93">
        <v>2</v>
      </c>
      <c r="R61" s="93">
        <v>2</v>
      </c>
      <c r="S61" s="57">
        <v>3</v>
      </c>
      <c r="T61" s="57">
        <v>0</v>
      </c>
      <c r="U61" s="57">
        <v>3</v>
      </c>
      <c r="V61" s="57">
        <v>1</v>
      </c>
    </row>
    <row r="62" spans="1:22">
      <c r="A62" s="137" t="s">
        <v>118</v>
      </c>
      <c r="B62" s="22" t="s">
        <v>255</v>
      </c>
      <c r="C62" s="93">
        <v>12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0</v>
      </c>
      <c r="M62" s="93">
        <v>0</v>
      </c>
      <c r="N62" s="93">
        <v>0</v>
      </c>
      <c r="O62" s="93">
        <v>0</v>
      </c>
      <c r="P62" s="93">
        <v>1</v>
      </c>
      <c r="Q62" s="93">
        <v>2</v>
      </c>
      <c r="R62" s="93">
        <v>1</v>
      </c>
      <c r="S62" s="57">
        <v>5</v>
      </c>
      <c r="T62" s="57">
        <v>0</v>
      </c>
      <c r="U62" s="57">
        <v>2</v>
      </c>
      <c r="V62" s="57">
        <v>1</v>
      </c>
    </row>
    <row r="63" spans="1:22">
      <c r="A63" s="137"/>
      <c r="B63" s="22" t="s">
        <v>256</v>
      </c>
      <c r="C63" s="93">
        <v>10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1</v>
      </c>
      <c r="K63" s="93">
        <v>0</v>
      </c>
      <c r="L63" s="93">
        <v>0</v>
      </c>
      <c r="M63" s="93">
        <v>0</v>
      </c>
      <c r="N63" s="93">
        <v>0</v>
      </c>
      <c r="O63" s="93">
        <v>1</v>
      </c>
      <c r="P63" s="93">
        <v>0</v>
      </c>
      <c r="Q63" s="93">
        <v>0</v>
      </c>
      <c r="R63" s="93">
        <v>2</v>
      </c>
      <c r="S63" s="57">
        <v>0</v>
      </c>
      <c r="T63" s="57">
        <v>2</v>
      </c>
      <c r="U63" s="57">
        <v>1</v>
      </c>
      <c r="V63" s="57">
        <v>3</v>
      </c>
    </row>
    <row r="64" spans="1:22">
      <c r="A64" s="137"/>
      <c r="B64" s="22" t="s">
        <v>38</v>
      </c>
      <c r="C64" s="93">
        <v>22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1</v>
      </c>
      <c r="K64" s="93">
        <v>0</v>
      </c>
      <c r="L64" s="93">
        <v>0</v>
      </c>
      <c r="M64" s="93">
        <v>0</v>
      </c>
      <c r="N64" s="93">
        <v>0</v>
      </c>
      <c r="O64" s="93">
        <v>1</v>
      </c>
      <c r="P64" s="93">
        <v>1</v>
      </c>
      <c r="Q64" s="93">
        <v>2</v>
      </c>
      <c r="R64" s="93">
        <v>3</v>
      </c>
      <c r="S64" s="57">
        <v>5</v>
      </c>
      <c r="T64" s="57">
        <v>2</v>
      </c>
      <c r="U64" s="57">
        <v>3</v>
      </c>
      <c r="V64" s="57">
        <v>4</v>
      </c>
    </row>
    <row r="65" spans="1:22">
      <c r="A65" s="137" t="s">
        <v>119</v>
      </c>
      <c r="B65" s="22" t="s">
        <v>255</v>
      </c>
      <c r="C65" s="93">
        <v>1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57">
        <v>0</v>
      </c>
      <c r="T65" s="57">
        <v>0</v>
      </c>
      <c r="U65" s="57">
        <v>1</v>
      </c>
      <c r="V65" s="57">
        <v>0</v>
      </c>
    </row>
    <row r="66" spans="1:22">
      <c r="A66" s="137"/>
      <c r="B66" s="22" t="s">
        <v>256</v>
      </c>
      <c r="C66" s="93">
        <v>1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0</v>
      </c>
      <c r="R66" s="93">
        <v>0</v>
      </c>
      <c r="S66" s="57">
        <v>0</v>
      </c>
      <c r="T66" s="57">
        <v>0</v>
      </c>
      <c r="U66" s="57">
        <v>1</v>
      </c>
      <c r="V66" s="57">
        <v>0</v>
      </c>
    </row>
    <row r="67" spans="1:22">
      <c r="A67" s="137"/>
      <c r="B67" s="22" t="s">
        <v>38</v>
      </c>
      <c r="C67" s="93">
        <v>2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0</v>
      </c>
      <c r="R67" s="93">
        <v>0</v>
      </c>
      <c r="S67" s="57">
        <v>0</v>
      </c>
      <c r="T67" s="57">
        <v>0</v>
      </c>
      <c r="U67" s="57">
        <v>2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1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1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1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1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22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0</v>
      </c>
      <c r="N71" s="93">
        <v>1</v>
      </c>
      <c r="O71" s="93">
        <v>5</v>
      </c>
      <c r="P71" s="93">
        <v>3</v>
      </c>
      <c r="Q71" s="93">
        <v>6</v>
      </c>
      <c r="R71" s="93">
        <v>0</v>
      </c>
      <c r="S71" s="57">
        <v>3</v>
      </c>
      <c r="T71" s="57">
        <v>0</v>
      </c>
      <c r="U71" s="57">
        <v>3</v>
      </c>
      <c r="V71" s="57">
        <v>1</v>
      </c>
    </row>
    <row r="72" spans="1:22">
      <c r="A72" s="137"/>
      <c r="B72" s="22" t="s">
        <v>256</v>
      </c>
      <c r="C72" s="93">
        <v>32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1</v>
      </c>
      <c r="O72" s="93">
        <v>2</v>
      </c>
      <c r="P72" s="93">
        <v>2</v>
      </c>
      <c r="Q72" s="93">
        <v>5</v>
      </c>
      <c r="R72" s="93">
        <v>1</v>
      </c>
      <c r="S72" s="57">
        <v>7</v>
      </c>
      <c r="T72" s="57">
        <v>7</v>
      </c>
      <c r="U72" s="57">
        <v>4</v>
      </c>
      <c r="V72" s="57">
        <v>3</v>
      </c>
    </row>
    <row r="73" spans="1:22">
      <c r="A73" s="137"/>
      <c r="B73" s="22" t="s">
        <v>38</v>
      </c>
      <c r="C73" s="93">
        <v>54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0</v>
      </c>
      <c r="N73" s="93">
        <v>2</v>
      </c>
      <c r="O73" s="93">
        <v>7</v>
      </c>
      <c r="P73" s="93">
        <v>5</v>
      </c>
      <c r="Q73" s="93">
        <v>11</v>
      </c>
      <c r="R73" s="93">
        <v>1</v>
      </c>
      <c r="S73" s="57">
        <v>10</v>
      </c>
      <c r="T73" s="57">
        <v>7</v>
      </c>
      <c r="U73" s="57">
        <v>7</v>
      </c>
      <c r="V73" s="57">
        <v>4</v>
      </c>
    </row>
    <row r="74" spans="1:22">
      <c r="A74" s="137" t="s">
        <v>122</v>
      </c>
      <c r="B74" s="22" t="s">
        <v>255</v>
      </c>
      <c r="C74" s="93">
        <v>5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1</v>
      </c>
      <c r="P74" s="93">
        <v>1</v>
      </c>
      <c r="Q74" s="93">
        <v>1</v>
      </c>
      <c r="R74" s="93">
        <v>0</v>
      </c>
      <c r="S74" s="57">
        <v>0</v>
      </c>
      <c r="T74" s="57">
        <v>0</v>
      </c>
      <c r="U74" s="57">
        <v>1</v>
      </c>
      <c r="V74" s="57">
        <v>1</v>
      </c>
    </row>
    <row r="75" spans="1:22">
      <c r="A75" s="137"/>
      <c r="B75" s="22" t="s">
        <v>256</v>
      </c>
      <c r="C75" s="93">
        <v>3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1</v>
      </c>
      <c r="Q75" s="93">
        <v>1</v>
      </c>
      <c r="R75" s="93">
        <v>1</v>
      </c>
      <c r="S75" s="57">
        <v>0</v>
      </c>
      <c r="T75" s="57">
        <v>0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8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1</v>
      </c>
      <c r="P76" s="93">
        <v>2</v>
      </c>
      <c r="Q76" s="93">
        <v>2</v>
      </c>
      <c r="R76" s="93">
        <v>1</v>
      </c>
      <c r="S76" s="57">
        <v>0</v>
      </c>
      <c r="T76" s="57">
        <v>0</v>
      </c>
      <c r="U76" s="57">
        <v>1</v>
      </c>
      <c r="V76" s="57">
        <v>1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0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0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1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57">
        <v>1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1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0</v>
      </c>
      <c r="R82" s="93">
        <v>0</v>
      </c>
      <c r="S82" s="57">
        <v>1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12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0</v>
      </c>
      <c r="O86" s="93">
        <v>3</v>
      </c>
      <c r="P86" s="93">
        <v>1</v>
      </c>
      <c r="Q86" s="93">
        <v>1</v>
      </c>
      <c r="R86" s="93">
        <v>3</v>
      </c>
      <c r="S86" s="57">
        <v>1</v>
      </c>
      <c r="T86" s="57">
        <v>1</v>
      </c>
      <c r="U86" s="57">
        <v>2</v>
      </c>
      <c r="V86" s="57">
        <v>0</v>
      </c>
    </row>
    <row r="87" spans="1:22">
      <c r="A87" s="137"/>
      <c r="B87" s="22" t="s">
        <v>256</v>
      </c>
      <c r="C87" s="93">
        <v>3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1</v>
      </c>
      <c r="Q87" s="93">
        <v>0</v>
      </c>
      <c r="R87" s="93">
        <v>0</v>
      </c>
      <c r="S87" s="57">
        <v>1</v>
      </c>
      <c r="T87" s="57">
        <v>0</v>
      </c>
      <c r="U87" s="57">
        <v>1</v>
      </c>
      <c r="V87" s="57">
        <v>0</v>
      </c>
    </row>
    <row r="88" spans="1:22">
      <c r="A88" s="137"/>
      <c r="B88" s="22" t="s">
        <v>38</v>
      </c>
      <c r="C88" s="93">
        <v>15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0</v>
      </c>
      <c r="O88" s="93">
        <v>3</v>
      </c>
      <c r="P88" s="93">
        <v>2</v>
      </c>
      <c r="Q88" s="93">
        <v>1</v>
      </c>
      <c r="R88" s="93">
        <v>3</v>
      </c>
      <c r="S88" s="57">
        <v>2</v>
      </c>
      <c r="T88" s="57">
        <v>1</v>
      </c>
      <c r="U88" s="57">
        <v>3</v>
      </c>
      <c r="V88" s="57">
        <v>0</v>
      </c>
    </row>
    <row r="89" spans="1:22" ht="12" customHeight="1">
      <c r="A89" s="137" t="s">
        <v>127</v>
      </c>
      <c r="B89" s="22" t="s">
        <v>255</v>
      </c>
      <c r="C89" s="93">
        <v>2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1</v>
      </c>
      <c r="O89" s="93">
        <v>0</v>
      </c>
      <c r="P89" s="93">
        <v>0</v>
      </c>
      <c r="Q89" s="93">
        <v>0</v>
      </c>
      <c r="R89" s="93">
        <v>1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2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1</v>
      </c>
      <c r="O91" s="93">
        <v>0</v>
      </c>
      <c r="P91" s="93">
        <v>0</v>
      </c>
      <c r="Q91" s="93">
        <v>0</v>
      </c>
      <c r="R91" s="93">
        <v>1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1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1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1</v>
      </c>
      <c r="D93" s="93">
        <v>0</v>
      </c>
      <c r="E93" s="93">
        <v>0</v>
      </c>
      <c r="F93" s="93">
        <v>0</v>
      </c>
      <c r="G93" s="93">
        <v>0</v>
      </c>
      <c r="H93" s="93">
        <v>1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2</v>
      </c>
      <c r="D94" s="93">
        <v>0</v>
      </c>
      <c r="E94" s="93">
        <v>0</v>
      </c>
      <c r="F94" s="93">
        <v>0</v>
      </c>
      <c r="G94" s="93">
        <v>0</v>
      </c>
      <c r="H94" s="93">
        <v>1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1</v>
      </c>
      <c r="Q94" s="93">
        <v>0</v>
      </c>
      <c r="R94" s="93">
        <v>0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0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3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1</v>
      </c>
      <c r="P102" s="93">
        <v>0</v>
      </c>
      <c r="Q102" s="93">
        <v>1</v>
      </c>
      <c r="R102" s="93">
        <v>1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3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1</v>
      </c>
      <c r="P103" s="93">
        <v>0</v>
      </c>
      <c r="Q103" s="93">
        <v>1</v>
      </c>
      <c r="R103" s="93">
        <v>1</v>
      </c>
      <c r="S103" s="57">
        <v>0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1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0</v>
      </c>
      <c r="P105" s="93">
        <v>0</v>
      </c>
      <c r="Q105" s="93">
        <v>0</v>
      </c>
      <c r="R105" s="93">
        <v>1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1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0</v>
      </c>
      <c r="R106" s="93">
        <v>1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2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0</v>
      </c>
      <c r="O108" s="93">
        <v>0</v>
      </c>
      <c r="P108" s="93">
        <v>2</v>
      </c>
      <c r="Q108" s="93">
        <v>0</v>
      </c>
      <c r="R108" s="93">
        <v>0</v>
      </c>
      <c r="S108" s="57">
        <v>0</v>
      </c>
      <c r="T108" s="57">
        <v>0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2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0</v>
      </c>
      <c r="N109" s="93">
        <v>0</v>
      </c>
      <c r="O109" s="93">
        <v>0</v>
      </c>
      <c r="P109" s="93">
        <v>2</v>
      </c>
      <c r="Q109" s="93">
        <v>0</v>
      </c>
      <c r="R109" s="93">
        <v>0</v>
      </c>
      <c r="S109" s="57">
        <v>0</v>
      </c>
      <c r="T109" s="57">
        <v>0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0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0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0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0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0</v>
      </c>
      <c r="P114" s="93">
        <v>0</v>
      </c>
      <c r="Q114" s="93">
        <v>0</v>
      </c>
      <c r="R114" s="93">
        <v>0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0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0</v>
      </c>
      <c r="Q115" s="93">
        <v>0</v>
      </c>
      <c r="R115" s="93">
        <v>0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0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0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1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1</v>
      </c>
      <c r="S119" s="57">
        <v>0</v>
      </c>
      <c r="T119" s="57">
        <v>0</v>
      </c>
      <c r="U119" s="57">
        <v>0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1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1</v>
      </c>
      <c r="S121" s="57">
        <v>0</v>
      </c>
      <c r="T121" s="57">
        <v>0</v>
      </c>
      <c r="U121" s="57">
        <v>0</v>
      </c>
      <c r="V121" s="57">
        <v>0</v>
      </c>
    </row>
    <row r="122" spans="1:22">
      <c r="A122" s="137" t="s">
        <v>138</v>
      </c>
      <c r="B122" s="22" t="s">
        <v>255</v>
      </c>
      <c r="C122" s="93">
        <v>1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1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1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1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1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1</v>
      </c>
      <c r="P125" s="93">
        <v>0</v>
      </c>
      <c r="Q125" s="93">
        <v>0</v>
      </c>
      <c r="R125" s="93">
        <v>0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0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1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1</v>
      </c>
      <c r="P127" s="93">
        <v>0</v>
      </c>
      <c r="Q127" s="93">
        <v>0</v>
      </c>
      <c r="R127" s="93">
        <v>0</v>
      </c>
      <c r="S127" s="57">
        <v>0</v>
      </c>
      <c r="T127" s="57">
        <v>0</v>
      </c>
      <c r="U127" s="57">
        <v>0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1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1</v>
      </c>
      <c r="P131" s="93">
        <v>0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0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1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1</v>
      </c>
      <c r="P133" s="93">
        <v>0</v>
      </c>
      <c r="Q133" s="93">
        <v>0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1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1</v>
      </c>
      <c r="V135" s="57">
        <v>0</v>
      </c>
    </row>
    <row r="136" spans="1:22">
      <c r="A136" s="137"/>
      <c r="B136" s="22" t="s">
        <v>38</v>
      </c>
      <c r="C136" s="93">
        <v>1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1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3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1</v>
      </c>
      <c r="P137" s="93">
        <v>0</v>
      </c>
      <c r="Q137" s="93">
        <v>1</v>
      </c>
      <c r="R137" s="93">
        <v>0</v>
      </c>
      <c r="S137" s="57">
        <v>1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3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1</v>
      </c>
      <c r="P138" s="93">
        <v>0</v>
      </c>
      <c r="Q138" s="93">
        <v>0</v>
      </c>
      <c r="R138" s="93">
        <v>0</v>
      </c>
      <c r="S138" s="57">
        <v>2</v>
      </c>
      <c r="T138" s="57">
        <v>0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6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2</v>
      </c>
      <c r="P139" s="93">
        <v>0</v>
      </c>
      <c r="Q139" s="93">
        <v>1</v>
      </c>
      <c r="R139" s="93">
        <v>0</v>
      </c>
      <c r="S139" s="57">
        <v>3</v>
      </c>
      <c r="T139" s="57">
        <v>0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0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0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1</v>
      </c>
      <c r="D146" s="93">
        <v>0</v>
      </c>
      <c r="E146" s="93">
        <v>0</v>
      </c>
      <c r="F146" s="93">
        <v>1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2</v>
      </c>
      <c r="D147" s="93">
        <v>0</v>
      </c>
      <c r="E147" s="93">
        <v>0</v>
      </c>
      <c r="F147" s="93">
        <v>1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1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3</v>
      </c>
      <c r="D148" s="93">
        <v>0</v>
      </c>
      <c r="E148" s="93">
        <v>0</v>
      </c>
      <c r="F148" s="93">
        <v>2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1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1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1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1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1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1</v>
      </c>
      <c r="D162" s="100">
        <v>0</v>
      </c>
      <c r="E162" s="100">
        <v>0</v>
      </c>
      <c r="F162" s="100">
        <v>0</v>
      </c>
      <c r="G162" s="100">
        <v>0</v>
      </c>
      <c r="H162" s="100">
        <v>1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1</v>
      </c>
      <c r="D163" s="100">
        <v>0</v>
      </c>
      <c r="E163" s="100">
        <v>0</v>
      </c>
      <c r="F163" s="100">
        <v>0</v>
      </c>
      <c r="G163" s="100">
        <v>0</v>
      </c>
      <c r="H163" s="100">
        <v>1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1</v>
      </c>
      <c r="D168" s="93">
        <v>0</v>
      </c>
      <c r="E168" s="93">
        <v>0</v>
      </c>
      <c r="F168" s="93">
        <v>0</v>
      </c>
      <c r="G168" s="93">
        <v>0</v>
      </c>
      <c r="H168" s="93">
        <v>1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1</v>
      </c>
      <c r="D169" s="93">
        <v>0</v>
      </c>
      <c r="E169" s="93">
        <v>0</v>
      </c>
      <c r="F169" s="93">
        <v>0</v>
      </c>
      <c r="G169" s="93">
        <v>0</v>
      </c>
      <c r="H169" s="93">
        <v>1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5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1</v>
      </c>
      <c r="L170" s="100">
        <v>0</v>
      </c>
      <c r="M170" s="100">
        <v>0</v>
      </c>
      <c r="N170" s="100">
        <v>1</v>
      </c>
      <c r="O170" s="100">
        <v>2</v>
      </c>
      <c r="P170" s="100">
        <v>0</v>
      </c>
      <c r="Q170" s="100">
        <v>0</v>
      </c>
      <c r="R170" s="100">
        <v>0</v>
      </c>
      <c r="S170" s="56">
        <v>0</v>
      </c>
      <c r="T170" s="56">
        <v>1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1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0</v>
      </c>
      <c r="P171" s="100">
        <v>0</v>
      </c>
      <c r="Q171" s="100">
        <v>0</v>
      </c>
      <c r="R171" s="100">
        <v>0</v>
      </c>
      <c r="S171" s="56">
        <v>0</v>
      </c>
      <c r="T171" s="56">
        <v>1</v>
      </c>
      <c r="U171" s="56">
        <v>0</v>
      </c>
      <c r="V171" s="56">
        <v>0</v>
      </c>
    </row>
    <row r="172" spans="1:22">
      <c r="A172" s="144"/>
      <c r="B172" s="55" t="s">
        <v>38</v>
      </c>
      <c r="C172" s="100">
        <v>6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1</v>
      </c>
      <c r="L172" s="100">
        <v>0</v>
      </c>
      <c r="M172" s="100">
        <v>0</v>
      </c>
      <c r="N172" s="100">
        <v>1</v>
      </c>
      <c r="O172" s="100">
        <v>2</v>
      </c>
      <c r="P172" s="100">
        <v>0</v>
      </c>
      <c r="Q172" s="100">
        <v>0</v>
      </c>
      <c r="R172" s="100">
        <v>0</v>
      </c>
      <c r="S172" s="56">
        <v>0</v>
      </c>
      <c r="T172" s="56">
        <v>2</v>
      </c>
      <c r="U172" s="56">
        <v>0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5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1</v>
      </c>
      <c r="L176" s="93">
        <v>0</v>
      </c>
      <c r="M176" s="93">
        <v>0</v>
      </c>
      <c r="N176" s="93">
        <v>1</v>
      </c>
      <c r="O176" s="93">
        <v>2</v>
      </c>
      <c r="P176" s="93">
        <v>0</v>
      </c>
      <c r="Q176" s="93">
        <v>0</v>
      </c>
      <c r="R176" s="93">
        <v>0</v>
      </c>
      <c r="S176" s="57">
        <v>0</v>
      </c>
      <c r="T176" s="57">
        <v>1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1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0</v>
      </c>
      <c r="P177" s="93">
        <v>0</v>
      </c>
      <c r="Q177" s="93">
        <v>0</v>
      </c>
      <c r="R177" s="93">
        <v>0</v>
      </c>
      <c r="S177" s="57">
        <v>0</v>
      </c>
      <c r="T177" s="57">
        <v>1</v>
      </c>
      <c r="U177" s="57">
        <v>0</v>
      </c>
      <c r="V177" s="57">
        <v>0</v>
      </c>
    </row>
    <row r="178" spans="1:22">
      <c r="A178" s="137"/>
      <c r="B178" s="22" t="s">
        <v>38</v>
      </c>
      <c r="C178" s="93">
        <v>6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1</v>
      </c>
      <c r="L178" s="93">
        <v>0</v>
      </c>
      <c r="M178" s="93">
        <v>0</v>
      </c>
      <c r="N178" s="93">
        <v>1</v>
      </c>
      <c r="O178" s="93">
        <v>2</v>
      </c>
      <c r="P178" s="93">
        <v>0</v>
      </c>
      <c r="Q178" s="93">
        <v>0</v>
      </c>
      <c r="R178" s="93">
        <v>0</v>
      </c>
      <c r="S178" s="57">
        <v>0</v>
      </c>
      <c r="T178" s="57">
        <v>2</v>
      </c>
      <c r="U178" s="57">
        <v>0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0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0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2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1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1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2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1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1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2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1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1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2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1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1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3</v>
      </c>
      <c r="D191" s="100">
        <v>0</v>
      </c>
      <c r="E191" s="100">
        <v>0</v>
      </c>
      <c r="F191" s="100">
        <v>1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1</v>
      </c>
      <c r="M191" s="100">
        <v>0</v>
      </c>
      <c r="N191" s="100">
        <v>0</v>
      </c>
      <c r="O191" s="100">
        <v>0</v>
      </c>
      <c r="P191" s="100">
        <v>0</v>
      </c>
      <c r="Q191" s="100">
        <v>0</v>
      </c>
      <c r="R191" s="100">
        <v>0</v>
      </c>
      <c r="S191" s="56">
        <v>0</v>
      </c>
      <c r="T191" s="56">
        <v>0</v>
      </c>
      <c r="U191" s="56">
        <v>1</v>
      </c>
      <c r="V191" s="56">
        <v>0</v>
      </c>
    </row>
    <row r="192" spans="1:22">
      <c r="A192" s="144"/>
      <c r="B192" s="55" t="s">
        <v>256</v>
      </c>
      <c r="C192" s="100">
        <v>5</v>
      </c>
      <c r="D192" s="100">
        <v>1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1</v>
      </c>
      <c r="K192" s="100">
        <v>0</v>
      </c>
      <c r="L192" s="100">
        <v>0</v>
      </c>
      <c r="M192" s="100">
        <v>0</v>
      </c>
      <c r="N192" s="100">
        <v>1</v>
      </c>
      <c r="O192" s="100">
        <v>1</v>
      </c>
      <c r="P192" s="100">
        <v>0</v>
      </c>
      <c r="Q192" s="100">
        <v>0</v>
      </c>
      <c r="R192" s="100">
        <v>0</v>
      </c>
      <c r="S192" s="56">
        <v>1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8</v>
      </c>
      <c r="D193" s="100">
        <v>1</v>
      </c>
      <c r="E193" s="100">
        <v>0</v>
      </c>
      <c r="F193" s="100">
        <v>1</v>
      </c>
      <c r="G193" s="100">
        <v>0</v>
      </c>
      <c r="H193" s="100">
        <v>0</v>
      </c>
      <c r="I193" s="100">
        <v>0</v>
      </c>
      <c r="J193" s="100">
        <v>1</v>
      </c>
      <c r="K193" s="100">
        <v>0</v>
      </c>
      <c r="L193" s="100">
        <v>1</v>
      </c>
      <c r="M193" s="100">
        <v>0</v>
      </c>
      <c r="N193" s="100">
        <v>1</v>
      </c>
      <c r="O193" s="100">
        <v>1</v>
      </c>
      <c r="P193" s="100">
        <v>0</v>
      </c>
      <c r="Q193" s="100">
        <v>0</v>
      </c>
      <c r="R193" s="100">
        <v>0</v>
      </c>
      <c r="S193" s="56">
        <v>1</v>
      </c>
      <c r="T193" s="56">
        <v>0</v>
      </c>
      <c r="U193" s="56">
        <v>1</v>
      </c>
      <c r="V193" s="56">
        <v>0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1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1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3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1</v>
      </c>
      <c r="K198" s="93">
        <v>0</v>
      </c>
      <c r="L198" s="93">
        <v>0</v>
      </c>
      <c r="M198" s="93">
        <v>0</v>
      </c>
      <c r="N198" s="93">
        <v>1</v>
      </c>
      <c r="O198" s="93">
        <v>1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4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1</v>
      </c>
      <c r="K199" s="93">
        <v>0</v>
      </c>
      <c r="L199" s="93">
        <v>1</v>
      </c>
      <c r="M199" s="93">
        <v>0</v>
      </c>
      <c r="N199" s="93">
        <v>1</v>
      </c>
      <c r="O199" s="93">
        <v>1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2</v>
      </c>
      <c r="D203" s="93">
        <v>0</v>
      </c>
      <c r="E203" s="93">
        <v>0</v>
      </c>
      <c r="F203" s="93">
        <v>1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0</v>
      </c>
      <c r="N203" s="93">
        <v>0</v>
      </c>
      <c r="O203" s="93">
        <v>0</v>
      </c>
      <c r="P203" s="93">
        <v>0</v>
      </c>
      <c r="Q203" s="93">
        <v>0</v>
      </c>
      <c r="R203" s="93">
        <v>0</v>
      </c>
      <c r="S203" s="57">
        <v>0</v>
      </c>
      <c r="T203" s="57">
        <v>0</v>
      </c>
      <c r="U203" s="57">
        <v>1</v>
      </c>
      <c r="V203" s="57">
        <v>0</v>
      </c>
    </row>
    <row r="204" spans="1:22">
      <c r="A204" s="137"/>
      <c r="B204" s="22" t="s">
        <v>256</v>
      </c>
      <c r="C204" s="93">
        <v>2</v>
      </c>
      <c r="D204" s="93">
        <v>1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0</v>
      </c>
      <c r="S204" s="57">
        <v>1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4</v>
      </c>
      <c r="D205" s="93">
        <v>1</v>
      </c>
      <c r="E205" s="93">
        <v>0</v>
      </c>
      <c r="F205" s="93">
        <v>1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0</v>
      </c>
      <c r="N205" s="93">
        <v>0</v>
      </c>
      <c r="O205" s="93">
        <v>0</v>
      </c>
      <c r="P205" s="93">
        <v>0</v>
      </c>
      <c r="Q205" s="93">
        <v>0</v>
      </c>
      <c r="R205" s="93">
        <v>0</v>
      </c>
      <c r="S205" s="57">
        <v>1</v>
      </c>
      <c r="T205" s="57">
        <v>0</v>
      </c>
      <c r="U205" s="57">
        <v>1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162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1</v>
      </c>
      <c r="K218" s="100">
        <v>2</v>
      </c>
      <c r="L218" s="100">
        <v>4</v>
      </c>
      <c r="M218" s="100">
        <v>11</v>
      </c>
      <c r="N218" s="100">
        <v>3</v>
      </c>
      <c r="O218" s="100">
        <v>23</v>
      </c>
      <c r="P218" s="100">
        <v>14</v>
      </c>
      <c r="Q218" s="100">
        <v>18</v>
      </c>
      <c r="R218" s="100">
        <v>29</v>
      </c>
      <c r="S218" s="56">
        <v>20</v>
      </c>
      <c r="T218" s="56">
        <v>8</v>
      </c>
      <c r="U218" s="56">
        <v>13</v>
      </c>
      <c r="V218" s="56">
        <v>16</v>
      </c>
    </row>
    <row r="219" spans="1:22">
      <c r="A219" s="144"/>
      <c r="B219" s="55" t="s">
        <v>256</v>
      </c>
      <c r="C219" s="100">
        <v>63</v>
      </c>
      <c r="D219" s="100">
        <v>0</v>
      </c>
      <c r="E219" s="100">
        <v>1</v>
      </c>
      <c r="F219" s="100">
        <v>0</v>
      </c>
      <c r="G219" s="100">
        <v>0</v>
      </c>
      <c r="H219" s="100">
        <v>0</v>
      </c>
      <c r="I219" s="100">
        <v>0</v>
      </c>
      <c r="J219" s="100">
        <v>1</v>
      </c>
      <c r="K219" s="100">
        <v>0</v>
      </c>
      <c r="L219" s="100">
        <v>1</v>
      </c>
      <c r="M219" s="100">
        <v>4</v>
      </c>
      <c r="N219" s="100">
        <v>2</v>
      </c>
      <c r="O219" s="100">
        <v>0</v>
      </c>
      <c r="P219" s="100">
        <v>3</v>
      </c>
      <c r="Q219" s="100">
        <v>2</v>
      </c>
      <c r="R219" s="100">
        <v>8</v>
      </c>
      <c r="S219" s="56">
        <v>7</v>
      </c>
      <c r="T219" s="56">
        <v>13</v>
      </c>
      <c r="U219" s="56">
        <v>7</v>
      </c>
      <c r="V219" s="56">
        <v>14</v>
      </c>
    </row>
    <row r="220" spans="1:22">
      <c r="A220" s="144"/>
      <c r="B220" s="55" t="s">
        <v>38</v>
      </c>
      <c r="C220" s="100">
        <v>225</v>
      </c>
      <c r="D220" s="100">
        <v>0</v>
      </c>
      <c r="E220" s="100">
        <v>1</v>
      </c>
      <c r="F220" s="100">
        <v>0</v>
      </c>
      <c r="G220" s="100">
        <v>0</v>
      </c>
      <c r="H220" s="100">
        <v>0</v>
      </c>
      <c r="I220" s="100">
        <v>0</v>
      </c>
      <c r="J220" s="100">
        <v>2</v>
      </c>
      <c r="K220" s="100">
        <v>2</v>
      </c>
      <c r="L220" s="100">
        <v>5</v>
      </c>
      <c r="M220" s="100">
        <v>15</v>
      </c>
      <c r="N220" s="100">
        <v>5</v>
      </c>
      <c r="O220" s="100">
        <v>23</v>
      </c>
      <c r="P220" s="100">
        <v>17</v>
      </c>
      <c r="Q220" s="100">
        <v>20</v>
      </c>
      <c r="R220" s="100">
        <v>37</v>
      </c>
      <c r="S220" s="56">
        <v>27</v>
      </c>
      <c r="T220" s="56">
        <v>21</v>
      </c>
      <c r="U220" s="56">
        <v>20</v>
      </c>
      <c r="V220" s="56">
        <v>30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2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1</v>
      </c>
      <c r="O227" s="93">
        <v>0</v>
      </c>
      <c r="P227" s="93">
        <v>0</v>
      </c>
      <c r="Q227" s="93">
        <v>0</v>
      </c>
      <c r="R227" s="93">
        <v>1</v>
      </c>
      <c r="S227" s="57">
        <v>0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0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0</v>
      </c>
      <c r="V228" s="57">
        <v>0</v>
      </c>
    </row>
    <row r="229" spans="1:22">
      <c r="A229" s="137"/>
      <c r="B229" s="22" t="s">
        <v>38</v>
      </c>
      <c r="C229" s="93">
        <v>2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1</v>
      </c>
      <c r="O229" s="93">
        <v>0</v>
      </c>
      <c r="P229" s="93">
        <v>0</v>
      </c>
      <c r="Q229" s="93">
        <v>0</v>
      </c>
      <c r="R229" s="93">
        <v>1</v>
      </c>
      <c r="S229" s="57">
        <v>0</v>
      </c>
      <c r="T229" s="57">
        <v>0</v>
      </c>
      <c r="U229" s="57">
        <v>0</v>
      </c>
      <c r="V229" s="57">
        <v>0</v>
      </c>
    </row>
    <row r="230" spans="1:22" ht="12" customHeight="1">
      <c r="A230" s="137" t="s">
        <v>171</v>
      </c>
      <c r="B230" s="22" t="s">
        <v>255</v>
      </c>
      <c r="C230" s="93">
        <v>38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1</v>
      </c>
      <c r="M230" s="93">
        <v>1</v>
      </c>
      <c r="N230" s="93">
        <v>0</v>
      </c>
      <c r="O230" s="93">
        <v>4</v>
      </c>
      <c r="P230" s="93">
        <v>5</v>
      </c>
      <c r="Q230" s="93">
        <v>6</v>
      </c>
      <c r="R230" s="93">
        <v>6</v>
      </c>
      <c r="S230" s="57">
        <v>4</v>
      </c>
      <c r="T230" s="57">
        <v>3</v>
      </c>
      <c r="U230" s="57">
        <v>2</v>
      </c>
      <c r="V230" s="57">
        <v>6</v>
      </c>
    </row>
    <row r="231" spans="1:22">
      <c r="A231" s="137"/>
      <c r="B231" s="22" t="s">
        <v>256</v>
      </c>
      <c r="C231" s="93">
        <v>13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0</v>
      </c>
      <c r="O231" s="93">
        <v>0</v>
      </c>
      <c r="P231" s="93">
        <v>0</v>
      </c>
      <c r="Q231" s="93">
        <v>0</v>
      </c>
      <c r="R231" s="93">
        <v>1</v>
      </c>
      <c r="S231" s="57">
        <v>0</v>
      </c>
      <c r="T231" s="57">
        <v>5</v>
      </c>
      <c r="U231" s="57">
        <v>1</v>
      </c>
      <c r="V231" s="57">
        <v>6</v>
      </c>
    </row>
    <row r="232" spans="1:22">
      <c r="A232" s="137"/>
      <c r="B232" s="22" t="s">
        <v>38</v>
      </c>
      <c r="C232" s="93">
        <v>51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1</v>
      </c>
      <c r="M232" s="93">
        <v>1</v>
      </c>
      <c r="N232" s="93">
        <v>0</v>
      </c>
      <c r="O232" s="93">
        <v>4</v>
      </c>
      <c r="P232" s="93">
        <v>5</v>
      </c>
      <c r="Q232" s="93">
        <v>6</v>
      </c>
      <c r="R232" s="93">
        <v>7</v>
      </c>
      <c r="S232" s="57">
        <v>4</v>
      </c>
      <c r="T232" s="57">
        <v>8</v>
      </c>
      <c r="U232" s="57">
        <v>3</v>
      </c>
      <c r="V232" s="57">
        <v>12</v>
      </c>
    </row>
    <row r="233" spans="1:22" ht="12" customHeight="1">
      <c r="A233" s="137" t="s">
        <v>85</v>
      </c>
      <c r="B233" s="22" t="s">
        <v>255</v>
      </c>
      <c r="C233" s="93">
        <v>25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1</v>
      </c>
      <c r="K233" s="93">
        <v>1</v>
      </c>
      <c r="L233" s="93">
        <v>2</v>
      </c>
      <c r="M233" s="93">
        <v>3</v>
      </c>
      <c r="N233" s="93">
        <v>0</v>
      </c>
      <c r="O233" s="93">
        <v>6</v>
      </c>
      <c r="P233" s="93">
        <v>1</v>
      </c>
      <c r="Q233" s="93">
        <v>2</v>
      </c>
      <c r="R233" s="93">
        <v>5</v>
      </c>
      <c r="S233" s="57">
        <v>2</v>
      </c>
      <c r="T233" s="57">
        <v>0</v>
      </c>
      <c r="U233" s="57">
        <v>1</v>
      </c>
      <c r="V233" s="57">
        <v>1</v>
      </c>
    </row>
    <row r="234" spans="1:22">
      <c r="A234" s="137"/>
      <c r="B234" s="22" t="s">
        <v>256</v>
      </c>
      <c r="C234" s="93">
        <v>5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1</v>
      </c>
      <c r="K234" s="93">
        <v>0</v>
      </c>
      <c r="L234" s="93">
        <v>0</v>
      </c>
      <c r="M234" s="93">
        <v>0</v>
      </c>
      <c r="N234" s="93">
        <v>0</v>
      </c>
      <c r="O234" s="93">
        <v>0</v>
      </c>
      <c r="P234" s="93">
        <v>0</v>
      </c>
      <c r="Q234" s="93">
        <v>1</v>
      </c>
      <c r="R234" s="93">
        <v>0</v>
      </c>
      <c r="S234" s="57">
        <v>0</v>
      </c>
      <c r="T234" s="57">
        <v>1</v>
      </c>
      <c r="U234" s="57">
        <v>2</v>
      </c>
      <c r="V234" s="57">
        <v>0</v>
      </c>
    </row>
    <row r="235" spans="1:22">
      <c r="A235" s="137"/>
      <c r="B235" s="22" t="s">
        <v>38</v>
      </c>
      <c r="C235" s="93">
        <v>30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2</v>
      </c>
      <c r="K235" s="93">
        <v>1</v>
      </c>
      <c r="L235" s="93">
        <v>2</v>
      </c>
      <c r="M235" s="93">
        <v>3</v>
      </c>
      <c r="N235" s="93">
        <v>0</v>
      </c>
      <c r="O235" s="93">
        <v>6</v>
      </c>
      <c r="P235" s="93">
        <v>1</v>
      </c>
      <c r="Q235" s="93">
        <v>3</v>
      </c>
      <c r="R235" s="93">
        <v>5</v>
      </c>
      <c r="S235" s="57">
        <v>2</v>
      </c>
      <c r="T235" s="57">
        <v>1</v>
      </c>
      <c r="U235" s="57">
        <v>3</v>
      </c>
      <c r="V235" s="57">
        <v>1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0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3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1</v>
      </c>
      <c r="N240" s="93">
        <v>0</v>
      </c>
      <c r="O240" s="93">
        <v>0</v>
      </c>
      <c r="P240" s="93">
        <v>0</v>
      </c>
      <c r="Q240" s="93">
        <v>0</v>
      </c>
      <c r="R240" s="93">
        <v>1</v>
      </c>
      <c r="S240" s="57">
        <v>1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3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1</v>
      </c>
      <c r="N241" s="93">
        <v>0</v>
      </c>
      <c r="O241" s="93">
        <v>0</v>
      </c>
      <c r="P241" s="93">
        <v>0</v>
      </c>
      <c r="Q241" s="93">
        <v>0</v>
      </c>
      <c r="R241" s="93">
        <v>1</v>
      </c>
      <c r="S241" s="57">
        <v>1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34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1</v>
      </c>
      <c r="L242" s="93">
        <v>1</v>
      </c>
      <c r="M242" s="93">
        <v>2</v>
      </c>
      <c r="N242" s="93">
        <v>1</v>
      </c>
      <c r="O242" s="93">
        <v>7</v>
      </c>
      <c r="P242" s="93">
        <v>5</v>
      </c>
      <c r="Q242" s="93">
        <v>4</v>
      </c>
      <c r="R242" s="93">
        <v>4</v>
      </c>
      <c r="S242" s="57">
        <v>2</v>
      </c>
      <c r="T242" s="57">
        <v>2</v>
      </c>
      <c r="U242" s="57">
        <v>1</v>
      </c>
      <c r="V242" s="57">
        <v>4</v>
      </c>
    </row>
    <row r="243" spans="1:22">
      <c r="A243" s="137"/>
      <c r="B243" s="22" t="s">
        <v>256</v>
      </c>
      <c r="C243" s="93">
        <v>10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2</v>
      </c>
      <c r="N243" s="93">
        <v>1</v>
      </c>
      <c r="O243" s="93">
        <v>0</v>
      </c>
      <c r="P243" s="93">
        <v>2</v>
      </c>
      <c r="Q243" s="93">
        <v>0</v>
      </c>
      <c r="R243" s="93">
        <v>3</v>
      </c>
      <c r="S243" s="57">
        <v>1</v>
      </c>
      <c r="T243" s="57">
        <v>1</v>
      </c>
      <c r="U243" s="57">
        <v>0</v>
      </c>
      <c r="V243" s="57">
        <v>0</v>
      </c>
    </row>
    <row r="244" spans="1:22">
      <c r="A244" s="137"/>
      <c r="B244" s="22" t="s">
        <v>38</v>
      </c>
      <c r="C244" s="93">
        <v>44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1</v>
      </c>
      <c r="L244" s="93">
        <v>1</v>
      </c>
      <c r="M244" s="93">
        <v>4</v>
      </c>
      <c r="N244" s="93">
        <v>2</v>
      </c>
      <c r="O244" s="93">
        <v>7</v>
      </c>
      <c r="P244" s="93">
        <v>7</v>
      </c>
      <c r="Q244" s="93">
        <v>4</v>
      </c>
      <c r="R244" s="93">
        <v>7</v>
      </c>
      <c r="S244" s="57">
        <v>3</v>
      </c>
      <c r="T244" s="57">
        <v>3</v>
      </c>
      <c r="U244" s="57">
        <v>1</v>
      </c>
      <c r="V244" s="57">
        <v>4</v>
      </c>
    </row>
    <row r="245" spans="1:22">
      <c r="A245" s="137" t="s">
        <v>88</v>
      </c>
      <c r="B245" s="22" t="s">
        <v>255</v>
      </c>
      <c r="C245" s="93">
        <v>2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1</v>
      </c>
      <c r="N245" s="93">
        <v>0</v>
      </c>
      <c r="O245" s="93">
        <v>0</v>
      </c>
      <c r="P245" s="93">
        <v>0</v>
      </c>
      <c r="Q245" s="93">
        <v>0</v>
      </c>
      <c r="R245" s="93">
        <v>1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2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0</v>
      </c>
      <c r="R246" s="93">
        <v>1</v>
      </c>
      <c r="S246" s="57">
        <v>0</v>
      </c>
      <c r="T246" s="57">
        <v>0</v>
      </c>
      <c r="U246" s="57">
        <v>1</v>
      </c>
      <c r="V246" s="57">
        <v>0</v>
      </c>
    </row>
    <row r="247" spans="1:22">
      <c r="A247" s="137"/>
      <c r="B247" s="22" t="s">
        <v>38</v>
      </c>
      <c r="C247" s="93">
        <v>4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1</v>
      </c>
      <c r="N247" s="93">
        <v>0</v>
      </c>
      <c r="O247" s="93">
        <v>0</v>
      </c>
      <c r="P247" s="93">
        <v>0</v>
      </c>
      <c r="Q247" s="93">
        <v>0</v>
      </c>
      <c r="R247" s="93">
        <v>2</v>
      </c>
      <c r="S247" s="57">
        <v>0</v>
      </c>
      <c r="T247" s="57">
        <v>0</v>
      </c>
      <c r="U247" s="57">
        <v>1</v>
      </c>
      <c r="V247" s="57">
        <v>0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0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0</v>
      </c>
    </row>
    <row r="250" spans="1:22">
      <c r="A250" s="137"/>
      <c r="B250" s="22" t="s">
        <v>38</v>
      </c>
      <c r="C250" s="93">
        <v>0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0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61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0</v>
      </c>
      <c r="M254" s="93">
        <v>4</v>
      </c>
      <c r="N254" s="93">
        <v>1</v>
      </c>
      <c r="O254" s="93">
        <v>6</v>
      </c>
      <c r="P254" s="93">
        <v>3</v>
      </c>
      <c r="Q254" s="93">
        <v>6</v>
      </c>
      <c r="R254" s="93">
        <v>12</v>
      </c>
      <c r="S254" s="57">
        <v>12</v>
      </c>
      <c r="T254" s="57">
        <v>3</v>
      </c>
      <c r="U254" s="57">
        <v>9</v>
      </c>
      <c r="V254" s="57">
        <v>5</v>
      </c>
    </row>
    <row r="255" spans="1:22">
      <c r="A255" s="137"/>
      <c r="B255" s="22" t="s">
        <v>256</v>
      </c>
      <c r="C255" s="93">
        <v>30</v>
      </c>
      <c r="D255" s="93">
        <v>0</v>
      </c>
      <c r="E255" s="93">
        <v>1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1</v>
      </c>
      <c r="M255" s="93">
        <v>1</v>
      </c>
      <c r="N255" s="93">
        <v>1</v>
      </c>
      <c r="O255" s="93">
        <v>0</v>
      </c>
      <c r="P255" s="93">
        <v>1</v>
      </c>
      <c r="Q255" s="93">
        <v>1</v>
      </c>
      <c r="R255" s="93">
        <v>2</v>
      </c>
      <c r="S255" s="57">
        <v>5</v>
      </c>
      <c r="T255" s="57">
        <v>6</v>
      </c>
      <c r="U255" s="57">
        <v>3</v>
      </c>
      <c r="V255" s="57">
        <v>8</v>
      </c>
    </row>
    <row r="256" spans="1:22">
      <c r="A256" s="137"/>
      <c r="B256" s="22" t="s">
        <v>38</v>
      </c>
      <c r="C256" s="93">
        <v>91</v>
      </c>
      <c r="D256" s="93">
        <v>0</v>
      </c>
      <c r="E256" s="93">
        <v>1</v>
      </c>
      <c r="F256" s="93">
        <v>0</v>
      </c>
      <c r="G256" s="93">
        <v>0</v>
      </c>
      <c r="H256" s="93">
        <v>0</v>
      </c>
      <c r="I256" s="93">
        <v>0</v>
      </c>
      <c r="J256" s="93">
        <v>0</v>
      </c>
      <c r="K256" s="93">
        <v>0</v>
      </c>
      <c r="L256" s="93">
        <v>1</v>
      </c>
      <c r="M256" s="93">
        <v>5</v>
      </c>
      <c r="N256" s="93">
        <v>2</v>
      </c>
      <c r="O256" s="93">
        <v>6</v>
      </c>
      <c r="P256" s="93">
        <v>4</v>
      </c>
      <c r="Q256" s="93">
        <v>7</v>
      </c>
      <c r="R256" s="93">
        <v>14</v>
      </c>
      <c r="S256" s="57">
        <v>17</v>
      </c>
      <c r="T256" s="57">
        <v>9</v>
      </c>
      <c r="U256" s="57">
        <v>12</v>
      </c>
      <c r="V256" s="57">
        <v>13</v>
      </c>
    </row>
    <row r="257" spans="1:22" ht="12" customHeight="1">
      <c r="A257" s="144" t="s">
        <v>175</v>
      </c>
      <c r="B257" s="55" t="s">
        <v>255</v>
      </c>
      <c r="C257" s="100">
        <v>15</v>
      </c>
      <c r="D257" s="100">
        <v>2</v>
      </c>
      <c r="E257" s="100">
        <v>0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0</v>
      </c>
      <c r="N257" s="100">
        <v>2</v>
      </c>
      <c r="O257" s="100">
        <v>0</v>
      </c>
      <c r="P257" s="100">
        <v>0</v>
      </c>
      <c r="Q257" s="100">
        <v>0</v>
      </c>
      <c r="R257" s="100">
        <v>1</v>
      </c>
      <c r="S257" s="56">
        <v>1</v>
      </c>
      <c r="T257" s="56">
        <v>4</v>
      </c>
      <c r="U257" s="56">
        <v>3</v>
      </c>
      <c r="V257" s="56">
        <v>2</v>
      </c>
    </row>
    <row r="258" spans="1:22">
      <c r="A258" s="144"/>
      <c r="B258" s="55" t="s">
        <v>256</v>
      </c>
      <c r="C258" s="100">
        <v>6</v>
      </c>
      <c r="D258" s="100">
        <v>0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1</v>
      </c>
      <c r="K258" s="100">
        <v>0</v>
      </c>
      <c r="L258" s="100">
        <v>0</v>
      </c>
      <c r="M258" s="100">
        <v>0</v>
      </c>
      <c r="N258" s="100">
        <v>0</v>
      </c>
      <c r="O258" s="100">
        <v>0</v>
      </c>
      <c r="P258" s="100">
        <v>0</v>
      </c>
      <c r="Q258" s="100">
        <v>0</v>
      </c>
      <c r="R258" s="100">
        <v>1</v>
      </c>
      <c r="S258" s="56">
        <v>1</v>
      </c>
      <c r="T258" s="56">
        <v>1</v>
      </c>
      <c r="U258" s="56">
        <v>1</v>
      </c>
      <c r="V258" s="56">
        <v>1</v>
      </c>
    </row>
    <row r="259" spans="1:22">
      <c r="A259" s="144"/>
      <c r="B259" s="55" t="s">
        <v>38</v>
      </c>
      <c r="C259" s="100">
        <v>21</v>
      </c>
      <c r="D259" s="100">
        <v>2</v>
      </c>
      <c r="E259" s="100">
        <v>0</v>
      </c>
      <c r="F259" s="100">
        <v>0</v>
      </c>
      <c r="G259" s="100">
        <v>0</v>
      </c>
      <c r="H259" s="100">
        <v>0</v>
      </c>
      <c r="I259" s="100">
        <v>0</v>
      </c>
      <c r="J259" s="100">
        <v>1</v>
      </c>
      <c r="K259" s="100">
        <v>0</v>
      </c>
      <c r="L259" s="100">
        <v>0</v>
      </c>
      <c r="M259" s="100">
        <v>0</v>
      </c>
      <c r="N259" s="100">
        <v>2</v>
      </c>
      <c r="O259" s="100">
        <v>0</v>
      </c>
      <c r="P259" s="100">
        <v>0</v>
      </c>
      <c r="Q259" s="100">
        <v>0</v>
      </c>
      <c r="R259" s="100">
        <v>2</v>
      </c>
      <c r="S259" s="56">
        <v>2</v>
      </c>
      <c r="T259" s="56">
        <v>5</v>
      </c>
      <c r="U259" s="56">
        <v>4</v>
      </c>
      <c r="V259" s="56">
        <v>3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4</v>
      </c>
      <c r="D263" s="93">
        <v>1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0</v>
      </c>
      <c r="N263" s="93">
        <v>0</v>
      </c>
      <c r="O263" s="93">
        <v>0</v>
      </c>
      <c r="P263" s="93">
        <v>0</v>
      </c>
      <c r="Q263" s="93">
        <v>0</v>
      </c>
      <c r="R263" s="93">
        <v>0</v>
      </c>
      <c r="S263" s="57">
        <v>0</v>
      </c>
      <c r="T263" s="57">
        <v>1</v>
      </c>
      <c r="U263" s="57">
        <v>1</v>
      </c>
      <c r="V263" s="57">
        <v>1</v>
      </c>
    </row>
    <row r="264" spans="1:22">
      <c r="A264" s="137"/>
      <c r="B264" s="22" t="s">
        <v>256</v>
      </c>
      <c r="C264" s="93">
        <v>0</v>
      </c>
      <c r="D264" s="93">
        <v>0</v>
      </c>
      <c r="E264" s="93">
        <v>0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0</v>
      </c>
      <c r="Q264" s="93">
        <v>0</v>
      </c>
      <c r="R264" s="93">
        <v>0</v>
      </c>
      <c r="S264" s="57">
        <v>0</v>
      </c>
      <c r="T264" s="57">
        <v>0</v>
      </c>
      <c r="U264" s="57">
        <v>0</v>
      </c>
      <c r="V264" s="57">
        <v>0</v>
      </c>
    </row>
    <row r="265" spans="1:22">
      <c r="A265" s="137"/>
      <c r="B265" s="22" t="s">
        <v>38</v>
      </c>
      <c r="C265" s="93">
        <v>4</v>
      </c>
      <c r="D265" s="93">
        <v>1</v>
      </c>
      <c r="E265" s="93">
        <v>0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0</v>
      </c>
      <c r="N265" s="93">
        <v>0</v>
      </c>
      <c r="O265" s="93">
        <v>0</v>
      </c>
      <c r="P265" s="93">
        <v>0</v>
      </c>
      <c r="Q265" s="93">
        <v>0</v>
      </c>
      <c r="R265" s="93">
        <v>0</v>
      </c>
      <c r="S265" s="57">
        <v>0</v>
      </c>
      <c r="T265" s="57">
        <v>1</v>
      </c>
      <c r="U265" s="57">
        <v>1</v>
      </c>
      <c r="V265" s="57">
        <v>1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7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1</v>
      </c>
      <c r="O272" s="93">
        <v>0</v>
      </c>
      <c r="P272" s="93">
        <v>0</v>
      </c>
      <c r="Q272" s="93">
        <v>0</v>
      </c>
      <c r="R272" s="93">
        <v>1</v>
      </c>
      <c r="S272" s="57">
        <v>1</v>
      </c>
      <c r="T272" s="57">
        <v>3</v>
      </c>
      <c r="U272" s="57">
        <v>1</v>
      </c>
      <c r="V272" s="57">
        <v>0</v>
      </c>
    </row>
    <row r="273" spans="1:22">
      <c r="A273" s="137"/>
      <c r="B273" s="22" t="s">
        <v>256</v>
      </c>
      <c r="C273" s="93">
        <v>4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1</v>
      </c>
      <c r="T273" s="57">
        <v>1</v>
      </c>
      <c r="U273" s="57">
        <v>1</v>
      </c>
      <c r="V273" s="57">
        <v>1</v>
      </c>
    </row>
    <row r="274" spans="1:22">
      <c r="A274" s="137"/>
      <c r="B274" s="22" t="s">
        <v>38</v>
      </c>
      <c r="C274" s="93">
        <v>11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1</v>
      </c>
      <c r="O274" s="93">
        <v>0</v>
      </c>
      <c r="P274" s="93">
        <v>0</v>
      </c>
      <c r="Q274" s="93">
        <v>0</v>
      </c>
      <c r="R274" s="93">
        <v>1</v>
      </c>
      <c r="S274" s="57">
        <v>2</v>
      </c>
      <c r="T274" s="57">
        <v>4</v>
      </c>
      <c r="U274" s="57">
        <v>2</v>
      </c>
      <c r="V274" s="57">
        <v>1</v>
      </c>
    </row>
    <row r="275" spans="1:22">
      <c r="A275" s="137" t="s">
        <v>180</v>
      </c>
      <c r="B275" s="22" t="s">
        <v>255</v>
      </c>
      <c r="C275" s="93">
        <v>0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1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1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1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1</v>
      </c>
      <c r="S277" s="57">
        <v>0</v>
      </c>
      <c r="T277" s="57">
        <v>0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4</v>
      </c>
      <c r="D281" s="93">
        <v>1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1</v>
      </c>
      <c r="O281" s="93">
        <v>0</v>
      </c>
      <c r="P281" s="93">
        <v>0</v>
      </c>
      <c r="Q281" s="93">
        <v>0</v>
      </c>
      <c r="R281" s="93">
        <v>0</v>
      </c>
      <c r="S281" s="57">
        <v>0</v>
      </c>
      <c r="T281" s="57">
        <v>0</v>
      </c>
      <c r="U281" s="57">
        <v>1</v>
      </c>
      <c r="V281" s="57">
        <v>1</v>
      </c>
    </row>
    <row r="282" spans="1:22">
      <c r="A282" s="137"/>
      <c r="B282" s="22" t="s">
        <v>256</v>
      </c>
      <c r="C282" s="93">
        <v>1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1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0</v>
      </c>
      <c r="T282" s="57">
        <v>0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5</v>
      </c>
      <c r="D283" s="93">
        <v>1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1</v>
      </c>
      <c r="K283" s="93">
        <v>0</v>
      </c>
      <c r="L283" s="93">
        <v>0</v>
      </c>
      <c r="M283" s="93">
        <v>0</v>
      </c>
      <c r="N283" s="93">
        <v>1</v>
      </c>
      <c r="O283" s="93">
        <v>0</v>
      </c>
      <c r="P283" s="93">
        <v>0</v>
      </c>
      <c r="Q283" s="93">
        <v>0</v>
      </c>
      <c r="R283" s="93">
        <v>0</v>
      </c>
      <c r="S283" s="57">
        <v>0</v>
      </c>
      <c r="T283" s="57">
        <v>0</v>
      </c>
      <c r="U283" s="57">
        <v>1</v>
      </c>
      <c r="V283" s="57">
        <v>1</v>
      </c>
    </row>
    <row r="284" spans="1:22" ht="12" customHeight="1">
      <c r="A284" s="144" t="s">
        <v>183</v>
      </c>
      <c r="B284" s="55" t="s">
        <v>255</v>
      </c>
      <c r="C284" s="100">
        <v>16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0</v>
      </c>
      <c r="L284" s="100">
        <v>1</v>
      </c>
      <c r="M284" s="100">
        <v>4</v>
      </c>
      <c r="N284" s="100">
        <v>2</v>
      </c>
      <c r="O284" s="100">
        <v>2</v>
      </c>
      <c r="P284" s="100">
        <v>4</v>
      </c>
      <c r="Q284" s="100">
        <v>1</v>
      </c>
      <c r="R284" s="100">
        <v>1</v>
      </c>
      <c r="S284" s="56">
        <v>0</v>
      </c>
      <c r="T284" s="56">
        <v>1</v>
      </c>
      <c r="U284" s="56">
        <v>0</v>
      </c>
      <c r="V284" s="56">
        <v>0</v>
      </c>
    </row>
    <row r="285" spans="1:22">
      <c r="A285" s="144"/>
      <c r="B285" s="55" t="s">
        <v>256</v>
      </c>
      <c r="C285" s="100">
        <v>17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0</v>
      </c>
      <c r="L285" s="100">
        <v>0</v>
      </c>
      <c r="M285" s="100">
        <v>0</v>
      </c>
      <c r="N285" s="100">
        <v>2</v>
      </c>
      <c r="O285" s="100">
        <v>1</v>
      </c>
      <c r="P285" s="100">
        <v>0</v>
      </c>
      <c r="Q285" s="100">
        <v>3</v>
      </c>
      <c r="R285" s="100">
        <v>2</v>
      </c>
      <c r="S285" s="56">
        <v>3</v>
      </c>
      <c r="T285" s="56">
        <v>0</v>
      </c>
      <c r="U285" s="56">
        <v>4</v>
      </c>
      <c r="V285" s="56">
        <v>2</v>
      </c>
    </row>
    <row r="286" spans="1:22">
      <c r="A286" s="144"/>
      <c r="B286" s="55" t="s">
        <v>38</v>
      </c>
      <c r="C286" s="100">
        <v>33</v>
      </c>
      <c r="D286" s="100">
        <v>0</v>
      </c>
      <c r="E286" s="100">
        <v>0</v>
      </c>
      <c r="F286" s="100">
        <v>0</v>
      </c>
      <c r="G286" s="100">
        <v>0</v>
      </c>
      <c r="H286" s="100">
        <v>0</v>
      </c>
      <c r="I286" s="100">
        <v>0</v>
      </c>
      <c r="J286" s="100">
        <v>0</v>
      </c>
      <c r="K286" s="100">
        <v>0</v>
      </c>
      <c r="L286" s="100">
        <v>1</v>
      </c>
      <c r="M286" s="100">
        <v>4</v>
      </c>
      <c r="N286" s="100">
        <v>4</v>
      </c>
      <c r="O286" s="100">
        <v>3</v>
      </c>
      <c r="P286" s="100">
        <v>4</v>
      </c>
      <c r="Q286" s="100">
        <v>4</v>
      </c>
      <c r="R286" s="100">
        <v>3</v>
      </c>
      <c r="S286" s="56">
        <v>3</v>
      </c>
      <c r="T286" s="56">
        <v>1</v>
      </c>
      <c r="U286" s="56">
        <v>4</v>
      </c>
      <c r="V286" s="56">
        <v>2</v>
      </c>
    </row>
    <row r="287" spans="1:22" ht="12" customHeight="1">
      <c r="A287" s="137" t="s">
        <v>92</v>
      </c>
      <c r="B287" s="22" t="s">
        <v>255</v>
      </c>
      <c r="C287" s="93">
        <v>0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3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1</v>
      </c>
      <c r="S288" s="58">
        <v>1</v>
      </c>
      <c r="T288" s="57">
        <v>0</v>
      </c>
      <c r="U288" s="57">
        <v>1</v>
      </c>
      <c r="V288" s="57">
        <v>0</v>
      </c>
    </row>
    <row r="289" spans="1:22">
      <c r="A289" s="137"/>
      <c r="B289" s="22" t="s">
        <v>38</v>
      </c>
      <c r="C289" s="93">
        <v>3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0</v>
      </c>
      <c r="R289" s="93">
        <v>1</v>
      </c>
      <c r="S289" s="58">
        <v>1</v>
      </c>
      <c r="T289" s="57">
        <v>0</v>
      </c>
      <c r="U289" s="57">
        <v>1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1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1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1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1</v>
      </c>
      <c r="V291" s="57">
        <v>0</v>
      </c>
    </row>
    <row r="292" spans="1:22">
      <c r="A292" s="137"/>
      <c r="B292" s="22" t="s">
        <v>38</v>
      </c>
      <c r="C292" s="93">
        <v>2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1</v>
      </c>
      <c r="Q292" s="93">
        <v>0</v>
      </c>
      <c r="R292" s="93">
        <v>0</v>
      </c>
      <c r="S292" s="58">
        <v>0</v>
      </c>
      <c r="T292" s="57">
        <v>0</v>
      </c>
      <c r="U292" s="57">
        <v>1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4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0</v>
      </c>
      <c r="L302" s="93">
        <v>0</v>
      </c>
      <c r="M302" s="93">
        <v>2</v>
      </c>
      <c r="N302" s="93">
        <v>2</v>
      </c>
      <c r="O302" s="93">
        <v>0</v>
      </c>
      <c r="P302" s="93">
        <v>0</v>
      </c>
      <c r="Q302" s="93">
        <v>0</v>
      </c>
      <c r="R302" s="93">
        <v>0</v>
      </c>
      <c r="S302" s="58">
        <v>0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6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0</v>
      </c>
      <c r="N303" s="93">
        <v>2</v>
      </c>
      <c r="O303" s="93">
        <v>0</v>
      </c>
      <c r="P303" s="93">
        <v>0</v>
      </c>
      <c r="Q303" s="93">
        <v>1</v>
      </c>
      <c r="R303" s="93">
        <v>1</v>
      </c>
      <c r="S303" s="58">
        <v>1</v>
      </c>
      <c r="T303" s="57">
        <v>0</v>
      </c>
      <c r="U303" s="57">
        <v>0</v>
      </c>
      <c r="V303" s="57">
        <v>1</v>
      </c>
    </row>
    <row r="304" spans="1:22">
      <c r="A304" s="137"/>
      <c r="B304" s="22" t="s">
        <v>38</v>
      </c>
      <c r="C304" s="93">
        <v>10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0</v>
      </c>
      <c r="L304" s="93">
        <v>0</v>
      </c>
      <c r="M304" s="93">
        <v>2</v>
      </c>
      <c r="N304" s="93">
        <v>4</v>
      </c>
      <c r="O304" s="93">
        <v>0</v>
      </c>
      <c r="P304" s="93">
        <v>0</v>
      </c>
      <c r="Q304" s="93">
        <v>1</v>
      </c>
      <c r="R304" s="93">
        <v>1</v>
      </c>
      <c r="S304" s="58">
        <v>1</v>
      </c>
      <c r="T304" s="57">
        <v>0</v>
      </c>
      <c r="U304" s="57">
        <v>0</v>
      </c>
      <c r="V304" s="57">
        <v>1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7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1</v>
      </c>
      <c r="M311" s="93">
        <v>1</v>
      </c>
      <c r="N311" s="93">
        <v>0</v>
      </c>
      <c r="O311" s="93">
        <v>2</v>
      </c>
      <c r="P311" s="93">
        <v>1</v>
      </c>
      <c r="Q311" s="93">
        <v>1</v>
      </c>
      <c r="R311" s="93">
        <v>1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1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1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8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1</v>
      </c>
      <c r="M313" s="93">
        <v>1</v>
      </c>
      <c r="N313" s="93">
        <v>0</v>
      </c>
      <c r="O313" s="93">
        <v>2</v>
      </c>
      <c r="P313" s="93">
        <v>1</v>
      </c>
      <c r="Q313" s="93">
        <v>1</v>
      </c>
      <c r="R313" s="93">
        <v>1</v>
      </c>
      <c r="S313" s="58">
        <v>1</v>
      </c>
      <c r="T313" s="57">
        <v>0</v>
      </c>
      <c r="U313" s="57">
        <v>0</v>
      </c>
      <c r="V313" s="57">
        <v>0</v>
      </c>
    </row>
    <row r="314" spans="1:22" ht="16.5" customHeight="1">
      <c r="A314" s="137" t="s">
        <v>190</v>
      </c>
      <c r="B314" s="22" t="s">
        <v>255</v>
      </c>
      <c r="C314" s="93">
        <v>4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0</v>
      </c>
      <c r="M314" s="93">
        <v>1</v>
      </c>
      <c r="N314" s="93">
        <v>0</v>
      </c>
      <c r="O314" s="93">
        <v>0</v>
      </c>
      <c r="P314" s="93">
        <v>2</v>
      </c>
      <c r="Q314" s="93">
        <v>0</v>
      </c>
      <c r="R314" s="93">
        <v>0</v>
      </c>
      <c r="S314" s="58">
        <v>0</v>
      </c>
      <c r="T314" s="57">
        <v>1</v>
      </c>
      <c r="U314" s="57">
        <v>0</v>
      </c>
      <c r="V314" s="57">
        <v>0</v>
      </c>
    </row>
    <row r="315" spans="1:22" ht="16.5" customHeight="1">
      <c r="A315" s="137"/>
      <c r="B315" s="22" t="s">
        <v>256</v>
      </c>
      <c r="C315" s="93">
        <v>6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0</v>
      </c>
      <c r="L315" s="93">
        <v>0</v>
      </c>
      <c r="M315" s="93">
        <v>0</v>
      </c>
      <c r="N315" s="93">
        <v>0</v>
      </c>
      <c r="O315" s="93">
        <v>1</v>
      </c>
      <c r="P315" s="93">
        <v>0</v>
      </c>
      <c r="Q315" s="93">
        <v>2</v>
      </c>
      <c r="R315" s="93">
        <v>0</v>
      </c>
      <c r="S315" s="58">
        <v>0</v>
      </c>
      <c r="T315" s="57">
        <v>0</v>
      </c>
      <c r="U315" s="57">
        <v>2</v>
      </c>
      <c r="V315" s="57">
        <v>1</v>
      </c>
    </row>
    <row r="316" spans="1:22" ht="16.5" customHeight="1">
      <c r="A316" s="137"/>
      <c r="B316" s="22" t="s">
        <v>38</v>
      </c>
      <c r="C316" s="93">
        <v>10</v>
      </c>
      <c r="D316" s="93">
        <v>0</v>
      </c>
      <c r="E316" s="93">
        <v>0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0</v>
      </c>
      <c r="L316" s="93">
        <v>0</v>
      </c>
      <c r="M316" s="93">
        <v>1</v>
      </c>
      <c r="N316" s="93">
        <v>0</v>
      </c>
      <c r="O316" s="93">
        <v>1</v>
      </c>
      <c r="P316" s="93">
        <v>2</v>
      </c>
      <c r="Q316" s="93">
        <v>2</v>
      </c>
      <c r="R316" s="93">
        <v>0</v>
      </c>
      <c r="S316" s="58">
        <v>0</v>
      </c>
      <c r="T316" s="57">
        <v>1</v>
      </c>
      <c r="U316" s="57">
        <v>2</v>
      </c>
      <c r="V316" s="57">
        <v>1</v>
      </c>
    </row>
    <row r="317" spans="1:22" ht="12" customHeight="1">
      <c r="A317" s="144" t="s">
        <v>191</v>
      </c>
      <c r="B317" s="55" t="s">
        <v>255</v>
      </c>
      <c r="C317" s="100">
        <v>0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0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0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0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0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0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0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0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0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0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14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1</v>
      </c>
      <c r="M329" s="100">
        <v>2</v>
      </c>
      <c r="N329" s="100">
        <v>1</v>
      </c>
      <c r="O329" s="100">
        <v>0</v>
      </c>
      <c r="P329" s="100">
        <v>0</v>
      </c>
      <c r="Q329" s="100">
        <v>0</v>
      </c>
      <c r="R329" s="100">
        <v>2</v>
      </c>
      <c r="S329" s="56">
        <v>2</v>
      </c>
      <c r="T329" s="56">
        <v>0</v>
      </c>
      <c r="U329" s="56">
        <v>2</v>
      </c>
      <c r="V329" s="56">
        <v>4</v>
      </c>
    </row>
    <row r="330" spans="1:22">
      <c r="A330" s="144"/>
      <c r="B330" s="55" t="s">
        <v>256</v>
      </c>
      <c r="C330" s="100">
        <v>12</v>
      </c>
      <c r="D330" s="100">
        <v>1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1</v>
      </c>
      <c r="O330" s="100">
        <v>0</v>
      </c>
      <c r="P330" s="100">
        <v>0</v>
      </c>
      <c r="Q330" s="100">
        <v>0</v>
      </c>
      <c r="R330" s="100">
        <v>0</v>
      </c>
      <c r="S330" s="56">
        <v>1</v>
      </c>
      <c r="T330" s="56">
        <v>4</v>
      </c>
      <c r="U330" s="56">
        <v>2</v>
      </c>
      <c r="V330" s="56">
        <v>3</v>
      </c>
    </row>
    <row r="331" spans="1:22">
      <c r="A331" s="144"/>
      <c r="B331" s="55" t="s">
        <v>38</v>
      </c>
      <c r="C331" s="100">
        <v>26</v>
      </c>
      <c r="D331" s="100">
        <v>1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1</v>
      </c>
      <c r="M331" s="100">
        <v>2</v>
      </c>
      <c r="N331" s="100">
        <v>2</v>
      </c>
      <c r="O331" s="100">
        <v>0</v>
      </c>
      <c r="P331" s="100">
        <v>0</v>
      </c>
      <c r="Q331" s="100">
        <v>0</v>
      </c>
      <c r="R331" s="100">
        <v>2</v>
      </c>
      <c r="S331" s="56">
        <v>3</v>
      </c>
      <c r="T331" s="56">
        <v>4</v>
      </c>
      <c r="U331" s="56">
        <v>4</v>
      </c>
      <c r="V331" s="56">
        <v>7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1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1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1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1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13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1</v>
      </c>
      <c r="M341" s="93">
        <v>2</v>
      </c>
      <c r="N341" s="93">
        <v>0</v>
      </c>
      <c r="O341" s="93">
        <v>0</v>
      </c>
      <c r="P341" s="93">
        <v>0</v>
      </c>
      <c r="Q341" s="93">
        <v>0</v>
      </c>
      <c r="R341" s="93">
        <v>2</v>
      </c>
      <c r="S341" s="57">
        <v>2</v>
      </c>
      <c r="T341" s="57">
        <v>0</v>
      </c>
      <c r="U341" s="57">
        <v>2</v>
      </c>
      <c r="V341" s="57">
        <v>4</v>
      </c>
    </row>
    <row r="342" spans="1:22">
      <c r="A342" s="137"/>
      <c r="B342" s="22" t="s">
        <v>256</v>
      </c>
      <c r="C342" s="93">
        <v>12</v>
      </c>
      <c r="D342" s="93">
        <v>1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1</v>
      </c>
      <c r="O342" s="93">
        <v>0</v>
      </c>
      <c r="P342" s="93">
        <v>0</v>
      </c>
      <c r="Q342" s="93">
        <v>0</v>
      </c>
      <c r="R342" s="93">
        <v>0</v>
      </c>
      <c r="S342" s="57">
        <v>1</v>
      </c>
      <c r="T342" s="57">
        <v>4</v>
      </c>
      <c r="U342" s="57">
        <v>2</v>
      </c>
      <c r="V342" s="57">
        <v>3</v>
      </c>
    </row>
    <row r="343" spans="1:22">
      <c r="A343" s="137"/>
      <c r="B343" s="22" t="s">
        <v>38</v>
      </c>
      <c r="C343" s="93">
        <v>25</v>
      </c>
      <c r="D343" s="93">
        <v>1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1</v>
      </c>
      <c r="M343" s="93">
        <v>2</v>
      </c>
      <c r="N343" s="93">
        <v>1</v>
      </c>
      <c r="O343" s="93">
        <v>0</v>
      </c>
      <c r="P343" s="93">
        <v>0</v>
      </c>
      <c r="Q343" s="93">
        <v>0</v>
      </c>
      <c r="R343" s="93">
        <v>2</v>
      </c>
      <c r="S343" s="57">
        <v>3</v>
      </c>
      <c r="T343" s="57">
        <v>4</v>
      </c>
      <c r="U343" s="57">
        <v>4</v>
      </c>
      <c r="V343" s="57">
        <v>7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1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1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1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1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1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1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1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1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5</v>
      </c>
      <c r="D350" s="100">
        <v>5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4</v>
      </c>
      <c r="D351" s="100">
        <v>4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9</v>
      </c>
      <c r="D352" s="100">
        <v>9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1</v>
      </c>
      <c r="D353" s="93">
        <v>1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1</v>
      </c>
      <c r="D354" s="93">
        <v>1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2</v>
      </c>
      <c r="D355" s="93">
        <v>2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1</v>
      </c>
      <c r="D357" s="93">
        <v>1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1</v>
      </c>
      <c r="D358" s="93">
        <v>1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3</v>
      </c>
      <c r="D359" s="93">
        <v>3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2</v>
      </c>
      <c r="D360" s="93">
        <v>2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5</v>
      </c>
      <c r="D361" s="93">
        <v>5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1</v>
      </c>
      <c r="D362" s="93">
        <v>1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1</v>
      </c>
      <c r="D364" s="93">
        <v>1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4</v>
      </c>
      <c r="D365" s="100">
        <v>1</v>
      </c>
      <c r="E365" s="100">
        <v>1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1</v>
      </c>
      <c r="N365" s="100">
        <v>0</v>
      </c>
      <c r="O365" s="100">
        <v>0</v>
      </c>
      <c r="P365" s="100">
        <v>0</v>
      </c>
      <c r="Q365" s="100">
        <v>1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4</v>
      </c>
      <c r="D366" s="100">
        <v>3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1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8</v>
      </c>
      <c r="D367" s="100">
        <v>4</v>
      </c>
      <c r="E367" s="100">
        <v>1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1</v>
      </c>
      <c r="N367" s="100">
        <v>0</v>
      </c>
      <c r="O367" s="100">
        <v>0</v>
      </c>
      <c r="P367" s="100">
        <v>0</v>
      </c>
      <c r="Q367" s="100">
        <v>1</v>
      </c>
      <c r="R367" s="100">
        <v>0</v>
      </c>
      <c r="S367" s="56">
        <v>1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4</v>
      </c>
      <c r="D368" s="93">
        <v>1</v>
      </c>
      <c r="E368" s="93">
        <v>1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1</v>
      </c>
      <c r="N368" s="93">
        <v>0</v>
      </c>
      <c r="O368" s="93">
        <v>0</v>
      </c>
      <c r="P368" s="93">
        <v>0</v>
      </c>
      <c r="Q368" s="93">
        <v>1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4</v>
      </c>
      <c r="D369" s="93">
        <v>3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1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8</v>
      </c>
      <c r="D370" s="93">
        <v>4</v>
      </c>
      <c r="E370" s="93">
        <v>1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1</v>
      </c>
      <c r="N370" s="93">
        <v>0</v>
      </c>
      <c r="O370" s="93">
        <v>0</v>
      </c>
      <c r="P370" s="93">
        <v>0</v>
      </c>
      <c r="Q370" s="93">
        <v>1</v>
      </c>
      <c r="R370" s="93">
        <v>0</v>
      </c>
      <c r="S370" s="57">
        <v>1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5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1</v>
      </c>
      <c r="J371" s="100">
        <v>0</v>
      </c>
      <c r="K371" s="100">
        <v>0</v>
      </c>
      <c r="L371" s="100">
        <v>0</v>
      </c>
      <c r="M371" s="100">
        <v>1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0</v>
      </c>
      <c r="V371" s="56">
        <v>3</v>
      </c>
    </row>
    <row r="372" spans="1:22">
      <c r="A372" s="144"/>
      <c r="B372" s="55" t="s">
        <v>256</v>
      </c>
      <c r="C372" s="100">
        <v>6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1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5</v>
      </c>
    </row>
    <row r="373" spans="1:22">
      <c r="A373" s="144"/>
      <c r="B373" s="55" t="s">
        <v>38</v>
      </c>
      <c r="C373" s="100">
        <v>11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1</v>
      </c>
      <c r="J373" s="100">
        <v>0</v>
      </c>
      <c r="K373" s="100">
        <v>0</v>
      </c>
      <c r="L373" s="100">
        <v>0</v>
      </c>
      <c r="M373" s="100">
        <v>1</v>
      </c>
      <c r="N373" s="100">
        <v>0</v>
      </c>
      <c r="O373" s="100">
        <v>0</v>
      </c>
      <c r="P373" s="100">
        <v>1</v>
      </c>
      <c r="Q373" s="100">
        <v>0</v>
      </c>
      <c r="R373" s="100">
        <v>0</v>
      </c>
      <c r="S373" s="56">
        <v>0</v>
      </c>
      <c r="T373" s="56">
        <v>0</v>
      </c>
      <c r="U373" s="56">
        <v>0</v>
      </c>
      <c r="V373" s="56">
        <v>8</v>
      </c>
    </row>
    <row r="374" spans="1:22" ht="12" customHeight="1">
      <c r="A374" s="137" t="s">
        <v>208</v>
      </c>
      <c r="B374" s="22" t="s">
        <v>255</v>
      </c>
      <c r="C374" s="93">
        <v>5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1</v>
      </c>
      <c r="J374" s="93">
        <v>0</v>
      </c>
      <c r="K374" s="93">
        <v>0</v>
      </c>
      <c r="L374" s="93">
        <v>0</v>
      </c>
      <c r="M374" s="93">
        <v>1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0</v>
      </c>
      <c r="V374" s="57">
        <v>3</v>
      </c>
    </row>
    <row r="375" spans="1:22">
      <c r="A375" s="137"/>
      <c r="B375" s="22" t="s">
        <v>256</v>
      </c>
      <c r="C375" s="93">
        <v>6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1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5</v>
      </c>
    </row>
    <row r="376" spans="1:22">
      <c r="A376" s="137"/>
      <c r="B376" s="22" t="s">
        <v>38</v>
      </c>
      <c r="C376" s="93">
        <v>11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1</v>
      </c>
      <c r="J376" s="93">
        <v>0</v>
      </c>
      <c r="K376" s="93">
        <v>0</v>
      </c>
      <c r="L376" s="93">
        <v>0</v>
      </c>
      <c r="M376" s="93">
        <v>1</v>
      </c>
      <c r="N376" s="93">
        <v>0</v>
      </c>
      <c r="O376" s="93">
        <v>0</v>
      </c>
      <c r="P376" s="93">
        <v>1</v>
      </c>
      <c r="Q376" s="93">
        <v>0</v>
      </c>
      <c r="R376" s="93">
        <v>0</v>
      </c>
      <c r="S376" s="57">
        <v>0</v>
      </c>
      <c r="T376" s="57">
        <v>0</v>
      </c>
      <c r="U376" s="57">
        <v>0</v>
      </c>
      <c r="V376" s="57">
        <v>8</v>
      </c>
    </row>
    <row r="377" spans="1:22" ht="12" customHeight="1">
      <c r="A377" s="144" t="s">
        <v>209</v>
      </c>
      <c r="B377" s="55" t="s">
        <v>255</v>
      </c>
      <c r="C377" s="100">
        <v>47</v>
      </c>
      <c r="D377" s="100">
        <v>0</v>
      </c>
      <c r="E377" s="100">
        <v>3</v>
      </c>
      <c r="F377" s="100">
        <v>2</v>
      </c>
      <c r="G377" s="100">
        <v>1</v>
      </c>
      <c r="H377" s="100">
        <v>1</v>
      </c>
      <c r="I377" s="100">
        <v>1</v>
      </c>
      <c r="J377" s="100">
        <v>1</v>
      </c>
      <c r="K377" s="100">
        <v>4</v>
      </c>
      <c r="L377" s="100">
        <v>10</v>
      </c>
      <c r="M377" s="100">
        <v>2</v>
      </c>
      <c r="N377" s="100">
        <v>8</v>
      </c>
      <c r="O377" s="100">
        <v>6</v>
      </c>
      <c r="P377" s="100">
        <v>5</v>
      </c>
      <c r="Q377" s="100">
        <v>3</v>
      </c>
      <c r="R377" s="100">
        <v>0</v>
      </c>
      <c r="S377" s="56">
        <v>0</v>
      </c>
      <c r="T377" s="56">
        <v>0</v>
      </c>
      <c r="U377" s="56">
        <v>0</v>
      </c>
      <c r="V377" s="56">
        <v>0</v>
      </c>
    </row>
    <row r="378" spans="1:22">
      <c r="A378" s="144"/>
      <c r="B378" s="55" t="s">
        <v>256</v>
      </c>
      <c r="C378" s="100">
        <v>14</v>
      </c>
      <c r="D378" s="100">
        <v>2</v>
      </c>
      <c r="E378" s="100">
        <v>0</v>
      </c>
      <c r="F378" s="100">
        <v>0</v>
      </c>
      <c r="G378" s="100">
        <v>1</v>
      </c>
      <c r="H378" s="100">
        <v>1</v>
      </c>
      <c r="I378" s="100">
        <v>1</v>
      </c>
      <c r="J378" s="100">
        <v>0</v>
      </c>
      <c r="K378" s="100">
        <v>1</v>
      </c>
      <c r="L378" s="100">
        <v>1</v>
      </c>
      <c r="M378" s="100">
        <v>0</v>
      </c>
      <c r="N378" s="100">
        <v>3</v>
      </c>
      <c r="O378" s="100">
        <v>1</v>
      </c>
      <c r="P378" s="100">
        <v>0</v>
      </c>
      <c r="Q378" s="100">
        <v>0</v>
      </c>
      <c r="R378" s="100">
        <v>2</v>
      </c>
      <c r="S378" s="56">
        <v>0</v>
      </c>
      <c r="T378" s="56">
        <v>0</v>
      </c>
      <c r="U378" s="56">
        <v>0</v>
      </c>
      <c r="V378" s="56">
        <v>1</v>
      </c>
    </row>
    <row r="379" spans="1:22">
      <c r="A379" s="144"/>
      <c r="B379" s="55" t="s">
        <v>38</v>
      </c>
      <c r="C379" s="100">
        <v>61</v>
      </c>
      <c r="D379" s="100">
        <v>2</v>
      </c>
      <c r="E379" s="100">
        <v>3</v>
      </c>
      <c r="F379" s="100">
        <v>2</v>
      </c>
      <c r="G379" s="100">
        <v>2</v>
      </c>
      <c r="H379" s="100">
        <v>2</v>
      </c>
      <c r="I379" s="100">
        <v>2</v>
      </c>
      <c r="J379" s="100">
        <v>1</v>
      </c>
      <c r="K379" s="100">
        <v>5</v>
      </c>
      <c r="L379" s="100">
        <v>11</v>
      </c>
      <c r="M379" s="100">
        <v>2</v>
      </c>
      <c r="N379" s="100">
        <v>11</v>
      </c>
      <c r="O379" s="100">
        <v>7</v>
      </c>
      <c r="P379" s="100">
        <v>5</v>
      </c>
      <c r="Q379" s="100">
        <v>3</v>
      </c>
      <c r="R379" s="100">
        <v>2</v>
      </c>
      <c r="S379" s="56">
        <v>0</v>
      </c>
      <c r="T379" s="56">
        <v>0</v>
      </c>
      <c r="U379" s="56">
        <v>0</v>
      </c>
      <c r="V379" s="56">
        <v>1</v>
      </c>
    </row>
    <row r="380" spans="1:22" ht="12" customHeight="1">
      <c r="A380" s="137" t="s">
        <v>210</v>
      </c>
      <c r="B380" s="22" t="s">
        <v>255</v>
      </c>
      <c r="C380" s="93">
        <v>1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0</v>
      </c>
      <c r="O380" s="93">
        <v>0</v>
      </c>
      <c r="P380" s="93">
        <v>0</v>
      </c>
      <c r="Q380" s="93">
        <v>1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1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1</v>
      </c>
    </row>
    <row r="382" spans="1:22">
      <c r="A382" s="137"/>
      <c r="B382" s="22" t="s">
        <v>38</v>
      </c>
      <c r="C382" s="93">
        <v>2</v>
      </c>
      <c r="D382" s="93">
        <v>0</v>
      </c>
      <c r="E382" s="93">
        <v>0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0</v>
      </c>
      <c r="N382" s="93">
        <v>0</v>
      </c>
      <c r="O382" s="93">
        <v>0</v>
      </c>
      <c r="P382" s="93">
        <v>0</v>
      </c>
      <c r="Q382" s="93">
        <v>1</v>
      </c>
      <c r="R382" s="93">
        <v>0</v>
      </c>
      <c r="S382" s="57">
        <v>0</v>
      </c>
      <c r="T382" s="57">
        <v>0</v>
      </c>
      <c r="U382" s="57">
        <v>0</v>
      </c>
      <c r="V382" s="57">
        <v>1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7</v>
      </c>
      <c r="D386" s="93">
        <v>0</v>
      </c>
      <c r="E386" s="93">
        <v>0</v>
      </c>
      <c r="F386" s="93">
        <v>0</v>
      </c>
      <c r="G386" s="93">
        <v>1</v>
      </c>
      <c r="H386" s="93">
        <v>0</v>
      </c>
      <c r="I386" s="93">
        <v>0</v>
      </c>
      <c r="J386" s="93">
        <v>0</v>
      </c>
      <c r="K386" s="93">
        <v>0</v>
      </c>
      <c r="L386" s="93">
        <v>1</v>
      </c>
      <c r="M386" s="93">
        <v>0</v>
      </c>
      <c r="N386" s="93">
        <v>0</v>
      </c>
      <c r="O386" s="93">
        <v>2</v>
      </c>
      <c r="P386" s="93">
        <v>2</v>
      </c>
      <c r="Q386" s="93">
        <v>1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7</v>
      </c>
      <c r="D388" s="93">
        <v>0</v>
      </c>
      <c r="E388" s="93">
        <v>0</v>
      </c>
      <c r="F388" s="93">
        <v>0</v>
      </c>
      <c r="G388" s="93">
        <v>1</v>
      </c>
      <c r="H388" s="93">
        <v>0</v>
      </c>
      <c r="I388" s="93">
        <v>0</v>
      </c>
      <c r="J388" s="93">
        <v>0</v>
      </c>
      <c r="K388" s="93">
        <v>0</v>
      </c>
      <c r="L388" s="93">
        <v>1</v>
      </c>
      <c r="M388" s="93">
        <v>0</v>
      </c>
      <c r="N388" s="93">
        <v>0</v>
      </c>
      <c r="O388" s="93">
        <v>2</v>
      </c>
      <c r="P388" s="93">
        <v>2</v>
      </c>
      <c r="Q388" s="93">
        <v>1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5</v>
      </c>
      <c r="D389" s="93">
        <v>0</v>
      </c>
      <c r="E389" s="93">
        <v>1</v>
      </c>
      <c r="F389" s="93">
        <v>1</v>
      </c>
      <c r="G389" s="93">
        <v>0</v>
      </c>
      <c r="H389" s="93">
        <v>0</v>
      </c>
      <c r="I389" s="93">
        <v>0</v>
      </c>
      <c r="J389" s="93">
        <v>0</v>
      </c>
      <c r="K389" s="93">
        <v>1</v>
      </c>
      <c r="L389" s="93">
        <v>0</v>
      </c>
      <c r="M389" s="93">
        <v>0</v>
      </c>
      <c r="N389" s="93">
        <v>2</v>
      </c>
      <c r="O389" s="93">
        <v>0</v>
      </c>
      <c r="P389" s="93">
        <v>0</v>
      </c>
      <c r="Q389" s="93">
        <v>0</v>
      </c>
      <c r="R389" s="93">
        <v>0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4</v>
      </c>
      <c r="D390" s="93">
        <v>0</v>
      </c>
      <c r="E390" s="93">
        <v>0</v>
      </c>
      <c r="F390" s="93">
        <v>0</v>
      </c>
      <c r="G390" s="93">
        <v>0</v>
      </c>
      <c r="H390" s="93">
        <v>1</v>
      </c>
      <c r="I390" s="93">
        <v>1</v>
      </c>
      <c r="J390" s="93">
        <v>0</v>
      </c>
      <c r="K390" s="93">
        <v>1</v>
      </c>
      <c r="L390" s="93">
        <v>0</v>
      </c>
      <c r="M390" s="93">
        <v>0</v>
      </c>
      <c r="N390" s="93">
        <v>0</v>
      </c>
      <c r="O390" s="93">
        <v>0</v>
      </c>
      <c r="P390" s="93">
        <v>0</v>
      </c>
      <c r="Q390" s="93">
        <v>0</v>
      </c>
      <c r="R390" s="93">
        <v>1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9</v>
      </c>
      <c r="D391" s="93">
        <v>0</v>
      </c>
      <c r="E391" s="93">
        <v>1</v>
      </c>
      <c r="F391" s="93">
        <v>1</v>
      </c>
      <c r="G391" s="93">
        <v>0</v>
      </c>
      <c r="H391" s="93">
        <v>1</v>
      </c>
      <c r="I391" s="93">
        <v>1</v>
      </c>
      <c r="J391" s="93">
        <v>0</v>
      </c>
      <c r="K391" s="93">
        <v>2</v>
      </c>
      <c r="L391" s="93">
        <v>0</v>
      </c>
      <c r="M391" s="93">
        <v>0</v>
      </c>
      <c r="N391" s="93">
        <v>2</v>
      </c>
      <c r="O391" s="93">
        <v>0</v>
      </c>
      <c r="P391" s="93">
        <v>0</v>
      </c>
      <c r="Q391" s="93">
        <v>0</v>
      </c>
      <c r="R391" s="93">
        <v>1</v>
      </c>
      <c r="S391" s="57">
        <v>0</v>
      </c>
      <c r="T391" s="57">
        <v>0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0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0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1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1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1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1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2</v>
      </c>
      <c r="D398" s="93">
        <v>0</v>
      </c>
      <c r="E398" s="93">
        <v>0</v>
      </c>
      <c r="F398" s="93">
        <v>1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0</v>
      </c>
      <c r="O398" s="93">
        <v>1</v>
      </c>
      <c r="P398" s="93">
        <v>0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2</v>
      </c>
      <c r="D399" s="93">
        <v>1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1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4</v>
      </c>
      <c r="D400" s="93">
        <v>1</v>
      </c>
      <c r="E400" s="93">
        <v>0</v>
      </c>
      <c r="F400" s="93">
        <v>1</v>
      </c>
      <c r="G400" s="93">
        <v>0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1</v>
      </c>
      <c r="O400" s="93">
        <v>1</v>
      </c>
      <c r="P400" s="93">
        <v>0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0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0</v>
      </c>
      <c r="L401" s="93">
        <v>0</v>
      </c>
      <c r="M401" s="93">
        <v>0</v>
      </c>
      <c r="N401" s="93">
        <v>0</v>
      </c>
      <c r="O401" s="93">
        <v>0</v>
      </c>
      <c r="P401" s="93">
        <v>0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0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0</v>
      </c>
      <c r="L403" s="93">
        <v>0</v>
      </c>
      <c r="M403" s="93">
        <v>0</v>
      </c>
      <c r="N403" s="93">
        <v>0</v>
      </c>
      <c r="O403" s="93">
        <v>0</v>
      </c>
      <c r="P403" s="93">
        <v>0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1</v>
      </c>
      <c r="D413" s="93">
        <v>0</v>
      </c>
      <c r="E413" s="93">
        <v>0</v>
      </c>
      <c r="F413" s="93">
        <v>0</v>
      </c>
      <c r="G413" s="93">
        <v>0</v>
      </c>
      <c r="H413" s="93">
        <v>0</v>
      </c>
      <c r="I413" s="93">
        <v>0</v>
      </c>
      <c r="J413" s="93">
        <v>0</v>
      </c>
      <c r="K413" s="93">
        <v>0</v>
      </c>
      <c r="L413" s="93">
        <v>0</v>
      </c>
      <c r="M413" s="93">
        <v>0</v>
      </c>
      <c r="N413" s="93">
        <v>0</v>
      </c>
      <c r="O413" s="93">
        <v>0</v>
      </c>
      <c r="P413" s="93">
        <v>1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1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1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2</v>
      </c>
      <c r="D415" s="93">
        <v>0</v>
      </c>
      <c r="E415" s="93">
        <v>0</v>
      </c>
      <c r="F415" s="93">
        <v>0</v>
      </c>
      <c r="G415" s="93">
        <v>0</v>
      </c>
      <c r="H415" s="93">
        <v>0</v>
      </c>
      <c r="I415" s="93">
        <v>0</v>
      </c>
      <c r="J415" s="93">
        <v>0</v>
      </c>
      <c r="K415" s="93">
        <v>0</v>
      </c>
      <c r="L415" s="93">
        <v>0</v>
      </c>
      <c r="M415" s="93">
        <v>0</v>
      </c>
      <c r="N415" s="93">
        <v>0</v>
      </c>
      <c r="O415" s="93">
        <v>0</v>
      </c>
      <c r="P415" s="93">
        <v>1</v>
      </c>
      <c r="Q415" s="93">
        <v>0</v>
      </c>
      <c r="R415" s="93">
        <v>1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3</v>
      </c>
      <c r="D416" s="93">
        <v>0</v>
      </c>
      <c r="E416" s="93">
        <v>1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1</v>
      </c>
      <c r="M416" s="93">
        <v>0</v>
      </c>
      <c r="N416" s="93">
        <v>1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1</v>
      </c>
      <c r="D417" s="93">
        <v>1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4</v>
      </c>
      <c r="D418" s="93">
        <v>1</v>
      </c>
      <c r="E418" s="93">
        <v>1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1</v>
      </c>
      <c r="M418" s="93">
        <v>0</v>
      </c>
      <c r="N418" s="93">
        <v>1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0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0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4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1</v>
      </c>
      <c r="L425" s="93">
        <v>1</v>
      </c>
      <c r="M425" s="93">
        <v>0</v>
      </c>
      <c r="N425" s="93">
        <v>1</v>
      </c>
      <c r="O425" s="93">
        <v>1</v>
      </c>
      <c r="P425" s="93">
        <v>0</v>
      </c>
      <c r="Q425" s="93">
        <v>0</v>
      </c>
      <c r="R425" s="93">
        <v>0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0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4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1</v>
      </c>
      <c r="L427" s="93">
        <v>1</v>
      </c>
      <c r="M427" s="93">
        <v>0</v>
      </c>
      <c r="N427" s="93">
        <v>1</v>
      </c>
      <c r="O427" s="93">
        <v>1</v>
      </c>
      <c r="P427" s="93">
        <v>0</v>
      </c>
      <c r="Q427" s="93">
        <v>0</v>
      </c>
      <c r="R427" s="93">
        <v>0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12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1</v>
      </c>
      <c r="L434" s="93">
        <v>5</v>
      </c>
      <c r="M434" s="93">
        <v>2</v>
      </c>
      <c r="N434" s="93">
        <v>2</v>
      </c>
      <c r="O434" s="93">
        <v>2</v>
      </c>
      <c r="P434" s="93">
        <v>0</v>
      </c>
      <c r="Q434" s="93">
        <v>0</v>
      </c>
      <c r="R434" s="93">
        <v>0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0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0</v>
      </c>
      <c r="N435" s="93">
        <v>0</v>
      </c>
      <c r="O435" s="93">
        <v>0</v>
      </c>
      <c r="P435" s="93">
        <v>0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12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1</v>
      </c>
      <c r="L436" s="93">
        <v>5</v>
      </c>
      <c r="M436" s="93">
        <v>2</v>
      </c>
      <c r="N436" s="93">
        <v>2</v>
      </c>
      <c r="O436" s="93">
        <v>2</v>
      </c>
      <c r="P436" s="93">
        <v>0</v>
      </c>
      <c r="Q436" s="93">
        <v>0</v>
      </c>
      <c r="R436" s="93">
        <v>0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2</v>
      </c>
      <c r="D437" s="93">
        <v>0</v>
      </c>
      <c r="E437" s="93">
        <v>1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0</v>
      </c>
      <c r="L437" s="93">
        <v>0</v>
      </c>
      <c r="M437" s="93">
        <v>0</v>
      </c>
      <c r="N437" s="93">
        <v>0</v>
      </c>
      <c r="O437" s="93">
        <v>0</v>
      </c>
      <c r="P437" s="93">
        <v>1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1</v>
      </c>
      <c r="D438" s="93">
        <v>0</v>
      </c>
      <c r="E438" s="93">
        <v>0</v>
      </c>
      <c r="F438" s="93">
        <v>0</v>
      </c>
      <c r="G438" s="93">
        <v>1</v>
      </c>
      <c r="H438" s="93">
        <v>0</v>
      </c>
      <c r="I438" s="93">
        <v>0</v>
      </c>
      <c r="J438" s="93">
        <v>0</v>
      </c>
      <c r="K438" s="93">
        <v>0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3</v>
      </c>
      <c r="D439" s="93">
        <v>0</v>
      </c>
      <c r="E439" s="93">
        <v>1</v>
      </c>
      <c r="F439" s="93">
        <v>0</v>
      </c>
      <c r="G439" s="93">
        <v>1</v>
      </c>
      <c r="H439" s="93">
        <v>0</v>
      </c>
      <c r="I439" s="93">
        <v>0</v>
      </c>
      <c r="J439" s="93">
        <v>0</v>
      </c>
      <c r="K439" s="93">
        <v>0</v>
      </c>
      <c r="L439" s="93">
        <v>0</v>
      </c>
      <c r="M439" s="93">
        <v>0</v>
      </c>
      <c r="N439" s="93">
        <v>0</v>
      </c>
      <c r="O439" s="93">
        <v>0</v>
      </c>
      <c r="P439" s="93">
        <v>1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8</v>
      </c>
      <c r="D446" s="93">
        <v>0</v>
      </c>
      <c r="E446" s="93">
        <v>0</v>
      </c>
      <c r="F446" s="93">
        <v>0</v>
      </c>
      <c r="G446" s="93">
        <v>0</v>
      </c>
      <c r="H446" s="93">
        <v>1</v>
      </c>
      <c r="I446" s="93">
        <v>1</v>
      </c>
      <c r="J446" s="93">
        <v>1</v>
      </c>
      <c r="K446" s="93">
        <v>1</v>
      </c>
      <c r="L446" s="93">
        <v>2</v>
      </c>
      <c r="M446" s="93">
        <v>0</v>
      </c>
      <c r="N446" s="93">
        <v>1</v>
      </c>
      <c r="O446" s="93">
        <v>0</v>
      </c>
      <c r="P446" s="93">
        <v>0</v>
      </c>
      <c r="Q446" s="93">
        <v>1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3</v>
      </c>
      <c r="D447" s="93">
        <v>0</v>
      </c>
      <c r="E447" s="93">
        <v>0</v>
      </c>
      <c r="F447" s="93">
        <v>0</v>
      </c>
      <c r="G447" s="93">
        <v>0</v>
      </c>
      <c r="H447" s="93">
        <v>0</v>
      </c>
      <c r="I447" s="93">
        <v>0</v>
      </c>
      <c r="J447" s="93">
        <v>0</v>
      </c>
      <c r="K447" s="93">
        <v>0</v>
      </c>
      <c r="L447" s="93">
        <v>1</v>
      </c>
      <c r="M447" s="93">
        <v>0</v>
      </c>
      <c r="N447" s="93">
        <v>1</v>
      </c>
      <c r="O447" s="93">
        <v>1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11</v>
      </c>
      <c r="D448" s="93">
        <v>0</v>
      </c>
      <c r="E448" s="93">
        <v>0</v>
      </c>
      <c r="F448" s="93">
        <v>0</v>
      </c>
      <c r="G448" s="93">
        <v>0</v>
      </c>
      <c r="H448" s="93">
        <v>1</v>
      </c>
      <c r="I448" s="93">
        <v>1</v>
      </c>
      <c r="J448" s="93">
        <v>1</v>
      </c>
      <c r="K448" s="93">
        <v>1</v>
      </c>
      <c r="L448" s="93">
        <v>3</v>
      </c>
      <c r="M448" s="93">
        <v>0</v>
      </c>
      <c r="N448" s="93">
        <v>2</v>
      </c>
      <c r="O448" s="93">
        <v>1</v>
      </c>
      <c r="P448" s="93">
        <v>0</v>
      </c>
      <c r="Q448" s="93">
        <v>1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0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0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0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1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0</v>
      </c>
      <c r="L461" s="93">
        <v>0</v>
      </c>
      <c r="M461" s="93">
        <v>0</v>
      </c>
      <c r="N461" s="93">
        <v>0</v>
      </c>
      <c r="O461" s="93">
        <v>0</v>
      </c>
      <c r="P461" s="93">
        <v>1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1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1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2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0</v>
      </c>
      <c r="L463" s="93">
        <v>0</v>
      </c>
      <c r="M463" s="93">
        <v>0</v>
      </c>
      <c r="N463" s="93">
        <v>1</v>
      </c>
      <c r="O463" s="93">
        <v>0</v>
      </c>
      <c r="P463" s="93">
        <v>1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0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0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361</v>
      </c>
      <c r="D467" s="100">
        <v>9</v>
      </c>
      <c r="E467" s="100">
        <v>4</v>
      </c>
      <c r="F467" s="100">
        <v>4</v>
      </c>
      <c r="G467" s="100">
        <v>1</v>
      </c>
      <c r="H467" s="100">
        <v>1</v>
      </c>
      <c r="I467" s="100">
        <v>2</v>
      </c>
      <c r="J467" s="100">
        <v>2</v>
      </c>
      <c r="K467" s="100">
        <v>7</v>
      </c>
      <c r="L467" s="100">
        <v>18</v>
      </c>
      <c r="M467" s="100">
        <v>22</v>
      </c>
      <c r="N467" s="100">
        <v>23</v>
      </c>
      <c r="O467" s="100">
        <v>48</v>
      </c>
      <c r="P467" s="100">
        <v>33</v>
      </c>
      <c r="Q467" s="100">
        <v>38</v>
      </c>
      <c r="R467" s="100">
        <v>41</v>
      </c>
      <c r="S467" s="59">
        <v>35</v>
      </c>
      <c r="T467" s="59">
        <v>16</v>
      </c>
      <c r="U467" s="59">
        <v>29</v>
      </c>
      <c r="V467" s="59">
        <v>28</v>
      </c>
    </row>
    <row r="468" spans="1:22">
      <c r="A468" s="144"/>
      <c r="B468" s="55" t="s">
        <v>256</v>
      </c>
      <c r="C468" s="100">
        <v>213</v>
      </c>
      <c r="D468" s="100">
        <v>13</v>
      </c>
      <c r="E468" s="100">
        <v>2</v>
      </c>
      <c r="F468" s="100">
        <v>1</v>
      </c>
      <c r="G468" s="100">
        <v>1</v>
      </c>
      <c r="H468" s="100">
        <v>3</v>
      </c>
      <c r="I468" s="100">
        <v>1</v>
      </c>
      <c r="J468" s="100">
        <v>5</v>
      </c>
      <c r="K468" s="100">
        <v>1</v>
      </c>
      <c r="L468" s="100">
        <v>2</v>
      </c>
      <c r="M468" s="100">
        <v>7</v>
      </c>
      <c r="N468" s="100">
        <v>10</v>
      </c>
      <c r="O468" s="100">
        <v>8</v>
      </c>
      <c r="P468" s="100">
        <v>10</v>
      </c>
      <c r="Q468" s="100">
        <v>14</v>
      </c>
      <c r="R468" s="100">
        <v>20</v>
      </c>
      <c r="S468" s="59">
        <v>27</v>
      </c>
      <c r="T468" s="59">
        <v>28</v>
      </c>
      <c r="U468" s="59">
        <v>26</v>
      </c>
      <c r="V468" s="59">
        <v>34</v>
      </c>
    </row>
    <row r="469" spans="1:22">
      <c r="A469" s="144"/>
      <c r="B469" s="55" t="s">
        <v>38</v>
      </c>
      <c r="C469" s="100">
        <v>574</v>
      </c>
      <c r="D469" s="100">
        <v>22</v>
      </c>
      <c r="E469" s="100">
        <v>6</v>
      </c>
      <c r="F469" s="100">
        <v>5</v>
      </c>
      <c r="G469" s="100">
        <v>2</v>
      </c>
      <c r="H469" s="100">
        <v>4</v>
      </c>
      <c r="I469" s="100">
        <v>3</v>
      </c>
      <c r="J469" s="100">
        <v>7</v>
      </c>
      <c r="K469" s="100">
        <v>8</v>
      </c>
      <c r="L469" s="100">
        <v>20</v>
      </c>
      <c r="M469" s="100">
        <v>29</v>
      </c>
      <c r="N469" s="100">
        <v>33</v>
      </c>
      <c r="O469" s="100">
        <v>56</v>
      </c>
      <c r="P469" s="100">
        <v>43</v>
      </c>
      <c r="Q469" s="100">
        <v>52</v>
      </c>
      <c r="R469" s="100">
        <v>61</v>
      </c>
      <c r="S469" s="59">
        <v>62</v>
      </c>
      <c r="T469" s="59">
        <v>44</v>
      </c>
      <c r="U469" s="59">
        <v>55</v>
      </c>
      <c r="V469" s="59">
        <v>62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157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V469"/>
  <sheetViews>
    <sheetView view="pageBreakPreview" zoomScaleNormal="100" zoomScaleSheetLayoutView="100" workbookViewId="0">
      <selection activeCell="Q20" sqref="Q20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320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3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1</v>
      </c>
      <c r="M5" s="100">
        <v>0</v>
      </c>
      <c r="N5" s="100">
        <v>0</v>
      </c>
      <c r="O5" s="100">
        <v>0</v>
      </c>
      <c r="P5" s="100">
        <v>0</v>
      </c>
      <c r="Q5" s="100">
        <v>1</v>
      </c>
      <c r="R5" s="100">
        <v>0</v>
      </c>
      <c r="S5" s="56">
        <v>0</v>
      </c>
      <c r="T5" s="56">
        <v>0</v>
      </c>
      <c r="U5" s="56">
        <v>1</v>
      </c>
      <c r="V5" s="56">
        <v>0</v>
      </c>
    </row>
    <row r="6" spans="1:22">
      <c r="A6" s="144"/>
      <c r="B6" s="55" t="s">
        <v>256</v>
      </c>
      <c r="C6" s="100">
        <v>2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0</v>
      </c>
      <c r="O6" s="100">
        <v>1</v>
      </c>
      <c r="P6" s="100">
        <v>0</v>
      </c>
      <c r="Q6" s="100">
        <v>1</v>
      </c>
      <c r="R6" s="100">
        <v>0</v>
      </c>
      <c r="S6" s="56">
        <v>0</v>
      </c>
      <c r="T6" s="56">
        <v>0</v>
      </c>
      <c r="U6" s="56">
        <v>0</v>
      </c>
      <c r="V6" s="56">
        <v>0</v>
      </c>
    </row>
    <row r="7" spans="1:22">
      <c r="A7" s="144"/>
      <c r="B7" s="55" t="s">
        <v>38</v>
      </c>
      <c r="C7" s="100">
        <v>5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1</v>
      </c>
      <c r="M7" s="100">
        <v>0</v>
      </c>
      <c r="N7" s="100">
        <v>0</v>
      </c>
      <c r="O7" s="100">
        <v>1</v>
      </c>
      <c r="P7" s="100">
        <v>0</v>
      </c>
      <c r="Q7" s="100">
        <v>2</v>
      </c>
      <c r="R7" s="100">
        <v>0</v>
      </c>
      <c r="S7" s="56">
        <v>0</v>
      </c>
      <c r="T7" s="56">
        <v>0</v>
      </c>
      <c r="U7" s="56">
        <v>1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1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1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0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1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1</v>
      </c>
      <c r="M19" s="93">
        <v>0</v>
      </c>
      <c r="N19" s="93">
        <v>0</v>
      </c>
      <c r="O19" s="93">
        <v>0</v>
      </c>
      <c r="P19" s="93">
        <v>0</v>
      </c>
      <c r="Q19" s="93">
        <v>0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0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1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1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1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1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" customHeight="1">
      <c r="A47" s="137" t="s">
        <v>113</v>
      </c>
      <c r="B47" s="22" t="s">
        <v>255</v>
      </c>
      <c r="C47" s="93">
        <v>2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1</v>
      </c>
      <c r="R47" s="93">
        <v>0</v>
      </c>
      <c r="S47" s="57">
        <v>0</v>
      </c>
      <c r="T47" s="57">
        <v>0</v>
      </c>
      <c r="U47" s="57">
        <v>1</v>
      </c>
      <c r="V47" s="57">
        <v>0</v>
      </c>
    </row>
    <row r="48" spans="1:22" ht="15" customHeight="1">
      <c r="A48" s="137"/>
      <c r="B48" s="22" t="s">
        <v>256</v>
      </c>
      <c r="C48" s="93">
        <v>1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1</v>
      </c>
      <c r="R48" s="93">
        <v>0</v>
      </c>
      <c r="S48" s="57">
        <v>0</v>
      </c>
      <c r="T48" s="57">
        <v>0</v>
      </c>
      <c r="U48" s="57">
        <v>0</v>
      </c>
      <c r="V48" s="57">
        <v>0</v>
      </c>
    </row>
    <row r="49" spans="1:22" ht="15" customHeight="1">
      <c r="A49" s="137"/>
      <c r="B49" s="22" t="s">
        <v>38</v>
      </c>
      <c r="C49" s="93">
        <v>3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0</v>
      </c>
      <c r="P49" s="93">
        <v>0</v>
      </c>
      <c r="Q49" s="93">
        <v>2</v>
      </c>
      <c r="R49" s="93">
        <v>0</v>
      </c>
      <c r="S49" s="57">
        <v>0</v>
      </c>
      <c r="T49" s="57">
        <v>0</v>
      </c>
      <c r="U49" s="57">
        <v>1</v>
      </c>
      <c r="V49" s="57">
        <v>0</v>
      </c>
    </row>
    <row r="50" spans="1:22">
      <c r="A50" s="144" t="s">
        <v>114</v>
      </c>
      <c r="B50" s="55" t="s">
        <v>255</v>
      </c>
      <c r="C50" s="100">
        <v>44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1</v>
      </c>
      <c r="M50" s="100">
        <v>1</v>
      </c>
      <c r="N50" s="100">
        <v>0</v>
      </c>
      <c r="O50" s="100">
        <v>7</v>
      </c>
      <c r="P50" s="100">
        <v>6</v>
      </c>
      <c r="Q50" s="100">
        <v>9</v>
      </c>
      <c r="R50" s="100">
        <v>10</v>
      </c>
      <c r="S50" s="56">
        <v>5</v>
      </c>
      <c r="T50" s="56">
        <v>5</v>
      </c>
      <c r="U50" s="56">
        <v>0</v>
      </c>
      <c r="V50" s="56">
        <v>0</v>
      </c>
    </row>
    <row r="51" spans="1:22">
      <c r="A51" s="144"/>
      <c r="B51" s="55" t="s">
        <v>256</v>
      </c>
      <c r="C51" s="100">
        <v>28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1</v>
      </c>
      <c r="L51" s="100">
        <v>2</v>
      </c>
      <c r="M51" s="100">
        <v>2</v>
      </c>
      <c r="N51" s="100">
        <v>1</v>
      </c>
      <c r="O51" s="100">
        <v>1</v>
      </c>
      <c r="P51" s="100">
        <v>2</v>
      </c>
      <c r="Q51" s="100">
        <v>2</v>
      </c>
      <c r="R51" s="100">
        <v>3</v>
      </c>
      <c r="S51" s="56">
        <v>2</v>
      </c>
      <c r="T51" s="56">
        <v>2</v>
      </c>
      <c r="U51" s="56">
        <v>4</v>
      </c>
      <c r="V51" s="56">
        <v>6</v>
      </c>
    </row>
    <row r="52" spans="1:22">
      <c r="A52" s="144"/>
      <c r="B52" s="55" t="s">
        <v>38</v>
      </c>
      <c r="C52" s="100">
        <v>72</v>
      </c>
      <c r="D52" s="100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1</v>
      </c>
      <c r="L52" s="100">
        <v>3</v>
      </c>
      <c r="M52" s="100">
        <v>3</v>
      </c>
      <c r="N52" s="100">
        <v>1</v>
      </c>
      <c r="O52" s="100">
        <v>8</v>
      </c>
      <c r="P52" s="100">
        <v>8</v>
      </c>
      <c r="Q52" s="100">
        <v>11</v>
      </c>
      <c r="R52" s="100">
        <v>13</v>
      </c>
      <c r="S52" s="56">
        <v>7</v>
      </c>
      <c r="T52" s="56">
        <v>7</v>
      </c>
      <c r="U52" s="56">
        <v>4</v>
      </c>
      <c r="V52" s="56">
        <v>6</v>
      </c>
    </row>
    <row r="53" spans="1:22">
      <c r="A53" s="137" t="s">
        <v>115</v>
      </c>
      <c r="B53" s="22" t="s">
        <v>255</v>
      </c>
      <c r="C53" s="100">
        <v>43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1</v>
      </c>
      <c r="M53" s="100">
        <v>1</v>
      </c>
      <c r="N53" s="100">
        <v>0</v>
      </c>
      <c r="O53" s="100">
        <v>6</v>
      </c>
      <c r="P53" s="100">
        <v>6</v>
      </c>
      <c r="Q53" s="100">
        <v>9</v>
      </c>
      <c r="R53" s="100">
        <v>10</v>
      </c>
      <c r="S53" s="56">
        <v>5</v>
      </c>
      <c r="T53" s="56">
        <v>5</v>
      </c>
      <c r="U53" s="56">
        <v>0</v>
      </c>
      <c r="V53" s="56">
        <v>0</v>
      </c>
    </row>
    <row r="54" spans="1:22">
      <c r="A54" s="137"/>
      <c r="B54" s="22" t="s">
        <v>256</v>
      </c>
      <c r="C54" s="100">
        <v>28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1</v>
      </c>
      <c r="L54" s="100">
        <v>2</v>
      </c>
      <c r="M54" s="100">
        <v>2</v>
      </c>
      <c r="N54" s="100">
        <v>1</v>
      </c>
      <c r="O54" s="100">
        <v>1</v>
      </c>
      <c r="P54" s="100">
        <v>2</v>
      </c>
      <c r="Q54" s="100">
        <v>2</v>
      </c>
      <c r="R54" s="100">
        <v>3</v>
      </c>
      <c r="S54" s="56">
        <v>2</v>
      </c>
      <c r="T54" s="56">
        <v>2</v>
      </c>
      <c r="U54" s="56">
        <v>4</v>
      </c>
      <c r="V54" s="56">
        <v>6</v>
      </c>
    </row>
    <row r="55" spans="1:22">
      <c r="A55" s="137"/>
      <c r="B55" s="22" t="s">
        <v>38</v>
      </c>
      <c r="C55" s="100">
        <v>71</v>
      </c>
      <c r="D55" s="100">
        <v>0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1</v>
      </c>
      <c r="L55" s="100">
        <v>3</v>
      </c>
      <c r="M55" s="100">
        <v>3</v>
      </c>
      <c r="N55" s="100">
        <v>1</v>
      </c>
      <c r="O55" s="100">
        <v>7</v>
      </c>
      <c r="P55" s="100">
        <v>8</v>
      </c>
      <c r="Q55" s="100">
        <v>11</v>
      </c>
      <c r="R55" s="100">
        <v>13</v>
      </c>
      <c r="S55" s="56">
        <v>7</v>
      </c>
      <c r="T55" s="56">
        <v>7</v>
      </c>
      <c r="U55" s="56">
        <v>4</v>
      </c>
      <c r="V55" s="56">
        <v>6</v>
      </c>
    </row>
    <row r="56" spans="1:22" ht="12" customHeight="1">
      <c r="A56" s="137" t="s">
        <v>116</v>
      </c>
      <c r="B56" s="22" t="s">
        <v>255</v>
      </c>
      <c r="C56" s="93">
        <v>2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1</v>
      </c>
      <c r="P56" s="93">
        <v>1</v>
      </c>
      <c r="Q56" s="93">
        <v>0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0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2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1</v>
      </c>
      <c r="P58" s="93">
        <v>1</v>
      </c>
      <c r="Q58" s="93">
        <v>0</v>
      </c>
      <c r="R58" s="93">
        <v>0</v>
      </c>
      <c r="S58" s="57">
        <v>0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4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0</v>
      </c>
      <c r="Q59" s="93">
        <v>2</v>
      </c>
      <c r="R59" s="93">
        <v>2</v>
      </c>
      <c r="S59" s="57">
        <v>0</v>
      </c>
      <c r="T59" s="57">
        <v>0</v>
      </c>
      <c r="U59" s="57">
        <v>0</v>
      </c>
      <c r="V59" s="57">
        <v>0</v>
      </c>
    </row>
    <row r="60" spans="1:22">
      <c r="A60" s="137"/>
      <c r="B60" s="22" t="s">
        <v>256</v>
      </c>
      <c r="C60" s="93">
        <v>1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57">
        <v>0</v>
      </c>
      <c r="T60" s="57">
        <v>0</v>
      </c>
      <c r="U60" s="57">
        <v>1</v>
      </c>
      <c r="V60" s="57">
        <v>0</v>
      </c>
    </row>
    <row r="61" spans="1:22">
      <c r="A61" s="137"/>
      <c r="B61" s="22" t="s">
        <v>38</v>
      </c>
      <c r="C61" s="93">
        <v>5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0</v>
      </c>
      <c r="P61" s="93">
        <v>0</v>
      </c>
      <c r="Q61" s="93">
        <v>2</v>
      </c>
      <c r="R61" s="93">
        <v>2</v>
      </c>
      <c r="S61" s="57">
        <v>0</v>
      </c>
      <c r="T61" s="57">
        <v>0</v>
      </c>
      <c r="U61" s="57">
        <v>1</v>
      </c>
      <c r="V61" s="57">
        <v>0</v>
      </c>
    </row>
    <row r="62" spans="1:22">
      <c r="A62" s="137" t="s">
        <v>118</v>
      </c>
      <c r="B62" s="22" t="s">
        <v>255</v>
      </c>
      <c r="C62" s="93">
        <v>8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1</v>
      </c>
      <c r="M62" s="93">
        <v>1</v>
      </c>
      <c r="N62" s="93">
        <v>0</v>
      </c>
      <c r="O62" s="93">
        <v>2</v>
      </c>
      <c r="P62" s="93">
        <v>0</v>
      </c>
      <c r="Q62" s="93">
        <v>1</v>
      </c>
      <c r="R62" s="93">
        <v>1</v>
      </c>
      <c r="S62" s="57">
        <v>1</v>
      </c>
      <c r="T62" s="57">
        <v>1</v>
      </c>
      <c r="U62" s="57">
        <v>0</v>
      </c>
      <c r="V62" s="57">
        <v>0</v>
      </c>
    </row>
    <row r="63" spans="1:22">
      <c r="A63" s="137"/>
      <c r="B63" s="22" t="s">
        <v>256</v>
      </c>
      <c r="C63" s="93">
        <v>4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1</v>
      </c>
      <c r="N63" s="93">
        <v>1</v>
      </c>
      <c r="O63" s="93">
        <v>0</v>
      </c>
      <c r="P63" s="93">
        <v>0</v>
      </c>
      <c r="Q63" s="93">
        <v>1</v>
      </c>
      <c r="R63" s="93">
        <v>1</v>
      </c>
      <c r="S63" s="57">
        <v>0</v>
      </c>
      <c r="T63" s="57">
        <v>0</v>
      </c>
      <c r="U63" s="57">
        <v>0</v>
      </c>
      <c r="V63" s="57">
        <v>0</v>
      </c>
    </row>
    <row r="64" spans="1:22">
      <c r="A64" s="137"/>
      <c r="B64" s="22" t="s">
        <v>38</v>
      </c>
      <c r="C64" s="93">
        <v>12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1</v>
      </c>
      <c r="M64" s="93">
        <v>2</v>
      </c>
      <c r="N64" s="93">
        <v>1</v>
      </c>
      <c r="O64" s="93">
        <v>2</v>
      </c>
      <c r="P64" s="93">
        <v>0</v>
      </c>
      <c r="Q64" s="93">
        <v>2</v>
      </c>
      <c r="R64" s="93">
        <v>2</v>
      </c>
      <c r="S64" s="57">
        <v>1</v>
      </c>
      <c r="T64" s="57">
        <v>1</v>
      </c>
      <c r="U64" s="57">
        <v>0</v>
      </c>
      <c r="V64" s="57">
        <v>0</v>
      </c>
    </row>
    <row r="65" spans="1:22">
      <c r="A65" s="137" t="s">
        <v>119</v>
      </c>
      <c r="B65" s="22" t="s">
        <v>255</v>
      </c>
      <c r="C65" s="93">
        <v>2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1</v>
      </c>
      <c r="P65" s="93">
        <v>0</v>
      </c>
      <c r="Q65" s="93">
        <v>0</v>
      </c>
      <c r="R65" s="93">
        <v>1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0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0</v>
      </c>
      <c r="R66" s="93">
        <v>0</v>
      </c>
      <c r="S66" s="57">
        <v>0</v>
      </c>
      <c r="T66" s="57">
        <v>0</v>
      </c>
      <c r="U66" s="57">
        <v>0</v>
      </c>
      <c r="V66" s="57">
        <v>0</v>
      </c>
    </row>
    <row r="67" spans="1:22">
      <c r="A67" s="137"/>
      <c r="B67" s="22" t="s">
        <v>38</v>
      </c>
      <c r="C67" s="93">
        <v>2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1</v>
      </c>
      <c r="P67" s="93">
        <v>0</v>
      </c>
      <c r="Q67" s="93">
        <v>0</v>
      </c>
      <c r="R67" s="93">
        <v>1</v>
      </c>
      <c r="S67" s="57">
        <v>0</v>
      </c>
      <c r="T67" s="57">
        <v>0</v>
      </c>
      <c r="U67" s="57">
        <v>0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0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20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0</v>
      </c>
      <c r="N71" s="93">
        <v>0</v>
      </c>
      <c r="O71" s="93">
        <v>2</v>
      </c>
      <c r="P71" s="93">
        <v>5</v>
      </c>
      <c r="Q71" s="93">
        <v>2</v>
      </c>
      <c r="R71" s="93">
        <v>6</v>
      </c>
      <c r="S71" s="57">
        <v>4</v>
      </c>
      <c r="T71" s="57">
        <v>1</v>
      </c>
      <c r="U71" s="57">
        <v>0</v>
      </c>
      <c r="V71" s="57">
        <v>0</v>
      </c>
    </row>
    <row r="72" spans="1:22">
      <c r="A72" s="137"/>
      <c r="B72" s="22" t="s">
        <v>256</v>
      </c>
      <c r="C72" s="93">
        <v>11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1</v>
      </c>
      <c r="L72" s="93">
        <v>0</v>
      </c>
      <c r="M72" s="93">
        <v>0</v>
      </c>
      <c r="N72" s="93">
        <v>0</v>
      </c>
      <c r="O72" s="93">
        <v>1</v>
      </c>
      <c r="P72" s="93">
        <v>0</v>
      </c>
      <c r="Q72" s="93">
        <v>0</v>
      </c>
      <c r="R72" s="93">
        <v>1</v>
      </c>
      <c r="S72" s="57">
        <v>1</v>
      </c>
      <c r="T72" s="57">
        <v>2</v>
      </c>
      <c r="U72" s="57">
        <v>1</v>
      </c>
      <c r="V72" s="57">
        <v>4</v>
      </c>
    </row>
    <row r="73" spans="1:22">
      <c r="A73" s="137"/>
      <c r="B73" s="22" t="s">
        <v>38</v>
      </c>
      <c r="C73" s="93">
        <v>31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1</v>
      </c>
      <c r="L73" s="93">
        <v>0</v>
      </c>
      <c r="M73" s="93">
        <v>0</v>
      </c>
      <c r="N73" s="93">
        <v>0</v>
      </c>
      <c r="O73" s="93">
        <v>3</v>
      </c>
      <c r="P73" s="93">
        <v>5</v>
      </c>
      <c r="Q73" s="93">
        <v>2</v>
      </c>
      <c r="R73" s="93">
        <v>7</v>
      </c>
      <c r="S73" s="57">
        <v>5</v>
      </c>
      <c r="T73" s="57">
        <v>3</v>
      </c>
      <c r="U73" s="57">
        <v>1</v>
      </c>
      <c r="V73" s="57">
        <v>4</v>
      </c>
    </row>
    <row r="74" spans="1:22">
      <c r="A74" s="137" t="s">
        <v>122</v>
      </c>
      <c r="B74" s="22" t="s">
        <v>255</v>
      </c>
      <c r="C74" s="93">
        <v>0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0</v>
      </c>
      <c r="Q74" s="93">
        <v>0</v>
      </c>
      <c r="R74" s="93">
        <v>0</v>
      </c>
      <c r="S74" s="57">
        <v>0</v>
      </c>
      <c r="T74" s="57">
        <v>0</v>
      </c>
      <c r="U74" s="57">
        <v>0</v>
      </c>
      <c r="V74" s="57">
        <v>0</v>
      </c>
    </row>
    <row r="75" spans="1:22">
      <c r="A75" s="137"/>
      <c r="B75" s="22" t="s">
        <v>256</v>
      </c>
      <c r="C75" s="93">
        <v>0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0</v>
      </c>
      <c r="R75" s="93">
        <v>0</v>
      </c>
      <c r="S75" s="57">
        <v>0</v>
      </c>
      <c r="T75" s="57">
        <v>0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0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0</v>
      </c>
      <c r="Q76" s="93">
        <v>0</v>
      </c>
      <c r="R76" s="93">
        <v>0</v>
      </c>
      <c r="S76" s="57">
        <v>0</v>
      </c>
      <c r="T76" s="57">
        <v>0</v>
      </c>
      <c r="U76" s="57">
        <v>0</v>
      </c>
      <c r="V76" s="57">
        <v>0</v>
      </c>
    </row>
    <row r="77" spans="1:22" ht="12" customHeight="1">
      <c r="A77" s="137" t="s">
        <v>123</v>
      </c>
      <c r="B77" s="22" t="s">
        <v>255</v>
      </c>
      <c r="C77" s="93">
        <v>1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1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1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0</v>
      </c>
      <c r="T79" s="57">
        <v>1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0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1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1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1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1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4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0</v>
      </c>
      <c r="O86" s="93">
        <v>0</v>
      </c>
      <c r="P86" s="93">
        <v>0</v>
      </c>
      <c r="Q86" s="93">
        <v>3</v>
      </c>
      <c r="R86" s="93">
        <v>0</v>
      </c>
      <c r="S86" s="57">
        <v>0</v>
      </c>
      <c r="T86" s="57">
        <v>1</v>
      </c>
      <c r="U86" s="57">
        <v>0</v>
      </c>
      <c r="V86" s="57">
        <v>0</v>
      </c>
    </row>
    <row r="87" spans="1:22">
      <c r="A87" s="137"/>
      <c r="B87" s="22" t="s">
        <v>256</v>
      </c>
      <c r="C87" s="93">
        <v>3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1</v>
      </c>
      <c r="Q87" s="93">
        <v>0</v>
      </c>
      <c r="R87" s="93">
        <v>0</v>
      </c>
      <c r="S87" s="57">
        <v>1</v>
      </c>
      <c r="T87" s="57">
        <v>0</v>
      </c>
      <c r="U87" s="57">
        <v>0</v>
      </c>
      <c r="V87" s="57">
        <v>1</v>
      </c>
    </row>
    <row r="88" spans="1:22">
      <c r="A88" s="137"/>
      <c r="B88" s="22" t="s">
        <v>38</v>
      </c>
      <c r="C88" s="93">
        <v>7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0</v>
      </c>
      <c r="O88" s="93">
        <v>0</v>
      </c>
      <c r="P88" s="93">
        <v>1</v>
      </c>
      <c r="Q88" s="93">
        <v>3</v>
      </c>
      <c r="R88" s="93">
        <v>0</v>
      </c>
      <c r="S88" s="57">
        <v>1</v>
      </c>
      <c r="T88" s="57">
        <v>1</v>
      </c>
      <c r="U88" s="57">
        <v>0</v>
      </c>
      <c r="V88" s="57">
        <v>1</v>
      </c>
    </row>
    <row r="89" spans="1:22" ht="12" customHeight="1">
      <c r="A89" s="137" t="s">
        <v>127</v>
      </c>
      <c r="B89" s="22" t="s">
        <v>255</v>
      </c>
      <c r="C89" s="93">
        <v>0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0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0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1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0</v>
      </c>
      <c r="Q92" s="93">
        <v>1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1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1</v>
      </c>
      <c r="R94" s="93">
        <v>0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0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0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0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0</v>
      </c>
      <c r="S103" s="57">
        <v>0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2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1</v>
      </c>
      <c r="M105" s="93">
        <v>0</v>
      </c>
      <c r="N105" s="93">
        <v>0</v>
      </c>
      <c r="O105" s="93">
        <v>0</v>
      </c>
      <c r="P105" s="93">
        <v>1</v>
      </c>
      <c r="Q105" s="93">
        <v>0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2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1</v>
      </c>
      <c r="M106" s="93">
        <v>0</v>
      </c>
      <c r="N106" s="93">
        <v>0</v>
      </c>
      <c r="O106" s="93">
        <v>0</v>
      </c>
      <c r="P106" s="93">
        <v>1</v>
      </c>
      <c r="Q106" s="93">
        <v>0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2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1</v>
      </c>
      <c r="M108" s="93">
        <v>1</v>
      </c>
      <c r="N108" s="93">
        <v>0</v>
      </c>
      <c r="O108" s="93">
        <v>0</v>
      </c>
      <c r="P108" s="93">
        <v>0</v>
      </c>
      <c r="Q108" s="93">
        <v>0</v>
      </c>
      <c r="R108" s="93">
        <v>0</v>
      </c>
      <c r="S108" s="57">
        <v>0</v>
      </c>
      <c r="T108" s="57">
        <v>0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2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1</v>
      </c>
      <c r="M109" s="93">
        <v>1</v>
      </c>
      <c r="N109" s="93">
        <v>0</v>
      </c>
      <c r="O109" s="93">
        <v>0</v>
      </c>
      <c r="P109" s="93">
        <v>0</v>
      </c>
      <c r="Q109" s="93">
        <v>0</v>
      </c>
      <c r="R109" s="93">
        <v>0</v>
      </c>
      <c r="S109" s="57">
        <v>0</v>
      </c>
      <c r="T109" s="57">
        <v>0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1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0</v>
      </c>
      <c r="Q111" s="93">
        <v>0</v>
      </c>
      <c r="R111" s="93">
        <v>0</v>
      </c>
      <c r="S111" s="57">
        <v>0</v>
      </c>
      <c r="T111" s="57">
        <v>0</v>
      </c>
      <c r="U111" s="57">
        <v>1</v>
      </c>
      <c r="V111" s="57">
        <v>0</v>
      </c>
    </row>
    <row r="112" spans="1:22">
      <c r="A112" s="137"/>
      <c r="B112" s="22" t="s">
        <v>38</v>
      </c>
      <c r="C112" s="93">
        <v>1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0</v>
      </c>
      <c r="R112" s="93">
        <v>0</v>
      </c>
      <c r="S112" s="57">
        <v>0</v>
      </c>
      <c r="T112" s="57">
        <v>0</v>
      </c>
      <c r="U112" s="57">
        <v>1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1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0</v>
      </c>
      <c r="P114" s="93">
        <v>0</v>
      </c>
      <c r="Q114" s="93">
        <v>0</v>
      </c>
      <c r="R114" s="93">
        <v>1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1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0</v>
      </c>
      <c r="Q115" s="93">
        <v>0</v>
      </c>
      <c r="R115" s="93">
        <v>1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0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0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1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1</v>
      </c>
      <c r="U119" s="57">
        <v>0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1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1</v>
      </c>
      <c r="U121" s="57">
        <v>0</v>
      </c>
      <c r="V121" s="57">
        <v>0</v>
      </c>
    </row>
    <row r="122" spans="1:22">
      <c r="A122" s="137" t="s">
        <v>138</v>
      </c>
      <c r="B122" s="22" t="s">
        <v>255</v>
      </c>
      <c r="C122" s="93">
        <v>0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0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 ht="12" customHeight="1">
      <c r="A125" s="137" t="s">
        <v>139</v>
      </c>
      <c r="B125" s="22" t="s">
        <v>255</v>
      </c>
      <c r="C125" s="93">
        <v>0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0</v>
      </c>
      <c r="R125" s="93">
        <v>0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2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1</v>
      </c>
      <c r="V126" s="57">
        <v>1</v>
      </c>
    </row>
    <row r="127" spans="1:22">
      <c r="A127" s="137"/>
      <c r="B127" s="22" t="s">
        <v>38</v>
      </c>
      <c r="C127" s="93">
        <v>2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0</v>
      </c>
      <c r="R127" s="93">
        <v>0</v>
      </c>
      <c r="S127" s="57">
        <v>0</v>
      </c>
      <c r="T127" s="57">
        <v>0</v>
      </c>
      <c r="U127" s="57">
        <v>1</v>
      </c>
      <c r="V127" s="57">
        <v>1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0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0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0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0</v>
      </c>
      <c r="P133" s="93">
        <v>0</v>
      </c>
      <c r="Q133" s="93">
        <v>0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0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0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0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0</v>
      </c>
      <c r="T138" s="57">
        <v>0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0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0</v>
      </c>
      <c r="Q139" s="93">
        <v>0</v>
      </c>
      <c r="R139" s="93">
        <v>0</v>
      </c>
      <c r="S139" s="57">
        <v>0</v>
      </c>
      <c r="T139" s="57">
        <v>0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0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0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0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0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0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1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1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1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1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 ht="12" customHeight="1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0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0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5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1</v>
      </c>
      <c r="L170" s="100">
        <v>0</v>
      </c>
      <c r="M170" s="100">
        <v>1</v>
      </c>
      <c r="N170" s="100">
        <v>0</v>
      </c>
      <c r="O170" s="100">
        <v>0</v>
      </c>
      <c r="P170" s="100">
        <v>0</v>
      </c>
      <c r="Q170" s="100">
        <v>0</v>
      </c>
      <c r="R170" s="100">
        <v>2</v>
      </c>
      <c r="S170" s="56">
        <v>0</v>
      </c>
      <c r="T170" s="56">
        <v>1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7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1</v>
      </c>
      <c r="N171" s="100">
        <v>0</v>
      </c>
      <c r="O171" s="100">
        <v>0</v>
      </c>
      <c r="P171" s="100">
        <v>2</v>
      </c>
      <c r="Q171" s="100">
        <v>0</v>
      </c>
      <c r="R171" s="100">
        <v>2</v>
      </c>
      <c r="S171" s="56">
        <v>1</v>
      </c>
      <c r="T171" s="56">
        <v>0</v>
      </c>
      <c r="U171" s="56">
        <v>0</v>
      </c>
      <c r="V171" s="56">
        <v>1</v>
      </c>
    </row>
    <row r="172" spans="1:22">
      <c r="A172" s="144"/>
      <c r="B172" s="55" t="s">
        <v>38</v>
      </c>
      <c r="C172" s="100">
        <v>12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1</v>
      </c>
      <c r="L172" s="100">
        <v>0</v>
      </c>
      <c r="M172" s="100">
        <v>2</v>
      </c>
      <c r="N172" s="100">
        <v>0</v>
      </c>
      <c r="O172" s="100">
        <v>0</v>
      </c>
      <c r="P172" s="100">
        <v>2</v>
      </c>
      <c r="Q172" s="100">
        <v>0</v>
      </c>
      <c r="R172" s="100">
        <v>4</v>
      </c>
      <c r="S172" s="56">
        <v>1</v>
      </c>
      <c r="T172" s="56">
        <v>1</v>
      </c>
      <c r="U172" s="56">
        <v>0</v>
      </c>
      <c r="V172" s="56">
        <v>1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5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1</v>
      </c>
      <c r="L176" s="93">
        <v>0</v>
      </c>
      <c r="M176" s="93">
        <v>1</v>
      </c>
      <c r="N176" s="93">
        <v>0</v>
      </c>
      <c r="O176" s="93">
        <v>0</v>
      </c>
      <c r="P176" s="93">
        <v>0</v>
      </c>
      <c r="Q176" s="93">
        <v>0</v>
      </c>
      <c r="R176" s="93">
        <v>2</v>
      </c>
      <c r="S176" s="57">
        <v>0</v>
      </c>
      <c r="T176" s="57">
        <v>1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7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1</v>
      </c>
      <c r="N177" s="93">
        <v>0</v>
      </c>
      <c r="O177" s="93">
        <v>0</v>
      </c>
      <c r="P177" s="93">
        <v>2</v>
      </c>
      <c r="Q177" s="93">
        <v>0</v>
      </c>
      <c r="R177" s="93">
        <v>2</v>
      </c>
      <c r="S177" s="57">
        <v>1</v>
      </c>
      <c r="T177" s="57">
        <v>0</v>
      </c>
      <c r="U177" s="57">
        <v>0</v>
      </c>
      <c r="V177" s="57">
        <v>1</v>
      </c>
    </row>
    <row r="178" spans="1:22">
      <c r="A178" s="137"/>
      <c r="B178" s="22" t="s">
        <v>38</v>
      </c>
      <c r="C178" s="93">
        <v>12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1</v>
      </c>
      <c r="L178" s="93">
        <v>0</v>
      </c>
      <c r="M178" s="93">
        <v>2</v>
      </c>
      <c r="N178" s="93">
        <v>0</v>
      </c>
      <c r="O178" s="93">
        <v>0</v>
      </c>
      <c r="P178" s="93">
        <v>2</v>
      </c>
      <c r="Q178" s="93">
        <v>0</v>
      </c>
      <c r="R178" s="93">
        <v>4</v>
      </c>
      <c r="S178" s="57">
        <v>1</v>
      </c>
      <c r="T178" s="57">
        <v>1</v>
      </c>
      <c r="U178" s="57">
        <v>0</v>
      </c>
      <c r="V178" s="57">
        <v>1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0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0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0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0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0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0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10</v>
      </c>
      <c r="D191" s="100">
        <v>0</v>
      </c>
      <c r="E191" s="100">
        <v>0</v>
      </c>
      <c r="F191" s="100">
        <v>2</v>
      </c>
      <c r="G191" s="100">
        <v>0</v>
      </c>
      <c r="H191" s="100">
        <v>1</v>
      </c>
      <c r="I191" s="100">
        <v>1</v>
      </c>
      <c r="J191" s="100">
        <v>0</v>
      </c>
      <c r="K191" s="100">
        <v>0</v>
      </c>
      <c r="L191" s="100">
        <v>1</v>
      </c>
      <c r="M191" s="100">
        <v>0</v>
      </c>
      <c r="N191" s="100">
        <v>2</v>
      </c>
      <c r="O191" s="100">
        <v>0</v>
      </c>
      <c r="P191" s="100">
        <v>0</v>
      </c>
      <c r="Q191" s="100">
        <v>1</v>
      </c>
      <c r="R191" s="100">
        <v>0</v>
      </c>
      <c r="S191" s="56">
        <v>1</v>
      </c>
      <c r="T191" s="56">
        <v>0</v>
      </c>
      <c r="U191" s="56">
        <v>1</v>
      </c>
      <c r="V191" s="56">
        <v>0</v>
      </c>
    </row>
    <row r="192" spans="1:22">
      <c r="A192" s="144"/>
      <c r="B192" s="55" t="s">
        <v>256</v>
      </c>
      <c r="C192" s="100">
        <v>4</v>
      </c>
      <c r="D192" s="100">
        <v>0</v>
      </c>
      <c r="E192" s="100">
        <v>0</v>
      </c>
      <c r="F192" s="100">
        <v>0</v>
      </c>
      <c r="G192" s="100">
        <v>1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1</v>
      </c>
      <c r="O192" s="100">
        <v>1</v>
      </c>
      <c r="P192" s="100">
        <v>0</v>
      </c>
      <c r="Q192" s="100">
        <v>0</v>
      </c>
      <c r="R192" s="100">
        <v>0</v>
      </c>
      <c r="S192" s="56">
        <v>0</v>
      </c>
      <c r="T192" s="56">
        <v>0</v>
      </c>
      <c r="U192" s="56">
        <v>0</v>
      </c>
      <c r="V192" s="56">
        <v>1</v>
      </c>
    </row>
    <row r="193" spans="1:22">
      <c r="A193" s="144"/>
      <c r="B193" s="55" t="s">
        <v>38</v>
      </c>
      <c r="C193" s="100">
        <v>14</v>
      </c>
      <c r="D193" s="100">
        <v>0</v>
      </c>
      <c r="E193" s="100">
        <v>0</v>
      </c>
      <c r="F193" s="100">
        <v>2</v>
      </c>
      <c r="G193" s="100">
        <v>1</v>
      </c>
      <c r="H193" s="100">
        <v>1</v>
      </c>
      <c r="I193" s="100">
        <v>1</v>
      </c>
      <c r="J193" s="100">
        <v>0</v>
      </c>
      <c r="K193" s="100">
        <v>0</v>
      </c>
      <c r="L193" s="100">
        <v>1</v>
      </c>
      <c r="M193" s="100">
        <v>0</v>
      </c>
      <c r="N193" s="100">
        <v>3</v>
      </c>
      <c r="O193" s="100">
        <v>1</v>
      </c>
      <c r="P193" s="100">
        <v>0</v>
      </c>
      <c r="Q193" s="100">
        <v>1</v>
      </c>
      <c r="R193" s="100">
        <v>0</v>
      </c>
      <c r="S193" s="56">
        <v>1</v>
      </c>
      <c r="T193" s="56">
        <v>0</v>
      </c>
      <c r="U193" s="56">
        <v>1</v>
      </c>
      <c r="V193" s="56">
        <v>1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2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1</v>
      </c>
      <c r="J197" s="93">
        <v>0</v>
      </c>
      <c r="K197" s="93">
        <v>0</v>
      </c>
      <c r="L197" s="93">
        <v>1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1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0</v>
      </c>
      <c r="N198" s="93">
        <v>1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3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1</v>
      </c>
      <c r="J199" s="93">
        <v>0</v>
      </c>
      <c r="K199" s="93">
        <v>0</v>
      </c>
      <c r="L199" s="93">
        <v>1</v>
      </c>
      <c r="M199" s="93">
        <v>0</v>
      </c>
      <c r="N199" s="93">
        <v>1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8</v>
      </c>
      <c r="D203" s="93">
        <v>0</v>
      </c>
      <c r="E203" s="93">
        <v>0</v>
      </c>
      <c r="F203" s="93">
        <v>2</v>
      </c>
      <c r="G203" s="93">
        <v>0</v>
      </c>
      <c r="H203" s="93">
        <v>1</v>
      </c>
      <c r="I203" s="93">
        <v>0</v>
      </c>
      <c r="J203" s="93">
        <v>0</v>
      </c>
      <c r="K203" s="93">
        <v>0</v>
      </c>
      <c r="L203" s="93">
        <v>0</v>
      </c>
      <c r="M203" s="93">
        <v>0</v>
      </c>
      <c r="N203" s="93">
        <v>2</v>
      </c>
      <c r="O203" s="93">
        <v>0</v>
      </c>
      <c r="P203" s="93">
        <v>0</v>
      </c>
      <c r="Q203" s="93">
        <v>1</v>
      </c>
      <c r="R203" s="93">
        <v>0</v>
      </c>
      <c r="S203" s="57">
        <v>1</v>
      </c>
      <c r="T203" s="57">
        <v>0</v>
      </c>
      <c r="U203" s="57">
        <v>1</v>
      </c>
      <c r="V203" s="57">
        <v>0</v>
      </c>
    </row>
    <row r="204" spans="1:22">
      <c r="A204" s="137"/>
      <c r="B204" s="22" t="s">
        <v>256</v>
      </c>
      <c r="C204" s="93">
        <v>3</v>
      </c>
      <c r="D204" s="93">
        <v>0</v>
      </c>
      <c r="E204" s="93">
        <v>0</v>
      </c>
      <c r="F204" s="93">
        <v>0</v>
      </c>
      <c r="G204" s="93">
        <v>1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1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0</v>
      </c>
      <c r="V204" s="57">
        <v>1</v>
      </c>
    </row>
    <row r="205" spans="1:22">
      <c r="A205" s="137"/>
      <c r="B205" s="22" t="s">
        <v>38</v>
      </c>
      <c r="C205" s="93">
        <v>11</v>
      </c>
      <c r="D205" s="93">
        <v>0</v>
      </c>
      <c r="E205" s="93">
        <v>0</v>
      </c>
      <c r="F205" s="93">
        <v>2</v>
      </c>
      <c r="G205" s="93">
        <v>1</v>
      </c>
      <c r="H205" s="93">
        <v>1</v>
      </c>
      <c r="I205" s="93">
        <v>0</v>
      </c>
      <c r="J205" s="93">
        <v>0</v>
      </c>
      <c r="K205" s="93">
        <v>0</v>
      </c>
      <c r="L205" s="93">
        <v>0</v>
      </c>
      <c r="M205" s="93">
        <v>0</v>
      </c>
      <c r="N205" s="93">
        <v>2</v>
      </c>
      <c r="O205" s="93">
        <v>1</v>
      </c>
      <c r="P205" s="93">
        <v>0</v>
      </c>
      <c r="Q205" s="93">
        <v>1</v>
      </c>
      <c r="R205" s="93">
        <v>0</v>
      </c>
      <c r="S205" s="57">
        <v>1</v>
      </c>
      <c r="T205" s="57">
        <v>0</v>
      </c>
      <c r="U205" s="57">
        <v>1</v>
      </c>
      <c r="V205" s="57">
        <v>1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79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2</v>
      </c>
      <c r="K218" s="100">
        <v>1</v>
      </c>
      <c r="L218" s="100">
        <v>0</v>
      </c>
      <c r="M218" s="100">
        <v>3</v>
      </c>
      <c r="N218" s="100">
        <v>3</v>
      </c>
      <c r="O218" s="100">
        <v>6</v>
      </c>
      <c r="P218" s="100">
        <v>11</v>
      </c>
      <c r="Q218" s="100">
        <v>16</v>
      </c>
      <c r="R218" s="100">
        <v>14</v>
      </c>
      <c r="S218" s="56">
        <v>6</v>
      </c>
      <c r="T218" s="56">
        <v>5</v>
      </c>
      <c r="U218" s="56">
        <v>4</v>
      </c>
      <c r="V218" s="56">
        <v>8</v>
      </c>
    </row>
    <row r="219" spans="1:22">
      <c r="A219" s="144"/>
      <c r="B219" s="55" t="s">
        <v>256</v>
      </c>
      <c r="C219" s="100">
        <v>39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0</v>
      </c>
      <c r="L219" s="100">
        <v>0</v>
      </c>
      <c r="M219" s="100">
        <v>0</v>
      </c>
      <c r="N219" s="100">
        <v>0</v>
      </c>
      <c r="O219" s="100">
        <v>0</v>
      </c>
      <c r="P219" s="100">
        <v>3</v>
      </c>
      <c r="Q219" s="100">
        <v>1</v>
      </c>
      <c r="R219" s="100">
        <v>4</v>
      </c>
      <c r="S219" s="56">
        <v>3</v>
      </c>
      <c r="T219" s="56">
        <v>6</v>
      </c>
      <c r="U219" s="56">
        <v>4</v>
      </c>
      <c r="V219" s="56">
        <v>18</v>
      </c>
    </row>
    <row r="220" spans="1:22">
      <c r="A220" s="144"/>
      <c r="B220" s="55" t="s">
        <v>38</v>
      </c>
      <c r="C220" s="100">
        <v>118</v>
      </c>
      <c r="D220" s="100">
        <v>0</v>
      </c>
      <c r="E220" s="100">
        <v>0</v>
      </c>
      <c r="F220" s="100">
        <v>0</v>
      </c>
      <c r="G220" s="100">
        <v>0</v>
      </c>
      <c r="H220" s="100">
        <v>0</v>
      </c>
      <c r="I220" s="100">
        <v>0</v>
      </c>
      <c r="J220" s="100">
        <v>2</v>
      </c>
      <c r="K220" s="100">
        <v>1</v>
      </c>
      <c r="L220" s="100">
        <v>0</v>
      </c>
      <c r="M220" s="100">
        <v>3</v>
      </c>
      <c r="N220" s="100">
        <v>3</v>
      </c>
      <c r="O220" s="100">
        <v>6</v>
      </c>
      <c r="P220" s="100">
        <v>14</v>
      </c>
      <c r="Q220" s="100">
        <v>17</v>
      </c>
      <c r="R220" s="100">
        <v>18</v>
      </c>
      <c r="S220" s="56">
        <v>9</v>
      </c>
      <c r="T220" s="56">
        <v>11</v>
      </c>
      <c r="U220" s="56">
        <v>8</v>
      </c>
      <c r="V220" s="56">
        <v>26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1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1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1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1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6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1</v>
      </c>
      <c r="N227" s="93">
        <v>0</v>
      </c>
      <c r="O227" s="93">
        <v>0</v>
      </c>
      <c r="P227" s="93">
        <v>1</v>
      </c>
      <c r="Q227" s="93">
        <v>0</v>
      </c>
      <c r="R227" s="93">
        <v>1</v>
      </c>
      <c r="S227" s="57">
        <v>1</v>
      </c>
      <c r="T227" s="57">
        <v>0</v>
      </c>
      <c r="U227" s="57">
        <v>1</v>
      </c>
      <c r="V227" s="57">
        <v>1</v>
      </c>
    </row>
    <row r="228" spans="1:22">
      <c r="A228" s="137"/>
      <c r="B228" s="22" t="s">
        <v>256</v>
      </c>
      <c r="C228" s="93">
        <v>2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1</v>
      </c>
      <c r="U228" s="57">
        <v>0</v>
      </c>
      <c r="V228" s="57">
        <v>1</v>
      </c>
    </row>
    <row r="229" spans="1:22">
      <c r="A229" s="137"/>
      <c r="B229" s="22" t="s">
        <v>38</v>
      </c>
      <c r="C229" s="93">
        <v>8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1</v>
      </c>
      <c r="N229" s="93">
        <v>0</v>
      </c>
      <c r="O229" s="93">
        <v>0</v>
      </c>
      <c r="P229" s="93">
        <v>1</v>
      </c>
      <c r="Q229" s="93">
        <v>0</v>
      </c>
      <c r="R229" s="93">
        <v>1</v>
      </c>
      <c r="S229" s="57">
        <v>1</v>
      </c>
      <c r="T229" s="57">
        <v>1</v>
      </c>
      <c r="U229" s="57">
        <v>1</v>
      </c>
      <c r="V229" s="57">
        <v>2</v>
      </c>
    </row>
    <row r="230" spans="1:22" ht="12" customHeight="1">
      <c r="A230" s="137" t="s">
        <v>171</v>
      </c>
      <c r="B230" s="22" t="s">
        <v>255</v>
      </c>
      <c r="C230" s="93">
        <v>19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0</v>
      </c>
      <c r="M230" s="93">
        <v>0</v>
      </c>
      <c r="N230" s="93">
        <v>2</v>
      </c>
      <c r="O230" s="93">
        <v>2</v>
      </c>
      <c r="P230" s="93">
        <v>2</v>
      </c>
      <c r="Q230" s="93">
        <v>3</v>
      </c>
      <c r="R230" s="93">
        <v>4</v>
      </c>
      <c r="S230" s="57">
        <v>3</v>
      </c>
      <c r="T230" s="57">
        <v>0</v>
      </c>
      <c r="U230" s="57">
        <v>1</v>
      </c>
      <c r="V230" s="57">
        <v>2</v>
      </c>
    </row>
    <row r="231" spans="1:22">
      <c r="A231" s="137"/>
      <c r="B231" s="22" t="s">
        <v>256</v>
      </c>
      <c r="C231" s="93">
        <v>11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0</v>
      </c>
      <c r="O231" s="93">
        <v>0</v>
      </c>
      <c r="P231" s="93">
        <v>0</v>
      </c>
      <c r="Q231" s="93">
        <v>1</v>
      </c>
      <c r="R231" s="93">
        <v>0</v>
      </c>
      <c r="S231" s="57">
        <v>2</v>
      </c>
      <c r="T231" s="57">
        <v>1</v>
      </c>
      <c r="U231" s="57">
        <v>2</v>
      </c>
      <c r="V231" s="57">
        <v>5</v>
      </c>
    </row>
    <row r="232" spans="1:22">
      <c r="A232" s="137"/>
      <c r="B232" s="22" t="s">
        <v>38</v>
      </c>
      <c r="C232" s="93">
        <v>30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0</v>
      </c>
      <c r="M232" s="93">
        <v>0</v>
      </c>
      <c r="N232" s="93">
        <v>2</v>
      </c>
      <c r="O232" s="93">
        <v>2</v>
      </c>
      <c r="P232" s="93">
        <v>2</v>
      </c>
      <c r="Q232" s="93">
        <v>4</v>
      </c>
      <c r="R232" s="93">
        <v>4</v>
      </c>
      <c r="S232" s="57">
        <v>5</v>
      </c>
      <c r="T232" s="57">
        <v>1</v>
      </c>
      <c r="U232" s="57">
        <v>3</v>
      </c>
      <c r="V232" s="57">
        <v>7</v>
      </c>
    </row>
    <row r="233" spans="1:22" ht="12" customHeight="1">
      <c r="A233" s="137" t="s">
        <v>85</v>
      </c>
      <c r="B233" s="22" t="s">
        <v>255</v>
      </c>
      <c r="C233" s="93">
        <v>5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1</v>
      </c>
      <c r="K233" s="93">
        <v>0</v>
      </c>
      <c r="L233" s="93">
        <v>0</v>
      </c>
      <c r="M233" s="93">
        <v>0</v>
      </c>
      <c r="N233" s="93">
        <v>0</v>
      </c>
      <c r="O233" s="93">
        <v>0</v>
      </c>
      <c r="P233" s="93">
        <v>2</v>
      </c>
      <c r="Q233" s="93">
        <v>0</v>
      </c>
      <c r="R233" s="93">
        <v>1</v>
      </c>
      <c r="S233" s="57">
        <v>0</v>
      </c>
      <c r="T233" s="57">
        <v>0</v>
      </c>
      <c r="U233" s="57">
        <v>1</v>
      </c>
      <c r="V233" s="57">
        <v>0</v>
      </c>
    </row>
    <row r="234" spans="1:22">
      <c r="A234" s="137"/>
      <c r="B234" s="22" t="s">
        <v>256</v>
      </c>
      <c r="C234" s="93">
        <v>1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0</v>
      </c>
      <c r="O234" s="93">
        <v>0</v>
      </c>
      <c r="P234" s="93">
        <v>0</v>
      </c>
      <c r="Q234" s="93">
        <v>0</v>
      </c>
      <c r="R234" s="93">
        <v>0</v>
      </c>
      <c r="S234" s="57">
        <v>1</v>
      </c>
      <c r="T234" s="57">
        <v>0</v>
      </c>
      <c r="U234" s="57">
        <v>0</v>
      </c>
      <c r="V234" s="57">
        <v>0</v>
      </c>
    </row>
    <row r="235" spans="1:22">
      <c r="A235" s="137"/>
      <c r="B235" s="22" t="s">
        <v>38</v>
      </c>
      <c r="C235" s="93">
        <v>6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1</v>
      </c>
      <c r="K235" s="93">
        <v>0</v>
      </c>
      <c r="L235" s="93">
        <v>0</v>
      </c>
      <c r="M235" s="93">
        <v>0</v>
      </c>
      <c r="N235" s="93">
        <v>0</v>
      </c>
      <c r="O235" s="93">
        <v>0</v>
      </c>
      <c r="P235" s="93">
        <v>2</v>
      </c>
      <c r="Q235" s="93">
        <v>0</v>
      </c>
      <c r="R235" s="93">
        <v>1</v>
      </c>
      <c r="S235" s="57">
        <v>1</v>
      </c>
      <c r="T235" s="57">
        <v>0</v>
      </c>
      <c r="U235" s="57">
        <v>1</v>
      </c>
      <c r="V235" s="57">
        <v>0</v>
      </c>
    </row>
    <row r="236" spans="1:22">
      <c r="A236" s="137" t="s">
        <v>172</v>
      </c>
      <c r="B236" s="22" t="s">
        <v>255</v>
      </c>
      <c r="C236" s="93">
        <v>1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1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1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1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0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0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0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0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0</v>
      </c>
      <c r="N241" s="93">
        <v>0</v>
      </c>
      <c r="O241" s="93">
        <v>0</v>
      </c>
      <c r="P241" s="93">
        <v>0</v>
      </c>
      <c r="Q241" s="93">
        <v>0</v>
      </c>
      <c r="R241" s="93">
        <v>0</v>
      </c>
      <c r="S241" s="57">
        <v>0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12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0</v>
      </c>
      <c r="M242" s="93">
        <v>0</v>
      </c>
      <c r="N242" s="93">
        <v>1</v>
      </c>
      <c r="O242" s="93">
        <v>1</v>
      </c>
      <c r="P242" s="93">
        <v>2</v>
      </c>
      <c r="Q242" s="93">
        <v>4</v>
      </c>
      <c r="R242" s="93">
        <v>3</v>
      </c>
      <c r="S242" s="57">
        <v>1</v>
      </c>
      <c r="T242" s="57">
        <v>0</v>
      </c>
      <c r="U242" s="57">
        <v>0</v>
      </c>
      <c r="V242" s="57">
        <v>0</v>
      </c>
    </row>
    <row r="243" spans="1:22">
      <c r="A243" s="137"/>
      <c r="B243" s="22" t="s">
        <v>256</v>
      </c>
      <c r="C243" s="93">
        <v>2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0</v>
      </c>
      <c r="N243" s="93">
        <v>0</v>
      </c>
      <c r="O243" s="93">
        <v>0</v>
      </c>
      <c r="P243" s="93">
        <v>1</v>
      </c>
      <c r="Q243" s="93">
        <v>0</v>
      </c>
      <c r="R243" s="93">
        <v>1</v>
      </c>
      <c r="S243" s="57">
        <v>0</v>
      </c>
      <c r="T243" s="57">
        <v>0</v>
      </c>
      <c r="U243" s="57">
        <v>0</v>
      </c>
      <c r="V243" s="57">
        <v>0</v>
      </c>
    </row>
    <row r="244" spans="1:22">
      <c r="A244" s="137"/>
      <c r="B244" s="22" t="s">
        <v>38</v>
      </c>
      <c r="C244" s="93">
        <v>14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0</v>
      </c>
      <c r="M244" s="93">
        <v>0</v>
      </c>
      <c r="N244" s="93">
        <v>1</v>
      </c>
      <c r="O244" s="93">
        <v>1</v>
      </c>
      <c r="P244" s="93">
        <v>3</v>
      </c>
      <c r="Q244" s="93">
        <v>4</v>
      </c>
      <c r="R244" s="93">
        <v>4</v>
      </c>
      <c r="S244" s="57">
        <v>1</v>
      </c>
      <c r="T244" s="57">
        <v>0</v>
      </c>
      <c r="U244" s="57">
        <v>0</v>
      </c>
      <c r="V244" s="57">
        <v>0</v>
      </c>
    </row>
    <row r="245" spans="1:22">
      <c r="A245" s="137" t="s">
        <v>88</v>
      </c>
      <c r="B245" s="22" t="s">
        <v>255</v>
      </c>
      <c r="C245" s="93">
        <v>2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1</v>
      </c>
      <c r="P245" s="93">
        <v>0</v>
      </c>
      <c r="Q245" s="93">
        <v>0</v>
      </c>
      <c r="R245" s="93">
        <v>0</v>
      </c>
      <c r="S245" s="57">
        <v>0</v>
      </c>
      <c r="T245" s="57">
        <v>1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0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0</v>
      </c>
      <c r="R246" s="93">
        <v>0</v>
      </c>
      <c r="S246" s="57">
        <v>0</v>
      </c>
      <c r="T246" s="57">
        <v>0</v>
      </c>
      <c r="U246" s="57">
        <v>0</v>
      </c>
      <c r="V246" s="57">
        <v>0</v>
      </c>
    </row>
    <row r="247" spans="1:22">
      <c r="A247" s="137"/>
      <c r="B247" s="22" t="s">
        <v>38</v>
      </c>
      <c r="C247" s="93">
        <v>2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0</v>
      </c>
      <c r="N247" s="93">
        <v>0</v>
      </c>
      <c r="O247" s="93">
        <v>1</v>
      </c>
      <c r="P247" s="93">
        <v>0</v>
      </c>
      <c r="Q247" s="93">
        <v>0</v>
      </c>
      <c r="R247" s="93">
        <v>0</v>
      </c>
      <c r="S247" s="57">
        <v>0</v>
      </c>
      <c r="T247" s="57">
        <v>1</v>
      </c>
      <c r="U247" s="57">
        <v>0</v>
      </c>
      <c r="V247" s="57">
        <v>0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3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3</v>
      </c>
    </row>
    <row r="250" spans="1:22">
      <c r="A250" s="137"/>
      <c r="B250" s="22" t="s">
        <v>38</v>
      </c>
      <c r="C250" s="93">
        <v>3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3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34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1</v>
      </c>
      <c r="K254" s="93">
        <v>1</v>
      </c>
      <c r="L254" s="93">
        <v>0</v>
      </c>
      <c r="M254" s="93">
        <v>1</v>
      </c>
      <c r="N254" s="93">
        <v>0</v>
      </c>
      <c r="O254" s="93">
        <v>2</v>
      </c>
      <c r="P254" s="93">
        <v>4</v>
      </c>
      <c r="Q254" s="93">
        <v>9</v>
      </c>
      <c r="R254" s="93">
        <v>5</v>
      </c>
      <c r="S254" s="57">
        <v>1</v>
      </c>
      <c r="T254" s="57">
        <v>4</v>
      </c>
      <c r="U254" s="57">
        <v>1</v>
      </c>
      <c r="V254" s="57">
        <v>5</v>
      </c>
    </row>
    <row r="255" spans="1:22">
      <c r="A255" s="137"/>
      <c r="B255" s="22" t="s">
        <v>256</v>
      </c>
      <c r="C255" s="93">
        <v>19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0</v>
      </c>
      <c r="O255" s="93">
        <v>0</v>
      </c>
      <c r="P255" s="93">
        <v>1</v>
      </c>
      <c r="Q255" s="93">
        <v>0</v>
      </c>
      <c r="R255" s="93">
        <v>3</v>
      </c>
      <c r="S255" s="57">
        <v>0</v>
      </c>
      <c r="T255" s="57">
        <v>4</v>
      </c>
      <c r="U255" s="57">
        <v>2</v>
      </c>
      <c r="V255" s="57">
        <v>9</v>
      </c>
    </row>
    <row r="256" spans="1:22">
      <c r="A256" s="137"/>
      <c r="B256" s="22" t="s">
        <v>38</v>
      </c>
      <c r="C256" s="93">
        <v>53</v>
      </c>
      <c r="D256" s="93">
        <v>0</v>
      </c>
      <c r="E256" s="93">
        <v>0</v>
      </c>
      <c r="F256" s="93">
        <v>0</v>
      </c>
      <c r="G256" s="93">
        <v>0</v>
      </c>
      <c r="H256" s="93">
        <v>0</v>
      </c>
      <c r="I256" s="93">
        <v>0</v>
      </c>
      <c r="J256" s="93">
        <v>1</v>
      </c>
      <c r="K256" s="93">
        <v>1</v>
      </c>
      <c r="L256" s="93">
        <v>0</v>
      </c>
      <c r="M256" s="93">
        <v>1</v>
      </c>
      <c r="N256" s="93">
        <v>0</v>
      </c>
      <c r="O256" s="93">
        <v>2</v>
      </c>
      <c r="P256" s="93">
        <v>5</v>
      </c>
      <c r="Q256" s="93">
        <v>9</v>
      </c>
      <c r="R256" s="93">
        <v>8</v>
      </c>
      <c r="S256" s="57">
        <v>1</v>
      </c>
      <c r="T256" s="57">
        <v>8</v>
      </c>
      <c r="U256" s="57">
        <v>3</v>
      </c>
      <c r="V256" s="57">
        <v>14</v>
      </c>
    </row>
    <row r="257" spans="1:22" ht="12" customHeight="1">
      <c r="A257" s="144" t="s">
        <v>175</v>
      </c>
      <c r="B257" s="55" t="s">
        <v>255</v>
      </c>
      <c r="C257" s="100">
        <v>6</v>
      </c>
      <c r="D257" s="100">
        <v>0</v>
      </c>
      <c r="E257" s="100">
        <v>0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0</v>
      </c>
      <c r="N257" s="100">
        <v>2</v>
      </c>
      <c r="O257" s="100">
        <v>0</v>
      </c>
      <c r="P257" s="100">
        <v>0</v>
      </c>
      <c r="Q257" s="100">
        <v>2</v>
      </c>
      <c r="R257" s="100">
        <v>0</v>
      </c>
      <c r="S257" s="56">
        <v>0</v>
      </c>
      <c r="T257" s="56">
        <v>0</v>
      </c>
      <c r="U257" s="56">
        <v>0</v>
      </c>
      <c r="V257" s="56">
        <v>2</v>
      </c>
    </row>
    <row r="258" spans="1:22">
      <c r="A258" s="144"/>
      <c r="B258" s="55" t="s">
        <v>256</v>
      </c>
      <c r="C258" s="100">
        <v>9</v>
      </c>
      <c r="D258" s="100">
        <v>0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2</v>
      </c>
      <c r="L258" s="100">
        <v>0</v>
      </c>
      <c r="M258" s="100">
        <v>0</v>
      </c>
      <c r="N258" s="100">
        <v>0</v>
      </c>
      <c r="O258" s="100">
        <v>0</v>
      </c>
      <c r="P258" s="100">
        <v>1</v>
      </c>
      <c r="Q258" s="100">
        <v>0</v>
      </c>
      <c r="R258" s="100">
        <v>1</v>
      </c>
      <c r="S258" s="56">
        <v>1</v>
      </c>
      <c r="T258" s="56">
        <v>0</v>
      </c>
      <c r="U258" s="56">
        <v>1</v>
      </c>
      <c r="V258" s="56">
        <v>3</v>
      </c>
    </row>
    <row r="259" spans="1:22">
      <c r="A259" s="144"/>
      <c r="B259" s="55" t="s">
        <v>38</v>
      </c>
      <c r="C259" s="100">
        <v>15</v>
      </c>
      <c r="D259" s="100">
        <v>0</v>
      </c>
      <c r="E259" s="100">
        <v>0</v>
      </c>
      <c r="F259" s="100">
        <v>0</v>
      </c>
      <c r="G259" s="100">
        <v>0</v>
      </c>
      <c r="H259" s="100">
        <v>0</v>
      </c>
      <c r="I259" s="100">
        <v>0</v>
      </c>
      <c r="J259" s="100">
        <v>0</v>
      </c>
      <c r="K259" s="100">
        <v>2</v>
      </c>
      <c r="L259" s="100">
        <v>0</v>
      </c>
      <c r="M259" s="100">
        <v>0</v>
      </c>
      <c r="N259" s="100">
        <v>2</v>
      </c>
      <c r="O259" s="100">
        <v>0</v>
      </c>
      <c r="P259" s="100">
        <v>1</v>
      </c>
      <c r="Q259" s="100">
        <v>2</v>
      </c>
      <c r="R259" s="100">
        <v>1</v>
      </c>
      <c r="S259" s="56">
        <v>1</v>
      </c>
      <c r="T259" s="56">
        <v>0</v>
      </c>
      <c r="U259" s="56">
        <v>1</v>
      </c>
      <c r="V259" s="56">
        <v>5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2</v>
      </c>
      <c r="D263" s="93">
        <v>0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0</v>
      </c>
      <c r="N263" s="93">
        <v>1</v>
      </c>
      <c r="O263" s="93">
        <v>0</v>
      </c>
      <c r="P263" s="93">
        <v>0</v>
      </c>
      <c r="Q263" s="93">
        <v>0</v>
      </c>
      <c r="R263" s="93">
        <v>0</v>
      </c>
      <c r="S263" s="57">
        <v>0</v>
      </c>
      <c r="T263" s="57">
        <v>0</v>
      </c>
      <c r="U263" s="57">
        <v>0</v>
      </c>
      <c r="V263" s="57">
        <v>1</v>
      </c>
    </row>
    <row r="264" spans="1:22">
      <c r="A264" s="137"/>
      <c r="B264" s="22" t="s">
        <v>256</v>
      </c>
      <c r="C264" s="93">
        <v>4</v>
      </c>
      <c r="D264" s="93">
        <v>0</v>
      </c>
      <c r="E264" s="93">
        <v>0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1</v>
      </c>
      <c r="L264" s="93">
        <v>0</v>
      </c>
      <c r="M264" s="93">
        <v>0</v>
      </c>
      <c r="N264" s="93">
        <v>0</v>
      </c>
      <c r="O264" s="93">
        <v>0</v>
      </c>
      <c r="P264" s="93">
        <v>1</v>
      </c>
      <c r="Q264" s="93">
        <v>0</v>
      </c>
      <c r="R264" s="93">
        <v>0</v>
      </c>
      <c r="S264" s="57">
        <v>1</v>
      </c>
      <c r="T264" s="57">
        <v>0</v>
      </c>
      <c r="U264" s="57">
        <v>1</v>
      </c>
      <c r="V264" s="57">
        <v>0</v>
      </c>
    </row>
    <row r="265" spans="1:22">
      <c r="A265" s="137"/>
      <c r="B265" s="22" t="s">
        <v>38</v>
      </c>
      <c r="C265" s="93">
        <v>6</v>
      </c>
      <c r="D265" s="93">
        <v>0</v>
      </c>
      <c r="E265" s="93">
        <v>0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1</v>
      </c>
      <c r="L265" s="93">
        <v>0</v>
      </c>
      <c r="M265" s="93">
        <v>0</v>
      </c>
      <c r="N265" s="93">
        <v>1</v>
      </c>
      <c r="O265" s="93">
        <v>0</v>
      </c>
      <c r="P265" s="93">
        <v>1</v>
      </c>
      <c r="Q265" s="93">
        <v>0</v>
      </c>
      <c r="R265" s="93">
        <v>0</v>
      </c>
      <c r="S265" s="57">
        <v>1</v>
      </c>
      <c r="T265" s="57">
        <v>0</v>
      </c>
      <c r="U265" s="57">
        <v>1</v>
      </c>
      <c r="V265" s="57">
        <v>1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1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0</v>
      </c>
      <c r="O272" s="93">
        <v>0</v>
      </c>
      <c r="P272" s="93">
        <v>0</v>
      </c>
      <c r="Q272" s="93">
        <v>1</v>
      </c>
      <c r="R272" s="93">
        <v>0</v>
      </c>
      <c r="S272" s="57">
        <v>0</v>
      </c>
      <c r="T272" s="57">
        <v>0</v>
      </c>
      <c r="U272" s="57">
        <v>0</v>
      </c>
      <c r="V272" s="57">
        <v>0</v>
      </c>
    </row>
    <row r="273" spans="1:22">
      <c r="A273" s="137"/>
      <c r="B273" s="22" t="s">
        <v>256</v>
      </c>
      <c r="C273" s="93">
        <v>0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0</v>
      </c>
      <c r="T273" s="57">
        <v>0</v>
      </c>
      <c r="U273" s="57">
        <v>0</v>
      </c>
      <c r="V273" s="57">
        <v>0</v>
      </c>
    </row>
    <row r="274" spans="1:22">
      <c r="A274" s="137"/>
      <c r="B274" s="22" t="s">
        <v>38</v>
      </c>
      <c r="C274" s="93">
        <v>1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0</v>
      </c>
      <c r="O274" s="93">
        <v>0</v>
      </c>
      <c r="P274" s="93">
        <v>0</v>
      </c>
      <c r="Q274" s="93">
        <v>1</v>
      </c>
      <c r="R274" s="93">
        <v>0</v>
      </c>
      <c r="S274" s="57">
        <v>0</v>
      </c>
      <c r="T274" s="57">
        <v>0</v>
      </c>
      <c r="U274" s="57">
        <v>0</v>
      </c>
      <c r="V274" s="57">
        <v>0</v>
      </c>
    </row>
    <row r="275" spans="1:22">
      <c r="A275" s="137" t="s">
        <v>180</v>
      </c>
      <c r="B275" s="22" t="s">
        <v>255</v>
      </c>
      <c r="C275" s="93">
        <v>1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1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1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1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2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1</v>
      </c>
      <c r="O277" s="93">
        <v>0</v>
      </c>
      <c r="P277" s="93">
        <v>0</v>
      </c>
      <c r="Q277" s="93">
        <v>0</v>
      </c>
      <c r="R277" s="93">
        <v>1</v>
      </c>
      <c r="S277" s="57">
        <v>0</v>
      </c>
      <c r="T277" s="57">
        <v>0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2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0</v>
      </c>
      <c r="P281" s="93">
        <v>0</v>
      </c>
      <c r="Q281" s="93">
        <v>1</v>
      </c>
      <c r="R281" s="93">
        <v>0</v>
      </c>
      <c r="S281" s="57">
        <v>0</v>
      </c>
      <c r="T281" s="57">
        <v>0</v>
      </c>
      <c r="U281" s="57">
        <v>0</v>
      </c>
      <c r="V281" s="57">
        <v>1</v>
      </c>
    </row>
    <row r="282" spans="1:22">
      <c r="A282" s="137"/>
      <c r="B282" s="22" t="s">
        <v>256</v>
      </c>
      <c r="C282" s="93">
        <v>4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1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0</v>
      </c>
      <c r="T282" s="57">
        <v>0</v>
      </c>
      <c r="U282" s="57">
        <v>0</v>
      </c>
      <c r="V282" s="57">
        <v>3</v>
      </c>
    </row>
    <row r="283" spans="1:22">
      <c r="A283" s="137"/>
      <c r="B283" s="22" t="s">
        <v>38</v>
      </c>
      <c r="C283" s="93">
        <v>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1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1</v>
      </c>
      <c r="R283" s="93">
        <v>0</v>
      </c>
      <c r="S283" s="57">
        <v>0</v>
      </c>
      <c r="T283" s="57">
        <v>0</v>
      </c>
      <c r="U283" s="57">
        <v>0</v>
      </c>
      <c r="V283" s="57">
        <v>4</v>
      </c>
    </row>
    <row r="284" spans="1:22" ht="12" customHeight="1">
      <c r="A284" s="144" t="s">
        <v>183</v>
      </c>
      <c r="B284" s="55" t="s">
        <v>255</v>
      </c>
      <c r="C284" s="100">
        <v>20</v>
      </c>
      <c r="D284" s="100">
        <v>1</v>
      </c>
      <c r="E284" s="100">
        <v>0</v>
      </c>
      <c r="F284" s="100">
        <v>0</v>
      </c>
      <c r="G284" s="100">
        <v>0</v>
      </c>
      <c r="H284" s="100">
        <v>0</v>
      </c>
      <c r="I284" s="100">
        <v>1</v>
      </c>
      <c r="J284" s="100">
        <v>0</v>
      </c>
      <c r="K284" s="100">
        <v>0</v>
      </c>
      <c r="L284" s="100">
        <v>2</v>
      </c>
      <c r="M284" s="100">
        <v>2</v>
      </c>
      <c r="N284" s="100">
        <v>1</v>
      </c>
      <c r="O284" s="100">
        <v>2</v>
      </c>
      <c r="P284" s="100">
        <v>1</v>
      </c>
      <c r="Q284" s="100">
        <v>1</v>
      </c>
      <c r="R284" s="100">
        <v>2</v>
      </c>
      <c r="S284" s="56">
        <v>3</v>
      </c>
      <c r="T284" s="56">
        <v>0</v>
      </c>
      <c r="U284" s="56">
        <v>2</v>
      </c>
      <c r="V284" s="56">
        <v>2</v>
      </c>
    </row>
    <row r="285" spans="1:22">
      <c r="A285" s="144"/>
      <c r="B285" s="55" t="s">
        <v>256</v>
      </c>
      <c r="C285" s="100">
        <v>8</v>
      </c>
      <c r="D285" s="100">
        <v>0</v>
      </c>
      <c r="E285" s="100">
        <v>1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0</v>
      </c>
      <c r="L285" s="100">
        <v>0</v>
      </c>
      <c r="M285" s="100">
        <v>0</v>
      </c>
      <c r="N285" s="100">
        <v>0</v>
      </c>
      <c r="O285" s="100">
        <v>0</v>
      </c>
      <c r="P285" s="100">
        <v>2</v>
      </c>
      <c r="Q285" s="100">
        <v>1</v>
      </c>
      <c r="R285" s="100">
        <v>1</v>
      </c>
      <c r="S285" s="56">
        <v>0</v>
      </c>
      <c r="T285" s="56">
        <v>1</v>
      </c>
      <c r="U285" s="56">
        <v>0</v>
      </c>
      <c r="V285" s="56">
        <v>2</v>
      </c>
    </row>
    <row r="286" spans="1:22">
      <c r="A286" s="144"/>
      <c r="B286" s="55" t="s">
        <v>38</v>
      </c>
      <c r="C286" s="100">
        <v>28</v>
      </c>
      <c r="D286" s="100">
        <v>1</v>
      </c>
      <c r="E286" s="100">
        <v>1</v>
      </c>
      <c r="F286" s="100">
        <v>0</v>
      </c>
      <c r="G286" s="100">
        <v>0</v>
      </c>
      <c r="H286" s="100">
        <v>0</v>
      </c>
      <c r="I286" s="100">
        <v>1</v>
      </c>
      <c r="J286" s="100">
        <v>0</v>
      </c>
      <c r="K286" s="100">
        <v>0</v>
      </c>
      <c r="L286" s="100">
        <v>2</v>
      </c>
      <c r="M286" s="100">
        <v>2</v>
      </c>
      <c r="N286" s="100">
        <v>1</v>
      </c>
      <c r="O286" s="100">
        <v>2</v>
      </c>
      <c r="P286" s="100">
        <v>3</v>
      </c>
      <c r="Q286" s="100">
        <v>2</v>
      </c>
      <c r="R286" s="100">
        <v>3</v>
      </c>
      <c r="S286" s="56">
        <v>3</v>
      </c>
      <c r="T286" s="56">
        <v>1</v>
      </c>
      <c r="U286" s="56">
        <v>2</v>
      </c>
      <c r="V286" s="56">
        <v>4</v>
      </c>
    </row>
    <row r="287" spans="1:22" ht="12" customHeight="1">
      <c r="A287" s="137" t="s">
        <v>92</v>
      </c>
      <c r="B287" s="22" t="s">
        <v>255</v>
      </c>
      <c r="C287" s="93">
        <v>3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1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1</v>
      </c>
      <c r="S287" s="58">
        <v>1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0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0</v>
      </c>
      <c r="T288" s="57">
        <v>0</v>
      </c>
      <c r="U288" s="57">
        <v>0</v>
      </c>
      <c r="V288" s="57">
        <v>0</v>
      </c>
    </row>
    <row r="289" spans="1:22">
      <c r="A289" s="137"/>
      <c r="B289" s="22" t="s">
        <v>38</v>
      </c>
      <c r="C289" s="93">
        <v>3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1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0</v>
      </c>
      <c r="R289" s="93">
        <v>1</v>
      </c>
      <c r="S289" s="58">
        <v>1</v>
      </c>
      <c r="T289" s="57">
        <v>0</v>
      </c>
      <c r="U289" s="57">
        <v>0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1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1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1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1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1</v>
      </c>
      <c r="D296" s="93">
        <v>1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1</v>
      </c>
      <c r="D297" s="93">
        <v>0</v>
      </c>
      <c r="E297" s="93">
        <v>1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2</v>
      </c>
      <c r="D298" s="93">
        <v>1</v>
      </c>
      <c r="E298" s="93">
        <v>1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1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1</v>
      </c>
    </row>
    <row r="301" spans="1:22">
      <c r="A301" s="137"/>
      <c r="B301" s="22" t="s">
        <v>38</v>
      </c>
      <c r="C301" s="93">
        <v>1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1</v>
      </c>
    </row>
    <row r="302" spans="1:22">
      <c r="A302" s="137" t="s">
        <v>94</v>
      </c>
      <c r="B302" s="22" t="s">
        <v>255</v>
      </c>
      <c r="C302" s="93">
        <v>3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0</v>
      </c>
      <c r="L302" s="93">
        <v>0</v>
      </c>
      <c r="M302" s="93">
        <v>1</v>
      </c>
      <c r="N302" s="93">
        <v>0</v>
      </c>
      <c r="O302" s="93">
        <v>1</v>
      </c>
      <c r="P302" s="93">
        <v>1</v>
      </c>
      <c r="Q302" s="93">
        <v>0</v>
      </c>
      <c r="R302" s="93">
        <v>0</v>
      </c>
      <c r="S302" s="58">
        <v>0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5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0</v>
      </c>
      <c r="N303" s="93">
        <v>0</v>
      </c>
      <c r="O303" s="93">
        <v>0</v>
      </c>
      <c r="P303" s="93">
        <v>2</v>
      </c>
      <c r="Q303" s="93">
        <v>1</v>
      </c>
      <c r="R303" s="93">
        <v>1</v>
      </c>
      <c r="S303" s="58">
        <v>0</v>
      </c>
      <c r="T303" s="57">
        <v>1</v>
      </c>
      <c r="U303" s="57">
        <v>0</v>
      </c>
      <c r="V303" s="57">
        <v>0</v>
      </c>
    </row>
    <row r="304" spans="1:22">
      <c r="A304" s="137"/>
      <c r="B304" s="22" t="s">
        <v>38</v>
      </c>
      <c r="C304" s="93">
        <v>8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0</v>
      </c>
      <c r="L304" s="93">
        <v>0</v>
      </c>
      <c r="M304" s="93">
        <v>1</v>
      </c>
      <c r="N304" s="93">
        <v>0</v>
      </c>
      <c r="O304" s="93">
        <v>1</v>
      </c>
      <c r="P304" s="93">
        <v>3</v>
      </c>
      <c r="Q304" s="93">
        <v>1</v>
      </c>
      <c r="R304" s="93">
        <v>1</v>
      </c>
      <c r="S304" s="58">
        <v>0</v>
      </c>
      <c r="T304" s="57">
        <v>1</v>
      </c>
      <c r="U304" s="57">
        <v>0</v>
      </c>
      <c r="V304" s="57">
        <v>0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4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0</v>
      </c>
      <c r="M311" s="93">
        <v>1</v>
      </c>
      <c r="N311" s="93">
        <v>0</v>
      </c>
      <c r="O311" s="93">
        <v>1</v>
      </c>
      <c r="P311" s="93">
        <v>0</v>
      </c>
      <c r="Q311" s="93">
        <v>0</v>
      </c>
      <c r="R311" s="93">
        <v>1</v>
      </c>
      <c r="S311" s="58">
        <v>1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0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0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4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0</v>
      </c>
      <c r="M313" s="93">
        <v>1</v>
      </c>
      <c r="N313" s="93">
        <v>0</v>
      </c>
      <c r="O313" s="93">
        <v>1</v>
      </c>
      <c r="P313" s="93">
        <v>0</v>
      </c>
      <c r="Q313" s="93">
        <v>0</v>
      </c>
      <c r="R313" s="93">
        <v>1</v>
      </c>
      <c r="S313" s="58">
        <v>1</v>
      </c>
      <c r="T313" s="57">
        <v>0</v>
      </c>
      <c r="U313" s="57">
        <v>0</v>
      </c>
      <c r="V313" s="57">
        <v>0</v>
      </c>
    </row>
    <row r="314" spans="1:22" ht="16.5" customHeight="1">
      <c r="A314" s="137" t="s">
        <v>190</v>
      </c>
      <c r="B314" s="22" t="s">
        <v>255</v>
      </c>
      <c r="C314" s="93">
        <v>8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2</v>
      </c>
      <c r="M314" s="93">
        <v>0</v>
      </c>
      <c r="N314" s="93">
        <v>1</v>
      </c>
      <c r="O314" s="93">
        <v>0</v>
      </c>
      <c r="P314" s="93">
        <v>0</v>
      </c>
      <c r="Q314" s="93">
        <v>1</v>
      </c>
      <c r="R314" s="93">
        <v>0</v>
      </c>
      <c r="S314" s="58">
        <v>1</v>
      </c>
      <c r="T314" s="57">
        <v>0</v>
      </c>
      <c r="U314" s="57">
        <v>1</v>
      </c>
      <c r="V314" s="57">
        <v>2</v>
      </c>
    </row>
    <row r="315" spans="1:22" ht="16.5" customHeight="1">
      <c r="A315" s="137"/>
      <c r="B315" s="22" t="s">
        <v>256</v>
      </c>
      <c r="C315" s="93">
        <v>1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0</v>
      </c>
      <c r="L315" s="93">
        <v>0</v>
      </c>
      <c r="M315" s="93">
        <v>0</v>
      </c>
      <c r="N315" s="93">
        <v>0</v>
      </c>
      <c r="O315" s="93">
        <v>0</v>
      </c>
      <c r="P315" s="93">
        <v>0</v>
      </c>
      <c r="Q315" s="93">
        <v>0</v>
      </c>
      <c r="R315" s="93">
        <v>0</v>
      </c>
      <c r="S315" s="58">
        <v>0</v>
      </c>
      <c r="T315" s="57">
        <v>0</v>
      </c>
      <c r="U315" s="57">
        <v>0</v>
      </c>
      <c r="V315" s="57">
        <v>1</v>
      </c>
    </row>
    <row r="316" spans="1:22" ht="16.5" customHeight="1">
      <c r="A316" s="137"/>
      <c r="B316" s="22" t="s">
        <v>38</v>
      </c>
      <c r="C316" s="93">
        <v>9</v>
      </c>
      <c r="D316" s="93">
        <v>0</v>
      </c>
      <c r="E316" s="93">
        <v>0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0</v>
      </c>
      <c r="L316" s="93">
        <v>2</v>
      </c>
      <c r="M316" s="93">
        <v>0</v>
      </c>
      <c r="N316" s="93">
        <v>1</v>
      </c>
      <c r="O316" s="93">
        <v>0</v>
      </c>
      <c r="P316" s="93">
        <v>0</v>
      </c>
      <c r="Q316" s="93">
        <v>1</v>
      </c>
      <c r="R316" s="93">
        <v>0</v>
      </c>
      <c r="S316" s="58">
        <v>1</v>
      </c>
      <c r="T316" s="57">
        <v>0</v>
      </c>
      <c r="U316" s="57">
        <v>1</v>
      </c>
      <c r="V316" s="57">
        <v>3</v>
      </c>
    </row>
    <row r="317" spans="1:22" ht="12" customHeight="1">
      <c r="A317" s="144" t="s">
        <v>191</v>
      </c>
      <c r="B317" s="55" t="s">
        <v>255</v>
      </c>
      <c r="C317" s="100">
        <v>0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0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0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0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1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1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0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1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1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1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1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0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1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1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6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1</v>
      </c>
      <c r="N329" s="100">
        <v>0</v>
      </c>
      <c r="O329" s="100">
        <v>0</v>
      </c>
      <c r="P329" s="100">
        <v>0</v>
      </c>
      <c r="Q329" s="100">
        <v>0</v>
      </c>
      <c r="R329" s="100">
        <v>1</v>
      </c>
      <c r="S329" s="56">
        <v>1</v>
      </c>
      <c r="T329" s="56">
        <v>2</v>
      </c>
      <c r="U329" s="56">
        <v>1</v>
      </c>
      <c r="V329" s="56">
        <v>0</v>
      </c>
    </row>
    <row r="330" spans="1:22">
      <c r="A330" s="144"/>
      <c r="B330" s="55" t="s">
        <v>256</v>
      </c>
      <c r="C330" s="100">
        <v>6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0</v>
      </c>
      <c r="O330" s="100">
        <v>0</v>
      </c>
      <c r="P330" s="100">
        <v>0</v>
      </c>
      <c r="Q330" s="100">
        <v>1</v>
      </c>
      <c r="R330" s="100">
        <v>1</v>
      </c>
      <c r="S330" s="56">
        <v>1</v>
      </c>
      <c r="T330" s="56">
        <v>0</v>
      </c>
      <c r="U330" s="56">
        <v>2</v>
      </c>
      <c r="V330" s="56">
        <v>1</v>
      </c>
    </row>
    <row r="331" spans="1:22">
      <c r="A331" s="144"/>
      <c r="B331" s="55" t="s">
        <v>38</v>
      </c>
      <c r="C331" s="100">
        <v>12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0</v>
      </c>
      <c r="M331" s="100">
        <v>1</v>
      </c>
      <c r="N331" s="100">
        <v>0</v>
      </c>
      <c r="O331" s="100">
        <v>0</v>
      </c>
      <c r="P331" s="100">
        <v>0</v>
      </c>
      <c r="Q331" s="100">
        <v>1</v>
      </c>
      <c r="R331" s="100">
        <v>2</v>
      </c>
      <c r="S331" s="56">
        <v>2</v>
      </c>
      <c r="T331" s="56">
        <v>2</v>
      </c>
      <c r="U331" s="56">
        <v>3</v>
      </c>
      <c r="V331" s="56">
        <v>1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1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1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1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1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1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1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1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1</v>
      </c>
      <c r="V339" s="57">
        <v>0</v>
      </c>
    </row>
    <row r="340" spans="1:22">
      <c r="A340" s="137"/>
      <c r="B340" s="22" t="s">
        <v>38</v>
      </c>
      <c r="C340" s="93">
        <v>2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1</v>
      </c>
      <c r="U340" s="57">
        <v>1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4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1</v>
      </c>
      <c r="N341" s="93">
        <v>0</v>
      </c>
      <c r="O341" s="93">
        <v>0</v>
      </c>
      <c r="P341" s="93">
        <v>0</v>
      </c>
      <c r="Q341" s="93">
        <v>0</v>
      </c>
      <c r="R341" s="93">
        <v>1</v>
      </c>
      <c r="S341" s="57">
        <v>1</v>
      </c>
      <c r="T341" s="57">
        <v>0</v>
      </c>
      <c r="U341" s="57">
        <v>1</v>
      </c>
      <c r="V341" s="57">
        <v>0</v>
      </c>
    </row>
    <row r="342" spans="1:22">
      <c r="A342" s="137"/>
      <c r="B342" s="22" t="s">
        <v>256</v>
      </c>
      <c r="C342" s="93">
        <v>5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0</v>
      </c>
      <c r="O342" s="93">
        <v>0</v>
      </c>
      <c r="P342" s="93">
        <v>0</v>
      </c>
      <c r="Q342" s="93">
        <v>1</v>
      </c>
      <c r="R342" s="93">
        <v>1</v>
      </c>
      <c r="S342" s="57">
        <v>1</v>
      </c>
      <c r="T342" s="57">
        <v>0</v>
      </c>
      <c r="U342" s="57">
        <v>1</v>
      </c>
      <c r="V342" s="57">
        <v>1</v>
      </c>
    </row>
    <row r="343" spans="1:22">
      <c r="A343" s="137"/>
      <c r="B343" s="22" t="s">
        <v>38</v>
      </c>
      <c r="C343" s="93">
        <v>9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0</v>
      </c>
      <c r="M343" s="93">
        <v>1</v>
      </c>
      <c r="N343" s="93">
        <v>0</v>
      </c>
      <c r="O343" s="93">
        <v>0</v>
      </c>
      <c r="P343" s="93">
        <v>0</v>
      </c>
      <c r="Q343" s="93">
        <v>1</v>
      </c>
      <c r="R343" s="93">
        <v>2</v>
      </c>
      <c r="S343" s="57">
        <v>2</v>
      </c>
      <c r="T343" s="57">
        <v>0</v>
      </c>
      <c r="U343" s="57">
        <v>2</v>
      </c>
      <c r="V343" s="57">
        <v>1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0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0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0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8</v>
      </c>
      <c r="D350" s="100">
        <v>8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5</v>
      </c>
      <c r="D351" s="100">
        <v>5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13</v>
      </c>
      <c r="D352" s="100">
        <v>13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3</v>
      </c>
      <c r="D353" s="93">
        <v>3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3</v>
      </c>
      <c r="D354" s="93">
        <v>3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6</v>
      </c>
      <c r="D355" s="93">
        <v>6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5</v>
      </c>
      <c r="D359" s="93">
        <v>5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2</v>
      </c>
      <c r="D360" s="93">
        <v>2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7</v>
      </c>
      <c r="D361" s="93">
        <v>7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4</v>
      </c>
      <c r="D365" s="100">
        <v>3</v>
      </c>
      <c r="E365" s="100">
        <v>1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1</v>
      </c>
      <c r="D366" s="100">
        <v>1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5</v>
      </c>
      <c r="D367" s="100">
        <v>4</v>
      </c>
      <c r="E367" s="100">
        <v>1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4</v>
      </c>
      <c r="D368" s="93">
        <v>3</v>
      </c>
      <c r="E368" s="93">
        <v>1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1</v>
      </c>
      <c r="D369" s="93">
        <v>1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5</v>
      </c>
      <c r="D370" s="93">
        <v>4</v>
      </c>
      <c r="E370" s="93">
        <v>1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2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1</v>
      </c>
      <c r="L371" s="100">
        <v>1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0</v>
      </c>
      <c r="V371" s="56">
        <v>0</v>
      </c>
    </row>
    <row r="372" spans="1:22">
      <c r="A372" s="144"/>
      <c r="B372" s="55" t="s">
        <v>256</v>
      </c>
      <c r="C372" s="100">
        <v>0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0</v>
      </c>
    </row>
    <row r="373" spans="1:22">
      <c r="A373" s="144"/>
      <c r="B373" s="55" t="s">
        <v>38</v>
      </c>
      <c r="C373" s="100">
        <v>2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1</v>
      </c>
      <c r="L373" s="100">
        <v>1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0</v>
      </c>
      <c r="U373" s="56">
        <v>0</v>
      </c>
      <c r="V373" s="56">
        <v>0</v>
      </c>
    </row>
    <row r="374" spans="1:22" ht="12" customHeight="1">
      <c r="A374" s="137" t="s">
        <v>208</v>
      </c>
      <c r="B374" s="22" t="s">
        <v>255</v>
      </c>
      <c r="C374" s="93">
        <v>2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1</v>
      </c>
      <c r="L374" s="93">
        <v>1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0</v>
      </c>
      <c r="V374" s="57">
        <v>0</v>
      </c>
    </row>
    <row r="375" spans="1:22">
      <c r="A375" s="137"/>
      <c r="B375" s="22" t="s">
        <v>256</v>
      </c>
      <c r="C375" s="93">
        <v>0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0</v>
      </c>
    </row>
    <row r="376" spans="1:22">
      <c r="A376" s="137"/>
      <c r="B376" s="22" t="s">
        <v>38</v>
      </c>
      <c r="C376" s="93">
        <v>2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1</v>
      </c>
      <c r="L376" s="93">
        <v>1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0</v>
      </c>
      <c r="U376" s="57">
        <v>0</v>
      </c>
      <c r="V376" s="57">
        <v>0</v>
      </c>
    </row>
    <row r="377" spans="1:22" ht="12" customHeight="1">
      <c r="A377" s="144" t="s">
        <v>209</v>
      </c>
      <c r="B377" s="55" t="s">
        <v>255</v>
      </c>
      <c r="C377" s="100">
        <v>35</v>
      </c>
      <c r="D377" s="100">
        <v>1</v>
      </c>
      <c r="E377" s="100">
        <v>0</v>
      </c>
      <c r="F377" s="100">
        <v>3</v>
      </c>
      <c r="G377" s="100">
        <v>2</v>
      </c>
      <c r="H377" s="100">
        <v>0</v>
      </c>
      <c r="I377" s="100">
        <v>3</v>
      </c>
      <c r="J377" s="100">
        <v>2</v>
      </c>
      <c r="K377" s="100">
        <v>2</v>
      </c>
      <c r="L377" s="100">
        <v>4</v>
      </c>
      <c r="M377" s="100">
        <v>3</v>
      </c>
      <c r="N377" s="100">
        <v>3</v>
      </c>
      <c r="O377" s="100">
        <v>6</v>
      </c>
      <c r="P377" s="100">
        <v>2</v>
      </c>
      <c r="Q377" s="100">
        <v>3</v>
      </c>
      <c r="R377" s="100">
        <v>1</v>
      </c>
      <c r="S377" s="56">
        <v>0</v>
      </c>
      <c r="T377" s="56">
        <v>0</v>
      </c>
      <c r="U377" s="56">
        <v>0</v>
      </c>
      <c r="V377" s="56">
        <v>0</v>
      </c>
    </row>
    <row r="378" spans="1:22">
      <c r="A378" s="144"/>
      <c r="B378" s="55" t="s">
        <v>256</v>
      </c>
      <c r="C378" s="100">
        <v>7</v>
      </c>
      <c r="D378" s="100">
        <v>2</v>
      </c>
      <c r="E378" s="100">
        <v>0</v>
      </c>
      <c r="F378" s="100">
        <v>0</v>
      </c>
      <c r="G378" s="100">
        <v>1</v>
      </c>
      <c r="H378" s="100">
        <v>0</v>
      </c>
      <c r="I378" s="100">
        <v>0</v>
      </c>
      <c r="J378" s="100">
        <v>2</v>
      </c>
      <c r="K378" s="100">
        <v>0</v>
      </c>
      <c r="L378" s="100">
        <v>1</v>
      </c>
      <c r="M378" s="100">
        <v>0</v>
      </c>
      <c r="N378" s="100">
        <v>0</v>
      </c>
      <c r="O378" s="100">
        <v>0</v>
      </c>
      <c r="P378" s="100">
        <v>0</v>
      </c>
      <c r="Q378" s="100">
        <v>0</v>
      </c>
      <c r="R378" s="100">
        <v>0</v>
      </c>
      <c r="S378" s="56">
        <v>0</v>
      </c>
      <c r="T378" s="56">
        <v>0</v>
      </c>
      <c r="U378" s="56">
        <v>1</v>
      </c>
      <c r="V378" s="56">
        <v>0</v>
      </c>
    </row>
    <row r="379" spans="1:22">
      <c r="A379" s="144"/>
      <c r="B379" s="55" t="s">
        <v>38</v>
      </c>
      <c r="C379" s="100">
        <v>42</v>
      </c>
      <c r="D379" s="100">
        <v>3</v>
      </c>
      <c r="E379" s="100">
        <v>0</v>
      </c>
      <c r="F379" s="100">
        <v>3</v>
      </c>
      <c r="G379" s="100">
        <v>3</v>
      </c>
      <c r="H379" s="100">
        <v>0</v>
      </c>
      <c r="I379" s="100">
        <v>3</v>
      </c>
      <c r="J379" s="100">
        <v>4</v>
      </c>
      <c r="K379" s="100">
        <v>2</v>
      </c>
      <c r="L379" s="100">
        <v>5</v>
      </c>
      <c r="M379" s="100">
        <v>3</v>
      </c>
      <c r="N379" s="100">
        <v>3</v>
      </c>
      <c r="O379" s="100">
        <v>6</v>
      </c>
      <c r="P379" s="100">
        <v>2</v>
      </c>
      <c r="Q379" s="100">
        <v>3</v>
      </c>
      <c r="R379" s="100">
        <v>1</v>
      </c>
      <c r="S379" s="56">
        <v>0</v>
      </c>
      <c r="T379" s="56">
        <v>0</v>
      </c>
      <c r="U379" s="56">
        <v>1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0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0</v>
      </c>
      <c r="O380" s="93">
        <v>0</v>
      </c>
      <c r="P380" s="93">
        <v>0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0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0</v>
      </c>
      <c r="D382" s="93">
        <v>0</v>
      </c>
      <c r="E382" s="93">
        <v>0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0</v>
      </c>
      <c r="N382" s="93">
        <v>0</v>
      </c>
      <c r="O382" s="93">
        <v>0</v>
      </c>
      <c r="P382" s="93">
        <v>0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2</v>
      </c>
      <c r="D386" s="93">
        <v>0</v>
      </c>
      <c r="E386" s="93">
        <v>0</v>
      </c>
      <c r="F386" s="93">
        <v>0</v>
      </c>
      <c r="G386" s="93">
        <v>0</v>
      </c>
      <c r="H386" s="93">
        <v>0</v>
      </c>
      <c r="I386" s="93">
        <v>1</v>
      </c>
      <c r="J386" s="93">
        <v>0</v>
      </c>
      <c r="K386" s="93">
        <v>0</v>
      </c>
      <c r="L386" s="93">
        <v>0</v>
      </c>
      <c r="M386" s="93">
        <v>0</v>
      </c>
      <c r="N386" s="93">
        <v>0</v>
      </c>
      <c r="O386" s="93">
        <v>0</v>
      </c>
      <c r="P386" s="93">
        <v>1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2</v>
      </c>
      <c r="D388" s="93">
        <v>0</v>
      </c>
      <c r="E388" s="93">
        <v>0</v>
      </c>
      <c r="F388" s="93">
        <v>0</v>
      </c>
      <c r="G388" s="93">
        <v>0</v>
      </c>
      <c r="H388" s="93">
        <v>0</v>
      </c>
      <c r="I388" s="93">
        <v>1</v>
      </c>
      <c r="J388" s="93">
        <v>0</v>
      </c>
      <c r="K388" s="93">
        <v>0</v>
      </c>
      <c r="L388" s="93">
        <v>0</v>
      </c>
      <c r="M388" s="93">
        <v>0</v>
      </c>
      <c r="N388" s="93">
        <v>0</v>
      </c>
      <c r="O388" s="93">
        <v>0</v>
      </c>
      <c r="P388" s="93">
        <v>1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6</v>
      </c>
      <c r="D389" s="93">
        <v>0</v>
      </c>
      <c r="E389" s="93">
        <v>0</v>
      </c>
      <c r="F389" s="93">
        <v>3</v>
      </c>
      <c r="G389" s="93">
        <v>1</v>
      </c>
      <c r="H389" s="93">
        <v>0</v>
      </c>
      <c r="I389" s="93">
        <v>0</v>
      </c>
      <c r="J389" s="93">
        <v>0</v>
      </c>
      <c r="K389" s="93">
        <v>1</v>
      </c>
      <c r="L389" s="93">
        <v>0</v>
      </c>
      <c r="M389" s="93">
        <v>0</v>
      </c>
      <c r="N389" s="93">
        <v>1</v>
      </c>
      <c r="O389" s="93">
        <v>0</v>
      </c>
      <c r="P389" s="93">
        <v>0</v>
      </c>
      <c r="Q389" s="93">
        <v>0</v>
      </c>
      <c r="R389" s="93">
        <v>0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2</v>
      </c>
      <c r="D390" s="93">
        <v>0</v>
      </c>
      <c r="E390" s="93">
        <v>0</v>
      </c>
      <c r="F390" s="93">
        <v>0</v>
      </c>
      <c r="G390" s="93">
        <v>0</v>
      </c>
      <c r="H390" s="93">
        <v>0</v>
      </c>
      <c r="I390" s="93">
        <v>0</v>
      </c>
      <c r="J390" s="93">
        <v>2</v>
      </c>
      <c r="K390" s="93">
        <v>0</v>
      </c>
      <c r="L390" s="93">
        <v>0</v>
      </c>
      <c r="M390" s="93">
        <v>0</v>
      </c>
      <c r="N390" s="93">
        <v>0</v>
      </c>
      <c r="O390" s="93">
        <v>0</v>
      </c>
      <c r="P390" s="93">
        <v>0</v>
      </c>
      <c r="Q390" s="93">
        <v>0</v>
      </c>
      <c r="R390" s="93">
        <v>0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8</v>
      </c>
      <c r="D391" s="93">
        <v>0</v>
      </c>
      <c r="E391" s="93">
        <v>0</v>
      </c>
      <c r="F391" s="93">
        <v>3</v>
      </c>
      <c r="G391" s="93">
        <v>1</v>
      </c>
      <c r="H391" s="93">
        <v>0</v>
      </c>
      <c r="I391" s="93">
        <v>0</v>
      </c>
      <c r="J391" s="93">
        <v>2</v>
      </c>
      <c r="K391" s="93">
        <v>1</v>
      </c>
      <c r="L391" s="93">
        <v>0</v>
      </c>
      <c r="M391" s="93">
        <v>0</v>
      </c>
      <c r="N391" s="93">
        <v>1</v>
      </c>
      <c r="O391" s="93">
        <v>0</v>
      </c>
      <c r="P391" s="93">
        <v>0</v>
      </c>
      <c r="Q391" s="93">
        <v>0</v>
      </c>
      <c r="R391" s="93">
        <v>0</v>
      </c>
      <c r="S391" s="57">
        <v>0</v>
      </c>
      <c r="T391" s="57">
        <v>0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0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0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0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0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2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0</v>
      </c>
      <c r="O398" s="93">
        <v>1</v>
      </c>
      <c r="P398" s="93">
        <v>0</v>
      </c>
      <c r="Q398" s="93">
        <v>1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0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2</v>
      </c>
      <c r="D400" s="93">
        <v>0</v>
      </c>
      <c r="E400" s="93">
        <v>0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0</v>
      </c>
      <c r="O400" s="93">
        <v>1</v>
      </c>
      <c r="P400" s="93">
        <v>0</v>
      </c>
      <c r="Q400" s="93">
        <v>1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0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0</v>
      </c>
      <c r="L401" s="93">
        <v>0</v>
      </c>
      <c r="M401" s="93">
        <v>0</v>
      </c>
      <c r="N401" s="93">
        <v>0</v>
      </c>
      <c r="O401" s="93">
        <v>0</v>
      </c>
      <c r="P401" s="93">
        <v>0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0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0</v>
      </c>
      <c r="L403" s="93">
        <v>0</v>
      </c>
      <c r="M403" s="93">
        <v>0</v>
      </c>
      <c r="N403" s="93">
        <v>0</v>
      </c>
      <c r="O403" s="93">
        <v>0</v>
      </c>
      <c r="P403" s="93">
        <v>0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1</v>
      </c>
      <c r="D413" s="93">
        <v>0</v>
      </c>
      <c r="E413" s="93">
        <v>0</v>
      </c>
      <c r="F413" s="93">
        <v>0</v>
      </c>
      <c r="G413" s="93">
        <v>0</v>
      </c>
      <c r="H413" s="93">
        <v>0</v>
      </c>
      <c r="I413" s="93">
        <v>0</v>
      </c>
      <c r="J413" s="93">
        <v>0</v>
      </c>
      <c r="K413" s="93">
        <v>0</v>
      </c>
      <c r="L413" s="93">
        <v>0</v>
      </c>
      <c r="M413" s="93">
        <v>0</v>
      </c>
      <c r="N413" s="93">
        <v>0</v>
      </c>
      <c r="O413" s="93">
        <v>1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0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1</v>
      </c>
      <c r="D415" s="93">
        <v>0</v>
      </c>
      <c r="E415" s="93">
        <v>0</v>
      </c>
      <c r="F415" s="93">
        <v>0</v>
      </c>
      <c r="G415" s="93">
        <v>0</v>
      </c>
      <c r="H415" s="93">
        <v>0</v>
      </c>
      <c r="I415" s="93">
        <v>0</v>
      </c>
      <c r="J415" s="93">
        <v>0</v>
      </c>
      <c r="K415" s="93">
        <v>0</v>
      </c>
      <c r="L415" s="93">
        <v>0</v>
      </c>
      <c r="M415" s="93">
        <v>0</v>
      </c>
      <c r="N415" s="93">
        <v>0</v>
      </c>
      <c r="O415" s="93">
        <v>1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3</v>
      </c>
      <c r="D416" s="93">
        <v>1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1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1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2</v>
      </c>
      <c r="D417" s="93">
        <v>2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5</v>
      </c>
      <c r="D418" s="93">
        <v>3</v>
      </c>
      <c r="E418" s="93">
        <v>0</v>
      </c>
      <c r="F418" s="93">
        <v>0</v>
      </c>
      <c r="G418" s="93">
        <v>0</v>
      </c>
      <c r="H418" s="93">
        <v>0</v>
      </c>
      <c r="I418" s="93">
        <v>0</v>
      </c>
      <c r="J418" s="93">
        <v>1</v>
      </c>
      <c r="K418" s="93">
        <v>0</v>
      </c>
      <c r="L418" s="93">
        <v>0</v>
      </c>
      <c r="M418" s="93">
        <v>0</v>
      </c>
      <c r="N418" s="93">
        <v>0</v>
      </c>
      <c r="O418" s="93">
        <v>0</v>
      </c>
      <c r="P418" s="93">
        <v>0</v>
      </c>
      <c r="Q418" s="93">
        <v>1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1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1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1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1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3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0</v>
      </c>
      <c r="L425" s="93">
        <v>1</v>
      </c>
      <c r="M425" s="93">
        <v>1</v>
      </c>
      <c r="N425" s="93">
        <v>0</v>
      </c>
      <c r="O425" s="93">
        <v>1</v>
      </c>
      <c r="P425" s="93">
        <v>0</v>
      </c>
      <c r="Q425" s="93">
        <v>0</v>
      </c>
      <c r="R425" s="93">
        <v>0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0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3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0</v>
      </c>
      <c r="L427" s="93">
        <v>1</v>
      </c>
      <c r="M427" s="93">
        <v>1</v>
      </c>
      <c r="N427" s="93">
        <v>0</v>
      </c>
      <c r="O427" s="93">
        <v>1</v>
      </c>
      <c r="P427" s="93">
        <v>0</v>
      </c>
      <c r="Q427" s="93">
        <v>0</v>
      </c>
      <c r="R427" s="93">
        <v>0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8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1</v>
      </c>
      <c r="L434" s="93">
        <v>2</v>
      </c>
      <c r="M434" s="93">
        <v>0</v>
      </c>
      <c r="N434" s="93">
        <v>2</v>
      </c>
      <c r="O434" s="93">
        <v>1</v>
      </c>
      <c r="P434" s="93">
        <v>1</v>
      </c>
      <c r="Q434" s="93">
        <v>1</v>
      </c>
      <c r="R434" s="93">
        <v>0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0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0</v>
      </c>
      <c r="N435" s="93">
        <v>0</v>
      </c>
      <c r="O435" s="93">
        <v>0</v>
      </c>
      <c r="P435" s="93">
        <v>0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8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1</v>
      </c>
      <c r="L436" s="93">
        <v>2</v>
      </c>
      <c r="M436" s="93">
        <v>0</v>
      </c>
      <c r="N436" s="93">
        <v>2</v>
      </c>
      <c r="O436" s="93">
        <v>1</v>
      </c>
      <c r="P436" s="93">
        <v>1</v>
      </c>
      <c r="Q436" s="93">
        <v>1</v>
      </c>
      <c r="R436" s="93">
        <v>0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0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0</v>
      </c>
      <c r="L437" s="93">
        <v>0</v>
      </c>
      <c r="M437" s="93">
        <v>0</v>
      </c>
      <c r="N437" s="93">
        <v>0</v>
      </c>
      <c r="O437" s="93">
        <v>0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0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0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0</v>
      </c>
      <c r="D439" s="93">
        <v>0</v>
      </c>
      <c r="E439" s="93">
        <v>0</v>
      </c>
      <c r="F439" s="93">
        <v>0</v>
      </c>
      <c r="G439" s="93">
        <v>0</v>
      </c>
      <c r="H439" s="93">
        <v>0</v>
      </c>
      <c r="I439" s="93">
        <v>0</v>
      </c>
      <c r="J439" s="93">
        <v>0</v>
      </c>
      <c r="K439" s="93">
        <v>0</v>
      </c>
      <c r="L439" s="93">
        <v>0</v>
      </c>
      <c r="M439" s="93">
        <v>0</v>
      </c>
      <c r="N439" s="93">
        <v>0</v>
      </c>
      <c r="O439" s="93">
        <v>0</v>
      </c>
      <c r="P439" s="93">
        <v>0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8</v>
      </c>
      <c r="D446" s="93">
        <v>0</v>
      </c>
      <c r="E446" s="93">
        <v>0</v>
      </c>
      <c r="F446" s="93">
        <v>0</v>
      </c>
      <c r="G446" s="93">
        <v>1</v>
      </c>
      <c r="H446" s="93">
        <v>0</v>
      </c>
      <c r="I446" s="93">
        <v>1</v>
      </c>
      <c r="J446" s="93">
        <v>1</v>
      </c>
      <c r="K446" s="93">
        <v>0</v>
      </c>
      <c r="L446" s="93">
        <v>1</v>
      </c>
      <c r="M446" s="93">
        <v>1</v>
      </c>
      <c r="N446" s="93">
        <v>0</v>
      </c>
      <c r="O446" s="93">
        <v>2</v>
      </c>
      <c r="P446" s="93">
        <v>0</v>
      </c>
      <c r="Q446" s="93">
        <v>0</v>
      </c>
      <c r="R446" s="93">
        <v>1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2</v>
      </c>
      <c r="D447" s="93">
        <v>0</v>
      </c>
      <c r="E447" s="93">
        <v>0</v>
      </c>
      <c r="F447" s="93">
        <v>0</v>
      </c>
      <c r="G447" s="93">
        <v>1</v>
      </c>
      <c r="H447" s="93">
        <v>0</v>
      </c>
      <c r="I447" s="93">
        <v>0</v>
      </c>
      <c r="J447" s="93">
        <v>0</v>
      </c>
      <c r="K447" s="93">
        <v>0</v>
      </c>
      <c r="L447" s="93">
        <v>0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1</v>
      </c>
      <c r="V447" s="57">
        <v>0</v>
      </c>
    </row>
    <row r="448" spans="1:22">
      <c r="A448" s="137"/>
      <c r="B448" s="22" t="s">
        <v>38</v>
      </c>
      <c r="C448" s="93">
        <v>10</v>
      </c>
      <c r="D448" s="93">
        <v>0</v>
      </c>
      <c r="E448" s="93">
        <v>0</v>
      </c>
      <c r="F448" s="93">
        <v>0</v>
      </c>
      <c r="G448" s="93">
        <v>2</v>
      </c>
      <c r="H448" s="93">
        <v>0</v>
      </c>
      <c r="I448" s="93">
        <v>1</v>
      </c>
      <c r="J448" s="93">
        <v>1</v>
      </c>
      <c r="K448" s="93">
        <v>0</v>
      </c>
      <c r="L448" s="93">
        <v>1</v>
      </c>
      <c r="M448" s="93">
        <v>1</v>
      </c>
      <c r="N448" s="93">
        <v>0</v>
      </c>
      <c r="O448" s="93">
        <v>2</v>
      </c>
      <c r="P448" s="93">
        <v>0</v>
      </c>
      <c r="Q448" s="93">
        <v>0</v>
      </c>
      <c r="R448" s="93">
        <v>1</v>
      </c>
      <c r="S448" s="57">
        <v>0</v>
      </c>
      <c r="T448" s="57">
        <v>0</v>
      </c>
      <c r="U448" s="57">
        <v>1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1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1</v>
      </c>
      <c r="J452" s="93">
        <v>0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1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1</v>
      </c>
      <c r="J454" s="93">
        <v>0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0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0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0</v>
      </c>
      <c r="L461" s="93">
        <v>0</v>
      </c>
      <c r="M461" s="93">
        <v>0</v>
      </c>
      <c r="N461" s="93">
        <v>0</v>
      </c>
      <c r="O461" s="93">
        <v>0</v>
      </c>
      <c r="P461" s="93">
        <v>0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1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1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1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0</v>
      </c>
      <c r="L463" s="93">
        <v>1</v>
      </c>
      <c r="M463" s="93">
        <v>0</v>
      </c>
      <c r="N463" s="93">
        <v>0</v>
      </c>
      <c r="O463" s="93">
        <v>0</v>
      </c>
      <c r="P463" s="93">
        <v>0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0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0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223</v>
      </c>
      <c r="D467" s="100">
        <v>13</v>
      </c>
      <c r="E467" s="100">
        <v>1</v>
      </c>
      <c r="F467" s="100">
        <v>5</v>
      </c>
      <c r="G467" s="100">
        <v>2</v>
      </c>
      <c r="H467" s="100">
        <v>1</v>
      </c>
      <c r="I467" s="100">
        <v>5</v>
      </c>
      <c r="J467" s="100">
        <v>4</v>
      </c>
      <c r="K467" s="100">
        <v>5</v>
      </c>
      <c r="L467" s="100">
        <v>10</v>
      </c>
      <c r="M467" s="100">
        <v>11</v>
      </c>
      <c r="N467" s="100">
        <v>11</v>
      </c>
      <c r="O467" s="100">
        <v>21</v>
      </c>
      <c r="P467" s="100">
        <v>20</v>
      </c>
      <c r="Q467" s="100">
        <v>34</v>
      </c>
      <c r="R467" s="100">
        <v>30</v>
      </c>
      <c r="S467" s="59">
        <v>16</v>
      </c>
      <c r="T467" s="59">
        <v>13</v>
      </c>
      <c r="U467" s="59">
        <v>9</v>
      </c>
      <c r="V467" s="59">
        <v>12</v>
      </c>
    </row>
    <row r="468" spans="1:22">
      <c r="A468" s="144"/>
      <c r="B468" s="55" t="s">
        <v>256</v>
      </c>
      <c r="C468" s="100">
        <v>116</v>
      </c>
      <c r="D468" s="100">
        <v>8</v>
      </c>
      <c r="E468" s="100">
        <v>1</v>
      </c>
      <c r="F468" s="100">
        <v>0</v>
      </c>
      <c r="G468" s="100">
        <v>2</v>
      </c>
      <c r="H468" s="100">
        <v>0</v>
      </c>
      <c r="I468" s="100">
        <v>0</v>
      </c>
      <c r="J468" s="100">
        <v>2</v>
      </c>
      <c r="K468" s="100">
        <v>3</v>
      </c>
      <c r="L468" s="100">
        <v>3</v>
      </c>
      <c r="M468" s="100">
        <v>3</v>
      </c>
      <c r="N468" s="100">
        <v>2</v>
      </c>
      <c r="O468" s="100">
        <v>3</v>
      </c>
      <c r="P468" s="100">
        <v>10</v>
      </c>
      <c r="Q468" s="100">
        <v>6</v>
      </c>
      <c r="R468" s="100">
        <v>12</v>
      </c>
      <c r="S468" s="59">
        <v>8</v>
      </c>
      <c r="T468" s="59">
        <v>9</v>
      </c>
      <c r="U468" s="59">
        <v>12</v>
      </c>
      <c r="V468" s="59">
        <v>32</v>
      </c>
    </row>
    <row r="469" spans="1:22">
      <c r="A469" s="144"/>
      <c r="B469" s="55" t="s">
        <v>38</v>
      </c>
      <c r="C469" s="100">
        <v>339</v>
      </c>
      <c r="D469" s="100">
        <v>21</v>
      </c>
      <c r="E469" s="100">
        <v>2</v>
      </c>
      <c r="F469" s="100">
        <v>5</v>
      </c>
      <c r="G469" s="100">
        <v>4</v>
      </c>
      <c r="H469" s="100">
        <v>1</v>
      </c>
      <c r="I469" s="100">
        <v>5</v>
      </c>
      <c r="J469" s="100">
        <v>6</v>
      </c>
      <c r="K469" s="100">
        <v>8</v>
      </c>
      <c r="L469" s="100">
        <v>13</v>
      </c>
      <c r="M469" s="100">
        <v>14</v>
      </c>
      <c r="N469" s="100">
        <v>13</v>
      </c>
      <c r="O469" s="100">
        <v>24</v>
      </c>
      <c r="P469" s="100">
        <v>30</v>
      </c>
      <c r="Q469" s="100">
        <v>40</v>
      </c>
      <c r="R469" s="100">
        <v>42</v>
      </c>
      <c r="S469" s="59">
        <v>24</v>
      </c>
      <c r="T469" s="59">
        <v>22</v>
      </c>
      <c r="U469" s="59">
        <v>21</v>
      </c>
      <c r="V469" s="59">
        <v>44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169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21" man="1"/>
    <brk id="376" max="16383" man="1"/>
    <brk id="418" max="16383" man="1"/>
    <brk id="460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V469"/>
  <sheetViews>
    <sheetView view="pageBreakPreview" zoomScaleNormal="100" zoomScaleSheetLayoutView="100" workbookViewId="0">
      <selection activeCell="H14" sqref="H14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321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1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0</v>
      </c>
      <c r="Q5" s="100">
        <v>1</v>
      </c>
      <c r="R5" s="100">
        <v>0</v>
      </c>
      <c r="S5" s="56">
        <v>0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1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1</v>
      </c>
      <c r="L6" s="100">
        <v>0</v>
      </c>
      <c r="M6" s="100">
        <v>0</v>
      </c>
      <c r="N6" s="100">
        <v>0</v>
      </c>
      <c r="O6" s="100">
        <v>0</v>
      </c>
      <c r="P6" s="100">
        <v>0</v>
      </c>
      <c r="Q6" s="100">
        <v>0</v>
      </c>
      <c r="R6" s="100">
        <v>0</v>
      </c>
      <c r="S6" s="56">
        <v>0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2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1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1</v>
      </c>
      <c r="R7" s="100">
        <v>0</v>
      </c>
      <c r="S7" s="56">
        <v>0</v>
      </c>
      <c r="T7" s="56">
        <v>0</v>
      </c>
      <c r="U7" s="56">
        <v>0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1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1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1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1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2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1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  <c r="Q19" s="93">
        <v>1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0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0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6.5" customHeight="1">
      <c r="A47" s="137" t="s">
        <v>113</v>
      </c>
      <c r="B47" s="22" t="s">
        <v>255</v>
      </c>
      <c r="C47" s="93">
        <v>0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6.5" customHeight="1">
      <c r="A48" s="137"/>
      <c r="B48" s="22" t="s">
        <v>256</v>
      </c>
      <c r="C48" s="93">
        <v>0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57">
        <v>0</v>
      </c>
      <c r="T48" s="57">
        <v>0</v>
      </c>
      <c r="U48" s="57">
        <v>0</v>
      </c>
      <c r="V48" s="57">
        <v>0</v>
      </c>
    </row>
    <row r="49" spans="1:22" ht="16.5" customHeight="1">
      <c r="A49" s="137"/>
      <c r="B49" s="22" t="s">
        <v>38</v>
      </c>
      <c r="C49" s="93">
        <v>0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0</v>
      </c>
      <c r="P49" s="93">
        <v>0</v>
      </c>
      <c r="Q49" s="93">
        <v>0</v>
      </c>
      <c r="R49" s="93">
        <v>0</v>
      </c>
      <c r="S49" s="57">
        <v>0</v>
      </c>
      <c r="T49" s="57">
        <v>0</v>
      </c>
      <c r="U49" s="57">
        <v>0</v>
      </c>
      <c r="V49" s="57">
        <v>0</v>
      </c>
    </row>
    <row r="50" spans="1:22">
      <c r="A50" s="144" t="s">
        <v>114</v>
      </c>
      <c r="B50" s="55" t="s">
        <v>255</v>
      </c>
      <c r="C50" s="100">
        <v>75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1</v>
      </c>
      <c r="M50" s="100">
        <v>1</v>
      </c>
      <c r="N50" s="100">
        <v>5</v>
      </c>
      <c r="O50" s="100">
        <v>2</v>
      </c>
      <c r="P50" s="100">
        <v>19</v>
      </c>
      <c r="Q50" s="100">
        <v>22</v>
      </c>
      <c r="R50" s="100">
        <v>9</v>
      </c>
      <c r="S50" s="56">
        <v>9</v>
      </c>
      <c r="T50" s="56">
        <v>2</v>
      </c>
      <c r="U50" s="56">
        <v>3</v>
      </c>
      <c r="V50" s="56">
        <v>2</v>
      </c>
    </row>
    <row r="51" spans="1:22">
      <c r="A51" s="145"/>
      <c r="B51" s="55" t="s">
        <v>256</v>
      </c>
      <c r="C51" s="100">
        <v>33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2</v>
      </c>
      <c r="L51" s="100">
        <v>0</v>
      </c>
      <c r="M51" s="100">
        <v>1</v>
      </c>
      <c r="N51" s="100">
        <v>0</v>
      </c>
      <c r="O51" s="100">
        <v>1</v>
      </c>
      <c r="P51" s="100">
        <v>2</v>
      </c>
      <c r="Q51" s="100">
        <v>5</v>
      </c>
      <c r="R51" s="100">
        <v>6</v>
      </c>
      <c r="S51" s="56">
        <v>4</v>
      </c>
      <c r="T51" s="56">
        <v>2</v>
      </c>
      <c r="U51" s="56">
        <v>4</v>
      </c>
      <c r="V51" s="56">
        <v>6</v>
      </c>
    </row>
    <row r="52" spans="1:22">
      <c r="A52" s="145"/>
      <c r="B52" s="55" t="s">
        <v>38</v>
      </c>
      <c r="C52" s="100">
        <v>108</v>
      </c>
      <c r="D52" s="100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2</v>
      </c>
      <c r="L52" s="100">
        <v>1</v>
      </c>
      <c r="M52" s="100">
        <v>2</v>
      </c>
      <c r="N52" s="100">
        <v>5</v>
      </c>
      <c r="O52" s="100">
        <v>3</v>
      </c>
      <c r="P52" s="100">
        <v>21</v>
      </c>
      <c r="Q52" s="100">
        <v>27</v>
      </c>
      <c r="R52" s="100">
        <v>15</v>
      </c>
      <c r="S52" s="56">
        <v>13</v>
      </c>
      <c r="T52" s="56">
        <v>4</v>
      </c>
      <c r="U52" s="56">
        <v>7</v>
      </c>
      <c r="V52" s="56">
        <v>8</v>
      </c>
    </row>
    <row r="53" spans="1:22">
      <c r="A53" s="137" t="s">
        <v>115</v>
      </c>
      <c r="B53" s="22" t="s">
        <v>255</v>
      </c>
      <c r="C53" s="100">
        <v>75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1</v>
      </c>
      <c r="M53" s="100">
        <v>1</v>
      </c>
      <c r="N53" s="100">
        <v>5</v>
      </c>
      <c r="O53" s="100">
        <v>2</v>
      </c>
      <c r="P53" s="100">
        <v>19</v>
      </c>
      <c r="Q53" s="100">
        <v>22</v>
      </c>
      <c r="R53" s="100">
        <v>9</v>
      </c>
      <c r="S53" s="56">
        <v>9</v>
      </c>
      <c r="T53" s="56">
        <v>2</v>
      </c>
      <c r="U53" s="56">
        <v>3</v>
      </c>
      <c r="V53" s="56">
        <v>2</v>
      </c>
    </row>
    <row r="54" spans="1:22">
      <c r="A54" s="137"/>
      <c r="B54" s="22" t="s">
        <v>256</v>
      </c>
      <c r="C54" s="100">
        <v>32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2</v>
      </c>
      <c r="L54" s="100">
        <v>0</v>
      </c>
      <c r="M54" s="100">
        <v>0</v>
      </c>
      <c r="N54" s="100">
        <v>0</v>
      </c>
      <c r="O54" s="100">
        <v>1</v>
      </c>
      <c r="P54" s="100">
        <v>2</v>
      </c>
      <c r="Q54" s="100">
        <v>5</v>
      </c>
      <c r="R54" s="100">
        <v>6</v>
      </c>
      <c r="S54" s="56">
        <v>4</v>
      </c>
      <c r="T54" s="56">
        <v>2</v>
      </c>
      <c r="U54" s="56">
        <v>4</v>
      </c>
      <c r="V54" s="56">
        <v>6</v>
      </c>
    </row>
    <row r="55" spans="1:22">
      <c r="A55" s="137"/>
      <c r="B55" s="22" t="s">
        <v>38</v>
      </c>
      <c r="C55" s="100">
        <v>107</v>
      </c>
      <c r="D55" s="100">
        <v>0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2</v>
      </c>
      <c r="L55" s="100">
        <v>1</v>
      </c>
      <c r="M55" s="100">
        <v>1</v>
      </c>
      <c r="N55" s="100">
        <v>5</v>
      </c>
      <c r="O55" s="100">
        <v>3</v>
      </c>
      <c r="P55" s="100">
        <v>21</v>
      </c>
      <c r="Q55" s="100">
        <v>27</v>
      </c>
      <c r="R55" s="100">
        <v>15</v>
      </c>
      <c r="S55" s="56">
        <v>13</v>
      </c>
      <c r="T55" s="56">
        <v>4</v>
      </c>
      <c r="U55" s="56">
        <v>7</v>
      </c>
      <c r="V55" s="56">
        <v>8</v>
      </c>
    </row>
    <row r="56" spans="1:22" ht="12" customHeight="1">
      <c r="A56" s="137" t="s">
        <v>116</v>
      </c>
      <c r="B56" s="22" t="s">
        <v>255</v>
      </c>
      <c r="C56" s="93">
        <v>1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0</v>
      </c>
      <c r="P56" s="93">
        <v>0</v>
      </c>
      <c r="Q56" s="93">
        <v>0</v>
      </c>
      <c r="R56" s="93">
        <v>1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0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1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0</v>
      </c>
      <c r="Q58" s="93">
        <v>0</v>
      </c>
      <c r="R58" s="93">
        <v>1</v>
      </c>
      <c r="S58" s="57">
        <v>0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4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2</v>
      </c>
      <c r="Q59" s="93">
        <v>2</v>
      </c>
      <c r="R59" s="93">
        <v>0</v>
      </c>
      <c r="S59" s="57">
        <v>0</v>
      </c>
      <c r="T59" s="57">
        <v>0</v>
      </c>
      <c r="U59" s="57">
        <v>0</v>
      </c>
      <c r="V59" s="57">
        <v>0</v>
      </c>
    </row>
    <row r="60" spans="1:22">
      <c r="A60" s="137"/>
      <c r="B60" s="22" t="s">
        <v>256</v>
      </c>
      <c r="C60" s="93">
        <v>1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57">
        <v>0</v>
      </c>
      <c r="T60" s="57">
        <v>1</v>
      </c>
      <c r="U60" s="57">
        <v>0</v>
      </c>
      <c r="V60" s="57">
        <v>0</v>
      </c>
    </row>
    <row r="61" spans="1:22">
      <c r="A61" s="137"/>
      <c r="B61" s="22" t="s">
        <v>38</v>
      </c>
      <c r="C61" s="93">
        <v>5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0</v>
      </c>
      <c r="P61" s="93">
        <v>2</v>
      </c>
      <c r="Q61" s="93">
        <v>2</v>
      </c>
      <c r="R61" s="93">
        <v>0</v>
      </c>
      <c r="S61" s="57">
        <v>0</v>
      </c>
      <c r="T61" s="57">
        <v>1</v>
      </c>
      <c r="U61" s="57">
        <v>0</v>
      </c>
      <c r="V61" s="57">
        <v>0</v>
      </c>
    </row>
    <row r="62" spans="1:22">
      <c r="A62" s="137" t="s">
        <v>118</v>
      </c>
      <c r="B62" s="22" t="s">
        <v>255</v>
      </c>
      <c r="C62" s="93">
        <v>13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1</v>
      </c>
      <c r="M62" s="93">
        <v>0</v>
      </c>
      <c r="N62" s="93">
        <v>3</v>
      </c>
      <c r="O62" s="93">
        <v>0</v>
      </c>
      <c r="P62" s="93">
        <v>2</v>
      </c>
      <c r="Q62" s="93">
        <v>3</v>
      </c>
      <c r="R62" s="93">
        <v>2</v>
      </c>
      <c r="S62" s="57">
        <v>1</v>
      </c>
      <c r="T62" s="57">
        <v>0</v>
      </c>
      <c r="U62" s="57">
        <v>1</v>
      </c>
      <c r="V62" s="57">
        <v>0</v>
      </c>
    </row>
    <row r="63" spans="1:22">
      <c r="A63" s="137"/>
      <c r="B63" s="22" t="s">
        <v>256</v>
      </c>
      <c r="C63" s="93">
        <v>1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1</v>
      </c>
      <c r="S63" s="57">
        <v>0</v>
      </c>
      <c r="T63" s="57">
        <v>0</v>
      </c>
      <c r="U63" s="57">
        <v>0</v>
      </c>
      <c r="V63" s="57">
        <v>0</v>
      </c>
    </row>
    <row r="64" spans="1:22">
      <c r="A64" s="137"/>
      <c r="B64" s="22" t="s">
        <v>38</v>
      </c>
      <c r="C64" s="93">
        <v>14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1</v>
      </c>
      <c r="M64" s="93">
        <v>0</v>
      </c>
      <c r="N64" s="93">
        <v>3</v>
      </c>
      <c r="O64" s="93">
        <v>0</v>
      </c>
      <c r="P64" s="93">
        <v>2</v>
      </c>
      <c r="Q64" s="93">
        <v>3</v>
      </c>
      <c r="R64" s="93">
        <v>3</v>
      </c>
      <c r="S64" s="57">
        <v>1</v>
      </c>
      <c r="T64" s="57">
        <v>0</v>
      </c>
      <c r="U64" s="57">
        <v>1</v>
      </c>
      <c r="V64" s="57">
        <v>0</v>
      </c>
    </row>
    <row r="65" spans="1:22">
      <c r="A65" s="137" t="s">
        <v>119</v>
      </c>
      <c r="B65" s="22" t="s">
        <v>255</v>
      </c>
      <c r="C65" s="93">
        <v>0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1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0</v>
      </c>
      <c r="R66" s="93">
        <v>0</v>
      </c>
      <c r="S66" s="57">
        <v>0</v>
      </c>
      <c r="T66" s="57">
        <v>0</v>
      </c>
      <c r="U66" s="57">
        <v>1</v>
      </c>
      <c r="V66" s="57">
        <v>0</v>
      </c>
    </row>
    <row r="67" spans="1:22">
      <c r="A67" s="137"/>
      <c r="B67" s="22" t="s">
        <v>38</v>
      </c>
      <c r="C67" s="93">
        <v>1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0</v>
      </c>
      <c r="R67" s="93">
        <v>0</v>
      </c>
      <c r="S67" s="57">
        <v>0</v>
      </c>
      <c r="T67" s="57">
        <v>0</v>
      </c>
      <c r="U67" s="57">
        <v>1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0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40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1</v>
      </c>
      <c r="N71" s="93">
        <v>1</v>
      </c>
      <c r="O71" s="93">
        <v>2</v>
      </c>
      <c r="P71" s="93">
        <v>12</v>
      </c>
      <c r="Q71" s="93">
        <v>11</v>
      </c>
      <c r="R71" s="93">
        <v>3</v>
      </c>
      <c r="S71" s="57">
        <v>4</v>
      </c>
      <c r="T71" s="57">
        <v>2</v>
      </c>
      <c r="U71" s="57">
        <v>2</v>
      </c>
      <c r="V71" s="57">
        <v>2</v>
      </c>
    </row>
    <row r="72" spans="1:22">
      <c r="A72" s="137"/>
      <c r="B72" s="22" t="s">
        <v>256</v>
      </c>
      <c r="C72" s="93">
        <v>15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1</v>
      </c>
      <c r="L72" s="93">
        <v>0</v>
      </c>
      <c r="M72" s="93">
        <v>0</v>
      </c>
      <c r="N72" s="93">
        <v>0</v>
      </c>
      <c r="O72" s="93">
        <v>0</v>
      </c>
      <c r="P72" s="93">
        <v>1</v>
      </c>
      <c r="Q72" s="93">
        <v>3</v>
      </c>
      <c r="R72" s="93">
        <v>2</v>
      </c>
      <c r="S72" s="57">
        <v>3</v>
      </c>
      <c r="T72" s="57">
        <v>0</v>
      </c>
      <c r="U72" s="57">
        <v>2</v>
      </c>
      <c r="V72" s="57">
        <v>3</v>
      </c>
    </row>
    <row r="73" spans="1:22">
      <c r="A73" s="137"/>
      <c r="B73" s="22" t="s">
        <v>38</v>
      </c>
      <c r="C73" s="93">
        <v>55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1</v>
      </c>
      <c r="L73" s="93">
        <v>0</v>
      </c>
      <c r="M73" s="93">
        <v>1</v>
      </c>
      <c r="N73" s="93">
        <v>1</v>
      </c>
      <c r="O73" s="93">
        <v>2</v>
      </c>
      <c r="P73" s="93">
        <v>13</v>
      </c>
      <c r="Q73" s="93">
        <v>14</v>
      </c>
      <c r="R73" s="93">
        <v>5</v>
      </c>
      <c r="S73" s="57">
        <v>7</v>
      </c>
      <c r="T73" s="57">
        <v>2</v>
      </c>
      <c r="U73" s="57">
        <v>4</v>
      </c>
      <c r="V73" s="57">
        <v>5</v>
      </c>
    </row>
    <row r="74" spans="1:22">
      <c r="A74" s="137" t="s">
        <v>122</v>
      </c>
      <c r="B74" s="22" t="s">
        <v>255</v>
      </c>
      <c r="C74" s="93">
        <v>1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0</v>
      </c>
      <c r="Q74" s="93">
        <v>1</v>
      </c>
      <c r="R74" s="93">
        <v>0</v>
      </c>
      <c r="S74" s="57">
        <v>0</v>
      </c>
      <c r="T74" s="57">
        <v>0</v>
      </c>
      <c r="U74" s="57">
        <v>0</v>
      </c>
      <c r="V74" s="57">
        <v>0</v>
      </c>
    </row>
    <row r="75" spans="1:22">
      <c r="A75" s="137"/>
      <c r="B75" s="22" t="s">
        <v>256</v>
      </c>
      <c r="C75" s="93">
        <v>2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0</v>
      </c>
      <c r="R75" s="93">
        <v>1</v>
      </c>
      <c r="S75" s="57">
        <v>0</v>
      </c>
      <c r="T75" s="57">
        <v>0</v>
      </c>
      <c r="U75" s="57">
        <v>0</v>
      </c>
      <c r="V75" s="57">
        <v>1</v>
      </c>
    </row>
    <row r="76" spans="1:22">
      <c r="A76" s="137"/>
      <c r="B76" s="22" t="s">
        <v>38</v>
      </c>
      <c r="C76" s="93">
        <v>3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0</v>
      </c>
      <c r="Q76" s="93">
        <v>1</v>
      </c>
      <c r="R76" s="93">
        <v>1</v>
      </c>
      <c r="S76" s="57">
        <v>0</v>
      </c>
      <c r="T76" s="57">
        <v>0</v>
      </c>
      <c r="U76" s="57">
        <v>0</v>
      </c>
      <c r="V76" s="57">
        <v>1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1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1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1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1</v>
      </c>
      <c r="S79" s="57">
        <v>0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1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1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1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1</v>
      </c>
      <c r="Q82" s="93">
        <v>0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10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0</v>
      </c>
      <c r="O86" s="93">
        <v>0</v>
      </c>
      <c r="P86" s="93">
        <v>1</v>
      </c>
      <c r="Q86" s="93">
        <v>3</v>
      </c>
      <c r="R86" s="93">
        <v>3</v>
      </c>
      <c r="S86" s="57">
        <v>3</v>
      </c>
      <c r="T86" s="57">
        <v>0</v>
      </c>
      <c r="U86" s="57">
        <v>0</v>
      </c>
      <c r="V86" s="57">
        <v>0</v>
      </c>
    </row>
    <row r="87" spans="1:22">
      <c r="A87" s="137"/>
      <c r="B87" s="22" t="s">
        <v>256</v>
      </c>
      <c r="C87" s="93">
        <v>2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0</v>
      </c>
      <c r="Q87" s="93">
        <v>0</v>
      </c>
      <c r="R87" s="93">
        <v>0</v>
      </c>
      <c r="S87" s="57">
        <v>0</v>
      </c>
      <c r="T87" s="57">
        <v>0</v>
      </c>
      <c r="U87" s="57">
        <v>1</v>
      </c>
      <c r="V87" s="57">
        <v>1</v>
      </c>
    </row>
    <row r="88" spans="1:22">
      <c r="A88" s="137"/>
      <c r="B88" s="22" t="s">
        <v>38</v>
      </c>
      <c r="C88" s="93">
        <v>12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0</v>
      </c>
      <c r="O88" s="93">
        <v>0</v>
      </c>
      <c r="P88" s="93">
        <v>1</v>
      </c>
      <c r="Q88" s="93">
        <v>3</v>
      </c>
      <c r="R88" s="93">
        <v>3</v>
      </c>
      <c r="S88" s="57">
        <v>3</v>
      </c>
      <c r="T88" s="57">
        <v>0</v>
      </c>
      <c r="U88" s="57">
        <v>1</v>
      </c>
      <c r="V88" s="57">
        <v>1</v>
      </c>
    </row>
    <row r="89" spans="1:22" ht="12" customHeight="1">
      <c r="A89" s="137" t="s">
        <v>127</v>
      </c>
      <c r="B89" s="22" t="s">
        <v>255</v>
      </c>
      <c r="C89" s="93">
        <v>0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0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0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1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1</v>
      </c>
      <c r="O92" s="93">
        <v>0</v>
      </c>
      <c r="P92" s="93">
        <v>0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1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1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2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1</v>
      </c>
      <c r="O94" s="93">
        <v>0</v>
      </c>
      <c r="P94" s="93">
        <v>0</v>
      </c>
      <c r="Q94" s="93">
        <v>0</v>
      </c>
      <c r="R94" s="93">
        <v>1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1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1</v>
      </c>
    </row>
    <row r="100" spans="1:22">
      <c r="A100" s="137"/>
      <c r="B100" s="22" t="s">
        <v>38</v>
      </c>
      <c r="C100" s="93">
        <v>1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1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0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0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0</v>
      </c>
      <c r="S103" s="57">
        <v>0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1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0</v>
      </c>
      <c r="P105" s="93">
        <v>0</v>
      </c>
      <c r="Q105" s="93">
        <v>1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1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1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3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0</v>
      </c>
      <c r="O108" s="93">
        <v>0</v>
      </c>
      <c r="P108" s="93">
        <v>1</v>
      </c>
      <c r="Q108" s="93">
        <v>1</v>
      </c>
      <c r="R108" s="93">
        <v>0</v>
      </c>
      <c r="S108" s="57">
        <v>1</v>
      </c>
      <c r="T108" s="57">
        <v>0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3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0</v>
      </c>
      <c r="N109" s="93">
        <v>0</v>
      </c>
      <c r="O109" s="93">
        <v>0</v>
      </c>
      <c r="P109" s="93">
        <v>1</v>
      </c>
      <c r="Q109" s="93">
        <v>1</v>
      </c>
      <c r="R109" s="93">
        <v>0</v>
      </c>
      <c r="S109" s="57">
        <v>1</v>
      </c>
      <c r="T109" s="57">
        <v>0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0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0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0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1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0</v>
      </c>
      <c r="P114" s="93">
        <v>0</v>
      </c>
      <c r="Q114" s="93">
        <v>0</v>
      </c>
      <c r="R114" s="93">
        <v>0</v>
      </c>
      <c r="S114" s="57">
        <v>0</v>
      </c>
      <c r="T114" s="57">
        <v>1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1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0</v>
      </c>
      <c r="Q115" s="93">
        <v>0</v>
      </c>
      <c r="R115" s="93">
        <v>0</v>
      </c>
      <c r="S115" s="57">
        <v>0</v>
      </c>
      <c r="T115" s="57">
        <v>1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0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0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0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0</v>
      </c>
      <c r="U119" s="57">
        <v>0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0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0</v>
      </c>
      <c r="U121" s="57">
        <v>0</v>
      </c>
      <c r="V121" s="57">
        <v>0</v>
      </c>
    </row>
    <row r="122" spans="1:22">
      <c r="A122" s="137" t="s">
        <v>138</v>
      </c>
      <c r="B122" s="22" t="s">
        <v>255</v>
      </c>
      <c r="C122" s="93">
        <v>0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0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1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1</v>
      </c>
      <c r="Q125" s="93">
        <v>0</v>
      </c>
      <c r="R125" s="93">
        <v>0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0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1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1</v>
      </c>
      <c r="Q127" s="93">
        <v>0</v>
      </c>
      <c r="R127" s="93">
        <v>0</v>
      </c>
      <c r="S127" s="57">
        <v>0</v>
      </c>
      <c r="T127" s="57">
        <v>0</v>
      </c>
      <c r="U127" s="57">
        <v>0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0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1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1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1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1</v>
      </c>
      <c r="P133" s="93">
        <v>0</v>
      </c>
      <c r="Q133" s="93">
        <v>0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1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1</v>
      </c>
      <c r="R137" s="93">
        <v>0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0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0</v>
      </c>
      <c r="T138" s="57">
        <v>0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1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0</v>
      </c>
      <c r="Q139" s="93">
        <v>1</v>
      </c>
      <c r="R139" s="93">
        <v>0</v>
      </c>
      <c r="S139" s="57">
        <v>0</v>
      </c>
      <c r="T139" s="57">
        <v>0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1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1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1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1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1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1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1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1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0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0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0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1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1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1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1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1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1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1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1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0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0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2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1</v>
      </c>
      <c r="L170" s="100">
        <v>0</v>
      </c>
      <c r="M170" s="100">
        <v>0</v>
      </c>
      <c r="N170" s="100">
        <v>0</v>
      </c>
      <c r="O170" s="100">
        <v>0</v>
      </c>
      <c r="P170" s="100">
        <v>1</v>
      </c>
      <c r="Q170" s="100">
        <v>0</v>
      </c>
      <c r="R170" s="100">
        <v>0</v>
      </c>
      <c r="S170" s="56">
        <v>0</v>
      </c>
      <c r="T170" s="56">
        <v>0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1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0</v>
      </c>
      <c r="P171" s="100">
        <v>0</v>
      </c>
      <c r="Q171" s="100">
        <v>0</v>
      </c>
      <c r="R171" s="100">
        <v>0</v>
      </c>
      <c r="S171" s="56">
        <v>0</v>
      </c>
      <c r="T171" s="56">
        <v>1</v>
      </c>
      <c r="U171" s="56">
        <v>0</v>
      </c>
      <c r="V171" s="56">
        <v>0</v>
      </c>
    </row>
    <row r="172" spans="1:22">
      <c r="A172" s="144"/>
      <c r="B172" s="55" t="s">
        <v>38</v>
      </c>
      <c r="C172" s="100">
        <v>3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1</v>
      </c>
      <c r="L172" s="100">
        <v>0</v>
      </c>
      <c r="M172" s="100">
        <v>0</v>
      </c>
      <c r="N172" s="100">
        <v>0</v>
      </c>
      <c r="O172" s="100">
        <v>0</v>
      </c>
      <c r="P172" s="100">
        <v>1</v>
      </c>
      <c r="Q172" s="100">
        <v>0</v>
      </c>
      <c r="R172" s="100">
        <v>0</v>
      </c>
      <c r="S172" s="56">
        <v>0</v>
      </c>
      <c r="T172" s="56">
        <v>1</v>
      </c>
      <c r="U172" s="56">
        <v>0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2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1</v>
      </c>
      <c r="L176" s="93">
        <v>0</v>
      </c>
      <c r="M176" s="93">
        <v>0</v>
      </c>
      <c r="N176" s="93">
        <v>0</v>
      </c>
      <c r="O176" s="93">
        <v>0</v>
      </c>
      <c r="P176" s="93">
        <v>1</v>
      </c>
      <c r="Q176" s="93">
        <v>0</v>
      </c>
      <c r="R176" s="93">
        <v>0</v>
      </c>
      <c r="S176" s="57">
        <v>0</v>
      </c>
      <c r="T176" s="57">
        <v>0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1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0</v>
      </c>
      <c r="P177" s="93">
        <v>0</v>
      </c>
      <c r="Q177" s="93">
        <v>0</v>
      </c>
      <c r="R177" s="93">
        <v>0</v>
      </c>
      <c r="S177" s="57">
        <v>0</v>
      </c>
      <c r="T177" s="57">
        <v>1</v>
      </c>
      <c r="U177" s="57">
        <v>0</v>
      </c>
      <c r="V177" s="57">
        <v>0</v>
      </c>
    </row>
    <row r="178" spans="1:22">
      <c r="A178" s="137"/>
      <c r="B178" s="22" t="s">
        <v>38</v>
      </c>
      <c r="C178" s="93">
        <v>3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1</v>
      </c>
      <c r="L178" s="93">
        <v>0</v>
      </c>
      <c r="M178" s="93">
        <v>0</v>
      </c>
      <c r="N178" s="93">
        <v>0</v>
      </c>
      <c r="O178" s="93">
        <v>0</v>
      </c>
      <c r="P178" s="93">
        <v>1</v>
      </c>
      <c r="Q178" s="93">
        <v>0</v>
      </c>
      <c r="R178" s="93">
        <v>0</v>
      </c>
      <c r="S178" s="57">
        <v>0</v>
      </c>
      <c r="T178" s="57">
        <v>1</v>
      </c>
      <c r="U178" s="57">
        <v>0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0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0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0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0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0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0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2</v>
      </c>
      <c r="D191" s="100">
        <v>0</v>
      </c>
      <c r="E191" s="100">
        <v>0</v>
      </c>
      <c r="F191" s="100">
        <v>1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0</v>
      </c>
      <c r="N191" s="100">
        <v>1</v>
      </c>
      <c r="O191" s="100">
        <v>0</v>
      </c>
      <c r="P191" s="100">
        <v>0</v>
      </c>
      <c r="Q191" s="100">
        <v>0</v>
      </c>
      <c r="R191" s="100">
        <v>0</v>
      </c>
      <c r="S191" s="56">
        <v>0</v>
      </c>
      <c r="T191" s="56">
        <v>0</v>
      </c>
      <c r="U191" s="56">
        <v>0</v>
      </c>
      <c r="V191" s="56">
        <v>0</v>
      </c>
    </row>
    <row r="192" spans="1:22">
      <c r="A192" s="144"/>
      <c r="B192" s="55" t="s">
        <v>256</v>
      </c>
      <c r="C192" s="100">
        <v>0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0</v>
      </c>
      <c r="O192" s="100">
        <v>0</v>
      </c>
      <c r="P192" s="100">
        <v>0</v>
      </c>
      <c r="Q192" s="100">
        <v>0</v>
      </c>
      <c r="R192" s="100">
        <v>0</v>
      </c>
      <c r="S192" s="56">
        <v>0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2</v>
      </c>
      <c r="D193" s="100">
        <v>0</v>
      </c>
      <c r="E193" s="100">
        <v>0</v>
      </c>
      <c r="F193" s="100">
        <v>1</v>
      </c>
      <c r="G193" s="100">
        <v>0</v>
      </c>
      <c r="H193" s="100">
        <v>0</v>
      </c>
      <c r="I193" s="100">
        <v>0</v>
      </c>
      <c r="J193" s="100">
        <v>0</v>
      </c>
      <c r="K193" s="100">
        <v>0</v>
      </c>
      <c r="L193" s="100">
        <v>0</v>
      </c>
      <c r="M193" s="100">
        <v>0</v>
      </c>
      <c r="N193" s="100">
        <v>1</v>
      </c>
      <c r="O193" s="100">
        <v>0</v>
      </c>
      <c r="P193" s="100">
        <v>0</v>
      </c>
      <c r="Q193" s="100">
        <v>0</v>
      </c>
      <c r="R193" s="100">
        <v>0</v>
      </c>
      <c r="S193" s="56">
        <v>0</v>
      </c>
      <c r="T193" s="56">
        <v>0</v>
      </c>
      <c r="U193" s="56">
        <v>0</v>
      </c>
      <c r="V193" s="56">
        <v>0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0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0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0</v>
      </c>
      <c r="N198" s="93">
        <v>0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0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0</v>
      </c>
      <c r="K199" s="93">
        <v>0</v>
      </c>
      <c r="L199" s="93">
        <v>0</v>
      </c>
      <c r="M199" s="93">
        <v>0</v>
      </c>
      <c r="N199" s="93">
        <v>0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2</v>
      </c>
      <c r="D203" s="93">
        <v>0</v>
      </c>
      <c r="E203" s="93">
        <v>0</v>
      </c>
      <c r="F203" s="93">
        <v>1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0</v>
      </c>
      <c r="N203" s="93">
        <v>1</v>
      </c>
      <c r="O203" s="93">
        <v>0</v>
      </c>
      <c r="P203" s="93">
        <v>0</v>
      </c>
      <c r="Q203" s="93">
        <v>0</v>
      </c>
      <c r="R203" s="93">
        <v>0</v>
      </c>
      <c r="S203" s="57">
        <v>0</v>
      </c>
      <c r="T203" s="57">
        <v>0</v>
      </c>
      <c r="U203" s="57">
        <v>0</v>
      </c>
      <c r="V203" s="57">
        <v>0</v>
      </c>
    </row>
    <row r="204" spans="1:22">
      <c r="A204" s="137"/>
      <c r="B204" s="22" t="s">
        <v>256</v>
      </c>
      <c r="C204" s="93">
        <v>0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2</v>
      </c>
      <c r="D205" s="93">
        <v>0</v>
      </c>
      <c r="E205" s="93">
        <v>0</v>
      </c>
      <c r="F205" s="93">
        <v>1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0</v>
      </c>
      <c r="N205" s="93">
        <v>1</v>
      </c>
      <c r="O205" s="93">
        <v>0</v>
      </c>
      <c r="P205" s="93">
        <v>0</v>
      </c>
      <c r="Q205" s="93">
        <v>0</v>
      </c>
      <c r="R205" s="93">
        <v>0</v>
      </c>
      <c r="S205" s="57">
        <v>0</v>
      </c>
      <c r="T205" s="57">
        <v>0</v>
      </c>
      <c r="U205" s="57">
        <v>0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63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1</v>
      </c>
      <c r="K218" s="100">
        <v>0</v>
      </c>
      <c r="L218" s="100">
        <v>4</v>
      </c>
      <c r="M218" s="100">
        <v>3</v>
      </c>
      <c r="N218" s="100">
        <v>3</v>
      </c>
      <c r="O218" s="100">
        <v>4</v>
      </c>
      <c r="P218" s="100">
        <v>10</v>
      </c>
      <c r="Q218" s="100">
        <v>14</v>
      </c>
      <c r="R218" s="100">
        <v>11</v>
      </c>
      <c r="S218" s="56">
        <v>4</v>
      </c>
      <c r="T218" s="56">
        <v>2</v>
      </c>
      <c r="U218" s="56">
        <v>5</v>
      </c>
      <c r="V218" s="56">
        <v>2</v>
      </c>
    </row>
    <row r="219" spans="1:22">
      <c r="A219" s="144"/>
      <c r="B219" s="55" t="s">
        <v>256</v>
      </c>
      <c r="C219" s="100">
        <v>33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1</v>
      </c>
      <c r="L219" s="100">
        <v>1</v>
      </c>
      <c r="M219" s="100">
        <v>1</v>
      </c>
      <c r="N219" s="100">
        <v>2</v>
      </c>
      <c r="O219" s="100">
        <v>1</v>
      </c>
      <c r="P219" s="100">
        <v>4</v>
      </c>
      <c r="Q219" s="100">
        <v>2</v>
      </c>
      <c r="R219" s="100">
        <v>7</v>
      </c>
      <c r="S219" s="56">
        <v>2</v>
      </c>
      <c r="T219" s="56">
        <v>2</v>
      </c>
      <c r="U219" s="56">
        <v>4</v>
      </c>
      <c r="V219" s="56">
        <v>6</v>
      </c>
    </row>
    <row r="220" spans="1:22">
      <c r="A220" s="144"/>
      <c r="B220" s="55" t="s">
        <v>38</v>
      </c>
      <c r="C220" s="100">
        <v>96</v>
      </c>
      <c r="D220" s="100">
        <v>0</v>
      </c>
      <c r="E220" s="100">
        <v>0</v>
      </c>
      <c r="F220" s="100">
        <v>0</v>
      </c>
      <c r="G220" s="100">
        <v>0</v>
      </c>
      <c r="H220" s="100">
        <v>0</v>
      </c>
      <c r="I220" s="100">
        <v>0</v>
      </c>
      <c r="J220" s="100">
        <v>1</v>
      </c>
      <c r="K220" s="100">
        <v>1</v>
      </c>
      <c r="L220" s="100">
        <v>5</v>
      </c>
      <c r="M220" s="100">
        <v>4</v>
      </c>
      <c r="N220" s="100">
        <v>5</v>
      </c>
      <c r="O220" s="100">
        <v>5</v>
      </c>
      <c r="P220" s="100">
        <v>14</v>
      </c>
      <c r="Q220" s="100">
        <v>16</v>
      </c>
      <c r="R220" s="100">
        <v>18</v>
      </c>
      <c r="S220" s="56">
        <v>6</v>
      </c>
      <c r="T220" s="56">
        <v>4</v>
      </c>
      <c r="U220" s="56">
        <v>9</v>
      </c>
      <c r="V220" s="56">
        <v>8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4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1</v>
      </c>
      <c r="M227" s="93">
        <v>0</v>
      </c>
      <c r="N227" s="93">
        <v>0</v>
      </c>
      <c r="O227" s="93">
        <v>0</v>
      </c>
      <c r="P227" s="93">
        <v>0</v>
      </c>
      <c r="Q227" s="93">
        <v>2</v>
      </c>
      <c r="R227" s="93">
        <v>0</v>
      </c>
      <c r="S227" s="57">
        <v>1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4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1</v>
      </c>
      <c r="V228" s="57">
        <v>3</v>
      </c>
    </row>
    <row r="229" spans="1:22">
      <c r="A229" s="137"/>
      <c r="B229" s="22" t="s">
        <v>38</v>
      </c>
      <c r="C229" s="93">
        <v>8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1</v>
      </c>
      <c r="M229" s="93">
        <v>0</v>
      </c>
      <c r="N229" s="93">
        <v>0</v>
      </c>
      <c r="O229" s="93">
        <v>0</v>
      </c>
      <c r="P229" s="93">
        <v>0</v>
      </c>
      <c r="Q229" s="93">
        <v>2</v>
      </c>
      <c r="R229" s="93">
        <v>0</v>
      </c>
      <c r="S229" s="57">
        <v>1</v>
      </c>
      <c r="T229" s="57">
        <v>0</v>
      </c>
      <c r="U229" s="57">
        <v>1</v>
      </c>
      <c r="V229" s="57">
        <v>3</v>
      </c>
    </row>
    <row r="230" spans="1:22" ht="12" customHeight="1">
      <c r="A230" s="137" t="s">
        <v>171</v>
      </c>
      <c r="B230" s="22" t="s">
        <v>255</v>
      </c>
      <c r="C230" s="93">
        <v>13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0</v>
      </c>
      <c r="M230" s="93">
        <v>0</v>
      </c>
      <c r="N230" s="93">
        <v>0</v>
      </c>
      <c r="O230" s="93">
        <v>2</v>
      </c>
      <c r="P230" s="93">
        <v>1</v>
      </c>
      <c r="Q230" s="93">
        <v>4</v>
      </c>
      <c r="R230" s="93">
        <v>2</v>
      </c>
      <c r="S230" s="57">
        <v>1</v>
      </c>
      <c r="T230" s="57">
        <v>0</v>
      </c>
      <c r="U230" s="57">
        <v>2</v>
      </c>
      <c r="V230" s="57">
        <v>1</v>
      </c>
    </row>
    <row r="231" spans="1:22">
      <c r="A231" s="137"/>
      <c r="B231" s="22" t="s">
        <v>256</v>
      </c>
      <c r="C231" s="93">
        <v>9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0</v>
      </c>
      <c r="O231" s="93">
        <v>0</v>
      </c>
      <c r="P231" s="93">
        <v>1</v>
      </c>
      <c r="Q231" s="93">
        <v>0</v>
      </c>
      <c r="R231" s="93">
        <v>2</v>
      </c>
      <c r="S231" s="57">
        <v>1</v>
      </c>
      <c r="T231" s="57">
        <v>1</v>
      </c>
      <c r="U231" s="57">
        <v>2</v>
      </c>
      <c r="V231" s="57">
        <v>2</v>
      </c>
    </row>
    <row r="232" spans="1:22">
      <c r="A232" s="137"/>
      <c r="B232" s="22" t="s">
        <v>38</v>
      </c>
      <c r="C232" s="93">
        <v>22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0</v>
      </c>
      <c r="M232" s="93">
        <v>0</v>
      </c>
      <c r="N232" s="93">
        <v>0</v>
      </c>
      <c r="O232" s="93">
        <v>2</v>
      </c>
      <c r="P232" s="93">
        <v>2</v>
      </c>
      <c r="Q232" s="93">
        <v>4</v>
      </c>
      <c r="R232" s="93">
        <v>4</v>
      </c>
      <c r="S232" s="57">
        <v>2</v>
      </c>
      <c r="T232" s="57">
        <v>1</v>
      </c>
      <c r="U232" s="57">
        <v>4</v>
      </c>
      <c r="V232" s="57">
        <v>3</v>
      </c>
    </row>
    <row r="233" spans="1:22" ht="12" customHeight="1">
      <c r="A233" s="137" t="s">
        <v>85</v>
      </c>
      <c r="B233" s="22" t="s">
        <v>255</v>
      </c>
      <c r="C233" s="93">
        <v>10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0</v>
      </c>
      <c r="L233" s="93">
        <v>0</v>
      </c>
      <c r="M233" s="93">
        <v>1</v>
      </c>
      <c r="N233" s="93">
        <v>0</v>
      </c>
      <c r="O233" s="93">
        <v>1</v>
      </c>
      <c r="P233" s="93">
        <v>2</v>
      </c>
      <c r="Q233" s="93">
        <v>4</v>
      </c>
      <c r="R233" s="93">
        <v>2</v>
      </c>
      <c r="S233" s="57">
        <v>0</v>
      </c>
      <c r="T233" s="57">
        <v>0</v>
      </c>
      <c r="U233" s="57">
        <v>0</v>
      </c>
      <c r="V233" s="57">
        <v>0</v>
      </c>
    </row>
    <row r="234" spans="1:22">
      <c r="A234" s="137"/>
      <c r="B234" s="22" t="s">
        <v>256</v>
      </c>
      <c r="C234" s="93">
        <v>1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1</v>
      </c>
      <c r="O234" s="93">
        <v>0</v>
      </c>
      <c r="P234" s="93">
        <v>0</v>
      </c>
      <c r="Q234" s="93">
        <v>0</v>
      </c>
      <c r="R234" s="93">
        <v>0</v>
      </c>
      <c r="S234" s="57">
        <v>0</v>
      </c>
      <c r="T234" s="57">
        <v>0</v>
      </c>
      <c r="U234" s="57">
        <v>0</v>
      </c>
      <c r="V234" s="57">
        <v>0</v>
      </c>
    </row>
    <row r="235" spans="1:22">
      <c r="A235" s="137"/>
      <c r="B235" s="22" t="s">
        <v>38</v>
      </c>
      <c r="C235" s="93">
        <v>11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0</v>
      </c>
      <c r="L235" s="93">
        <v>0</v>
      </c>
      <c r="M235" s="93">
        <v>1</v>
      </c>
      <c r="N235" s="93">
        <v>1</v>
      </c>
      <c r="O235" s="93">
        <v>1</v>
      </c>
      <c r="P235" s="93">
        <v>2</v>
      </c>
      <c r="Q235" s="93">
        <v>4</v>
      </c>
      <c r="R235" s="93">
        <v>2</v>
      </c>
      <c r="S235" s="57">
        <v>0</v>
      </c>
      <c r="T235" s="57">
        <v>0</v>
      </c>
      <c r="U235" s="57">
        <v>0</v>
      </c>
      <c r="V235" s="57">
        <v>0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0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0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0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0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0</v>
      </c>
      <c r="N241" s="93">
        <v>0</v>
      </c>
      <c r="O241" s="93">
        <v>0</v>
      </c>
      <c r="P241" s="93">
        <v>0</v>
      </c>
      <c r="Q241" s="93">
        <v>0</v>
      </c>
      <c r="R241" s="93">
        <v>0</v>
      </c>
      <c r="S241" s="57">
        <v>0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6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1</v>
      </c>
      <c r="M242" s="93">
        <v>0</v>
      </c>
      <c r="N242" s="93">
        <v>1</v>
      </c>
      <c r="O242" s="93">
        <v>0</v>
      </c>
      <c r="P242" s="93">
        <v>2</v>
      </c>
      <c r="Q242" s="93">
        <v>1</v>
      </c>
      <c r="R242" s="93">
        <v>1</v>
      </c>
      <c r="S242" s="57">
        <v>0</v>
      </c>
      <c r="T242" s="57">
        <v>0</v>
      </c>
      <c r="U242" s="57">
        <v>0</v>
      </c>
      <c r="V242" s="57">
        <v>0</v>
      </c>
    </row>
    <row r="243" spans="1:22">
      <c r="A243" s="137"/>
      <c r="B243" s="22" t="s">
        <v>256</v>
      </c>
      <c r="C243" s="93">
        <v>5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1</v>
      </c>
      <c r="M243" s="93">
        <v>1</v>
      </c>
      <c r="N243" s="93">
        <v>0</v>
      </c>
      <c r="O243" s="93">
        <v>1</v>
      </c>
      <c r="P243" s="93">
        <v>1</v>
      </c>
      <c r="Q243" s="93">
        <v>1</v>
      </c>
      <c r="R243" s="93">
        <v>0</v>
      </c>
      <c r="S243" s="57">
        <v>0</v>
      </c>
      <c r="T243" s="57">
        <v>0</v>
      </c>
      <c r="U243" s="57">
        <v>0</v>
      </c>
      <c r="V243" s="57">
        <v>0</v>
      </c>
    </row>
    <row r="244" spans="1:22">
      <c r="A244" s="137"/>
      <c r="B244" s="22" t="s">
        <v>38</v>
      </c>
      <c r="C244" s="93">
        <v>11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2</v>
      </c>
      <c r="M244" s="93">
        <v>1</v>
      </c>
      <c r="N244" s="93">
        <v>1</v>
      </c>
      <c r="O244" s="93">
        <v>1</v>
      </c>
      <c r="P244" s="93">
        <v>3</v>
      </c>
      <c r="Q244" s="93">
        <v>2</v>
      </c>
      <c r="R244" s="93">
        <v>1</v>
      </c>
      <c r="S244" s="57">
        <v>0</v>
      </c>
      <c r="T244" s="57">
        <v>0</v>
      </c>
      <c r="U244" s="57">
        <v>0</v>
      </c>
      <c r="V244" s="57">
        <v>0</v>
      </c>
    </row>
    <row r="245" spans="1:22">
      <c r="A245" s="137" t="s">
        <v>88</v>
      </c>
      <c r="B245" s="22" t="s">
        <v>255</v>
      </c>
      <c r="C245" s="93">
        <v>0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0</v>
      </c>
      <c r="R245" s="93">
        <v>0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0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0</v>
      </c>
      <c r="R246" s="93">
        <v>0</v>
      </c>
      <c r="S246" s="57">
        <v>0</v>
      </c>
      <c r="T246" s="57">
        <v>0</v>
      </c>
      <c r="U246" s="57">
        <v>0</v>
      </c>
      <c r="V246" s="57">
        <v>0</v>
      </c>
    </row>
    <row r="247" spans="1:22">
      <c r="A247" s="137"/>
      <c r="B247" s="22" t="s">
        <v>38</v>
      </c>
      <c r="C247" s="93">
        <v>0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0</v>
      </c>
      <c r="N247" s="93">
        <v>0</v>
      </c>
      <c r="O247" s="93">
        <v>0</v>
      </c>
      <c r="P247" s="93">
        <v>0</v>
      </c>
      <c r="Q247" s="93">
        <v>0</v>
      </c>
      <c r="R247" s="93">
        <v>0</v>
      </c>
      <c r="S247" s="57">
        <v>0</v>
      </c>
      <c r="T247" s="57">
        <v>0</v>
      </c>
      <c r="U247" s="57">
        <v>0</v>
      </c>
      <c r="V247" s="57">
        <v>0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0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0</v>
      </c>
    </row>
    <row r="250" spans="1:22">
      <c r="A250" s="137"/>
      <c r="B250" s="22" t="s">
        <v>38</v>
      </c>
      <c r="C250" s="93">
        <v>0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0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30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1</v>
      </c>
      <c r="K254" s="93">
        <v>0</v>
      </c>
      <c r="L254" s="93">
        <v>2</v>
      </c>
      <c r="M254" s="93">
        <v>2</v>
      </c>
      <c r="N254" s="93">
        <v>2</v>
      </c>
      <c r="O254" s="93">
        <v>1</v>
      </c>
      <c r="P254" s="93">
        <v>5</v>
      </c>
      <c r="Q254" s="93">
        <v>3</v>
      </c>
      <c r="R254" s="93">
        <v>6</v>
      </c>
      <c r="S254" s="57">
        <v>2</v>
      </c>
      <c r="T254" s="57">
        <v>2</v>
      </c>
      <c r="U254" s="57">
        <v>3</v>
      </c>
      <c r="V254" s="57">
        <v>1</v>
      </c>
    </row>
    <row r="255" spans="1:22">
      <c r="A255" s="137"/>
      <c r="B255" s="22" t="s">
        <v>256</v>
      </c>
      <c r="C255" s="93">
        <v>14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1</v>
      </c>
      <c r="L255" s="93">
        <v>0</v>
      </c>
      <c r="M255" s="93">
        <v>0</v>
      </c>
      <c r="N255" s="93">
        <v>1</v>
      </c>
      <c r="O255" s="93">
        <v>0</v>
      </c>
      <c r="P255" s="93">
        <v>2</v>
      </c>
      <c r="Q255" s="93">
        <v>1</v>
      </c>
      <c r="R255" s="93">
        <v>5</v>
      </c>
      <c r="S255" s="57">
        <v>1</v>
      </c>
      <c r="T255" s="57">
        <v>1</v>
      </c>
      <c r="U255" s="57">
        <v>1</v>
      </c>
      <c r="V255" s="57">
        <v>1</v>
      </c>
    </row>
    <row r="256" spans="1:22">
      <c r="A256" s="137"/>
      <c r="B256" s="22" t="s">
        <v>38</v>
      </c>
      <c r="C256" s="93">
        <v>44</v>
      </c>
      <c r="D256" s="93">
        <v>0</v>
      </c>
      <c r="E256" s="93">
        <v>0</v>
      </c>
      <c r="F256" s="93">
        <v>0</v>
      </c>
      <c r="G256" s="93">
        <v>0</v>
      </c>
      <c r="H256" s="93">
        <v>0</v>
      </c>
      <c r="I256" s="93">
        <v>0</v>
      </c>
      <c r="J256" s="93">
        <v>1</v>
      </c>
      <c r="K256" s="93">
        <v>1</v>
      </c>
      <c r="L256" s="93">
        <v>2</v>
      </c>
      <c r="M256" s="93">
        <v>2</v>
      </c>
      <c r="N256" s="93">
        <v>3</v>
      </c>
      <c r="O256" s="93">
        <v>1</v>
      </c>
      <c r="P256" s="93">
        <v>7</v>
      </c>
      <c r="Q256" s="93">
        <v>4</v>
      </c>
      <c r="R256" s="93">
        <v>11</v>
      </c>
      <c r="S256" s="57">
        <v>3</v>
      </c>
      <c r="T256" s="57">
        <v>3</v>
      </c>
      <c r="U256" s="57">
        <v>4</v>
      </c>
      <c r="V256" s="57">
        <v>2</v>
      </c>
    </row>
    <row r="257" spans="1:22" ht="12" customHeight="1">
      <c r="A257" s="144" t="s">
        <v>175</v>
      </c>
      <c r="B257" s="55" t="s">
        <v>255</v>
      </c>
      <c r="C257" s="100">
        <v>12</v>
      </c>
      <c r="D257" s="100">
        <v>1</v>
      </c>
      <c r="E257" s="100">
        <v>0</v>
      </c>
      <c r="F257" s="100">
        <v>1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1</v>
      </c>
      <c r="N257" s="100">
        <v>0</v>
      </c>
      <c r="O257" s="100">
        <v>0</v>
      </c>
      <c r="P257" s="100">
        <v>1</v>
      </c>
      <c r="Q257" s="100">
        <v>2</v>
      </c>
      <c r="R257" s="100">
        <v>2</v>
      </c>
      <c r="S257" s="56">
        <v>0</v>
      </c>
      <c r="T257" s="56">
        <v>2</v>
      </c>
      <c r="U257" s="56">
        <v>2</v>
      </c>
      <c r="V257" s="56">
        <v>0</v>
      </c>
    </row>
    <row r="258" spans="1:22">
      <c r="A258" s="144"/>
      <c r="B258" s="55" t="s">
        <v>256</v>
      </c>
      <c r="C258" s="100">
        <v>6</v>
      </c>
      <c r="D258" s="100">
        <v>0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0</v>
      </c>
      <c r="O258" s="100">
        <v>0</v>
      </c>
      <c r="P258" s="100">
        <v>0</v>
      </c>
      <c r="Q258" s="100">
        <v>0</v>
      </c>
      <c r="R258" s="100">
        <v>0</v>
      </c>
      <c r="S258" s="56">
        <v>2</v>
      </c>
      <c r="T258" s="56">
        <v>1</v>
      </c>
      <c r="U258" s="56">
        <v>2</v>
      </c>
      <c r="V258" s="56">
        <v>1</v>
      </c>
    </row>
    <row r="259" spans="1:22">
      <c r="A259" s="144"/>
      <c r="B259" s="55" t="s">
        <v>38</v>
      </c>
      <c r="C259" s="100">
        <v>18</v>
      </c>
      <c r="D259" s="100">
        <v>1</v>
      </c>
      <c r="E259" s="100">
        <v>0</v>
      </c>
      <c r="F259" s="100">
        <v>1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0</v>
      </c>
      <c r="M259" s="100">
        <v>1</v>
      </c>
      <c r="N259" s="100">
        <v>0</v>
      </c>
      <c r="O259" s="100">
        <v>0</v>
      </c>
      <c r="P259" s="100">
        <v>1</v>
      </c>
      <c r="Q259" s="100">
        <v>2</v>
      </c>
      <c r="R259" s="100">
        <v>2</v>
      </c>
      <c r="S259" s="56">
        <v>2</v>
      </c>
      <c r="T259" s="56">
        <v>3</v>
      </c>
      <c r="U259" s="56">
        <v>4</v>
      </c>
      <c r="V259" s="56">
        <v>1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2</v>
      </c>
      <c r="D263" s="93">
        <v>1</v>
      </c>
      <c r="E263" s="93">
        <v>0</v>
      </c>
      <c r="F263" s="93">
        <v>1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0</v>
      </c>
      <c r="N263" s="93">
        <v>0</v>
      </c>
      <c r="O263" s="93">
        <v>0</v>
      </c>
      <c r="P263" s="93">
        <v>0</v>
      </c>
      <c r="Q263" s="93">
        <v>0</v>
      </c>
      <c r="R263" s="93">
        <v>0</v>
      </c>
      <c r="S263" s="57">
        <v>0</v>
      </c>
      <c r="T263" s="57">
        <v>0</v>
      </c>
      <c r="U263" s="57">
        <v>0</v>
      </c>
      <c r="V263" s="57">
        <v>0</v>
      </c>
    </row>
    <row r="264" spans="1:22">
      <c r="A264" s="137"/>
      <c r="B264" s="22" t="s">
        <v>256</v>
      </c>
      <c r="C264" s="93">
        <v>2</v>
      </c>
      <c r="D264" s="93">
        <v>0</v>
      </c>
      <c r="E264" s="93">
        <v>0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0</v>
      </c>
      <c r="Q264" s="93">
        <v>0</v>
      </c>
      <c r="R264" s="93">
        <v>0</v>
      </c>
      <c r="S264" s="57">
        <v>1</v>
      </c>
      <c r="T264" s="57">
        <v>1</v>
      </c>
      <c r="U264" s="57">
        <v>0</v>
      </c>
      <c r="V264" s="57">
        <v>0</v>
      </c>
    </row>
    <row r="265" spans="1:22">
      <c r="A265" s="137"/>
      <c r="B265" s="22" t="s">
        <v>38</v>
      </c>
      <c r="C265" s="93">
        <v>4</v>
      </c>
      <c r="D265" s="93">
        <v>1</v>
      </c>
      <c r="E265" s="93">
        <v>0</v>
      </c>
      <c r="F265" s="93">
        <v>1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0</v>
      </c>
      <c r="N265" s="93">
        <v>0</v>
      </c>
      <c r="O265" s="93">
        <v>0</v>
      </c>
      <c r="P265" s="93">
        <v>0</v>
      </c>
      <c r="Q265" s="93">
        <v>0</v>
      </c>
      <c r="R265" s="93">
        <v>0</v>
      </c>
      <c r="S265" s="57">
        <v>1</v>
      </c>
      <c r="T265" s="57">
        <v>1</v>
      </c>
      <c r="U265" s="57">
        <v>0</v>
      </c>
      <c r="V265" s="57">
        <v>0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5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1</v>
      </c>
      <c r="N272" s="93">
        <v>0</v>
      </c>
      <c r="O272" s="93">
        <v>0</v>
      </c>
      <c r="P272" s="93">
        <v>0</v>
      </c>
      <c r="Q272" s="93">
        <v>1</v>
      </c>
      <c r="R272" s="93">
        <v>1</v>
      </c>
      <c r="S272" s="57">
        <v>0</v>
      </c>
      <c r="T272" s="57">
        <v>1</v>
      </c>
      <c r="U272" s="57">
        <v>1</v>
      </c>
      <c r="V272" s="57">
        <v>0</v>
      </c>
    </row>
    <row r="273" spans="1:22">
      <c r="A273" s="137"/>
      <c r="B273" s="22" t="s">
        <v>256</v>
      </c>
      <c r="C273" s="93">
        <v>0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0</v>
      </c>
      <c r="T273" s="57">
        <v>0</v>
      </c>
      <c r="U273" s="57">
        <v>0</v>
      </c>
      <c r="V273" s="57">
        <v>0</v>
      </c>
    </row>
    <row r="274" spans="1:22">
      <c r="A274" s="137"/>
      <c r="B274" s="22" t="s">
        <v>38</v>
      </c>
      <c r="C274" s="93">
        <v>5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1</v>
      </c>
      <c r="N274" s="93">
        <v>0</v>
      </c>
      <c r="O274" s="93">
        <v>0</v>
      </c>
      <c r="P274" s="93">
        <v>0</v>
      </c>
      <c r="Q274" s="93">
        <v>1</v>
      </c>
      <c r="R274" s="93">
        <v>1</v>
      </c>
      <c r="S274" s="57">
        <v>0</v>
      </c>
      <c r="T274" s="57">
        <v>1</v>
      </c>
      <c r="U274" s="57">
        <v>1</v>
      </c>
      <c r="V274" s="57">
        <v>0</v>
      </c>
    </row>
    <row r="275" spans="1:22">
      <c r="A275" s="137" t="s">
        <v>180</v>
      </c>
      <c r="B275" s="22" t="s">
        <v>255</v>
      </c>
      <c r="C275" s="93">
        <v>0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0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0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0</v>
      </c>
      <c r="S277" s="57">
        <v>0</v>
      </c>
      <c r="T277" s="57">
        <v>0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5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0</v>
      </c>
      <c r="P281" s="93">
        <v>1</v>
      </c>
      <c r="Q281" s="93">
        <v>1</v>
      </c>
      <c r="R281" s="93">
        <v>1</v>
      </c>
      <c r="S281" s="57">
        <v>0</v>
      </c>
      <c r="T281" s="57">
        <v>1</v>
      </c>
      <c r="U281" s="57">
        <v>1</v>
      </c>
      <c r="V281" s="57">
        <v>0</v>
      </c>
    </row>
    <row r="282" spans="1:22">
      <c r="A282" s="137"/>
      <c r="B282" s="22" t="s">
        <v>256</v>
      </c>
      <c r="C282" s="93">
        <v>4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1</v>
      </c>
      <c r="T282" s="57">
        <v>0</v>
      </c>
      <c r="U282" s="57">
        <v>2</v>
      </c>
      <c r="V282" s="57">
        <v>1</v>
      </c>
    </row>
    <row r="283" spans="1:22">
      <c r="A283" s="137"/>
      <c r="B283" s="22" t="s">
        <v>38</v>
      </c>
      <c r="C283" s="93">
        <v>9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1</v>
      </c>
      <c r="Q283" s="93">
        <v>1</v>
      </c>
      <c r="R283" s="93">
        <v>1</v>
      </c>
      <c r="S283" s="57">
        <v>1</v>
      </c>
      <c r="T283" s="57">
        <v>1</v>
      </c>
      <c r="U283" s="57">
        <v>3</v>
      </c>
      <c r="V283" s="57">
        <v>1</v>
      </c>
    </row>
    <row r="284" spans="1:22" ht="12" customHeight="1">
      <c r="A284" s="144" t="s">
        <v>183</v>
      </c>
      <c r="B284" s="55" t="s">
        <v>255</v>
      </c>
      <c r="C284" s="100">
        <v>12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0</v>
      </c>
      <c r="L284" s="100">
        <v>0</v>
      </c>
      <c r="M284" s="100">
        <v>2</v>
      </c>
      <c r="N284" s="100">
        <v>2</v>
      </c>
      <c r="O284" s="100">
        <v>2</v>
      </c>
      <c r="P284" s="100">
        <v>1</v>
      </c>
      <c r="Q284" s="100">
        <v>1</v>
      </c>
      <c r="R284" s="100">
        <v>1</v>
      </c>
      <c r="S284" s="56">
        <v>1</v>
      </c>
      <c r="T284" s="56">
        <v>0</v>
      </c>
      <c r="U284" s="56">
        <v>1</v>
      </c>
      <c r="V284" s="56">
        <v>1</v>
      </c>
    </row>
    <row r="285" spans="1:22">
      <c r="A285" s="144"/>
      <c r="B285" s="55" t="s">
        <v>256</v>
      </c>
      <c r="C285" s="100">
        <v>16</v>
      </c>
      <c r="D285" s="100">
        <v>0</v>
      </c>
      <c r="E285" s="100">
        <v>0</v>
      </c>
      <c r="F285" s="100">
        <v>0</v>
      </c>
      <c r="G285" s="100">
        <v>1</v>
      </c>
      <c r="H285" s="100">
        <v>0</v>
      </c>
      <c r="I285" s="100">
        <v>0</v>
      </c>
      <c r="J285" s="100">
        <v>0</v>
      </c>
      <c r="K285" s="100">
        <v>0</v>
      </c>
      <c r="L285" s="100">
        <v>0</v>
      </c>
      <c r="M285" s="100">
        <v>0</v>
      </c>
      <c r="N285" s="100">
        <v>2</v>
      </c>
      <c r="O285" s="100">
        <v>2</v>
      </c>
      <c r="P285" s="100">
        <v>0</v>
      </c>
      <c r="Q285" s="100">
        <v>3</v>
      </c>
      <c r="R285" s="100">
        <v>2</v>
      </c>
      <c r="S285" s="56">
        <v>3</v>
      </c>
      <c r="T285" s="56">
        <v>1</v>
      </c>
      <c r="U285" s="56">
        <v>1</v>
      </c>
      <c r="V285" s="56">
        <v>1</v>
      </c>
    </row>
    <row r="286" spans="1:22">
      <c r="A286" s="144"/>
      <c r="B286" s="55" t="s">
        <v>38</v>
      </c>
      <c r="C286" s="100">
        <v>28</v>
      </c>
      <c r="D286" s="100">
        <v>0</v>
      </c>
      <c r="E286" s="100">
        <v>0</v>
      </c>
      <c r="F286" s="100">
        <v>0</v>
      </c>
      <c r="G286" s="100">
        <v>1</v>
      </c>
      <c r="H286" s="100">
        <v>0</v>
      </c>
      <c r="I286" s="100">
        <v>0</v>
      </c>
      <c r="J286" s="100">
        <v>0</v>
      </c>
      <c r="K286" s="100">
        <v>0</v>
      </c>
      <c r="L286" s="100">
        <v>0</v>
      </c>
      <c r="M286" s="100">
        <v>2</v>
      </c>
      <c r="N286" s="100">
        <v>4</v>
      </c>
      <c r="O286" s="100">
        <v>4</v>
      </c>
      <c r="P286" s="100">
        <v>1</v>
      </c>
      <c r="Q286" s="100">
        <v>4</v>
      </c>
      <c r="R286" s="100">
        <v>3</v>
      </c>
      <c r="S286" s="56">
        <v>4</v>
      </c>
      <c r="T286" s="56">
        <v>1</v>
      </c>
      <c r="U286" s="56">
        <v>2</v>
      </c>
      <c r="V286" s="56">
        <v>2</v>
      </c>
    </row>
    <row r="287" spans="1:22" ht="12" customHeight="1">
      <c r="A287" s="137" t="s">
        <v>92</v>
      </c>
      <c r="B287" s="22" t="s">
        <v>255</v>
      </c>
      <c r="C287" s="93">
        <v>1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1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1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0</v>
      </c>
      <c r="T288" s="57">
        <v>1</v>
      </c>
      <c r="U288" s="57">
        <v>0</v>
      </c>
      <c r="V288" s="57">
        <v>0</v>
      </c>
    </row>
    <row r="289" spans="1:22">
      <c r="A289" s="137"/>
      <c r="B289" s="22" t="s">
        <v>38</v>
      </c>
      <c r="C289" s="93">
        <v>2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1</v>
      </c>
      <c r="R289" s="93">
        <v>0</v>
      </c>
      <c r="S289" s="58">
        <v>0</v>
      </c>
      <c r="T289" s="57">
        <v>1</v>
      </c>
      <c r="U289" s="57">
        <v>0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5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0</v>
      </c>
      <c r="L302" s="93">
        <v>0</v>
      </c>
      <c r="M302" s="93">
        <v>1</v>
      </c>
      <c r="N302" s="93">
        <v>2</v>
      </c>
      <c r="O302" s="93">
        <v>2</v>
      </c>
      <c r="P302" s="93">
        <v>0</v>
      </c>
      <c r="Q302" s="93">
        <v>0</v>
      </c>
      <c r="R302" s="93">
        <v>0</v>
      </c>
      <c r="S302" s="58">
        <v>0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9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0</v>
      </c>
      <c r="N303" s="93">
        <v>1</v>
      </c>
      <c r="O303" s="93">
        <v>2</v>
      </c>
      <c r="P303" s="93">
        <v>0</v>
      </c>
      <c r="Q303" s="93">
        <v>1</v>
      </c>
      <c r="R303" s="93">
        <v>1</v>
      </c>
      <c r="S303" s="58">
        <v>2</v>
      </c>
      <c r="T303" s="57">
        <v>0</v>
      </c>
      <c r="U303" s="57">
        <v>1</v>
      </c>
      <c r="V303" s="57">
        <v>1</v>
      </c>
    </row>
    <row r="304" spans="1:22">
      <c r="A304" s="137"/>
      <c r="B304" s="22" t="s">
        <v>38</v>
      </c>
      <c r="C304" s="93">
        <v>14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0</v>
      </c>
      <c r="L304" s="93">
        <v>0</v>
      </c>
      <c r="M304" s="93">
        <v>1</v>
      </c>
      <c r="N304" s="93">
        <v>3</v>
      </c>
      <c r="O304" s="93">
        <v>4</v>
      </c>
      <c r="P304" s="93">
        <v>0</v>
      </c>
      <c r="Q304" s="93">
        <v>1</v>
      </c>
      <c r="R304" s="93">
        <v>1</v>
      </c>
      <c r="S304" s="58">
        <v>2</v>
      </c>
      <c r="T304" s="57">
        <v>0</v>
      </c>
      <c r="U304" s="57">
        <v>1</v>
      </c>
      <c r="V304" s="57">
        <v>1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1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1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1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1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1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0</v>
      </c>
      <c r="M311" s="93">
        <v>0</v>
      </c>
      <c r="N311" s="93">
        <v>0</v>
      </c>
      <c r="O311" s="93">
        <v>0</v>
      </c>
      <c r="P311" s="93">
        <v>0</v>
      </c>
      <c r="Q311" s="93">
        <v>0</v>
      </c>
      <c r="R311" s="93">
        <v>0</v>
      </c>
      <c r="S311" s="58">
        <v>1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0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0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1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0</v>
      </c>
      <c r="M313" s="93">
        <v>0</v>
      </c>
      <c r="N313" s="93">
        <v>0</v>
      </c>
      <c r="O313" s="93">
        <v>0</v>
      </c>
      <c r="P313" s="93">
        <v>0</v>
      </c>
      <c r="Q313" s="93">
        <v>0</v>
      </c>
      <c r="R313" s="93">
        <v>0</v>
      </c>
      <c r="S313" s="58">
        <v>1</v>
      </c>
      <c r="T313" s="57">
        <v>0</v>
      </c>
      <c r="U313" s="57">
        <v>0</v>
      </c>
      <c r="V313" s="57">
        <v>0</v>
      </c>
    </row>
    <row r="314" spans="1:22" ht="16.5" customHeight="1">
      <c r="A314" s="137" t="s">
        <v>190</v>
      </c>
      <c r="B314" s="22" t="s">
        <v>255</v>
      </c>
      <c r="C314" s="93">
        <v>5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0</v>
      </c>
      <c r="M314" s="93">
        <v>1</v>
      </c>
      <c r="N314" s="93">
        <v>0</v>
      </c>
      <c r="O314" s="93">
        <v>0</v>
      </c>
      <c r="P314" s="93">
        <v>1</v>
      </c>
      <c r="Q314" s="93">
        <v>0</v>
      </c>
      <c r="R314" s="93">
        <v>1</v>
      </c>
      <c r="S314" s="58">
        <v>0</v>
      </c>
      <c r="T314" s="57">
        <v>0</v>
      </c>
      <c r="U314" s="57">
        <v>1</v>
      </c>
      <c r="V314" s="57">
        <v>1</v>
      </c>
    </row>
    <row r="315" spans="1:22" ht="16.5" customHeight="1">
      <c r="A315" s="137"/>
      <c r="B315" s="22" t="s">
        <v>256</v>
      </c>
      <c r="C315" s="93">
        <v>5</v>
      </c>
      <c r="D315" s="93">
        <v>0</v>
      </c>
      <c r="E315" s="93">
        <v>0</v>
      </c>
      <c r="F315" s="93">
        <v>0</v>
      </c>
      <c r="G315" s="93">
        <v>1</v>
      </c>
      <c r="H315" s="93">
        <v>0</v>
      </c>
      <c r="I315" s="93">
        <v>0</v>
      </c>
      <c r="J315" s="93">
        <v>0</v>
      </c>
      <c r="K315" s="93">
        <v>0</v>
      </c>
      <c r="L315" s="93">
        <v>0</v>
      </c>
      <c r="M315" s="93">
        <v>0</v>
      </c>
      <c r="N315" s="93">
        <v>1</v>
      </c>
      <c r="O315" s="93">
        <v>0</v>
      </c>
      <c r="P315" s="93">
        <v>0</v>
      </c>
      <c r="Q315" s="93">
        <v>1</v>
      </c>
      <c r="R315" s="93">
        <v>1</v>
      </c>
      <c r="S315" s="58">
        <v>1</v>
      </c>
      <c r="T315" s="57">
        <v>0</v>
      </c>
      <c r="U315" s="57">
        <v>0</v>
      </c>
      <c r="V315" s="57">
        <v>0</v>
      </c>
    </row>
    <row r="316" spans="1:22" ht="16.5" customHeight="1">
      <c r="A316" s="137"/>
      <c r="B316" s="22" t="s">
        <v>38</v>
      </c>
      <c r="C316" s="93">
        <v>10</v>
      </c>
      <c r="D316" s="93">
        <v>0</v>
      </c>
      <c r="E316" s="93">
        <v>0</v>
      </c>
      <c r="F316" s="93">
        <v>0</v>
      </c>
      <c r="G316" s="93">
        <v>1</v>
      </c>
      <c r="H316" s="93">
        <v>0</v>
      </c>
      <c r="I316" s="93">
        <v>0</v>
      </c>
      <c r="J316" s="93">
        <v>0</v>
      </c>
      <c r="K316" s="93">
        <v>0</v>
      </c>
      <c r="L316" s="93">
        <v>0</v>
      </c>
      <c r="M316" s="93">
        <v>1</v>
      </c>
      <c r="N316" s="93">
        <v>1</v>
      </c>
      <c r="O316" s="93">
        <v>0</v>
      </c>
      <c r="P316" s="93">
        <v>1</v>
      </c>
      <c r="Q316" s="93">
        <v>1</v>
      </c>
      <c r="R316" s="93">
        <v>2</v>
      </c>
      <c r="S316" s="58">
        <v>1</v>
      </c>
      <c r="T316" s="57">
        <v>0</v>
      </c>
      <c r="U316" s="57">
        <v>1</v>
      </c>
      <c r="V316" s="57">
        <v>1</v>
      </c>
    </row>
    <row r="317" spans="1:22" ht="12" customHeight="1">
      <c r="A317" s="144" t="s">
        <v>191</v>
      </c>
      <c r="B317" s="55" t="s">
        <v>255</v>
      </c>
      <c r="C317" s="100">
        <v>0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0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0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0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0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0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0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0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0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0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3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0</v>
      </c>
      <c r="N329" s="100">
        <v>1</v>
      </c>
      <c r="O329" s="100">
        <v>0</v>
      </c>
      <c r="P329" s="100">
        <v>0</v>
      </c>
      <c r="Q329" s="100">
        <v>0</v>
      </c>
      <c r="R329" s="100">
        <v>0</v>
      </c>
      <c r="S329" s="56">
        <v>1</v>
      </c>
      <c r="T329" s="56">
        <v>1</v>
      </c>
      <c r="U329" s="56">
        <v>0</v>
      </c>
      <c r="V329" s="56">
        <v>0</v>
      </c>
    </row>
    <row r="330" spans="1:22">
      <c r="A330" s="144"/>
      <c r="B330" s="55" t="s">
        <v>256</v>
      </c>
      <c r="C330" s="100">
        <v>4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0</v>
      </c>
      <c r="O330" s="100">
        <v>0</v>
      </c>
      <c r="P330" s="100">
        <v>0</v>
      </c>
      <c r="Q330" s="100">
        <v>1</v>
      </c>
      <c r="R330" s="100">
        <v>0</v>
      </c>
      <c r="S330" s="56">
        <v>0</v>
      </c>
      <c r="T330" s="56">
        <v>1</v>
      </c>
      <c r="U330" s="56">
        <v>0</v>
      </c>
      <c r="V330" s="56">
        <v>2</v>
      </c>
    </row>
    <row r="331" spans="1:22">
      <c r="A331" s="144"/>
      <c r="B331" s="55" t="s">
        <v>38</v>
      </c>
      <c r="C331" s="100">
        <v>7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0</v>
      </c>
      <c r="M331" s="100">
        <v>0</v>
      </c>
      <c r="N331" s="100">
        <v>1</v>
      </c>
      <c r="O331" s="100">
        <v>0</v>
      </c>
      <c r="P331" s="100">
        <v>0</v>
      </c>
      <c r="Q331" s="100">
        <v>1</v>
      </c>
      <c r="R331" s="100">
        <v>0</v>
      </c>
      <c r="S331" s="56">
        <v>1</v>
      </c>
      <c r="T331" s="56">
        <v>2</v>
      </c>
      <c r="U331" s="56">
        <v>0</v>
      </c>
      <c r="V331" s="56">
        <v>2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0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0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3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0</v>
      </c>
      <c r="N341" s="93">
        <v>1</v>
      </c>
      <c r="O341" s="93">
        <v>0</v>
      </c>
      <c r="P341" s="93">
        <v>0</v>
      </c>
      <c r="Q341" s="93">
        <v>0</v>
      </c>
      <c r="R341" s="93">
        <v>0</v>
      </c>
      <c r="S341" s="57">
        <v>1</v>
      </c>
      <c r="T341" s="57">
        <v>1</v>
      </c>
      <c r="U341" s="57">
        <v>0</v>
      </c>
      <c r="V341" s="57">
        <v>0</v>
      </c>
    </row>
    <row r="342" spans="1:22">
      <c r="A342" s="137"/>
      <c r="B342" s="22" t="s">
        <v>256</v>
      </c>
      <c r="C342" s="93">
        <v>4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0</v>
      </c>
      <c r="O342" s="93">
        <v>0</v>
      </c>
      <c r="P342" s="93">
        <v>0</v>
      </c>
      <c r="Q342" s="93">
        <v>1</v>
      </c>
      <c r="R342" s="93">
        <v>0</v>
      </c>
      <c r="S342" s="57">
        <v>0</v>
      </c>
      <c r="T342" s="57">
        <v>1</v>
      </c>
      <c r="U342" s="57">
        <v>0</v>
      </c>
      <c r="V342" s="57">
        <v>2</v>
      </c>
    </row>
    <row r="343" spans="1:22">
      <c r="A343" s="137"/>
      <c r="B343" s="22" t="s">
        <v>38</v>
      </c>
      <c r="C343" s="93">
        <v>7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0</v>
      </c>
      <c r="M343" s="93">
        <v>0</v>
      </c>
      <c r="N343" s="93">
        <v>1</v>
      </c>
      <c r="O343" s="93">
        <v>0</v>
      </c>
      <c r="P343" s="93">
        <v>0</v>
      </c>
      <c r="Q343" s="93">
        <v>1</v>
      </c>
      <c r="R343" s="93">
        <v>0</v>
      </c>
      <c r="S343" s="57">
        <v>1</v>
      </c>
      <c r="T343" s="57">
        <v>2</v>
      </c>
      <c r="U343" s="57">
        <v>0</v>
      </c>
      <c r="V343" s="57">
        <v>2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1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1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1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1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1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1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1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1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3</v>
      </c>
      <c r="D350" s="100">
        <v>3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2</v>
      </c>
      <c r="D351" s="100">
        <v>2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5</v>
      </c>
      <c r="D352" s="100">
        <v>5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1</v>
      </c>
      <c r="D353" s="93">
        <v>1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1</v>
      </c>
      <c r="D354" s="93">
        <v>1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2</v>
      </c>
      <c r="D355" s="93">
        <v>2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2</v>
      </c>
      <c r="D359" s="93">
        <v>2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1</v>
      </c>
      <c r="D360" s="93">
        <v>1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3</v>
      </c>
      <c r="D361" s="93">
        <v>3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0</v>
      </c>
      <c r="D365" s="100">
        <v>0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0</v>
      </c>
      <c r="D366" s="100">
        <v>0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0</v>
      </c>
      <c r="D367" s="100">
        <v>0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0</v>
      </c>
      <c r="D368" s="93">
        <v>0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0</v>
      </c>
      <c r="D369" s="93">
        <v>0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0</v>
      </c>
      <c r="D370" s="93">
        <v>0</v>
      </c>
      <c r="E370" s="93">
        <v>0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5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3</v>
      </c>
      <c r="V371" s="56">
        <v>2</v>
      </c>
    </row>
    <row r="372" spans="1:22">
      <c r="A372" s="144"/>
      <c r="B372" s="55" t="s">
        <v>256</v>
      </c>
      <c r="C372" s="100">
        <v>17</v>
      </c>
      <c r="D372" s="100">
        <v>1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2</v>
      </c>
      <c r="V372" s="56">
        <v>14</v>
      </c>
    </row>
    <row r="373" spans="1:22">
      <c r="A373" s="144"/>
      <c r="B373" s="55" t="s">
        <v>38</v>
      </c>
      <c r="C373" s="100">
        <v>22</v>
      </c>
      <c r="D373" s="100">
        <v>1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0</v>
      </c>
      <c r="U373" s="56">
        <v>5</v>
      </c>
      <c r="V373" s="56">
        <v>16</v>
      </c>
    </row>
    <row r="374" spans="1:22" ht="12" customHeight="1">
      <c r="A374" s="137" t="s">
        <v>208</v>
      </c>
      <c r="B374" s="22" t="s">
        <v>255</v>
      </c>
      <c r="C374" s="93">
        <v>5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3</v>
      </c>
      <c r="V374" s="57">
        <v>2</v>
      </c>
    </row>
    <row r="375" spans="1:22">
      <c r="A375" s="137"/>
      <c r="B375" s="22" t="s">
        <v>256</v>
      </c>
      <c r="C375" s="93">
        <v>17</v>
      </c>
      <c r="D375" s="93">
        <v>1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2</v>
      </c>
      <c r="V375" s="57">
        <v>14</v>
      </c>
    </row>
    <row r="376" spans="1:22">
      <c r="A376" s="137"/>
      <c r="B376" s="22" t="s">
        <v>38</v>
      </c>
      <c r="C376" s="93">
        <v>22</v>
      </c>
      <c r="D376" s="93">
        <v>1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0</v>
      </c>
      <c r="U376" s="57">
        <v>5</v>
      </c>
      <c r="V376" s="57">
        <v>16</v>
      </c>
    </row>
    <row r="377" spans="1:22" ht="12" customHeight="1">
      <c r="A377" s="144" t="s">
        <v>209</v>
      </c>
      <c r="B377" s="55" t="s">
        <v>255</v>
      </c>
      <c r="C377" s="100">
        <v>37</v>
      </c>
      <c r="D377" s="100">
        <v>0</v>
      </c>
      <c r="E377" s="100">
        <v>3</v>
      </c>
      <c r="F377" s="100">
        <v>2</v>
      </c>
      <c r="G377" s="100">
        <v>1</v>
      </c>
      <c r="H377" s="100">
        <v>1</v>
      </c>
      <c r="I377" s="100">
        <v>3</v>
      </c>
      <c r="J377" s="100">
        <v>1</v>
      </c>
      <c r="K377" s="100">
        <v>4</v>
      </c>
      <c r="L377" s="100">
        <v>5</v>
      </c>
      <c r="M377" s="100">
        <v>3</v>
      </c>
      <c r="N377" s="100">
        <v>5</v>
      </c>
      <c r="O377" s="100">
        <v>5</v>
      </c>
      <c r="P377" s="100">
        <v>1</v>
      </c>
      <c r="Q377" s="100">
        <v>2</v>
      </c>
      <c r="R377" s="100">
        <v>1</v>
      </c>
      <c r="S377" s="56">
        <v>0</v>
      </c>
      <c r="T377" s="56">
        <v>0</v>
      </c>
      <c r="U377" s="56">
        <v>0</v>
      </c>
      <c r="V377" s="56">
        <v>0</v>
      </c>
    </row>
    <row r="378" spans="1:22">
      <c r="A378" s="144"/>
      <c r="B378" s="55" t="s">
        <v>256</v>
      </c>
      <c r="C378" s="100">
        <v>7</v>
      </c>
      <c r="D378" s="100">
        <v>0</v>
      </c>
      <c r="E378" s="100">
        <v>0</v>
      </c>
      <c r="F378" s="100">
        <v>0</v>
      </c>
      <c r="G378" s="100">
        <v>2</v>
      </c>
      <c r="H378" s="100">
        <v>2</v>
      </c>
      <c r="I378" s="100">
        <v>0</v>
      </c>
      <c r="J378" s="100">
        <v>1</v>
      </c>
      <c r="K378" s="100">
        <v>0</v>
      </c>
      <c r="L378" s="100">
        <v>0</v>
      </c>
      <c r="M378" s="100">
        <v>2</v>
      </c>
      <c r="N378" s="100">
        <v>0</v>
      </c>
      <c r="O378" s="100">
        <v>0</v>
      </c>
      <c r="P378" s="100">
        <v>0</v>
      </c>
      <c r="Q378" s="100">
        <v>0</v>
      </c>
      <c r="R378" s="100">
        <v>0</v>
      </c>
      <c r="S378" s="56">
        <v>0</v>
      </c>
      <c r="T378" s="56">
        <v>0</v>
      </c>
      <c r="U378" s="56">
        <v>0</v>
      </c>
      <c r="V378" s="56">
        <v>0</v>
      </c>
    </row>
    <row r="379" spans="1:22">
      <c r="A379" s="144"/>
      <c r="B379" s="55" t="s">
        <v>38</v>
      </c>
      <c r="C379" s="100">
        <v>44</v>
      </c>
      <c r="D379" s="100">
        <v>0</v>
      </c>
      <c r="E379" s="100">
        <v>3</v>
      </c>
      <c r="F379" s="100">
        <v>2</v>
      </c>
      <c r="G379" s="100">
        <v>3</v>
      </c>
      <c r="H379" s="100">
        <v>3</v>
      </c>
      <c r="I379" s="100">
        <v>3</v>
      </c>
      <c r="J379" s="100">
        <v>2</v>
      </c>
      <c r="K379" s="100">
        <v>4</v>
      </c>
      <c r="L379" s="100">
        <v>5</v>
      </c>
      <c r="M379" s="100">
        <v>5</v>
      </c>
      <c r="N379" s="100">
        <v>5</v>
      </c>
      <c r="O379" s="100">
        <v>5</v>
      </c>
      <c r="P379" s="100">
        <v>1</v>
      </c>
      <c r="Q379" s="100">
        <v>2</v>
      </c>
      <c r="R379" s="100">
        <v>1</v>
      </c>
      <c r="S379" s="56">
        <v>0</v>
      </c>
      <c r="T379" s="56">
        <v>0</v>
      </c>
      <c r="U379" s="56">
        <v>0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1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0</v>
      </c>
      <c r="O380" s="93">
        <v>1</v>
      </c>
      <c r="P380" s="93">
        <v>0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0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1</v>
      </c>
      <c r="D382" s="93">
        <v>0</v>
      </c>
      <c r="E382" s="93">
        <v>0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0</v>
      </c>
      <c r="N382" s="93">
        <v>0</v>
      </c>
      <c r="O382" s="93">
        <v>1</v>
      </c>
      <c r="P382" s="93">
        <v>0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4</v>
      </c>
      <c r="D386" s="93">
        <v>0</v>
      </c>
      <c r="E386" s="93">
        <v>0</v>
      </c>
      <c r="F386" s="93">
        <v>0</v>
      </c>
      <c r="G386" s="93">
        <v>0</v>
      </c>
      <c r="H386" s="93">
        <v>0</v>
      </c>
      <c r="I386" s="93">
        <v>0</v>
      </c>
      <c r="J386" s="93">
        <v>0</v>
      </c>
      <c r="K386" s="93">
        <v>2</v>
      </c>
      <c r="L386" s="93">
        <v>0</v>
      </c>
      <c r="M386" s="93">
        <v>0</v>
      </c>
      <c r="N386" s="93">
        <v>0</v>
      </c>
      <c r="O386" s="93">
        <v>2</v>
      </c>
      <c r="P386" s="93">
        <v>0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4</v>
      </c>
      <c r="D388" s="93">
        <v>0</v>
      </c>
      <c r="E388" s="93">
        <v>0</v>
      </c>
      <c r="F388" s="93">
        <v>0</v>
      </c>
      <c r="G388" s="93">
        <v>0</v>
      </c>
      <c r="H388" s="93">
        <v>0</v>
      </c>
      <c r="I388" s="93">
        <v>0</v>
      </c>
      <c r="J388" s="93">
        <v>0</v>
      </c>
      <c r="K388" s="93">
        <v>2</v>
      </c>
      <c r="L388" s="93">
        <v>0</v>
      </c>
      <c r="M388" s="93">
        <v>0</v>
      </c>
      <c r="N388" s="93">
        <v>0</v>
      </c>
      <c r="O388" s="93">
        <v>2</v>
      </c>
      <c r="P388" s="93">
        <v>0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8</v>
      </c>
      <c r="D389" s="93">
        <v>0</v>
      </c>
      <c r="E389" s="93">
        <v>0</v>
      </c>
      <c r="F389" s="93">
        <v>1</v>
      </c>
      <c r="G389" s="93">
        <v>0</v>
      </c>
      <c r="H389" s="93">
        <v>0</v>
      </c>
      <c r="I389" s="93">
        <v>2</v>
      </c>
      <c r="J389" s="93">
        <v>0</v>
      </c>
      <c r="K389" s="93">
        <v>1</v>
      </c>
      <c r="L389" s="93">
        <v>2</v>
      </c>
      <c r="M389" s="93">
        <v>1</v>
      </c>
      <c r="N389" s="93">
        <v>0</v>
      </c>
      <c r="O389" s="93">
        <v>0</v>
      </c>
      <c r="P389" s="93">
        <v>1</v>
      </c>
      <c r="Q389" s="93">
        <v>0</v>
      </c>
      <c r="R389" s="93">
        <v>0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3</v>
      </c>
      <c r="D390" s="93">
        <v>0</v>
      </c>
      <c r="E390" s="93">
        <v>0</v>
      </c>
      <c r="F390" s="93">
        <v>0</v>
      </c>
      <c r="G390" s="93">
        <v>0</v>
      </c>
      <c r="H390" s="93">
        <v>1</v>
      </c>
      <c r="I390" s="93">
        <v>0</v>
      </c>
      <c r="J390" s="93">
        <v>1</v>
      </c>
      <c r="K390" s="93">
        <v>0</v>
      </c>
      <c r="L390" s="93">
        <v>0</v>
      </c>
      <c r="M390" s="93">
        <v>1</v>
      </c>
      <c r="N390" s="93">
        <v>0</v>
      </c>
      <c r="O390" s="93">
        <v>0</v>
      </c>
      <c r="P390" s="93">
        <v>0</v>
      </c>
      <c r="Q390" s="93">
        <v>0</v>
      </c>
      <c r="R390" s="93">
        <v>0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11</v>
      </c>
      <c r="D391" s="93">
        <v>0</v>
      </c>
      <c r="E391" s="93">
        <v>0</v>
      </c>
      <c r="F391" s="93">
        <v>1</v>
      </c>
      <c r="G391" s="93">
        <v>0</v>
      </c>
      <c r="H391" s="93">
        <v>1</v>
      </c>
      <c r="I391" s="93">
        <v>2</v>
      </c>
      <c r="J391" s="93">
        <v>1</v>
      </c>
      <c r="K391" s="93">
        <v>1</v>
      </c>
      <c r="L391" s="93">
        <v>2</v>
      </c>
      <c r="M391" s="93">
        <v>2</v>
      </c>
      <c r="N391" s="93">
        <v>0</v>
      </c>
      <c r="O391" s="93">
        <v>0</v>
      </c>
      <c r="P391" s="93">
        <v>1</v>
      </c>
      <c r="Q391" s="93">
        <v>0</v>
      </c>
      <c r="R391" s="93">
        <v>0</v>
      </c>
      <c r="S391" s="57">
        <v>0</v>
      </c>
      <c r="T391" s="57">
        <v>0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0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0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3</v>
      </c>
      <c r="D395" s="93">
        <v>0</v>
      </c>
      <c r="E395" s="93">
        <v>1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1</v>
      </c>
      <c r="O395" s="93">
        <v>1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3</v>
      </c>
      <c r="D397" s="93">
        <v>0</v>
      </c>
      <c r="E397" s="93">
        <v>1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1</v>
      </c>
      <c r="O397" s="93">
        <v>1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1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1</v>
      </c>
      <c r="L398" s="93">
        <v>0</v>
      </c>
      <c r="M398" s="93">
        <v>0</v>
      </c>
      <c r="N398" s="93">
        <v>0</v>
      </c>
      <c r="O398" s="93">
        <v>0</v>
      </c>
      <c r="P398" s="93">
        <v>0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0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1</v>
      </c>
      <c r="D400" s="93">
        <v>0</v>
      </c>
      <c r="E400" s="93">
        <v>0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1</v>
      </c>
      <c r="L400" s="93">
        <v>0</v>
      </c>
      <c r="M400" s="93">
        <v>0</v>
      </c>
      <c r="N400" s="93">
        <v>0</v>
      </c>
      <c r="O400" s="93">
        <v>0</v>
      </c>
      <c r="P400" s="93">
        <v>0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1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0</v>
      </c>
      <c r="L401" s="93">
        <v>0</v>
      </c>
      <c r="M401" s="93">
        <v>1</v>
      </c>
      <c r="N401" s="93">
        <v>0</v>
      </c>
      <c r="O401" s="93">
        <v>0</v>
      </c>
      <c r="P401" s="93">
        <v>0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1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0</v>
      </c>
      <c r="L403" s="93">
        <v>0</v>
      </c>
      <c r="M403" s="93">
        <v>1</v>
      </c>
      <c r="N403" s="93">
        <v>0</v>
      </c>
      <c r="O403" s="93">
        <v>0</v>
      </c>
      <c r="P403" s="93">
        <v>0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0</v>
      </c>
      <c r="D413" s="93">
        <v>0</v>
      </c>
      <c r="E413" s="93">
        <v>0</v>
      </c>
      <c r="F413" s="93">
        <v>0</v>
      </c>
      <c r="G413" s="93">
        <v>0</v>
      </c>
      <c r="H413" s="93">
        <v>0</v>
      </c>
      <c r="I413" s="93">
        <v>0</v>
      </c>
      <c r="J413" s="93">
        <v>0</v>
      </c>
      <c r="K413" s="93">
        <v>0</v>
      </c>
      <c r="L413" s="93">
        <v>0</v>
      </c>
      <c r="M413" s="93">
        <v>0</v>
      </c>
      <c r="N413" s="93">
        <v>0</v>
      </c>
      <c r="O413" s="93">
        <v>0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1</v>
      </c>
      <c r="D414" s="93">
        <v>0</v>
      </c>
      <c r="E414" s="93">
        <v>0</v>
      </c>
      <c r="F414" s="93">
        <v>0</v>
      </c>
      <c r="G414" s="93">
        <v>1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1</v>
      </c>
      <c r="D415" s="93">
        <v>0</v>
      </c>
      <c r="E415" s="93">
        <v>0</v>
      </c>
      <c r="F415" s="93">
        <v>0</v>
      </c>
      <c r="G415" s="93">
        <v>1</v>
      </c>
      <c r="H415" s="93">
        <v>0</v>
      </c>
      <c r="I415" s="93">
        <v>0</v>
      </c>
      <c r="J415" s="93">
        <v>0</v>
      </c>
      <c r="K415" s="93">
        <v>0</v>
      </c>
      <c r="L415" s="93">
        <v>0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1</v>
      </c>
      <c r="D416" s="93">
        <v>0</v>
      </c>
      <c r="E416" s="93">
        <v>1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0</v>
      </c>
      <c r="D417" s="93">
        <v>0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1</v>
      </c>
      <c r="D418" s="93">
        <v>0</v>
      </c>
      <c r="E418" s="93">
        <v>1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0</v>
      </c>
      <c r="M418" s="93">
        <v>0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0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0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4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0</v>
      </c>
      <c r="L425" s="93">
        <v>0</v>
      </c>
      <c r="M425" s="93">
        <v>1</v>
      </c>
      <c r="N425" s="93">
        <v>1</v>
      </c>
      <c r="O425" s="93">
        <v>0</v>
      </c>
      <c r="P425" s="93">
        <v>0</v>
      </c>
      <c r="Q425" s="93">
        <v>1</v>
      </c>
      <c r="R425" s="93">
        <v>1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0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4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0</v>
      </c>
      <c r="L427" s="93">
        <v>0</v>
      </c>
      <c r="M427" s="93">
        <v>1</v>
      </c>
      <c r="N427" s="93">
        <v>1</v>
      </c>
      <c r="O427" s="93">
        <v>0</v>
      </c>
      <c r="P427" s="93">
        <v>0</v>
      </c>
      <c r="Q427" s="93">
        <v>1</v>
      </c>
      <c r="R427" s="93">
        <v>1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0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0</v>
      </c>
      <c r="L434" s="93">
        <v>0</v>
      </c>
      <c r="M434" s="93">
        <v>0</v>
      </c>
      <c r="N434" s="93">
        <v>0</v>
      </c>
      <c r="O434" s="93">
        <v>0</v>
      </c>
      <c r="P434" s="93">
        <v>0</v>
      </c>
      <c r="Q434" s="93">
        <v>0</v>
      </c>
      <c r="R434" s="93">
        <v>0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0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0</v>
      </c>
      <c r="N435" s="93">
        <v>0</v>
      </c>
      <c r="O435" s="93">
        <v>0</v>
      </c>
      <c r="P435" s="93">
        <v>0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0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0</v>
      </c>
      <c r="L436" s="93">
        <v>0</v>
      </c>
      <c r="M436" s="93">
        <v>0</v>
      </c>
      <c r="N436" s="93">
        <v>0</v>
      </c>
      <c r="O436" s="93">
        <v>0</v>
      </c>
      <c r="P436" s="93">
        <v>0</v>
      </c>
      <c r="Q436" s="93">
        <v>0</v>
      </c>
      <c r="R436" s="93">
        <v>0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2</v>
      </c>
      <c r="D437" s="93">
        <v>0</v>
      </c>
      <c r="E437" s="93">
        <v>1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0</v>
      </c>
      <c r="L437" s="93">
        <v>0</v>
      </c>
      <c r="M437" s="93">
        <v>0</v>
      </c>
      <c r="N437" s="93">
        <v>0</v>
      </c>
      <c r="O437" s="93">
        <v>0</v>
      </c>
      <c r="P437" s="93">
        <v>0</v>
      </c>
      <c r="Q437" s="93">
        <v>1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2</v>
      </c>
      <c r="D438" s="93">
        <v>0</v>
      </c>
      <c r="E438" s="93">
        <v>0</v>
      </c>
      <c r="F438" s="93">
        <v>0</v>
      </c>
      <c r="G438" s="93">
        <v>0</v>
      </c>
      <c r="H438" s="93">
        <v>1</v>
      </c>
      <c r="I438" s="93">
        <v>0</v>
      </c>
      <c r="J438" s="93">
        <v>0</v>
      </c>
      <c r="K438" s="93">
        <v>0</v>
      </c>
      <c r="L438" s="93">
        <v>0</v>
      </c>
      <c r="M438" s="93">
        <v>1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4</v>
      </c>
      <c r="D439" s="93">
        <v>0</v>
      </c>
      <c r="E439" s="93">
        <v>1</v>
      </c>
      <c r="F439" s="93">
        <v>0</v>
      </c>
      <c r="G439" s="93">
        <v>0</v>
      </c>
      <c r="H439" s="93">
        <v>1</v>
      </c>
      <c r="I439" s="93">
        <v>0</v>
      </c>
      <c r="J439" s="93">
        <v>0</v>
      </c>
      <c r="K439" s="93">
        <v>0</v>
      </c>
      <c r="L439" s="93">
        <v>0</v>
      </c>
      <c r="M439" s="93">
        <v>1</v>
      </c>
      <c r="N439" s="93">
        <v>0</v>
      </c>
      <c r="O439" s="93">
        <v>0</v>
      </c>
      <c r="P439" s="93">
        <v>0</v>
      </c>
      <c r="Q439" s="93">
        <v>1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6</v>
      </c>
      <c r="D446" s="93">
        <v>0</v>
      </c>
      <c r="E446" s="93">
        <v>0</v>
      </c>
      <c r="F446" s="93">
        <v>0</v>
      </c>
      <c r="G446" s="93">
        <v>1</v>
      </c>
      <c r="H446" s="93">
        <v>0</v>
      </c>
      <c r="I446" s="93">
        <v>1</v>
      </c>
      <c r="J446" s="93">
        <v>0</v>
      </c>
      <c r="K446" s="93">
        <v>0</v>
      </c>
      <c r="L446" s="93">
        <v>2</v>
      </c>
      <c r="M446" s="93">
        <v>0</v>
      </c>
      <c r="N446" s="93">
        <v>2</v>
      </c>
      <c r="O446" s="93">
        <v>0</v>
      </c>
      <c r="P446" s="93">
        <v>0</v>
      </c>
      <c r="Q446" s="93">
        <v>0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1</v>
      </c>
      <c r="D447" s="93">
        <v>0</v>
      </c>
      <c r="E447" s="93">
        <v>0</v>
      </c>
      <c r="F447" s="93">
        <v>0</v>
      </c>
      <c r="G447" s="93">
        <v>1</v>
      </c>
      <c r="H447" s="93">
        <v>0</v>
      </c>
      <c r="I447" s="93">
        <v>0</v>
      </c>
      <c r="J447" s="93">
        <v>0</v>
      </c>
      <c r="K447" s="93">
        <v>0</v>
      </c>
      <c r="L447" s="93">
        <v>0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7</v>
      </c>
      <c r="D448" s="93">
        <v>0</v>
      </c>
      <c r="E448" s="93">
        <v>0</v>
      </c>
      <c r="F448" s="93">
        <v>0</v>
      </c>
      <c r="G448" s="93">
        <v>2</v>
      </c>
      <c r="H448" s="93">
        <v>0</v>
      </c>
      <c r="I448" s="93">
        <v>1</v>
      </c>
      <c r="J448" s="93">
        <v>0</v>
      </c>
      <c r="K448" s="93">
        <v>0</v>
      </c>
      <c r="L448" s="93">
        <v>2</v>
      </c>
      <c r="M448" s="93">
        <v>0</v>
      </c>
      <c r="N448" s="93">
        <v>2</v>
      </c>
      <c r="O448" s="93">
        <v>0</v>
      </c>
      <c r="P448" s="93">
        <v>0</v>
      </c>
      <c r="Q448" s="93">
        <v>0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0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0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1</v>
      </c>
      <c r="D455" s="93">
        <v>0</v>
      </c>
      <c r="E455" s="93">
        <v>0</v>
      </c>
      <c r="F455" s="93">
        <v>0</v>
      </c>
      <c r="G455" s="93">
        <v>0</v>
      </c>
      <c r="H455" s="93">
        <v>1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1</v>
      </c>
      <c r="D457" s="93">
        <v>0</v>
      </c>
      <c r="E457" s="93">
        <v>0</v>
      </c>
      <c r="F457" s="93">
        <v>0</v>
      </c>
      <c r="G457" s="93">
        <v>0</v>
      </c>
      <c r="H457" s="93">
        <v>1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0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3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0</v>
      </c>
      <c r="L461" s="93">
        <v>1</v>
      </c>
      <c r="M461" s="93">
        <v>0</v>
      </c>
      <c r="N461" s="93">
        <v>1</v>
      </c>
      <c r="O461" s="93">
        <v>1</v>
      </c>
      <c r="P461" s="93">
        <v>0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3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0</v>
      </c>
      <c r="L463" s="93">
        <v>1</v>
      </c>
      <c r="M463" s="93">
        <v>0</v>
      </c>
      <c r="N463" s="93">
        <v>1</v>
      </c>
      <c r="O463" s="93">
        <v>1</v>
      </c>
      <c r="P463" s="93">
        <v>0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2</v>
      </c>
      <c r="D464" s="93">
        <v>0</v>
      </c>
      <c r="E464" s="93">
        <v>0</v>
      </c>
      <c r="F464" s="93">
        <v>1</v>
      </c>
      <c r="G464" s="93">
        <v>0</v>
      </c>
      <c r="H464" s="93">
        <v>0</v>
      </c>
      <c r="I464" s="93">
        <v>0</v>
      </c>
      <c r="J464" s="93">
        <v>1</v>
      </c>
      <c r="K464" s="93">
        <v>0</v>
      </c>
      <c r="L464" s="93">
        <v>0</v>
      </c>
      <c r="M464" s="93">
        <v>0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2</v>
      </c>
      <c r="D466" s="93">
        <v>0</v>
      </c>
      <c r="E466" s="93">
        <v>0</v>
      </c>
      <c r="F466" s="93">
        <v>1</v>
      </c>
      <c r="G466" s="93">
        <v>0</v>
      </c>
      <c r="H466" s="93">
        <v>0</v>
      </c>
      <c r="I466" s="93">
        <v>0</v>
      </c>
      <c r="J466" s="93">
        <v>1</v>
      </c>
      <c r="K466" s="93">
        <v>0</v>
      </c>
      <c r="L466" s="93">
        <v>0</v>
      </c>
      <c r="M466" s="93">
        <v>0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215</v>
      </c>
      <c r="D467" s="100">
        <v>4</v>
      </c>
      <c r="E467" s="100">
        <v>3</v>
      </c>
      <c r="F467" s="100">
        <v>4</v>
      </c>
      <c r="G467" s="100">
        <v>1</v>
      </c>
      <c r="H467" s="100">
        <v>1</v>
      </c>
      <c r="I467" s="100">
        <v>3</v>
      </c>
      <c r="J467" s="100">
        <v>2</v>
      </c>
      <c r="K467" s="100">
        <v>5</v>
      </c>
      <c r="L467" s="100">
        <v>10</v>
      </c>
      <c r="M467" s="100">
        <v>10</v>
      </c>
      <c r="N467" s="100">
        <v>17</v>
      </c>
      <c r="O467" s="100">
        <v>13</v>
      </c>
      <c r="P467" s="100">
        <v>33</v>
      </c>
      <c r="Q467" s="100">
        <v>42</v>
      </c>
      <c r="R467" s="100">
        <v>24</v>
      </c>
      <c r="S467" s="59">
        <v>15</v>
      </c>
      <c r="T467" s="59">
        <v>7</v>
      </c>
      <c r="U467" s="59">
        <v>14</v>
      </c>
      <c r="V467" s="59">
        <v>7</v>
      </c>
    </row>
    <row r="468" spans="1:22">
      <c r="A468" s="144"/>
      <c r="B468" s="55" t="s">
        <v>256</v>
      </c>
      <c r="C468" s="100">
        <v>121</v>
      </c>
      <c r="D468" s="100">
        <v>3</v>
      </c>
      <c r="E468" s="100">
        <v>0</v>
      </c>
      <c r="F468" s="100">
        <v>0</v>
      </c>
      <c r="G468" s="100">
        <v>3</v>
      </c>
      <c r="H468" s="100">
        <v>2</v>
      </c>
      <c r="I468" s="100">
        <v>0</v>
      </c>
      <c r="J468" s="100">
        <v>1</v>
      </c>
      <c r="K468" s="100">
        <v>4</v>
      </c>
      <c r="L468" s="100">
        <v>2</v>
      </c>
      <c r="M468" s="100">
        <v>4</v>
      </c>
      <c r="N468" s="100">
        <v>4</v>
      </c>
      <c r="O468" s="100">
        <v>4</v>
      </c>
      <c r="P468" s="100">
        <v>6</v>
      </c>
      <c r="Q468" s="100">
        <v>11</v>
      </c>
      <c r="R468" s="100">
        <v>15</v>
      </c>
      <c r="S468" s="59">
        <v>11</v>
      </c>
      <c r="T468" s="59">
        <v>8</v>
      </c>
      <c r="U468" s="59">
        <v>13</v>
      </c>
      <c r="V468" s="59">
        <v>30</v>
      </c>
    </row>
    <row r="469" spans="1:22">
      <c r="A469" s="144"/>
      <c r="B469" s="55" t="s">
        <v>38</v>
      </c>
      <c r="C469" s="100">
        <v>336</v>
      </c>
      <c r="D469" s="100">
        <v>7</v>
      </c>
      <c r="E469" s="100">
        <v>3</v>
      </c>
      <c r="F469" s="100">
        <v>4</v>
      </c>
      <c r="G469" s="100">
        <v>4</v>
      </c>
      <c r="H469" s="100">
        <v>3</v>
      </c>
      <c r="I469" s="100">
        <v>3</v>
      </c>
      <c r="J469" s="100">
        <v>3</v>
      </c>
      <c r="K469" s="100">
        <v>9</v>
      </c>
      <c r="L469" s="100">
        <v>12</v>
      </c>
      <c r="M469" s="100">
        <v>14</v>
      </c>
      <c r="N469" s="100">
        <v>21</v>
      </c>
      <c r="O469" s="100">
        <v>17</v>
      </c>
      <c r="P469" s="100">
        <v>39</v>
      </c>
      <c r="Q469" s="100">
        <v>53</v>
      </c>
      <c r="R469" s="100">
        <v>39</v>
      </c>
      <c r="S469" s="59">
        <v>26</v>
      </c>
      <c r="T469" s="59">
        <v>15</v>
      </c>
      <c r="U469" s="59">
        <v>27</v>
      </c>
      <c r="V469" s="59">
        <v>37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1023622047244099" bottom="0.62992125984252001" header="0.86614173228346503" footer="0.39370078740157499"/>
  <pageSetup paperSize="9" scale="90" firstPageNumber="181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50"/>
  </sheetPr>
  <dimension ref="A1:V469"/>
  <sheetViews>
    <sheetView view="pageBreakPreview" zoomScaleNormal="100" zoomScaleSheetLayoutView="100" workbookViewId="0">
      <selection activeCell="M26" sqref="M26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322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2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1</v>
      </c>
      <c r="N5" s="100">
        <v>0</v>
      </c>
      <c r="O5" s="100">
        <v>0</v>
      </c>
      <c r="P5" s="100">
        <v>0</v>
      </c>
      <c r="Q5" s="100">
        <v>0</v>
      </c>
      <c r="R5" s="100">
        <v>0</v>
      </c>
      <c r="S5" s="56">
        <v>1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1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1</v>
      </c>
      <c r="O6" s="100">
        <v>0</v>
      </c>
      <c r="P6" s="100">
        <v>0</v>
      </c>
      <c r="Q6" s="100">
        <v>0</v>
      </c>
      <c r="R6" s="100">
        <v>0</v>
      </c>
      <c r="S6" s="56">
        <v>0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3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1</v>
      </c>
      <c r="N7" s="100">
        <v>1</v>
      </c>
      <c r="O7" s="100">
        <v>0</v>
      </c>
      <c r="P7" s="100">
        <v>0</v>
      </c>
      <c r="Q7" s="100">
        <v>0</v>
      </c>
      <c r="R7" s="100">
        <v>0</v>
      </c>
      <c r="S7" s="56">
        <v>1</v>
      </c>
      <c r="T7" s="56">
        <v>0</v>
      </c>
      <c r="U7" s="56">
        <v>0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1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1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0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1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1</v>
      </c>
      <c r="N19" s="93">
        <v>0</v>
      </c>
      <c r="O19" s="93">
        <v>0</v>
      </c>
      <c r="P19" s="93">
        <v>0</v>
      </c>
      <c r="Q19" s="93">
        <v>0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1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1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1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57">
        <v>1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" customHeight="1">
      <c r="A47" s="137" t="s">
        <v>113</v>
      </c>
      <c r="B47" s="22" t="s">
        <v>255</v>
      </c>
      <c r="C47" s="93">
        <v>0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5" customHeight="1">
      <c r="A48" s="137"/>
      <c r="B48" s="22" t="s">
        <v>256</v>
      </c>
      <c r="C48" s="93">
        <v>1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1</v>
      </c>
      <c r="O48" s="93">
        <v>0</v>
      </c>
      <c r="P48" s="93">
        <v>0</v>
      </c>
      <c r="Q48" s="93">
        <v>0</v>
      </c>
      <c r="R48" s="93">
        <v>0</v>
      </c>
      <c r="S48" s="57">
        <v>0</v>
      </c>
      <c r="T48" s="57">
        <v>0</v>
      </c>
      <c r="U48" s="57">
        <v>0</v>
      </c>
      <c r="V48" s="57">
        <v>0</v>
      </c>
    </row>
    <row r="49" spans="1:22" ht="15" customHeight="1">
      <c r="A49" s="137"/>
      <c r="B49" s="22" t="s">
        <v>38</v>
      </c>
      <c r="C49" s="93">
        <v>1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1</v>
      </c>
      <c r="O49" s="93">
        <v>0</v>
      </c>
      <c r="P49" s="93">
        <v>0</v>
      </c>
      <c r="Q49" s="93">
        <v>0</v>
      </c>
      <c r="R49" s="93">
        <v>0</v>
      </c>
      <c r="S49" s="57">
        <v>0</v>
      </c>
      <c r="T49" s="57">
        <v>0</v>
      </c>
      <c r="U49" s="57">
        <v>0</v>
      </c>
      <c r="V49" s="57">
        <v>0</v>
      </c>
    </row>
    <row r="50" spans="1:22">
      <c r="A50" s="144" t="s">
        <v>114</v>
      </c>
      <c r="B50" s="55" t="s">
        <v>255</v>
      </c>
      <c r="C50" s="100">
        <v>95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1</v>
      </c>
      <c r="K50" s="100">
        <v>0</v>
      </c>
      <c r="L50" s="100">
        <v>0</v>
      </c>
      <c r="M50" s="100">
        <v>2</v>
      </c>
      <c r="N50" s="100">
        <v>4</v>
      </c>
      <c r="O50" s="100">
        <v>10</v>
      </c>
      <c r="P50" s="100">
        <v>16</v>
      </c>
      <c r="Q50" s="100">
        <v>22</v>
      </c>
      <c r="R50" s="100">
        <v>12</v>
      </c>
      <c r="S50" s="56">
        <v>11</v>
      </c>
      <c r="T50" s="56">
        <v>10</v>
      </c>
      <c r="U50" s="56">
        <v>5</v>
      </c>
      <c r="V50" s="56">
        <v>2</v>
      </c>
    </row>
    <row r="51" spans="1:22">
      <c r="A51" s="145"/>
      <c r="B51" s="55" t="s">
        <v>256</v>
      </c>
      <c r="C51" s="100">
        <v>58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1</v>
      </c>
      <c r="M51" s="100">
        <v>1</v>
      </c>
      <c r="N51" s="100">
        <v>3</v>
      </c>
      <c r="O51" s="100">
        <v>0</v>
      </c>
      <c r="P51" s="100">
        <v>5</v>
      </c>
      <c r="Q51" s="100">
        <v>11</v>
      </c>
      <c r="R51" s="100">
        <v>8</v>
      </c>
      <c r="S51" s="56">
        <v>9</v>
      </c>
      <c r="T51" s="56">
        <v>6</v>
      </c>
      <c r="U51" s="56">
        <v>10</v>
      </c>
      <c r="V51" s="56">
        <v>4</v>
      </c>
    </row>
    <row r="52" spans="1:22">
      <c r="A52" s="145"/>
      <c r="B52" s="55" t="s">
        <v>38</v>
      </c>
      <c r="C52" s="100">
        <v>153</v>
      </c>
      <c r="D52" s="100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1</v>
      </c>
      <c r="K52" s="100">
        <v>0</v>
      </c>
      <c r="L52" s="100">
        <v>1</v>
      </c>
      <c r="M52" s="100">
        <v>3</v>
      </c>
      <c r="N52" s="100">
        <v>7</v>
      </c>
      <c r="O52" s="100">
        <v>10</v>
      </c>
      <c r="P52" s="100">
        <v>21</v>
      </c>
      <c r="Q52" s="100">
        <v>33</v>
      </c>
      <c r="R52" s="100">
        <v>20</v>
      </c>
      <c r="S52" s="56">
        <v>20</v>
      </c>
      <c r="T52" s="56">
        <v>16</v>
      </c>
      <c r="U52" s="56">
        <v>15</v>
      </c>
      <c r="V52" s="56">
        <v>6</v>
      </c>
    </row>
    <row r="53" spans="1:22">
      <c r="A53" s="137" t="s">
        <v>115</v>
      </c>
      <c r="B53" s="22" t="s">
        <v>255</v>
      </c>
      <c r="C53" s="100">
        <v>95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1</v>
      </c>
      <c r="K53" s="100">
        <v>0</v>
      </c>
      <c r="L53" s="100">
        <v>0</v>
      </c>
      <c r="M53" s="100">
        <v>2</v>
      </c>
      <c r="N53" s="100">
        <v>4</v>
      </c>
      <c r="O53" s="100">
        <v>10</v>
      </c>
      <c r="P53" s="100">
        <v>16</v>
      </c>
      <c r="Q53" s="100">
        <v>22</v>
      </c>
      <c r="R53" s="100">
        <v>12</v>
      </c>
      <c r="S53" s="56">
        <v>11</v>
      </c>
      <c r="T53" s="56">
        <v>10</v>
      </c>
      <c r="U53" s="56">
        <v>5</v>
      </c>
      <c r="V53" s="56">
        <v>2</v>
      </c>
    </row>
    <row r="54" spans="1:22">
      <c r="A54" s="137"/>
      <c r="B54" s="22" t="s">
        <v>256</v>
      </c>
      <c r="C54" s="100">
        <v>58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1</v>
      </c>
      <c r="M54" s="100">
        <v>1</v>
      </c>
      <c r="N54" s="100">
        <v>3</v>
      </c>
      <c r="O54" s="100">
        <v>0</v>
      </c>
      <c r="P54" s="100">
        <v>5</v>
      </c>
      <c r="Q54" s="100">
        <v>11</v>
      </c>
      <c r="R54" s="100">
        <v>8</v>
      </c>
      <c r="S54" s="56">
        <v>9</v>
      </c>
      <c r="T54" s="56">
        <v>6</v>
      </c>
      <c r="U54" s="56">
        <v>10</v>
      </c>
      <c r="V54" s="56">
        <v>4</v>
      </c>
    </row>
    <row r="55" spans="1:22">
      <c r="A55" s="137"/>
      <c r="B55" s="22" t="s">
        <v>38</v>
      </c>
      <c r="C55" s="100">
        <v>153</v>
      </c>
      <c r="D55" s="100">
        <v>0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1</v>
      </c>
      <c r="K55" s="100">
        <v>0</v>
      </c>
      <c r="L55" s="100">
        <v>1</v>
      </c>
      <c r="M55" s="100">
        <v>3</v>
      </c>
      <c r="N55" s="100">
        <v>7</v>
      </c>
      <c r="O55" s="100">
        <v>10</v>
      </c>
      <c r="P55" s="100">
        <v>21</v>
      </c>
      <c r="Q55" s="100">
        <v>33</v>
      </c>
      <c r="R55" s="100">
        <v>20</v>
      </c>
      <c r="S55" s="56">
        <v>20</v>
      </c>
      <c r="T55" s="56">
        <v>16</v>
      </c>
      <c r="U55" s="56">
        <v>15</v>
      </c>
      <c r="V55" s="56">
        <v>6</v>
      </c>
    </row>
    <row r="56" spans="1:22" ht="12" customHeight="1">
      <c r="A56" s="137" t="s">
        <v>116</v>
      </c>
      <c r="B56" s="22" t="s">
        <v>255</v>
      </c>
      <c r="C56" s="93">
        <v>0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0</v>
      </c>
      <c r="P56" s="93">
        <v>0</v>
      </c>
      <c r="Q56" s="93">
        <v>0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2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1</v>
      </c>
      <c r="U57" s="57">
        <v>1</v>
      </c>
      <c r="V57" s="57">
        <v>0</v>
      </c>
    </row>
    <row r="58" spans="1:22">
      <c r="A58" s="137"/>
      <c r="B58" s="22" t="s">
        <v>38</v>
      </c>
      <c r="C58" s="93">
        <v>2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0</v>
      </c>
      <c r="Q58" s="93">
        <v>0</v>
      </c>
      <c r="R58" s="93">
        <v>0</v>
      </c>
      <c r="S58" s="57">
        <v>0</v>
      </c>
      <c r="T58" s="57">
        <v>1</v>
      </c>
      <c r="U58" s="57">
        <v>1</v>
      </c>
      <c r="V58" s="57">
        <v>0</v>
      </c>
    </row>
    <row r="59" spans="1:22">
      <c r="A59" s="137" t="s">
        <v>117</v>
      </c>
      <c r="B59" s="22" t="s">
        <v>255</v>
      </c>
      <c r="C59" s="93">
        <v>8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1</v>
      </c>
      <c r="P59" s="93">
        <v>2</v>
      </c>
      <c r="Q59" s="93">
        <v>1</v>
      </c>
      <c r="R59" s="93">
        <v>3</v>
      </c>
      <c r="S59" s="57">
        <v>1</v>
      </c>
      <c r="T59" s="57">
        <v>0</v>
      </c>
      <c r="U59" s="57">
        <v>0</v>
      </c>
      <c r="V59" s="57">
        <v>0</v>
      </c>
    </row>
    <row r="60" spans="1:22">
      <c r="A60" s="137"/>
      <c r="B60" s="22" t="s">
        <v>256</v>
      </c>
      <c r="C60" s="93">
        <v>3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1</v>
      </c>
      <c r="O60" s="93">
        <v>0</v>
      </c>
      <c r="P60" s="93">
        <v>0</v>
      </c>
      <c r="Q60" s="93">
        <v>0</v>
      </c>
      <c r="R60" s="93">
        <v>0</v>
      </c>
      <c r="S60" s="57">
        <v>0</v>
      </c>
      <c r="T60" s="57">
        <v>0</v>
      </c>
      <c r="U60" s="57">
        <v>1</v>
      </c>
      <c r="V60" s="57">
        <v>1</v>
      </c>
    </row>
    <row r="61" spans="1:22">
      <c r="A61" s="137"/>
      <c r="B61" s="22" t="s">
        <v>38</v>
      </c>
      <c r="C61" s="93">
        <v>11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1</v>
      </c>
      <c r="O61" s="93">
        <v>1</v>
      </c>
      <c r="P61" s="93">
        <v>2</v>
      </c>
      <c r="Q61" s="93">
        <v>1</v>
      </c>
      <c r="R61" s="93">
        <v>3</v>
      </c>
      <c r="S61" s="57">
        <v>1</v>
      </c>
      <c r="T61" s="57">
        <v>0</v>
      </c>
      <c r="U61" s="57">
        <v>1</v>
      </c>
      <c r="V61" s="57">
        <v>1</v>
      </c>
    </row>
    <row r="62" spans="1:22">
      <c r="A62" s="137" t="s">
        <v>118</v>
      </c>
      <c r="B62" s="22" t="s">
        <v>255</v>
      </c>
      <c r="C62" s="93">
        <v>20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1</v>
      </c>
      <c r="K62" s="93">
        <v>0</v>
      </c>
      <c r="L62" s="93">
        <v>0</v>
      </c>
      <c r="M62" s="93">
        <v>0</v>
      </c>
      <c r="N62" s="93">
        <v>0</v>
      </c>
      <c r="O62" s="93">
        <v>4</v>
      </c>
      <c r="P62" s="93">
        <v>3</v>
      </c>
      <c r="Q62" s="93">
        <v>3</v>
      </c>
      <c r="R62" s="93">
        <v>1</v>
      </c>
      <c r="S62" s="57">
        <v>2</v>
      </c>
      <c r="T62" s="57">
        <v>4</v>
      </c>
      <c r="U62" s="57">
        <v>1</v>
      </c>
      <c r="V62" s="57">
        <v>1</v>
      </c>
    </row>
    <row r="63" spans="1:22">
      <c r="A63" s="137"/>
      <c r="B63" s="22" t="s">
        <v>256</v>
      </c>
      <c r="C63" s="93">
        <v>11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1</v>
      </c>
      <c r="Q63" s="93">
        <v>1</v>
      </c>
      <c r="R63" s="93">
        <v>2</v>
      </c>
      <c r="S63" s="57">
        <v>4</v>
      </c>
      <c r="T63" s="57">
        <v>0</v>
      </c>
      <c r="U63" s="57">
        <v>2</v>
      </c>
      <c r="V63" s="57">
        <v>1</v>
      </c>
    </row>
    <row r="64" spans="1:22">
      <c r="A64" s="137"/>
      <c r="B64" s="22" t="s">
        <v>38</v>
      </c>
      <c r="C64" s="93">
        <v>31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1</v>
      </c>
      <c r="K64" s="93">
        <v>0</v>
      </c>
      <c r="L64" s="93">
        <v>0</v>
      </c>
      <c r="M64" s="93">
        <v>0</v>
      </c>
      <c r="N64" s="93">
        <v>0</v>
      </c>
      <c r="O64" s="93">
        <v>4</v>
      </c>
      <c r="P64" s="93">
        <v>4</v>
      </c>
      <c r="Q64" s="93">
        <v>4</v>
      </c>
      <c r="R64" s="93">
        <v>3</v>
      </c>
      <c r="S64" s="57">
        <v>6</v>
      </c>
      <c r="T64" s="57">
        <v>4</v>
      </c>
      <c r="U64" s="57">
        <v>3</v>
      </c>
      <c r="V64" s="57">
        <v>2</v>
      </c>
    </row>
    <row r="65" spans="1:22">
      <c r="A65" s="137" t="s">
        <v>119</v>
      </c>
      <c r="B65" s="22" t="s">
        <v>255</v>
      </c>
      <c r="C65" s="93">
        <v>2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1</v>
      </c>
      <c r="O65" s="93">
        <v>1</v>
      </c>
      <c r="P65" s="93">
        <v>0</v>
      </c>
      <c r="Q65" s="93">
        <v>0</v>
      </c>
      <c r="R65" s="93">
        <v>0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3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1</v>
      </c>
      <c r="R66" s="93">
        <v>0</v>
      </c>
      <c r="S66" s="57">
        <v>0</v>
      </c>
      <c r="T66" s="57">
        <v>2</v>
      </c>
      <c r="U66" s="57">
        <v>0</v>
      </c>
      <c r="V66" s="57">
        <v>0</v>
      </c>
    </row>
    <row r="67" spans="1:22">
      <c r="A67" s="137"/>
      <c r="B67" s="22" t="s">
        <v>38</v>
      </c>
      <c r="C67" s="93">
        <v>5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1</v>
      </c>
      <c r="O67" s="93">
        <v>1</v>
      </c>
      <c r="P67" s="93">
        <v>0</v>
      </c>
      <c r="Q67" s="93">
        <v>1</v>
      </c>
      <c r="R67" s="93">
        <v>0</v>
      </c>
      <c r="S67" s="57">
        <v>0</v>
      </c>
      <c r="T67" s="57">
        <v>2</v>
      </c>
      <c r="U67" s="57">
        <v>0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1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1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1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1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34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1</v>
      </c>
      <c r="N71" s="93">
        <v>2</v>
      </c>
      <c r="O71" s="93">
        <v>3</v>
      </c>
      <c r="P71" s="93">
        <v>7</v>
      </c>
      <c r="Q71" s="93">
        <v>9</v>
      </c>
      <c r="R71" s="93">
        <v>3</v>
      </c>
      <c r="S71" s="57">
        <v>5</v>
      </c>
      <c r="T71" s="57">
        <v>3</v>
      </c>
      <c r="U71" s="57">
        <v>1</v>
      </c>
      <c r="V71" s="57">
        <v>0</v>
      </c>
    </row>
    <row r="72" spans="1:22">
      <c r="A72" s="137"/>
      <c r="B72" s="22" t="s">
        <v>256</v>
      </c>
      <c r="C72" s="93">
        <v>22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0</v>
      </c>
      <c r="O72" s="93">
        <v>0</v>
      </c>
      <c r="P72" s="93">
        <v>3</v>
      </c>
      <c r="Q72" s="93">
        <v>3</v>
      </c>
      <c r="R72" s="93">
        <v>4</v>
      </c>
      <c r="S72" s="57">
        <v>4</v>
      </c>
      <c r="T72" s="57">
        <v>3</v>
      </c>
      <c r="U72" s="57">
        <v>3</v>
      </c>
      <c r="V72" s="57">
        <v>2</v>
      </c>
    </row>
    <row r="73" spans="1:22">
      <c r="A73" s="137"/>
      <c r="B73" s="22" t="s">
        <v>38</v>
      </c>
      <c r="C73" s="93">
        <v>56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1</v>
      </c>
      <c r="N73" s="93">
        <v>2</v>
      </c>
      <c r="O73" s="93">
        <v>3</v>
      </c>
      <c r="P73" s="93">
        <v>10</v>
      </c>
      <c r="Q73" s="93">
        <v>12</v>
      </c>
      <c r="R73" s="93">
        <v>7</v>
      </c>
      <c r="S73" s="57">
        <v>9</v>
      </c>
      <c r="T73" s="57">
        <v>6</v>
      </c>
      <c r="U73" s="57">
        <v>4</v>
      </c>
      <c r="V73" s="57">
        <v>2</v>
      </c>
    </row>
    <row r="74" spans="1:22">
      <c r="A74" s="137" t="s">
        <v>122</v>
      </c>
      <c r="B74" s="22" t="s">
        <v>255</v>
      </c>
      <c r="C74" s="93">
        <v>3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1</v>
      </c>
      <c r="O74" s="93">
        <v>0</v>
      </c>
      <c r="P74" s="93">
        <v>0</v>
      </c>
      <c r="Q74" s="93">
        <v>1</v>
      </c>
      <c r="R74" s="93">
        <v>0</v>
      </c>
      <c r="S74" s="57">
        <v>0</v>
      </c>
      <c r="T74" s="57">
        <v>0</v>
      </c>
      <c r="U74" s="57">
        <v>0</v>
      </c>
      <c r="V74" s="57">
        <v>1</v>
      </c>
    </row>
    <row r="75" spans="1:22">
      <c r="A75" s="137"/>
      <c r="B75" s="22" t="s">
        <v>256</v>
      </c>
      <c r="C75" s="93">
        <v>2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1</v>
      </c>
      <c r="R75" s="93">
        <v>0</v>
      </c>
      <c r="S75" s="57">
        <v>0</v>
      </c>
      <c r="T75" s="57">
        <v>0</v>
      </c>
      <c r="U75" s="57">
        <v>1</v>
      </c>
      <c r="V75" s="57">
        <v>0</v>
      </c>
    </row>
    <row r="76" spans="1:22">
      <c r="A76" s="137"/>
      <c r="B76" s="22" t="s">
        <v>38</v>
      </c>
      <c r="C76" s="93">
        <v>5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1</v>
      </c>
      <c r="O76" s="93">
        <v>0</v>
      </c>
      <c r="P76" s="93">
        <v>0</v>
      </c>
      <c r="Q76" s="93">
        <v>2</v>
      </c>
      <c r="R76" s="93">
        <v>0</v>
      </c>
      <c r="S76" s="57">
        <v>0</v>
      </c>
      <c r="T76" s="57">
        <v>0</v>
      </c>
      <c r="U76" s="57">
        <v>1</v>
      </c>
      <c r="V76" s="57">
        <v>1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1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1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1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1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0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0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0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14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0</v>
      </c>
      <c r="O86" s="93">
        <v>0</v>
      </c>
      <c r="P86" s="93">
        <v>2</v>
      </c>
      <c r="Q86" s="93">
        <v>5</v>
      </c>
      <c r="R86" s="93">
        <v>2</v>
      </c>
      <c r="S86" s="57">
        <v>3</v>
      </c>
      <c r="T86" s="57">
        <v>1</v>
      </c>
      <c r="U86" s="57">
        <v>1</v>
      </c>
      <c r="V86" s="57">
        <v>0</v>
      </c>
    </row>
    <row r="87" spans="1:22">
      <c r="A87" s="137"/>
      <c r="B87" s="22" t="s">
        <v>256</v>
      </c>
      <c r="C87" s="93">
        <v>3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0</v>
      </c>
      <c r="Q87" s="93">
        <v>1</v>
      </c>
      <c r="R87" s="93">
        <v>0</v>
      </c>
      <c r="S87" s="57">
        <v>0</v>
      </c>
      <c r="T87" s="57">
        <v>0</v>
      </c>
      <c r="U87" s="57">
        <v>2</v>
      </c>
      <c r="V87" s="57">
        <v>0</v>
      </c>
    </row>
    <row r="88" spans="1:22">
      <c r="A88" s="137"/>
      <c r="B88" s="22" t="s">
        <v>38</v>
      </c>
      <c r="C88" s="93">
        <v>17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0</v>
      </c>
      <c r="O88" s="93">
        <v>0</v>
      </c>
      <c r="P88" s="93">
        <v>2</v>
      </c>
      <c r="Q88" s="93">
        <v>6</v>
      </c>
      <c r="R88" s="93">
        <v>2</v>
      </c>
      <c r="S88" s="57">
        <v>3</v>
      </c>
      <c r="T88" s="57">
        <v>1</v>
      </c>
      <c r="U88" s="57">
        <v>3</v>
      </c>
      <c r="V88" s="57">
        <v>0</v>
      </c>
    </row>
    <row r="89" spans="1:22" ht="12" customHeight="1">
      <c r="A89" s="137" t="s">
        <v>127</v>
      </c>
      <c r="B89" s="22" t="s">
        <v>255</v>
      </c>
      <c r="C89" s="93">
        <v>0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0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0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1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1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1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1</v>
      </c>
      <c r="Q94" s="93">
        <v>0</v>
      </c>
      <c r="R94" s="93">
        <v>0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0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1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1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1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1</v>
      </c>
      <c r="O102" s="93">
        <v>0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2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1</v>
      </c>
      <c r="O103" s="93">
        <v>0</v>
      </c>
      <c r="P103" s="93">
        <v>0</v>
      </c>
      <c r="Q103" s="93">
        <v>1</v>
      </c>
      <c r="R103" s="93">
        <v>0</v>
      </c>
      <c r="S103" s="57">
        <v>0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4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1</v>
      </c>
      <c r="M105" s="93">
        <v>0</v>
      </c>
      <c r="N105" s="93">
        <v>0</v>
      </c>
      <c r="O105" s="93">
        <v>0</v>
      </c>
      <c r="P105" s="93">
        <v>1</v>
      </c>
      <c r="Q105" s="93">
        <v>2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4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1</v>
      </c>
      <c r="M106" s="93">
        <v>0</v>
      </c>
      <c r="N106" s="93">
        <v>0</v>
      </c>
      <c r="O106" s="93">
        <v>0</v>
      </c>
      <c r="P106" s="93">
        <v>1</v>
      </c>
      <c r="Q106" s="93">
        <v>2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2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1</v>
      </c>
      <c r="O108" s="93">
        <v>0</v>
      </c>
      <c r="P108" s="93">
        <v>0</v>
      </c>
      <c r="Q108" s="93">
        <v>0</v>
      </c>
      <c r="R108" s="93">
        <v>1</v>
      </c>
      <c r="S108" s="57">
        <v>0</v>
      </c>
      <c r="T108" s="57">
        <v>0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2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0</v>
      </c>
      <c r="N109" s="93">
        <v>1</v>
      </c>
      <c r="O109" s="93">
        <v>0</v>
      </c>
      <c r="P109" s="93">
        <v>0</v>
      </c>
      <c r="Q109" s="93">
        <v>0</v>
      </c>
      <c r="R109" s="93">
        <v>1</v>
      </c>
      <c r="S109" s="57">
        <v>0</v>
      </c>
      <c r="T109" s="57">
        <v>0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1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0</v>
      </c>
      <c r="Q111" s="93">
        <v>1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1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1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0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0</v>
      </c>
      <c r="P114" s="93">
        <v>0</v>
      </c>
      <c r="Q114" s="93">
        <v>0</v>
      </c>
      <c r="R114" s="93">
        <v>0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0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0</v>
      </c>
      <c r="Q115" s="93">
        <v>0</v>
      </c>
      <c r="R115" s="93">
        <v>0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1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1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1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1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4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1</v>
      </c>
      <c r="Q119" s="93">
        <v>0</v>
      </c>
      <c r="R119" s="93">
        <v>0</v>
      </c>
      <c r="S119" s="57">
        <v>0</v>
      </c>
      <c r="T119" s="57">
        <v>1</v>
      </c>
      <c r="U119" s="57">
        <v>2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4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1</v>
      </c>
      <c r="Q121" s="93">
        <v>0</v>
      </c>
      <c r="R121" s="93">
        <v>0</v>
      </c>
      <c r="S121" s="57">
        <v>0</v>
      </c>
      <c r="T121" s="57">
        <v>1</v>
      </c>
      <c r="U121" s="57">
        <v>2</v>
      </c>
      <c r="V121" s="57">
        <v>0</v>
      </c>
    </row>
    <row r="122" spans="1:22">
      <c r="A122" s="137" t="s">
        <v>138</v>
      </c>
      <c r="B122" s="22" t="s">
        <v>255</v>
      </c>
      <c r="C122" s="93">
        <v>0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0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2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1</v>
      </c>
      <c r="R125" s="93">
        <v>1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0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2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1</v>
      </c>
      <c r="R127" s="93">
        <v>1</v>
      </c>
      <c r="S127" s="57">
        <v>0</v>
      </c>
      <c r="T127" s="57">
        <v>0</v>
      </c>
      <c r="U127" s="57">
        <v>0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3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1</v>
      </c>
      <c r="P131" s="93">
        <v>0</v>
      </c>
      <c r="Q131" s="93">
        <v>0</v>
      </c>
      <c r="R131" s="93">
        <v>1</v>
      </c>
      <c r="S131" s="57">
        <v>0</v>
      </c>
      <c r="T131" s="57">
        <v>1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2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1</v>
      </c>
      <c r="R132" s="93">
        <v>1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5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1</v>
      </c>
      <c r="P133" s="93">
        <v>0</v>
      </c>
      <c r="Q133" s="93">
        <v>1</v>
      </c>
      <c r="R133" s="93">
        <v>2</v>
      </c>
      <c r="S133" s="57">
        <v>0</v>
      </c>
      <c r="T133" s="57">
        <v>1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1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1</v>
      </c>
      <c r="R137" s="93">
        <v>0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0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0</v>
      </c>
      <c r="T138" s="57">
        <v>0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1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0</v>
      </c>
      <c r="Q139" s="93">
        <v>1</v>
      </c>
      <c r="R139" s="93">
        <v>0</v>
      </c>
      <c r="S139" s="57">
        <v>0</v>
      </c>
      <c r="T139" s="57">
        <v>0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1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1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1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1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0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0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0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0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0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9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0</v>
      </c>
      <c r="N170" s="100">
        <v>3</v>
      </c>
      <c r="O170" s="100">
        <v>0</v>
      </c>
      <c r="P170" s="100">
        <v>2</v>
      </c>
      <c r="Q170" s="100">
        <v>0</v>
      </c>
      <c r="R170" s="100">
        <v>1</v>
      </c>
      <c r="S170" s="56">
        <v>2</v>
      </c>
      <c r="T170" s="56">
        <v>1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5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0</v>
      </c>
      <c r="P171" s="100">
        <v>1</v>
      </c>
      <c r="Q171" s="100">
        <v>1</v>
      </c>
      <c r="R171" s="100">
        <v>2</v>
      </c>
      <c r="S171" s="56">
        <v>1</v>
      </c>
      <c r="T171" s="56">
        <v>0</v>
      </c>
      <c r="U171" s="56">
        <v>0</v>
      </c>
      <c r="V171" s="56">
        <v>0</v>
      </c>
    </row>
    <row r="172" spans="1:22">
      <c r="A172" s="144"/>
      <c r="B172" s="55" t="s">
        <v>38</v>
      </c>
      <c r="C172" s="100">
        <v>14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0</v>
      </c>
      <c r="N172" s="100">
        <v>3</v>
      </c>
      <c r="O172" s="100">
        <v>0</v>
      </c>
      <c r="P172" s="100">
        <v>3</v>
      </c>
      <c r="Q172" s="100">
        <v>1</v>
      </c>
      <c r="R172" s="100">
        <v>3</v>
      </c>
      <c r="S172" s="56">
        <v>3</v>
      </c>
      <c r="T172" s="56">
        <v>1</v>
      </c>
      <c r="U172" s="56">
        <v>0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7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0</v>
      </c>
      <c r="N176" s="93">
        <v>3</v>
      </c>
      <c r="O176" s="93">
        <v>0</v>
      </c>
      <c r="P176" s="93">
        <v>2</v>
      </c>
      <c r="Q176" s="93">
        <v>0</v>
      </c>
      <c r="R176" s="93">
        <v>0</v>
      </c>
      <c r="S176" s="57">
        <v>1</v>
      </c>
      <c r="T176" s="57">
        <v>1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4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0</v>
      </c>
      <c r="P177" s="93">
        <v>1</v>
      </c>
      <c r="Q177" s="93">
        <v>1</v>
      </c>
      <c r="R177" s="93">
        <v>1</v>
      </c>
      <c r="S177" s="57">
        <v>1</v>
      </c>
      <c r="T177" s="57">
        <v>0</v>
      </c>
      <c r="U177" s="57">
        <v>0</v>
      </c>
      <c r="V177" s="57">
        <v>0</v>
      </c>
    </row>
    <row r="178" spans="1:22">
      <c r="A178" s="137"/>
      <c r="B178" s="22" t="s">
        <v>38</v>
      </c>
      <c r="C178" s="93">
        <v>11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0</v>
      </c>
      <c r="N178" s="93">
        <v>3</v>
      </c>
      <c r="O178" s="93">
        <v>0</v>
      </c>
      <c r="P178" s="93">
        <v>3</v>
      </c>
      <c r="Q178" s="93">
        <v>1</v>
      </c>
      <c r="R178" s="93">
        <v>1</v>
      </c>
      <c r="S178" s="57">
        <v>2</v>
      </c>
      <c r="T178" s="57">
        <v>1</v>
      </c>
      <c r="U178" s="57">
        <v>0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2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1</v>
      </c>
      <c r="S179" s="57">
        <v>1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1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1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3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2</v>
      </c>
      <c r="S181" s="57">
        <v>1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0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0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0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0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7</v>
      </c>
      <c r="D191" s="100">
        <v>0</v>
      </c>
      <c r="E191" s="100">
        <v>1</v>
      </c>
      <c r="F191" s="100">
        <v>0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0</v>
      </c>
      <c r="N191" s="100">
        <v>0</v>
      </c>
      <c r="O191" s="100">
        <v>1</v>
      </c>
      <c r="P191" s="100">
        <v>0</v>
      </c>
      <c r="Q191" s="100">
        <v>1</v>
      </c>
      <c r="R191" s="100">
        <v>0</v>
      </c>
      <c r="S191" s="56">
        <v>1</v>
      </c>
      <c r="T191" s="56">
        <v>0</v>
      </c>
      <c r="U191" s="56">
        <v>2</v>
      </c>
      <c r="V191" s="56">
        <v>1</v>
      </c>
    </row>
    <row r="192" spans="1:22">
      <c r="A192" s="144"/>
      <c r="B192" s="55" t="s">
        <v>256</v>
      </c>
      <c r="C192" s="100">
        <v>3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1</v>
      </c>
      <c r="K192" s="100">
        <v>0</v>
      </c>
      <c r="L192" s="100">
        <v>0</v>
      </c>
      <c r="M192" s="100">
        <v>0</v>
      </c>
      <c r="N192" s="100">
        <v>0</v>
      </c>
      <c r="O192" s="100">
        <v>0</v>
      </c>
      <c r="P192" s="100">
        <v>0</v>
      </c>
      <c r="Q192" s="100">
        <v>0</v>
      </c>
      <c r="R192" s="100">
        <v>0</v>
      </c>
      <c r="S192" s="56">
        <v>0</v>
      </c>
      <c r="T192" s="56">
        <v>0</v>
      </c>
      <c r="U192" s="56">
        <v>1</v>
      </c>
      <c r="V192" s="56">
        <v>1</v>
      </c>
    </row>
    <row r="193" spans="1:22">
      <c r="A193" s="144"/>
      <c r="B193" s="55" t="s">
        <v>38</v>
      </c>
      <c r="C193" s="100">
        <v>10</v>
      </c>
      <c r="D193" s="100">
        <v>0</v>
      </c>
      <c r="E193" s="100">
        <v>1</v>
      </c>
      <c r="F193" s="100">
        <v>0</v>
      </c>
      <c r="G193" s="100">
        <v>0</v>
      </c>
      <c r="H193" s="100">
        <v>0</v>
      </c>
      <c r="I193" s="100">
        <v>0</v>
      </c>
      <c r="J193" s="100">
        <v>1</v>
      </c>
      <c r="K193" s="100">
        <v>0</v>
      </c>
      <c r="L193" s="100">
        <v>0</v>
      </c>
      <c r="M193" s="100">
        <v>0</v>
      </c>
      <c r="N193" s="100">
        <v>0</v>
      </c>
      <c r="O193" s="100">
        <v>1</v>
      </c>
      <c r="P193" s="100">
        <v>0</v>
      </c>
      <c r="Q193" s="100">
        <v>1</v>
      </c>
      <c r="R193" s="100">
        <v>0</v>
      </c>
      <c r="S193" s="56">
        <v>1</v>
      </c>
      <c r="T193" s="56">
        <v>0</v>
      </c>
      <c r="U193" s="56">
        <v>3</v>
      </c>
      <c r="V193" s="56">
        <v>2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0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1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1</v>
      </c>
      <c r="K198" s="93">
        <v>0</v>
      </c>
      <c r="L198" s="93">
        <v>0</v>
      </c>
      <c r="M198" s="93">
        <v>0</v>
      </c>
      <c r="N198" s="93">
        <v>0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1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1</v>
      </c>
      <c r="K199" s="93">
        <v>0</v>
      </c>
      <c r="L199" s="93">
        <v>0</v>
      </c>
      <c r="M199" s="93">
        <v>0</v>
      </c>
      <c r="N199" s="93">
        <v>0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7</v>
      </c>
      <c r="D203" s="93">
        <v>0</v>
      </c>
      <c r="E203" s="93">
        <v>1</v>
      </c>
      <c r="F203" s="93">
        <v>0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0</v>
      </c>
      <c r="N203" s="93">
        <v>0</v>
      </c>
      <c r="O203" s="93">
        <v>1</v>
      </c>
      <c r="P203" s="93">
        <v>0</v>
      </c>
      <c r="Q203" s="93">
        <v>1</v>
      </c>
      <c r="R203" s="93">
        <v>0</v>
      </c>
      <c r="S203" s="57">
        <v>1</v>
      </c>
      <c r="T203" s="57">
        <v>0</v>
      </c>
      <c r="U203" s="57">
        <v>2</v>
      </c>
      <c r="V203" s="57">
        <v>1</v>
      </c>
    </row>
    <row r="204" spans="1:22">
      <c r="A204" s="137"/>
      <c r="B204" s="22" t="s">
        <v>256</v>
      </c>
      <c r="C204" s="93">
        <v>2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1</v>
      </c>
      <c r="V204" s="57">
        <v>1</v>
      </c>
    </row>
    <row r="205" spans="1:22">
      <c r="A205" s="137"/>
      <c r="B205" s="22" t="s">
        <v>38</v>
      </c>
      <c r="C205" s="93">
        <v>9</v>
      </c>
      <c r="D205" s="93">
        <v>0</v>
      </c>
      <c r="E205" s="93">
        <v>1</v>
      </c>
      <c r="F205" s="93">
        <v>0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0</v>
      </c>
      <c r="N205" s="93">
        <v>0</v>
      </c>
      <c r="O205" s="93">
        <v>1</v>
      </c>
      <c r="P205" s="93">
        <v>0</v>
      </c>
      <c r="Q205" s="93">
        <v>1</v>
      </c>
      <c r="R205" s="93">
        <v>0</v>
      </c>
      <c r="S205" s="57">
        <v>1</v>
      </c>
      <c r="T205" s="57">
        <v>0</v>
      </c>
      <c r="U205" s="57">
        <v>3</v>
      </c>
      <c r="V205" s="57">
        <v>2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118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0</v>
      </c>
      <c r="K218" s="100">
        <v>1</v>
      </c>
      <c r="L218" s="100">
        <v>3</v>
      </c>
      <c r="M218" s="100">
        <v>6</v>
      </c>
      <c r="N218" s="100">
        <v>8</v>
      </c>
      <c r="O218" s="100">
        <v>19</v>
      </c>
      <c r="P218" s="100">
        <v>9</v>
      </c>
      <c r="Q218" s="100">
        <v>15</v>
      </c>
      <c r="R218" s="100">
        <v>15</v>
      </c>
      <c r="S218" s="56">
        <v>13</v>
      </c>
      <c r="T218" s="56">
        <v>11</v>
      </c>
      <c r="U218" s="56">
        <v>10</v>
      </c>
      <c r="V218" s="56">
        <v>8</v>
      </c>
    </row>
    <row r="219" spans="1:22">
      <c r="A219" s="144"/>
      <c r="B219" s="55" t="s">
        <v>256</v>
      </c>
      <c r="C219" s="100">
        <v>89</v>
      </c>
      <c r="D219" s="100">
        <v>0</v>
      </c>
      <c r="E219" s="100">
        <v>0</v>
      </c>
      <c r="F219" s="100">
        <v>0</v>
      </c>
      <c r="G219" s="100">
        <v>0</v>
      </c>
      <c r="H219" s="100">
        <v>1</v>
      </c>
      <c r="I219" s="100">
        <v>0</v>
      </c>
      <c r="J219" s="100">
        <v>1</v>
      </c>
      <c r="K219" s="100">
        <v>0</v>
      </c>
      <c r="L219" s="100">
        <v>0</v>
      </c>
      <c r="M219" s="100">
        <v>3</v>
      </c>
      <c r="N219" s="100">
        <v>4</v>
      </c>
      <c r="O219" s="100">
        <v>4</v>
      </c>
      <c r="P219" s="100">
        <v>6</v>
      </c>
      <c r="Q219" s="100">
        <v>12</v>
      </c>
      <c r="R219" s="100">
        <v>3</v>
      </c>
      <c r="S219" s="56">
        <v>10</v>
      </c>
      <c r="T219" s="56">
        <v>8</v>
      </c>
      <c r="U219" s="56">
        <v>17</v>
      </c>
      <c r="V219" s="56">
        <v>20</v>
      </c>
    </row>
    <row r="220" spans="1:22">
      <c r="A220" s="144"/>
      <c r="B220" s="55" t="s">
        <v>38</v>
      </c>
      <c r="C220" s="100">
        <v>207</v>
      </c>
      <c r="D220" s="100">
        <v>0</v>
      </c>
      <c r="E220" s="100">
        <v>0</v>
      </c>
      <c r="F220" s="100">
        <v>0</v>
      </c>
      <c r="G220" s="100">
        <v>0</v>
      </c>
      <c r="H220" s="100">
        <v>1</v>
      </c>
      <c r="I220" s="100">
        <v>0</v>
      </c>
      <c r="J220" s="100">
        <v>1</v>
      </c>
      <c r="K220" s="100">
        <v>1</v>
      </c>
      <c r="L220" s="100">
        <v>3</v>
      </c>
      <c r="M220" s="100">
        <v>9</v>
      </c>
      <c r="N220" s="100">
        <v>12</v>
      </c>
      <c r="O220" s="100">
        <v>23</v>
      </c>
      <c r="P220" s="100">
        <v>15</v>
      </c>
      <c r="Q220" s="100">
        <v>27</v>
      </c>
      <c r="R220" s="100">
        <v>18</v>
      </c>
      <c r="S220" s="56">
        <v>23</v>
      </c>
      <c r="T220" s="56">
        <v>19</v>
      </c>
      <c r="U220" s="56">
        <v>27</v>
      </c>
      <c r="V220" s="56">
        <v>28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0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0</v>
      </c>
      <c r="P227" s="93">
        <v>0</v>
      </c>
      <c r="Q227" s="93">
        <v>0</v>
      </c>
      <c r="R227" s="93">
        <v>0</v>
      </c>
      <c r="S227" s="57">
        <v>0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1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1</v>
      </c>
      <c r="V228" s="57">
        <v>0</v>
      </c>
    </row>
    <row r="229" spans="1:22">
      <c r="A229" s="137"/>
      <c r="B229" s="22" t="s">
        <v>38</v>
      </c>
      <c r="C229" s="93">
        <v>1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0</v>
      </c>
      <c r="P229" s="93">
        <v>0</v>
      </c>
      <c r="Q229" s="93">
        <v>0</v>
      </c>
      <c r="R229" s="93">
        <v>0</v>
      </c>
      <c r="S229" s="57">
        <v>0</v>
      </c>
      <c r="T229" s="57">
        <v>0</v>
      </c>
      <c r="U229" s="57">
        <v>1</v>
      </c>
      <c r="V229" s="57">
        <v>0</v>
      </c>
    </row>
    <row r="230" spans="1:22" ht="12" customHeight="1">
      <c r="A230" s="137" t="s">
        <v>171</v>
      </c>
      <c r="B230" s="22" t="s">
        <v>255</v>
      </c>
      <c r="C230" s="93">
        <v>24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0</v>
      </c>
      <c r="M230" s="93">
        <v>2</v>
      </c>
      <c r="N230" s="93">
        <v>2</v>
      </c>
      <c r="O230" s="93">
        <v>1</v>
      </c>
      <c r="P230" s="93">
        <v>1</v>
      </c>
      <c r="Q230" s="93">
        <v>4</v>
      </c>
      <c r="R230" s="93">
        <v>6</v>
      </c>
      <c r="S230" s="57">
        <v>3</v>
      </c>
      <c r="T230" s="57">
        <v>1</v>
      </c>
      <c r="U230" s="57">
        <v>3</v>
      </c>
      <c r="V230" s="57">
        <v>1</v>
      </c>
    </row>
    <row r="231" spans="1:22">
      <c r="A231" s="137"/>
      <c r="B231" s="22" t="s">
        <v>256</v>
      </c>
      <c r="C231" s="93">
        <v>15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1</v>
      </c>
      <c r="O231" s="93">
        <v>0</v>
      </c>
      <c r="P231" s="93">
        <v>0</v>
      </c>
      <c r="Q231" s="93">
        <v>0</v>
      </c>
      <c r="R231" s="93">
        <v>0</v>
      </c>
      <c r="S231" s="57">
        <v>3</v>
      </c>
      <c r="T231" s="57">
        <v>0</v>
      </c>
      <c r="U231" s="57">
        <v>4</v>
      </c>
      <c r="V231" s="57">
        <v>7</v>
      </c>
    </row>
    <row r="232" spans="1:22">
      <c r="A232" s="137"/>
      <c r="B232" s="22" t="s">
        <v>38</v>
      </c>
      <c r="C232" s="93">
        <v>39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0</v>
      </c>
      <c r="M232" s="93">
        <v>2</v>
      </c>
      <c r="N232" s="93">
        <v>3</v>
      </c>
      <c r="O232" s="93">
        <v>1</v>
      </c>
      <c r="P232" s="93">
        <v>1</v>
      </c>
      <c r="Q232" s="93">
        <v>4</v>
      </c>
      <c r="R232" s="93">
        <v>6</v>
      </c>
      <c r="S232" s="57">
        <v>6</v>
      </c>
      <c r="T232" s="57">
        <v>1</v>
      </c>
      <c r="U232" s="57">
        <v>7</v>
      </c>
      <c r="V232" s="57">
        <v>8</v>
      </c>
    </row>
    <row r="233" spans="1:22" ht="12" customHeight="1">
      <c r="A233" s="137" t="s">
        <v>85</v>
      </c>
      <c r="B233" s="22" t="s">
        <v>255</v>
      </c>
      <c r="C233" s="93">
        <v>34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1</v>
      </c>
      <c r="L233" s="93">
        <v>1</v>
      </c>
      <c r="M233" s="93">
        <v>1</v>
      </c>
      <c r="N233" s="93">
        <v>3</v>
      </c>
      <c r="O233" s="93">
        <v>6</v>
      </c>
      <c r="P233" s="93">
        <v>3</v>
      </c>
      <c r="Q233" s="93">
        <v>6</v>
      </c>
      <c r="R233" s="93">
        <v>4</v>
      </c>
      <c r="S233" s="57">
        <v>1</v>
      </c>
      <c r="T233" s="57">
        <v>4</v>
      </c>
      <c r="U233" s="57">
        <v>3</v>
      </c>
      <c r="V233" s="57">
        <v>1</v>
      </c>
    </row>
    <row r="234" spans="1:22">
      <c r="A234" s="137"/>
      <c r="B234" s="22" t="s">
        <v>256</v>
      </c>
      <c r="C234" s="93">
        <v>14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1</v>
      </c>
      <c r="K234" s="93">
        <v>0</v>
      </c>
      <c r="L234" s="93">
        <v>0</v>
      </c>
      <c r="M234" s="93">
        <v>0</v>
      </c>
      <c r="N234" s="93">
        <v>0</v>
      </c>
      <c r="O234" s="93">
        <v>1</v>
      </c>
      <c r="P234" s="93">
        <v>2</v>
      </c>
      <c r="Q234" s="93">
        <v>3</v>
      </c>
      <c r="R234" s="93">
        <v>1</v>
      </c>
      <c r="S234" s="57">
        <v>1</v>
      </c>
      <c r="T234" s="57">
        <v>1</v>
      </c>
      <c r="U234" s="57">
        <v>0</v>
      </c>
      <c r="V234" s="57">
        <v>4</v>
      </c>
    </row>
    <row r="235" spans="1:22">
      <c r="A235" s="137"/>
      <c r="B235" s="22" t="s">
        <v>38</v>
      </c>
      <c r="C235" s="93">
        <v>48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1</v>
      </c>
      <c r="K235" s="93">
        <v>1</v>
      </c>
      <c r="L235" s="93">
        <v>1</v>
      </c>
      <c r="M235" s="93">
        <v>1</v>
      </c>
      <c r="N235" s="93">
        <v>3</v>
      </c>
      <c r="O235" s="93">
        <v>7</v>
      </c>
      <c r="P235" s="93">
        <v>5</v>
      </c>
      <c r="Q235" s="93">
        <v>9</v>
      </c>
      <c r="R235" s="93">
        <v>5</v>
      </c>
      <c r="S235" s="57">
        <v>2</v>
      </c>
      <c r="T235" s="57">
        <v>5</v>
      </c>
      <c r="U235" s="57">
        <v>3</v>
      </c>
      <c r="V235" s="57">
        <v>5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2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1</v>
      </c>
      <c r="N239" s="93">
        <v>0</v>
      </c>
      <c r="O239" s="93">
        <v>1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0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0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2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1</v>
      </c>
      <c r="N241" s="93">
        <v>0</v>
      </c>
      <c r="O241" s="93">
        <v>1</v>
      </c>
      <c r="P241" s="93">
        <v>0</v>
      </c>
      <c r="Q241" s="93">
        <v>0</v>
      </c>
      <c r="R241" s="93">
        <v>0</v>
      </c>
      <c r="S241" s="57">
        <v>0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11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0</v>
      </c>
      <c r="M242" s="93">
        <v>1</v>
      </c>
      <c r="N242" s="93">
        <v>2</v>
      </c>
      <c r="O242" s="93">
        <v>3</v>
      </c>
      <c r="P242" s="93">
        <v>0</v>
      </c>
      <c r="Q242" s="93">
        <v>1</v>
      </c>
      <c r="R242" s="93">
        <v>3</v>
      </c>
      <c r="S242" s="57">
        <v>1</v>
      </c>
      <c r="T242" s="57">
        <v>0</v>
      </c>
      <c r="U242" s="57">
        <v>0</v>
      </c>
      <c r="V242" s="57">
        <v>0</v>
      </c>
    </row>
    <row r="243" spans="1:22">
      <c r="A243" s="137"/>
      <c r="B243" s="22" t="s">
        <v>256</v>
      </c>
      <c r="C243" s="93">
        <v>18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1</v>
      </c>
      <c r="N243" s="93">
        <v>1</v>
      </c>
      <c r="O243" s="93">
        <v>3</v>
      </c>
      <c r="P243" s="93">
        <v>1</v>
      </c>
      <c r="Q243" s="93">
        <v>4</v>
      </c>
      <c r="R243" s="93">
        <v>1</v>
      </c>
      <c r="S243" s="57">
        <v>3</v>
      </c>
      <c r="T243" s="57">
        <v>2</v>
      </c>
      <c r="U243" s="57">
        <v>0</v>
      </c>
      <c r="V243" s="57">
        <v>2</v>
      </c>
    </row>
    <row r="244" spans="1:22">
      <c r="A244" s="137"/>
      <c r="B244" s="22" t="s">
        <v>38</v>
      </c>
      <c r="C244" s="93">
        <v>29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0</v>
      </c>
      <c r="M244" s="93">
        <v>2</v>
      </c>
      <c r="N244" s="93">
        <v>3</v>
      </c>
      <c r="O244" s="93">
        <v>6</v>
      </c>
      <c r="P244" s="93">
        <v>1</v>
      </c>
      <c r="Q244" s="93">
        <v>5</v>
      </c>
      <c r="R244" s="93">
        <v>4</v>
      </c>
      <c r="S244" s="57">
        <v>4</v>
      </c>
      <c r="T244" s="57">
        <v>2</v>
      </c>
      <c r="U244" s="57">
        <v>0</v>
      </c>
      <c r="V244" s="57">
        <v>2</v>
      </c>
    </row>
    <row r="245" spans="1:22">
      <c r="A245" s="137" t="s">
        <v>88</v>
      </c>
      <c r="B245" s="22" t="s">
        <v>255</v>
      </c>
      <c r="C245" s="93">
        <v>3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0</v>
      </c>
      <c r="R245" s="93">
        <v>0</v>
      </c>
      <c r="S245" s="57">
        <v>1</v>
      </c>
      <c r="T245" s="57">
        <v>1</v>
      </c>
      <c r="U245" s="57">
        <v>0</v>
      </c>
      <c r="V245" s="57">
        <v>1</v>
      </c>
    </row>
    <row r="246" spans="1:22">
      <c r="A246" s="137"/>
      <c r="B246" s="22" t="s">
        <v>256</v>
      </c>
      <c r="C246" s="93">
        <v>0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0</v>
      </c>
      <c r="R246" s="93">
        <v>0</v>
      </c>
      <c r="S246" s="57">
        <v>0</v>
      </c>
      <c r="T246" s="57">
        <v>0</v>
      </c>
      <c r="U246" s="57">
        <v>0</v>
      </c>
      <c r="V246" s="57">
        <v>0</v>
      </c>
    </row>
    <row r="247" spans="1:22">
      <c r="A247" s="137"/>
      <c r="B247" s="22" t="s">
        <v>38</v>
      </c>
      <c r="C247" s="93">
        <v>3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0</v>
      </c>
      <c r="N247" s="93">
        <v>0</v>
      </c>
      <c r="O247" s="93">
        <v>0</v>
      </c>
      <c r="P247" s="93">
        <v>0</v>
      </c>
      <c r="Q247" s="93">
        <v>0</v>
      </c>
      <c r="R247" s="93">
        <v>0</v>
      </c>
      <c r="S247" s="57">
        <v>1</v>
      </c>
      <c r="T247" s="57">
        <v>1</v>
      </c>
      <c r="U247" s="57">
        <v>0</v>
      </c>
      <c r="V247" s="57">
        <v>1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0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0</v>
      </c>
    </row>
    <row r="250" spans="1:22">
      <c r="A250" s="137"/>
      <c r="B250" s="22" t="s">
        <v>38</v>
      </c>
      <c r="C250" s="93">
        <v>0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0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44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2</v>
      </c>
      <c r="M254" s="93">
        <v>1</v>
      </c>
      <c r="N254" s="93">
        <v>1</v>
      </c>
      <c r="O254" s="93">
        <v>8</v>
      </c>
      <c r="P254" s="93">
        <v>5</v>
      </c>
      <c r="Q254" s="93">
        <v>4</v>
      </c>
      <c r="R254" s="93">
        <v>2</v>
      </c>
      <c r="S254" s="57">
        <v>7</v>
      </c>
      <c r="T254" s="57">
        <v>5</v>
      </c>
      <c r="U254" s="57">
        <v>4</v>
      </c>
      <c r="V254" s="57">
        <v>5</v>
      </c>
    </row>
    <row r="255" spans="1:22">
      <c r="A255" s="137"/>
      <c r="B255" s="22" t="s">
        <v>256</v>
      </c>
      <c r="C255" s="93">
        <v>41</v>
      </c>
      <c r="D255" s="93">
        <v>0</v>
      </c>
      <c r="E255" s="93">
        <v>0</v>
      </c>
      <c r="F255" s="93">
        <v>0</v>
      </c>
      <c r="G255" s="93">
        <v>0</v>
      </c>
      <c r="H255" s="93">
        <v>1</v>
      </c>
      <c r="I255" s="93">
        <v>0</v>
      </c>
      <c r="J255" s="93">
        <v>0</v>
      </c>
      <c r="K255" s="93">
        <v>0</v>
      </c>
      <c r="L255" s="93">
        <v>0</v>
      </c>
      <c r="M255" s="93">
        <v>2</v>
      </c>
      <c r="N255" s="93">
        <v>2</v>
      </c>
      <c r="O255" s="93">
        <v>0</v>
      </c>
      <c r="P255" s="93">
        <v>3</v>
      </c>
      <c r="Q255" s="93">
        <v>5</v>
      </c>
      <c r="R255" s="93">
        <v>1</v>
      </c>
      <c r="S255" s="57">
        <v>3</v>
      </c>
      <c r="T255" s="57">
        <v>5</v>
      </c>
      <c r="U255" s="57">
        <v>12</v>
      </c>
      <c r="V255" s="57">
        <v>7</v>
      </c>
    </row>
    <row r="256" spans="1:22">
      <c r="A256" s="137"/>
      <c r="B256" s="22" t="s">
        <v>38</v>
      </c>
      <c r="C256" s="93">
        <v>85</v>
      </c>
      <c r="D256" s="93">
        <v>0</v>
      </c>
      <c r="E256" s="93">
        <v>0</v>
      </c>
      <c r="F256" s="93">
        <v>0</v>
      </c>
      <c r="G256" s="93">
        <v>0</v>
      </c>
      <c r="H256" s="93">
        <v>1</v>
      </c>
      <c r="I256" s="93">
        <v>0</v>
      </c>
      <c r="J256" s="93">
        <v>0</v>
      </c>
      <c r="K256" s="93">
        <v>0</v>
      </c>
      <c r="L256" s="93">
        <v>2</v>
      </c>
      <c r="M256" s="93">
        <v>3</v>
      </c>
      <c r="N256" s="93">
        <v>3</v>
      </c>
      <c r="O256" s="93">
        <v>8</v>
      </c>
      <c r="P256" s="93">
        <v>8</v>
      </c>
      <c r="Q256" s="93">
        <v>9</v>
      </c>
      <c r="R256" s="93">
        <v>3</v>
      </c>
      <c r="S256" s="57">
        <v>10</v>
      </c>
      <c r="T256" s="57">
        <v>10</v>
      </c>
      <c r="U256" s="57">
        <v>16</v>
      </c>
      <c r="V256" s="57">
        <v>12</v>
      </c>
    </row>
    <row r="257" spans="1:22" ht="12" customHeight="1">
      <c r="A257" s="144" t="s">
        <v>175</v>
      </c>
      <c r="B257" s="55" t="s">
        <v>255</v>
      </c>
      <c r="C257" s="100">
        <v>16</v>
      </c>
      <c r="D257" s="100">
        <v>1</v>
      </c>
      <c r="E257" s="100">
        <v>0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1</v>
      </c>
      <c r="M257" s="100">
        <v>0</v>
      </c>
      <c r="N257" s="100">
        <v>0</v>
      </c>
      <c r="O257" s="100">
        <v>2</v>
      </c>
      <c r="P257" s="100">
        <v>0</v>
      </c>
      <c r="Q257" s="100">
        <v>5</v>
      </c>
      <c r="R257" s="100">
        <v>2</v>
      </c>
      <c r="S257" s="56">
        <v>1</v>
      </c>
      <c r="T257" s="56">
        <v>2</v>
      </c>
      <c r="U257" s="56">
        <v>2</v>
      </c>
      <c r="V257" s="56">
        <v>0</v>
      </c>
    </row>
    <row r="258" spans="1:22">
      <c r="A258" s="144"/>
      <c r="B258" s="55" t="s">
        <v>256</v>
      </c>
      <c r="C258" s="100">
        <v>5</v>
      </c>
      <c r="D258" s="100">
        <v>0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0</v>
      </c>
      <c r="O258" s="100">
        <v>0</v>
      </c>
      <c r="P258" s="100">
        <v>3</v>
      </c>
      <c r="Q258" s="100">
        <v>0</v>
      </c>
      <c r="R258" s="100">
        <v>0</v>
      </c>
      <c r="S258" s="56">
        <v>0</v>
      </c>
      <c r="T258" s="56">
        <v>0</v>
      </c>
      <c r="U258" s="56">
        <v>0</v>
      </c>
      <c r="V258" s="56">
        <v>2</v>
      </c>
    </row>
    <row r="259" spans="1:22">
      <c r="A259" s="144"/>
      <c r="B259" s="55" t="s">
        <v>38</v>
      </c>
      <c r="C259" s="100">
        <v>21</v>
      </c>
      <c r="D259" s="100">
        <v>1</v>
      </c>
      <c r="E259" s="100">
        <v>0</v>
      </c>
      <c r="F259" s="100">
        <v>0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1</v>
      </c>
      <c r="M259" s="100">
        <v>0</v>
      </c>
      <c r="N259" s="100">
        <v>0</v>
      </c>
      <c r="O259" s="100">
        <v>2</v>
      </c>
      <c r="P259" s="100">
        <v>3</v>
      </c>
      <c r="Q259" s="100">
        <v>5</v>
      </c>
      <c r="R259" s="100">
        <v>2</v>
      </c>
      <c r="S259" s="56">
        <v>1</v>
      </c>
      <c r="T259" s="56">
        <v>2</v>
      </c>
      <c r="U259" s="56">
        <v>2</v>
      </c>
      <c r="V259" s="56">
        <v>2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4</v>
      </c>
      <c r="D263" s="93">
        <v>1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0</v>
      </c>
      <c r="N263" s="93">
        <v>0</v>
      </c>
      <c r="O263" s="93">
        <v>0</v>
      </c>
      <c r="P263" s="93">
        <v>0</v>
      </c>
      <c r="Q263" s="93">
        <v>3</v>
      </c>
      <c r="R263" s="93">
        <v>0</v>
      </c>
      <c r="S263" s="57">
        <v>0</v>
      </c>
      <c r="T263" s="57">
        <v>0</v>
      </c>
      <c r="U263" s="57">
        <v>0</v>
      </c>
      <c r="V263" s="57">
        <v>0</v>
      </c>
    </row>
    <row r="264" spans="1:22">
      <c r="A264" s="137"/>
      <c r="B264" s="22" t="s">
        <v>256</v>
      </c>
      <c r="C264" s="93">
        <v>2</v>
      </c>
      <c r="D264" s="93">
        <v>0</v>
      </c>
      <c r="E264" s="93">
        <v>0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2</v>
      </c>
      <c r="Q264" s="93">
        <v>0</v>
      </c>
      <c r="R264" s="93">
        <v>0</v>
      </c>
      <c r="S264" s="57">
        <v>0</v>
      </c>
      <c r="T264" s="57">
        <v>0</v>
      </c>
      <c r="U264" s="57">
        <v>0</v>
      </c>
      <c r="V264" s="57">
        <v>0</v>
      </c>
    </row>
    <row r="265" spans="1:22">
      <c r="A265" s="137"/>
      <c r="B265" s="22" t="s">
        <v>38</v>
      </c>
      <c r="C265" s="93">
        <v>6</v>
      </c>
      <c r="D265" s="93">
        <v>1</v>
      </c>
      <c r="E265" s="93">
        <v>0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0</v>
      </c>
      <c r="N265" s="93">
        <v>0</v>
      </c>
      <c r="O265" s="93">
        <v>0</v>
      </c>
      <c r="P265" s="93">
        <v>2</v>
      </c>
      <c r="Q265" s="93">
        <v>3</v>
      </c>
      <c r="R265" s="93">
        <v>0</v>
      </c>
      <c r="S265" s="57">
        <v>0</v>
      </c>
      <c r="T265" s="57">
        <v>0</v>
      </c>
      <c r="U265" s="57">
        <v>0</v>
      </c>
      <c r="V265" s="57">
        <v>0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9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0</v>
      </c>
      <c r="O272" s="93">
        <v>2</v>
      </c>
      <c r="P272" s="93">
        <v>0</v>
      </c>
      <c r="Q272" s="93">
        <v>2</v>
      </c>
      <c r="R272" s="93">
        <v>2</v>
      </c>
      <c r="S272" s="57">
        <v>1</v>
      </c>
      <c r="T272" s="57">
        <v>1</v>
      </c>
      <c r="U272" s="57">
        <v>1</v>
      </c>
      <c r="V272" s="57">
        <v>0</v>
      </c>
    </row>
    <row r="273" spans="1:22">
      <c r="A273" s="137"/>
      <c r="B273" s="22" t="s">
        <v>256</v>
      </c>
      <c r="C273" s="93">
        <v>1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0</v>
      </c>
      <c r="T273" s="57">
        <v>0</v>
      </c>
      <c r="U273" s="57">
        <v>0</v>
      </c>
      <c r="V273" s="57">
        <v>1</v>
      </c>
    </row>
    <row r="274" spans="1:22">
      <c r="A274" s="137"/>
      <c r="B274" s="22" t="s">
        <v>38</v>
      </c>
      <c r="C274" s="93">
        <v>10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0</v>
      </c>
      <c r="O274" s="93">
        <v>2</v>
      </c>
      <c r="P274" s="93">
        <v>0</v>
      </c>
      <c r="Q274" s="93">
        <v>2</v>
      </c>
      <c r="R274" s="93">
        <v>2</v>
      </c>
      <c r="S274" s="57">
        <v>1</v>
      </c>
      <c r="T274" s="57">
        <v>1</v>
      </c>
      <c r="U274" s="57">
        <v>1</v>
      </c>
      <c r="V274" s="57">
        <v>1</v>
      </c>
    </row>
    <row r="275" spans="1:22">
      <c r="A275" s="137" t="s">
        <v>180</v>
      </c>
      <c r="B275" s="22" t="s">
        <v>255</v>
      </c>
      <c r="C275" s="93">
        <v>1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1</v>
      </c>
      <c r="V275" s="57">
        <v>0</v>
      </c>
    </row>
    <row r="276" spans="1:22">
      <c r="A276" s="137"/>
      <c r="B276" s="22" t="s">
        <v>256</v>
      </c>
      <c r="C276" s="93">
        <v>0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1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0</v>
      </c>
      <c r="S277" s="57">
        <v>0</v>
      </c>
      <c r="T277" s="57">
        <v>0</v>
      </c>
      <c r="U277" s="57">
        <v>1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2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1</v>
      </c>
      <c r="M281" s="93">
        <v>0</v>
      </c>
      <c r="N281" s="93">
        <v>0</v>
      </c>
      <c r="O281" s="93">
        <v>0</v>
      </c>
      <c r="P281" s="93">
        <v>0</v>
      </c>
      <c r="Q281" s="93">
        <v>0</v>
      </c>
      <c r="R281" s="93">
        <v>0</v>
      </c>
      <c r="S281" s="57">
        <v>0</v>
      </c>
      <c r="T281" s="57">
        <v>1</v>
      </c>
      <c r="U281" s="57">
        <v>0</v>
      </c>
      <c r="V281" s="57">
        <v>0</v>
      </c>
    </row>
    <row r="282" spans="1:22">
      <c r="A282" s="137"/>
      <c r="B282" s="22" t="s">
        <v>256</v>
      </c>
      <c r="C282" s="93">
        <v>2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1</v>
      </c>
      <c r="Q282" s="93">
        <v>0</v>
      </c>
      <c r="R282" s="93">
        <v>0</v>
      </c>
      <c r="S282" s="57">
        <v>0</v>
      </c>
      <c r="T282" s="57">
        <v>0</v>
      </c>
      <c r="U282" s="57">
        <v>0</v>
      </c>
      <c r="V282" s="57">
        <v>1</v>
      </c>
    </row>
    <row r="283" spans="1:22">
      <c r="A283" s="137"/>
      <c r="B283" s="22" t="s">
        <v>38</v>
      </c>
      <c r="C283" s="93">
        <v>4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1</v>
      </c>
      <c r="M283" s="93">
        <v>0</v>
      </c>
      <c r="N283" s="93">
        <v>0</v>
      </c>
      <c r="O283" s="93">
        <v>0</v>
      </c>
      <c r="P283" s="93">
        <v>1</v>
      </c>
      <c r="Q283" s="93">
        <v>0</v>
      </c>
      <c r="R283" s="93">
        <v>0</v>
      </c>
      <c r="S283" s="57">
        <v>0</v>
      </c>
      <c r="T283" s="57">
        <v>1</v>
      </c>
      <c r="U283" s="57">
        <v>0</v>
      </c>
      <c r="V283" s="57">
        <v>1</v>
      </c>
    </row>
    <row r="284" spans="1:22" ht="12" customHeight="1">
      <c r="A284" s="144" t="s">
        <v>183</v>
      </c>
      <c r="B284" s="55" t="s">
        <v>255</v>
      </c>
      <c r="C284" s="100">
        <v>24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1</v>
      </c>
      <c r="L284" s="100">
        <v>1</v>
      </c>
      <c r="M284" s="100">
        <v>3</v>
      </c>
      <c r="N284" s="100">
        <v>5</v>
      </c>
      <c r="O284" s="100">
        <v>6</v>
      </c>
      <c r="P284" s="100">
        <v>0</v>
      </c>
      <c r="Q284" s="100">
        <v>3</v>
      </c>
      <c r="R284" s="100">
        <v>1</v>
      </c>
      <c r="S284" s="56">
        <v>1</v>
      </c>
      <c r="T284" s="56">
        <v>0</v>
      </c>
      <c r="U284" s="56">
        <v>1</v>
      </c>
      <c r="V284" s="56">
        <v>2</v>
      </c>
    </row>
    <row r="285" spans="1:22">
      <c r="A285" s="144"/>
      <c r="B285" s="55" t="s">
        <v>256</v>
      </c>
      <c r="C285" s="100">
        <v>15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0</v>
      </c>
      <c r="L285" s="100">
        <v>0</v>
      </c>
      <c r="M285" s="100">
        <v>1</v>
      </c>
      <c r="N285" s="100">
        <v>0</v>
      </c>
      <c r="O285" s="100">
        <v>3</v>
      </c>
      <c r="P285" s="100">
        <v>2</v>
      </c>
      <c r="Q285" s="100">
        <v>2</v>
      </c>
      <c r="R285" s="100">
        <v>1</v>
      </c>
      <c r="S285" s="56">
        <v>2</v>
      </c>
      <c r="T285" s="56">
        <v>0</v>
      </c>
      <c r="U285" s="56">
        <v>2</v>
      </c>
      <c r="V285" s="56">
        <v>2</v>
      </c>
    </row>
    <row r="286" spans="1:22">
      <c r="A286" s="144"/>
      <c r="B286" s="55" t="s">
        <v>38</v>
      </c>
      <c r="C286" s="100">
        <v>39</v>
      </c>
      <c r="D286" s="100">
        <v>0</v>
      </c>
      <c r="E286" s="100">
        <v>0</v>
      </c>
      <c r="F286" s="100">
        <v>0</v>
      </c>
      <c r="G286" s="100">
        <v>0</v>
      </c>
      <c r="H286" s="100">
        <v>0</v>
      </c>
      <c r="I286" s="100">
        <v>0</v>
      </c>
      <c r="J286" s="100">
        <v>0</v>
      </c>
      <c r="K286" s="100">
        <v>1</v>
      </c>
      <c r="L286" s="100">
        <v>1</v>
      </c>
      <c r="M286" s="100">
        <v>4</v>
      </c>
      <c r="N286" s="100">
        <v>5</v>
      </c>
      <c r="O286" s="100">
        <v>9</v>
      </c>
      <c r="P286" s="100">
        <v>2</v>
      </c>
      <c r="Q286" s="100">
        <v>5</v>
      </c>
      <c r="R286" s="100">
        <v>2</v>
      </c>
      <c r="S286" s="56">
        <v>3</v>
      </c>
      <c r="T286" s="56">
        <v>0</v>
      </c>
      <c r="U286" s="56">
        <v>3</v>
      </c>
      <c r="V286" s="56">
        <v>4</v>
      </c>
    </row>
    <row r="287" spans="1:22" ht="12" customHeight="1">
      <c r="A287" s="137" t="s">
        <v>92</v>
      </c>
      <c r="B287" s="22" t="s">
        <v>255</v>
      </c>
      <c r="C287" s="93">
        <v>2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1</v>
      </c>
      <c r="R287" s="93">
        <v>0</v>
      </c>
      <c r="S287" s="58">
        <v>0</v>
      </c>
      <c r="T287" s="57">
        <v>0</v>
      </c>
      <c r="U287" s="57">
        <v>0</v>
      </c>
      <c r="V287" s="57">
        <v>1</v>
      </c>
    </row>
    <row r="288" spans="1:22">
      <c r="A288" s="137"/>
      <c r="B288" s="22" t="s">
        <v>256</v>
      </c>
      <c r="C288" s="93">
        <v>2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1</v>
      </c>
      <c r="S288" s="58">
        <v>0</v>
      </c>
      <c r="T288" s="57">
        <v>0</v>
      </c>
      <c r="U288" s="57">
        <v>0</v>
      </c>
      <c r="V288" s="57">
        <v>1</v>
      </c>
    </row>
    <row r="289" spans="1:22">
      <c r="A289" s="137"/>
      <c r="B289" s="22" t="s">
        <v>38</v>
      </c>
      <c r="C289" s="93">
        <v>4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1</v>
      </c>
      <c r="R289" s="93">
        <v>1</v>
      </c>
      <c r="S289" s="58">
        <v>0</v>
      </c>
      <c r="T289" s="57">
        <v>0</v>
      </c>
      <c r="U289" s="57">
        <v>0</v>
      </c>
      <c r="V289" s="57">
        <v>2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13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0</v>
      </c>
      <c r="L302" s="93">
        <v>1</v>
      </c>
      <c r="M302" s="93">
        <v>2</v>
      </c>
      <c r="N302" s="93">
        <v>3</v>
      </c>
      <c r="O302" s="93">
        <v>5</v>
      </c>
      <c r="P302" s="93">
        <v>0</v>
      </c>
      <c r="Q302" s="93">
        <v>0</v>
      </c>
      <c r="R302" s="93">
        <v>0</v>
      </c>
      <c r="S302" s="58">
        <v>1</v>
      </c>
      <c r="T302" s="57">
        <v>0</v>
      </c>
      <c r="U302" s="57">
        <v>1</v>
      </c>
      <c r="V302" s="57">
        <v>0</v>
      </c>
    </row>
    <row r="303" spans="1:22">
      <c r="A303" s="137"/>
      <c r="B303" s="22" t="s">
        <v>256</v>
      </c>
      <c r="C303" s="93">
        <v>11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1</v>
      </c>
      <c r="N303" s="93">
        <v>0</v>
      </c>
      <c r="O303" s="93">
        <v>3</v>
      </c>
      <c r="P303" s="93">
        <v>1</v>
      </c>
      <c r="Q303" s="93">
        <v>2</v>
      </c>
      <c r="R303" s="93">
        <v>0</v>
      </c>
      <c r="S303" s="58">
        <v>2</v>
      </c>
      <c r="T303" s="57">
        <v>0</v>
      </c>
      <c r="U303" s="57">
        <v>1</v>
      </c>
      <c r="V303" s="57">
        <v>1</v>
      </c>
    </row>
    <row r="304" spans="1:22">
      <c r="A304" s="137"/>
      <c r="B304" s="22" t="s">
        <v>38</v>
      </c>
      <c r="C304" s="93">
        <v>24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0</v>
      </c>
      <c r="L304" s="93">
        <v>1</v>
      </c>
      <c r="M304" s="93">
        <v>3</v>
      </c>
      <c r="N304" s="93">
        <v>3</v>
      </c>
      <c r="O304" s="93">
        <v>8</v>
      </c>
      <c r="P304" s="93">
        <v>1</v>
      </c>
      <c r="Q304" s="93">
        <v>2</v>
      </c>
      <c r="R304" s="93">
        <v>0</v>
      </c>
      <c r="S304" s="58">
        <v>3</v>
      </c>
      <c r="T304" s="57">
        <v>0</v>
      </c>
      <c r="U304" s="57">
        <v>2</v>
      </c>
      <c r="V304" s="57">
        <v>1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7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1</v>
      </c>
      <c r="L311" s="93">
        <v>0</v>
      </c>
      <c r="M311" s="93">
        <v>0</v>
      </c>
      <c r="N311" s="93">
        <v>2</v>
      </c>
      <c r="O311" s="93">
        <v>1</v>
      </c>
      <c r="P311" s="93">
        <v>0</v>
      </c>
      <c r="Q311" s="93">
        <v>2</v>
      </c>
      <c r="R311" s="93">
        <v>0</v>
      </c>
      <c r="S311" s="58">
        <v>0</v>
      </c>
      <c r="T311" s="57">
        <v>0</v>
      </c>
      <c r="U311" s="57">
        <v>0</v>
      </c>
      <c r="V311" s="57">
        <v>1</v>
      </c>
    </row>
    <row r="312" spans="1:22">
      <c r="A312" s="137"/>
      <c r="B312" s="22" t="s">
        <v>256</v>
      </c>
      <c r="C312" s="93">
        <v>0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0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7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1</v>
      </c>
      <c r="L313" s="93">
        <v>0</v>
      </c>
      <c r="M313" s="93">
        <v>0</v>
      </c>
      <c r="N313" s="93">
        <v>2</v>
      </c>
      <c r="O313" s="93">
        <v>1</v>
      </c>
      <c r="P313" s="93">
        <v>0</v>
      </c>
      <c r="Q313" s="93">
        <v>2</v>
      </c>
      <c r="R313" s="93">
        <v>0</v>
      </c>
      <c r="S313" s="58">
        <v>0</v>
      </c>
      <c r="T313" s="57">
        <v>0</v>
      </c>
      <c r="U313" s="57">
        <v>0</v>
      </c>
      <c r="V313" s="57">
        <v>1</v>
      </c>
    </row>
    <row r="314" spans="1:22" ht="16.5" customHeight="1">
      <c r="A314" s="137" t="s">
        <v>190</v>
      </c>
      <c r="B314" s="22" t="s">
        <v>255</v>
      </c>
      <c r="C314" s="93">
        <v>2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0</v>
      </c>
      <c r="M314" s="93">
        <v>1</v>
      </c>
      <c r="N314" s="93">
        <v>0</v>
      </c>
      <c r="O314" s="93">
        <v>0</v>
      </c>
      <c r="P314" s="93">
        <v>0</v>
      </c>
      <c r="Q314" s="93">
        <v>0</v>
      </c>
      <c r="R314" s="93">
        <v>1</v>
      </c>
      <c r="S314" s="58">
        <v>0</v>
      </c>
      <c r="T314" s="57">
        <v>0</v>
      </c>
      <c r="U314" s="57">
        <v>0</v>
      </c>
      <c r="V314" s="57">
        <v>0</v>
      </c>
    </row>
    <row r="315" spans="1:22" ht="16.5" customHeight="1">
      <c r="A315" s="137"/>
      <c r="B315" s="22" t="s">
        <v>256</v>
      </c>
      <c r="C315" s="93">
        <v>2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0</v>
      </c>
      <c r="L315" s="93">
        <v>0</v>
      </c>
      <c r="M315" s="93">
        <v>0</v>
      </c>
      <c r="N315" s="93">
        <v>0</v>
      </c>
      <c r="O315" s="93">
        <v>0</v>
      </c>
      <c r="P315" s="93">
        <v>1</v>
      </c>
      <c r="Q315" s="93">
        <v>0</v>
      </c>
      <c r="R315" s="93">
        <v>0</v>
      </c>
      <c r="S315" s="58">
        <v>0</v>
      </c>
      <c r="T315" s="57">
        <v>0</v>
      </c>
      <c r="U315" s="57">
        <v>1</v>
      </c>
      <c r="V315" s="57">
        <v>0</v>
      </c>
    </row>
    <row r="316" spans="1:22" ht="16.5" customHeight="1">
      <c r="A316" s="137"/>
      <c r="B316" s="22" t="s">
        <v>38</v>
      </c>
      <c r="C316" s="93">
        <v>4</v>
      </c>
      <c r="D316" s="93">
        <v>0</v>
      </c>
      <c r="E316" s="93">
        <v>0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0</v>
      </c>
      <c r="L316" s="93">
        <v>0</v>
      </c>
      <c r="M316" s="93">
        <v>1</v>
      </c>
      <c r="N316" s="93">
        <v>0</v>
      </c>
      <c r="O316" s="93">
        <v>0</v>
      </c>
      <c r="P316" s="93">
        <v>1</v>
      </c>
      <c r="Q316" s="93">
        <v>0</v>
      </c>
      <c r="R316" s="93">
        <v>1</v>
      </c>
      <c r="S316" s="58">
        <v>0</v>
      </c>
      <c r="T316" s="57">
        <v>0</v>
      </c>
      <c r="U316" s="57">
        <v>1</v>
      </c>
      <c r="V316" s="57">
        <v>0</v>
      </c>
    </row>
    <row r="317" spans="1:22" ht="12" customHeight="1">
      <c r="A317" s="144" t="s">
        <v>191</v>
      </c>
      <c r="B317" s="55" t="s">
        <v>255</v>
      </c>
      <c r="C317" s="100">
        <v>1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1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1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1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1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1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1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1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0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0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0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0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0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0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4</v>
      </c>
      <c r="D329" s="100">
        <v>0</v>
      </c>
      <c r="E329" s="100">
        <v>1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1</v>
      </c>
      <c r="M329" s="100">
        <v>0</v>
      </c>
      <c r="N329" s="100">
        <v>0</v>
      </c>
      <c r="O329" s="100">
        <v>1</v>
      </c>
      <c r="P329" s="100">
        <v>1</v>
      </c>
      <c r="Q329" s="100">
        <v>0</v>
      </c>
      <c r="R329" s="100">
        <v>0</v>
      </c>
      <c r="S329" s="56">
        <v>0</v>
      </c>
      <c r="T329" s="56">
        <v>0</v>
      </c>
      <c r="U329" s="56">
        <v>0</v>
      </c>
      <c r="V329" s="56">
        <v>0</v>
      </c>
    </row>
    <row r="330" spans="1:22">
      <c r="A330" s="144"/>
      <c r="B330" s="55" t="s">
        <v>256</v>
      </c>
      <c r="C330" s="100">
        <v>2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0</v>
      </c>
      <c r="O330" s="100">
        <v>0</v>
      </c>
      <c r="P330" s="100">
        <v>0</v>
      </c>
      <c r="Q330" s="100">
        <v>0</v>
      </c>
      <c r="R330" s="100">
        <v>1</v>
      </c>
      <c r="S330" s="56">
        <v>0</v>
      </c>
      <c r="T330" s="56">
        <v>0</v>
      </c>
      <c r="U330" s="56">
        <v>0</v>
      </c>
      <c r="V330" s="56">
        <v>1</v>
      </c>
    </row>
    <row r="331" spans="1:22">
      <c r="A331" s="144"/>
      <c r="B331" s="55" t="s">
        <v>38</v>
      </c>
      <c r="C331" s="100">
        <v>6</v>
      </c>
      <c r="D331" s="100">
        <v>0</v>
      </c>
      <c r="E331" s="100">
        <v>1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1</v>
      </c>
      <c r="M331" s="100">
        <v>0</v>
      </c>
      <c r="N331" s="100">
        <v>0</v>
      </c>
      <c r="O331" s="100">
        <v>1</v>
      </c>
      <c r="P331" s="100">
        <v>1</v>
      </c>
      <c r="Q331" s="100">
        <v>0</v>
      </c>
      <c r="R331" s="100">
        <v>1</v>
      </c>
      <c r="S331" s="56">
        <v>0</v>
      </c>
      <c r="T331" s="56">
        <v>0</v>
      </c>
      <c r="U331" s="56">
        <v>0</v>
      </c>
      <c r="V331" s="56">
        <v>1</v>
      </c>
    </row>
    <row r="332" spans="1:22" ht="12" customHeight="1">
      <c r="A332" s="137" t="s">
        <v>96</v>
      </c>
      <c r="B332" s="22" t="s">
        <v>255</v>
      </c>
      <c r="C332" s="93">
        <v>1</v>
      </c>
      <c r="D332" s="93">
        <v>0</v>
      </c>
      <c r="E332" s="93">
        <v>1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1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1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2</v>
      </c>
      <c r="D334" s="93">
        <v>0</v>
      </c>
      <c r="E334" s="93">
        <v>1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1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1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1</v>
      </c>
      <c r="Q338" s="93">
        <v>0</v>
      </c>
      <c r="R338" s="93">
        <v>0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1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1</v>
      </c>
      <c r="Q340" s="93">
        <v>0</v>
      </c>
      <c r="R340" s="93">
        <v>0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2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1</v>
      </c>
      <c r="M341" s="93">
        <v>0</v>
      </c>
      <c r="N341" s="93">
        <v>0</v>
      </c>
      <c r="O341" s="93">
        <v>1</v>
      </c>
      <c r="P341" s="93">
        <v>0</v>
      </c>
      <c r="Q341" s="93">
        <v>0</v>
      </c>
      <c r="R341" s="93">
        <v>0</v>
      </c>
      <c r="S341" s="57">
        <v>0</v>
      </c>
      <c r="T341" s="57">
        <v>0</v>
      </c>
      <c r="U341" s="57">
        <v>0</v>
      </c>
      <c r="V341" s="57">
        <v>0</v>
      </c>
    </row>
    <row r="342" spans="1:22">
      <c r="A342" s="137"/>
      <c r="B342" s="22" t="s">
        <v>256</v>
      </c>
      <c r="C342" s="93">
        <v>1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0</v>
      </c>
      <c r="O342" s="93">
        <v>0</v>
      </c>
      <c r="P342" s="93">
        <v>0</v>
      </c>
      <c r="Q342" s="93">
        <v>0</v>
      </c>
      <c r="R342" s="93">
        <v>0</v>
      </c>
      <c r="S342" s="57">
        <v>0</v>
      </c>
      <c r="T342" s="57">
        <v>0</v>
      </c>
      <c r="U342" s="57">
        <v>0</v>
      </c>
      <c r="V342" s="57">
        <v>1</v>
      </c>
    </row>
    <row r="343" spans="1:22">
      <c r="A343" s="137"/>
      <c r="B343" s="22" t="s">
        <v>38</v>
      </c>
      <c r="C343" s="93">
        <v>3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1</v>
      </c>
      <c r="M343" s="93">
        <v>0</v>
      </c>
      <c r="N343" s="93">
        <v>0</v>
      </c>
      <c r="O343" s="93">
        <v>1</v>
      </c>
      <c r="P343" s="93">
        <v>0</v>
      </c>
      <c r="Q343" s="93">
        <v>0</v>
      </c>
      <c r="R343" s="93">
        <v>0</v>
      </c>
      <c r="S343" s="57">
        <v>0</v>
      </c>
      <c r="T343" s="57">
        <v>0</v>
      </c>
      <c r="U343" s="57">
        <v>0</v>
      </c>
      <c r="V343" s="57">
        <v>1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1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1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1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1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1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1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1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1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2</v>
      </c>
      <c r="D350" s="100">
        <v>2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0</v>
      </c>
      <c r="D351" s="100">
        <v>0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2</v>
      </c>
      <c r="D352" s="100">
        <v>2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1</v>
      </c>
      <c r="D353" s="93">
        <v>1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0</v>
      </c>
      <c r="D354" s="93">
        <v>0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1</v>
      </c>
      <c r="D355" s="93">
        <v>1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1</v>
      </c>
      <c r="D359" s="93">
        <v>1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0</v>
      </c>
      <c r="D360" s="93">
        <v>0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1</v>
      </c>
      <c r="D361" s="93">
        <v>1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1</v>
      </c>
      <c r="D365" s="100">
        <v>0</v>
      </c>
      <c r="E365" s="100">
        <v>0</v>
      </c>
      <c r="F365" s="100">
        <v>0</v>
      </c>
      <c r="G365" s="100">
        <v>0</v>
      </c>
      <c r="H365" s="100">
        <v>1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1</v>
      </c>
      <c r="D366" s="100">
        <v>1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2</v>
      </c>
      <c r="D367" s="100">
        <v>1</v>
      </c>
      <c r="E367" s="100">
        <v>0</v>
      </c>
      <c r="F367" s="100">
        <v>0</v>
      </c>
      <c r="G367" s="100">
        <v>0</v>
      </c>
      <c r="H367" s="100">
        <v>1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1</v>
      </c>
      <c r="D368" s="93">
        <v>0</v>
      </c>
      <c r="E368" s="93">
        <v>0</v>
      </c>
      <c r="F368" s="93">
        <v>0</v>
      </c>
      <c r="G368" s="93">
        <v>0</v>
      </c>
      <c r="H368" s="93">
        <v>1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1</v>
      </c>
      <c r="D369" s="93">
        <v>1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2</v>
      </c>
      <c r="D370" s="93">
        <v>1</v>
      </c>
      <c r="E370" s="93">
        <v>0</v>
      </c>
      <c r="F370" s="93">
        <v>0</v>
      </c>
      <c r="G370" s="93">
        <v>0</v>
      </c>
      <c r="H370" s="93">
        <v>1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0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0</v>
      </c>
      <c r="V371" s="56">
        <v>0</v>
      </c>
    </row>
    <row r="372" spans="1:22">
      <c r="A372" s="144"/>
      <c r="B372" s="55" t="s">
        <v>256</v>
      </c>
      <c r="C372" s="100">
        <v>0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0</v>
      </c>
    </row>
    <row r="373" spans="1:22">
      <c r="A373" s="144"/>
      <c r="B373" s="55" t="s">
        <v>38</v>
      </c>
      <c r="C373" s="100">
        <v>0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0</v>
      </c>
      <c r="U373" s="56">
        <v>0</v>
      </c>
      <c r="V373" s="56">
        <v>0</v>
      </c>
    </row>
    <row r="374" spans="1:22" ht="12" customHeight="1">
      <c r="A374" s="137" t="s">
        <v>208</v>
      </c>
      <c r="B374" s="22" t="s">
        <v>255</v>
      </c>
      <c r="C374" s="93">
        <v>0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0</v>
      </c>
      <c r="V374" s="57">
        <v>0</v>
      </c>
    </row>
    <row r="375" spans="1:22">
      <c r="A375" s="137"/>
      <c r="B375" s="22" t="s">
        <v>256</v>
      </c>
      <c r="C375" s="93">
        <v>0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0</v>
      </c>
    </row>
    <row r="376" spans="1:22">
      <c r="A376" s="137"/>
      <c r="B376" s="22" t="s">
        <v>38</v>
      </c>
      <c r="C376" s="93">
        <v>0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0</v>
      </c>
      <c r="U376" s="57">
        <v>0</v>
      </c>
      <c r="V376" s="57">
        <v>0</v>
      </c>
    </row>
    <row r="377" spans="1:22" ht="12" customHeight="1">
      <c r="A377" s="144" t="s">
        <v>209</v>
      </c>
      <c r="B377" s="55" t="s">
        <v>255</v>
      </c>
      <c r="C377" s="100">
        <v>71</v>
      </c>
      <c r="D377" s="100">
        <v>2</v>
      </c>
      <c r="E377" s="100">
        <v>1</v>
      </c>
      <c r="F377" s="100">
        <v>0</v>
      </c>
      <c r="G377" s="100">
        <v>1</v>
      </c>
      <c r="H377" s="100">
        <v>4</v>
      </c>
      <c r="I377" s="100">
        <v>1</v>
      </c>
      <c r="J377" s="100">
        <v>4</v>
      </c>
      <c r="K377" s="100">
        <v>7</v>
      </c>
      <c r="L377" s="100">
        <v>5</v>
      </c>
      <c r="M377" s="100">
        <v>8</v>
      </c>
      <c r="N377" s="100">
        <v>13</v>
      </c>
      <c r="O377" s="100">
        <v>7</v>
      </c>
      <c r="P377" s="100">
        <v>6</v>
      </c>
      <c r="Q377" s="100">
        <v>6</v>
      </c>
      <c r="R377" s="100">
        <v>4</v>
      </c>
      <c r="S377" s="56">
        <v>0</v>
      </c>
      <c r="T377" s="56">
        <v>1</v>
      </c>
      <c r="U377" s="56">
        <v>1</v>
      </c>
      <c r="V377" s="56">
        <v>0</v>
      </c>
    </row>
    <row r="378" spans="1:22">
      <c r="A378" s="144"/>
      <c r="B378" s="55" t="s">
        <v>256</v>
      </c>
      <c r="C378" s="100">
        <v>26</v>
      </c>
      <c r="D378" s="100">
        <v>2</v>
      </c>
      <c r="E378" s="100">
        <v>2</v>
      </c>
      <c r="F378" s="100">
        <v>1</v>
      </c>
      <c r="G378" s="100">
        <v>0</v>
      </c>
      <c r="H378" s="100">
        <v>1</v>
      </c>
      <c r="I378" s="100">
        <v>3</v>
      </c>
      <c r="J378" s="100">
        <v>0</v>
      </c>
      <c r="K378" s="100">
        <v>4</v>
      </c>
      <c r="L378" s="100">
        <v>2</v>
      </c>
      <c r="M378" s="100">
        <v>3</v>
      </c>
      <c r="N378" s="100">
        <v>0</v>
      </c>
      <c r="O378" s="100">
        <v>2</v>
      </c>
      <c r="P378" s="100">
        <v>3</v>
      </c>
      <c r="Q378" s="100">
        <v>1</v>
      </c>
      <c r="R378" s="100">
        <v>1</v>
      </c>
      <c r="S378" s="56">
        <v>0</v>
      </c>
      <c r="T378" s="56">
        <v>0</v>
      </c>
      <c r="U378" s="56">
        <v>1</v>
      </c>
      <c r="V378" s="56">
        <v>0</v>
      </c>
    </row>
    <row r="379" spans="1:22">
      <c r="A379" s="144"/>
      <c r="B379" s="55" t="s">
        <v>38</v>
      </c>
      <c r="C379" s="100">
        <v>97</v>
      </c>
      <c r="D379" s="100">
        <v>4</v>
      </c>
      <c r="E379" s="100">
        <v>3</v>
      </c>
      <c r="F379" s="100">
        <v>1</v>
      </c>
      <c r="G379" s="100">
        <v>1</v>
      </c>
      <c r="H379" s="100">
        <v>5</v>
      </c>
      <c r="I379" s="100">
        <v>4</v>
      </c>
      <c r="J379" s="100">
        <v>4</v>
      </c>
      <c r="K379" s="100">
        <v>11</v>
      </c>
      <c r="L379" s="100">
        <v>7</v>
      </c>
      <c r="M379" s="100">
        <v>11</v>
      </c>
      <c r="N379" s="100">
        <v>13</v>
      </c>
      <c r="O379" s="100">
        <v>9</v>
      </c>
      <c r="P379" s="100">
        <v>9</v>
      </c>
      <c r="Q379" s="100">
        <v>7</v>
      </c>
      <c r="R379" s="100">
        <v>5</v>
      </c>
      <c r="S379" s="56">
        <v>0</v>
      </c>
      <c r="T379" s="56">
        <v>1</v>
      </c>
      <c r="U379" s="56">
        <v>2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4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1</v>
      </c>
      <c r="L380" s="93">
        <v>0</v>
      </c>
      <c r="M380" s="93">
        <v>1</v>
      </c>
      <c r="N380" s="93">
        <v>1</v>
      </c>
      <c r="O380" s="93">
        <v>0</v>
      </c>
      <c r="P380" s="93">
        <v>0</v>
      </c>
      <c r="Q380" s="93">
        <v>0</v>
      </c>
      <c r="R380" s="93">
        <v>0</v>
      </c>
      <c r="S380" s="57">
        <v>0</v>
      </c>
      <c r="T380" s="57">
        <v>1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4</v>
      </c>
      <c r="D381" s="93">
        <v>0</v>
      </c>
      <c r="E381" s="93">
        <v>2</v>
      </c>
      <c r="F381" s="93">
        <v>0</v>
      </c>
      <c r="G381" s="93">
        <v>0</v>
      </c>
      <c r="H381" s="93">
        <v>0</v>
      </c>
      <c r="I381" s="93">
        <v>1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1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8</v>
      </c>
      <c r="D382" s="93">
        <v>0</v>
      </c>
      <c r="E382" s="93">
        <v>2</v>
      </c>
      <c r="F382" s="93">
        <v>0</v>
      </c>
      <c r="G382" s="93">
        <v>0</v>
      </c>
      <c r="H382" s="93">
        <v>0</v>
      </c>
      <c r="I382" s="93">
        <v>1</v>
      </c>
      <c r="J382" s="93">
        <v>0</v>
      </c>
      <c r="K382" s="93">
        <v>1</v>
      </c>
      <c r="L382" s="93">
        <v>0</v>
      </c>
      <c r="M382" s="93">
        <v>1</v>
      </c>
      <c r="N382" s="93">
        <v>1</v>
      </c>
      <c r="O382" s="93">
        <v>1</v>
      </c>
      <c r="P382" s="93">
        <v>0</v>
      </c>
      <c r="Q382" s="93">
        <v>0</v>
      </c>
      <c r="R382" s="93">
        <v>0</v>
      </c>
      <c r="S382" s="57">
        <v>0</v>
      </c>
      <c r="T382" s="57">
        <v>1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3</v>
      </c>
      <c r="D386" s="93">
        <v>0</v>
      </c>
      <c r="E386" s="93">
        <v>0</v>
      </c>
      <c r="F386" s="93">
        <v>0</v>
      </c>
      <c r="G386" s="93">
        <v>1</v>
      </c>
      <c r="H386" s="93">
        <v>0</v>
      </c>
      <c r="I386" s="93">
        <v>0</v>
      </c>
      <c r="J386" s="93">
        <v>1</v>
      </c>
      <c r="K386" s="93">
        <v>1</v>
      </c>
      <c r="L386" s="93">
        <v>0</v>
      </c>
      <c r="M386" s="93">
        <v>0</v>
      </c>
      <c r="N386" s="93">
        <v>0</v>
      </c>
      <c r="O386" s="93">
        <v>0</v>
      </c>
      <c r="P386" s="93">
        <v>0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3</v>
      </c>
      <c r="D388" s="93">
        <v>0</v>
      </c>
      <c r="E388" s="93">
        <v>0</v>
      </c>
      <c r="F388" s="93">
        <v>0</v>
      </c>
      <c r="G388" s="93">
        <v>1</v>
      </c>
      <c r="H388" s="93">
        <v>0</v>
      </c>
      <c r="I388" s="93">
        <v>0</v>
      </c>
      <c r="J388" s="93">
        <v>1</v>
      </c>
      <c r="K388" s="93">
        <v>1</v>
      </c>
      <c r="L388" s="93">
        <v>0</v>
      </c>
      <c r="M388" s="93">
        <v>0</v>
      </c>
      <c r="N388" s="93">
        <v>0</v>
      </c>
      <c r="O388" s="93">
        <v>0</v>
      </c>
      <c r="P388" s="93">
        <v>0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7</v>
      </c>
      <c r="D389" s="93">
        <v>0</v>
      </c>
      <c r="E389" s="93">
        <v>0</v>
      </c>
      <c r="F389" s="93">
        <v>0</v>
      </c>
      <c r="G389" s="93">
        <v>0</v>
      </c>
      <c r="H389" s="93">
        <v>1</v>
      </c>
      <c r="I389" s="93">
        <v>1</v>
      </c>
      <c r="J389" s="93">
        <v>1</v>
      </c>
      <c r="K389" s="93">
        <v>0</v>
      </c>
      <c r="L389" s="93">
        <v>0</v>
      </c>
      <c r="M389" s="93">
        <v>1</v>
      </c>
      <c r="N389" s="93">
        <v>1</v>
      </c>
      <c r="O389" s="93">
        <v>1</v>
      </c>
      <c r="P389" s="93">
        <v>1</v>
      </c>
      <c r="Q389" s="93">
        <v>0</v>
      </c>
      <c r="R389" s="93">
        <v>0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7</v>
      </c>
      <c r="D390" s="93">
        <v>0</v>
      </c>
      <c r="E390" s="93">
        <v>0</v>
      </c>
      <c r="F390" s="93">
        <v>1</v>
      </c>
      <c r="G390" s="93">
        <v>0</v>
      </c>
      <c r="H390" s="93">
        <v>0</v>
      </c>
      <c r="I390" s="93">
        <v>1</v>
      </c>
      <c r="J390" s="93">
        <v>0</v>
      </c>
      <c r="K390" s="93">
        <v>0</v>
      </c>
      <c r="L390" s="93">
        <v>1</v>
      </c>
      <c r="M390" s="93">
        <v>1</v>
      </c>
      <c r="N390" s="93">
        <v>0</v>
      </c>
      <c r="O390" s="93">
        <v>0</v>
      </c>
      <c r="P390" s="93">
        <v>2</v>
      </c>
      <c r="Q390" s="93">
        <v>0</v>
      </c>
      <c r="R390" s="93">
        <v>1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14</v>
      </c>
      <c r="D391" s="93">
        <v>0</v>
      </c>
      <c r="E391" s="93">
        <v>0</v>
      </c>
      <c r="F391" s="93">
        <v>1</v>
      </c>
      <c r="G391" s="93">
        <v>0</v>
      </c>
      <c r="H391" s="93">
        <v>1</v>
      </c>
      <c r="I391" s="93">
        <v>2</v>
      </c>
      <c r="J391" s="93">
        <v>1</v>
      </c>
      <c r="K391" s="93">
        <v>0</v>
      </c>
      <c r="L391" s="93">
        <v>1</v>
      </c>
      <c r="M391" s="93">
        <v>2</v>
      </c>
      <c r="N391" s="93">
        <v>1</v>
      </c>
      <c r="O391" s="93">
        <v>1</v>
      </c>
      <c r="P391" s="93">
        <v>3</v>
      </c>
      <c r="Q391" s="93">
        <v>0</v>
      </c>
      <c r="R391" s="93">
        <v>1</v>
      </c>
      <c r="S391" s="57">
        <v>0</v>
      </c>
      <c r="T391" s="57">
        <v>0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2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1</v>
      </c>
      <c r="M392" s="93">
        <v>0</v>
      </c>
      <c r="N392" s="93">
        <v>0</v>
      </c>
      <c r="O392" s="93">
        <v>0</v>
      </c>
      <c r="P392" s="93">
        <v>0</v>
      </c>
      <c r="Q392" s="93">
        <v>1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2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1</v>
      </c>
      <c r="M394" s="93">
        <v>0</v>
      </c>
      <c r="N394" s="93">
        <v>0</v>
      </c>
      <c r="O394" s="93">
        <v>0</v>
      </c>
      <c r="P394" s="93">
        <v>0</v>
      </c>
      <c r="Q394" s="93">
        <v>1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0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0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1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1</v>
      </c>
      <c r="O398" s="93">
        <v>0</v>
      </c>
      <c r="P398" s="93">
        <v>0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0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1</v>
      </c>
      <c r="D400" s="93">
        <v>0</v>
      </c>
      <c r="E400" s="93">
        <v>0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1</v>
      </c>
      <c r="O400" s="93">
        <v>0</v>
      </c>
      <c r="P400" s="93">
        <v>0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2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1</v>
      </c>
      <c r="K401" s="93">
        <v>0</v>
      </c>
      <c r="L401" s="93">
        <v>0</v>
      </c>
      <c r="M401" s="93">
        <v>0</v>
      </c>
      <c r="N401" s="93">
        <v>0</v>
      </c>
      <c r="O401" s="93">
        <v>0</v>
      </c>
      <c r="P401" s="93">
        <v>0</v>
      </c>
      <c r="Q401" s="93">
        <v>1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2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1</v>
      </c>
      <c r="K403" s="93">
        <v>0</v>
      </c>
      <c r="L403" s="93">
        <v>0</v>
      </c>
      <c r="M403" s="93">
        <v>0</v>
      </c>
      <c r="N403" s="93">
        <v>0</v>
      </c>
      <c r="O403" s="93">
        <v>0</v>
      </c>
      <c r="P403" s="93">
        <v>0</v>
      </c>
      <c r="Q403" s="93">
        <v>1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2</v>
      </c>
      <c r="D413" s="93">
        <v>0</v>
      </c>
      <c r="E413" s="93">
        <v>0</v>
      </c>
      <c r="F413" s="93">
        <v>0</v>
      </c>
      <c r="G413" s="93">
        <v>0</v>
      </c>
      <c r="H413" s="93">
        <v>1</v>
      </c>
      <c r="I413" s="93">
        <v>0</v>
      </c>
      <c r="J413" s="93">
        <v>0</v>
      </c>
      <c r="K413" s="93">
        <v>0</v>
      </c>
      <c r="L413" s="93">
        <v>0</v>
      </c>
      <c r="M413" s="93">
        <v>0</v>
      </c>
      <c r="N413" s="93">
        <v>1</v>
      </c>
      <c r="O413" s="93">
        <v>0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1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1</v>
      </c>
      <c r="V414" s="57">
        <v>0</v>
      </c>
    </row>
    <row r="415" spans="1:22">
      <c r="A415" s="137"/>
      <c r="B415" s="22" t="s">
        <v>38</v>
      </c>
      <c r="C415" s="93">
        <v>3</v>
      </c>
      <c r="D415" s="93">
        <v>0</v>
      </c>
      <c r="E415" s="93">
        <v>0</v>
      </c>
      <c r="F415" s="93">
        <v>0</v>
      </c>
      <c r="G415" s="93">
        <v>0</v>
      </c>
      <c r="H415" s="93">
        <v>1</v>
      </c>
      <c r="I415" s="93">
        <v>0</v>
      </c>
      <c r="J415" s="93">
        <v>0</v>
      </c>
      <c r="K415" s="93">
        <v>0</v>
      </c>
      <c r="L415" s="93">
        <v>0</v>
      </c>
      <c r="M415" s="93">
        <v>0</v>
      </c>
      <c r="N415" s="93">
        <v>1</v>
      </c>
      <c r="O415" s="93">
        <v>0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1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3</v>
      </c>
      <c r="D416" s="93">
        <v>2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1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2</v>
      </c>
      <c r="D417" s="93">
        <v>2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5</v>
      </c>
      <c r="D418" s="93">
        <v>4</v>
      </c>
      <c r="E418" s="93">
        <v>0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0</v>
      </c>
      <c r="M418" s="93">
        <v>0</v>
      </c>
      <c r="N418" s="93">
        <v>0</v>
      </c>
      <c r="O418" s="93">
        <v>1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0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0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1</v>
      </c>
      <c r="D422" s="93">
        <v>0</v>
      </c>
      <c r="E422" s="93">
        <v>1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1</v>
      </c>
      <c r="D424" s="93">
        <v>0</v>
      </c>
      <c r="E424" s="93">
        <v>1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5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0</v>
      </c>
      <c r="L425" s="93">
        <v>0</v>
      </c>
      <c r="M425" s="93">
        <v>0</v>
      </c>
      <c r="N425" s="93">
        <v>1</v>
      </c>
      <c r="O425" s="93">
        <v>0</v>
      </c>
      <c r="P425" s="93">
        <v>1</v>
      </c>
      <c r="Q425" s="93">
        <v>3</v>
      </c>
      <c r="R425" s="93">
        <v>0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3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1</v>
      </c>
      <c r="N426" s="93">
        <v>0</v>
      </c>
      <c r="O426" s="93">
        <v>0</v>
      </c>
      <c r="P426" s="93">
        <v>1</v>
      </c>
      <c r="Q426" s="93">
        <v>1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8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0</v>
      </c>
      <c r="L427" s="93">
        <v>0</v>
      </c>
      <c r="M427" s="93">
        <v>1</v>
      </c>
      <c r="N427" s="93">
        <v>1</v>
      </c>
      <c r="O427" s="93">
        <v>0</v>
      </c>
      <c r="P427" s="93">
        <v>2</v>
      </c>
      <c r="Q427" s="93">
        <v>4</v>
      </c>
      <c r="R427" s="93">
        <v>0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23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1</v>
      </c>
      <c r="L434" s="93">
        <v>3</v>
      </c>
      <c r="M434" s="93">
        <v>5</v>
      </c>
      <c r="N434" s="93">
        <v>4</v>
      </c>
      <c r="O434" s="93">
        <v>3</v>
      </c>
      <c r="P434" s="93">
        <v>2</v>
      </c>
      <c r="Q434" s="93">
        <v>1</v>
      </c>
      <c r="R434" s="93">
        <v>4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2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1</v>
      </c>
      <c r="L435" s="93">
        <v>0</v>
      </c>
      <c r="M435" s="93">
        <v>0</v>
      </c>
      <c r="N435" s="93">
        <v>0</v>
      </c>
      <c r="O435" s="93">
        <v>1</v>
      </c>
      <c r="P435" s="93">
        <v>0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25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2</v>
      </c>
      <c r="L436" s="93">
        <v>3</v>
      </c>
      <c r="M436" s="93">
        <v>5</v>
      </c>
      <c r="N436" s="93">
        <v>4</v>
      </c>
      <c r="O436" s="93">
        <v>4</v>
      </c>
      <c r="P436" s="93">
        <v>2</v>
      </c>
      <c r="Q436" s="93">
        <v>1</v>
      </c>
      <c r="R436" s="93">
        <v>4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0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0</v>
      </c>
      <c r="L437" s="93">
        <v>0</v>
      </c>
      <c r="M437" s="93">
        <v>0</v>
      </c>
      <c r="N437" s="93">
        <v>0</v>
      </c>
      <c r="O437" s="93">
        <v>0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0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0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0</v>
      </c>
      <c r="D439" s="93">
        <v>0</v>
      </c>
      <c r="E439" s="93">
        <v>0</v>
      </c>
      <c r="F439" s="93">
        <v>0</v>
      </c>
      <c r="G439" s="93">
        <v>0</v>
      </c>
      <c r="H439" s="93">
        <v>0</v>
      </c>
      <c r="I439" s="93">
        <v>0</v>
      </c>
      <c r="J439" s="93">
        <v>0</v>
      </c>
      <c r="K439" s="93">
        <v>0</v>
      </c>
      <c r="L439" s="93">
        <v>0</v>
      </c>
      <c r="M439" s="93">
        <v>0</v>
      </c>
      <c r="N439" s="93">
        <v>0</v>
      </c>
      <c r="O439" s="93">
        <v>0</v>
      </c>
      <c r="P439" s="93">
        <v>0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13</v>
      </c>
      <c r="D446" s="93">
        <v>0</v>
      </c>
      <c r="E446" s="93">
        <v>0</v>
      </c>
      <c r="F446" s="93">
        <v>0</v>
      </c>
      <c r="G446" s="93">
        <v>0</v>
      </c>
      <c r="H446" s="93">
        <v>1</v>
      </c>
      <c r="I446" s="93">
        <v>0</v>
      </c>
      <c r="J446" s="93">
        <v>1</v>
      </c>
      <c r="K446" s="93">
        <v>3</v>
      </c>
      <c r="L446" s="93">
        <v>1</v>
      </c>
      <c r="M446" s="93">
        <v>1</v>
      </c>
      <c r="N446" s="93">
        <v>2</v>
      </c>
      <c r="O446" s="93">
        <v>1</v>
      </c>
      <c r="P446" s="93">
        <v>2</v>
      </c>
      <c r="Q446" s="93">
        <v>0</v>
      </c>
      <c r="R446" s="93">
        <v>0</v>
      </c>
      <c r="S446" s="57">
        <v>0</v>
      </c>
      <c r="T446" s="57">
        <v>0</v>
      </c>
      <c r="U446" s="57">
        <v>1</v>
      </c>
      <c r="V446" s="57">
        <v>0</v>
      </c>
    </row>
    <row r="447" spans="1:22">
      <c r="A447" s="137"/>
      <c r="B447" s="22" t="s">
        <v>256</v>
      </c>
      <c r="C447" s="93">
        <v>6</v>
      </c>
      <c r="D447" s="93">
        <v>0</v>
      </c>
      <c r="E447" s="93">
        <v>0</v>
      </c>
      <c r="F447" s="93">
        <v>0</v>
      </c>
      <c r="G447" s="93">
        <v>0</v>
      </c>
      <c r="H447" s="93">
        <v>1</v>
      </c>
      <c r="I447" s="93">
        <v>0</v>
      </c>
      <c r="J447" s="93">
        <v>0</v>
      </c>
      <c r="K447" s="93">
        <v>3</v>
      </c>
      <c r="L447" s="93">
        <v>1</v>
      </c>
      <c r="M447" s="93">
        <v>1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19</v>
      </c>
      <c r="D448" s="93">
        <v>0</v>
      </c>
      <c r="E448" s="93">
        <v>0</v>
      </c>
      <c r="F448" s="93">
        <v>0</v>
      </c>
      <c r="G448" s="93">
        <v>0</v>
      </c>
      <c r="H448" s="93">
        <v>2</v>
      </c>
      <c r="I448" s="93">
        <v>0</v>
      </c>
      <c r="J448" s="93">
        <v>1</v>
      </c>
      <c r="K448" s="93">
        <v>6</v>
      </c>
      <c r="L448" s="93">
        <v>2</v>
      </c>
      <c r="M448" s="93">
        <v>2</v>
      </c>
      <c r="N448" s="93">
        <v>2</v>
      </c>
      <c r="O448" s="93">
        <v>1</v>
      </c>
      <c r="P448" s="93">
        <v>2</v>
      </c>
      <c r="Q448" s="93">
        <v>0</v>
      </c>
      <c r="R448" s="93">
        <v>0</v>
      </c>
      <c r="S448" s="57">
        <v>0</v>
      </c>
      <c r="T448" s="57">
        <v>0</v>
      </c>
      <c r="U448" s="57">
        <v>1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0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0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1</v>
      </c>
      <c r="D455" s="93">
        <v>0</v>
      </c>
      <c r="E455" s="93">
        <v>0</v>
      </c>
      <c r="F455" s="93">
        <v>0</v>
      </c>
      <c r="G455" s="93">
        <v>0</v>
      </c>
      <c r="H455" s="93">
        <v>1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1</v>
      </c>
      <c r="D457" s="93">
        <v>0</v>
      </c>
      <c r="E457" s="93">
        <v>0</v>
      </c>
      <c r="F457" s="93">
        <v>0</v>
      </c>
      <c r="G457" s="93">
        <v>0</v>
      </c>
      <c r="H457" s="93">
        <v>1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1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1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1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1</v>
      </c>
      <c r="J460" s="93">
        <v>0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3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1</v>
      </c>
      <c r="L461" s="93">
        <v>0</v>
      </c>
      <c r="M461" s="93">
        <v>0</v>
      </c>
      <c r="N461" s="93">
        <v>1</v>
      </c>
      <c r="O461" s="93">
        <v>1</v>
      </c>
      <c r="P461" s="93">
        <v>0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3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1</v>
      </c>
      <c r="L463" s="93">
        <v>0</v>
      </c>
      <c r="M463" s="93">
        <v>0</v>
      </c>
      <c r="N463" s="93">
        <v>1</v>
      </c>
      <c r="O463" s="93">
        <v>1</v>
      </c>
      <c r="P463" s="93">
        <v>0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1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1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1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1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350</v>
      </c>
      <c r="D467" s="100">
        <v>5</v>
      </c>
      <c r="E467" s="100">
        <v>3</v>
      </c>
      <c r="F467" s="100">
        <v>0</v>
      </c>
      <c r="G467" s="100">
        <v>1</v>
      </c>
      <c r="H467" s="100">
        <v>5</v>
      </c>
      <c r="I467" s="100">
        <v>1</v>
      </c>
      <c r="J467" s="100">
        <v>5</v>
      </c>
      <c r="K467" s="100">
        <v>9</v>
      </c>
      <c r="L467" s="100">
        <v>11</v>
      </c>
      <c r="M467" s="100">
        <v>20</v>
      </c>
      <c r="N467" s="100">
        <v>33</v>
      </c>
      <c r="O467" s="100">
        <v>46</v>
      </c>
      <c r="P467" s="100">
        <v>34</v>
      </c>
      <c r="Q467" s="100">
        <v>52</v>
      </c>
      <c r="R467" s="100">
        <v>35</v>
      </c>
      <c r="S467" s="59">
        <v>31</v>
      </c>
      <c r="T467" s="59">
        <v>25</v>
      </c>
      <c r="U467" s="59">
        <v>21</v>
      </c>
      <c r="V467" s="59">
        <v>13</v>
      </c>
    </row>
    <row r="468" spans="1:22">
      <c r="A468" s="144"/>
      <c r="B468" s="55" t="s">
        <v>256</v>
      </c>
      <c r="C468" s="100">
        <v>206</v>
      </c>
      <c r="D468" s="100">
        <v>3</v>
      </c>
      <c r="E468" s="100">
        <v>2</v>
      </c>
      <c r="F468" s="100">
        <v>1</v>
      </c>
      <c r="G468" s="100">
        <v>0</v>
      </c>
      <c r="H468" s="100">
        <v>2</v>
      </c>
      <c r="I468" s="100">
        <v>3</v>
      </c>
      <c r="J468" s="100">
        <v>2</v>
      </c>
      <c r="K468" s="100">
        <v>5</v>
      </c>
      <c r="L468" s="100">
        <v>3</v>
      </c>
      <c r="M468" s="100">
        <v>8</v>
      </c>
      <c r="N468" s="100">
        <v>8</v>
      </c>
      <c r="O468" s="100">
        <v>9</v>
      </c>
      <c r="P468" s="100">
        <v>20</v>
      </c>
      <c r="Q468" s="100">
        <v>27</v>
      </c>
      <c r="R468" s="100">
        <v>16</v>
      </c>
      <c r="S468" s="59">
        <v>22</v>
      </c>
      <c r="T468" s="59">
        <v>14</v>
      </c>
      <c r="U468" s="59">
        <v>31</v>
      </c>
      <c r="V468" s="59">
        <v>30</v>
      </c>
    </row>
    <row r="469" spans="1:22">
      <c r="A469" s="144"/>
      <c r="B469" s="55" t="s">
        <v>38</v>
      </c>
      <c r="C469" s="100">
        <v>556</v>
      </c>
      <c r="D469" s="100">
        <v>8</v>
      </c>
      <c r="E469" s="100">
        <v>5</v>
      </c>
      <c r="F469" s="100">
        <v>1</v>
      </c>
      <c r="G469" s="100">
        <v>1</v>
      </c>
      <c r="H469" s="100">
        <v>7</v>
      </c>
      <c r="I469" s="100">
        <v>4</v>
      </c>
      <c r="J469" s="100">
        <v>7</v>
      </c>
      <c r="K469" s="100">
        <v>14</v>
      </c>
      <c r="L469" s="100">
        <v>14</v>
      </c>
      <c r="M469" s="100">
        <v>28</v>
      </c>
      <c r="N469" s="100">
        <v>41</v>
      </c>
      <c r="O469" s="100">
        <v>55</v>
      </c>
      <c r="P469" s="100">
        <v>54</v>
      </c>
      <c r="Q469" s="100">
        <v>79</v>
      </c>
      <c r="R469" s="100">
        <v>51</v>
      </c>
      <c r="S469" s="59">
        <v>53</v>
      </c>
      <c r="T469" s="59">
        <v>39</v>
      </c>
      <c r="U469" s="59">
        <v>52</v>
      </c>
      <c r="V469" s="59">
        <v>43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193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50"/>
  </sheetPr>
  <dimension ref="A1:V469"/>
  <sheetViews>
    <sheetView view="pageBreakPreview" zoomScale="90" zoomScaleNormal="100" zoomScaleSheetLayoutView="90" workbookViewId="0">
      <selection activeCell="AC38" sqref="AC38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323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2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1</v>
      </c>
      <c r="Q5" s="100">
        <v>1</v>
      </c>
      <c r="R5" s="100">
        <v>0</v>
      </c>
      <c r="S5" s="56">
        <v>0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1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1</v>
      </c>
      <c r="M6" s="100">
        <v>0</v>
      </c>
      <c r="N6" s="100">
        <v>0</v>
      </c>
      <c r="O6" s="100">
        <v>0</v>
      </c>
      <c r="P6" s="100">
        <v>0</v>
      </c>
      <c r="Q6" s="100">
        <v>0</v>
      </c>
      <c r="R6" s="100">
        <v>0</v>
      </c>
      <c r="S6" s="56">
        <v>0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3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1</v>
      </c>
      <c r="M7" s="100">
        <v>0</v>
      </c>
      <c r="N7" s="100">
        <v>0</v>
      </c>
      <c r="O7" s="100">
        <v>0</v>
      </c>
      <c r="P7" s="100">
        <v>1</v>
      </c>
      <c r="Q7" s="100">
        <v>1</v>
      </c>
      <c r="R7" s="100">
        <v>0</v>
      </c>
      <c r="S7" s="56">
        <v>0</v>
      </c>
      <c r="T7" s="56">
        <v>0</v>
      </c>
      <c r="U7" s="56">
        <v>0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0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1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1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1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1</v>
      </c>
      <c r="M19" s="93">
        <v>0</v>
      </c>
      <c r="N19" s="93">
        <v>0</v>
      </c>
      <c r="O19" s="93">
        <v>0</v>
      </c>
      <c r="P19" s="93">
        <v>0</v>
      </c>
      <c r="Q19" s="93">
        <v>0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1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1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1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1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1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1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1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1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" customHeight="1">
      <c r="A47" s="137" t="s">
        <v>113</v>
      </c>
      <c r="B47" s="22" t="s">
        <v>255</v>
      </c>
      <c r="C47" s="93">
        <v>0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5" customHeight="1">
      <c r="A48" s="137"/>
      <c r="B48" s="22" t="s">
        <v>256</v>
      </c>
      <c r="C48" s="93">
        <v>0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57">
        <v>0</v>
      </c>
      <c r="T48" s="57">
        <v>0</v>
      </c>
      <c r="U48" s="57">
        <v>0</v>
      </c>
      <c r="V48" s="57">
        <v>0</v>
      </c>
    </row>
    <row r="49" spans="1:22" ht="15" customHeight="1">
      <c r="A49" s="137"/>
      <c r="B49" s="22" t="s">
        <v>38</v>
      </c>
      <c r="C49" s="93">
        <v>0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0</v>
      </c>
      <c r="P49" s="93">
        <v>0</v>
      </c>
      <c r="Q49" s="93">
        <v>0</v>
      </c>
      <c r="R49" s="93">
        <v>0</v>
      </c>
      <c r="S49" s="57">
        <v>0</v>
      </c>
      <c r="T49" s="57">
        <v>0</v>
      </c>
      <c r="U49" s="57">
        <v>0</v>
      </c>
      <c r="V49" s="57">
        <v>0</v>
      </c>
    </row>
    <row r="50" spans="1:22">
      <c r="A50" s="144" t="s">
        <v>114</v>
      </c>
      <c r="B50" s="55" t="s">
        <v>255</v>
      </c>
      <c r="C50" s="100">
        <v>77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1</v>
      </c>
      <c r="L50" s="100">
        <v>1</v>
      </c>
      <c r="M50" s="100">
        <v>4</v>
      </c>
      <c r="N50" s="100">
        <v>3</v>
      </c>
      <c r="O50" s="100">
        <v>8</v>
      </c>
      <c r="P50" s="100">
        <v>6</v>
      </c>
      <c r="Q50" s="100">
        <v>22</v>
      </c>
      <c r="R50" s="100">
        <v>13</v>
      </c>
      <c r="S50" s="56">
        <v>8</v>
      </c>
      <c r="T50" s="56">
        <v>5</v>
      </c>
      <c r="U50" s="56">
        <v>2</v>
      </c>
      <c r="V50" s="56">
        <v>4</v>
      </c>
    </row>
    <row r="51" spans="1:22">
      <c r="A51" s="145"/>
      <c r="B51" s="55" t="s">
        <v>256</v>
      </c>
      <c r="C51" s="100">
        <v>60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1</v>
      </c>
      <c r="M51" s="100">
        <v>1</v>
      </c>
      <c r="N51" s="100">
        <v>0</v>
      </c>
      <c r="O51" s="100">
        <v>6</v>
      </c>
      <c r="P51" s="100">
        <v>4</v>
      </c>
      <c r="Q51" s="100">
        <v>9</v>
      </c>
      <c r="R51" s="100">
        <v>9</v>
      </c>
      <c r="S51" s="56">
        <v>7</v>
      </c>
      <c r="T51" s="56">
        <v>6</v>
      </c>
      <c r="U51" s="56">
        <v>10</v>
      </c>
      <c r="V51" s="56">
        <v>7</v>
      </c>
    </row>
    <row r="52" spans="1:22">
      <c r="A52" s="145"/>
      <c r="B52" s="55" t="s">
        <v>38</v>
      </c>
      <c r="C52" s="100">
        <v>137</v>
      </c>
      <c r="D52" s="100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1</v>
      </c>
      <c r="L52" s="100">
        <v>2</v>
      </c>
      <c r="M52" s="100">
        <v>5</v>
      </c>
      <c r="N52" s="100">
        <v>3</v>
      </c>
      <c r="O52" s="100">
        <v>14</v>
      </c>
      <c r="P52" s="100">
        <v>10</v>
      </c>
      <c r="Q52" s="100">
        <v>31</v>
      </c>
      <c r="R52" s="100">
        <v>22</v>
      </c>
      <c r="S52" s="56">
        <v>15</v>
      </c>
      <c r="T52" s="56">
        <v>11</v>
      </c>
      <c r="U52" s="56">
        <v>12</v>
      </c>
      <c r="V52" s="56">
        <v>11</v>
      </c>
    </row>
    <row r="53" spans="1:22">
      <c r="A53" s="137" t="s">
        <v>115</v>
      </c>
      <c r="B53" s="22" t="s">
        <v>255</v>
      </c>
      <c r="C53" s="100">
        <v>76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1</v>
      </c>
      <c r="L53" s="100">
        <v>1</v>
      </c>
      <c r="M53" s="100">
        <v>3</v>
      </c>
      <c r="N53" s="100">
        <v>3</v>
      </c>
      <c r="O53" s="100">
        <v>8</v>
      </c>
      <c r="P53" s="100">
        <v>6</v>
      </c>
      <c r="Q53" s="100">
        <v>22</v>
      </c>
      <c r="R53" s="100">
        <v>13</v>
      </c>
      <c r="S53" s="56">
        <v>8</v>
      </c>
      <c r="T53" s="56">
        <v>5</v>
      </c>
      <c r="U53" s="56">
        <v>2</v>
      </c>
      <c r="V53" s="56">
        <v>4</v>
      </c>
    </row>
    <row r="54" spans="1:22">
      <c r="A54" s="137"/>
      <c r="B54" s="22" t="s">
        <v>256</v>
      </c>
      <c r="C54" s="100">
        <v>60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1</v>
      </c>
      <c r="M54" s="100">
        <v>1</v>
      </c>
      <c r="N54" s="100">
        <v>0</v>
      </c>
      <c r="O54" s="100">
        <v>6</v>
      </c>
      <c r="P54" s="100">
        <v>4</v>
      </c>
      <c r="Q54" s="100">
        <v>9</v>
      </c>
      <c r="R54" s="100">
        <v>9</v>
      </c>
      <c r="S54" s="56">
        <v>7</v>
      </c>
      <c r="T54" s="56">
        <v>6</v>
      </c>
      <c r="U54" s="56">
        <v>10</v>
      </c>
      <c r="V54" s="56">
        <v>7</v>
      </c>
    </row>
    <row r="55" spans="1:22">
      <c r="A55" s="137"/>
      <c r="B55" s="22" t="s">
        <v>38</v>
      </c>
      <c r="C55" s="100">
        <v>136</v>
      </c>
      <c r="D55" s="100">
        <v>0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1</v>
      </c>
      <c r="L55" s="100">
        <v>2</v>
      </c>
      <c r="M55" s="100">
        <v>4</v>
      </c>
      <c r="N55" s="100">
        <v>3</v>
      </c>
      <c r="O55" s="100">
        <v>14</v>
      </c>
      <c r="P55" s="100">
        <v>10</v>
      </c>
      <c r="Q55" s="100">
        <v>31</v>
      </c>
      <c r="R55" s="100">
        <v>22</v>
      </c>
      <c r="S55" s="56">
        <v>15</v>
      </c>
      <c r="T55" s="56">
        <v>11</v>
      </c>
      <c r="U55" s="56">
        <v>12</v>
      </c>
      <c r="V55" s="56">
        <v>11</v>
      </c>
    </row>
    <row r="56" spans="1:22" ht="12" customHeight="1">
      <c r="A56" s="137" t="s">
        <v>116</v>
      </c>
      <c r="B56" s="22" t="s">
        <v>255</v>
      </c>
      <c r="C56" s="93">
        <v>0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0</v>
      </c>
      <c r="P56" s="93">
        <v>0</v>
      </c>
      <c r="Q56" s="93">
        <v>0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1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1</v>
      </c>
      <c r="P57" s="93">
        <v>0</v>
      </c>
      <c r="Q57" s="93">
        <v>0</v>
      </c>
      <c r="R57" s="93">
        <v>0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1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1</v>
      </c>
      <c r="P58" s="93">
        <v>0</v>
      </c>
      <c r="Q58" s="93">
        <v>0</v>
      </c>
      <c r="R58" s="93">
        <v>0</v>
      </c>
      <c r="S58" s="57">
        <v>0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8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1</v>
      </c>
      <c r="P59" s="93">
        <v>0</v>
      </c>
      <c r="Q59" s="93">
        <v>3</v>
      </c>
      <c r="R59" s="93">
        <v>3</v>
      </c>
      <c r="S59" s="57">
        <v>0</v>
      </c>
      <c r="T59" s="57">
        <v>0</v>
      </c>
      <c r="U59" s="57">
        <v>0</v>
      </c>
      <c r="V59" s="57">
        <v>1</v>
      </c>
    </row>
    <row r="60" spans="1:22">
      <c r="A60" s="137"/>
      <c r="B60" s="22" t="s">
        <v>256</v>
      </c>
      <c r="C60" s="93">
        <v>1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1</v>
      </c>
      <c r="S60" s="57">
        <v>0</v>
      </c>
      <c r="T60" s="57">
        <v>0</v>
      </c>
      <c r="U60" s="57">
        <v>0</v>
      </c>
      <c r="V60" s="57">
        <v>0</v>
      </c>
    </row>
    <row r="61" spans="1:22">
      <c r="A61" s="137"/>
      <c r="B61" s="22" t="s">
        <v>38</v>
      </c>
      <c r="C61" s="93">
        <v>9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1</v>
      </c>
      <c r="P61" s="93">
        <v>0</v>
      </c>
      <c r="Q61" s="93">
        <v>3</v>
      </c>
      <c r="R61" s="93">
        <v>4</v>
      </c>
      <c r="S61" s="57">
        <v>0</v>
      </c>
      <c r="T61" s="57">
        <v>0</v>
      </c>
      <c r="U61" s="57">
        <v>0</v>
      </c>
      <c r="V61" s="57">
        <v>1</v>
      </c>
    </row>
    <row r="62" spans="1:22">
      <c r="A62" s="137" t="s">
        <v>118</v>
      </c>
      <c r="B62" s="22" t="s">
        <v>255</v>
      </c>
      <c r="C62" s="93">
        <v>13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1</v>
      </c>
      <c r="L62" s="93">
        <v>0</v>
      </c>
      <c r="M62" s="93">
        <v>1</v>
      </c>
      <c r="N62" s="93">
        <v>1</v>
      </c>
      <c r="O62" s="93">
        <v>1</v>
      </c>
      <c r="P62" s="93">
        <v>0</v>
      </c>
      <c r="Q62" s="93">
        <v>5</v>
      </c>
      <c r="R62" s="93">
        <v>2</v>
      </c>
      <c r="S62" s="57">
        <v>1</v>
      </c>
      <c r="T62" s="57">
        <v>1</v>
      </c>
      <c r="U62" s="57">
        <v>0</v>
      </c>
      <c r="V62" s="57">
        <v>0</v>
      </c>
    </row>
    <row r="63" spans="1:22">
      <c r="A63" s="137"/>
      <c r="B63" s="22" t="s">
        <v>256</v>
      </c>
      <c r="C63" s="93">
        <v>6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2</v>
      </c>
      <c r="R63" s="93">
        <v>1</v>
      </c>
      <c r="S63" s="57">
        <v>0</v>
      </c>
      <c r="T63" s="57">
        <v>2</v>
      </c>
      <c r="U63" s="57">
        <v>1</v>
      </c>
      <c r="V63" s="57">
        <v>0</v>
      </c>
    </row>
    <row r="64" spans="1:22">
      <c r="A64" s="137"/>
      <c r="B64" s="22" t="s">
        <v>38</v>
      </c>
      <c r="C64" s="93">
        <v>19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1</v>
      </c>
      <c r="L64" s="93">
        <v>0</v>
      </c>
      <c r="M64" s="93">
        <v>1</v>
      </c>
      <c r="N64" s="93">
        <v>1</v>
      </c>
      <c r="O64" s="93">
        <v>1</v>
      </c>
      <c r="P64" s="93">
        <v>0</v>
      </c>
      <c r="Q64" s="93">
        <v>7</v>
      </c>
      <c r="R64" s="93">
        <v>3</v>
      </c>
      <c r="S64" s="57">
        <v>1</v>
      </c>
      <c r="T64" s="57">
        <v>3</v>
      </c>
      <c r="U64" s="57">
        <v>1</v>
      </c>
      <c r="V64" s="57">
        <v>0</v>
      </c>
    </row>
    <row r="65" spans="1:22">
      <c r="A65" s="137" t="s">
        <v>119</v>
      </c>
      <c r="B65" s="22" t="s">
        <v>255</v>
      </c>
      <c r="C65" s="93">
        <v>1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1</v>
      </c>
      <c r="R65" s="93">
        <v>0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1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1</v>
      </c>
      <c r="N66" s="93">
        <v>0</v>
      </c>
      <c r="O66" s="93">
        <v>0</v>
      </c>
      <c r="P66" s="93">
        <v>0</v>
      </c>
      <c r="Q66" s="93">
        <v>0</v>
      </c>
      <c r="R66" s="93">
        <v>0</v>
      </c>
      <c r="S66" s="57">
        <v>0</v>
      </c>
      <c r="T66" s="57">
        <v>0</v>
      </c>
      <c r="U66" s="57">
        <v>0</v>
      </c>
      <c r="V66" s="57">
        <v>0</v>
      </c>
    </row>
    <row r="67" spans="1:22">
      <c r="A67" s="137"/>
      <c r="B67" s="22" t="s">
        <v>38</v>
      </c>
      <c r="C67" s="93">
        <v>2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1</v>
      </c>
      <c r="N67" s="93">
        <v>0</v>
      </c>
      <c r="O67" s="93">
        <v>0</v>
      </c>
      <c r="P67" s="93">
        <v>0</v>
      </c>
      <c r="Q67" s="93">
        <v>1</v>
      </c>
      <c r="R67" s="93">
        <v>0</v>
      </c>
      <c r="S67" s="57">
        <v>0</v>
      </c>
      <c r="T67" s="57">
        <v>0</v>
      </c>
      <c r="U67" s="57">
        <v>0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0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29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1</v>
      </c>
      <c r="M71" s="93">
        <v>1</v>
      </c>
      <c r="N71" s="93">
        <v>2</v>
      </c>
      <c r="O71" s="93">
        <v>4</v>
      </c>
      <c r="P71" s="93">
        <v>5</v>
      </c>
      <c r="Q71" s="93">
        <v>6</v>
      </c>
      <c r="R71" s="93">
        <v>4</v>
      </c>
      <c r="S71" s="57">
        <v>2</v>
      </c>
      <c r="T71" s="57">
        <v>2</v>
      </c>
      <c r="U71" s="57">
        <v>1</v>
      </c>
      <c r="V71" s="57">
        <v>1</v>
      </c>
    </row>
    <row r="72" spans="1:22">
      <c r="A72" s="137"/>
      <c r="B72" s="22" t="s">
        <v>256</v>
      </c>
      <c r="C72" s="93">
        <v>28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0</v>
      </c>
      <c r="O72" s="93">
        <v>1</v>
      </c>
      <c r="P72" s="93">
        <v>1</v>
      </c>
      <c r="Q72" s="93">
        <v>4</v>
      </c>
      <c r="R72" s="93">
        <v>5</v>
      </c>
      <c r="S72" s="57">
        <v>3</v>
      </c>
      <c r="T72" s="57">
        <v>1</v>
      </c>
      <c r="U72" s="57">
        <v>8</v>
      </c>
      <c r="V72" s="57">
        <v>5</v>
      </c>
    </row>
    <row r="73" spans="1:22">
      <c r="A73" s="137"/>
      <c r="B73" s="22" t="s">
        <v>38</v>
      </c>
      <c r="C73" s="93">
        <v>57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1</v>
      </c>
      <c r="M73" s="93">
        <v>1</v>
      </c>
      <c r="N73" s="93">
        <v>2</v>
      </c>
      <c r="O73" s="93">
        <v>5</v>
      </c>
      <c r="P73" s="93">
        <v>6</v>
      </c>
      <c r="Q73" s="93">
        <v>10</v>
      </c>
      <c r="R73" s="93">
        <v>9</v>
      </c>
      <c r="S73" s="57">
        <v>5</v>
      </c>
      <c r="T73" s="57">
        <v>3</v>
      </c>
      <c r="U73" s="57">
        <v>9</v>
      </c>
      <c r="V73" s="57">
        <v>6</v>
      </c>
    </row>
    <row r="74" spans="1:22">
      <c r="A74" s="137" t="s">
        <v>122</v>
      </c>
      <c r="B74" s="22" t="s">
        <v>255</v>
      </c>
      <c r="C74" s="93">
        <v>2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0</v>
      </c>
      <c r="Q74" s="93">
        <v>1</v>
      </c>
      <c r="R74" s="93">
        <v>1</v>
      </c>
      <c r="S74" s="57">
        <v>0</v>
      </c>
      <c r="T74" s="57">
        <v>0</v>
      </c>
      <c r="U74" s="57">
        <v>0</v>
      </c>
      <c r="V74" s="57">
        <v>0</v>
      </c>
    </row>
    <row r="75" spans="1:22">
      <c r="A75" s="137"/>
      <c r="B75" s="22" t="s">
        <v>256</v>
      </c>
      <c r="C75" s="93">
        <v>5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1</v>
      </c>
      <c r="R75" s="93">
        <v>0</v>
      </c>
      <c r="S75" s="57">
        <v>3</v>
      </c>
      <c r="T75" s="57">
        <v>1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7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0</v>
      </c>
      <c r="Q76" s="93">
        <v>2</v>
      </c>
      <c r="R76" s="93">
        <v>1</v>
      </c>
      <c r="S76" s="57">
        <v>3</v>
      </c>
      <c r="T76" s="57">
        <v>1</v>
      </c>
      <c r="U76" s="57">
        <v>0</v>
      </c>
      <c r="V76" s="57">
        <v>0</v>
      </c>
    </row>
    <row r="77" spans="1:22" ht="12" customHeight="1">
      <c r="A77" s="137" t="s">
        <v>123</v>
      </c>
      <c r="B77" s="22" t="s">
        <v>255</v>
      </c>
      <c r="C77" s="93">
        <v>1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1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1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1</v>
      </c>
      <c r="S79" s="57">
        <v>0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1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1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1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0</v>
      </c>
      <c r="R82" s="93">
        <v>1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11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1</v>
      </c>
      <c r="N86" s="93">
        <v>0</v>
      </c>
      <c r="O86" s="93">
        <v>1</v>
      </c>
      <c r="P86" s="93">
        <v>1</v>
      </c>
      <c r="Q86" s="93">
        <v>4</v>
      </c>
      <c r="R86" s="93">
        <v>1</v>
      </c>
      <c r="S86" s="57">
        <v>3</v>
      </c>
      <c r="T86" s="57">
        <v>0</v>
      </c>
      <c r="U86" s="57">
        <v>0</v>
      </c>
      <c r="V86" s="57">
        <v>0</v>
      </c>
    </row>
    <row r="87" spans="1:22">
      <c r="A87" s="137"/>
      <c r="B87" s="22" t="s">
        <v>256</v>
      </c>
      <c r="C87" s="93">
        <v>5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1</v>
      </c>
      <c r="P87" s="93">
        <v>1</v>
      </c>
      <c r="Q87" s="93">
        <v>0</v>
      </c>
      <c r="R87" s="93">
        <v>0</v>
      </c>
      <c r="S87" s="57">
        <v>1</v>
      </c>
      <c r="T87" s="57">
        <v>0</v>
      </c>
      <c r="U87" s="57">
        <v>1</v>
      </c>
      <c r="V87" s="57">
        <v>1</v>
      </c>
    </row>
    <row r="88" spans="1:22">
      <c r="A88" s="137"/>
      <c r="B88" s="22" t="s">
        <v>38</v>
      </c>
      <c r="C88" s="93">
        <v>16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1</v>
      </c>
      <c r="N88" s="93">
        <v>0</v>
      </c>
      <c r="O88" s="93">
        <v>2</v>
      </c>
      <c r="P88" s="93">
        <v>2</v>
      </c>
      <c r="Q88" s="93">
        <v>4</v>
      </c>
      <c r="R88" s="93">
        <v>1</v>
      </c>
      <c r="S88" s="57">
        <v>4</v>
      </c>
      <c r="T88" s="57">
        <v>0</v>
      </c>
      <c r="U88" s="57">
        <v>1</v>
      </c>
      <c r="V88" s="57">
        <v>1</v>
      </c>
    </row>
    <row r="89" spans="1:22" ht="12" customHeight="1">
      <c r="A89" s="137" t="s">
        <v>127</v>
      </c>
      <c r="B89" s="22" t="s">
        <v>255</v>
      </c>
      <c r="C89" s="93">
        <v>1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1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1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1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0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0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0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0</v>
      </c>
      <c r="R94" s="93">
        <v>0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0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2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1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0</v>
      </c>
      <c r="V102" s="57">
        <v>1</v>
      </c>
    </row>
    <row r="103" spans="1:22">
      <c r="A103" s="137"/>
      <c r="B103" s="22" t="s">
        <v>38</v>
      </c>
      <c r="C103" s="93">
        <v>2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1</v>
      </c>
      <c r="P103" s="93">
        <v>0</v>
      </c>
      <c r="Q103" s="93">
        <v>0</v>
      </c>
      <c r="R103" s="93">
        <v>0</v>
      </c>
      <c r="S103" s="57">
        <v>0</v>
      </c>
      <c r="T103" s="57">
        <v>0</v>
      </c>
      <c r="U103" s="57">
        <v>0</v>
      </c>
      <c r="V103" s="57">
        <v>1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0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0</v>
      </c>
      <c r="P105" s="93">
        <v>0</v>
      </c>
      <c r="Q105" s="93">
        <v>0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0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0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4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1</v>
      </c>
      <c r="M108" s="93">
        <v>0</v>
      </c>
      <c r="N108" s="93">
        <v>0</v>
      </c>
      <c r="O108" s="93">
        <v>1</v>
      </c>
      <c r="P108" s="93">
        <v>2</v>
      </c>
      <c r="Q108" s="93">
        <v>0</v>
      </c>
      <c r="R108" s="93">
        <v>0</v>
      </c>
      <c r="S108" s="57">
        <v>0</v>
      </c>
      <c r="T108" s="57">
        <v>0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4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1</v>
      </c>
      <c r="M109" s="93">
        <v>0</v>
      </c>
      <c r="N109" s="93">
        <v>0</v>
      </c>
      <c r="O109" s="93">
        <v>1</v>
      </c>
      <c r="P109" s="93">
        <v>2</v>
      </c>
      <c r="Q109" s="93">
        <v>0</v>
      </c>
      <c r="R109" s="93">
        <v>0</v>
      </c>
      <c r="S109" s="57">
        <v>0</v>
      </c>
      <c r="T109" s="57">
        <v>0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3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1</v>
      </c>
      <c r="P111" s="93">
        <v>0</v>
      </c>
      <c r="Q111" s="93">
        <v>1</v>
      </c>
      <c r="R111" s="93">
        <v>0</v>
      </c>
      <c r="S111" s="57">
        <v>0</v>
      </c>
      <c r="T111" s="57">
        <v>1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3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1</v>
      </c>
      <c r="P112" s="93">
        <v>0</v>
      </c>
      <c r="Q112" s="93">
        <v>1</v>
      </c>
      <c r="R112" s="93">
        <v>0</v>
      </c>
      <c r="S112" s="57">
        <v>0</v>
      </c>
      <c r="T112" s="57">
        <v>1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2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0</v>
      </c>
      <c r="P114" s="93">
        <v>0</v>
      </c>
      <c r="Q114" s="93">
        <v>1</v>
      </c>
      <c r="R114" s="93">
        <v>1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2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0</v>
      </c>
      <c r="Q115" s="93">
        <v>1</v>
      </c>
      <c r="R115" s="93">
        <v>1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1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1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1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1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3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2</v>
      </c>
      <c r="U119" s="57">
        <v>1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3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2</v>
      </c>
      <c r="U121" s="57">
        <v>1</v>
      </c>
      <c r="V121" s="57">
        <v>0</v>
      </c>
    </row>
    <row r="122" spans="1:22">
      <c r="A122" s="137" t="s">
        <v>138</v>
      </c>
      <c r="B122" s="22" t="s">
        <v>255</v>
      </c>
      <c r="C122" s="93">
        <v>2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2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2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2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2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0</v>
      </c>
      <c r="R125" s="93">
        <v>0</v>
      </c>
      <c r="S125" s="57">
        <v>0</v>
      </c>
      <c r="T125" s="57">
        <v>0</v>
      </c>
      <c r="U125" s="57">
        <v>0</v>
      </c>
      <c r="V125" s="57">
        <v>2</v>
      </c>
    </row>
    <row r="126" spans="1:22">
      <c r="A126" s="137"/>
      <c r="B126" s="22" t="s">
        <v>256</v>
      </c>
      <c r="C126" s="93">
        <v>1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1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3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0</v>
      </c>
      <c r="R127" s="93">
        <v>1</v>
      </c>
      <c r="S127" s="57">
        <v>0</v>
      </c>
      <c r="T127" s="57">
        <v>0</v>
      </c>
      <c r="U127" s="57">
        <v>0</v>
      </c>
      <c r="V127" s="57">
        <v>2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0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0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0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0</v>
      </c>
      <c r="P133" s="93">
        <v>0</v>
      </c>
      <c r="Q133" s="93">
        <v>0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1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1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1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1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0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0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0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0</v>
      </c>
      <c r="T138" s="57">
        <v>0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0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0</v>
      </c>
      <c r="Q139" s="93">
        <v>0</v>
      </c>
      <c r="R139" s="93">
        <v>0</v>
      </c>
      <c r="S139" s="57">
        <v>0</v>
      </c>
      <c r="T139" s="57">
        <v>0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0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0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1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1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0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1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1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1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1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1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1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0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0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2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0</v>
      </c>
      <c r="N170" s="100">
        <v>0</v>
      </c>
      <c r="O170" s="100">
        <v>0</v>
      </c>
      <c r="P170" s="100">
        <v>0</v>
      </c>
      <c r="Q170" s="100">
        <v>1</v>
      </c>
      <c r="R170" s="100">
        <v>0</v>
      </c>
      <c r="S170" s="56">
        <v>0</v>
      </c>
      <c r="T170" s="56">
        <v>0</v>
      </c>
      <c r="U170" s="56">
        <v>1</v>
      </c>
      <c r="V170" s="56">
        <v>0</v>
      </c>
    </row>
    <row r="171" spans="1:22">
      <c r="A171" s="144"/>
      <c r="B171" s="55" t="s">
        <v>256</v>
      </c>
      <c r="C171" s="100">
        <v>4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1</v>
      </c>
      <c r="N171" s="100">
        <v>0</v>
      </c>
      <c r="O171" s="100">
        <v>0</v>
      </c>
      <c r="P171" s="100">
        <v>0</v>
      </c>
      <c r="Q171" s="100">
        <v>0</v>
      </c>
      <c r="R171" s="100">
        <v>1</v>
      </c>
      <c r="S171" s="56">
        <v>1</v>
      </c>
      <c r="T171" s="56">
        <v>0</v>
      </c>
      <c r="U171" s="56">
        <v>1</v>
      </c>
      <c r="V171" s="56">
        <v>0</v>
      </c>
    </row>
    <row r="172" spans="1:22">
      <c r="A172" s="144"/>
      <c r="B172" s="55" t="s">
        <v>38</v>
      </c>
      <c r="C172" s="100">
        <v>6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1</v>
      </c>
      <c r="N172" s="100">
        <v>0</v>
      </c>
      <c r="O172" s="100">
        <v>0</v>
      </c>
      <c r="P172" s="100">
        <v>0</v>
      </c>
      <c r="Q172" s="100">
        <v>1</v>
      </c>
      <c r="R172" s="100">
        <v>1</v>
      </c>
      <c r="S172" s="56">
        <v>1</v>
      </c>
      <c r="T172" s="56">
        <v>0</v>
      </c>
      <c r="U172" s="56">
        <v>2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2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0</v>
      </c>
      <c r="N176" s="93">
        <v>0</v>
      </c>
      <c r="O176" s="93">
        <v>0</v>
      </c>
      <c r="P176" s="93">
        <v>0</v>
      </c>
      <c r="Q176" s="93">
        <v>1</v>
      </c>
      <c r="R176" s="93">
        <v>0</v>
      </c>
      <c r="S176" s="57">
        <v>0</v>
      </c>
      <c r="T176" s="57">
        <v>0</v>
      </c>
      <c r="U176" s="57">
        <v>1</v>
      </c>
      <c r="V176" s="57">
        <v>0</v>
      </c>
    </row>
    <row r="177" spans="1:22">
      <c r="A177" s="137"/>
      <c r="B177" s="22" t="s">
        <v>256</v>
      </c>
      <c r="C177" s="93">
        <v>3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0</v>
      </c>
      <c r="P177" s="93">
        <v>0</v>
      </c>
      <c r="Q177" s="93">
        <v>0</v>
      </c>
      <c r="R177" s="93">
        <v>1</v>
      </c>
      <c r="S177" s="57">
        <v>1</v>
      </c>
      <c r="T177" s="57">
        <v>0</v>
      </c>
      <c r="U177" s="57">
        <v>1</v>
      </c>
      <c r="V177" s="57">
        <v>0</v>
      </c>
    </row>
    <row r="178" spans="1:22">
      <c r="A178" s="137"/>
      <c r="B178" s="22" t="s">
        <v>38</v>
      </c>
      <c r="C178" s="93">
        <v>5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0</v>
      </c>
      <c r="N178" s="93">
        <v>0</v>
      </c>
      <c r="O178" s="93">
        <v>0</v>
      </c>
      <c r="P178" s="93">
        <v>0</v>
      </c>
      <c r="Q178" s="93">
        <v>1</v>
      </c>
      <c r="R178" s="93">
        <v>1</v>
      </c>
      <c r="S178" s="57">
        <v>1</v>
      </c>
      <c r="T178" s="57">
        <v>0</v>
      </c>
      <c r="U178" s="57">
        <v>2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1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1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1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1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1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1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1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1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1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1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1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1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4</v>
      </c>
      <c r="D191" s="100">
        <v>2</v>
      </c>
      <c r="E191" s="100">
        <v>0</v>
      </c>
      <c r="F191" s="100">
        <v>1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0</v>
      </c>
      <c r="N191" s="100">
        <v>0</v>
      </c>
      <c r="O191" s="100">
        <v>0</v>
      </c>
      <c r="P191" s="100">
        <v>0</v>
      </c>
      <c r="Q191" s="100">
        <v>0</v>
      </c>
      <c r="R191" s="100">
        <v>1</v>
      </c>
      <c r="S191" s="56">
        <v>0</v>
      </c>
      <c r="T191" s="56">
        <v>0</v>
      </c>
      <c r="U191" s="56">
        <v>0</v>
      </c>
      <c r="V191" s="56">
        <v>0</v>
      </c>
    </row>
    <row r="192" spans="1:22">
      <c r="A192" s="144"/>
      <c r="B192" s="55" t="s">
        <v>256</v>
      </c>
      <c r="C192" s="100">
        <v>0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0</v>
      </c>
      <c r="O192" s="100">
        <v>0</v>
      </c>
      <c r="P192" s="100">
        <v>0</v>
      </c>
      <c r="Q192" s="100">
        <v>0</v>
      </c>
      <c r="R192" s="100">
        <v>0</v>
      </c>
      <c r="S192" s="56">
        <v>0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4</v>
      </c>
      <c r="D193" s="100">
        <v>2</v>
      </c>
      <c r="E193" s="100">
        <v>0</v>
      </c>
      <c r="F193" s="100">
        <v>1</v>
      </c>
      <c r="G193" s="100">
        <v>0</v>
      </c>
      <c r="H193" s="100">
        <v>0</v>
      </c>
      <c r="I193" s="100">
        <v>0</v>
      </c>
      <c r="J193" s="100">
        <v>0</v>
      </c>
      <c r="K193" s="100">
        <v>0</v>
      </c>
      <c r="L193" s="100">
        <v>0</v>
      </c>
      <c r="M193" s="100">
        <v>0</v>
      </c>
      <c r="N193" s="100">
        <v>0</v>
      </c>
      <c r="O193" s="100">
        <v>0</v>
      </c>
      <c r="P193" s="100">
        <v>0</v>
      </c>
      <c r="Q193" s="100">
        <v>0</v>
      </c>
      <c r="R193" s="100">
        <v>1</v>
      </c>
      <c r="S193" s="56">
        <v>0</v>
      </c>
      <c r="T193" s="56">
        <v>0</v>
      </c>
      <c r="U193" s="56">
        <v>0</v>
      </c>
      <c r="V193" s="56">
        <v>0</v>
      </c>
    </row>
    <row r="194" spans="1:22">
      <c r="A194" s="137" t="s">
        <v>160</v>
      </c>
      <c r="B194" s="22" t="s">
        <v>255</v>
      </c>
      <c r="C194" s="93">
        <v>1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1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1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1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0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0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0</v>
      </c>
      <c r="N198" s="93">
        <v>0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0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0</v>
      </c>
      <c r="K199" s="93">
        <v>0</v>
      </c>
      <c r="L199" s="93">
        <v>0</v>
      </c>
      <c r="M199" s="93">
        <v>0</v>
      </c>
      <c r="N199" s="93">
        <v>0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3</v>
      </c>
      <c r="D203" s="93">
        <v>2</v>
      </c>
      <c r="E203" s="93">
        <v>0</v>
      </c>
      <c r="F203" s="93">
        <v>1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0</v>
      </c>
      <c r="N203" s="93">
        <v>0</v>
      </c>
      <c r="O203" s="93">
        <v>0</v>
      </c>
      <c r="P203" s="93">
        <v>0</v>
      </c>
      <c r="Q203" s="93">
        <v>0</v>
      </c>
      <c r="R203" s="93">
        <v>0</v>
      </c>
      <c r="S203" s="57">
        <v>0</v>
      </c>
      <c r="T203" s="57">
        <v>0</v>
      </c>
      <c r="U203" s="57">
        <v>0</v>
      </c>
      <c r="V203" s="57">
        <v>0</v>
      </c>
    </row>
    <row r="204" spans="1:22">
      <c r="A204" s="137"/>
      <c r="B204" s="22" t="s">
        <v>256</v>
      </c>
      <c r="C204" s="93">
        <v>0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3</v>
      </c>
      <c r="D205" s="93">
        <v>2</v>
      </c>
      <c r="E205" s="93">
        <v>0</v>
      </c>
      <c r="F205" s="93">
        <v>1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0</v>
      </c>
      <c r="N205" s="93">
        <v>0</v>
      </c>
      <c r="O205" s="93">
        <v>0</v>
      </c>
      <c r="P205" s="93">
        <v>0</v>
      </c>
      <c r="Q205" s="93">
        <v>0</v>
      </c>
      <c r="R205" s="93">
        <v>0</v>
      </c>
      <c r="S205" s="57">
        <v>0</v>
      </c>
      <c r="T205" s="57">
        <v>0</v>
      </c>
      <c r="U205" s="57">
        <v>0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137</v>
      </c>
      <c r="D218" s="100">
        <v>0</v>
      </c>
      <c r="E218" s="100">
        <v>0</v>
      </c>
      <c r="F218" s="100">
        <v>0</v>
      </c>
      <c r="G218" s="100">
        <v>0</v>
      </c>
      <c r="H218" s="100">
        <v>2</v>
      </c>
      <c r="I218" s="100">
        <v>0</v>
      </c>
      <c r="J218" s="100">
        <v>0</v>
      </c>
      <c r="K218" s="100">
        <v>3</v>
      </c>
      <c r="L218" s="100">
        <v>3</v>
      </c>
      <c r="M218" s="100">
        <v>7</v>
      </c>
      <c r="N218" s="100">
        <v>13</v>
      </c>
      <c r="O218" s="100">
        <v>15</v>
      </c>
      <c r="P218" s="100">
        <v>17</v>
      </c>
      <c r="Q218" s="100">
        <v>16</v>
      </c>
      <c r="R218" s="100">
        <v>15</v>
      </c>
      <c r="S218" s="56">
        <v>9</v>
      </c>
      <c r="T218" s="56">
        <v>11</v>
      </c>
      <c r="U218" s="56">
        <v>15</v>
      </c>
      <c r="V218" s="56">
        <v>11</v>
      </c>
    </row>
    <row r="219" spans="1:22">
      <c r="A219" s="144"/>
      <c r="B219" s="55" t="s">
        <v>256</v>
      </c>
      <c r="C219" s="100">
        <v>74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0</v>
      </c>
      <c r="L219" s="100">
        <v>0</v>
      </c>
      <c r="M219" s="100">
        <v>0</v>
      </c>
      <c r="N219" s="100">
        <v>6</v>
      </c>
      <c r="O219" s="100">
        <v>6</v>
      </c>
      <c r="P219" s="100">
        <v>3</v>
      </c>
      <c r="Q219" s="100">
        <v>9</v>
      </c>
      <c r="R219" s="100">
        <v>6</v>
      </c>
      <c r="S219" s="56">
        <v>4</v>
      </c>
      <c r="T219" s="56">
        <v>8</v>
      </c>
      <c r="U219" s="56">
        <v>5</v>
      </c>
      <c r="V219" s="56">
        <v>27</v>
      </c>
    </row>
    <row r="220" spans="1:22">
      <c r="A220" s="144"/>
      <c r="B220" s="55" t="s">
        <v>38</v>
      </c>
      <c r="C220" s="100">
        <v>211</v>
      </c>
      <c r="D220" s="100">
        <v>0</v>
      </c>
      <c r="E220" s="100">
        <v>0</v>
      </c>
      <c r="F220" s="100">
        <v>0</v>
      </c>
      <c r="G220" s="100">
        <v>0</v>
      </c>
      <c r="H220" s="100">
        <v>2</v>
      </c>
      <c r="I220" s="100">
        <v>0</v>
      </c>
      <c r="J220" s="100">
        <v>0</v>
      </c>
      <c r="K220" s="100">
        <v>3</v>
      </c>
      <c r="L220" s="100">
        <v>3</v>
      </c>
      <c r="M220" s="100">
        <v>7</v>
      </c>
      <c r="N220" s="100">
        <v>19</v>
      </c>
      <c r="O220" s="100">
        <v>21</v>
      </c>
      <c r="P220" s="100">
        <v>20</v>
      </c>
      <c r="Q220" s="100">
        <v>25</v>
      </c>
      <c r="R220" s="100">
        <v>21</v>
      </c>
      <c r="S220" s="56">
        <v>13</v>
      </c>
      <c r="T220" s="56">
        <v>19</v>
      </c>
      <c r="U220" s="56">
        <v>20</v>
      </c>
      <c r="V220" s="56">
        <v>38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8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0</v>
      </c>
      <c r="P227" s="93">
        <v>2</v>
      </c>
      <c r="Q227" s="93">
        <v>2</v>
      </c>
      <c r="R227" s="93">
        <v>1</v>
      </c>
      <c r="S227" s="57">
        <v>1</v>
      </c>
      <c r="T227" s="57">
        <v>0</v>
      </c>
      <c r="U227" s="57">
        <v>1</v>
      </c>
      <c r="V227" s="57">
        <v>1</v>
      </c>
    </row>
    <row r="228" spans="1:22">
      <c r="A228" s="137"/>
      <c r="B228" s="22" t="s">
        <v>256</v>
      </c>
      <c r="C228" s="93">
        <v>6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1</v>
      </c>
      <c r="P228" s="93">
        <v>0</v>
      </c>
      <c r="Q228" s="93">
        <v>0</v>
      </c>
      <c r="R228" s="93">
        <v>0</v>
      </c>
      <c r="S228" s="57">
        <v>0</v>
      </c>
      <c r="T228" s="57">
        <v>2</v>
      </c>
      <c r="U228" s="57">
        <v>2</v>
      </c>
      <c r="V228" s="57">
        <v>1</v>
      </c>
    </row>
    <row r="229" spans="1:22">
      <c r="A229" s="137"/>
      <c r="B229" s="22" t="s">
        <v>38</v>
      </c>
      <c r="C229" s="93">
        <v>14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1</v>
      </c>
      <c r="P229" s="93">
        <v>2</v>
      </c>
      <c r="Q229" s="93">
        <v>2</v>
      </c>
      <c r="R229" s="93">
        <v>1</v>
      </c>
      <c r="S229" s="57">
        <v>1</v>
      </c>
      <c r="T229" s="57">
        <v>2</v>
      </c>
      <c r="U229" s="57">
        <v>3</v>
      </c>
      <c r="V229" s="57">
        <v>2</v>
      </c>
    </row>
    <row r="230" spans="1:22" ht="12" customHeight="1">
      <c r="A230" s="137" t="s">
        <v>171</v>
      </c>
      <c r="B230" s="22" t="s">
        <v>255</v>
      </c>
      <c r="C230" s="93">
        <v>37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3</v>
      </c>
      <c r="L230" s="93">
        <v>1</v>
      </c>
      <c r="M230" s="93">
        <v>2</v>
      </c>
      <c r="N230" s="93">
        <v>3</v>
      </c>
      <c r="O230" s="93">
        <v>2</v>
      </c>
      <c r="P230" s="93">
        <v>4</v>
      </c>
      <c r="Q230" s="93">
        <v>4</v>
      </c>
      <c r="R230" s="93">
        <v>4</v>
      </c>
      <c r="S230" s="57">
        <v>2</v>
      </c>
      <c r="T230" s="57">
        <v>3</v>
      </c>
      <c r="U230" s="57">
        <v>5</v>
      </c>
      <c r="V230" s="57">
        <v>4</v>
      </c>
    </row>
    <row r="231" spans="1:22">
      <c r="A231" s="137"/>
      <c r="B231" s="22" t="s">
        <v>256</v>
      </c>
      <c r="C231" s="93">
        <v>24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3</v>
      </c>
      <c r="O231" s="93">
        <v>2</v>
      </c>
      <c r="P231" s="93">
        <v>0</v>
      </c>
      <c r="Q231" s="93">
        <v>1</v>
      </c>
      <c r="R231" s="93">
        <v>1</v>
      </c>
      <c r="S231" s="57">
        <v>2</v>
      </c>
      <c r="T231" s="57">
        <v>2</v>
      </c>
      <c r="U231" s="57">
        <v>1</v>
      </c>
      <c r="V231" s="57">
        <v>12</v>
      </c>
    </row>
    <row r="232" spans="1:22">
      <c r="A232" s="137"/>
      <c r="B232" s="22" t="s">
        <v>38</v>
      </c>
      <c r="C232" s="93">
        <v>61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3</v>
      </c>
      <c r="L232" s="93">
        <v>1</v>
      </c>
      <c r="M232" s="93">
        <v>2</v>
      </c>
      <c r="N232" s="93">
        <v>6</v>
      </c>
      <c r="O232" s="93">
        <v>4</v>
      </c>
      <c r="P232" s="93">
        <v>4</v>
      </c>
      <c r="Q232" s="93">
        <v>5</v>
      </c>
      <c r="R232" s="93">
        <v>5</v>
      </c>
      <c r="S232" s="57">
        <v>4</v>
      </c>
      <c r="T232" s="57">
        <v>5</v>
      </c>
      <c r="U232" s="57">
        <v>6</v>
      </c>
      <c r="V232" s="57">
        <v>16</v>
      </c>
    </row>
    <row r="233" spans="1:22" ht="12" customHeight="1">
      <c r="A233" s="137" t="s">
        <v>85</v>
      </c>
      <c r="B233" s="22" t="s">
        <v>255</v>
      </c>
      <c r="C233" s="93">
        <v>22</v>
      </c>
      <c r="D233" s="93">
        <v>0</v>
      </c>
      <c r="E233" s="93">
        <v>0</v>
      </c>
      <c r="F233" s="93">
        <v>0</v>
      </c>
      <c r="G233" s="93">
        <v>0</v>
      </c>
      <c r="H233" s="93">
        <v>1</v>
      </c>
      <c r="I233" s="93">
        <v>0</v>
      </c>
      <c r="J233" s="93">
        <v>0</v>
      </c>
      <c r="K233" s="93">
        <v>0</v>
      </c>
      <c r="L233" s="93">
        <v>0</v>
      </c>
      <c r="M233" s="93">
        <v>1</v>
      </c>
      <c r="N233" s="93">
        <v>2</v>
      </c>
      <c r="O233" s="93">
        <v>1</v>
      </c>
      <c r="P233" s="93">
        <v>4</v>
      </c>
      <c r="Q233" s="93">
        <v>4</v>
      </c>
      <c r="R233" s="93">
        <v>4</v>
      </c>
      <c r="S233" s="57">
        <v>3</v>
      </c>
      <c r="T233" s="57">
        <v>2</v>
      </c>
      <c r="U233" s="57">
        <v>0</v>
      </c>
      <c r="V233" s="57">
        <v>0</v>
      </c>
    </row>
    <row r="234" spans="1:22">
      <c r="A234" s="137"/>
      <c r="B234" s="22" t="s">
        <v>256</v>
      </c>
      <c r="C234" s="93">
        <v>5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0</v>
      </c>
      <c r="O234" s="93">
        <v>0</v>
      </c>
      <c r="P234" s="93">
        <v>0</v>
      </c>
      <c r="Q234" s="93">
        <v>1</v>
      </c>
      <c r="R234" s="93">
        <v>0</v>
      </c>
      <c r="S234" s="57">
        <v>0</v>
      </c>
      <c r="T234" s="57">
        <v>1</v>
      </c>
      <c r="U234" s="57">
        <v>0</v>
      </c>
      <c r="V234" s="57">
        <v>3</v>
      </c>
    </row>
    <row r="235" spans="1:22">
      <c r="A235" s="137"/>
      <c r="B235" s="22" t="s">
        <v>38</v>
      </c>
      <c r="C235" s="93">
        <v>27</v>
      </c>
      <c r="D235" s="93">
        <v>0</v>
      </c>
      <c r="E235" s="93">
        <v>0</v>
      </c>
      <c r="F235" s="93">
        <v>0</v>
      </c>
      <c r="G235" s="93">
        <v>0</v>
      </c>
      <c r="H235" s="93">
        <v>1</v>
      </c>
      <c r="I235" s="93">
        <v>0</v>
      </c>
      <c r="J235" s="93">
        <v>0</v>
      </c>
      <c r="K235" s="93">
        <v>0</v>
      </c>
      <c r="L235" s="93">
        <v>0</v>
      </c>
      <c r="M235" s="93">
        <v>1</v>
      </c>
      <c r="N235" s="93">
        <v>2</v>
      </c>
      <c r="O235" s="93">
        <v>1</v>
      </c>
      <c r="P235" s="93">
        <v>4</v>
      </c>
      <c r="Q235" s="93">
        <v>5</v>
      </c>
      <c r="R235" s="93">
        <v>4</v>
      </c>
      <c r="S235" s="57">
        <v>3</v>
      </c>
      <c r="T235" s="57">
        <v>3</v>
      </c>
      <c r="U235" s="57">
        <v>0</v>
      </c>
      <c r="V235" s="57">
        <v>3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10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1</v>
      </c>
      <c r="M239" s="93">
        <v>0</v>
      </c>
      <c r="N239" s="93">
        <v>1</v>
      </c>
      <c r="O239" s="93">
        <v>4</v>
      </c>
      <c r="P239" s="93">
        <v>1</v>
      </c>
      <c r="Q239" s="93">
        <v>0</v>
      </c>
      <c r="R239" s="93">
        <v>1</v>
      </c>
      <c r="S239" s="57">
        <v>0</v>
      </c>
      <c r="T239" s="57">
        <v>1</v>
      </c>
      <c r="U239" s="57">
        <v>0</v>
      </c>
      <c r="V239" s="57">
        <v>1</v>
      </c>
    </row>
    <row r="240" spans="1:22">
      <c r="A240" s="137"/>
      <c r="B240" s="22" t="s">
        <v>256</v>
      </c>
      <c r="C240" s="93">
        <v>2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1</v>
      </c>
      <c r="O240" s="93">
        <v>1</v>
      </c>
      <c r="P240" s="93">
        <v>0</v>
      </c>
      <c r="Q240" s="93">
        <v>0</v>
      </c>
      <c r="R240" s="93">
        <v>0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12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1</v>
      </c>
      <c r="M241" s="93">
        <v>0</v>
      </c>
      <c r="N241" s="93">
        <v>2</v>
      </c>
      <c r="O241" s="93">
        <v>5</v>
      </c>
      <c r="P241" s="93">
        <v>1</v>
      </c>
      <c r="Q241" s="93">
        <v>0</v>
      </c>
      <c r="R241" s="93">
        <v>1</v>
      </c>
      <c r="S241" s="57">
        <v>0</v>
      </c>
      <c r="T241" s="57">
        <v>1</v>
      </c>
      <c r="U241" s="57">
        <v>0</v>
      </c>
      <c r="V241" s="57">
        <v>1</v>
      </c>
    </row>
    <row r="242" spans="1:22">
      <c r="A242" s="137" t="s">
        <v>87</v>
      </c>
      <c r="B242" s="22" t="s">
        <v>255</v>
      </c>
      <c r="C242" s="93">
        <v>20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1</v>
      </c>
      <c r="M242" s="93">
        <v>2</v>
      </c>
      <c r="N242" s="93">
        <v>3</v>
      </c>
      <c r="O242" s="93">
        <v>3</v>
      </c>
      <c r="P242" s="93">
        <v>1</v>
      </c>
      <c r="Q242" s="93">
        <v>5</v>
      </c>
      <c r="R242" s="93">
        <v>1</v>
      </c>
      <c r="S242" s="57">
        <v>0</v>
      </c>
      <c r="T242" s="57">
        <v>1</v>
      </c>
      <c r="U242" s="57">
        <v>3</v>
      </c>
      <c r="V242" s="57">
        <v>0</v>
      </c>
    </row>
    <row r="243" spans="1:22">
      <c r="A243" s="137"/>
      <c r="B243" s="22" t="s">
        <v>256</v>
      </c>
      <c r="C243" s="93">
        <v>8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0</v>
      </c>
      <c r="N243" s="93">
        <v>0</v>
      </c>
      <c r="O243" s="93">
        <v>1</v>
      </c>
      <c r="P243" s="93">
        <v>1</v>
      </c>
      <c r="Q243" s="93">
        <v>1</v>
      </c>
      <c r="R243" s="93">
        <v>4</v>
      </c>
      <c r="S243" s="57">
        <v>0</v>
      </c>
      <c r="T243" s="57">
        <v>0</v>
      </c>
      <c r="U243" s="57">
        <v>0</v>
      </c>
      <c r="V243" s="57">
        <v>1</v>
      </c>
    </row>
    <row r="244" spans="1:22">
      <c r="A244" s="137"/>
      <c r="B244" s="22" t="s">
        <v>38</v>
      </c>
      <c r="C244" s="93">
        <v>28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1</v>
      </c>
      <c r="M244" s="93">
        <v>2</v>
      </c>
      <c r="N244" s="93">
        <v>3</v>
      </c>
      <c r="O244" s="93">
        <v>4</v>
      </c>
      <c r="P244" s="93">
        <v>2</v>
      </c>
      <c r="Q244" s="93">
        <v>6</v>
      </c>
      <c r="R244" s="93">
        <v>5</v>
      </c>
      <c r="S244" s="57">
        <v>0</v>
      </c>
      <c r="T244" s="57">
        <v>1</v>
      </c>
      <c r="U244" s="57">
        <v>3</v>
      </c>
      <c r="V244" s="57">
        <v>1</v>
      </c>
    </row>
    <row r="245" spans="1:22">
      <c r="A245" s="137" t="s">
        <v>88</v>
      </c>
      <c r="B245" s="22" t="s">
        <v>255</v>
      </c>
      <c r="C245" s="93">
        <v>0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0</v>
      </c>
      <c r="R245" s="93">
        <v>0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1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1</v>
      </c>
      <c r="R246" s="93">
        <v>0</v>
      </c>
      <c r="S246" s="57">
        <v>0</v>
      </c>
      <c r="T246" s="57">
        <v>0</v>
      </c>
      <c r="U246" s="57">
        <v>0</v>
      </c>
      <c r="V246" s="57">
        <v>0</v>
      </c>
    </row>
    <row r="247" spans="1:22">
      <c r="A247" s="137"/>
      <c r="B247" s="22" t="s">
        <v>38</v>
      </c>
      <c r="C247" s="93">
        <v>1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0</v>
      </c>
      <c r="N247" s="93">
        <v>0</v>
      </c>
      <c r="O247" s="93">
        <v>0</v>
      </c>
      <c r="P247" s="93">
        <v>0</v>
      </c>
      <c r="Q247" s="93">
        <v>1</v>
      </c>
      <c r="R247" s="93">
        <v>0</v>
      </c>
      <c r="S247" s="57">
        <v>0</v>
      </c>
      <c r="T247" s="57">
        <v>0</v>
      </c>
      <c r="U247" s="57">
        <v>0</v>
      </c>
      <c r="V247" s="57">
        <v>0</v>
      </c>
    </row>
    <row r="248" spans="1:22">
      <c r="A248" s="137" t="s">
        <v>89</v>
      </c>
      <c r="B248" s="22" t="s">
        <v>255</v>
      </c>
      <c r="C248" s="93">
        <v>3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1</v>
      </c>
      <c r="V248" s="57">
        <v>2</v>
      </c>
    </row>
    <row r="249" spans="1:22">
      <c r="A249" s="137"/>
      <c r="B249" s="22" t="s">
        <v>256</v>
      </c>
      <c r="C249" s="93">
        <v>5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1</v>
      </c>
      <c r="U249" s="57">
        <v>1</v>
      </c>
      <c r="V249" s="57">
        <v>3</v>
      </c>
    </row>
    <row r="250" spans="1:22">
      <c r="A250" s="137"/>
      <c r="B250" s="22" t="s">
        <v>38</v>
      </c>
      <c r="C250" s="93">
        <v>8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1</v>
      </c>
      <c r="U250" s="57">
        <v>2</v>
      </c>
      <c r="V250" s="57">
        <v>5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37</v>
      </c>
      <c r="D254" s="93">
        <v>0</v>
      </c>
      <c r="E254" s="93">
        <v>0</v>
      </c>
      <c r="F254" s="93">
        <v>0</v>
      </c>
      <c r="G254" s="93">
        <v>0</v>
      </c>
      <c r="H254" s="93">
        <v>1</v>
      </c>
      <c r="I254" s="93">
        <v>0</v>
      </c>
      <c r="J254" s="93">
        <v>0</v>
      </c>
      <c r="K254" s="93">
        <v>0</v>
      </c>
      <c r="L254" s="93">
        <v>0</v>
      </c>
      <c r="M254" s="93">
        <v>2</v>
      </c>
      <c r="N254" s="93">
        <v>4</v>
      </c>
      <c r="O254" s="93">
        <v>5</v>
      </c>
      <c r="P254" s="93">
        <v>5</v>
      </c>
      <c r="Q254" s="93">
        <v>1</v>
      </c>
      <c r="R254" s="93">
        <v>4</v>
      </c>
      <c r="S254" s="57">
        <v>3</v>
      </c>
      <c r="T254" s="57">
        <v>4</v>
      </c>
      <c r="U254" s="57">
        <v>5</v>
      </c>
      <c r="V254" s="57">
        <v>3</v>
      </c>
    </row>
    <row r="255" spans="1:22">
      <c r="A255" s="137"/>
      <c r="B255" s="22" t="s">
        <v>256</v>
      </c>
      <c r="C255" s="93">
        <v>23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2</v>
      </c>
      <c r="O255" s="93">
        <v>1</v>
      </c>
      <c r="P255" s="93">
        <v>2</v>
      </c>
      <c r="Q255" s="93">
        <v>5</v>
      </c>
      <c r="R255" s="93">
        <v>1</v>
      </c>
      <c r="S255" s="57">
        <v>2</v>
      </c>
      <c r="T255" s="57">
        <v>2</v>
      </c>
      <c r="U255" s="57">
        <v>1</v>
      </c>
      <c r="V255" s="57">
        <v>7</v>
      </c>
    </row>
    <row r="256" spans="1:22">
      <c r="A256" s="137"/>
      <c r="B256" s="22" t="s">
        <v>38</v>
      </c>
      <c r="C256" s="93">
        <v>60</v>
      </c>
      <c r="D256" s="93">
        <v>0</v>
      </c>
      <c r="E256" s="93">
        <v>0</v>
      </c>
      <c r="F256" s="93">
        <v>0</v>
      </c>
      <c r="G256" s="93">
        <v>0</v>
      </c>
      <c r="H256" s="93">
        <v>1</v>
      </c>
      <c r="I256" s="93">
        <v>0</v>
      </c>
      <c r="J256" s="93">
        <v>0</v>
      </c>
      <c r="K256" s="93">
        <v>0</v>
      </c>
      <c r="L256" s="93">
        <v>0</v>
      </c>
      <c r="M256" s="93">
        <v>2</v>
      </c>
      <c r="N256" s="93">
        <v>6</v>
      </c>
      <c r="O256" s="93">
        <v>6</v>
      </c>
      <c r="P256" s="93">
        <v>7</v>
      </c>
      <c r="Q256" s="93">
        <v>6</v>
      </c>
      <c r="R256" s="93">
        <v>5</v>
      </c>
      <c r="S256" s="57">
        <v>5</v>
      </c>
      <c r="T256" s="57">
        <v>6</v>
      </c>
      <c r="U256" s="57">
        <v>6</v>
      </c>
      <c r="V256" s="57">
        <v>10</v>
      </c>
    </row>
    <row r="257" spans="1:22" ht="12" customHeight="1">
      <c r="A257" s="144" t="s">
        <v>175</v>
      </c>
      <c r="B257" s="55" t="s">
        <v>255</v>
      </c>
      <c r="C257" s="100">
        <v>19</v>
      </c>
      <c r="D257" s="100">
        <v>0</v>
      </c>
      <c r="E257" s="100">
        <v>0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1</v>
      </c>
      <c r="N257" s="100">
        <v>1</v>
      </c>
      <c r="O257" s="100">
        <v>2</v>
      </c>
      <c r="P257" s="100">
        <v>3</v>
      </c>
      <c r="Q257" s="100">
        <v>6</v>
      </c>
      <c r="R257" s="100">
        <v>1</v>
      </c>
      <c r="S257" s="56">
        <v>2</v>
      </c>
      <c r="T257" s="56">
        <v>0</v>
      </c>
      <c r="U257" s="56">
        <v>1</v>
      </c>
      <c r="V257" s="56">
        <v>2</v>
      </c>
    </row>
    <row r="258" spans="1:22">
      <c r="A258" s="144"/>
      <c r="B258" s="55" t="s">
        <v>256</v>
      </c>
      <c r="C258" s="100">
        <v>10</v>
      </c>
      <c r="D258" s="100">
        <v>2</v>
      </c>
      <c r="E258" s="100">
        <v>1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1</v>
      </c>
      <c r="M258" s="100">
        <v>0</v>
      </c>
      <c r="N258" s="100">
        <v>0</v>
      </c>
      <c r="O258" s="100">
        <v>0</v>
      </c>
      <c r="P258" s="100">
        <v>1</v>
      </c>
      <c r="Q258" s="100">
        <v>0</v>
      </c>
      <c r="R258" s="100">
        <v>0</v>
      </c>
      <c r="S258" s="56">
        <v>2</v>
      </c>
      <c r="T258" s="56">
        <v>2</v>
      </c>
      <c r="U258" s="56">
        <v>0</v>
      </c>
      <c r="V258" s="56">
        <v>1</v>
      </c>
    </row>
    <row r="259" spans="1:22">
      <c r="A259" s="144"/>
      <c r="B259" s="55" t="s">
        <v>38</v>
      </c>
      <c r="C259" s="100">
        <v>29</v>
      </c>
      <c r="D259" s="100">
        <v>2</v>
      </c>
      <c r="E259" s="100">
        <v>1</v>
      </c>
      <c r="F259" s="100">
        <v>0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1</v>
      </c>
      <c r="M259" s="100">
        <v>1</v>
      </c>
      <c r="N259" s="100">
        <v>1</v>
      </c>
      <c r="O259" s="100">
        <v>2</v>
      </c>
      <c r="P259" s="100">
        <v>4</v>
      </c>
      <c r="Q259" s="100">
        <v>6</v>
      </c>
      <c r="R259" s="100">
        <v>1</v>
      </c>
      <c r="S259" s="56">
        <v>4</v>
      </c>
      <c r="T259" s="56">
        <v>2</v>
      </c>
      <c r="U259" s="56">
        <v>1</v>
      </c>
      <c r="V259" s="56">
        <v>3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9</v>
      </c>
      <c r="D263" s="93">
        <v>0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1</v>
      </c>
      <c r="N263" s="93">
        <v>1</v>
      </c>
      <c r="O263" s="93">
        <v>1</v>
      </c>
      <c r="P263" s="93">
        <v>0</v>
      </c>
      <c r="Q263" s="93">
        <v>3</v>
      </c>
      <c r="R263" s="93">
        <v>1</v>
      </c>
      <c r="S263" s="57">
        <v>1</v>
      </c>
      <c r="T263" s="57">
        <v>0</v>
      </c>
      <c r="U263" s="57">
        <v>0</v>
      </c>
      <c r="V263" s="57">
        <v>1</v>
      </c>
    </row>
    <row r="264" spans="1:22">
      <c r="A264" s="137"/>
      <c r="B264" s="22" t="s">
        <v>256</v>
      </c>
      <c r="C264" s="93">
        <v>6</v>
      </c>
      <c r="D264" s="93">
        <v>1</v>
      </c>
      <c r="E264" s="93">
        <v>1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1</v>
      </c>
      <c r="M264" s="93">
        <v>0</v>
      </c>
      <c r="N264" s="93">
        <v>0</v>
      </c>
      <c r="O264" s="93">
        <v>0</v>
      </c>
      <c r="P264" s="93">
        <v>1</v>
      </c>
      <c r="Q264" s="93">
        <v>0</v>
      </c>
      <c r="R264" s="93">
        <v>0</v>
      </c>
      <c r="S264" s="57">
        <v>0</v>
      </c>
      <c r="T264" s="57">
        <v>1</v>
      </c>
      <c r="U264" s="57">
        <v>0</v>
      </c>
      <c r="V264" s="57">
        <v>1</v>
      </c>
    </row>
    <row r="265" spans="1:22">
      <c r="A265" s="137"/>
      <c r="B265" s="22" t="s">
        <v>38</v>
      </c>
      <c r="C265" s="93">
        <v>15</v>
      </c>
      <c r="D265" s="93">
        <v>1</v>
      </c>
      <c r="E265" s="93">
        <v>1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1</v>
      </c>
      <c r="M265" s="93">
        <v>1</v>
      </c>
      <c r="N265" s="93">
        <v>1</v>
      </c>
      <c r="O265" s="93">
        <v>1</v>
      </c>
      <c r="P265" s="93">
        <v>1</v>
      </c>
      <c r="Q265" s="93">
        <v>3</v>
      </c>
      <c r="R265" s="93">
        <v>1</v>
      </c>
      <c r="S265" s="57">
        <v>1</v>
      </c>
      <c r="T265" s="57">
        <v>1</v>
      </c>
      <c r="U265" s="57">
        <v>0</v>
      </c>
      <c r="V265" s="57">
        <v>2</v>
      </c>
    </row>
    <row r="266" spans="1:22">
      <c r="A266" s="137" t="s">
        <v>177</v>
      </c>
      <c r="B266" s="22" t="s">
        <v>255</v>
      </c>
      <c r="C266" s="93">
        <v>1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1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1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1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7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0</v>
      </c>
      <c r="O272" s="93">
        <v>1</v>
      </c>
      <c r="P272" s="93">
        <v>2</v>
      </c>
      <c r="Q272" s="93">
        <v>1</v>
      </c>
      <c r="R272" s="93">
        <v>0</v>
      </c>
      <c r="S272" s="57">
        <v>1</v>
      </c>
      <c r="T272" s="57">
        <v>0</v>
      </c>
      <c r="U272" s="57">
        <v>1</v>
      </c>
      <c r="V272" s="57">
        <v>1</v>
      </c>
    </row>
    <row r="273" spans="1:22">
      <c r="A273" s="137"/>
      <c r="B273" s="22" t="s">
        <v>256</v>
      </c>
      <c r="C273" s="93">
        <v>2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1</v>
      </c>
      <c r="T273" s="57">
        <v>1</v>
      </c>
      <c r="U273" s="57">
        <v>0</v>
      </c>
      <c r="V273" s="57">
        <v>0</v>
      </c>
    </row>
    <row r="274" spans="1:22">
      <c r="A274" s="137"/>
      <c r="B274" s="22" t="s">
        <v>38</v>
      </c>
      <c r="C274" s="93">
        <v>9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0</v>
      </c>
      <c r="O274" s="93">
        <v>1</v>
      </c>
      <c r="P274" s="93">
        <v>2</v>
      </c>
      <c r="Q274" s="93">
        <v>1</v>
      </c>
      <c r="R274" s="93">
        <v>0</v>
      </c>
      <c r="S274" s="57">
        <v>2</v>
      </c>
      <c r="T274" s="57">
        <v>1</v>
      </c>
      <c r="U274" s="57">
        <v>1</v>
      </c>
      <c r="V274" s="57">
        <v>1</v>
      </c>
    </row>
    <row r="275" spans="1:22">
      <c r="A275" s="137" t="s">
        <v>180</v>
      </c>
      <c r="B275" s="22" t="s">
        <v>255</v>
      </c>
      <c r="C275" s="93">
        <v>0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0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0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0</v>
      </c>
      <c r="S277" s="57">
        <v>0</v>
      </c>
      <c r="T277" s="57">
        <v>0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2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0</v>
      </c>
      <c r="P281" s="93">
        <v>0</v>
      </c>
      <c r="Q281" s="93">
        <v>2</v>
      </c>
      <c r="R281" s="93">
        <v>0</v>
      </c>
      <c r="S281" s="57">
        <v>0</v>
      </c>
      <c r="T281" s="57">
        <v>0</v>
      </c>
      <c r="U281" s="57">
        <v>0</v>
      </c>
      <c r="V281" s="57">
        <v>0</v>
      </c>
    </row>
    <row r="282" spans="1:22">
      <c r="A282" s="137"/>
      <c r="B282" s="22" t="s">
        <v>256</v>
      </c>
      <c r="C282" s="93">
        <v>2</v>
      </c>
      <c r="D282" s="93">
        <v>1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1</v>
      </c>
      <c r="T282" s="57">
        <v>0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4</v>
      </c>
      <c r="D283" s="93">
        <v>1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2</v>
      </c>
      <c r="R283" s="93">
        <v>0</v>
      </c>
      <c r="S283" s="57">
        <v>1</v>
      </c>
      <c r="T283" s="57">
        <v>0</v>
      </c>
      <c r="U283" s="57">
        <v>0</v>
      </c>
      <c r="V283" s="57">
        <v>0</v>
      </c>
    </row>
    <row r="284" spans="1:22" ht="12" customHeight="1">
      <c r="A284" s="144" t="s">
        <v>183</v>
      </c>
      <c r="B284" s="55" t="s">
        <v>255</v>
      </c>
      <c r="C284" s="100">
        <v>17</v>
      </c>
      <c r="D284" s="100">
        <v>0</v>
      </c>
      <c r="E284" s="100">
        <v>1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3</v>
      </c>
      <c r="L284" s="100">
        <v>2</v>
      </c>
      <c r="M284" s="100">
        <v>0</v>
      </c>
      <c r="N284" s="100">
        <v>2</v>
      </c>
      <c r="O284" s="100">
        <v>4</v>
      </c>
      <c r="P284" s="100">
        <v>2</v>
      </c>
      <c r="Q284" s="100">
        <v>1</v>
      </c>
      <c r="R284" s="100">
        <v>0</v>
      </c>
      <c r="S284" s="56">
        <v>1</v>
      </c>
      <c r="T284" s="56">
        <v>1</v>
      </c>
      <c r="U284" s="56">
        <v>0</v>
      </c>
      <c r="V284" s="56">
        <v>0</v>
      </c>
    </row>
    <row r="285" spans="1:22">
      <c r="A285" s="144"/>
      <c r="B285" s="55" t="s">
        <v>256</v>
      </c>
      <c r="C285" s="100">
        <v>12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1</v>
      </c>
      <c r="L285" s="100">
        <v>0</v>
      </c>
      <c r="M285" s="100">
        <v>1</v>
      </c>
      <c r="N285" s="100">
        <v>1</v>
      </c>
      <c r="O285" s="100">
        <v>0</v>
      </c>
      <c r="P285" s="100">
        <v>2</v>
      </c>
      <c r="Q285" s="100">
        <v>2</v>
      </c>
      <c r="R285" s="100">
        <v>0</v>
      </c>
      <c r="S285" s="56">
        <v>0</v>
      </c>
      <c r="T285" s="56">
        <v>0</v>
      </c>
      <c r="U285" s="56">
        <v>2</v>
      </c>
      <c r="V285" s="56">
        <v>3</v>
      </c>
    </row>
    <row r="286" spans="1:22">
      <c r="A286" s="144"/>
      <c r="B286" s="55" t="s">
        <v>38</v>
      </c>
      <c r="C286" s="100">
        <v>29</v>
      </c>
      <c r="D286" s="100">
        <v>0</v>
      </c>
      <c r="E286" s="100">
        <v>1</v>
      </c>
      <c r="F286" s="100">
        <v>0</v>
      </c>
      <c r="G286" s="100">
        <v>0</v>
      </c>
      <c r="H286" s="100">
        <v>0</v>
      </c>
      <c r="I286" s="100">
        <v>0</v>
      </c>
      <c r="J286" s="100">
        <v>0</v>
      </c>
      <c r="K286" s="100">
        <v>4</v>
      </c>
      <c r="L286" s="100">
        <v>2</v>
      </c>
      <c r="M286" s="100">
        <v>1</v>
      </c>
      <c r="N286" s="100">
        <v>3</v>
      </c>
      <c r="O286" s="100">
        <v>4</v>
      </c>
      <c r="P286" s="100">
        <v>4</v>
      </c>
      <c r="Q286" s="100">
        <v>3</v>
      </c>
      <c r="R286" s="100">
        <v>0</v>
      </c>
      <c r="S286" s="56">
        <v>1</v>
      </c>
      <c r="T286" s="56">
        <v>1</v>
      </c>
      <c r="U286" s="56">
        <v>2</v>
      </c>
      <c r="V286" s="56">
        <v>3</v>
      </c>
    </row>
    <row r="287" spans="1:22" ht="12" customHeight="1">
      <c r="A287" s="137" t="s">
        <v>92</v>
      </c>
      <c r="B287" s="22" t="s">
        <v>255</v>
      </c>
      <c r="C287" s="93">
        <v>1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1</v>
      </c>
      <c r="P287" s="93">
        <v>0</v>
      </c>
      <c r="Q287" s="93">
        <v>0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0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0</v>
      </c>
      <c r="T288" s="57">
        <v>0</v>
      </c>
      <c r="U288" s="57">
        <v>0</v>
      </c>
      <c r="V288" s="57">
        <v>0</v>
      </c>
    </row>
    <row r="289" spans="1:22">
      <c r="A289" s="137"/>
      <c r="B289" s="22" t="s">
        <v>38</v>
      </c>
      <c r="C289" s="93">
        <v>1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1</v>
      </c>
      <c r="P289" s="93">
        <v>0</v>
      </c>
      <c r="Q289" s="93">
        <v>0</v>
      </c>
      <c r="R289" s="93">
        <v>0</v>
      </c>
      <c r="S289" s="58">
        <v>0</v>
      </c>
      <c r="T289" s="57">
        <v>0</v>
      </c>
      <c r="U289" s="57">
        <v>0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1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1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1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1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1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1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1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1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2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1</v>
      </c>
      <c r="L301" s="93">
        <v>0</v>
      </c>
      <c r="M301" s="93">
        <v>0</v>
      </c>
      <c r="N301" s="93">
        <v>0</v>
      </c>
      <c r="O301" s="93">
        <v>0</v>
      </c>
      <c r="P301" s="93">
        <v>1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4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1</v>
      </c>
      <c r="L302" s="93">
        <v>0</v>
      </c>
      <c r="M302" s="93">
        <v>0</v>
      </c>
      <c r="N302" s="93">
        <v>0</v>
      </c>
      <c r="O302" s="93">
        <v>2</v>
      </c>
      <c r="P302" s="93">
        <v>0</v>
      </c>
      <c r="Q302" s="93">
        <v>0</v>
      </c>
      <c r="R302" s="93">
        <v>0</v>
      </c>
      <c r="S302" s="58">
        <v>1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5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1</v>
      </c>
      <c r="L303" s="93">
        <v>0</v>
      </c>
      <c r="M303" s="93">
        <v>0</v>
      </c>
      <c r="N303" s="93">
        <v>0</v>
      </c>
      <c r="O303" s="93">
        <v>0</v>
      </c>
      <c r="P303" s="93">
        <v>0</v>
      </c>
      <c r="Q303" s="93">
        <v>2</v>
      </c>
      <c r="R303" s="93">
        <v>0</v>
      </c>
      <c r="S303" s="58">
        <v>0</v>
      </c>
      <c r="T303" s="57">
        <v>0</v>
      </c>
      <c r="U303" s="57">
        <v>0</v>
      </c>
      <c r="V303" s="57">
        <v>2</v>
      </c>
    </row>
    <row r="304" spans="1:22">
      <c r="A304" s="137"/>
      <c r="B304" s="22" t="s">
        <v>38</v>
      </c>
      <c r="C304" s="93">
        <v>9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2</v>
      </c>
      <c r="L304" s="93">
        <v>0</v>
      </c>
      <c r="M304" s="93">
        <v>0</v>
      </c>
      <c r="N304" s="93">
        <v>0</v>
      </c>
      <c r="O304" s="93">
        <v>2</v>
      </c>
      <c r="P304" s="93">
        <v>0</v>
      </c>
      <c r="Q304" s="93">
        <v>2</v>
      </c>
      <c r="R304" s="93">
        <v>0</v>
      </c>
      <c r="S304" s="58">
        <v>1</v>
      </c>
      <c r="T304" s="57">
        <v>0</v>
      </c>
      <c r="U304" s="57">
        <v>0</v>
      </c>
      <c r="V304" s="57">
        <v>2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5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1</v>
      </c>
      <c r="L311" s="93">
        <v>1</v>
      </c>
      <c r="M311" s="93">
        <v>0</v>
      </c>
      <c r="N311" s="93">
        <v>2</v>
      </c>
      <c r="O311" s="93">
        <v>1</v>
      </c>
      <c r="P311" s="93">
        <v>0</v>
      </c>
      <c r="Q311" s="93">
        <v>0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1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0</v>
      </c>
      <c r="T312" s="57">
        <v>0</v>
      </c>
      <c r="U312" s="57">
        <v>0</v>
      </c>
      <c r="V312" s="57">
        <v>1</v>
      </c>
    </row>
    <row r="313" spans="1:22">
      <c r="A313" s="137"/>
      <c r="B313" s="22" t="s">
        <v>38</v>
      </c>
      <c r="C313" s="93">
        <v>6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1</v>
      </c>
      <c r="L313" s="93">
        <v>1</v>
      </c>
      <c r="M313" s="93">
        <v>0</v>
      </c>
      <c r="N313" s="93">
        <v>2</v>
      </c>
      <c r="O313" s="93">
        <v>1</v>
      </c>
      <c r="P313" s="93">
        <v>0</v>
      </c>
      <c r="Q313" s="93">
        <v>0</v>
      </c>
      <c r="R313" s="93">
        <v>0</v>
      </c>
      <c r="S313" s="58">
        <v>0</v>
      </c>
      <c r="T313" s="57">
        <v>0</v>
      </c>
      <c r="U313" s="57">
        <v>0</v>
      </c>
      <c r="V313" s="57">
        <v>1</v>
      </c>
    </row>
    <row r="314" spans="1:22" ht="16.5" customHeight="1">
      <c r="A314" s="137" t="s">
        <v>190</v>
      </c>
      <c r="B314" s="22" t="s">
        <v>255</v>
      </c>
      <c r="C314" s="93">
        <v>5</v>
      </c>
      <c r="D314" s="93">
        <v>0</v>
      </c>
      <c r="E314" s="93">
        <v>1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1</v>
      </c>
      <c r="M314" s="93">
        <v>0</v>
      </c>
      <c r="N314" s="93">
        <v>0</v>
      </c>
      <c r="O314" s="93">
        <v>0</v>
      </c>
      <c r="P314" s="93">
        <v>1</v>
      </c>
      <c r="Q314" s="93">
        <v>1</v>
      </c>
      <c r="R314" s="93">
        <v>0</v>
      </c>
      <c r="S314" s="58">
        <v>0</v>
      </c>
      <c r="T314" s="57">
        <v>1</v>
      </c>
      <c r="U314" s="57">
        <v>0</v>
      </c>
      <c r="V314" s="57">
        <v>0</v>
      </c>
    </row>
    <row r="315" spans="1:22" ht="16.5" customHeight="1">
      <c r="A315" s="137"/>
      <c r="B315" s="22" t="s">
        <v>256</v>
      </c>
      <c r="C315" s="93">
        <v>5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0</v>
      </c>
      <c r="L315" s="93">
        <v>0</v>
      </c>
      <c r="M315" s="93">
        <v>1</v>
      </c>
      <c r="N315" s="93">
        <v>1</v>
      </c>
      <c r="O315" s="93">
        <v>0</v>
      </c>
      <c r="P315" s="93">
        <v>1</v>
      </c>
      <c r="Q315" s="93">
        <v>0</v>
      </c>
      <c r="R315" s="93">
        <v>0</v>
      </c>
      <c r="S315" s="58">
        <v>0</v>
      </c>
      <c r="T315" s="57">
        <v>0</v>
      </c>
      <c r="U315" s="57">
        <v>2</v>
      </c>
      <c r="V315" s="57">
        <v>0</v>
      </c>
    </row>
    <row r="316" spans="1:22" ht="16.5" customHeight="1">
      <c r="A316" s="137"/>
      <c r="B316" s="22" t="s">
        <v>38</v>
      </c>
      <c r="C316" s="93">
        <v>10</v>
      </c>
      <c r="D316" s="93">
        <v>0</v>
      </c>
      <c r="E316" s="93">
        <v>1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0</v>
      </c>
      <c r="L316" s="93">
        <v>1</v>
      </c>
      <c r="M316" s="93">
        <v>1</v>
      </c>
      <c r="N316" s="93">
        <v>1</v>
      </c>
      <c r="O316" s="93">
        <v>0</v>
      </c>
      <c r="P316" s="93">
        <v>2</v>
      </c>
      <c r="Q316" s="93">
        <v>1</v>
      </c>
      <c r="R316" s="93">
        <v>0</v>
      </c>
      <c r="S316" s="58">
        <v>0</v>
      </c>
      <c r="T316" s="57">
        <v>1</v>
      </c>
      <c r="U316" s="57">
        <v>2</v>
      </c>
      <c r="V316" s="57">
        <v>0</v>
      </c>
    </row>
    <row r="317" spans="1:22" ht="12" customHeight="1">
      <c r="A317" s="144" t="s">
        <v>191</v>
      </c>
      <c r="B317" s="55" t="s">
        <v>255</v>
      </c>
      <c r="C317" s="100">
        <v>0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0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0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0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0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1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1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1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1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0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1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1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1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1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7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0</v>
      </c>
      <c r="N329" s="100">
        <v>0</v>
      </c>
      <c r="O329" s="100">
        <v>2</v>
      </c>
      <c r="P329" s="100">
        <v>1</v>
      </c>
      <c r="Q329" s="100">
        <v>2</v>
      </c>
      <c r="R329" s="100">
        <v>1</v>
      </c>
      <c r="S329" s="56">
        <v>0</v>
      </c>
      <c r="T329" s="56">
        <v>1</v>
      </c>
      <c r="U329" s="56">
        <v>0</v>
      </c>
      <c r="V329" s="56">
        <v>0</v>
      </c>
    </row>
    <row r="330" spans="1:22">
      <c r="A330" s="144"/>
      <c r="B330" s="55" t="s">
        <v>256</v>
      </c>
      <c r="C330" s="100">
        <v>3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0</v>
      </c>
      <c r="O330" s="100">
        <v>0</v>
      </c>
      <c r="P330" s="100">
        <v>0</v>
      </c>
      <c r="Q330" s="100">
        <v>0</v>
      </c>
      <c r="R330" s="100">
        <v>0</v>
      </c>
      <c r="S330" s="56">
        <v>2</v>
      </c>
      <c r="T330" s="56">
        <v>0</v>
      </c>
      <c r="U330" s="56">
        <v>0</v>
      </c>
      <c r="V330" s="56">
        <v>1</v>
      </c>
    </row>
    <row r="331" spans="1:22">
      <c r="A331" s="144"/>
      <c r="B331" s="55" t="s">
        <v>38</v>
      </c>
      <c r="C331" s="100">
        <v>10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0</v>
      </c>
      <c r="M331" s="100">
        <v>0</v>
      </c>
      <c r="N331" s="100">
        <v>0</v>
      </c>
      <c r="O331" s="100">
        <v>2</v>
      </c>
      <c r="P331" s="100">
        <v>1</v>
      </c>
      <c r="Q331" s="100">
        <v>2</v>
      </c>
      <c r="R331" s="100">
        <v>1</v>
      </c>
      <c r="S331" s="56">
        <v>2</v>
      </c>
      <c r="T331" s="56">
        <v>1</v>
      </c>
      <c r="U331" s="56">
        <v>0</v>
      </c>
      <c r="V331" s="56">
        <v>1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2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1</v>
      </c>
      <c r="R338" s="93">
        <v>1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2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1</v>
      </c>
      <c r="R340" s="93">
        <v>1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5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0</v>
      </c>
      <c r="N341" s="93">
        <v>0</v>
      </c>
      <c r="O341" s="93">
        <v>2</v>
      </c>
      <c r="P341" s="93">
        <v>1</v>
      </c>
      <c r="Q341" s="93">
        <v>1</v>
      </c>
      <c r="R341" s="93">
        <v>0</v>
      </c>
      <c r="S341" s="57">
        <v>0</v>
      </c>
      <c r="T341" s="57">
        <v>1</v>
      </c>
      <c r="U341" s="57">
        <v>0</v>
      </c>
      <c r="V341" s="57">
        <v>0</v>
      </c>
    </row>
    <row r="342" spans="1:22">
      <c r="A342" s="137"/>
      <c r="B342" s="22" t="s">
        <v>256</v>
      </c>
      <c r="C342" s="93">
        <v>3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0</v>
      </c>
      <c r="O342" s="93">
        <v>0</v>
      </c>
      <c r="P342" s="93">
        <v>0</v>
      </c>
      <c r="Q342" s="93">
        <v>0</v>
      </c>
      <c r="R342" s="93">
        <v>0</v>
      </c>
      <c r="S342" s="57">
        <v>2</v>
      </c>
      <c r="T342" s="57">
        <v>0</v>
      </c>
      <c r="U342" s="57">
        <v>0</v>
      </c>
      <c r="V342" s="57">
        <v>1</v>
      </c>
    </row>
    <row r="343" spans="1:22">
      <c r="A343" s="137"/>
      <c r="B343" s="22" t="s">
        <v>38</v>
      </c>
      <c r="C343" s="93">
        <v>8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0</v>
      </c>
      <c r="M343" s="93">
        <v>0</v>
      </c>
      <c r="N343" s="93">
        <v>0</v>
      </c>
      <c r="O343" s="93">
        <v>2</v>
      </c>
      <c r="P343" s="93">
        <v>1</v>
      </c>
      <c r="Q343" s="93">
        <v>1</v>
      </c>
      <c r="R343" s="93">
        <v>0</v>
      </c>
      <c r="S343" s="57">
        <v>2</v>
      </c>
      <c r="T343" s="57">
        <v>1</v>
      </c>
      <c r="U343" s="57">
        <v>0</v>
      </c>
      <c r="V343" s="57">
        <v>1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0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0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0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4</v>
      </c>
      <c r="D350" s="100">
        <v>4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1</v>
      </c>
      <c r="D351" s="100">
        <v>1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5</v>
      </c>
      <c r="D352" s="100">
        <v>5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0</v>
      </c>
      <c r="D353" s="93">
        <v>0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1</v>
      </c>
      <c r="D354" s="93">
        <v>1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1</v>
      </c>
      <c r="D355" s="93">
        <v>1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4</v>
      </c>
      <c r="D359" s="93">
        <v>4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0</v>
      </c>
      <c r="D360" s="93">
        <v>0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4</v>
      </c>
      <c r="D361" s="93">
        <v>4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3</v>
      </c>
      <c r="D365" s="100">
        <v>1</v>
      </c>
      <c r="E365" s="100">
        <v>0</v>
      </c>
      <c r="F365" s="100">
        <v>0</v>
      </c>
      <c r="G365" s="100">
        <v>0</v>
      </c>
      <c r="H365" s="100">
        <v>0</v>
      </c>
      <c r="I365" s="100">
        <v>1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1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1</v>
      </c>
      <c r="D366" s="100">
        <v>1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4</v>
      </c>
      <c r="D367" s="100">
        <v>2</v>
      </c>
      <c r="E367" s="100">
        <v>0</v>
      </c>
      <c r="F367" s="100">
        <v>0</v>
      </c>
      <c r="G367" s="100">
        <v>0</v>
      </c>
      <c r="H367" s="100">
        <v>0</v>
      </c>
      <c r="I367" s="100">
        <v>1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1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3</v>
      </c>
      <c r="D368" s="93">
        <v>1</v>
      </c>
      <c r="E368" s="93">
        <v>0</v>
      </c>
      <c r="F368" s="93">
        <v>0</v>
      </c>
      <c r="G368" s="93">
        <v>0</v>
      </c>
      <c r="H368" s="93">
        <v>0</v>
      </c>
      <c r="I368" s="93">
        <v>1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1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1</v>
      </c>
      <c r="D369" s="93">
        <v>1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4</v>
      </c>
      <c r="D370" s="93">
        <v>2</v>
      </c>
      <c r="E370" s="93">
        <v>0</v>
      </c>
      <c r="F370" s="93">
        <v>0</v>
      </c>
      <c r="G370" s="93">
        <v>0</v>
      </c>
      <c r="H370" s="93">
        <v>0</v>
      </c>
      <c r="I370" s="93">
        <v>1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1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0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0</v>
      </c>
      <c r="V371" s="56">
        <v>0</v>
      </c>
    </row>
    <row r="372" spans="1:22">
      <c r="A372" s="144"/>
      <c r="B372" s="55" t="s">
        <v>256</v>
      </c>
      <c r="C372" s="100">
        <v>0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0</v>
      </c>
    </row>
    <row r="373" spans="1:22">
      <c r="A373" s="144"/>
      <c r="B373" s="55" t="s">
        <v>38</v>
      </c>
      <c r="C373" s="100">
        <v>0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0</v>
      </c>
      <c r="U373" s="56">
        <v>0</v>
      </c>
      <c r="V373" s="56">
        <v>0</v>
      </c>
    </row>
    <row r="374" spans="1:22" ht="12" customHeight="1">
      <c r="A374" s="137" t="s">
        <v>208</v>
      </c>
      <c r="B374" s="22" t="s">
        <v>255</v>
      </c>
      <c r="C374" s="93">
        <v>0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0</v>
      </c>
      <c r="V374" s="57">
        <v>0</v>
      </c>
    </row>
    <row r="375" spans="1:22">
      <c r="A375" s="137"/>
      <c r="B375" s="22" t="s">
        <v>256</v>
      </c>
      <c r="C375" s="93">
        <v>0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0</v>
      </c>
    </row>
    <row r="376" spans="1:22">
      <c r="A376" s="137"/>
      <c r="B376" s="22" t="s">
        <v>38</v>
      </c>
      <c r="C376" s="93">
        <v>0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0</v>
      </c>
      <c r="U376" s="57">
        <v>0</v>
      </c>
      <c r="V376" s="57">
        <v>0</v>
      </c>
    </row>
    <row r="377" spans="1:22" ht="12" customHeight="1">
      <c r="A377" s="144" t="s">
        <v>209</v>
      </c>
      <c r="B377" s="55" t="s">
        <v>255</v>
      </c>
      <c r="C377" s="100">
        <v>88</v>
      </c>
      <c r="D377" s="100">
        <v>3</v>
      </c>
      <c r="E377" s="100">
        <v>0</v>
      </c>
      <c r="F377" s="100">
        <v>2</v>
      </c>
      <c r="G377" s="100">
        <v>2</v>
      </c>
      <c r="H377" s="100">
        <v>3</v>
      </c>
      <c r="I377" s="100">
        <v>1</v>
      </c>
      <c r="J377" s="100">
        <v>6</v>
      </c>
      <c r="K377" s="100">
        <v>9</v>
      </c>
      <c r="L377" s="100">
        <v>10</v>
      </c>
      <c r="M377" s="100">
        <v>8</v>
      </c>
      <c r="N377" s="100">
        <v>10</v>
      </c>
      <c r="O377" s="100">
        <v>13</v>
      </c>
      <c r="P377" s="100">
        <v>10</v>
      </c>
      <c r="Q377" s="100">
        <v>4</v>
      </c>
      <c r="R377" s="100">
        <v>5</v>
      </c>
      <c r="S377" s="56">
        <v>0</v>
      </c>
      <c r="T377" s="56">
        <v>1</v>
      </c>
      <c r="U377" s="56">
        <v>1</v>
      </c>
      <c r="V377" s="56">
        <v>0</v>
      </c>
    </row>
    <row r="378" spans="1:22">
      <c r="A378" s="144"/>
      <c r="B378" s="55" t="s">
        <v>256</v>
      </c>
      <c r="C378" s="100">
        <v>24</v>
      </c>
      <c r="D378" s="100">
        <v>1</v>
      </c>
      <c r="E378" s="100">
        <v>3</v>
      </c>
      <c r="F378" s="100">
        <v>2</v>
      </c>
      <c r="G378" s="100">
        <v>0</v>
      </c>
      <c r="H378" s="100">
        <v>2</v>
      </c>
      <c r="I378" s="100">
        <v>2</v>
      </c>
      <c r="J378" s="100">
        <v>1</v>
      </c>
      <c r="K378" s="100">
        <v>0</v>
      </c>
      <c r="L378" s="100">
        <v>0</v>
      </c>
      <c r="M378" s="100">
        <v>3</v>
      </c>
      <c r="N378" s="100">
        <v>2</v>
      </c>
      <c r="O378" s="100">
        <v>2</v>
      </c>
      <c r="P378" s="100">
        <v>1</v>
      </c>
      <c r="Q378" s="100">
        <v>1</v>
      </c>
      <c r="R378" s="100">
        <v>2</v>
      </c>
      <c r="S378" s="56">
        <v>1</v>
      </c>
      <c r="T378" s="56">
        <v>0</v>
      </c>
      <c r="U378" s="56">
        <v>0</v>
      </c>
      <c r="V378" s="56">
        <v>1</v>
      </c>
    </row>
    <row r="379" spans="1:22">
      <c r="A379" s="144"/>
      <c r="B379" s="55" t="s">
        <v>38</v>
      </c>
      <c r="C379" s="100">
        <v>112</v>
      </c>
      <c r="D379" s="100">
        <v>4</v>
      </c>
      <c r="E379" s="100">
        <v>3</v>
      </c>
      <c r="F379" s="100">
        <v>4</v>
      </c>
      <c r="G379" s="100">
        <v>2</v>
      </c>
      <c r="H379" s="100">
        <v>5</v>
      </c>
      <c r="I379" s="100">
        <v>3</v>
      </c>
      <c r="J379" s="100">
        <v>7</v>
      </c>
      <c r="K379" s="100">
        <v>9</v>
      </c>
      <c r="L379" s="100">
        <v>10</v>
      </c>
      <c r="M379" s="100">
        <v>11</v>
      </c>
      <c r="N379" s="100">
        <v>12</v>
      </c>
      <c r="O379" s="100">
        <v>15</v>
      </c>
      <c r="P379" s="100">
        <v>11</v>
      </c>
      <c r="Q379" s="100">
        <v>5</v>
      </c>
      <c r="R379" s="100">
        <v>7</v>
      </c>
      <c r="S379" s="56">
        <v>1</v>
      </c>
      <c r="T379" s="56">
        <v>1</v>
      </c>
      <c r="U379" s="56">
        <v>1</v>
      </c>
      <c r="V379" s="56">
        <v>1</v>
      </c>
    </row>
    <row r="380" spans="1:22" ht="12" customHeight="1">
      <c r="A380" s="137" t="s">
        <v>210</v>
      </c>
      <c r="B380" s="22" t="s">
        <v>255</v>
      </c>
      <c r="C380" s="93">
        <v>6</v>
      </c>
      <c r="D380" s="93">
        <v>0</v>
      </c>
      <c r="E380" s="93">
        <v>0</v>
      </c>
      <c r="F380" s="93">
        <v>0</v>
      </c>
      <c r="G380" s="93">
        <v>0</v>
      </c>
      <c r="H380" s="93">
        <v>1</v>
      </c>
      <c r="I380" s="93">
        <v>0</v>
      </c>
      <c r="J380" s="93">
        <v>0</v>
      </c>
      <c r="K380" s="93">
        <v>0</v>
      </c>
      <c r="L380" s="93">
        <v>1</v>
      </c>
      <c r="M380" s="93">
        <v>0</v>
      </c>
      <c r="N380" s="93">
        <v>1</v>
      </c>
      <c r="O380" s="93">
        <v>2</v>
      </c>
      <c r="P380" s="93">
        <v>1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2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1</v>
      </c>
      <c r="N381" s="93">
        <v>0</v>
      </c>
      <c r="O381" s="93">
        <v>1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8</v>
      </c>
      <c r="D382" s="93">
        <v>0</v>
      </c>
      <c r="E382" s="93">
        <v>0</v>
      </c>
      <c r="F382" s="93">
        <v>0</v>
      </c>
      <c r="G382" s="93">
        <v>0</v>
      </c>
      <c r="H382" s="93">
        <v>1</v>
      </c>
      <c r="I382" s="93">
        <v>0</v>
      </c>
      <c r="J382" s="93">
        <v>0</v>
      </c>
      <c r="K382" s="93">
        <v>0</v>
      </c>
      <c r="L382" s="93">
        <v>1</v>
      </c>
      <c r="M382" s="93">
        <v>1</v>
      </c>
      <c r="N382" s="93">
        <v>1</v>
      </c>
      <c r="O382" s="93">
        <v>3</v>
      </c>
      <c r="P382" s="93">
        <v>1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7</v>
      </c>
      <c r="D386" s="93">
        <v>0</v>
      </c>
      <c r="E386" s="93">
        <v>0</v>
      </c>
      <c r="F386" s="93">
        <v>0</v>
      </c>
      <c r="G386" s="93">
        <v>0</v>
      </c>
      <c r="H386" s="93">
        <v>0</v>
      </c>
      <c r="I386" s="93">
        <v>0</v>
      </c>
      <c r="J386" s="93">
        <v>0</v>
      </c>
      <c r="K386" s="93">
        <v>0</v>
      </c>
      <c r="L386" s="93">
        <v>2</v>
      </c>
      <c r="M386" s="93">
        <v>0</v>
      </c>
      <c r="N386" s="93">
        <v>0</v>
      </c>
      <c r="O386" s="93">
        <v>3</v>
      </c>
      <c r="P386" s="93">
        <v>1</v>
      </c>
      <c r="Q386" s="93">
        <v>0</v>
      </c>
      <c r="R386" s="93">
        <v>1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7</v>
      </c>
      <c r="D388" s="93">
        <v>0</v>
      </c>
      <c r="E388" s="93">
        <v>0</v>
      </c>
      <c r="F388" s="93">
        <v>0</v>
      </c>
      <c r="G388" s="93">
        <v>0</v>
      </c>
      <c r="H388" s="93">
        <v>0</v>
      </c>
      <c r="I388" s="93">
        <v>0</v>
      </c>
      <c r="J388" s="93">
        <v>0</v>
      </c>
      <c r="K388" s="93">
        <v>0</v>
      </c>
      <c r="L388" s="93">
        <v>2</v>
      </c>
      <c r="M388" s="93">
        <v>0</v>
      </c>
      <c r="N388" s="93">
        <v>0</v>
      </c>
      <c r="O388" s="93">
        <v>3</v>
      </c>
      <c r="P388" s="93">
        <v>1</v>
      </c>
      <c r="Q388" s="93">
        <v>0</v>
      </c>
      <c r="R388" s="93">
        <v>1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19</v>
      </c>
      <c r="D389" s="93">
        <v>1</v>
      </c>
      <c r="E389" s="93">
        <v>0</v>
      </c>
      <c r="F389" s="93">
        <v>2</v>
      </c>
      <c r="G389" s="93">
        <v>1</v>
      </c>
      <c r="H389" s="93">
        <v>1</v>
      </c>
      <c r="I389" s="93">
        <v>0</v>
      </c>
      <c r="J389" s="93">
        <v>1</v>
      </c>
      <c r="K389" s="93">
        <v>0</v>
      </c>
      <c r="L389" s="93">
        <v>2</v>
      </c>
      <c r="M389" s="93">
        <v>0</v>
      </c>
      <c r="N389" s="93">
        <v>2</v>
      </c>
      <c r="O389" s="93">
        <v>4</v>
      </c>
      <c r="P389" s="93">
        <v>2</v>
      </c>
      <c r="Q389" s="93">
        <v>1</v>
      </c>
      <c r="R389" s="93">
        <v>1</v>
      </c>
      <c r="S389" s="57">
        <v>0</v>
      </c>
      <c r="T389" s="57">
        <v>1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11</v>
      </c>
      <c r="D390" s="93">
        <v>0</v>
      </c>
      <c r="E390" s="93">
        <v>1</v>
      </c>
      <c r="F390" s="93">
        <v>1</v>
      </c>
      <c r="G390" s="93">
        <v>0</v>
      </c>
      <c r="H390" s="93">
        <v>0</v>
      </c>
      <c r="I390" s="93">
        <v>2</v>
      </c>
      <c r="J390" s="93">
        <v>1</v>
      </c>
      <c r="K390" s="93">
        <v>0</v>
      </c>
      <c r="L390" s="93">
        <v>0</v>
      </c>
      <c r="M390" s="93">
        <v>1</v>
      </c>
      <c r="N390" s="93">
        <v>0</v>
      </c>
      <c r="O390" s="93">
        <v>0</v>
      </c>
      <c r="P390" s="93">
        <v>1</v>
      </c>
      <c r="Q390" s="93">
        <v>1</v>
      </c>
      <c r="R390" s="93">
        <v>2</v>
      </c>
      <c r="S390" s="57">
        <v>1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30</v>
      </c>
      <c r="D391" s="93">
        <v>1</v>
      </c>
      <c r="E391" s="93">
        <v>1</v>
      </c>
      <c r="F391" s="93">
        <v>3</v>
      </c>
      <c r="G391" s="93">
        <v>1</v>
      </c>
      <c r="H391" s="93">
        <v>1</v>
      </c>
      <c r="I391" s="93">
        <v>2</v>
      </c>
      <c r="J391" s="93">
        <v>2</v>
      </c>
      <c r="K391" s="93">
        <v>0</v>
      </c>
      <c r="L391" s="93">
        <v>2</v>
      </c>
      <c r="M391" s="93">
        <v>1</v>
      </c>
      <c r="N391" s="93">
        <v>2</v>
      </c>
      <c r="O391" s="93">
        <v>4</v>
      </c>
      <c r="P391" s="93">
        <v>3</v>
      </c>
      <c r="Q391" s="93">
        <v>2</v>
      </c>
      <c r="R391" s="93">
        <v>3</v>
      </c>
      <c r="S391" s="57">
        <v>1</v>
      </c>
      <c r="T391" s="57">
        <v>1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2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1</v>
      </c>
      <c r="N392" s="93">
        <v>0</v>
      </c>
      <c r="O392" s="93">
        <v>1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2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1</v>
      </c>
      <c r="N394" s="93">
        <v>0</v>
      </c>
      <c r="O394" s="93">
        <v>1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0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0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3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1</v>
      </c>
      <c r="L398" s="93">
        <v>0</v>
      </c>
      <c r="M398" s="93">
        <v>0</v>
      </c>
      <c r="N398" s="93">
        <v>0</v>
      </c>
      <c r="O398" s="93">
        <v>1</v>
      </c>
      <c r="P398" s="93">
        <v>0</v>
      </c>
      <c r="Q398" s="93">
        <v>0</v>
      </c>
      <c r="R398" s="93">
        <v>0</v>
      </c>
      <c r="S398" s="57">
        <v>0</v>
      </c>
      <c r="T398" s="57">
        <v>0</v>
      </c>
      <c r="U398" s="57">
        <v>1</v>
      </c>
      <c r="V398" s="57">
        <v>0</v>
      </c>
    </row>
    <row r="399" spans="1:22">
      <c r="A399" s="137"/>
      <c r="B399" s="22" t="s">
        <v>256</v>
      </c>
      <c r="C399" s="93">
        <v>1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1</v>
      </c>
    </row>
    <row r="400" spans="1:22">
      <c r="A400" s="137"/>
      <c r="B400" s="22" t="s">
        <v>38</v>
      </c>
      <c r="C400" s="93">
        <v>4</v>
      </c>
      <c r="D400" s="93">
        <v>0</v>
      </c>
      <c r="E400" s="93">
        <v>0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1</v>
      </c>
      <c r="L400" s="93">
        <v>0</v>
      </c>
      <c r="M400" s="93">
        <v>0</v>
      </c>
      <c r="N400" s="93">
        <v>0</v>
      </c>
      <c r="O400" s="93">
        <v>1</v>
      </c>
      <c r="P400" s="93">
        <v>0</v>
      </c>
      <c r="Q400" s="93">
        <v>0</v>
      </c>
      <c r="R400" s="93">
        <v>0</v>
      </c>
      <c r="S400" s="57">
        <v>0</v>
      </c>
      <c r="T400" s="57">
        <v>0</v>
      </c>
      <c r="U400" s="57">
        <v>1</v>
      </c>
      <c r="V400" s="57">
        <v>1</v>
      </c>
    </row>
    <row r="401" spans="1:22" ht="12" customHeight="1">
      <c r="A401" s="137" t="s">
        <v>217</v>
      </c>
      <c r="B401" s="22" t="s">
        <v>255</v>
      </c>
      <c r="C401" s="93">
        <v>4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1</v>
      </c>
      <c r="L401" s="93">
        <v>0</v>
      </c>
      <c r="M401" s="93">
        <v>0</v>
      </c>
      <c r="N401" s="93">
        <v>2</v>
      </c>
      <c r="O401" s="93">
        <v>0</v>
      </c>
      <c r="P401" s="93">
        <v>1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4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1</v>
      </c>
      <c r="L403" s="93">
        <v>0</v>
      </c>
      <c r="M403" s="93">
        <v>0</v>
      </c>
      <c r="N403" s="93">
        <v>2</v>
      </c>
      <c r="O403" s="93">
        <v>0</v>
      </c>
      <c r="P403" s="93">
        <v>1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2</v>
      </c>
      <c r="D413" s="93">
        <v>0</v>
      </c>
      <c r="E413" s="93">
        <v>0</v>
      </c>
      <c r="F413" s="93">
        <v>0</v>
      </c>
      <c r="G413" s="93">
        <v>0</v>
      </c>
      <c r="H413" s="93">
        <v>1</v>
      </c>
      <c r="I413" s="93">
        <v>0</v>
      </c>
      <c r="J413" s="93">
        <v>0</v>
      </c>
      <c r="K413" s="93">
        <v>0</v>
      </c>
      <c r="L413" s="93">
        <v>1</v>
      </c>
      <c r="M413" s="93">
        <v>0</v>
      </c>
      <c r="N413" s="93">
        <v>0</v>
      </c>
      <c r="O413" s="93">
        <v>0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1</v>
      </c>
      <c r="D414" s="93">
        <v>0</v>
      </c>
      <c r="E414" s="93">
        <v>1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3</v>
      </c>
      <c r="D415" s="93">
        <v>0</v>
      </c>
      <c r="E415" s="93">
        <v>1</v>
      </c>
      <c r="F415" s="93">
        <v>0</v>
      </c>
      <c r="G415" s="93">
        <v>0</v>
      </c>
      <c r="H415" s="93">
        <v>1</v>
      </c>
      <c r="I415" s="93">
        <v>0</v>
      </c>
      <c r="J415" s="93">
        <v>0</v>
      </c>
      <c r="K415" s="93">
        <v>0</v>
      </c>
      <c r="L415" s="93">
        <v>1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6</v>
      </c>
      <c r="D416" s="93">
        <v>2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1</v>
      </c>
      <c r="K416" s="93">
        <v>0</v>
      </c>
      <c r="L416" s="93">
        <v>1</v>
      </c>
      <c r="M416" s="93">
        <v>1</v>
      </c>
      <c r="N416" s="93">
        <v>1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3</v>
      </c>
      <c r="D417" s="93">
        <v>1</v>
      </c>
      <c r="E417" s="93">
        <v>0</v>
      </c>
      <c r="F417" s="93">
        <v>1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1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9</v>
      </c>
      <c r="D418" s="93">
        <v>3</v>
      </c>
      <c r="E418" s="93">
        <v>0</v>
      </c>
      <c r="F418" s="93">
        <v>1</v>
      </c>
      <c r="G418" s="93">
        <v>0</v>
      </c>
      <c r="H418" s="93">
        <v>0</v>
      </c>
      <c r="I418" s="93">
        <v>0</v>
      </c>
      <c r="J418" s="93">
        <v>1</v>
      </c>
      <c r="K418" s="93">
        <v>0</v>
      </c>
      <c r="L418" s="93">
        <v>1</v>
      </c>
      <c r="M418" s="93">
        <v>1</v>
      </c>
      <c r="N418" s="93">
        <v>2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1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1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1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1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3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1</v>
      </c>
      <c r="L425" s="93">
        <v>0</v>
      </c>
      <c r="M425" s="93">
        <v>0</v>
      </c>
      <c r="N425" s="93">
        <v>0</v>
      </c>
      <c r="O425" s="93">
        <v>1</v>
      </c>
      <c r="P425" s="93">
        <v>0</v>
      </c>
      <c r="Q425" s="93">
        <v>0</v>
      </c>
      <c r="R425" s="93">
        <v>1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0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3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1</v>
      </c>
      <c r="L427" s="93">
        <v>0</v>
      </c>
      <c r="M427" s="93">
        <v>0</v>
      </c>
      <c r="N427" s="93">
        <v>0</v>
      </c>
      <c r="O427" s="93">
        <v>1</v>
      </c>
      <c r="P427" s="93">
        <v>0</v>
      </c>
      <c r="Q427" s="93">
        <v>0</v>
      </c>
      <c r="R427" s="93">
        <v>1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11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2</v>
      </c>
      <c r="L434" s="93">
        <v>1</v>
      </c>
      <c r="M434" s="93">
        <v>2</v>
      </c>
      <c r="N434" s="93">
        <v>3</v>
      </c>
      <c r="O434" s="93">
        <v>0</v>
      </c>
      <c r="P434" s="93">
        <v>1</v>
      </c>
      <c r="Q434" s="93">
        <v>0</v>
      </c>
      <c r="R434" s="93">
        <v>2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1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0</v>
      </c>
      <c r="N435" s="93">
        <v>0</v>
      </c>
      <c r="O435" s="93">
        <v>1</v>
      </c>
      <c r="P435" s="93">
        <v>0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12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2</v>
      </c>
      <c r="L436" s="93">
        <v>1</v>
      </c>
      <c r="M436" s="93">
        <v>2</v>
      </c>
      <c r="N436" s="93">
        <v>3</v>
      </c>
      <c r="O436" s="93">
        <v>1</v>
      </c>
      <c r="P436" s="93">
        <v>1</v>
      </c>
      <c r="Q436" s="93">
        <v>0</v>
      </c>
      <c r="R436" s="93">
        <v>2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4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0</v>
      </c>
      <c r="L437" s="93">
        <v>0</v>
      </c>
      <c r="M437" s="93">
        <v>0</v>
      </c>
      <c r="N437" s="93">
        <v>1</v>
      </c>
      <c r="O437" s="93">
        <v>1</v>
      </c>
      <c r="P437" s="93">
        <v>2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4</v>
      </c>
      <c r="D438" s="93">
        <v>0</v>
      </c>
      <c r="E438" s="93">
        <v>1</v>
      </c>
      <c r="F438" s="93">
        <v>0</v>
      </c>
      <c r="G438" s="93">
        <v>0</v>
      </c>
      <c r="H438" s="93">
        <v>1</v>
      </c>
      <c r="I438" s="93">
        <v>0</v>
      </c>
      <c r="J438" s="93">
        <v>0</v>
      </c>
      <c r="K438" s="93">
        <v>0</v>
      </c>
      <c r="L438" s="93">
        <v>0</v>
      </c>
      <c r="M438" s="93">
        <v>1</v>
      </c>
      <c r="N438" s="93">
        <v>1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8</v>
      </c>
      <c r="D439" s="93">
        <v>0</v>
      </c>
      <c r="E439" s="93">
        <v>1</v>
      </c>
      <c r="F439" s="93">
        <v>0</v>
      </c>
      <c r="G439" s="93">
        <v>0</v>
      </c>
      <c r="H439" s="93">
        <v>1</v>
      </c>
      <c r="I439" s="93">
        <v>0</v>
      </c>
      <c r="J439" s="93">
        <v>0</v>
      </c>
      <c r="K439" s="93">
        <v>0</v>
      </c>
      <c r="L439" s="93">
        <v>0</v>
      </c>
      <c r="M439" s="93">
        <v>1</v>
      </c>
      <c r="N439" s="93">
        <v>2</v>
      </c>
      <c r="O439" s="93">
        <v>1</v>
      </c>
      <c r="P439" s="93">
        <v>2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15</v>
      </c>
      <c r="D446" s="93">
        <v>0</v>
      </c>
      <c r="E446" s="93">
        <v>0</v>
      </c>
      <c r="F446" s="93">
        <v>0</v>
      </c>
      <c r="G446" s="93">
        <v>1</v>
      </c>
      <c r="H446" s="93">
        <v>0</v>
      </c>
      <c r="I446" s="93">
        <v>1</v>
      </c>
      <c r="J446" s="93">
        <v>1</v>
      </c>
      <c r="K446" s="93">
        <v>3</v>
      </c>
      <c r="L446" s="93">
        <v>2</v>
      </c>
      <c r="M446" s="93">
        <v>3</v>
      </c>
      <c r="N446" s="93">
        <v>0</v>
      </c>
      <c r="O446" s="93">
        <v>0</v>
      </c>
      <c r="P446" s="93">
        <v>2</v>
      </c>
      <c r="Q446" s="93">
        <v>2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1</v>
      </c>
      <c r="D447" s="93">
        <v>0</v>
      </c>
      <c r="E447" s="93">
        <v>0</v>
      </c>
      <c r="F447" s="93">
        <v>0</v>
      </c>
      <c r="G447" s="93">
        <v>0</v>
      </c>
      <c r="H447" s="93">
        <v>1</v>
      </c>
      <c r="I447" s="93">
        <v>0</v>
      </c>
      <c r="J447" s="93">
        <v>0</v>
      </c>
      <c r="K447" s="93">
        <v>0</v>
      </c>
      <c r="L447" s="93">
        <v>0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16</v>
      </c>
      <c r="D448" s="93">
        <v>0</v>
      </c>
      <c r="E448" s="93">
        <v>0</v>
      </c>
      <c r="F448" s="93">
        <v>0</v>
      </c>
      <c r="G448" s="93">
        <v>1</v>
      </c>
      <c r="H448" s="93">
        <v>1</v>
      </c>
      <c r="I448" s="93">
        <v>1</v>
      </c>
      <c r="J448" s="93">
        <v>1</v>
      </c>
      <c r="K448" s="93">
        <v>3</v>
      </c>
      <c r="L448" s="93">
        <v>2</v>
      </c>
      <c r="M448" s="93">
        <v>3</v>
      </c>
      <c r="N448" s="93">
        <v>0</v>
      </c>
      <c r="O448" s="93">
        <v>0</v>
      </c>
      <c r="P448" s="93">
        <v>2</v>
      </c>
      <c r="Q448" s="93">
        <v>2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0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0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2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2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2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2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2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1</v>
      </c>
      <c r="K461" s="93">
        <v>1</v>
      </c>
      <c r="L461" s="93">
        <v>0</v>
      </c>
      <c r="M461" s="93">
        <v>0</v>
      </c>
      <c r="N461" s="93">
        <v>0</v>
      </c>
      <c r="O461" s="93">
        <v>0</v>
      </c>
      <c r="P461" s="93">
        <v>0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2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1</v>
      </c>
      <c r="K463" s="93">
        <v>1</v>
      </c>
      <c r="L463" s="93">
        <v>0</v>
      </c>
      <c r="M463" s="93">
        <v>0</v>
      </c>
      <c r="N463" s="93">
        <v>0</v>
      </c>
      <c r="O463" s="93">
        <v>0</v>
      </c>
      <c r="P463" s="93">
        <v>0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1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1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1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1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361</v>
      </c>
      <c r="D467" s="100">
        <v>10</v>
      </c>
      <c r="E467" s="100">
        <v>1</v>
      </c>
      <c r="F467" s="100">
        <v>3</v>
      </c>
      <c r="G467" s="100">
        <v>2</v>
      </c>
      <c r="H467" s="100">
        <v>5</v>
      </c>
      <c r="I467" s="100">
        <v>2</v>
      </c>
      <c r="J467" s="100">
        <v>6</v>
      </c>
      <c r="K467" s="100">
        <v>16</v>
      </c>
      <c r="L467" s="100">
        <v>16</v>
      </c>
      <c r="M467" s="100">
        <v>20</v>
      </c>
      <c r="N467" s="100">
        <v>29</v>
      </c>
      <c r="O467" s="100">
        <v>44</v>
      </c>
      <c r="P467" s="100">
        <v>42</v>
      </c>
      <c r="Q467" s="100">
        <v>53</v>
      </c>
      <c r="R467" s="100">
        <v>36</v>
      </c>
      <c r="S467" s="59">
        <v>20</v>
      </c>
      <c r="T467" s="59">
        <v>19</v>
      </c>
      <c r="U467" s="59">
        <v>20</v>
      </c>
      <c r="V467" s="59">
        <v>17</v>
      </c>
    </row>
    <row r="468" spans="1:22">
      <c r="A468" s="144"/>
      <c r="B468" s="55" t="s">
        <v>256</v>
      </c>
      <c r="C468" s="100">
        <v>191</v>
      </c>
      <c r="D468" s="100">
        <v>5</v>
      </c>
      <c r="E468" s="100">
        <v>4</v>
      </c>
      <c r="F468" s="100">
        <v>2</v>
      </c>
      <c r="G468" s="100">
        <v>0</v>
      </c>
      <c r="H468" s="100">
        <v>2</v>
      </c>
      <c r="I468" s="100">
        <v>2</v>
      </c>
      <c r="J468" s="100">
        <v>1</v>
      </c>
      <c r="K468" s="100">
        <v>1</v>
      </c>
      <c r="L468" s="100">
        <v>4</v>
      </c>
      <c r="M468" s="100">
        <v>6</v>
      </c>
      <c r="N468" s="100">
        <v>9</v>
      </c>
      <c r="O468" s="100">
        <v>14</v>
      </c>
      <c r="P468" s="100">
        <v>11</v>
      </c>
      <c r="Q468" s="100">
        <v>21</v>
      </c>
      <c r="R468" s="100">
        <v>18</v>
      </c>
      <c r="S468" s="59">
        <v>17</v>
      </c>
      <c r="T468" s="59">
        <v>16</v>
      </c>
      <c r="U468" s="59">
        <v>18</v>
      </c>
      <c r="V468" s="59">
        <v>40</v>
      </c>
    </row>
    <row r="469" spans="1:22">
      <c r="A469" s="144"/>
      <c r="B469" s="55" t="s">
        <v>38</v>
      </c>
      <c r="C469" s="100">
        <v>552</v>
      </c>
      <c r="D469" s="100">
        <v>15</v>
      </c>
      <c r="E469" s="100">
        <v>5</v>
      </c>
      <c r="F469" s="100">
        <v>5</v>
      </c>
      <c r="G469" s="100">
        <v>2</v>
      </c>
      <c r="H469" s="100">
        <v>7</v>
      </c>
      <c r="I469" s="100">
        <v>4</v>
      </c>
      <c r="J469" s="100">
        <v>7</v>
      </c>
      <c r="K469" s="100">
        <v>17</v>
      </c>
      <c r="L469" s="100">
        <v>20</v>
      </c>
      <c r="M469" s="100">
        <v>26</v>
      </c>
      <c r="N469" s="100">
        <v>38</v>
      </c>
      <c r="O469" s="100">
        <v>58</v>
      </c>
      <c r="P469" s="100">
        <v>53</v>
      </c>
      <c r="Q469" s="100">
        <v>74</v>
      </c>
      <c r="R469" s="100">
        <v>54</v>
      </c>
      <c r="S469" s="59">
        <v>37</v>
      </c>
      <c r="T469" s="59">
        <v>35</v>
      </c>
      <c r="U469" s="59">
        <v>38</v>
      </c>
      <c r="V469" s="59">
        <v>57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205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50"/>
  </sheetPr>
  <dimension ref="A1:V469"/>
  <sheetViews>
    <sheetView view="pageBreakPreview" topLeftCell="A460" zoomScale="90" zoomScaleNormal="100" zoomScaleSheetLayoutView="90" workbookViewId="0">
      <selection activeCell="K497" sqref="K497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324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6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2</v>
      </c>
      <c r="L5" s="100">
        <v>0</v>
      </c>
      <c r="M5" s="100">
        <v>0</v>
      </c>
      <c r="N5" s="100">
        <v>0</v>
      </c>
      <c r="O5" s="100">
        <v>1</v>
      </c>
      <c r="P5" s="100">
        <v>0</v>
      </c>
      <c r="Q5" s="100">
        <v>1</v>
      </c>
      <c r="R5" s="100">
        <v>1</v>
      </c>
      <c r="S5" s="56">
        <v>0</v>
      </c>
      <c r="T5" s="56">
        <v>0</v>
      </c>
      <c r="U5" s="56">
        <v>0</v>
      </c>
      <c r="V5" s="56">
        <v>1</v>
      </c>
    </row>
    <row r="6" spans="1:22">
      <c r="A6" s="145"/>
      <c r="B6" s="55" t="s">
        <v>256</v>
      </c>
      <c r="C6" s="100">
        <v>4</v>
      </c>
      <c r="D6" s="100">
        <v>1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0</v>
      </c>
      <c r="O6" s="100">
        <v>0</v>
      </c>
      <c r="P6" s="100">
        <v>2</v>
      </c>
      <c r="Q6" s="100">
        <v>0</v>
      </c>
      <c r="R6" s="100">
        <v>1</v>
      </c>
      <c r="S6" s="56">
        <v>0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10</v>
      </c>
      <c r="D7" s="100">
        <v>1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2</v>
      </c>
      <c r="L7" s="100">
        <v>0</v>
      </c>
      <c r="M7" s="100">
        <v>0</v>
      </c>
      <c r="N7" s="100">
        <v>0</v>
      </c>
      <c r="O7" s="100">
        <v>1</v>
      </c>
      <c r="P7" s="100">
        <v>2</v>
      </c>
      <c r="Q7" s="100">
        <v>1</v>
      </c>
      <c r="R7" s="100">
        <v>2</v>
      </c>
      <c r="S7" s="56">
        <v>0</v>
      </c>
      <c r="T7" s="56">
        <v>0</v>
      </c>
      <c r="U7" s="56">
        <v>0</v>
      </c>
      <c r="V7" s="56">
        <v>1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1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1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1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1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2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1</v>
      </c>
      <c r="P19" s="93">
        <v>1</v>
      </c>
      <c r="Q19" s="93">
        <v>0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0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0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1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1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1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1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" customHeight="1">
      <c r="A47" s="137" t="s">
        <v>113</v>
      </c>
      <c r="B47" s="22" t="s">
        <v>255</v>
      </c>
      <c r="C47" s="93">
        <v>4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1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1</v>
      </c>
      <c r="R47" s="93">
        <v>1</v>
      </c>
      <c r="S47" s="57">
        <v>0</v>
      </c>
      <c r="T47" s="57">
        <v>0</v>
      </c>
      <c r="U47" s="57">
        <v>0</v>
      </c>
      <c r="V47" s="57">
        <v>1</v>
      </c>
    </row>
    <row r="48" spans="1:22" ht="15" customHeight="1">
      <c r="A48" s="137"/>
      <c r="B48" s="22" t="s">
        <v>256</v>
      </c>
      <c r="C48" s="93">
        <v>3</v>
      </c>
      <c r="D48" s="93">
        <v>1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1</v>
      </c>
      <c r="Q48" s="93">
        <v>0</v>
      </c>
      <c r="R48" s="93">
        <v>1</v>
      </c>
      <c r="S48" s="57">
        <v>0</v>
      </c>
      <c r="T48" s="57">
        <v>0</v>
      </c>
      <c r="U48" s="57">
        <v>0</v>
      </c>
      <c r="V48" s="57">
        <v>0</v>
      </c>
    </row>
    <row r="49" spans="1:22" ht="15" customHeight="1">
      <c r="A49" s="137"/>
      <c r="B49" s="22" t="s">
        <v>38</v>
      </c>
      <c r="C49" s="93">
        <v>7</v>
      </c>
      <c r="D49" s="93">
        <v>1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1</v>
      </c>
      <c r="L49" s="93">
        <v>0</v>
      </c>
      <c r="M49" s="93">
        <v>0</v>
      </c>
      <c r="N49" s="93">
        <v>0</v>
      </c>
      <c r="O49" s="93">
        <v>0</v>
      </c>
      <c r="P49" s="93">
        <v>1</v>
      </c>
      <c r="Q49" s="93">
        <v>1</v>
      </c>
      <c r="R49" s="93">
        <v>2</v>
      </c>
      <c r="S49" s="57">
        <v>0</v>
      </c>
      <c r="T49" s="57">
        <v>0</v>
      </c>
      <c r="U49" s="57">
        <v>0</v>
      </c>
      <c r="V49" s="57">
        <v>1</v>
      </c>
    </row>
    <row r="50" spans="1:22">
      <c r="A50" s="144" t="s">
        <v>114</v>
      </c>
      <c r="B50" s="55" t="s">
        <v>255</v>
      </c>
      <c r="C50" s="100">
        <v>80</v>
      </c>
      <c r="D50" s="100">
        <v>0</v>
      </c>
      <c r="E50" s="100">
        <v>0</v>
      </c>
      <c r="F50" s="100">
        <v>0</v>
      </c>
      <c r="G50" s="100">
        <v>1</v>
      </c>
      <c r="H50" s="100">
        <v>0</v>
      </c>
      <c r="I50" s="100">
        <v>0</v>
      </c>
      <c r="J50" s="100">
        <v>1</v>
      </c>
      <c r="K50" s="100">
        <v>0</v>
      </c>
      <c r="L50" s="100">
        <v>0</v>
      </c>
      <c r="M50" s="100">
        <v>0</v>
      </c>
      <c r="N50" s="100">
        <v>7</v>
      </c>
      <c r="O50" s="100">
        <v>8</v>
      </c>
      <c r="P50" s="100">
        <v>11</v>
      </c>
      <c r="Q50" s="100">
        <v>18</v>
      </c>
      <c r="R50" s="100">
        <v>10</v>
      </c>
      <c r="S50" s="56">
        <v>10</v>
      </c>
      <c r="T50" s="56">
        <v>10</v>
      </c>
      <c r="U50" s="56">
        <v>3</v>
      </c>
      <c r="V50" s="56">
        <v>1</v>
      </c>
    </row>
    <row r="51" spans="1:22">
      <c r="A51" s="145"/>
      <c r="B51" s="55" t="s">
        <v>256</v>
      </c>
      <c r="C51" s="100">
        <v>55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1</v>
      </c>
      <c r="M51" s="100">
        <v>1</v>
      </c>
      <c r="N51" s="100">
        <v>3</v>
      </c>
      <c r="O51" s="100">
        <v>2</v>
      </c>
      <c r="P51" s="100">
        <v>8</v>
      </c>
      <c r="Q51" s="100">
        <v>10</v>
      </c>
      <c r="R51" s="100">
        <v>8</v>
      </c>
      <c r="S51" s="56">
        <v>10</v>
      </c>
      <c r="T51" s="56">
        <v>7</v>
      </c>
      <c r="U51" s="56">
        <v>2</v>
      </c>
      <c r="V51" s="56">
        <v>3</v>
      </c>
    </row>
    <row r="52" spans="1:22">
      <c r="A52" s="145"/>
      <c r="B52" s="55" t="s">
        <v>38</v>
      </c>
      <c r="C52" s="100">
        <v>135</v>
      </c>
      <c r="D52" s="100">
        <v>0</v>
      </c>
      <c r="E52" s="100">
        <v>0</v>
      </c>
      <c r="F52" s="100">
        <v>0</v>
      </c>
      <c r="G52" s="100">
        <v>1</v>
      </c>
      <c r="H52" s="100">
        <v>0</v>
      </c>
      <c r="I52" s="100">
        <v>0</v>
      </c>
      <c r="J52" s="100">
        <v>1</v>
      </c>
      <c r="K52" s="100">
        <v>0</v>
      </c>
      <c r="L52" s="100">
        <v>1</v>
      </c>
      <c r="M52" s="100">
        <v>1</v>
      </c>
      <c r="N52" s="100">
        <v>10</v>
      </c>
      <c r="O52" s="100">
        <v>10</v>
      </c>
      <c r="P52" s="100">
        <v>19</v>
      </c>
      <c r="Q52" s="100">
        <v>28</v>
      </c>
      <c r="R52" s="100">
        <v>18</v>
      </c>
      <c r="S52" s="56">
        <v>20</v>
      </c>
      <c r="T52" s="56">
        <v>17</v>
      </c>
      <c r="U52" s="56">
        <v>5</v>
      </c>
      <c r="V52" s="56">
        <v>4</v>
      </c>
    </row>
    <row r="53" spans="1:22">
      <c r="A53" s="137" t="s">
        <v>115</v>
      </c>
      <c r="B53" s="22" t="s">
        <v>255</v>
      </c>
      <c r="C53" s="100">
        <v>78</v>
      </c>
      <c r="D53" s="100">
        <v>0</v>
      </c>
      <c r="E53" s="100">
        <v>0</v>
      </c>
      <c r="F53" s="100">
        <v>0</v>
      </c>
      <c r="G53" s="100">
        <v>1</v>
      </c>
      <c r="H53" s="100">
        <v>0</v>
      </c>
      <c r="I53" s="100">
        <v>0</v>
      </c>
      <c r="J53" s="100">
        <v>1</v>
      </c>
      <c r="K53" s="100">
        <v>0</v>
      </c>
      <c r="L53" s="100">
        <v>0</v>
      </c>
      <c r="M53" s="100">
        <v>0</v>
      </c>
      <c r="N53" s="100">
        <v>6</v>
      </c>
      <c r="O53" s="100">
        <v>8</v>
      </c>
      <c r="P53" s="100">
        <v>11</v>
      </c>
      <c r="Q53" s="100">
        <v>17</v>
      </c>
      <c r="R53" s="100">
        <v>10</v>
      </c>
      <c r="S53" s="56">
        <v>10</v>
      </c>
      <c r="T53" s="56">
        <v>10</v>
      </c>
      <c r="U53" s="56">
        <v>3</v>
      </c>
      <c r="V53" s="56">
        <v>1</v>
      </c>
    </row>
    <row r="54" spans="1:22">
      <c r="A54" s="137"/>
      <c r="B54" s="22" t="s">
        <v>256</v>
      </c>
      <c r="C54" s="100">
        <v>55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1</v>
      </c>
      <c r="M54" s="100">
        <v>1</v>
      </c>
      <c r="N54" s="100">
        <v>3</v>
      </c>
      <c r="O54" s="100">
        <v>2</v>
      </c>
      <c r="P54" s="100">
        <v>8</v>
      </c>
      <c r="Q54" s="100">
        <v>10</v>
      </c>
      <c r="R54" s="100">
        <v>8</v>
      </c>
      <c r="S54" s="56">
        <v>10</v>
      </c>
      <c r="T54" s="56">
        <v>7</v>
      </c>
      <c r="U54" s="56">
        <v>2</v>
      </c>
      <c r="V54" s="56">
        <v>3</v>
      </c>
    </row>
    <row r="55" spans="1:22">
      <c r="A55" s="137"/>
      <c r="B55" s="22" t="s">
        <v>38</v>
      </c>
      <c r="C55" s="100">
        <v>133</v>
      </c>
      <c r="D55" s="100">
        <v>0</v>
      </c>
      <c r="E55" s="100">
        <v>0</v>
      </c>
      <c r="F55" s="100">
        <v>0</v>
      </c>
      <c r="G55" s="100">
        <v>1</v>
      </c>
      <c r="H55" s="100">
        <v>0</v>
      </c>
      <c r="I55" s="100">
        <v>0</v>
      </c>
      <c r="J55" s="100">
        <v>1</v>
      </c>
      <c r="K55" s="100">
        <v>0</v>
      </c>
      <c r="L55" s="100">
        <v>1</v>
      </c>
      <c r="M55" s="100">
        <v>1</v>
      </c>
      <c r="N55" s="100">
        <v>9</v>
      </c>
      <c r="O55" s="100">
        <v>10</v>
      </c>
      <c r="P55" s="100">
        <v>19</v>
      </c>
      <c r="Q55" s="100">
        <v>27</v>
      </c>
      <c r="R55" s="100">
        <v>18</v>
      </c>
      <c r="S55" s="56">
        <v>20</v>
      </c>
      <c r="T55" s="56">
        <v>17</v>
      </c>
      <c r="U55" s="56">
        <v>5</v>
      </c>
      <c r="V55" s="56">
        <v>4</v>
      </c>
    </row>
    <row r="56" spans="1:22" ht="12" customHeight="1">
      <c r="A56" s="137" t="s">
        <v>116</v>
      </c>
      <c r="B56" s="22" t="s">
        <v>255</v>
      </c>
      <c r="C56" s="93">
        <v>2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1</v>
      </c>
      <c r="O56" s="93">
        <v>0</v>
      </c>
      <c r="P56" s="93">
        <v>0</v>
      </c>
      <c r="Q56" s="93">
        <v>0</v>
      </c>
      <c r="R56" s="93">
        <v>1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0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2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1</v>
      </c>
      <c r="O58" s="93">
        <v>0</v>
      </c>
      <c r="P58" s="93">
        <v>0</v>
      </c>
      <c r="Q58" s="93">
        <v>0</v>
      </c>
      <c r="R58" s="93">
        <v>1</v>
      </c>
      <c r="S58" s="57">
        <v>0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13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1</v>
      </c>
      <c r="O59" s="93">
        <v>2</v>
      </c>
      <c r="P59" s="93">
        <v>3</v>
      </c>
      <c r="Q59" s="93">
        <v>3</v>
      </c>
      <c r="R59" s="93">
        <v>2</v>
      </c>
      <c r="S59" s="57">
        <v>0</v>
      </c>
      <c r="T59" s="57">
        <v>1</v>
      </c>
      <c r="U59" s="57">
        <v>0</v>
      </c>
      <c r="V59" s="57">
        <v>1</v>
      </c>
    </row>
    <row r="60" spans="1:22">
      <c r="A60" s="137"/>
      <c r="B60" s="22" t="s">
        <v>256</v>
      </c>
      <c r="C60" s="93">
        <v>4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3</v>
      </c>
      <c r="S60" s="57">
        <v>1</v>
      </c>
      <c r="T60" s="57">
        <v>0</v>
      </c>
      <c r="U60" s="57">
        <v>0</v>
      </c>
      <c r="V60" s="57">
        <v>0</v>
      </c>
    </row>
    <row r="61" spans="1:22">
      <c r="A61" s="137"/>
      <c r="B61" s="22" t="s">
        <v>38</v>
      </c>
      <c r="C61" s="93">
        <v>17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1</v>
      </c>
      <c r="O61" s="93">
        <v>2</v>
      </c>
      <c r="P61" s="93">
        <v>3</v>
      </c>
      <c r="Q61" s="93">
        <v>3</v>
      </c>
      <c r="R61" s="93">
        <v>5</v>
      </c>
      <c r="S61" s="57">
        <v>1</v>
      </c>
      <c r="T61" s="57">
        <v>1</v>
      </c>
      <c r="U61" s="57">
        <v>0</v>
      </c>
      <c r="V61" s="57">
        <v>1</v>
      </c>
    </row>
    <row r="62" spans="1:22">
      <c r="A62" s="137" t="s">
        <v>118</v>
      </c>
      <c r="B62" s="22" t="s">
        <v>255</v>
      </c>
      <c r="C62" s="93">
        <v>13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0</v>
      </c>
      <c r="M62" s="93">
        <v>0</v>
      </c>
      <c r="N62" s="93">
        <v>1</v>
      </c>
      <c r="O62" s="93">
        <v>3</v>
      </c>
      <c r="P62" s="93">
        <v>2</v>
      </c>
      <c r="Q62" s="93">
        <v>2</v>
      </c>
      <c r="R62" s="93">
        <v>0</v>
      </c>
      <c r="S62" s="57">
        <v>2</v>
      </c>
      <c r="T62" s="57">
        <v>2</v>
      </c>
      <c r="U62" s="57">
        <v>1</v>
      </c>
      <c r="V62" s="57">
        <v>0</v>
      </c>
    </row>
    <row r="63" spans="1:22">
      <c r="A63" s="137"/>
      <c r="B63" s="22" t="s">
        <v>256</v>
      </c>
      <c r="C63" s="93">
        <v>15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1</v>
      </c>
      <c r="M63" s="93">
        <v>0</v>
      </c>
      <c r="N63" s="93">
        <v>2</v>
      </c>
      <c r="O63" s="93">
        <v>0</v>
      </c>
      <c r="P63" s="93">
        <v>1</v>
      </c>
      <c r="Q63" s="93">
        <v>5</v>
      </c>
      <c r="R63" s="93">
        <v>1</v>
      </c>
      <c r="S63" s="57">
        <v>4</v>
      </c>
      <c r="T63" s="57">
        <v>1</v>
      </c>
      <c r="U63" s="57">
        <v>0</v>
      </c>
      <c r="V63" s="57">
        <v>0</v>
      </c>
    </row>
    <row r="64" spans="1:22">
      <c r="A64" s="137"/>
      <c r="B64" s="22" t="s">
        <v>38</v>
      </c>
      <c r="C64" s="93">
        <v>28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1</v>
      </c>
      <c r="M64" s="93">
        <v>0</v>
      </c>
      <c r="N64" s="93">
        <v>3</v>
      </c>
      <c r="O64" s="93">
        <v>3</v>
      </c>
      <c r="P64" s="93">
        <v>3</v>
      </c>
      <c r="Q64" s="93">
        <v>7</v>
      </c>
      <c r="R64" s="93">
        <v>1</v>
      </c>
      <c r="S64" s="57">
        <v>6</v>
      </c>
      <c r="T64" s="57">
        <v>3</v>
      </c>
      <c r="U64" s="57">
        <v>1</v>
      </c>
      <c r="V64" s="57">
        <v>0</v>
      </c>
    </row>
    <row r="65" spans="1:22">
      <c r="A65" s="137" t="s">
        <v>119</v>
      </c>
      <c r="B65" s="22" t="s">
        <v>255</v>
      </c>
      <c r="C65" s="93">
        <v>1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1</v>
      </c>
      <c r="Q65" s="93">
        <v>0</v>
      </c>
      <c r="R65" s="93">
        <v>0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1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0</v>
      </c>
      <c r="R66" s="93">
        <v>0</v>
      </c>
      <c r="S66" s="57">
        <v>0</v>
      </c>
      <c r="T66" s="57">
        <v>1</v>
      </c>
      <c r="U66" s="57">
        <v>0</v>
      </c>
      <c r="V66" s="57">
        <v>0</v>
      </c>
    </row>
    <row r="67" spans="1:22">
      <c r="A67" s="137"/>
      <c r="B67" s="22" t="s">
        <v>38</v>
      </c>
      <c r="C67" s="93">
        <v>2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1</v>
      </c>
      <c r="Q67" s="93">
        <v>0</v>
      </c>
      <c r="R67" s="93">
        <v>0</v>
      </c>
      <c r="S67" s="57">
        <v>0</v>
      </c>
      <c r="T67" s="57">
        <v>1</v>
      </c>
      <c r="U67" s="57">
        <v>0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1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1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1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1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20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0</v>
      </c>
      <c r="N71" s="93">
        <v>2</v>
      </c>
      <c r="O71" s="93">
        <v>1</v>
      </c>
      <c r="P71" s="93">
        <v>3</v>
      </c>
      <c r="Q71" s="93">
        <v>6</v>
      </c>
      <c r="R71" s="93">
        <v>1</v>
      </c>
      <c r="S71" s="57">
        <v>3</v>
      </c>
      <c r="T71" s="57">
        <v>3</v>
      </c>
      <c r="U71" s="57">
        <v>1</v>
      </c>
      <c r="V71" s="57">
        <v>0</v>
      </c>
    </row>
    <row r="72" spans="1:22">
      <c r="A72" s="137"/>
      <c r="B72" s="22" t="s">
        <v>256</v>
      </c>
      <c r="C72" s="93">
        <v>22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0</v>
      </c>
      <c r="O72" s="93">
        <v>1</v>
      </c>
      <c r="P72" s="93">
        <v>6</v>
      </c>
      <c r="Q72" s="93">
        <v>3</v>
      </c>
      <c r="R72" s="93">
        <v>3</v>
      </c>
      <c r="S72" s="57">
        <v>3</v>
      </c>
      <c r="T72" s="57">
        <v>3</v>
      </c>
      <c r="U72" s="57">
        <v>2</v>
      </c>
      <c r="V72" s="57">
        <v>1</v>
      </c>
    </row>
    <row r="73" spans="1:22">
      <c r="A73" s="137"/>
      <c r="B73" s="22" t="s">
        <v>38</v>
      </c>
      <c r="C73" s="93">
        <v>42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0</v>
      </c>
      <c r="N73" s="93">
        <v>2</v>
      </c>
      <c r="O73" s="93">
        <v>2</v>
      </c>
      <c r="P73" s="93">
        <v>9</v>
      </c>
      <c r="Q73" s="93">
        <v>9</v>
      </c>
      <c r="R73" s="93">
        <v>4</v>
      </c>
      <c r="S73" s="57">
        <v>6</v>
      </c>
      <c r="T73" s="57">
        <v>6</v>
      </c>
      <c r="U73" s="57">
        <v>3</v>
      </c>
      <c r="V73" s="57">
        <v>1</v>
      </c>
    </row>
    <row r="74" spans="1:22">
      <c r="A74" s="137" t="s">
        <v>122</v>
      </c>
      <c r="B74" s="22" t="s">
        <v>255</v>
      </c>
      <c r="C74" s="93">
        <v>3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1</v>
      </c>
      <c r="Q74" s="93">
        <v>0</v>
      </c>
      <c r="R74" s="93">
        <v>1</v>
      </c>
      <c r="S74" s="57">
        <v>1</v>
      </c>
      <c r="T74" s="57">
        <v>0</v>
      </c>
      <c r="U74" s="57">
        <v>0</v>
      </c>
      <c r="V74" s="57">
        <v>0</v>
      </c>
    </row>
    <row r="75" spans="1:22">
      <c r="A75" s="137"/>
      <c r="B75" s="22" t="s">
        <v>256</v>
      </c>
      <c r="C75" s="93">
        <v>1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0</v>
      </c>
      <c r="R75" s="93">
        <v>0</v>
      </c>
      <c r="S75" s="57">
        <v>1</v>
      </c>
      <c r="T75" s="57">
        <v>0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4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1</v>
      </c>
      <c r="Q76" s="93">
        <v>0</v>
      </c>
      <c r="R76" s="93">
        <v>1</v>
      </c>
      <c r="S76" s="57">
        <v>2</v>
      </c>
      <c r="T76" s="57">
        <v>0</v>
      </c>
      <c r="U76" s="57">
        <v>0</v>
      </c>
      <c r="V76" s="57">
        <v>0</v>
      </c>
    </row>
    <row r="77" spans="1:22" ht="12" customHeight="1">
      <c r="A77" s="137" t="s">
        <v>123</v>
      </c>
      <c r="B77" s="22" t="s">
        <v>255</v>
      </c>
      <c r="C77" s="93">
        <v>1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1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1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1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0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0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0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17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0</v>
      </c>
      <c r="O86" s="93">
        <v>2</v>
      </c>
      <c r="P86" s="93">
        <v>1</v>
      </c>
      <c r="Q86" s="93">
        <v>5</v>
      </c>
      <c r="R86" s="93">
        <v>4</v>
      </c>
      <c r="S86" s="57">
        <v>3</v>
      </c>
      <c r="T86" s="57">
        <v>1</v>
      </c>
      <c r="U86" s="57">
        <v>1</v>
      </c>
      <c r="V86" s="57">
        <v>0</v>
      </c>
    </row>
    <row r="87" spans="1:22">
      <c r="A87" s="137"/>
      <c r="B87" s="22" t="s">
        <v>256</v>
      </c>
      <c r="C87" s="93">
        <v>6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1</v>
      </c>
      <c r="O87" s="93">
        <v>0</v>
      </c>
      <c r="P87" s="93">
        <v>0</v>
      </c>
      <c r="Q87" s="93">
        <v>1</v>
      </c>
      <c r="R87" s="93">
        <v>1</v>
      </c>
      <c r="S87" s="57">
        <v>1</v>
      </c>
      <c r="T87" s="57">
        <v>1</v>
      </c>
      <c r="U87" s="57">
        <v>0</v>
      </c>
      <c r="V87" s="57">
        <v>1</v>
      </c>
    </row>
    <row r="88" spans="1:22">
      <c r="A88" s="137"/>
      <c r="B88" s="22" t="s">
        <v>38</v>
      </c>
      <c r="C88" s="93">
        <v>23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1</v>
      </c>
      <c r="O88" s="93">
        <v>2</v>
      </c>
      <c r="P88" s="93">
        <v>1</v>
      </c>
      <c r="Q88" s="93">
        <v>6</v>
      </c>
      <c r="R88" s="93">
        <v>5</v>
      </c>
      <c r="S88" s="57">
        <v>4</v>
      </c>
      <c r="T88" s="57">
        <v>2</v>
      </c>
      <c r="U88" s="57">
        <v>1</v>
      </c>
      <c r="V88" s="57">
        <v>1</v>
      </c>
    </row>
    <row r="89" spans="1:22" ht="12" customHeight="1">
      <c r="A89" s="137" t="s">
        <v>127</v>
      </c>
      <c r="B89" s="22" t="s">
        <v>255</v>
      </c>
      <c r="C89" s="93">
        <v>0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1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1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1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0</v>
      </c>
      <c r="R91" s="93">
        <v>0</v>
      </c>
      <c r="S91" s="57">
        <v>0</v>
      </c>
      <c r="T91" s="57">
        <v>1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1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0</v>
      </c>
      <c r="Q92" s="93">
        <v>0</v>
      </c>
      <c r="R92" s="93">
        <v>1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1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0</v>
      </c>
      <c r="R94" s="93">
        <v>1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0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0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0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0</v>
      </c>
      <c r="S103" s="57">
        <v>0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0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0</v>
      </c>
      <c r="P105" s="93">
        <v>0</v>
      </c>
      <c r="Q105" s="93">
        <v>0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0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0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0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0</v>
      </c>
      <c r="O108" s="93">
        <v>0</v>
      </c>
      <c r="P108" s="93">
        <v>0</v>
      </c>
      <c r="Q108" s="93">
        <v>0</v>
      </c>
      <c r="R108" s="93">
        <v>0</v>
      </c>
      <c r="S108" s="57">
        <v>0</v>
      </c>
      <c r="T108" s="57">
        <v>0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0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0</v>
      </c>
      <c r="N109" s="93">
        <v>0</v>
      </c>
      <c r="O109" s="93">
        <v>0</v>
      </c>
      <c r="P109" s="93">
        <v>0</v>
      </c>
      <c r="Q109" s="93">
        <v>0</v>
      </c>
      <c r="R109" s="93">
        <v>0</v>
      </c>
      <c r="S109" s="57">
        <v>0</v>
      </c>
      <c r="T109" s="57">
        <v>0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2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1</v>
      </c>
      <c r="P111" s="93">
        <v>1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2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1</v>
      </c>
      <c r="P112" s="93">
        <v>1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0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0</v>
      </c>
      <c r="P114" s="93">
        <v>0</v>
      </c>
      <c r="Q114" s="93">
        <v>0</v>
      </c>
      <c r="R114" s="93">
        <v>0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0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0</v>
      </c>
      <c r="Q115" s="93">
        <v>0</v>
      </c>
      <c r="R115" s="93">
        <v>0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0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0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1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1</v>
      </c>
      <c r="U119" s="57">
        <v>0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1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1</v>
      </c>
      <c r="U121" s="57">
        <v>0</v>
      </c>
      <c r="V121" s="57">
        <v>0</v>
      </c>
    </row>
    <row r="122" spans="1:22">
      <c r="A122" s="137" t="s">
        <v>138</v>
      </c>
      <c r="B122" s="22" t="s">
        <v>255</v>
      </c>
      <c r="C122" s="93">
        <v>0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0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0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0</v>
      </c>
      <c r="R125" s="93">
        <v>0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0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0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0</v>
      </c>
      <c r="R127" s="93">
        <v>0</v>
      </c>
      <c r="S127" s="57">
        <v>0</v>
      </c>
      <c r="T127" s="57">
        <v>0</v>
      </c>
      <c r="U127" s="57">
        <v>0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2</v>
      </c>
      <c r="D131" s="93">
        <v>0</v>
      </c>
      <c r="E131" s="93">
        <v>0</v>
      </c>
      <c r="F131" s="93">
        <v>0</v>
      </c>
      <c r="G131" s="93">
        <v>1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1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2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1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1</v>
      </c>
    </row>
    <row r="133" spans="1:22">
      <c r="A133" s="137"/>
      <c r="B133" s="22" t="s">
        <v>38</v>
      </c>
      <c r="C133" s="93">
        <v>4</v>
      </c>
      <c r="D133" s="93">
        <v>0</v>
      </c>
      <c r="E133" s="93">
        <v>0</v>
      </c>
      <c r="F133" s="93">
        <v>0</v>
      </c>
      <c r="G133" s="93">
        <v>1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1</v>
      </c>
      <c r="N133" s="93">
        <v>0</v>
      </c>
      <c r="O133" s="93">
        <v>0</v>
      </c>
      <c r="P133" s="93">
        <v>0</v>
      </c>
      <c r="Q133" s="93">
        <v>0</v>
      </c>
      <c r="R133" s="93">
        <v>0</v>
      </c>
      <c r="S133" s="57">
        <v>0</v>
      </c>
      <c r="T133" s="57">
        <v>1</v>
      </c>
      <c r="U133" s="57">
        <v>0</v>
      </c>
      <c r="V133" s="57">
        <v>1</v>
      </c>
    </row>
    <row r="134" spans="1:22" ht="12" customHeight="1">
      <c r="A134" s="137" t="s">
        <v>142</v>
      </c>
      <c r="B134" s="22" t="s">
        <v>255</v>
      </c>
      <c r="C134" s="93">
        <v>2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1</v>
      </c>
      <c r="K134" s="93">
        <v>0</v>
      </c>
      <c r="L134" s="93">
        <v>0</v>
      </c>
      <c r="M134" s="93">
        <v>0</v>
      </c>
      <c r="N134" s="93">
        <v>1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2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1</v>
      </c>
      <c r="K136" s="93">
        <v>0</v>
      </c>
      <c r="L136" s="93">
        <v>0</v>
      </c>
      <c r="M136" s="93">
        <v>0</v>
      </c>
      <c r="N136" s="93">
        <v>1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0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0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0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0</v>
      </c>
      <c r="T138" s="57">
        <v>0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0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0</v>
      </c>
      <c r="O139" s="93">
        <v>0</v>
      </c>
      <c r="P139" s="93">
        <v>0</v>
      </c>
      <c r="Q139" s="93">
        <v>0</v>
      </c>
      <c r="R139" s="93">
        <v>0</v>
      </c>
      <c r="S139" s="57">
        <v>0</v>
      </c>
      <c r="T139" s="57">
        <v>0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1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1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1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1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1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1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0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1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1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2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1</v>
      </c>
      <c r="O155" s="93">
        <v>0</v>
      </c>
      <c r="P155" s="93">
        <v>0</v>
      </c>
      <c r="Q155" s="93">
        <v>1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2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1</v>
      </c>
      <c r="O157" s="93">
        <v>0</v>
      </c>
      <c r="P157" s="93">
        <v>0</v>
      </c>
      <c r="Q157" s="93">
        <v>1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1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1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1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1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1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1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1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1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4</v>
      </c>
      <c r="D170" s="100">
        <v>1</v>
      </c>
      <c r="E170" s="100">
        <v>0</v>
      </c>
      <c r="F170" s="100">
        <v>0</v>
      </c>
      <c r="G170" s="100">
        <v>0</v>
      </c>
      <c r="H170" s="100">
        <v>0</v>
      </c>
      <c r="I170" s="100">
        <v>1</v>
      </c>
      <c r="J170" s="100">
        <v>0</v>
      </c>
      <c r="K170" s="100">
        <v>0</v>
      </c>
      <c r="L170" s="100">
        <v>0</v>
      </c>
      <c r="M170" s="100">
        <v>0</v>
      </c>
      <c r="N170" s="100">
        <v>0</v>
      </c>
      <c r="O170" s="100">
        <v>0</v>
      </c>
      <c r="P170" s="100">
        <v>1</v>
      </c>
      <c r="Q170" s="100">
        <v>1</v>
      </c>
      <c r="R170" s="100">
        <v>0</v>
      </c>
      <c r="S170" s="56">
        <v>0</v>
      </c>
      <c r="T170" s="56">
        <v>0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2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0</v>
      </c>
      <c r="P171" s="100">
        <v>0</v>
      </c>
      <c r="Q171" s="100">
        <v>0</v>
      </c>
      <c r="R171" s="100">
        <v>1</v>
      </c>
      <c r="S171" s="56">
        <v>0</v>
      </c>
      <c r="T171" s="56">
        <v>1</v>
      </c>
      <c r="U171" s="56">
        <v>0</v>
      </c>
      <c r="V171" s="56">
        <v>0</v>
      </c>
    </row>
    <row r="172" spans="1:22">
      <c r="A172" s="144"/>
      <c r="B172" s="55" t="s">
        <v>38</v>
      </c>
      <c r="C172" s="100">
        <v>6</v>
      </c>
      <c r="D172" s="100">
        <v>1</v>
      </c>
      <c r="E172" s="100">
        <v>0</v>
      </c>
      <c r="F172" s="100">
        <v>0</v>
      </c>
      <c r="G172" s="100">
        <v>0</v>
      </c>
      <c r="H172" s="100">
        <v>0</v>
      </c>
      <c r="I172" s="100">
        <v>1</v>
      </c>
      <c r="J172" s="100">
        <v>0</v>
      </c>
      <c r="K172" s="100">
        <v>0</v>
      </c>
      <c r="L172" s="100">
        <v>0</v>
      </c>
      <c r="M172" s="100">
        <v>0</v>
      </c>
      <c r="N172" s="100">
        <v>0</v>
      </c>
      <c r="O172" s="100">
        <v>0</v>
      </c>
      <c r="P172" s="100">
        <v>1</v>
      </c>
      <c r="Q172" s="100">
        <v>1</v>
      </c>
      <c r="R172" s="100">
        <v>1</v>
      </c>
      <c r="S172" s="56">
        <v>0</v>
      </c>
      <c r="T172" s="56">
        <v>1</v>
      </c>
      <c r="U172" s="56">
        <v>0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2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1</v>
      </c>
      <c r="J176" s="93">
        <v>0</v>
      </c>
      <c r="K176" s="93">
        <v>0</v>
      </c>
      <c r="L176" s="93">
        <v>0</v>
      </c>
      <c r="M176" s="93">
        <v>0</v>
      </c>
      <c r="N176" s="93">
        <v>0</v>
      </c>
      <c r="O176" s="93">
        <v>0</v>
      </c>
      <c r="P176" s="93">
        <v>0</v>
      </c>
      <c r="Q176" s="93">
        <v>1</v>
      </c>
      <c r="R176" s="93">
        <v>0</v>
      </c>
      <c r="S176" s="57">
        <v>0</v>
      </c>
      <c r="T176" s="57">
        <v>0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2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0</v>
      </c>
      <c r="P177" s="93">
        <v>0</v>
      </c>
      <c r="Q177" s="93">
        <v>0</v>
      </c>
      <c r="R177" s="93">
        <v>1</v>
      </c>
      <c r="S177" s="57">
        <v>0</v>
      </c>
      <c r="T177" s="57">
        <v>1</v>
      </c>
      <c r="U177" s="57">
        <v>0</v>
      </c>
      <c r="V177" s="57">
        <v>0</v>
      </c>
    </row>
    <row r="178" spans="1:22">
      <c r="A178" s="137"/>
      <c r="B178" s="22" t="s">
        <v>38</v>
      </c>
      <c r="C178" s="93">
        <v>4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1</v>
      </c>
      <c r="J178" s="93">
        <v>0</v>
      </c>
      <c r="K178" s="93">
        <v>0</v>
      </c>
      <c r="L178" s="93">
        <v>0</v>
      </c>
      <c r="M178" s="93">
        <v>0</v>
      </c>
      <c r="N178" s="93">
        <v>0</v>
      </c>
      <c r="O178" s="93">
        <v>0</v>
      </c>
      <c r="P178" s="93">
        <v>0</v>
      </c>
      <c r="Q178" s="93">
        <v>1</v>
      </c>
      <c r="R178" s="93">
        <v>1</v>
      </c>
      <c r="S178" s="57">
        <v>0</v>
      </c>
      <c r="T178" s="57">
        <v>1</v>
      </c>
      <c r="U178" s="57">
        <v>0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2</v>
      </c>
      <c r="D179" s="93">
        <v>1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1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0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2</v>
      </c>
      <c r="D181" s="93">
        <v>1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1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0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0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0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0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5</v>
      </c>
      <c r="D191" s="100">
        <v>0</v>
      </c>
      <c r="E191" s="100">
        <v>2</v>
      </c>
      <c r="F191" s="100">
        <v>1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0</v>
      </c>
      <c r="N191" s="100">
        <v>0</v>
      </c>
      <c r="O191" s="100">
        <v>0</v>
      </c>
      <c r="P191" s="100">
        <v>0</v>
      </c>
      <c r="Q191" s="100">
        <v>2</v>
      </c>
      <c r="R191" s="100">
        <v>0</v>
      </c>
      <c r="S191" s="56">
        <v>0</v>
      </c>
      <c r="T191" s="56">
        <v>0</v>
      </c>
      <c r="U191" s="56">
        <v>0</v>
      </c>
      <c r="V191" s="56">
        <v>0</v>
      </c>
    </row>
    <row r="192" spans="1:22">
      <c r="A192" s="144"/>
      <c r="B192" s="55" t="s">
        <v>256</v>
      </c>
      <c r="C192" s="100">
        <v>1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1</v>
      </c>
      <c r="N192" s="100">
        <v>0</v>
      </c>
      <c r="O192" s="100">
        <v>0</v>
      </c>
      <c r="P192" s="100">
        <v>0</v>
      </c>
      <c r="Q192" s="100">
        <v>0</v>
      </c>
      <c r="R192" s="100">
        <v>0</v>
      </c>
      <c r="S192" s="56">
        <v>0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6</v>
      </c>
      <c r="D193" s="100">
        <v>0</v>
      </c>
      <c r="E193" s="100">
        <v>2</v>
      </c>
      <c r="F193" s="100">
        <v>1</v>
      </c>
      <c r="G193" s="100">
        <v>0</v>
      </c>
      <c r="H193" s="100">
        <v>0</v>
      </c>
      <c r="I193" s="100">
        <v>0</v>
      </c>
      <c r="J193" s="100">
        <v>0</v>
      </c>
      <c r="K193" s="100">
        <v>0</v>
      </c>
      <c r="L193" s="100">
        <v>0</v>
      </c>
      <c r="M193" s="100">
        <v>1</v>
      </c>
      <c r="N193" s="100">
        <v>0</v>
      </c>
      <c r="O193" s="100">
        <v>0</v>
      </c>
      <c r="P193" s="100">
        <v>0</v>
      </c>
      <c r="Q193" s="100">
        <v>2</v>
      </c>
      <c r="R193" s="100">
        <v>0</v>
      </c>
      <c r="S193" s="56">
        <v>0</v>
      </c>
      <c r="T193" s="56">
        <v>0</v>
      </c>
      <c r="U193" s="56">
        <v>0</v>
      </c>
      <c r="V193" s="56">
        <v>0</v>
      </c>
    </row>
    <row r="194" spans="1:22">
      <c r="A194" s="137" t="s">
        <v>160</v>
      </c>
      <c r="B194" s="22" t="s">
        <v>255</v>
      </c>
      <c r="C194" s="93">
        <v>1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1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1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1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0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1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1</v>
      </c>
      <c r="N198" s="93">
        <v>0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1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0</v>
      </c>
      <c r="K199" s="93">
        <v>0</v>
      </c>
      <c r="L199" s="93">
        <v>0</v>
      </c>
      <c r="M199" s="93">
        <v>1</v>
      </c>
      <c r="N199" s="93">
        <v>0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4</v>
      </c>
      <c r="D203" s="93">
        <v>0</v>
      </c>
      <c r="E203" s="93">
        <v>2</v>
      </c>
      <c r="F203" s="93">
        <v>1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0</v>
      </c>
      <c r="N203" s="93">
        <v>0</v>
      </c>
      <c r="O203" s="93">
        <v>0</v>
      </c>
      <c r="P203" s="93">
        <v>0</v>
      </c>
      <c r="Q203" s="93">
        <v>1</v>
      </c>
      <c r="R203" s="93">
        <v>0</v>
      </c>
      <c r="S203" s="57">
        <v>0</v>
      </c>
      <c r="T203" s="57">
        <v>0</v>
      </c>
      <c r="U203" s="57">
        <v>0</v>
      </c>
      <c r="V203" s="57">
        <v>0</v>
      </c>
    </row>
    <row r="204" spans="1:22">
      <c r="A204" s="137"/>
      <c r="B204" s="22" t="s">
        <v>256</v>
      </c>
      <c r="C204" s="93">
        <v>0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4</v>
      </c>
      <c r="D205" s="93">
        <v>0</v>
      </c>
      <c r="E205" s="93">
        <v>2</v>
      </c>
      <c r="F205" s="93">
        <v>1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0</v>
      </c>
      <c r="N205" s="93">
        <v>0</v>
      </c>
      <c r="O205" s="93">
        <v>0</v>
      </c>
      <c r="P205" s="93">
        <v>0</v>
      </c>
      <c r="Q205" s="93">
        <v>1</v>
      </c>
      <c r="R205" s="93">
        <v>0</v>
      </c>
      <c r="S205" s="57">
        <v>0</v>
      </c>
      <c r="T205" s="57">
        <v>0</v>
      </c>
      <c r="U205" s="57">
        <v>0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71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0</v>
      </c>
      <c r="K218" s="100">
        <v>1</v>
      </c>
      <c r="L218" s="100">
        <v>2</v>
      </c>
      <c r="M218" s="100">
        <v>4</v>
      </c>
      <c r="N218" s="100">
        <v>4</v>
      </c>
      <c r="O218" s="100">
        <v>7</v>
      </c>
      <c r="P218" s="100">
        <v>11</v>
      </c>
      <c r="Q218" s="100">
        <v>10</v>
      </c>
      <c r="R218" s="100">
        <v>12</v>
      </c>
      <c r="S218" s="56">
        <v>7</v>
      </c>
      <c r="T218" s="56">
        <v>4</v>
      </c>
      <c r="U218" s="56">
        <v>5</v>
      </c>
      <c r="V218" s="56">
        <v>4</v>
      </c>
    </row>
    <row r="219" spans="1:22">
      <c r="A219" s="144"/>
      <c r="B219" s="55" t="s">
        <v>256</v>
      </c>
      <c r="C219" s="100">
        <v>53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1</v>
      </c>
      <c r="L219" s="100">
        <v>0</v>
      </c>
      <c r="M219" s="100">
        <v>0</v>
      </c>
      <c r="N219" s="100">
        <v>1</v>
      </c>
      <c r="O219" s="100">
        <v>2</v>
      </c>
      <c r="P219" s="100">
        <v>4</v>
      </c>
      <c r="Q219" s="100">
        <v>5</v>
      </c>
      <c r="R219" s="100">
        <v>2</v>
      </c>
      <c r="S219" s="56">
        <v>4</v>
      </c>
      <c r="T219" s="56">
        <v>4</v>
      </c>
      <c r="U219" s="56">
        <v>15</v>
      </c>
      <c r="V219" s="56">
        <v>15</v>
      </c>
    </row>
    <row r="220" spans="1:22">
      <c r="A220" s="144"/>
      <c r="B220" s="55" t="s">
        <v>38</v>
      </c>
      <c r="C220" s="100">
        <v>124</v>
      </c>
      <c r="D220" s="100">
        <v>0</v>
      </c>
      <c r="E220" s="100">
        <v>0</v>
      </c>
      <c r="F220" s="100">
        <v>0</v>
      </c>
      <c r="G220" s="100">
        <v>0</v>
      </c>
      <c r="H220" s="100">
        <v>0</v>
      </c>
      <c r="I220" s="100">
        <v>0</v>
      </c>
      <c r="J220" s="100">
        <v>0</v>
      </c>
      <c r="K220" s="100">
        <v>2</v>
      </c>
      <c r="L220" s="100">
        <v>2</v>
      </c>
      <c r="M220" s="100">
        <v>4</v>
      </c>
      <c r="N220" s="100">
        <v>5</v>
      </c>
      <c r="O220" s="100">
        <v>9</v>
      </c>
      <c r="P220" s="100">
        <v>15</v>
      </c>
      <c r="Q220" s="100">
        <v>15</v>
      </c>
      <c r="R220" s="100">
        <v>14</v>
      </c>
      <c r="S220" s="56">
        <v>11</v>
      </c>
      <c r="T220" s="56">
        <v>8</v>
      </c>
      <c r="U220" s="56">
        <v>20</v>
      </c>
      <c r="V220" s="56">
        <v>19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0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0</v>
      </c>
      <c r="P227" s="93">
        <v>0</v>
      </c>
      <c r="Q227" s="93">
        <v>0</v>
      </c>
      <c r="R227" s="93">
        <v>0</v>
      </c>
      <c r="S227" s="57">
        <v>0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1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1</v>
      </c>
      <c r="V228" s="57">
        <v>0</v>
      </c>
    </row>
    <row r="229" spans="1:22">
      <c r="A229" s="137"/>
      <c r="B229" s="22" t="s">
        <v>38</v>
      </c>
      <c r="C229" s="93">
        <v>1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0</v>
      </c>
      <c r="P229" s="93">
        <v>0</v>
      </c>
      <c r="Q229" s="93">
        <v>0</v>
      </c>
      <c r="R229" s="93">
        <v>0</v>
      </c>
      <c r="S229" s="57">
        <v>0</v>
      </c>
      <c r="T229" s="57">
        <v>0</v>
      </c>
      <c r="U229" s="57">
        <v>1</v>
      </c>
      <c r="V229" s="57">
        <v>0</v>
      </c>
    </row>
    <row r="230" spans="1:22" ht="12" customHeight="1">
      <c r="A230" s="137" t="s">
        <v>171</v>
      </c>
      <c r="B230" s="22" t="s">
        <v>255</v>
      </c>
      <c r="C230" s="93">
        <v>21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1</v>
      </c>
      <c r="M230" s="93">
        <v>1</v>
      </c>
      <c r="N230" s="93">
        <v>1</v>
      </c>
      <c r="O230" s="93">
        <v>1</v>
      </c>
      <c r="P230" s="93">
        <v>6</v>
      </c>
      <c r="Q230" s="93">
        <v>1</v>
      </c>
      <c r="R230" s="93">
        <v>1</v>
      </c>
      <c r="S230" s="57">
        <v>2</v>
      </c>
      <c r="T230" s="57">
        <v>3</v>
      </c>
      <c r="U230" s="57">
        <v>3</v>
      </c>
      <c r="V230" s="57">
        <v>1</v>
      </c>
    </row>
    <row r="231" spans="1:22">
      <c r="A231" s="137"/>
      <c r="B231" s="22" t="s">
        <v>256</v>
      </c>
      <c r="C231" s="93">
        <v>17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0</v>
      </c>
      <c r="O231" s="93">
        <v>0</v>
      </c>
      <c r="P231" s="93">
        <v>1</v>
      </c>
      <c r="Q231" s="93">
        <v>1</v>
      </c>
      <c r="R231" s="93">
        <v>1</v>
      </c>
      <c r="S231" s="57">
        <v>2</v>
      </c>
      <c r="T231" s="57">
        <v>1</v>
      </c>
      <c r="U231" s="57">
        <v>7</v>
      </c>
      <c r="V231" s="57">
        <v>4</v>
      </c>
    </row>
    <row r="232" spans="1:22">
      <c r="A232" s="137"/>
      <c r="B232" s="22" t="s">
        <v>38</v>
      </c>
      <c r="C232" s="93">
        <v>38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1</v>
      </c>
      <c r="M232" s="93">
        <v>1</v>
      </c>
      <c r="N232" s="93">
        <v>1</v>
      </c>
      <c r="O232" s="93">
        <v>1</v>
      </c>
      <c r="P232" s="93">
        <v>7</v>
      </c>
      <c r="Q232" s="93">
        <v>2</v>
      </c>
      <c r="R232" s="93">
        <v>2</v>
      </c>
      <c r="S232" s="57">
        <v>4</v>
      </c>
      <c r="T232" s="57">
        <v>4</v>
      </c>
      <c r="U232" s="57">
        <v>10</v>
      </c>
      <c r="V232" s="57">
        <v>5</v>
      </c>
    </row>
    <row r="233" spans="1:22" ht="12" customHeight="1">
      <c r="A233" s="137" t="s">
        <v>85</v>
      </c>
      <c r="B233" s="22" t="s">
        <v>255</v>
      </c>
      <c r="C233" s="93">
        <v>11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0</v>
      </c>
      <c r="L233" s="93">
        <v>0</v>
      </c>
      <c r="M233" s="93">
        <v>1</v>
      </c>
      <c r="N233" s="93">
        <v>0</v>
      </c>
      <c r="O233" s="93">
        <v>2</v>
      </c>
      <c r="P233" s="93">
        <v>0</v>
      </c>
      <c r="Q233" s="93">
        <v>4</v>
      </c>
      <c r="R233" s="93">
        <v>3</v>
      </c>
      <c r="S233" s="57">
        <v>1</v>
      </c>
      <c r="T233" s="57">
        <v>0</v>
      </c>
      <c r="U233" s="57">
        <v>0</v>
      </c>
      <c r="V233" s="57">
        <v>0</v>
      </c>
    </row>
    <row r="234" spans="1:22">
      <c r="A234" s="137"/>
      <c r="B234" s="22" t="s">
        <v>256</v>
      </c>
      <c r="C234" s="93">
        <v>3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1</v>
      </c>
      <c r="O234" s="93">
        <v>0</v>
      </c>
      <c r="P234" s="93">
        <v>0</v>
      </c>
      <c r="Q234" s="93">
        <v>1</v>
      </c>
      <c r="R234" s="93">
        <v>0</v>
      </c>
      <c r="S234" s="57">
        <v>0</v>
      </c>
      <c r="T234" s="57">
        <v>1</v>
      </c>
      <c r="U234" s="57">
        <v>0</v>
      </c>
      <c r="V234" s="57">
        <v>0</v>
      </c>
    </row>
    <row r="235" spans="1:22">
      <c r="A235" s="137"/>
      <c r="B235" s="22" t="s">
        <v>38</v>
      </c>
      <c r="C235" s="93">
        <v>14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0</v>
      </c>
      <c r="L235" s="93">
        <v>0</v>
      </c>
      <c r="M235" s="93">
        <v>1</v>
      </c>
      <c r="N235" s="93">
        <v>1</v>
      </c>
      <c r="O235" s="93">
        <v>2</v>
      </c>
      <c r="P235" s="93">
        <v>0</v>
      </c>
      <c r="Q235" s="93">
        <v>5</v>
      </c>
      <c r="R235" s="93">
        <v>3</v>
      </c>
      <c r="S235" s="57">
        <v>1</v>
      </c>
      <c r="T235" s="57">
        <v>1</v>
      </c>
      <c r="U235" s="57">
        <v>0</v>
      </c>
      <c r="V235" s="57">
        <v>0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0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1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1</v>
      </c>
      <c r="R240" s="93">
        <v>0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1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0</v>
      </c>
      <c r="N241" s="93">
        <v>0</v>
      </c>
      <c r="O241" s="93">
        <v>0</v>
      </c>
      <c r="P241" s="93">
        <v>0</v>
      </c>
      <c r="Q241" s="93">
        <v>1</v>
      </c>
      <c r="R241" s="93">
        <v>0</v>
      </c>
      <c r="S241" s="57">
        <v>0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11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0</v>
      </c>
      <c r="M242" s="93">
        <v>0</v>
      </c>
      <c r="N242" s="93">
        <v>2</v>
      </c>
      <c r="O242" s="93">
        <v>1</v>
      </c>
      <c r="P242" s="93">
        <v>2</v>
      </c>
      <c r="Q242" s="93">
        <v>2</v>
      </c>
      <c r="R242" s="93">
        <v>1</v>
      </c>
      <c r="S242" s="57">
        <v>3</v>
      </c>
      <c r="T242" s="57">
        <v>0</v>
      </c>
      <c r="U242" s="57">
        <v>0</v>
      </c>
      <c r="V242" s="57">
        <v>0</v>
      </c>
    </row>
    <row r="243" spans="1:22">
      <c r="A243" s="137"/>
      <c r="B243" s="22" t="s">
        <v>256</v>
      </c>
      <c r="C243" s="93">
        <v>8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1</v>
      </c>
      <c r="L243" s="93">
        <v>0</v>
      </c>
      <c r="M243" s="93">
        <v>0</v>
      </c>
      <c r="N243" s="93">
        <v>0</v>
      </c>
      <c r="O243" s="93">
        <v>1</v>
      </c>
      <c r="P243" s="93">
        <v>0</v>
      </c>
      <c r="Q243" s="93">
        <v>1</v>
      </c>
      <c r="R243" s="93">
        <v>1</v>
      </c>
      <c r="S243" s="57">
        <v>0</v>
      </c>
      <c r="T243" s="57">
        <v>0</v>
      </c>
      <c r="U243" s="57">
        <v>2</v>
      </c>
      <c r="V243" s="57">
        <v>2</v>
      </c>
    </row>
    <row r="244" spans="1:22">
      <c r="A244" s="137"/>
      <c r="B244" s="22" t="s">
        <v>38</v>
      </c>
      <c r="C244" s="93">
        <v>19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1</v>
      </c>
      <c r="L244" s="93">
        <v>0</v>
      </c>
      <c r="M244" s="93">
        <v>0</v>
      </c>
      <c r="N244" s="93">
        <v>2</v>
      </c>
      <c r="O244" s="93">
        <v>2</v>
      </c>
      <c r="P244" s="93">
        <v>2</v>
      </c>
      <c r="Q244" s="93">
        <v>3</v>
      </c>
      <c r="R244" s="93">
        <v>2</v>
      </c>
      <c r="S244" s="57">
        <v>3</v>
      </c>
      <c r="T244" s="57">
        <v>0</v>
      </c>
      <c r="U244" s="57">
        <v>2</v>
      </c>
      <c r="V244" s="57">
        <v>2</v>
      </c>
    </row>
    <row r="245" spans="1:22">
      <c r="A245" s="137" t="s">
        <v>88</v>
      </c>
      <c r="B245" s="22" t="s">
        <v>255</v>
      </c>
      <c r="C245" s="93">
        <v>0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0</v>
      </c>
      <c r="R245" s="93">
        <v>0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2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0</v>
      </c>
      <c r="R246" s="93">
        <v>0</v>
      </c>
      <c r="S246" s="57">
        <v>0</v>
      </c>
      <c r="T246" s="57">
        <v>2</v>
      </c>
      <c r="U246" s="57">
        <v>0</v>
      </c>
      <c r="V246" s="57">
        <v>0</v>
      </c>
    </row>
    <row r="247" spans="1:22">
      <c r="A247" s="137"/>
      <c r="B247" s="22" t="s">
        <v>38</v>
      </c>
      <c r="C247" s="93">
        <v>2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0</v>
      </c>
      <c r="N247" s="93">
        <v>0</v>
      </c>
      <c r="O247" s="93">
        <v>0</v>
      </c>
      <c r="P247" s="93">
        <v>0</v>
      </c>
      <c r="Q247" s="93">
        <v>0</v>
      </c>
      <c r="R247" s="93">
        <v>0</v>
      </c>
      <c r="S247" s="57">
        <v>0</v>
      </c>
      <c r="T247" s="57">
        <v>2</v>
      </c>
      <c r="U247" s="57">
        <v>0</v>
      </c>
      <c r="V247" s="57">
        <v>0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0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0</v>
      </c>
    </row>
    <row r="250" spans="1:22">
      <c r="A250" s="137"/>
      <c r="B250" s="22" t="s">
        <v>38</v>
      </c>
      <c r="C250" s="93">
        <v>0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0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28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1</v>
      </c>
      <c r="L254" s="93">
        <v>1</v>
      </c>
      <c r="M254" s="93">
        <v>2</v>
      </c>
      <c r="N254" s="93">
        <v>1</v>
      </c>
      <c r="O254" s="93">
        <v>3</v>
      </c>
      <c r="P254" s="93">
        <v>3</v>
      </c>
      <c r="Q254" s="93">
        <v>3</v>
      </c>
      <c r="R254" s="93">
        <v>7</v>
      </c>
      <c r="S254" s="57">
        <v>1</v>
      </c>
      <c r="T254" s="57">
        <v>1</v>
      </c>
      <c r="U254" s="57">
        <v>2</v>
      </c>
      <c r="V254" s="57">
        <v>3</v>
      </c>
    </row>
    <row r="255" spans="1:22">
      <c r="A255" s="137"/>
      <c r="B255" s="22" t="s">
        <v>256</v>
      </c>
      <c r="C255" s="93">
        <v>21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0</v>
      </c>
      <c r="O255" s="93">
        <v>1</v>
      </c>
      <c r="P255" s="93">
        <v>3</v>
      </c>
      <c r="Q255" s="93">
        <v>1</v>
      </c>
      <c r="R255" s="93">
        <v>0</v>
      </c>
      <c r="S255" s="57">
        <v>2</v>
      </c>
      <c r="T255" s="57">
        <v>0</v>
      </c>
      <c r="U255" s="57">
        <v>5</v>
      </c>
      <c r="V255" s="57">
        <v>9</v>
      </c>
    </row>
    <row r="256" spans="1:22">
      <c r="A256" s="137"/>
      <c r="B256" s="22" t="s">
        <v>38</v>
      </c>
      <c r="C256" s="93">
        <v>49</v>
      </c>
      <c r="D256" s="93">
        <v>0</v>
      </c>
      <c r="E256" s="93">
        <v>0</v>
      </c>
      <c r="F256" s="93">
        <v>0</v>
      </c>
      <c r="G256" s="93">
        <v>0</v>
      </c>
      <c r="H256" s="93">
        <v>0</v>
      </c>
      <c r="I256" s="93">
        <v>0</v>
      </c>
      <c r="J256" s="93">
        <v>0</v>
      </c>
      <c r="K256" s="93">
        <v>1</v>
      </c>
      <c r="L256" s="93">
        <v>1</v>
      </c>
      <c r="M256" s="93">
        <v>2</v>
      </c>
      <c r="N256" s="93">
        <v>1</v>
      </c>
      <c r="O256" s="93">
        <v>4</v>
      </c>
      <c r="P256" s="93">
        <v>6</v>
      </c>
      <c r="Q256" s="93">
        <v>4</v>
      </c>
      <c r="R256" s="93">
        <v>7</v>
      </c>
      <c r="S256" s="57">
        <v>3</v>
      </c>
      <c r="T256" s="57">
        <v>1</v>
      </c>
      <c r="U256" s="57">
        <v>7</v>
      </c>
      <c r="V256" s="57">
        <v>12</v>
      </c>
    </row>
    <row r="257" spans="1:22" ht="12" customHeight="1">
      <c r="A257" s="144" t="s">
        <v>175</v>
      </c>
      <c r="B257" s="55" t="s">
        <v>255</v>
      </c>
      <c r="C257" s="100">
        <v>10</v>
      </c>
      <c r="D257" s="100">
        <v>1</v>
      </c>
      <c r="E257" s="100">
        <v>0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1</v>
      </c>
      <c r="N257" s="100">
        <v>1</v>
      </c>
      <c r="O257" s="100">
        <v>0</v>
      </c>
      <c r="P257" s="100">
        <v>3</v>
      </c>
      <c r="Q257" s="100">
        <v>1</v>
      </c>
      <c r="R257" s="100">
        <v>2</v>
      </c>
      <c r="S257" s="56">
        <v>1</v>
      </c>
      <c r="T257" s="56">
        <v>0</v>
      </c>
      <c r="U257" s="56">
        <v>0</v>
      </c>
      <c r="V257" s="56">
        <v>0</v>
      </c>
    </row>
    <row r="258" spans="1:22">
      <c r="A258" s="144"/>
      <c r="B258" s="55" t="s">
        <v>256</v>
      </c>
      <c r="C258" s="100">
        <v>10</v>
      </c>
      <c r="D258" s="100">
        <v>2</v>
      </c>
      <c r="E258" s="100">
        <v>1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0</v>
      </c>
      <c r="O258" s="100">
        <v>0</v>
      </c>
      <c r="P258" s="100">
        <v>0</v>
      </c>
      <c r="Q258" s="100">
        <v>1</v>
      </c>
      <c r="R258" s="100">
        <v>1</v>
      </c>
      <c r="S258" s="56">
        <v>1</v>
      </c>
      <c r="T258" s="56">
        <v>0</v>
      </c>
      <c r="U258" s="56">
        <v>3</v>
      </c>
      <c r="V258" s="56">
        <v>1</v>
      </c>
    </row>
    <row r="259" spans="1:22">
      <c r="A259" s="144"/>
      <c r="B259" s="55" t="s">
        <v>38</v>
      </c>
      <c r="C259" s="100">
        <v>20</v>
      </c>
      <c r="D259" s="100">
        <v>3</v>
      </c>
      <c r="E259" s="100">
        <v>1</v>
      </c>
      <c r="F259" s="100">
        <v>0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0</v>
      </c>
      <c r="M259" s="100">
        <v>1</v>
      </c>
      <c r="N259" s="100">
        <v>1</v>
      </c>
      <c r="O259" s="100">
        <v>0</v>
      </c>
      <c r="P259" s="100">
        <v>3</v>
      </c>
      <c r="Q259" s="100">
        <v>2</v>
      </c>
      <c r="R259" s="100">
        <v>3</v>
      </c>
      <c r="S259" s="56">
        <v>2</v>
      </c>
      <c r="T259" s="56">
        <v>0</v>
      </c>
      <c r="U259" s="56">
        <v>3</v>
      </c>
      <c r="V259" s="56">
        <v>1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3</v>
      </c>
      <c r="D263" s="93">
        <v>1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0</v>
      </c>
      <c r="N263" s="93">
        <v>1</v>
      </c>
      <c r="O263" s="93">
        <v>0</v>
      </c>
      <c r="P263" s="93">
        <v>1</v>
      </c>
      <c r="Q263" s="93">
        <v>0</v>
      </c>
      <c r="R263" s="93">
        <v>0</v>
      </c>
      <c r="S263" s="57">
        <v>0</v>
      </c>
      <c r="T263" s="57">
        <v>0</v>
      </c>
      <c r="U263" s="57">
        <v>0</v>
      </c>
      <c r="V263" s="57">
        <v>0</v>
      </c>
    </row>
    <row r="264" spans="1:22">
      <c r="A264" s="137"/>
      <c r="B264" s="22" t="s">
        <v>256</v>
      </c>
      <c r="C264" s="93">
        <v>5</v>
      </c>
      <c r="D264" s="93">
        <v>2</v>
      </c>
      <c r="E264" s="93">
        <v>1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0</v>
      </c>
      <c r="Q264" s="93">
        <v>1</v>
      </c>
      <c r="R264" s="93">
        <v>1</v>
      </c>
      <c r="S264" s="57">
        <v>0</v>
      </c>
      <c r="T264" s="57">
        <v>0</v>
      </c>
      <c r="U264" s="57">
        <v>0</v>
      </c>
      <c r="V264" s="57">
        <v>0</v>
      </c>
    </row>
    <row r="265" spans="1:22">
      <c r="A265" s="137"/>
      <c r="B265" s="22" t="s">
        <v>38</v>
      </c>
      <c r="C265" s="93">
        <v>8</v>
      </c>
      <c r="D265" s="93">
        <v>3</v>
      </c>
      <c r="E265" s="93">
        <v>1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0</v>
      </c>
      <c r="N265" s="93">
        <v>1</v>
      </c>
      <c r="O265" s="93">
        <v>0</v>
      </c>
      <c r="P265" s="93">
        <v>1</v>
      </c>
      <c r="Q265" s="93">
        <v>1</v>
      </c>
      <c r="R265" s="93">
        <v>1</v>
      </c>
      <c r="S265" s="57">
        <v>0</v>
      </c>
      <c r="T265" s="57">
        <v>0</v>
      </c>
      <c r="U265" s="57">
        <v>0</v>
      </c>
      <c r="V265" s="57">
        <v>0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5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0</v>
      </c>
      <c r="O272" s="93">
        <v>0</v>
      </c>
      <c r="P272" s="93">
        <v>2</v>
      </c>
      <c r="Q272" s="93">
        <v>0</v>
      </c>
      <c r="R272" s="93">
        <v>2</v>
      </c>
      <c r="S272" s="57">
        <v>1</v>
      </c>
      <c r="T272" s="57">
        <v>0</v>
      </c>
      <c r="U272" s="57">
        <v>0</v>
      </c>
      <c r="V272" s="57">
        <v>0</v>
      </c>
    </row>
    <row r="273" spans="1:22">
      <c r="A273" s="137"/>
      <c r="B273" s="22" t="s">
        <v>256</v>
      </c>
      <c r="C273" s="93">
        <v>4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1</v>
      </c>
      <c r="T273" s="57">
        <v>0</v>
      </c>
      <c r="U273" s="57">
        <v>2</v>
      </c>
      <c r="V273" s="57">
        <v>1</v>
      </c>
    </row>
    <row r="274" spans="1:22">
      <c r="A274" s="137"/>
      <c r="B274" s="22" t="s">
        <v>38</v>
      </c>
      <c r="C274" s="93">
        <v>9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0</v>
      </c>
      <c r="O274" s="93">
        <v>0</v>
      </c>
      <c r="P274" s="93">
        <v>2</v>
      </c>
      <c r="Q274" s="93">
        <v>0</v>
      </c>
      <c r="R274" s="93">
        <v>2</v>
      </c>
      <c r="S274" s="57">
        <v>2</v>
      </c>
      <c r="T274" s="57">
        <v>0</v>
      </c>
      <c r="U274" s="57">
        <v>2</v>
      </c>
      <c r="V274" s="57">
        <v>1</v>
      </c>
    </row>
    <row r="275" spans="1:22">
      <c r="A275" s="137" t="s">
        <v>180</v>
      </c>
      <c r="B275" s="22" t="s">
        <v>255</v>
      </c>
      <c r="C275" s="93">
        <v>0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1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1</v>
      </c>
      <c r="V276" s="57">
        <v>0</v>
      </c>
    </row>
    <row r="277" spans="1:22">
      <c r="A277" s="137"/>
      <c r="B277" s="22" t="s">
        <v>38</v>
      </c>
      <c r="C277" s="93">
        <v>1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0</v>
      </c>
      <c r="S277" s="57">
        <v>0</v>
      </c>
      <c r="T277" s="57">
        <v>0</v>
      </c>
      <c r="U277" s="57">
        <v>1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2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1</v>
      </c>
      <c r="N281" s="93">
        <v>0</v>
      </c>
      <c r="O281" s="93">
        <v>0</v>
      </c>
      <c r="P281" s="93">
        <v>0</v>
      </c>
      <c r="Q281" s="93">
        <v>1</v>
      </c>
      <c r="R281" s="93">
        <v>0</v>
      </c>
      <c r="S281" s="57">
        <v>0</v>
      </c>
      <c r="T281" s="57">
        <v>0</v>
      </c>
      <c r="U281" s="57">
        <v>0</v>
      </c>
      <c r="V281" s="57">
        <v>0</v>
      </c>
    </row>
    <row r="282" spans="1:22">
      <c r="A282" s="137"/>
      <c r="B282" s="22" t="s">
        <v>256</v>
      </c>
      <c r="C282" s="93">
        <v>0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0</v>
      </c>
      <c r="T282" s="57">
        <v>0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2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1</v>
      </c>
      <c r="N283" s="93">
        <v>0</v>
      </c>
      <c r="O283" s="93">
        <v>0</v>
      </c>
      <c r="P283" s="93">
        <v>0</v>
      </c>
      <c r="Q283" s="93">
        <v>1</v>
      </c>
      <c r="R283" s="93">
        <v>0</v>
      </c>
      <c r="S283" s="57">
        <v>0</v>
      </c>
      <c r="T283" s="57">
        <v>0</v>
      </c>
      <c r="U283" s="57">
        <v>0</v>
      </c>
      <c r="V283" s="57">
        <v>0</v>
      </c>
    </row>
    <row r="284" spans="1:22" ht="12" customHeight="1">
      <c r="A284" s="144" t="s">
        <v>183</v>
      </c>
      <c r="B284" s="55" t="s">
        <v>255</v>
      </c>
      <c r="C284" s="100">
        <v>5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0</v>
      </c>
      <c r="L284" s="100">
        <v>0</v>
      </c>
      <c r="M284" s="100">
        <v>0</v>
      </c>
      <c r="N284" s="100">
        <v>0</v>
      </c>
      <c r="O284" s="100">
        <v>2</v>
      </c>
      <c r="P284" s="100">
        <v>1</v>
      </c>
      <c r="Q284" s="100">
        <v>2</v>
      </c>
      <c r="R284" s="100">
        <v>0</v>
      </c>
      <c r="S284" s="56">
        <v>0</v>
      </c>
      <c r="T284" s="56">
        <v>0</v>
      </c>
      <c r="U284" s="56">
        <v>0</v>
      </c>
      <c r="V284" s="56">
        <v>0</v>
      </c>
    </row>
    <row r="285" spans="1:22">
      <c r="A285" s="144"/>
      <c r="B285" s="55" t="s">
        <v>256</v>
      </c>
      <c r="C285" s="100">
        <v>8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1</v>
      </c>
      <c r="L285" s="100">
        <v>0</v>
      </c>
      <c r="M285" s="100">
        <v>0</v>
      </c>
      <c r="N285" s="100">
        <v>0</v>
      </c>
      <c r="O285" s="100">
        <v>0</v>
      </c>
      <c r="P285" s="100">
        <v>0</v>
      </c>
      <c r="Q285" s="100">
        <v>1</v>
      </c>
      <c r="R285" s="100">
        <v>1</v>
      </c>
      <c r="S285" s="56">
        <v>0</v>
      </c>
      <c r="T285" s="56">
        <v>3</v>
      </c>
      <c r="U285" s="56">
        <v>1</v>
      </c>
      <c r="V285" s="56">
        <v>1</v>
      </c>
    </row>
    <row r="286" spans="1:22">
      <c r="A286" s="144"/>
      <c r="B286" s="55" t="s">
        <v>38</v>
      </c>
      <c r="C286" s="100">
        <v>13</v>
      </c>
      <c r="D286" s="100">
        <v>0</v>
      </c>
      <c r="E286" s="100">
        <v>0</v>
      </c>
      <c r="F286" s="100">
        <v>0</v>
      </c>
      <c r="G286" s="100">
        <v>0</v>
      </c>
      <c r="H286" s="100">
        <v>0</v>
      </c>
      <c r="I286" s="100">
        <v>0</v>
      </c>
      <c r="J286" s="100">
        <v>0</v>
      </c>
      <c r="K286" s="100">
        <v>1</v>
      </c>
      <c r="L286" s="100">
        <v>0</v>
      </c>
      <c r="M286" s="100">
        <v>0</v>
      </c>
      <c r="N286" s="100">
        <v>0</v>
      </c>
      <c r="O286" s="100">
        <v>2</v>
      </c>
      <c r="P286" s="100">
        <v>1</v>
      </c>
      <c r="Q286" s="100">
        <v>3</v>
      </c>
      <c r="R286" s="100">
        <v>1</v>
      </c>
      <c r="S286" s="56">
        <v>0</v>
      </c>
      <c r="T286" s="56">
        <v>3</v>
      </c>
      <c r="U286" s="56">
        <v>1</v>
      </c>
      <c r="V286" s="56">
        <v>1</v>
      </c>
    </row>
    <row r="287" spans="1:22" ht="12" customHeight="1">
      <c r="A287" s="137" t="s">
        <v>92</v>
      </c>
      <c r="B287" s="22" t="s">
        <v>255</v>
      </c>
      <c r="C287" s="93">
        <v>1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1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0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0</v>
      </c>
      <c r="T288" s="57">
        <v>0</v>
      </c>
      <c r="U288" s="57">
        <v>0</v>
      </c>
      <c r="V288" s="57">
        <v>0</v>
      </c>
    </row>
    <row r="289" spans="1:22">
      <c r="A289" s="137"/>
      <c r="B289" s="22" t="s">
        <v>38</v>
      </c>
      <c r="C289" s="93">
        <v>1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1</v>
      </c>
      <c r="R289" s="93">
        <v>0</v>
      </c>
      <c r="S289" s="58">
        <v>0</v>
      </c>
      <c r="T289" s="57">
        <v>0</v>
      </c>
      <c r="U289" s="57">
        <v>0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2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0</v>
      </c>
      <c r="L302" s="93">
        <v>0</v>
      </c>
      <c r="M302" s="93">
        <v>0</v>
      </c>
      <c r="N302" s="93">
        <v>0</v>
      </c>
      <c r="O302" s="93">
        <v>0</v>
      </c>
      <c r="P302" s="93">
        <v>1</v>
      </c>
      <c r="Q302" s="93">
        <v>1</v>
      </c>
      <c r="R302" s="93">
        <v>0</v>
      </c>
      <c r="S302" s="58">
        <v>0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5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0</v>
      </c>
      <c r="N303" s="93">
        <v>0</v>
      </c>
      <c r="O303" s="93">
        <v>0</v>
      </c>
      <c r="P303" s="93">
        <v>0</v>
      </c>
      <c r="Q303" s="93">
        <v>0</v>
      </c>
      <c r="R303" s="93">
        <v>1</v>
      </c>
      <c r="S303" s="58">
        <v>0</v>
      </c>
      <c r="T303" s="57">
        <v>3</v>
      </c>
      <c r="U303" s="57">
        <v>0</v>
      </c>
      <c r="V303" s="57">
        <v>1</v>
      </c>
    </row>
    <row r="304" spans="1:22">
      <c r="A304" s="137"/>
      <c r="B304" s="22" t="s">
        <v>38</v>
      </c>
      <c r="C304" s="93">
        <v>7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0</v>
      </c>
      <c r="L304" s="93">
        <v>0</v>
      </c>
      <c r="M304" s="93">
        <v>0</v>
      </c>
      <c r="N304" s="93">
        <v>0</v>
      </c>
      <c r="O304" s="93">
        <v>0</v>
      </c>
      <c r="P304" s="93">
        <v>1</v>
      </c>
      <c r="Q304" s="93">
        <v>1</v>
      </c>
      <c r="R304" s="93">
        <v>1</v>
      </c>
      <c r="S304" s="58">
        <v>0</v>
      </c>
      <c r="T304" s="57">
        <v>3</v>
      </c>
      <c r="U304" s="57">
        <v>0</v>
      </c>
      <c r="V304" s="57">
        <v>1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1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1</v>
      </c>
      <c r="V306" s="57">
        <v>0</v>
      </c>
    </row>
    <row r="307" spans="1:22">
      <c r="A307" s="137"/>
      <c r="B307" s="22" t="s">
        <v>38</v>
      </c>
      <c r="C307" s="93">
        <v>1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1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2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0</v>
      </c>
      <c r="M311" s="93">
        <v>0</v>
      </c>
      <c r="N311" s="93">
        <v>0</v>
      </c>
      <c r="O311" s="93">
        <v>2</v>
      </c>
      <c r="P311" s="93">
        <v>0</v>
      </c>
      <c r="Q311" s="93">
        <v>0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1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1</v>
      </c>
      <c r="R312" s="93">
        <v>0</v>
      </c>
      <c r="S312" s="58">
        <v>0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3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0</v>
      </c>
      <c r="M313" s="93">
        <v>0</v>
      </c>
      <c r="N313" s="93">
        <v>0</v>
      </c>
      <c r="O313" s="93">
        <v>2</v>
      </c>
      <c r="P313" s="93">
        <v>0</v>
      </c>
      <c r="Q313" s="93">
        <v>1</v>
      </c>
      <c r="R313" s="93">
        <v>0</v>
      </c>
      <c r="S313" s="58">
        <v>0</v>
      </c>
      <c r="T313" s="57">
        <v>0</v>
      </c>
      <c r="U313" s="57">
        <v>0</v>
      </c>
      <c r="V313" s="57">
        <v>0</v>
      </c>
    </row>
    <row r="314" spans="1:22" ht="16.5" customHeight="1">
      <c r="A314" s="137" t="s">
        <v>190</v>
      </c>
      <c r="B314" s="22" t="s">
        <v>255</v>
      </c>
      <c r="C314" s="93">
        <v>0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0</v>
      </c>
      <c r="M314" s="93">
        <v>0</v>
      </c>
      <c r="N314" s="93">
        <v>0</v>
      </c>
      <c r="O314" s="93">
        <v>0</v>
      </c>
      <c r="P314" s="93">
        <v>0</v>
      </c>
      <c r="Q314" s="93">
        <v>0</v>
      </c>
      <c r="R314" s="93">
        <v>0</v>
      </c>
      <c r="S314" s="58">
        <v>0</v>
      </c>
      <c r="T314" s="57">
        <v>0</v>
      </c>
      <c r="U314" s="57">
        <v>0</v>
      </c>
      <c r="V314" s="57">
        <v>0</v>
      </c>
    </row>
    <row r="315" spans="1:22" ht="16.5" customHeight="1">
      <c r="A315" s="137"/>
      <c r="B315" s="22" t="s">
        <v>256</v>
      </c>
      <c r="C315" s="93">
        <v>1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1</v>
      </c>
      <c r="L315" s="93">
        <v>0</v>
      </c>
      <c r="M315" s="93">
        <v>0</v>
      </c>
      <c r="N315" s="93">
        <v>0</v>
      </c>
      <c r="O315" s="93">
        <v>0</v>
      </c>
      <c r="P315" s="93">
        <v>0</v>
      </c>
      <c r="Q315" s="93">
        <v>0</v>
      </c>
      <c r="R315" s="93">
        <v>0</v>
      </c>
      <c r="S315" s="58">
        <v>0</v>
      </c>
      <c r="T315" s="57">
        <v>0</v>
      </c>
      <c r="U315" s="57">
        <v>0</v>
      </c>
      <c r="V315" s="57">
        <v>0</v>
      </c>
    </row>
    <row r="316" spans="1:22" ht="16.5" customHeight="1">
      <c r="A316" s="137"/>
      <c r="B316" s="22" t="s">
        <v>38</v>
      </c>
      <c r="C316" s="93">
        <v>1</v>
      </c>
      <c r="D316" s="93">
        <v>0</v>
      </c>
      <c r="E316" s="93">
        <v>0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1</v>
      </c>
      <c r="L316" s="93">
        <v>0</v>
      </c>
      <c r="M316" s="93">
        <v>0</v>
      </c>
      <c r="N316" s="93">
        <v>0</v>
      </c>
      <c r="O316" s="93">
        <v>0</v>
      </c>
      <c r="P316" s="93">
        <v>0</v>
      </c>
      <c r="Q316" s="93">
        <v>0</v>
      </c>
      <c r="R316" s="93">
        <v>0</v>
      </c>
      <c r="S316" s="58">
        <v>0</v>
      </c>
      <c r="T316" s="57">
        <v>0</v>
      </c>
      <c r="U316" s="57">
        <v>0</v>
      </c>
      <c r="V316" s="57">
        <v>0</v>
      </c>
    </row>
    <row r="317" spans="1:22" ht="12" customHeight="1">
      <c r="A317" s="144" t="s">
        <v>191</v>
      </c>
      <c r="B317" s="55" t="s">
        <v>255</v>
      </c>
      <c r="C317" s="100">
        <v>0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0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0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0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1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1</v>
      </c>
      <c r="V323" s="56">
        <v>0</v>
      </c>
    </row>
    <row r="324" spans="1:22">
      <c r="A324" s="144"/>
      <c r="B324" s="55" t="s">
        <v>256</v>
      </c>
      <c r="C324" s="100">
        <v>1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1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2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1</v>
      </c>
      <c r="R325" s="100">
        <v>0</v>
      </c>
      <c r="S325" s="56">
        <v>0</v>
      </c>
      <c r="T325" s="56">
        <v>0</v>
      </c>
      <c r="U325" s="56">
        <v>1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1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1</v>
      </c>
      <c r="V326" s="57">
        <v>0</v>
      </c>
    </row>
    <row r="327" spans="1:22">
      <c r="A327" s="137"/>
      <c r="B327" s="22" t="s">
        <v>256</v>
      </c>
      <c r="C327" s="93">
        <v>1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1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2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1</v>
      </c>
      <c r="R328" s="93">
        <v>0</v>
      </c>
      <c r="S328" s="57">
        <v>0</v>
      </c>
      <c r="T328" s="57">
        <v>0</v>
      </c>
      <c r="U328" s="57">
        <v>1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3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1</v>
      </c>
      <c r="N329" s="100">
        <v>0</v>
      </c>
      <c r="O329" s="100">
        <v>0</v>
      </c>
      <c r="P329" s="100">
        <v>0</v>
      </c>
      <c r="Q329" s="100">
        <v>0</v>
      </c>
      <c r="R329" s="100">
        <v>0</v>
      </c>
      <c r="S329" s="56">
        <v>0</v>
      </c>
      <c r="T329" s="56">
        <v>1</v>
      </c>
      <c r="U329" s="56">
        <v>0</v>
      </c>
      <c r="V329" s="56">
        <v>1</v>
      </c>
    </row>
    <row r="330" spans="1:22">
      <c r="A330" s="144"/>
      <c r="B330" s="55" t="s">
        <v>256</v>
      </c>
      <c r="C330" s="100">
        <v>4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1</v>
      </c>
      <c r="N330" s="100">
        <v>0</v>
      </c>
      <c r="O330" s="100">
        <v>0</v>
      </c>
      <c r="P330" s="100">
        <v>0</v>
      </c>
      <c r="Q330" s="100">
        <v>0</v>
      </c>
      <c r="R330" s="100">
        <v>1</v>
      </c>
      <c r="S330" s="56">
        <v>2</v>
      </c>
      <c r="T330" s="56">
        <v>0</v>
      </c>
      <c r="U330" s="56">
        <v>0</v>
      </c>
      <c r="V330" s="56">
        <v>0</v>
      </c>
    </row>
    <row r="331" spans="1:22">
      <c r="A331" s="144"/>
      <c r="B331" s="55" t="s">
        <v>38</v>
      </c>
      <c r="C331" s="100">
        <v>7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0</v>
      </c>
      <c r="M331" s="100">
        <v>2</v>
      </c>
      <c r="N331" s="100">
        <v>0</v>
      </c>
      <c r="O331" s="100">
        <v>0</v>
      </c>
      <c r="P331" s="100">
        <v>0</v>
      </c>
      <c r="Q331" s="100">
        <v>0</v>
      </c>
      <c r="R331" s="100">
        <v>1</v>
      </c>
      <c r="S331" s="56">
        <v>2</v>
      </c>
      <c r="T331" s="56">
        <v>1</v>
      </c>
      <c r="U331" s="56">
        <v>0</v>
      </c>
      <c r="V331" s="56">
        <v>1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0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0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3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1</v>
      </c>
      <c r="N341" s="93">
        <v>0</v>
      </c>
      <c r="O341" s="93">
        <v>0</v>
      </c>
      <c r="P341" s="93">
        <v>0</v>
      </c>
      <c r="Q341" s="93">
        <v>0</v>
      </c>
      <c r="R341" s="93">
        <v>0</v>
      </c>
      <c r="S341" s="57">
        <v>0</v>
      </c>
      <c r="T341" s="57">
        <v>1</v>
      </c>
      <c r="U341" s="57">
        <v>0</v>
      </c>
      <c r="V341" s="57">
        <v>1</v>
      </c>
    </row>
    <row r="342" spans="1:22">
      <c r="A342" s="137"/>
      <c r="B342" s="22" t="s">
        <v>256</v>
      </c>
      <c r="C342" s="93">
        <v>4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1</v>
      </c>
      <c r="N342" s="93">
        <v>0</v>
      </c>
      <c r="O342" s="93">
        <v>0</v>
      </c>
      <c r="P342" s="93">
        <v>0</v>
      </c>
      <c r="Q342" s="93">
        <v>0</v>
      </c>
      <c r="R342" s="93">
        <v>1</v>
      </c>
      <c r="S342" s="57">
        <v>2</v>
      </c>
      <c r="T342" s="57">
        <v>0</v>
      </c>
      <c r="U342" s="57">
        <v>0</v>
      </c>
      <c r="V342" s="57">
        <v>0</v>
      </c>
    </row>
    <row r="343" spans="1:22">
      <c r="A343" s="137"/>
      <c r="B343" s="22" t="s">
        <v>38</v>
      </c>
      <c r="C343" s="93">
        <v>7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0</v>
      </c>
      <c r="M343" s="93">
        <v>2</v>
      </c>
      <c r="N343" s="93">
        <v>0</v>
      </c>
      <c r="O343" s="93">
        <v>0</v>
      </c>
      <c r="P343" s="93">
        <v>0</v>
      </c>
      <c r="Q343" s="93">
        <v>0</v>
      </c>
      <c r="R343" s="93">
        <v>1</v>
      </c>
      <c r="S343" s="57">
        <v>2</v>
      </c>
      <c r="T343" s="57">
        <v>1</v>
      </c>
      <c r="U343" s="57">
        <v>0</v>
      </c>
      <c r="V343" s="57">
        <v>1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1</v>
      </c>
      <c r="D345" s="100">
        <v>0</v>
      </c>
      <c r="E345" s="100">
        <v>0</v>
      </c>
      <c r="F345" s="100">
        <v>0</v>
      </c>
      <c r="G345" s="100">
        <v>0</v>
      </c>
      <c r="H345" s="100">
        <v>1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1</v>
      </c>
      <c r="D346" s="100">
        <v>0</v>
      </c>
      <c r="E346" s="100">
        <v>0</v>
      </c>
      <c r="F346" s="100">
        <v>0</v>
      </c>
      <c r="G346" s="100">
        <v>0</v>
      </c>
      <c r="H346" s="100">
        <v>1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1</v>
      </c>
      <c r="D348" s="93">
        <v>0</v>
      </c>
      <c r="E348" s="93">
        <v>0</v>
      </c>
      <c r="F348" s="93">
        <v>0</v>
      </c>
      <c r="G348" s="93">
        <v>0</v>
      </c>
      <c r="H348" s="93">
        <v>1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1</v>
      </c>
      <c r="D349" s="93">
        <v>0</v>
      </c>
      <c r="E349" s="93">
        <v>0</v>
      </c>
      <c r="F349" s="93">
        <v>0</v>
      </c>
      <c r="G349" s="93">
        <v>0</v>
      </c>
      <c r="H349" s="93">
        <v>1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12</v>
      </c>
      <c r="D350" s="100">
        <v>12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3</v>
      </c>
      <c r="D351" s="100">
        <v>3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15</v>
      </c>
      <c r="D352" s="100">
        <v>15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4</v>
      </c>
      <c r="D353" s="93">
        <v>4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2</v>
      </c>
      <c r="D354" s="93">
        <v>2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6</v>
      </c>
      <c r="D355" s="93">
        <v>6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1</v>
      </c>
      <c r="D357" s="93">
        <v>1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1</v>
      </c>
      <c r="D358" s="93">
        <v>1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8</v>
      </c>
      <c r="D359" s="93">
        <v>8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0</v>
      </c>
      <c r="D360" s="93">
        <v>0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8</v>
      </c>
      <c r="D361" s="93">
        <v>8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1</v>
      </c>
      <c r="D365" s="100">
        <v>1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2</v>
      </c>
      <c r="D366" s="100">
        <v>2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3</v>
      </c>
      <c r="D367" s="100">
        <v>3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1</v>
      </c>
      <c r="D368" s="93">
        <v>1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2</v>
      </c>
      <c r="D369" s="93">
        <v>2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3</v>
      </c>
      <c r="D370" s="93">
        <v>3</v>
      </c>
      <c r="E370" s="93">
        <v>0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0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0</v>
      </c>
      <c r="V371" s="56">
        <v>0</v>
      </c>
    </row>
    <row r="372" spans="1:22">
      <c r="A372" s="144"/>
      <c r="B372" s="55" t="s">
        <v>256</v>
      </c>
      <c r="C372" s="100">
        <v>0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0</v>
      </c>
    </row>
    <row r="373" spans="1:22">
      <c r="A373" s="144"/>
      <c r="B373" s="55" t="s">
        <v>38</v>
      </c>
      <c r="C373" s="100">
        <v>0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0</v>
      </c>
      <c r="U373" s="56">
        <v>0</v>
      </c>
      <c r="V373" s="56">
        <v>0</v>
      </c>
    </row>
    <row r="374" spans="1:22" ht="12" customHeight="1">
      <c r="A374" s="137" t="s">
        <v>208</v>
      </c>
      <c r="B374" s="22" t="s">
        <v>255</v>
      </c>
      <c r="C374" s="93">
        <v>0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0</v>
      </c>
      <c r="V374" s="57">
        <v>0</v>
      </c>
    </row>
    <row r="375" spans="1:22">
      <c r="A375" s="137"/>
      <c r="B375" s="22" t="s">
        <v>256</v>
      </c>
      <c r="C375" s="93">
        <v>0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0</v>
      </c>
    </row>
    <row r="376" spans="1:22">
      <c r="A376" s="137"/>
      <c r="B376" s="22" t="s">
        <v>38</v>
      </c>
      <c r="C376" s="93">
        <v>0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0</v>
      </c>
      <c r="U376" s="57">
        <v>0</v>
      </c>
      <c r="V376" s="57">
        <v>0</v>
      </c>
    </row>
    <row r="377" spans="1:22" ht="12" customHeight="1">
      <c r="A377" s="144" t="s">
        <v>209</v>
      </c>
      <c r="B377" s="55" t="s">
        <v>255</v>
      </c>
      <c r="C377" s="100">
        <v>61</v>
      </c>
      <c r="D377" s="100">
        <v>1</v>
      </c>
      <c r="E377" s="100">
        <v>2</v>
      </c>
      <c r="F377" s="100">
        <v>1</v>
      </c>
      <c r="G377" s="100">
        <v>3</v>
      </c>
      <c r="H377" s="100">
        <v>3</v>
      </c>
      <c r="I377" s="100">
        <v>5</v>
      </c>
      <c r="J377" s="100">
        <v>2</v>
      </c>
      <c r="K377" s="100">
        <v>6</v>
      </c>
      <c r="L377" s="100">
        <v>9</v>
      </c>
      <c r="M377" s="100">
        <v>6</v>
      </c>
      <c r="N377" s="100">
        <v>5</v>
      </c>
      <c r="O377" s="100">
        <v>6</v>
      </c>
      <c r="P377" s="100">
        <v>5</v>
      </c>
      <c r="Q377" s="100">
        <v>3</v>
      </c>
      <c r="R377" s="100">
        <v>3</v>
      </c>
      <c r="S377" s="56">
        <v>0</v>
      </c>
      <c r="T377" s="56">
        <v>1</v>
      </c>
      <c r="U377" s="56">
        <v>0</v>
      </c>
      <c r="V377" s="56">
        <v>0</v>
      </c>
    </row>
    <row r="378" spans="1:22">
      <c r="A378" s="144"/>
      <c r="B378" s="55" t="s">
        <v>256</v>
      </c>
      <c r="C378" s="100">
        <v>11</v>
      </c>
      <c r="D378" s="100">
        <v>0</v>
      </c>
      <c r="E378" s="100">
        <v>0</v>
      </c>
      <c r="F378" s="100">
        <v>0</v>
      </c>
      <c r="G378" s="100">
        <v>1</v>
      </c>
      <c r="H378" s="100">
        <v>1</v>
      </c>
      <c r="I378" s="100">
        <v>1</v>
      </c>
      <c r="J378" s="100">
        <v>0</v>
      </c>
      <c r="K378" s="100">
        <v>2</v>
      </c>
      <c r="L378" s="100">
        <v>0</v>
      </c>
      <c r="M378" s="100">
        <v>1</v>
      </c>
      <c r="N378" s="100">
        <v>0</v>
      </c>
      <c r="O378" s="100">
        <v>3</v>
      </c>
      <c r="P378" s="100">
        <v>1</v>
      </c>
      <c r="Q378" s="100">
        <v>0</v>
      </c>
      <c r="R378" s="100">
        <v>1</v>
      </c>
      <c r="S378" s="56">
        <v>0</v>
      </c>
      <c r="T378" s="56">
        <v>0</v>
      </c>
      <c r="U378" s="56">
        <v>0</v>
      </c>
      <c r="V378" s="56">
        <v>0</v>
      </c>
    </row>
    <row r="379" spans="1:22">
      <c r="A379" s="144"/>
      <c r="B379" s="55" t="s">
        <v>38</v>
      </c>
      <c r="C379" s="100">
        <v>72</v>
      </c>
      <c r="D379" s="100">
        <v>1</v>
      </c>
      <c r="E379" s="100">
        <v>2</v>
      </c>
      <c r="F379" s="100">
        <v>1</v>
      </c>
      <c r="G379" s="100">
        <v>4</v>
      </c>
      <c r="H379" s="100">
        <v>4</v>
      </c>
      <c r="I379" s="100">
        <v>6</v>
      </c>
      <c r="J379" s="100">
        <v>2</v>
      </c>
      <c r="K379" s="100">
        <v>8</v>
      </c>
      <c r="L379" s="100">
        <v>9</v>
      </c>
      <c r="M379" s="100">
        <v>7</v>
      </c>
      <c r="N379" s="100">
        <v>5</v>
      </c>
      <c r="O379" s="100">
        <v>9</v>
      </c>
      <c r="P379" s="100">
        <v>6</v>
      </c>
      <c r="Q379" s="100">
        <v>3</v>
      </c>
      <c r="R379" s="100">
        <v>4</v>
      </c>
      <c r="S379" s="56">
        <v>0</v>
      </c>
      <c r="T379" s="56">
        <v>1</v>
      </c>
      <c r="U379" s="56">
        <v>0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5</v>
      </c>
      <c r="D380" s="93">
        <v>0</v>
      </c>
      <c r="E380" s="93">
        <v>2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1</v>
      </c>
      <c r="M380" s="93">
        <v>0</v>
      </c>
      <c r="N380" s="93">
        <v>0</v>
      </c>
      <c r="O380" s="93">
        <v>1</v>
      </c>
      <c r="P380" s="93">
        <v>1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0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5</v>
      </c>
      <c r="D382" s="93">
        <v>0</v>
      </c>
      <c r="E382" s="93">
        <v>2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1</v>
      </c>
      <c r="M382" s="93">
        <v>0</v>
      </c>
      <c r="N382" s="93">
        <v>0</v>
      </c>
      <c r="O382" s="93">
        <v>1</v>
      </c>
      <c r="P382" s="93">
        <v>1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3</v>
      </c>
      <c r="D386" s="93">
        <v>0</v>
      </c>
      <c r="E386" s="93">
        <v>0</v>
      </c>
      <c r="F386" s="93">
        <v>0</v>
      </c>
      <c r="G386" s="93">
        <v>0</v>
      </c>
      <c r="H386" s="93">
        <v>1</v>
      </c>
      <c r="I386" s="93">
        <v>0</v>
      </c>
      <c r="J386" s="93">
        <v>0</v>
      </c>
      <c r="K386" s="93">
        <v>0</v>
      </c>
      <c r="L386" s="93">
        <v>1</v>
      </c>
      <c r="M386" s="93">
        <v>1</v>
      </c>
      <c r="N386" s="93">
        <v>0</v>
      </c>
      <c r="O386" s="93">
        <v>0</v>
      </c>
      <c r="P386" s="93">
        <v>0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3</v>
      </c>
      <c r="D388" s="93">
        <v>0</v>
      </c>
      <c r="E388" s="93">
        <v>0</v>
      </c>
      <c r="F388" s="93">
        <v>0</v>
      </c>
      <c r="G388" s="93">
        <v>0</v>
      </c>
      <c r="H388" s="93">
        <v>1</v>
      </c>
      <c r="I388" s="93">
        <v>0</v>
      </c>
      <c r="J388" s="93">
        <v>0</v>
      </c>
      <c r="K388" s="93">
        <v>0</v>
      </c>
      <c r="L388" s="93">
        <v>1</v>
      </c>
      <c r="M388" s="93">
        <v>1</v>
      </c>
      <c r="N388" s="93">
        <v>0</v>
      </c>
      <c r="O388" s="93">
        <v>0</v>
      </c>
      <c r="P388" s="93">
        <v>0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9</v>
      </c>
      <c r="D389" s="93">
        <v>0</v>
      </c>
      <c r="E389" s="93">
        <v>0</v>
      </c>
      <c r="F389" s="93">
        <v>0</v>
      </c>
      <c r="G389" s="93">
        <v>0</v>
      </c>
      <c r="H389" s="93">
        <v>0</v>
      </c>
      <c r="I389" s="93">
        <v>2</v>
      </c>
      <c r="J389" s="93">
        <v>1</v>
      </c>
      <c r="K389" s="93">
        <v>1</v>
      </c>
      <c r="L389" s="93">
        <v>1</v>
      </c>
      <c r="M389" s="93">
        <v>0</v>
      </c>
      <c r="N389" s="93">
        <v>1</v>
      </c>
      <c r="O389" s="93">
        <v>0</v>
      </c>
      <c r="P389" s="93">
        <v>2</v>
      </c>
      <c r="Q389" s="93">
        <v>0</v>
      </c>
      <c r="R389" s="93">
        <v>1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2</v>
      </c>
      <c r="D390" s="93">
        <v>0</v>
      </c>
      <c r="E390" s="93">
        <v>0</v>
      </c>
      <c r="F390" s="93">
        <v>0</v>
      </c>
      <c r="G390" s="93">
        <v>1</v>
      </c>
      <c r="H390" s="93">
        <v>0</v>
      </c>
      <c r="I390" s="93">
        <v>0</v>
      </c>
      <c r="J390" s="93">
        <v>0</v>
      </c>
      <c r="K390" s="93">
        <v>0</v>
      </c>
      <c r="L390" s="93">
        <v>0</v>
      </c>
      <c r="M390" s="93">
        <v>0</v>
      </c>
      <c r="N390" s="93">
        <v>0</v>
      </c>
      <c r="O390" s="93">
        <v>0</v>
      </c>
      <c r="P390" s="93">
        <v>0</v>
      </c>
      <c r="Q390" s="93">
        <v>0</v>
      </c>
      <c r="R390" s="93">
        <v>1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11</v>
      </c>
      <c r="D391" s="93">
        <v>0</v>
      </c>
      <c r="E391" s="93">
        <v>0</v>
      </c>
      <c r="F391" s="93">
        <v>0</v>
      </c>
      <c r="G391" s="93">
        <v>1</v>
      </c>
      <c r="H391" s="93">
        <v>0</v>
      </c>
      <c r="I391" s="93">
        <v>2</v>
      </c>
      <c r="J391" s="93">
        <v>1</v>
      </c>
      <c r="K391" s="93">
        <v>1</v>
      </c>
      <c r="L391" s="93">
        <v>1</v>
      </c>
      <c r="M391" s="93">
        <v>0</v>
      </c>
      <c r="N391" s="93">
        <v>1</v>
      </c>
      <c r="O391" s="93">
        <v>0</v>
      </c>
      <c r="P391" s="93">
        <v>2</v>
      </c>
      <c r="Q391" s="93">
        <v>0</v>
      </c>
      <c r="R391" s="93">
        <v>2</v>
      </c>
      <c r="S391" s="57">
        <v>0</v>
      </c>
      <c r="T391" s="57">
        <v>0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0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0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0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0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1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0</v>
      </c>
      <c r="O398" s="93">
        <v>0</v>
      </c>
      <c r="P398" s="93">
        <v>1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0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1</v>
      </c>
      <c r="D400" s="93">
        <v>0</v>
      </c>
      <c r="E400" s="93">
        <v>0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0</v>
      </c>
      <c r="O400" s="93">
        <v>0</v>
      </c>
      <c r="P400" s="93">
        <v>1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2</v>
      </c>
      <c r="D401" s="93">
        <v>0</v>
      </c>
      <c r="E401" s="93">
        <v>0</v>
      </c>
      <c r="F401" s="93">
        <v>0</v>
      </c>
      <c r="G401" s="93">
        <v>1</v>
      </c>
      <c r="H401" s="93">
        <v>0</v>
      </c>
      <c r="I401" s="93">
        <v>0</v>
      </c>
      <c r="J401" s="93">
        <v>0</v>
      </c>
      <c r="K401" s="93">
        <v>0</v>
      </c>
      <c r="L401" s="93">
        <v>0</v>
      </c>
      <c r="M401" s="93">
        <v>0</v>
      </c>
      <c r="N401" s="93">
        <v>0</v>
      </c>
      <c r="O401" s="93">
        <v>0</v>
      </c>
      <c r="P401" s="93">
        <v>0</v>
      </c>
      <c r="Q401" s="93">
        <v>1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2</v>
      </c>
      <c r="D403" s="93">
        <v>0</v>
      </c>
      <c r="E403" s="93">
        <v>0</v>
      </c>
      <c r="F403" s="93">
        <v>0</v>
      </c>
      <c r="G403" s="93">
        <v>1</v>
      </c>
      <c r="H403" s="93">
        <v>0</v>
      </c>
      <c r="I403" s="93">
        <v>0</v>
      </c>
      <c r="J403" s="93">
        <v>0</v>
      </c>
      <c r="K403" s="93">
        <v>0</v>
      </c>
      <c r="L403" s="93">
        <v>0</v>
      </c>
      <c r="M403" s="93">
        <v>0</v>
      </c>
      <c r="N403" s="93">
        <v>0</v>
      </c>
      <c r="O403" s="93">
        <v>0</v>
      </c>
      <c r="P403" s="93">
        <v>0</v>
      </c>
      <c r="Q403" s="93">
        <v>1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2</v>
      </c>
      <c r="D413" s="93">
        <v>0</v>
      </c>
      <c r="E413" s="93">
        <v>0</v>
      </c>
      <c r="F413" s="93">
        <v>1</v>
      </c>
      <c r="G413" s="93">
        <v>0</v>
      </c>
      <c r="H413" s="93">
        <v>0</v>
      </c>
      <c r="I413" s="93">
        <v>0</v>
      </c>
      <c r="J413" s="93">
        <v>0</v>
      </c>
      <c r="K413" s="93">
        <v>0</v>
      </c>
      <c r="L413" s="93">
        <v>0</v>
      </c>
      <c r="M413" s="93">
        <v>0</v>
      </c>
      <c r="N413" s="93">
        <v>1</v>
      </c>
      <c r="O413" s="93">
        <v>0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1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1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3</v>
      </c>
      <c r="D415" s="93">
        <v>0</v>
      </c>
      <c r="E415" s="93">
        <v>0</v>
      </c>
      <c r="F415" s="93">
        <v>1</v>
      </c>
      <c r="G415" s="93">
        <v>0</v>
      </c>
      <c r="H415" s="93">
        <v>0</v>
      </c>
      <c r="I415" s="93">
        <v>0</v>
      </c>
      <c r="J415" s="93">
        <v>0</v>
      </c>
      <c r="K415" s="93">
        <v>1</v>
      </c>
      <c r="L415" s="93">
        <v>0</v>
      </c>
      <c r="M415" s="93">
        <v>0</v>
      </c>
      <c r="N415" s="93">
        <v>1</v>
      </c>
      <c r="O415" s="93">
        <v>0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1</v>
      </c>
      <c r="D416" s="93">
        <v>1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0</v>
      </c>
      <c r="D417" s="93">
        <v>0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1</v>
      </c>
      <c r="D418" s="93">
        <v>1</v>
      </c>
      <c r="E418" s="93">
        <v>0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0</v>
      </c>
      <c r="M418" s="93">
        <v>0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2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2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2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2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1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1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1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1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5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1</v>
      </c>
      <c r="L425" s="93">
        <v>2</v>
      </c>
      <c r="M425" s="93">
        <v>1</v>
      </c>
      <c r="N425" s="93">
        <v>0</v>
      </c>
      <c r="O425" s="93">
        <v>0</v>
      </c>
      <c r="P425" s="93">
        <v>0</v>
      </c>
      <c r="Q425" s="93">
        <v>1</v>
      </c>
      <c r="R425" s="93">
        <v>0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4</v>
      </c>
      <c r="D426" s="93">
        <v>0</v>
      </c>
      <c r="E426" s="93">
        <v>0</v>
      </c>
      <c r="F426" s="93">
        <v>0</v>
      </c>
      <c r="G426" s="93">
        <v>0</v>
      </c>
      <c r="H426" s="93">
        <v>1</v>
      </c>
      <c r="I426" s="93">
        <v>0</v>
      </c>
      <c r="J426" s="93">
        <v>0</v>
      </c>
      <c r="K426" s="93">
        <v>0</v>
      </c>
      <c r="L426" s="93">
        <v>0</v>
      </c>
      <c r="M426" s="93">
        <v>1</v>
      </c>
      <c r="N426" s="93">
        <v>0</v>
      </c>
      <c r="O426" s="93">
        <v>1</v>
      </c>
      <c r="P426" s="93">
        <v>1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9</v>
      </c>
      <c r="D427" s="93">
        <v>0</v>
      </c>
      <c r="E427" s="93">
        <v>0</v>
      </c>
      <c r="F427" s="93">
        <v>0</v>
      </c>
      <c r="G427" s="93">
        <v>0</v>
      </c>
      <c r="H427" s="93">
        <v>1</v>
      </c>
      <c r="I427" s="93">
        <v>0</v>
      </c>
      <c r="J427" s="93">
        <v>0</v>
      </c>
      <c r="K427" s="93">
        <v>1</v>
      </c>
      <c r="L427" s="93">
        <v>2</v>
      </c>
      <c r="M427" s="93">
        <v>2</v>
      </c>
      <c r="N427" s="93">
        <v>0</v>
      </c>
      <c r="O427" s="93">
        <v>1</v>
      </c>
      <c r="P427" s="93">
        <v>1</v>
      </c>
      <c r="Q427" s="93">
        <v>1</v>
      </c>
      <c r="R427" s="93">
        <v>0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8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1</v>
      </c>
      <c r="J434" s="93">
        <v>0</v>
      </c>
      <c r="K434" s="93">
        <v>1</v>
      </c>
      <c r="L434" s="93">
        <v>0</v>
      </c>
      <c r="M434" s="93">
        <v>1</v>
      </c>
      <c r="N434" s="93">
        <v>1</v>
      </c>
      <c r="O434" s="93">
        <v>2</v>
      </c>
      <c r="P434" s="93">
        <v>1</v>
      </c>
      <c r="Q434" s="93">
        <v>0</v>
      </c>
      <c r="R434" s="93">
        <v>1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2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0</v>
      </c>
      <c r="N435" s="93">
        <v>0</v>
      </c>
      <c r="O435" s="93">
        <v>2</v>
      </c>
      <c r="P435" s="93">
        <v>0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10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1</v>
      </c>
      <c r="J436" s="93">
        <v>0</v>
      </c>
      <c r="K436" s="93">
        <v>1</v>
      </c>
      <c r="L436" s="93">
        <v>0</v>
      </c>
      <c r="M436" s="93">
        <v>1</v>
      </c>
      <c r="N436" s="93">
        <v>1</v>
      </c>
      <c r="O436" s="93">
        <v>4</v>
      </c>
      <c r="P436" s="93">
        <v>1</v>
      </c>
      <c r="Q436" s="93">
        <v>0</v>
      </c>
      <c r="R436" s="93">
        <v>1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1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1</v>
      </c>
      <c r="J437" s="93">
        <v>0</v>
      </c>
      <c r="K437" s="93">
        <v>0</v>
      </c>
      <c r="L437" s="93">
        <v>0</v>
      </c>
      <c r="M437" s="93">
        <v>0</v>
      </c>
      <c r="N437" s="93">
        <v>0</v>
      </c>
      <c r="O437" s="93">
        <v>0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0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0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1</v>
      </c>
      <c r="D439" s="93">
        <v>0</v>
      </c>
      <c r="E439" s="93">
        <v>0</v>
      </c>
      <c r="F439" s="93">
        <v>0</v>
      </c>
      <c r="G439" s="93">
        <v>0</v>
      </c>
      <c r="H439" s="93">
        <v>0</v>
      </c>
      <c r="I439" s="93">
        <v>1</v>
      </c>
      <c r="J439" s="93">
        <v>0</v>
      </c>
      <c r="K439" s="93">
        <v>0</v>
      </c>
      <c r="L439" s="93">
        <v>0</v>
      </c>
      <c r="M439" s="93">
        <v>0</v>
      </c>
      <c r="N439" s="93">
        <v>0</v>
      </c>
      <c r="O439" s="93">
        <v>0</v>
      </c>
      <c r="P439" s="93">
        <v>0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14</v>
      </c>
      <c r="D446" s="93">
        <v>0</v>
      </c>
      <c r="E446" s="93">
        <v>0</v>
      </c>
      <c r="F446" s="93">
        <v>0</v>
      </c>
      <c r="G446" s="93">
        <v>2</v>
      </c>
      <c r="H446" s="93">
        <v>1</v>
      </c>
      <c r="I446" s="93">
        <v>1</v>
      </c>
      <c r="J446" s="93">
        <v>0</v>
      </c>
      <c r="K446" s="93">
        <v>3</v>
      </c>
      <c r="L446" s="93">
        <v>2</v>
      </c>
      <c r="M446" s="93">
        <v>1</v>
      </c>
      <c r="N446" s="93">
        <v>2</v>
      </c>
      <c r="O446" s="93">
        <v>1</v>
      </c>
      <c r="P446" s="93">
        <v>0</v>
      </c>
      <c r="Q446" s="93">
        <v>0</v>
      </c>
      <c r="R446" s="93">
        <v>0</v>
      </c>
      <c r="S446" s="57">
        <v>0</v>
      </c>
      <c r="T446" s="57">
        <v>1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2</v>
      </c>
      <c r="D447" s="93">
        <v>0</v>
      </c>
      <c r="E447" s="93">
        <v>0</v>
      </c>
      <c r="F447" s="93">
        <v>0</v>
      </c>
      <c r="G447" s="93">
        <v>0</v>
      </c>
      <c r="H447" s="93">
        <v>0</v>
      </c>
      <c r="I447" s="93">
        <v>1</v>
      </c>
      <c r="J447" s="93">
        <v>0</v>
      </c>
      <c r="K447" s="93">
        <v>1</v>
      </c>
      <c r="L447" s="93">
        <v>0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16</v>
      </c>
      <c r="D448" s="93">
        <v>0</v>
      </c>
      <c r="E448" s="93">
        <v>0</v>
      </c>
      <c r="F448" s="93">
        <v>0</v>
      </c>
      <c r="G448" s="93">
        <v>2</v>
      </c>
      <c r="H448" s="93">
        <v>1</v>
      </c>
      <c r="I448" s="93">
        <v>2</v>
      </c>
      <c r="J448" s="93">
        <v>0</v>
      </c>
      <c r="K448" s="93">
        <v>4</v>
      </c>
      <c r="L448" s="93">
        <v>2</v>
      </c>
      <c r="M448" s="93">
        <v>1</v>
      </c>
      <c r="N448" s="93">
        <v>2</v>
      </c>
      <c r="O448" s="93">
        <v>1</v>
      </c>
      <c r="P448" s="93">
        <v>0</v>
      </c>
      <c r="Q448" s="93">
        <v>0</v>
      </c>
      <c r="R448" s="93">
        <v>0</v>
      </c>
      <c r="S448" s="57">
        <v>0</v>
      </c>
      <c r="T448" s="57">
        <v>1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1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1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1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1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1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1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1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1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1</v>
      </c>
      <c r="D455" s="93">
        <v>0</v>
      </c>
      <c r="E455" s="93">
        <v>0</v>
      </c>
      <c r="F455" s="93">
        <v>0</v>
      </c>
      <c r="G455" s="93">
        <v>0</v>
      </c>
      <c r="H455" s="93">
        <v>1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1</v>
      </c>
      <c r="D457" s="93">
        <v>0</v>
      </c>
      <c r="E457" s="93">
        <v>0</v>
      </c>
      <c r="F457" s="93">
        <v>0</v>
      </c>
      <c r="G457" s="93">
        <v>0</v>
      </c>
      <c r="H457" s="93">
        <v>1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0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0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4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0</v>
      </c>
      <c r="L461" s="93">
        <v>1</v>
      </c>
      <c r="M461" s="93">
        <v>0</v>
      </c>
      <c r="N461" s="93">
        <v>0</v>
      </c>
      <c r="O461" s="93">
        <v>1</v>
      </c>
      <c r="P461" s="93">
        <v>0</v>
      </c>
      <c r="Q461" s="93">
        <v>1</v>
      </c>
      <c r="R461" s="93">
        <v>1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4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0</v>
      </c>
      <c r="L463" s="93">
        <v>1</v>
      </c>
      <c r="M463" s="93">
        <v>0</v>
      </c>
      <c r="N463" s="93">
        <v>0</v>
      </c>
      <c r="O463" s="93">
        <v>1</v>
      </c>
      <c r="P463" s="93">
        <v>0</v>
      </c>
      <c r="Q463" s="93">
        <v>1</v>
      </c>
      <c r="R463" s="93">
        <v>1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0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0</v>
      </c>
      <c r="M464" s="93">
        <v>0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0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0</v>
      </c>
      <c r="M466" s="93">
        <v>0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259</v>
      </c>
      <c r="D467" s="100">
        <v>16</v>
      </c>
      <c r="E467" s="100">
        <v>4</v>
      </c>
      <c r="F467" s="100">
        <v>2</v>
      </c>
      <c r="G467" s="100">
        <v>4</v>
      </c>
      <c r="H467" s="100">
        <v>3</v>
      </c>
      <c r="I467" s="100">
        <v>6</v>
      </c>
      <c r="J467" s="100">
        <v>3</v>
      </c>
      <c r="K467" s="100">
        <v>9</v>
      </c>
      <c r="L467" s="100">
        <v>11</v>
      </c>
      <c r="M467" s="100">
        <v>12</v>
      </c>
      <c r="N467" s="100">
        <v>17</v>
      </c>
      <c r="O467" s="100">
        <v>24</v>
      </c>
      <c r="P467" s="100">
        <v>32</v>
      </c>
      <c r="Q467" s="100">
        <v>38</v>
      </c>
      <c r="R467" s="100">
        <v>28</v>
      </c>
      <c r="S467" s="59">
        <v>18</v>
      </c>
      <c r="T467" s="59">
        <v>16</v>
      </c>
      <c r="U467" s="59">
        <v>9</v>
      </c>
      <c r="V467" s="59">
        <v>7</v>
      </c>
    </row>
    <row r="468" spans="1:22">
      <c r="A468" s="144"/>
      <c r="B468" s="55" t="s">
        <v>256</v>
      </c>
      <c r="C468" s="100">
        <v>156</v>
      </c>
      <c r="D468" s="100">
        <v>8</v>
      </c>
      <c r="E468" s="100">
        <v>1</v>
      </c>
      <c r="F468" s="100">
        <v>0</v>
      </c>
      <c r="G468" s="100">
        <v>1</v>
      </c>
      <c r="H468" s="100">
        <v>2</v>
      </c>
      <c r="I468" s="100">
        <v>1</v>
      </c>
      <c r="J468" s="100">
        <v>0</v>
      </c>
      <c r="K468" s="100">
        <v>4</v>
      </c>
      <c r="L468" s="100">
        <v>1</v>
      </c>
      <c r="M468" s="100">
        <v>4</v>
      </c>
      <c r="N468" s="100">
        <v>5</v>
      </c>
      <c r="O468" s="100">
        <v>7</v>
      </c>
      <c r="P468" s="100">
        <v>15</v>
      </c>
      <c r="Q468" s="100">
        <v>18</v>
      </c>
      <c r="R468" s="100">
        <v>16</v>
      </c>
      <c r="S468" s="59">
        <v>17</v>
      </c>
      <c r="T468" s="59">
        <v>15</v>
      </c>
      <c r="U468" s="59">
        <v>21</v>
      </c>
      <c r="V468" s="59">
        <v>20</v>
      </c>
    </row>
    <row r="469" spans="1:22">
      <c r="A469" s="144"/>
      <c r="B469" s="55" t="s">
        <v>38</v>
      </c>
      <c r="C469" s="100">
        <v>415</v>
      </c>
      <c r="D469" s="100">
        <v>24</v>
      </c>
      <c r="E469" s="100">
        <v>5</v>
      </c>
      <c r="F469" s="100">
        <v>2</v>
      </c>
      <c r="G469" s="100">
        <v>5</v>
      </c>
      <c r="H469" s="100">
        <v>5</v>
      </c>
      <c r="I469" s="100">
        <v>7</v>
      </c>
      <c r="J469" s="100">
        <v>3</v>
      </c>
      <c r="K469" s="100">
        <v>13</v>
      </c>
      <c r="L469" s="100">
        <v>12</v>
      </c>
      <c r="M469" s="100">
        <v>16</v>
      </c>
      <c r="N469" s="100">
        <v>22</v>
      </c>
      <c r="O469" s="100">
        <v>31</v>
      </c>
      <c r="P469" s="100">
        <v>47</v>
      </c>
      <c r="Q469" s="100">
        <v>56</v>
      </c>
      <c r="R469" s="100">
        <v>44</v>
      </c>
      <c r="S469" s="59">
        <v>35</v>
      </c>
      <c r="T469" s="59">
        <v>31</v>
      </c>
      <c r="U469" s="59">
        <v>30</v>
      </c>
      <c r="V469" s="59">
        <v>27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217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V469"/>
  <sheetViews>
    <sheetView view="pageBreakPreview" topLeftCell="A460" zoomScale="90" zoomScaleNormal="100" zoomScaleSheetLayoutView="90" workbookViewId="0">
      <selection activeCell="L10" sqref="L10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325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2</v>
      </c>
      <c r="D5" s="100">
        <v>0</v>
      </c>
      <c r="E5" s="100">
        <v>1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0</v>
      </c>
      <c r="Q5" s="100">
        <v>0</v>
      </c>
      <c r="R5" s="100">
        <v>0</v>
      </c>
      <c r="S5" s="56">
        <v>0</v>
      </c>
      <c r="T5" s="56">
        <v>0</v>
      </c>
      <c r="U5" s="56">
        <v>1</v>
      </c>
      <c r="V5" s="56">
        <v>0</v>
      </c>
    </row>
    <row r="6" spans="1:22">
      <c r="A6" s="145"/>
      <c r="B6" s="55" t="s">
        <v>256</v>
      </c>
      <c r="C6" s="100">
        <v>2</v>
      </c>
      <c r="D6" s="100">
        <v>1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0</v>
      </c>
      <c r="O6" s="100">
        <v>0</v>
      </c>
      <c r="P6" s="100">
        <v>0</v>
      </c>
      <c r="Q6" s="100">
        <v>0</v>
      </c>
      <c r="R6" s="100">
        <v>1</v>
      </c>
      <c r="S6" s="56">
        <v>0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4</v>
      </c>
      <c r="D7" s="100">
        <v>1</v>
      </c>
      <c r="E7" s="100">
        <v>1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0</v>
      </c>
      <c r="R7" s="100">
        <v>1</v>
      </c>
      <c r="S7" s="56">
        <v>0</v>
      </c>
      <c r="T7" s="56">
        <v>0</v>
      </c>
      <c r="U7" s="56">
        <v>1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0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0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0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  <c r="Q19" s="93">
        <v>0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0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0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6.5" customHeight="1">
      <c r="A47" s="137" t="s">
        <v>113</v>
      </c>
      <c r="B47" s="22" t="s">
        <v>255</v>
      </c>
      <c r="C47" s="93">
        <v>2</v>
      </c>
      <c r="D47" s="93">
        <v>0</v>
      </c>
      <c r="E47" s="93">
        <v>1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57">
        <v>0</v>
      </c>
      <c r="T47" s="57">
        <v>0</v>
      </c>
      <c r="U47" s="57">
        <v>1</v>
      </c>
      <c r="V47" s="57">
        <v>0</v>
      </c>
    </row>
    <row r="48" spans="1:22" ht="16.5" customHeight="1">
      <c r="A48" s="137"/>
      <c r="B48" s="22" t="s">
        <v>256</v>
      </c>
      <c r="C48" s="93">
        <v>2</v>
      </c>
      <c r="D48" s="93">
        <v>1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1</v>
      </c>
      <c r="S48" s="57">
        <v>0</v>
      </c>
      <c r="T48" s="57">
        <v>0</v>
      </c>
      <c r="U48" s="57">
        <v>0</v>
      </c>
      <c r="V48" s="57">
        <v>0</v>
      </c>
    </row>
    <row r="49" spans="1:22" ht="16.5" customHeight="1">
      <c r="A49" s="137"/>
      <c r="B49" s="22" t="s">
        <v>38</v>
      </c>
      <c r="C49" s="93">
        <v>4</v>
      </c>
      <c r="D49" s="93">
        <v>1</v>
      </c>
      <c r="E49" s="93">
        <v>1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0</v>
      </c>
      <c r="P49" s="93">
        <v>0</v>
      </c>
      <c r="Q49" s="93">
        <v>0</v>
      </c>
      <c r="R49" s="93">
        <v>1</v>
      </c>
      <c r="S49" s="57">
        <v>0</v>
      </c>
      <c r="T49" s="57">
        <v>0</v>
      </c>
      <c r="U49" s="57">
        <v>1</v>
      </c>
      <c r="V49" s="57">
        <v>0</v>
      </c>
    </row>
    <row r="50" spans="1:22">
      <c r="A50" s="144" t="s">
        <v>114</v>
      </c>
      <c r="B50" s="55" t="s">
        <v>255</v>
      </c>
      <c r="C50" s="100">
        <v>84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1</v>
      </c>
      <c r="J50" s="100">
        <v>0</v>
      </c>
      <c r="K50" s="100">
        <v>0</v>
      </c>
      <c r="L50" s="100">
        <v>1</v>
      </c>
      <c r="M50" s="100">
        <v>2</v>
      </c>
      <c r="N50" s="100">
        <v>3</v>
      </c>
      <c r="O50" s="100">
        <v>5</v>
      </c>
      <c r="P50" s="100">
        <v>13</v>
      </c>
      <c r="Q50" s="100">
        <v>21</v>
      </c>
      <c r="R50" s="100">
        <v>11</v>
      </c>
      <c r="S50" s="56">
        <v>11</v>
      </c>
      <c r="T50" s="56">
        <v>8</v>
      </c>
      <c r="U50" s="56">
        <v>8</v>
      </c>
      <c r="V50" s="56">
        <v>0</v>
      </c>
    </row>
    <row r="51" spans="1:22">
      <c r="A51" s="145"/>
      <c r="B51" s="55" t="s">
        <v>256</v>
      </c>
      <c r="C51" s="100">
        <v>43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1</v>
      </c>
      <c r="O51" s="100">
        <v>5</v>
      </c>
      <c r="P51" s="100">
        <v>3</v>
      </c>
      <c r="Q51" s="100">
        <v>6</v>
      </c>
      <c r="R51" s="100">
        <v>8</v>
      </c>
      <c r="S51" s="56">
        <v>6</v>
      </c>
      <c r="T51" s="56">
        <v>8</v>
      </c>
      <c r="U51" s="56">
        <v>1</v>
      </c>
      <c r="V51" s="56">
        <v>5</v>
      </c>
    </row>
    <row r="52" spans="1:22">
      <c r="A52" s="145"/>
      <c r="B52" s="55" t="s">
        <v>38</v>
      </c>
      <c r="C52" s="100">
        <v>127</v>
      </c>
      <c r="D52" s="100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1</v>
      </c>
      <c r="J52" s="100">
        <v>0</v>
      </c>
      <c r="K52" s="100">
        <v>0</v>
      </c>
      <c r="L52" s="100">
        <v>1</v>
      </c>
      <c r="M52" s="100">
        <v>2</v>
      </c>
      <c r="N52" s="100">
        <v>4</v>
      </c>
      <c r="O52" s="100">
        <v>10</v>
      </c>
      <c r="P52" s="100">
        <v>16</v>
      </c>
      <c r="Q52" s="100">
        <v>27</v>
      </c>
      <c r="R52" s="100">
        <v>19</v>
      </c>
      <c r="S52" s="56">
        <v>17</v>
      </c>
      <c r="T52" s="56">
        <v>16</v>
      </c>
      <c r="U52" s="56">
        <v>9</v>
      </c>
      <c r="V52" s="56">
        <v>5</v>
      </c>
    </row>
    <row r="53" spans="1:22">
      <c r="A53" s="137" t="s">
        <v>115</v>
      </c>
      <c r="B53" s="22" t="s">
        <v>255</v>
      </c>
      <c r="C53" s="100">
        <v>83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1</v>
      </c>
      <c r="J53" s="100">
        <v>0</v>
      </c>
      <c r="K53" s="100">
        <v>0</v>
      </c>
      <c r="L53" s="100">
        <v>0</v>
      </c>
      <c r="M53" s="100">
        <v>2</v>
      </c>
      <c r="N53" s="100">
        <v>3</v>
      </c>
      <c r="O53" s="100">
        <v>5</v>
      </c>
      <c r="P53" s="100">
        <v>13</v>
      </c>
      <c r="Q53" s="100">
        <v>21</v>
      </c>
      <c r="R53" s="100">
        <v>11</v>
      </c>
      <c r="S53" s="56">
        <v>11</v>
      </c>
      <c r="T53" s="56">
        <v>8</v>
      </c>
      <c r="U53" s="56">
        <v>8</v>
      </c>
      <c r="V53" s="56">
        <v>0</v>
      </c>
    </row>
    <row r="54" spans="1:22">
      <c r="A54" s="137"/>
      <c r="B54" s="22" t="s">
        <v>256</v>
      </c>
      <c r="C54" s="100">
        <v>43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1</v>
      </c>
      <c r="O54" s="100">
        <v>5</v>
      </c>
      <c r="P54" s="100">
        <v>3</v>
      </c>
      <c r="Q54" s="100">
        <v>6</v>
      </c>
      <c r="R54" s="100">
        <v>8</v>
      </c>
      <c r="S54" s="56">
        <v>6</v>
      </c>
      <c r="T54" s="56">
        <v>8</v>
      </c>
      <c r="U54" s="56">
        <v>1</v>
      </c>
      <c r="V54" s="56">
        <v>5</v>
      </c>
    </row>
    <row r="55" spans="1:22">
      <c r="A55" s="137"/>
      <c r="B55" s="22" t="s">
        <v>38</v>
      </c>
      <c r="C55" s="100">
        <v>126</v>
      </c>
      <c r="D55" s="100">
        <v>0</v>
      </c>
      <c r="E55" s="100">
        <v>0</v>
      </c>
      <c r="F55" s="100">
        <v>0</v>
      </c>
      <c r="G55" s="100">
        <v>0</v>
      </c>
      <c r="H55" s="100">
        <v>0</v>
      </c>
      <c r="I55" s="100">
        <v>1</v>
      </c>
      <c r="J55" s="100">
        <v>0</v>
      </c>
      <c r="K55" s="100">
        <v>0</v>
      </c>
      <c r="L55" s="100">
        <v>0</v>
      </c>
      <c r="M55" s="100">
        <v>2</v>
      </c>
      <c r="N55" s="100">
        <v>4</v>
      </c>
      <c r="O55" s="100">
        <v>10</v>
      </c>
      <c r="P55" s="100">
        <v>16</v>
      </c>
      <c r="Q55" s="100">
        <v>27</v>
      </c>
      <c r="R55" s="100">
        <v>19</v>
      </c>
      <c r="S55" s="56">
        <v>17</v>
      </c>
      <c r="T55" s="56">
        <v>16</v>
      </c>
      <c r="U55" s="56">
        <v>9</v>
      </c>
      <c r="V55" s="56">
        <v>5</v>
      </c>
    </row>
    <row r="56" spans="1:22" ht="12" customHeight="1">
      <c r="A56" s="137" t="s">
        <v>116</v>
      </c>
      <c r="B56" s="22" t="s">
        <v>255</v>
      </c>
      <c r="C56" s="93">
        <v>2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0</v>
      </c>
      <c r="P56" s="93">
        <v>0</v>
      </c>
      <c r="Q56" s="93">
        <v>0</v>
      </c>
      <c r="R56" s="93">
        <v>1</v>
      </c>
      <c r="S56" s="57">
        <v>1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1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1</v>
      </c>
      <c r="S57" s="57">
        <v>0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3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0</v>
      </c>
      <c r="Q58" s="93">
        <v>0</v>
      </c>
      <c r="R58" s="93">
        <v>2</v>
      </c>
      <c r="S58" s="57">
        <v>1</v>
      </c>
      <c r="T58" s="57">
        <v>0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10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1</v>
      </c>
      <c r="N59" s="93">
        <v>0</v>
      </c>
      <c r="O59" s="93">
        <v>1</v>
      </c>
      <c r="P59" s="93">
        <v>0</v>
      </c>
      <c r="Q59" s="93">
        <v>2</v>
      </c>
      <c r="R59" s="93">
        <v>1</v>
      </c>
      <c r="S59" s="57">
        <v>2</v>
      </c>
      <c r="T59" s="57">
        <v>2</v>
      </c>
      <c r="U59" s="57">
        <v>1</v>
      </c>
      <c r="V59" s="57">
        <v>0</v>
      </c>
    </row>
    <row r="60" spans="1:22">
      <c r="A60" s="137"/>
      <c r="B60" s="22" t="s">
        <v>256</v>
      </c>
      <c r="C60" s="93">
        <v>3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1</v>
      </c>
      <c r="R60" s="93">
        <v>0</v>
      </c>
      <c r="S60" s="57">
        <v>0</v>
      </c>
      <c r="T60" s="57">
        <v>0</v>
      </c>
      <c r="U60" s="57">
        <v>0</v>
      </c>
      <c r="V60" s="57">
        <v>2</v>
      </c>
    </row>
    <row r="61" spans="1:22">
      <c r="A61" s="137"/>
      <c r="B61" s="22" t="s">
        <v>38</v>
      </c>
      <c r="C61" s="93">
        <v>13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1</v>
      </c>
      <c r="N61" s="93">
        <v>0</v>
      </c>
      <c r="O61" s="93">
        <v>1</v>
      </c>
      <c r="P61" s="93">
        <v>0</v>
      </c>
      <c r="Q61" s="93">
        <v>3</v>
      </c>
      <c r="R61" s="93">
        <v>1</v>
      </c>
      <c r="S61" s="57">
        <v>2</v>
      </c>
      <c r="T61" s="57">
        <v>2</v>
      </c>
      <c r="U61" s="57">
        <v>1</v>
      </c>
      <c r="V61" s="57">
        <v>2</v>
      </c>
    </row>
    <row r="62" spans="1:22">
      <c r="A62" s="137" t="s">
        <v>118</v>
      </c>
      <c r="B62" s="22" t="s">
        <v>255</v>
      </c>
      <c r="C62" s="93">
        <v>18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0</v>
      </c>
      <c r="M62" s="93">
        <v>0</v>
      </c>
      <c r="N62" s="93">
        <v>0</v>
      </c>
      <c r="O62" s="93">
        <v>2</v>
      </c>
      <c r="P62" s="93">
        <v>3</v>
      </c>
      <c r="Q62" s="93">
        <v>4</v>
      </c>
      <c r="R62" s="93">
        <v>3</v>
      </c>
      <c r="S62" s="57">
        <v>2</v>
      </c>
      <c r="T62" s="57">
        <v>2</v>
      </c>
      <c r="U62" s="57">
        <v>2</v>
      </c>
      <c r="V62" s="57">
        <v>0</v>
      </c>
    </row>
    <row r="63" spans="1:22">
      <c r="A63" s="137"/>
      <c r="B63" s="22" t="s">
        <v>256</v>
      </c>
      <c r="C63" s="93">
        <v>9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1</v>
      </c>
      <c r="P63" s="93">
        <v>0</v>
      </c>
      <c r="Q63" s="93">
        <v>0</v>
      </c>
      <c r="R63" s="93">
        <v>2</v>
      </c>
      <c r="S63" s="57">
        <v>1</v>
      </c>
      <c r="T63" s="57">
        <v>3</v>
      </c>
      <c r="U63" s="57">
        <v>0</v>
      </c>
      <c r="V63" s="57">
        <v>2</v>
      </c>
    </row>
    <row r="64" spans="1:22">
      <c r="A64" s="137"/>
      <c r="B64" s="22" t="s">
        <v>38</v>
      </c>
      <c r="C64" s="93">
        <v>27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0</v>
      </c>
      <c r="M64" s="93">
        <v>0</v>
      </c>
      <c r="N64" s="93">
        <v>0</v>
      </c>
      <c r="O64" s="93">
        <v>3</v>
      </c>
      <c r="P64" s="93">
        <v>3</v>
      </c>
      <c r="Q64" s="93">
        <v>4</v>
      </c>
      <c r="R64" s="93">
        <v>5</v>
      </c>
      <c r="S64" s="57">
        <v>3</v>
      </c>
      <c r="T64" s="57">
        <v>5</v>
      </c>
      <c r="U64" s="57">
        <v>2</v>
      </c>
      <c r="V64" s="57">
        <v>2</v>
      </c>
    </row>
    <row r="65" spans="1:22">
      <c r="A65" s="137" t="s">
        <v>119</v>
      </c>
      <c r="B65" s="22" t="s">
        <v>255</v>
      </c>
      <c r="C65" s="93">
        <v>1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1</v>
      </c>
      <c r="O65" s="93">
        <v>0</v>
      </c>
      <c r="P65" s="93">
        <v>0</v>
      </c>
      <c r="Q65" s="93">
        <v>0</v>
      </c>
      <c r="R65" s="93">
        <v>0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1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1</v>
      </c>
      <c r="P66" s="93">
        <v>0</v>
      </c>
      <c r="Q66" s="93">
        <v>0</v>
      </c>
      <c r="R66" s="93">
        <v>0</v>
      </c>
      <c r="S66" s="57">
        <v>0</v>
      </c>
      <c r="T66" s="57">
        <v>0</v>
      </c>
      <c r="U66" s="57">
        <v>0</v>
      </c>
      <c r="V66" s="57">
        <v>0</v>
      </c>
    </row>
    <row r="67" spans="1:22">
      <c r="A67" s="137"/>
      <c r="B67" s="22" t="s">
        <v>38</v>
      </c>
      <c r="C67" s="93">
        <v>2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1</v>
      </c>
      <c r="O67" s="93">
        <v>1</v>
      </c>
      <c r="P67" s="93">
        <v>0</v>
      </c>
      <c r="Q67" s="93">
        <v>0</v>
      </c>
      <c r="R67" s="93">
        <v>0</v>
      </c>
      <c r="S67" s="57">
        <v>0</v>
      </c>
      <c r="T67" s="57">
        <v>0</v>
      </c>
      <c r="U67" s="57">
        <v>0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0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20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1</v>
      </c>
      <c r="N71" s="93">
        <v>1</v>
      </c>
      <c r="O71" s="93">
        <v>1</v>
      </c>
      <c r="P71" s="93">
        <v>4</v>
      </c>
      <c r="Q71" s="93">
        <v>7</v>
      </c>
      <c r="R71" s="93">
        <v>4</v>
      </c>
      <c r="S71" s="57">
        <v>0</v>
      </c>
      <c r="T71" s="57">
        <v>1</v>
      </c>
      <c r="U71" s="57">
        <v>1</v>
      </c>
      <c r="V71" s="57">
        <v>0</v>
      </c>
    </row>
    <row r="72" spans="1:22">
      <c r="A72" s="137"/>
      <c r="B72" s="22" t="s">
        <v>256</v>
      </c>
      <c r="C72" s="93">
        <v>15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1</v>
      </c>
      <c r="O72" s="93">
        <v>1</v>
      </c>
      <c r="P72" s="93">
        <v>3</v>
      </c>
      <c r="Q72" s="93">
        <v>2</v>
      </c>
      <c r="R72" s="93">
        <v>3</v>
      </c>
      <c r="S72" s="57">
        <v>2</v>
      </c>
      <c r="T72" s="57">
        <v>1</v>
      </c>
      <c r="U72" s="57">
        <v>1</v>
      </c>
      <c r="V72" s="57">
        <v>1</v>
      </c>
    </row>
    <row r="73" spans="1:22">
      <c r="A73" s="137"/>
      <c r="B73" s="22" t="s">
        <v>38</v>
      </c>
      <c r="C73" s="93">
        <v>35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1</v>
      </c>
      <c r="N73" s="93">
        <v>2</v>
      </c>
      <c r="O73" s="93">
        <v>2</v>
      </c>
      <c r="P73" s="93">
        <v>7</v>
      </c>
      <c r="Q73" s="93">
        <v>9</v>
      </c>
      <c r="R73" s="93">
        <v>7</v>
      </c>
      <c r="S73" s="57">
        <v>2</v>
      </c>
      <c r="T73" s="57">
        <v>2</v>
      </c>
      <c r="U73" s="57">
        <v>2</v>
      </c>
      <c r="V73" s="57">
        <v>1</v>
      </c>
    </row>
    <row r="74" spans="1:22">
      <c r="A74" s="137" t="s">
        <v>122</v>
      </c>
      <c r="B74" s="22" t="s">
        <v>255</v>
      </c>
      <c r="C74" s="93">
        <v>2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0</v>
      </c>
      <c r="Q74" s="93">
        <v>1</v>
      </c>
      <c r="R74" s="93">
        <v>0</v>
      </c>
      <c r="S74" s="57">
        <v>0</v>
      </c>
      <c r="T74" s="57">
        <v>1</v>
      </c>
      <c r="U74" s="57">
        <v>0</v>
      </c>
      <c r="V74" s="57">
        <v>0</v>
      </c>
    </row>
    <row r="75" spans="1:22">
      <c r="A75" s="137"/>
      <c r="B75" s="22" t="s">
        <v>256</v>
      </c>
      <c r="C75" s="93">
        <v>1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0</v>
      </c>
      <c r="R75" s="93">
        <v>1</v>
      </c>
      <c r="S75" s="57">
        <v>0</v>
      </c>
      <c r="T75" s="57">
        <v>0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3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0</v>
      </c>
      <c r="Q76" s="93">
        <v>1</v>
      </c>
      <c r="R76" s="93">
        <v>1</v>
      </c>
      <c r="S76" s="57">
        <v>0</v>
      </c>
      <c r="T76" s="57">
        <v>1</v>
      </c>
      <c r="U76" s="57">
        <v>0</v>
      </c>
      <c r="V76" s="57">
        <v>0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0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0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0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0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0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22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0</v>
      </c>
      <c r="O86" s="93">
        <v>0</v>
      </c>
      <c r="P86" s="93">
        <v>5</v>
      </c>
      <c r="Q86" s="93">
        <v>5</v>
      </c>
      <c r="R86" s="93">
        <v>1</v>
      </c>
      <c r="S86" s="57">
        <v>6</v>
      </c>
      <c r="T86" s="57">
        <v>2</v>
      </c>
      <c r="U86" s="57">
        <v>3</v>
      </c>
      <c r="V86" s="57">
        <v>0</v>
      </c>
    </row>
    <row r="87" spans="1:22">
      <c r="A87" s="137"/>
      <c r="B87" s="22" t="s">
        <v>256</v>
      </c>
      <c r="C87" s="93">
        <v>4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0</v>
      </c>
      <c r="Q87" s="93">
        <v>0</v>
      </c>
      <c r="R87" s="93">
        <v>0</v>
      </c>
      <c r="S87" s="57">
        <v>2</v>
      </c>
      <c r="T87" s="57">
        <v>2</v>
      </c>
      <c r="U87" s="57">
        <v>0</v>
      </c>
      <c r="V87" s="57">
        <v>0</v>
      </c>
    </row>
    <row r="88" spans="1:22">
      <c r="A88" s="137"/>
      <c r="B88" s="22" t="s">
        <v>38</v>
      </c>
      <c r="C88" s="93">
        <v>26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0</v>
      </c>
      <c r="O88" s="93">
        <v>0</v>
      </c>
      <c r="P88" s="93">
        <v>5</v>
      </c>
      <c r="Q88" s="93">
        <v>5</v>
      </c>
      <c r="R88" s="93">
        <v>1</v>
      </c>
      <c r="S88" s="57">
        <v>8</v>
      </c>
      <c r="T88" s="57">
        <v>4</v>
      </c>
      <c r="U88" s="57">
        <v>3</v>
      </c>
      <c r="V88" s="57">
        <v>0</v>
      </c>
    </row>
    <row r="89" spans="1:22" ht="12" customHeight="1">
      <c r="A89" s="137" t="s">
        <v>127</v>
      </c>
      <c r="B89" s="22" t="s">
        <v>255</v>
      </c>
      <c r="C89" s="93">
        <v>2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1</v>
      </c>
      <c r="P89" s="93">
        <v>1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1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1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3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1</v>
      </c>
      <c r="P91" s="93">
        <v>1</v>
      </c>
      <c r="Q91" s="93">
        <v>1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0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0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0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0</v>
      </c>
      <c r="R94" s="93">
        <v>0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0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1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1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1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0</v>
      </c>
      <c r="S103" s="57">
        <v>1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0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0</v>
      </c>
      <c r="P105" s="93">
        <v>0</v>
      </c>
      <c r="Q105" s="93">
        <v>0</v>
      </c>
      <c r="R105" s="93">
        <v>0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0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0</v>
      </c>
      <c r="R106" s="93">
        <v>0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1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0</v>
      </c>
      <c r="O108" s="93">
        <v>0</v>
      </c>
      <c r="P108" s="93">
        <v>0</v>
      </c>
      <c r="Q108" s="93">
        <v>1</v>
      </c>
      <c r="R108" s="93">
        <v>0</v>
      </c>
      <c r="S108" s="57">
        <v>0</v>
      </c>
      <c r="T108" s="57">
        <v>0</v>
      </c>
      <c r="U108" s="57">
        <v>0</v>
      </c>
      <c r="V108" s="57">
        <v>0</v>
      </c>
    </row>
    <row r="109" spans="1:22">
      <c r="A109" s="137"/>
      <c r="B109" s="22" t="s">
        <v>38</v>
      </c>
      <c r="C109" s="93">
        <v>1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0</v>
      </c>
      <c r="N109" s="93">
        <v>0</v>
      </c>
      <c r="O109" s="93">
        <v>0</v>
      </c>
      <c r="P109" s="93">
        <v>0</v>
      </c>
      <c r="Q109" s="93">
        <v>1</v>
      </c>
      <c r="R109" s="93">
        <v>0</v>
      </c>
      <c r="S109" s="57">
        <v>0</v>
      </c>
      <c r="T109" s="57">
        <v>0</v>
      </c>
      <c r="U109" s="57">
        <v>0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2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1</v>
      </c>
      <c r="P111" s="93">
        <v>0</v>
      </c>
      <c r="Q111" s="93">
        <v>0</v>
      </c>
      <c r="R111" s="93">
        <v>0</v>
      </c>
      <c r="S111" s="57">
        <v>0</v>
      </c>
      <c r="T111" s="57">
        <v>1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2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1</v>
      </c>
      <c r="P112" s="93">
        <v>0</v>
      </c>
      <c r="Q112" s="93">
        <v>0</v>
      </c>
      <c r="R112" s="93">
        <v>0</v>
      </c>
      <c r="S112" s="57">
        <v>0</v>
      </c>
      <c r="T112" s="57">
        <v>1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0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0</v>
      </c>
      <c r="P114" s="93">
        <v>0</v>
      </c>
      <c r="Q114" s="93">
        <v>0</v>
      </c>
      <c r="R114" s="93">
        <v>0</v>
      </c>
      <c r="S114" s="57">
        <v>0</v>
      </c>
      <c r="T114" s="57">
        <v>0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0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0</v>
      </c>
      <c r="Q115" s="93">
        <v>0</v>
      </c>
      <c r="R115" s="93">
        <v>0</v>
      </c>
      <c r="S115" s="57">
        <v>0</v>
      </c>
      <c r="T115" s="57">
        <v>0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0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0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2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1</v>
      </c>
      <c r="R119" s="93">
        <v>0</v>
      </c>
      <c r="S119" s="57">
        <v>0</v>
      </c>
      <c r="T119" s="57">
        <v>0</v>
      </c>
      <c r="U119" s="57">
        <v>1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2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1</v>
      </c>
      <c r="R121" s="93">
        <v>0</v>
      </c>
      <c r="S121" s="57">
        <v>0</v>
      </c>
      <c r="T121" s="57">
        <v>0</v>
      </c>
      <c r="U121" s="57">
        <v>1</v>
      </c>
      <c r="V121" s="57">
        <v>0</v>
      </c>
    </row>
    <row r="122" spans="1:22">
      <c r="A122" s="137" t="s">
        <v>138</v>
      </c>
      <c r="B122" s="22" t="s">
        <v>255</v>
      </c>
      <c r="C122" s="93">
        <v>1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1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1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1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0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0</v>
      </c>
      <c r="R125" s="93">
        <v>0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0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0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0</v>
      </c>
      <c r="R127" s="93">
        <v>0</v>
      </c>
      <c r="S127" s="57">
        <v>0</v>
      </c>
      <c r="T127" s="57">
        <v>0</v>
      </c>
      <c r="U127" s="57">
        <v>0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0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0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0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0</v>
      </c>
      <c r="P133" s="93">
        <v>0</v>
      </c>
      <c r="Q133" s="93">
        <v>0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1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1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1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1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2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1</v>
      </c>
      <c r="O137" s="93">
        <v>0</v>
      </c>
      <c r="P137" s="93">
        <v>0</v>
      </c>
      <c r="Q137" s="93">
        <v>0</v>
      </c>
      <c r="R137" s="93">
        <v>1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1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0</v>
      </c>
      <c r="T138" s="57">
        <v>1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3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1</v>
      </c>
      <c r="O139" s="93">
        <v>0</v>
      </c>
      <c r="P139" s="93">
        <v>0</v>
      </c>
      <c r="Q139" s="93">
        <v>0</v>
      </c>
      <c r="R139" s="93">
        <v>1</v>
      </c>
      <c r="S139" s="57">
        <v>0</v>
      </c>
      <c r="T139" s="57">
        <v>1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1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1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1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1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0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0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1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1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1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1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2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1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1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1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1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1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1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0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0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2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1</v>
      </c>
      <c r="K170" s="100">
        <v>0</v>
      </c>
      <c r="L170" s="100">
        <v>0</v>
      </c>
      <c r="M170" s="100">
        <v>0</v>
      </c>
      <c r="N170" s="100">
        <v>0</v>
      </c>
      <c r="O170" s="100">
        <v>1</v>
      </c>
      <c r="P170" s="100">
        <v>0</v>
      </c>
      <c r="Q170" s="100">
        <v>0</v>
      </c>
      <c r="R170" s="100">
        <v>0</v>
      </c>
      <c r="S170" s="56">
        <v>0</v>
      </c>
      <c r="T170" s="56">
        <v>0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0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0</v>
      </c>
      <c r="P171" s="100">
        <v>0</v>
      </c>
      <c r="Q171" s="100">
        <v>0</v>
      </c>
      <c r="R171" s="100">
        <v>0</v>
      </c>
      <c r="S171" s="56">
        <v>0</v>
      </c>
      <c r="T171" s="56">
        <v>0</v>
      </c>
      <c r="U171" s="56">
        <v>0</v>
      </c>
      <c r="V171" s="56">
        <v>0</v>
      </c>
    </row>
    <row r="172" spans="1:22">
      <c r="A172" s="144"/>
      <c r="B172" s="55" t="s">
        <v>38</v>
      </c>
      <c r="C172" s="100">
        <v>2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1</v>
      </c>
      <c r="K172" s="100">
        <v>0</v>
      </c>
      <c r="L172" s="100">
        <v>0</v>
      </c>
      <c r="M172" s="100">
        <v>0</v>
      </c>
      <c r="N172" s="100">
        <v>0</v>
      </c>
      <c r="O172" s="100">
        <v>1</v>
      </c>
      <c r="P172" s="100">
        <v>0</v>
      </c>
      <c r="Q172" s="100">
        <v>0</v>
      </c>
      <c r="R172" s="100">
        <v>0</v>
      </c>
      <c r="S172" s="56">
        <v>0</v>
      </c>
      <c r="T172" s="56">
        <v>0</v>
      </c>
      <c r="U172" s="56">
        <v>0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2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1</v>
      </c>
      <c r="K176" s="93">
        <v>0</v>
      </c>
      <c r="L176" s="93">
        <v>0</v>
      </c>
      <c r="M176" s="93">
        <v>0</v>
      </c>
      <c r="N176" s="93">
        <v>0</v>
      </c>
      <c r="O176" s="93">
        <v>1</v>
      </c>
      <c r="P176" s="93">
        <v>0</v>
      </c>
      <c r="Q176" s="93">
        <v>0</v>
      </c>
      <c r="R176" s="93">
        <v>0</v>
      </c>
      <c r="S176" s="57">
        <v>0</v>
      </c>
      <c r="T176" s="57">
        <v>0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0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0</v>
      </c>
      <c r="P177" s="93">
        <v>0</v>
      </c>
      <c r="Q177" s="93">
        <v>0</v>
      </c>
      <c r="R177" s="93">
        <v>0</v>
      </c>
      <c r="S177" s="57">
        <v>0</v>
      </c>
      <c r="T177" s="57">
        <v>0</v>
      </c>
      <c r="U177" s="57">
        <v>0</v>
      </c>
      <c r="V177" s="57">
        <v>0</v>
      </c>
    </row>
    <row r="178" spans="1:22">
      <c r="A178" s="137"/>
      <c r="B178" s="22" t="s">
        <v>38</v>
      </c>
      <c r="C178" s="93">
        <v>2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1</v>
      </c>
      <c r="K178" s="93">
        <v>0</v>
      </c>
      <c r="L178" s="93">
        <v>0</v>
      </c>
      <c r="M178" s="93">
        <v>0</v>
      </c>
      <c r="N178" s="93">
        <v>0</v>
      </c>
      <c r="O178" s="93">
        <v>1</v>
      </c>
      <c r="P178" s="93">
        <v>0</v>
      </c>
      <c r="Q178" s="93">
        <v>0</v>
      </c>
      <c r="R178" s="93">
        <v>0</v>
      </c>
      <c r="S178" s="57">
        <v>0</v>
      </c>
      <c r="T178" s="57">
        <v>0</v>
      </c>
      <c r="U178" s="57">
        <v>0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0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0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0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0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0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0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6</v>
      </c>
      <c r="D191" s="100">
        <v>0</v>
      </c>
      <c r="E191" s="100">
        <v>0</v>
      </c>
      <c r="F191" s="100">
        <v>2</v>
      </c>
      <c r="G191" s="100">
        <v>0</v>
      </c>
      <c r="H191" s="100">
        <v>0</v>
      </c>
      <c r="I191" s="100">
        <v>0</v>
      </c>
      <c r="J191" s="100">
        <v>0</v>
      </c>
      <c r="K191" s="100">
        <v>1</v>
      </c>
      <c r="L191" s="100">
        <v>1</v>
      </c>
      <c r="M191" s="100">
        <v>1</v>
      </c>
      <c r="N191" s="100">
        <v>0</v>
      </c>
      <c r="O191" s="100">
        <v>0</v>
      </c>
      <c r="P191" s="100">
        <v>0</v>
      </c>
      <c r="Q191" s="100">
        <v>0</v>
      </c>
      <c r="R191" s="100">
        <v>0</v>
      </c>
      <c r="S191" s="56">
        <v>0</v>
      </c>
      <c r="T191" s="56">
        <v>0</v>
      </c>
      <c r="U191" s="56">
        <v>0</v>
      </c>
      <c r="V191" s="56">
        <v>1</v>
      </c>
    </row>
    <row r="192" spans="1:22">
      <c r="A192" s="144"/>
      <c r="B192" s="55" t="s">
        <v>256</v>
      </c>
      <c r="C192" s="100">
        <v>4</v>
      </c>
      <c r="D192" s="100">
        <v>0</v>
      </c>
      <c r="E192" s="100">
        <v>0</v>
      </c>
      <c r="F192" s="100">
        <v>1</v>
      </c>
      <c r="G192" s="100">
        <v>1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1</v>
      </c>
      <c r="O192" s="100">
        <v>1</v>
      </c>
      <c r="P192" s="100">
        <v>0</v>
      </c>
      <c r="Q192" s="100">
        <v>0</v>
      </c>
      <c r="R192" s="100">
        <v>0</v>
      </c>
      <c r="S192" s="56">
        <v>0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10</v>
      </c>
      <c r="D193" s="100">
        <v>0</v>
      </c>
      <c r="E193" s="100">
        <v>0</v>
      </c>
      <c r="F193" s="100">
        <v>3</v>
      </c>
      <c r="G193" s="100">
        <v>1</v>
      </c>
      <c r="H193" s="100">
        <v>0</v>
      </c>
      <c r="I193" s="100">
        <v>0</v>
      </c>
      <c r="J193" s="100">
        <v>0</v>
      </c>
      <c r="K193" s="100">
        <v>1</v>
      </c>
      <c r="L193" s="100">
        <v>1</v>
      </c>
      <c r="M193" s="100">
        <v>1</v>
      </c>
      <c r="N193" s="100">
        <v>1</v>
      </c>
      <c r="O193" s="100">
        <v>1</v>
      </c>
      <c r="P193" s="100">
        <v>0</v>
      </c>
      <c r="Q193" s="100">
        <v>0</v>
      </c>
      <c r="R193" s="100">
        <v>0</v>
      </c>
      <c r="S193" s="56">
        <v>0</v>
      </c>
      <c r="T193" s="56">
        <v>0</v>
      </c>
      <c r="U193" s="56">
        <v>0</v>
      </c>
      <c r="V193" s="56">
        <v>1</v>
      </c>
    </row>
    <row r="194" spans="1:22">
      <c r="A194" s="137" t="s">
        <v>160</v>
      </c>
      <c r="B194" s="22" t="s">
        <v>255</v>
      </c>
      <c r="C194" s="93">
        <v>1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1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1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1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1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1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1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0</v>
      </c>
      <c r="N198" s="93">
        <v>1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2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0</v>
      </c>
      <c r="K199" s="93">
        <v>0</v>
      </c>
      <c r="L199" s="93">
        <v>1</v>
      </c>
      <c r="M199" s="93">
        <v>0</v>
      </c>
      <c r="N199" s="93">
        <v>1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4</v>
      </c>
      <c r="D203" s="93">
        <v>0</v>
      </c>
      <c r="E203" s="93">
        <v>0</v>
      </c>
      <c r="F203" s="93">
        <v>2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1</v>
      </c>
      <c r="N203" s="93">
        <v>0</v>
      </c>
      <c r="O203" s="93">
        <v>0</v>
      </c>
      <c r="P203" s="93">
        <v>0</v>
      </c>
      <c r="Q203" s="93">
        <v>0</v>
      </c>
      <c r="R203" s="93">
        <v>0</v>
      </c>
      <c r="S203" s="57">
        <v>0</v>
      </c>
      <c r="T203" s="57">
        <v>0</v>
      </c>
      <c r="U203" s="57">
        <v>0</v>
      </c>
      <c r="V203" s="57">
        <v>1</v>
      </c>
    </row>
    <row r="204" spans="1:22">
      <c r="A204" s="137"/>
      <c r="B204" s="22" t="s">
        <v>256</v>
      </c>
      <c r="C204" s="93">
        <v>3</v>
      </c>
      <c r="D204" s="93">
        <v>0</v>
      </c>
      <c r="E204" s="93">
        <v>0</v>
      </c>
      <c r="F204" s="93">
        <v>1</v>
      </c>
      <c r="G204" s="93">
        <v>1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1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7</v>
      </c>
      <c r="D205" s="93">
        <v>0</v>
      </c>
      <c r="E205" s="93">
        <v>0</v>
      </c>
      <c r="F205" s="93">
        <v>3</v>
      </c>
      <c r="G205" s="93">
        <v>1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1</v>
      </c>
      <c r="N205" s="93">
        <v>0</v>
      </c>
      <c r="O205" s="93">
        <v>1</v>
      </c>
      <c r="P205" s="93">
        <v>0</v>
      </c>
      <c r="Q205" s="93">
        <v>0</v>
      </c>
      <c r="R205" s="93">
        <v>0</v>
      </c>
      <c r="S205" s="57">
        <v>0</v>
      </c>
      <c r="T205" s="57">
        <v>0</v>
      </c>
      <c r="U205" s="57">
        <v>0</v>
      </c>
      <c r="V205" s="57">
        <v>1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77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1</v>
      </c>
      <c r="J218" s="100">
        <v>0</v>
      </c>
      <c r="K218" s="100">
        <v>1</v>
      </c>
      <c r="L218" s="100">
        <v>3</v>
      </c>
      <c r="M218" s="100">
        <v>4</v>
      </c>
      <c r="N218" s="100">
        <v>6</v>
      </c>
      <c r="O218" s="100">
        <v>6</v>
      </c>
      <c r="P218" s="100">
        <v>14</v>
      </c>
      <c r="Q218" s="100">
        <v>9</v>
      </c>
      <c r="R218" s="100">
        <v>8</v>
      </c>
      <c r="S218" s="56">
        <v>9</v>
      </c>
      <c r="T218" s="56">
        <v>6</v>
      </c>
      <c r="U218" s="56">
        <v>5</v>
      </c>
      <c r="V218" s="56">
        <v>5</v>
      </c>
    </row>
    <row r="219" spans="1:22">
      <c r="A219" s="144"/>
      <c r="B219" s="55" t="s">
        <v>256</v>
      </c>
      <c r="C219" s="100">
        <v>46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0</v>
      </c>
      <c r="L219" s="100">
        <v>3</v>
      </c>
      <c r="M219" s="100">
        <v>0</v>
      </c>
      <c r="N219" s="100">
        <v>2</v>
      </c>
      <c r="O219" s="100">
        <v>0</v>
      </c>
      <c r="P219" s="100">
        <v>1</v>
      </c>
      <c r="Q219" s="100">
        <v>2</v>
      </c>
      <c r="R219" s="100">
        <v>7</v>
      </c>
      <c r="S219" s="56">
        <v>6</v>
      </c>
      <c r="T219" s="56">
        <v>2</v>
      </c>
      <c r="U219" s="56">
        <v>7</v>
      </c>
      <c r="V219" s="56">
        <v>16</v>
      </c>
    </row>
    <row r="220" spans="1:22">
      <c r="A220" s="144"/>
      <c r="B220" s="55" t="s">
        <v>38</v>
      </c>
      <c r="C220" s="100">
        <v>123</v>
      </c>
      <c r="D220" s="100">
        <v>0</v>
      </c>
      <c r="E220" s="100">
        <v>0</v>
      </c>
      <c r="F220" s="100">
        <v>0</v>
      </c>
      <c r="G220" s="100">
        <v>0</v>
      </c>
      <c r="H220" s="100">
        <v>0</v>
      </c>
      <c r="I220" s="100">
        <v>1</v>
      </c>
      <c r="J220" s="100">
        <v>0</v>
      </c>
      <c r="K220" s="100">
        <v>1</v>
      </c>
      <c r="L220" s="100">
        <v>6</v>
      </c>
      <c r="M220" s="100">
        <v>4</v>
      </c>
      <c r="N220" s="100">
        <v>8</v>
      </c>
      <c r="O220" s="100">
        <v>6</v>
      </c>
      <c r="P220" s="100">
        <v>15</v>
      </c>
      <c r="Q220" s="100">
        <v>11</v>
      </c>
      <c r="R220" s="100">
        <v>15</v>
      </c>
      <c r="S220" s="56">
        <v>15</v>
      </c>
      <c r="T220" s="56">
        <v>8</v>
      </c>
      <c r="U220" s="56">
        <v>12</v>
      </c>
      <c r="V220" s="56">
        <v>21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2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1</v>
      </c>
      <c r="M227" s="93">
        <v>0</v>
      </c>
      <c r="N227" s="93">
        <v>0</v>
      </c>
      <c r="O227" s="93">
        <v>0</v>
      </c>
      <c r="P227" s="93">
        <v>0</v>
      </c>
      <c r="Q227" s="93">
        <v>0</v>
      </c>
      <c r="R227" s="93">
        <v>0</v>
      </c>
      <c r="S227" s="57">
        <v>1</v>
      </c>
      <c r="T227" s="57">
        <v>0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3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1</v>
      </c>
      <c r="V228" s="57">
        <v>2</v>
      </c>
    </row>
    <row r="229" spans="1:22">
      <c r="A229" s="137"/>
      <c r="B229" s="22" t="s">
        <v>38</v>
      </c>
      <c r="C229" s="93">
        <v>5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1</v>
      </c>
      <c r="M229" s="93">
        <v>0</v>
      </c>
      <c r="N229" s="93">
        <v>0</v>
      </c>
      <c r="O229" s="93">
        <v>0</v>
      </c>
      <c r="P229" s="93">
        <v>0</v>
      </c>
      <c r="Q229" s="93">
        <v>0</v>
      </c>
      <c r="R229" s="93">
        <v>0</v>
      </c>
      <c r="S229" s="57">
        <v>1</v>
      </c>
      <c r="T229" s="57">
        <v>0</v>
      </c>
      <c r="U229" s="57">
        <v>1</v>
      </c>
      <c r="V229" s="57">
        <v>2</v>
      </c>
    </row>
    <row r="230" spans="1:22" ht="12" customHeight="1">
      <c r="A230" s="137" t="s">
        <v>171</v>
      </c>
      <c r="B230" s="22" t="s">
        <v>255</v>
      </c>
      <c r="C230" s="93">
        <v>10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0</v>
      </c>
      <c r="M230" s="93">
        <v>0</v>
      </c>
      <c r="N230" s="93">
        <v>1</v>
      </c>
      <c r="O230" s="93">
        <v>1</v>
      </c>
      <c r="P230" s="93">
        <v>1</v>
      </c>
      <c r="Q230" s="93">
        <v>4</v>
      </c>
      <c r="R230" s="93">
        <v>1</v>
      </c>
      <c r="S230" s="57">
        <v>0</v>
      </c>
      <c r="T230" s="57">
        <v>0</v>
      </c>
      <c r="U230" s="57">
        <v>0</v>
      </c>
      <c r="V230" s="57">
        <v>2</v>
      </c>
    </row>
    <row r="231" spans="1:22">
      <c r="A231" s="137"/>
      <c r="B231" s="22" t="s">
        <v>256</v>
      </c>
      <c r="C231" s="93">
        <v>8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0</v>
      </c>
      <c r="O231" s="93">
        <v>0</v>
      </c>
      <c r="P231" s="93">
        <v>0</v>
      </c>
      <c r="Q231" s="93">
        <v>0</v>
      </c>
      <c r="R231" s="93">
        <v>2</v>
      </c>
      <c r="S231" s="57">
        <v>0</v>
      </c>
      <c r="T231" s="57">
        <v>1</v>
      </c>
      <c r="U231" s="57">
        <v>1</v>
      </c>
      <c r="V231" s="57">
        <v>4</v>
      </c>
    </row>
    <row r="232" spans="1:22">
      <c r="A232" s="137"/>
      <c r="B232" s="22" t="s">
        <v>38</v>
      </c>
      <c r="C232" s="93">
        <v>18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0</v>
      </c>
      <c r="M232" s="93">
        <v>0</v>
      </c>
      <c r="N232" s="93">
        <v>1</v>
      </c>
      <c r="O232" s="93">
        <v>1</v>
      </c>
      <c r="P232" s="93">
        <v>1</v>
      </c>
      <c r="Q232" s="93">
        <v>4</v>
      </c>
      <c r="R232" s="93">
        <v>3</v>
      </c>
      <c r="S232" s="57">
        <v>0</v>
      </c>
      <c r="T232" s="57">
        <v>1</v>
      </c>
      <c r="U232" s="57">
        <v>1</v>
      </c>
      <c r="V232" s="57">
        <v>6</v>
      </c>
    </row>
    <row r="233" spans="1:22" ht="12" customHeight="1">
      <c r="A233" s="137" t="s">
        <v>85</v>
      </c>
      <c r="B233" s="22" t="s">
        <v>255</v>
      </c>
      <c r="C233" s="93">
        <v>32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0</v>
      </c>
      <c r="L233" s="93">
        <v>2</v>
      </c>
      <c r="M233" s="93">
        <v>2</v>
      </c>
      <c r="N233" s="93">
        <v>3</v>
      </c>
      <c r="O233" s="93">
        <v>3</v>
      </c>
      <c r="P233" s="93">
        <v>6</v>
      </c>
      <c r="Q233" s="93">
        <v>1</v>
      </c>
      <c r="R233" s="93">
        <v>4</v>
      </c>
      <c r="S233" s="57">
        <v>4</v>
      </c>
      <c r="T233" s="57">
        <v>3</v>
      </c>
      <c r="U233" s="57">
        <v>1</v>
      </c>
      <c r="V233" s="57">
        <v>3</v>
      </c>
    </row>
    <row r="234" spans="1:22">
      <c r="A234" s="137"/>
      <c r="B234" s="22" t="s">
        <v>256</v>
      </c>
      <c r="C234" s="93">
        <v>14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2</v>
      </c>
      <c r="M234" s="93">
        <v>0</v>
      </c>
      <c r="N234" s="93">
        <v>1</v>
      </c>
      <c r="O234" s="93">
        <v>0</v>
      </c>
      <c r="P234" s="93">
        <v>0</v>
      </c>
      <c r="Q234" s="93">
        <v>1</v>
      </c>
      <c r="R234" s="93">
        <v>2</v>
      </c>
      <c r="S234" s="57">
        <v>0</v>
      </c>
      <c r="T234" s="57">
        <v>0</v>
      </c>
      <c r="U234" s="57">
        <v>2</v>
      </c>
      <c r="V234" s="57">
        <v>6</v>
      </c>
    </row>
    <row r="235" spans="1:22">
      <c r="A235" s="137"/>
      <c r="B235" s="22" t="s">
        <v>38</v>
      </c>
      <c r="C235" s="93">
        <v>46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0</v>
      </c>
      <c r="L235" s="93">
        <v>4</v>
      </c>
      <c r="M235" s="93">
        <v>2</v>
      </c>
      <c r="N235" s="93">
        <v>4</v>
      </c>
      <c r="O235" s="93">
        <v>3</v>
      </c>
      <c r="P235" s="93">
        <v>6</v>
      </c>
      <c r="Q235" s="93">
        <v>2</v>
      </c>
      <c r="R235" s="93">
        <v>6</v>
      </c>
      <c r="S235" s="57">
        <v>4</v>
      </c>
      <c r="T235" s="57">
        <v>3</v>
      </c>
      <c r="U235" s="57">
        <v>3</v>
      </c>
      <c r="V235" s="57">
        <v>9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0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3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1</v>
      </c>
      <c r="S240" s="57">
        <v>0</v>
      </c>
      <c r="T240" s="57">
        <v>0</v>
      </c>
      <c r="U240" s="57">
        <v>1</v>
      </c>
      <c r="V240" s="57">
        <v>1</v>
      </c>
    </row>
    <row r="241" spans="1:22">
      <c r="A241" s="137"/>
      <c r="B241" s="22" t="s">
        <v>38</v>
      </c>
      <c r="C241" s="93">
        <v>3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0</v>
      </c>
      <c r="M241" s="93">
        <v>0</v>
      </c>
      <c r="N241" s="93">
        <v>0</v>
      </c>
      <c r="O241" s="93">
        <v>0</v>
      </c>
      <c r="P241" s="93">
        <v>0</v>
      </c>
      <c r="Q241" s="93">
        <v>0</v>
      </c>
      <c r="R241" s="93">
        <v>1</v>
      </c>
      <c r="S241" s="57">
        <v>0</v>
      </c>
      <c r="T241" s="57">
        <v>0</v>
      </c>
      <c r="U241" s="57">
        <v>1</v>
      </c>
      <c r="V241" s="57">
        <v>1</v>
      </c>
    </row>
    <row r="242" spans="1:22">
      <c r="A242" s="137" t="s">
        <v>87</v>
      </c>
      <c r="B242" s="22" t="s">
        <v>255</v>
      </c>
      <c r="C242" s="93">
        <v>10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0</v>
      </c>
      <c r="M242" s="93">
        <v>2</v>
      </c>
      <c r="N242" s="93">
        <v>0</v>
      </c>
      <c r="O242" s="93">
        <v>1</v>
      </c>
      <c r="P242" s="93">
        <v>3</v>
      </c>
      <c r="Q242" s="93">
        <v>1</v>
      </c>
      <c r="R242" s="93">
        <v>1</v>
      </c>
      <c r="S242" s="57">
        <v>0</v>
      </c>
      <c r="T242" s="57">
        <v>2</v>
      </c>
      <c r="U242" s="57">
        <v>0</v>
      </c>
      <c r="V242" s="57">
        <v>0</v>
      </c>
    </row>
    <row r="243" spans="1:22">
      <c r="A243" s="137"/>
      <c r="B243" s="22" t="s">
        <v>256</v>
      </c>
      <c r="C243" s="93">
        <v>5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1</v>
      </c>
      <c r="M243" s="93">
        <v>0</v>
      </c>
      <c r="N243" s="93">
        <v>1</v>
      </c>
      <c r="O243" s="93">
        <v>0</v>
      </c>
      <c r="P243" s="93">
        <v>1</v>
      </c>
      <c r="Q243" s="93">
        <v>0</v>
      </c>
      <c r="R243" s="93">
        <v>0</v>
      </c>
      <c r="S243" s="57">
        <v>2</v>
      </c>
      <c r="T243" s="57">
        <v>0</v>
      </c>
      <c r="U243" s="57">
        <v>0</v>
      </c>
      <c r="V243" s="57">
        <v>0</v>
      </c>
    </row>
    <row r="244" spans="1:22">
      <c r="A244" s="137"/>
      <c r="B244" s="22" t="s">
        <v>38</v>
      </c>
      <c r="C244" s="93">
        <v>15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1</v>
      </c>
      <c r="M244" s="93">
        <v>2</v>
      </c>
      <c r="N244" s="93">
        <v>1</v>
      </c>
      <c r="O244" s="93">
        <v>1</v>
      </c>
      <c r="P244" s="93">
        <v>4</v>
      </c>
      <c r="Q244" s="93">
        <v>1</v>
      </c>
      <c r="R244" s="93">
        <v>1</v>
      </c>
      <c r="S244" s="57">
        <v>2</v>
      </c>
      <c r="T244" s="57">
        <v>2</v>
      </c>
      <c r="U244" s="57">
        <v>0</v>
      </c>
      <c r="V244" s="57">
        <v>0</v>
      </c>
    </row>
    <row r="245" spans="1:22">
      <c r="A245" s="137" t="s">
        <v>88</v>
      </c>
      <c r="B245" s="22" t="s">
        <v>255</v>
      </c>
      <c r="C245" s="93">
        <v>3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1</v>
      </c>
      <c r="R245" s="93">
        <v>0</v>
      </c>
      <c r="S245" s="57">
        <v>1</v>
      </c>
      <c r="T245" s="57">
        <v>0</v>
      </c>
      <c r="U245" s="57">
        <v>1</v>
      </c>
      <c r="V245" s="57">
        <v>0</v>
      </c>
    </row>
    <row r="246" spans="1:22">
      <c r="A246" s="137"/>
      <c r="B246" s="22" t="s">
        <v>256</v>
      </c>
      <c r="C246" s="93">
        <v>1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1</v>
      </c>
      <c r="R246" s="93">
        <v>0</v>
      </c>
      <c r="S246" s="57">
        <v>0</v>
      </c>
      <c r="T246" s="57">
        <v>0</v>
      </c>
      <c r="U246" s="57">
        <v>0</v>
      </c>
      <c r="V246" s="57">
        <v>0</v>
      </c>
    </row>
    <row r="247" spans="1:22">
      <c r="A247" s="137"/>
      <c r="B247" s="22" t="s">
        <v>38</v>
      </c>
      <c r="C247" s="93">
        <v>4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0</v>
      </c>
      <c r="N247" s="93">
        <v>0</v>
      </c>
      <c r="O247" s="93">
        <v>0</v>
      </c>
      <c r="P247" s="93">
        <v>0</v>
      </c>
      <c r="Q247" s="93">
        <v>2</v>
      </c>
      <c r="R247" s="93">
        <v>0</v>
      </c>
      <c r="S247" s="57">
        <v>1</v>
      </c>
      <c r="T247" s="57">
        <v>0</v>
      </c>
      <c r="U247" s="57">
        <v>1</v>
      </c>
      <c r="V247" s="57">
        <v>0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0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0</v>
      </c>
    </row>
    <row r="250" spans="1:22">
      <c r="A250" s="137"/>
      <c r="B250" s="22" t="s">
        <v>38</v>
      </c>
      <c r="C250" s="93">
        <v>0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0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20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1</v>
      </c>
      <c r="J254" s="93">
        <v>0</v>
      </c>
      <c r="K254" s="93">
        <v>1</v>
      </c>
      <c r="L254" s="93">
        <v>0</v>
      </c>
      <c r="M254" s="93">
        <v>0</v>
      </c>
      <c r="N254" s="93">
        <v>2</v>
      </c>
      <c r="O254" s="93">
        <v>1</v>
      </c>
      <c r="P254" s="93">
        <v>4</v>
      </c>
      <c r="Q254" s="93">
        <v>2</v>
      </c>
      <c r="R254" s="93">
        <v>2</v>
      </c>
      <c r="S254" s="57">
        <v>3</v>
      </c>
      <c r="T254" s="57">
        <v>1</v>
      </c>
      <c r="U254" s="57">
        <v>3</v>
      </c>
      <c r="V254" s="57">
        <v>0</v>
      </c>
    </row>
    <row r="255" spans="1:22">
      <c r="A255" s="137"/>
      <c r="B255" s="22" t="s">
        <v>256</v>
      </c>
      <c r="C255" s="93">
        <v>12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0</v>
      </c>
      <c r="O255" s="93">
        <v>0</v>
      </c>
      <c r="P255" s="93">
        <v>0</v>
      </c>
      <c r="Q255" s="93">
        <v>0</v>
      </c>
      <c r="R255" s="93">
        <v>2</v>
      </c>
      <c r="S255" s="57">
        <v>4</v>
      </c>
      <c r="T255" s="57">
        <v>1</v>
      </c>
      <c r="U255" s="57">
        <v>2</v>
      </c>
      <c r="V255" s="57">
        <v>3</v>
      </c>
    </row>
    <row r="256" spans="1:22">
      <c r="A256" s="137"/>
      <c r="B256" s="22" t="s">
        <v>38</v>
      </c>
      <c r="C256" s="93">
        <v>32</v>
      </c>
      <c r="D256" s="93">
        <v>0</v>
      </c>
      <c r="E256" s="93">
        <v>0</v>
      </c>
      <c r="F256" s="93">
        <v>0</v>
      </c>
      <c r="G256" s="93">
        <v>0</v>
      </c>
      <c r="H256" s="93">
        <v>0</v>
      </c>
      <c r="I256" s="93">
        <v>1</v>
      </c>
      <c r="J256" s="93">
        <v>0</v>
      </c>
      <c r="K256" s="93">
        <v>1</v>
      </c>
      <c r="L256" s="93">
        <v>0</v>
      </c>
      <c r="M256" s="93">
        <v>0</v>
      </c>
      <c r="N256" s="93">
        <v>2</v>
      </c>
      <c r="O256" s="93">
        <v>1</v>
      </c>
      <c r="P256" s="93">
        <v>4</v>
      </c>
      <c r="Q256" s="93">
        <v>2</v>
      </c>
      <c r="R256" s="93">
        <v>4</v>
      </c>
      <c r="S256" s="57">
        <v>7</v>
      </c>
      <c r="T256" s="57">
        <v>2</v>
      </c>
      <c r="U256" s="57">
        <v>5</v>
      </c>
      <c r="V256" s="57">
        <v>3</v>
      </c>
    </row>
    <row r="257" spans="1:22" ht="12" customHeight="1">
      <c r="A257" s="144" t="s">
        <v>175</v>
      </c>
      <c r="B257" s="55" t="s">
        <v>255</v>
      </c>
      <c r="C257" s="100">
        <v>3</v>
      </c>
      <c r="D257" s="100">
        <v>0</v>
      </c>
      <c r="E257" s="100">
        <v>0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0</v>
      </c>
      <c r="N257" s="100">
        <v>0</v>
      </c>
      <c r="O257" s="100">
        <v>0</v>
      </c>
      <c r="P257" s="100">
        <v>1</v>
      </c>
      <c r="Q257" s="100">
        <v>0</v>
      </c>
      <c r="R257" s="100">
        <v>0</v>
      </c>
      <c r="S257" s="56">
        <v>1</v>
      </c>
      <c r="T257" s="56">
        <v>0</v>
      </c>
      <c r="U257" s="56">
        <v>1</v>
      </c>
      <c r="V257" s="56">
        <v>0</v>
      </c>
    </row>
    <row r="258" spans="1:22">
      <c r="A258" s="144"/>
      <c r="B258" s="55" t="s">
        <v>256</v>
      </c>
      <c r="C258" s="100">
        <v>2</v>
      </c>
      <c r="D258" s="100">
        <v>0</v>
      </c>
      <c r="E258" s="100">
        <v>0</v>
      </c>
      <c r="F258" s="100">
        <v>1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0</v>
      </c>
      <c r="O258" s="100">
        <v>1</v>
      </c>
      <c r="P258" s="100">
        <v>0</v>
      </c>
      <c r="Q258" s="100">
        <v>0</v>
      </c>
      <c r="R258" s="100">
        <v>0</v>
      </c>
      <c r="S258" s="56">
        <v>0</v>
      </c>
      <c r="T258" s="56">
        <v>0</v>
      </c>
      <c r="U258" s="56">
        <v>0</v>
      </c>
      <c r="V258" s="56">
        <v>0</v>
      </c>
    </row>
    <row r="259" spans="1:22">
      <c r="A259" s="144"/>
      <c r="B259" s="55" t="s">
        <v>38</v>
      </c>
      <c r="C259" s="100">
        <v>5</v>
      </c>
      <c r="D259" s="100">
        <v>0</v>
      </c>
      <c r="E259" s="100">
        <v>0</v>
      </c>
      <c r="F259" s="100">
        <v>1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0</v>
      </c>
      <c r="M259" s="100">
        <v>0</v>
      </c>
      <c r="N259" s="100">
        <v>0</v>
      </c>
      <c r="O259" s="100">
        <v>1</v>
      </c>
      <c r="P259" s="100">
        <v>1</v>
      </c>
      <c r="Q259" s="100">
        <v>0</v>
      </c>
      <c r="R259" s="100">
        <v>0</v>
      </c>
      <c r="S259" s="56">
        <v>1</v>
      </c>
      <c r="T259" s="56">
        <v>0</v>
      </c>
      <c r="U259" s="56">
        <v>1</v>
      </c>
      <c r="V259" s="56">
        <v>0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0</v>
      </c>
      <c r="D263" s="93">
        <v>0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0</v>
      </c>
      <c r="N263" s="93">
        <v>0</v>
      </c>
      <c r="O263" s="93">
        <v>0</v>
      </c>
      <c r="P263" s="93">
        <v>0</v>
      </c>
      <c r="Q263" s="93">
        <v>0</v>
      </c>
      <c r="R263" s="93">
        <v>0</v>
      </c>
      <c r="S263" s="57">
        <v>0</v>
      </c>
      <c r="T263" s="57">
        <v>0</v>
      </c>
      <c r="U263" s="57">
        <v>0</v>
      </c>
      <c r="V263" s="57">
        <v>0</v>
      </c>
    </row>
    <row r="264" spans="1:22">
      <c r="A264" s="137"/>
      <c r="B264" s="22" t="s">
        <v>256</v>
      </c>
      <c r="C264" s="93">
        <v>1</v>
      </c>
      <c r="D264" s="93">
        <v>0</v>
      </c>
      <c r="E264" s="93">
        <v>0</v>
      </c>
      <c r="F264" s="93">
        <v>1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0</v>
      </c>
      <c r="Q264" s="93">
        <v>0</v>
      </c>
      <c r="R264" s="93">
        <v>0</v>
      </c>
      <c r="S264" s="57">
        <v>0</v>
      </c>
      <c r="T264" s="57">
        <v>0</v>
      </c>
      <c r="U264" s="57">
        <v>0</v>
      </c>
      <c r="V264" s="57">
        <v>0</v>
      </c>
    </row>
    <row r="265" spans="1:22">
      <c r="A265" s="137"/>
      <c r="B265" s="22" t="s">
        <v>38</v>
      </c>
      <c r="C265" s="93">
        <v>1</v>
      </c>
      <c r="D265" s="93">
        <v>0</v>
      </c>
      <c r="E265" s="93">
        <v>0</v>
      </c>
      <c r="F265" s="93">
        <v>1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0</v>
      </c>
      <c r="N265" s="93">
        <v>0</v>
      </c>
      <c r="O265" s="93">
        <v>0</v>
      </c>
      <c r="P265" s="93">
        <v>0</v>
      </c>
      <c r="Q265" s="93">
        <v>0</v>
      </c>
      <c r="R265" s="93">
        <v>0</v>
      </c>
      <c r="S265" s="57">
        <v>0</v>
      </c>
      <c r="T265" s="57">
        <v>0</v>
      </c>
      <c r="U265" s="57">
        <v>0</v>
      </c>
      <c r="V265" s="57">
        <v>0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0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0</v>
      </c>
      <c r="O272" s="93">
        <v>0</v>
      </c>
      <c r="P272" s="93">
        <v>0</v>
      </c>
      <c r="Q272" s="93">
        <v>0</v>
      </c>
      <c r="R272" s="93">
        <v>0</v>
      </c>
      <c r="S272" s="57">
        <v>0</v>
      </c>
      <c r="T272" s="57">
        <v>0</v>
      </c>
      <c r="U272" s="57">
        <v>0</v>
      </c>
      <c r="V272" s="57">
        <v>0</v>
      </c>
    </row>
    <row r="273" spans="1:22">
      <c r="A273" s="137"/>
      <c r="B273" s="22" t="s">
        <v>256</v>
      </c>
      <c r="C273" s="93">
        <v>1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1</v>
      </c>
      <c r="P273" s="93">
        <v>0</v>
      </c>
      <c r="Q273" s="93">
        <v>0</v>
      </c>
      <c r="R273" s="93">
        <v>0</v>
      </c>
      <c r="S273" s="57">
        <v>0</v>
      </c>
      <c r="T273" s="57">
        <v>0</v>
      </c>
      <c r="U273" s="57">
        <v>0</v>
      </c>
      <c r="V273" s="57">
        <v>0</v>
      </c>
    </row>
    <row r="274" spans="1:22">
      <c r="A274" s="137"/>
      <c r="B274" s="22" t="s">
        <v>38</v>
      </c>
      <c r="C274" s="93">
        <v>1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0</v>
      </c>
      <c r="O274" s="93">
        <v>1</v>
      </c>
      <c r="P274" s="93">
        <v>0</v>
      </c>
      <c r="Q274" s="93">
        <v>0</v>
      </c>
      <c r="R274" s="93">
        <v>0</v>
      </c>
      <c r="S274" s="57">
        <v>0</v>
      </c>
      <c r="T274" s="57">
        <v>0</v>
      </c>
      <c r="U274" s="57">
        <v>0</v>
      </c>
      <c r="V274" s="57">
        <v>0</v>
      </c>
    </row>
    <row r="275" spans="1:22">
      <c r="A275" s="137" t="s">
        <v>180</v>
      </c>
      <c r="B275" s="22" t="s">
        <v>255</v>
      </c>
      <c r="C275" s="93">
        <v>0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0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0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0</v>
      </c>
      <c r="S277" s="57">
        <v>0</v>
      </c>
      <c r="T277" s="57">
        <v>0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3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0</v>
      </c>
      <c r="P281" s="93">
        <v>1</v>
      </c>
      <c r="Q281" s="93">
        <v>0</v>
      </c>
      <c r="R281" s="93">
        <v>0</v>
      </c>
      <c r="S281" s="57">
        <v>1</v>
      </c>
      <c r="T281" s="57">
        <v>0</v>
      </c>
      <c r="U281" s="57">
        <v>1</v>
      </c>
      <c r="V281" s="57">
        <v>0</v>
      </c>
    </row>
    <row r="282" spans="1:22">
      <c r="A282" s="137"/>
      <c r="B282" s="22" t="s">
        <v>256</v>
      </c>
      <c r="C282" s="93">
        <v>0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0</v>
      </c>
      <c r="T282" s="57">
        <v>0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3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1</v>
      </c>
      <c r="Q283" s="93">
        <v>0</v>
      </c>
      <c r="R283" s="93">
        <v>0</v>
      </c>
      <c r="S283" s="57">
        <v>1</v>
      </c>
      <c r="T283" s="57">
        <v>0</v>
      </c>
      <c r="U283" s="57">
        <v>1</v>
      </c>
      <c r="V283" s="57">
        <v>0</v>
      </c>
    </row>
    <row r="284" spans="1:22" ht="12" customHeight="1">
      <c r="A284" s="144" t="s">
        <v>183</v>
      </c>
      <c r="B284" s="55" t="s">
        <v>255</v>
      </c>
      <c r="C284" s="100">
        <v>11</v>
      </c>
      <c r="D284" s="100">
        <v>0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0</v>
      </c>
      <c r="L284" s="100">
        <v>1</v>
      </c>
      <c r="M284" s="100">
        <v>0</v>
      </c>
      <c r="N284" s="100">
        <v>2</v>
      </c>
      <c r="O284" s="100">
        <v>4</v>
      </c>
      <c r="P284" s="100">
        <v>2</v>
      </c>
      <c r="Q284" s="100">
        <v>1</v>
      </c>
      <c r="R284" s="100">
        <v>0</v>
      </c>
      <c r="S284" s="56">
        <v>1</v>
      </c>
      <c r="T284" s="56">
        <v>0</v>
      </c>
      <c r="U284" s="56">
        <v>0</v>
      </c>
      <c r="V284" s="56">
        <v>0</v>
      </c>
    </row>
    <row r="285" spans="1:22">
      <c r="A285" s="144"/>
      <c r="B285" s="55" t="s">
        <v>256</v>
      </c>
      <c r="C285" s="100">
        <v>6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0</v>
      </c>
      <c r="L285" s="100">
        <v>0</v>
      </c>
      <c r="M285" s="100">
        <v>0</v>
      </c>
      <c r="N285" s="100">
        <v>0</v>
      </c>
      <c r="O285" s="100">
        <v>1</v>
      </c>
      <c r="P285" s="100">
        <v>1</v>
      </c>
      <c r="Q285" s="100">
        <v>2</v>
      </c>
      <c r="R285" s="100">
        <v>0</v>
      </c>
      <c r="S285" s="56">
        <v>0</v>
      </c>
      <c r="T285" s="56">
        <v>0</v>
      </c>
      <c r="U285" s="56">
        <v>1</v>
      </c>
      <c r="V285" s="56">
        <v>1</v>
      </c>
    </row>
    <row r="286" spans="1:22">
      <c r="A286" s="144"/>
      <c r="B286" s="55" t="s">
        <v>38</v>
      </c>
      <c r="C286" s="100">
        <v>17</v>
      </c>
      <c r="D286" s="100">
        <v>0</v>
      </c>
      <c r="E286" s="100">
        <v>0</v>
      </c>
      <c r="F286" s="100">
        <v>0</v>
      </c>
      <c r="G286" s="100">
        <v>0</v>
      </c>
      <c r="H286" s="100">
        <v>0</v>
      </c>
      <c r="I286" s="100">
        <v>0</v>
      </c>
      <c r="J286" s="100">
        <v>0</v>
      </c>
      <c r="K286" s="100">
        <v>0</v>
      </c>
      <c r="L286" s="100">
        <v>1</v>
      </c>
      <c r="M286" s="100">
        <v>0</v>
      </c>
      <c r="N286" s="100">
        <v>2</v>
      </c>
      <c r="O286" s="100">
        <v>5</v>
      </c>
      <c r="P286" s="100">
        <v>3</v>
      </c>
      <c r="Q286" s="100">
        <v>3</v>
      </c>
      <c r="R286" s="100">
        <v>0</v>
      </c>
      <c r="S286" s="56">
        <v>1</v>
      </c>
      <c r="T286" s="56">
        <v>0</v>
      </c>
      <c r="U286" s="56">
        <v>1</v>
      </c>
      <c r="V286" s="56">
        <v>1</v>
      </c>
    </row>
    <row r="287" spans="1:22" ht="12" customHeight="1">
      <c r="A287" s="137" t="s">
        <v>92</v>
      </c>
      <c r="B287" s="22" t="s">
        <v>255</v>
      </c>
      <c r="C287" s="93">
        <v>0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1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0</v>
      </c>
      <c r="T288" s="57">
        <v>0</v>
      </c>
      <c r="U288" s="57">
        <v>1</v>
      </c>
      <c r="V288" s="57">
        <v>0</v>
      </c>
    </row>
    <row r="289" spans="1:22">
      <c r="A289" s="137"/>
      <c r="B289" s="22" t="s">
        <v>38</v>
      </c>
      <c r="C289" s="93">
        <v>1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0</v>
      </c>
      <c r="R289" s="93">
        <v>0</v>
      </c>
      <c r="S289" s="58">
        <v>0</v>
      </c>
      <c r="T289" s="57">
        <v>0</v>
      </c>
      <c r="U289" s="57">
        <v>1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6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0</v>
      </c>
      <c r="L302" s="93">
        <v>0</v>
      </c>
      <c r="M302" s="93">
        <v>0</v>
      </c>
      <c r="N302" s="93">
        <v>0</v>
      </c>
      <c r="O302" s="93">
        <v>4</v>
      </c>
      <c r="P302" s="93">
        <v>1</v>
      </c>
      <c r="Q302" s="93">
        <v>0</v>
      </c>
      <c r="R302" s="93">
        <v>0</v>
      </c>
      <c r="S302" s="58">
        <v>1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5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0</v>
      </c>
      <c r="N303" s="93">
        <v>0</v>
      </c>
      <c r="O303" s="93">
        <v>1</v>
      </c>
      <c r="P303" s="93">
        <v>1</v>
      </c>
      <c r="Q303" s="93">
        <v>2</v>
      </c>
      <c r="R303" s="93">
        <v>0</v>
      </c>
      <c r="S303" s="58">
        <v>0</v>
      </c>
      <c r="T303" s="57">
        <v>0</v>
      </c>
      <c r="U303" s="57">
        <v>0</v>
      </c>
      <c r="V303" s="57">
        <v>1</v>
      </c>
    </row>
    <row r="304" spans="1:22">
      <c r="A304" s="137"/>
      <c r="B304" s="22" t="s">
        <v>38</v>
      </c>
      <c r="C304" s="93">
        <v>11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0</v>
      </c>
      <c r="L304" s="93">
        <v>0</v>
      </c>
      <c r="M304" s="93">
        <v>0</v>
      </c>
      <c r="N304" s="93">
        <v>0</v>
      </c>
      <c r="O304" s="93">
        <v>5</v>
      </c>
      <c r="P304" s="93">
        <v>2</v>
      </c>
      <c r="Q304" s="93">
        <v>2</v>
      </c>
      <c r="R304" s="93">
        <v>0</v>
      </c>
      <c r="S304" s="58">
        <v>1</v>
      </c>
      <c r="T304" s="57">
        <v>0</v>
      </c>
      <c r="U304" s="57">
        <v>0</v>
      </c>
      <c r="V304" s="57">
        <v>1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1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1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1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1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1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0</v>
      </c>
      <c r="M311" s="93">
        <v>0</v>
      </c>
      <c r="N311" s="93">
        <v>1</v>
      </c>
      <c r="O311" s="93">
        <v>0</v>
      </c>
      <c r="P311" s="93">
        <v>0</v>
      </c>
      <c r="Q311" s="93">
        <v>0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0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0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1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0</v>
      </c>
      <c r="M313" s="93">
        <v>0</v>
      </c>
      <c r="N313" s="93">
        <v>1</v>
      </c>
      <c r="O313" s="93">
        <v>0</v>
      </c>
      <c r="P313" s="93">
        <v>0</v>
      </c>
      <c r="Q313" s="93">
        <v>0</v>
      </c>
      <c r="R313" s="93">
        <v>0</v>
      </c>
      <c r="S313" s="58">
        <v>0</v>
      </c>
      <c r="T313" s="57">
        <v>0</v>
      </c>
      <c r="U313" s="57">
        <v>0</v>
      </c>
      <c r="V313" s="57">
        <v>0</v>
      </c>
    </row>
    <row r="314" spans="1:22" ht="16.5" customHeight="1">
      <c r="A314" s="137" t="s">
        <v>190</v>
      </c>
      <c r="B314" s="22" t="s">
        <v>255</v>
      </c>
      <c r="C314" s="93">
        <v>3</v>
      </c>
      <c r="D314" s="93">
        <v>0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0</v>
      </c>
      <c r="L314" s="93">
        <v>1</v>
      </c>
      <c r="M314" s="93">
        <v>0</v>
      </c>
      <c r="N314" s="93">
        <v>1</v>
      </c>
      <c r="O314" s="93">
        <v>0</v>
      </c>
      <c r="P314" s="93">
        <v>0</v>
      </c>
      <c r="Q314" s="93">
        <v>1</v>
      </c>
      <c r="R314" s="93">
        <v>0</v>
      </c>
      <c r="S314" s="58">
        <v>0</v>
      </c>
      <c r="T314" s="57">
        <v>0</v>
      </c>
      <c r="U314" s="57">
        <v>0</v>
      </c>
      <c r="V314" s="57">
        <v>0</v>
      </c>
    </row>
    <row r="315" spans="1:22" ht="16.5" customHeight="1">
      <c r="A315" s="137"/>
      <c r="B315" s="22" t="s">
        <v>256</v>
      </c>
      <c r="C315" s="93">
        <v>0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0</v>
      </c>
      <c r="L315" s="93">
        <v>0</v>
      </c>
      <c r="M315" s="93">
        <v>0</v>
      </c>
      <c r="N315" s="93">
        <v>0</v>
      </c>
      <c r="O315" s="93">
        <v>0</v>
      </c>
      <c r="P315" s="93">
        <v>0</v>
      </c>
      <c r="Q315" s="93">
        <v>0</v>
      </c>
      <c r="R315" s="93">
        <v>0</v>
      </c>
      <c r="S315" s="58">
        <v>0</v>
      </c>
      <c r="T315" s="57">
        <v>0</v>
      </c>
      <c r="U315" s="57">
        <v>0</v>
      </c>
      <c r="V315" s="57">
        <v>0</v>
      </c>
    </row>
    <row r="316" spans="1:22" ht="16.5" customHeight="1">
      <c r="A316" s="137"/>
      <c r="B316" s="22" t="s">
        <v>38</v>
      </c>
      <c r="C316" s="93">
        <v>3</v>
      </c>
      <c r="D316" s="93">
        <v>0</v>
      </c>
      <c r="E316" s="93">
        <v>0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0</v>
      </c>
      <c r="L316" s="93">
        <v>1</v>
      </c>
      <c r="M316" s="93">
        <v>0</v>
      </c>
      <c r="N316" s="93">
        <v>1</v>
      </c>
      <c r="O316" s="93">
        <v>0</v>
      </c>
      <c r="P316" s="93">
        <v>0</v>
      </c>
      <c r="Q316" s="93">
        <v>1</v>
      </c>
      <c r="R316" s="93">
        <v>0</v>
      </c>
      <c r="S316" s="58">
        <v>0</v>
      </c>
      <c r="T316" s="57">
        <v>0</v>
      </c>
      <c r="U316" s="57">
        <v>0</v>
      </c>
      <c r="V316" s="57">
        <v>0</v>
      </c>
    </row>
    <row r="317" spans="1:22" ht="12" customHeight="1">
      <c r="A317" s="144" t="s">
        <v>191</v>
      </c>
      <c r="B317" s="55" t="s">
        <v>255</v>
      </c>
      <c r="C317" s="100">
        <v>0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0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0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0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0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0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0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0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0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0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1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0</v>
      </c>
      <c r="N329" s="100">
        <v>0</v>
      </c>
      <c r="O329" s="100">
        <v>0</v>
      </c>
      <c r="P329" s="100">
        <v>1</v>
      </c>
      <c r="Q329" s="100">
        <v>0</v>
      </c>
      <c r="R329" s="100">
        <v>0</v>
      </c>
      <c r="S329" s="56">
        <v>0</v>
      </c>
      <c r="T329" s="56">
        <v>0</v>
      </c>
      <c r="U329" s="56">
        <v>0</v>
      </c>
      <c r="V329" s="56">
        <v>0</v>
      </c>
    </row>
    <row r="330" spans="1:22">
      <c r="A330" s="144"/>
      <c r="B330" s="55" t="s">
        <v>256</v>
      </c>
      <c r="C330" s="100">
        <v>4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1</v>
      </c>
      <c r="O330" s="100">
        <v>0</v>
      </c>
      <c r="P330" s="100">
        <v>1</v>
      </c>
      <c r="Q330" s="100">
        <v>0</v>
      </c>
      <c r="R330" s="100">
        <v>0</v>
      </c>
      <c r="S330" s="56">
        <v>1</v>
      </c>
      <c r="T330" s="56">
        <v>0</v>
      </c>
      <c r="U330" s="56">
        <v>1</v>
      </c>
      <c r="V330" s="56">
        <v>0</v>
      </c>
    </row>
    <row r="331" spans="1:22">
      <c r="A331" s="144"/>
      <c r="B331" s="55" t="s">
        <v>38</v>
      </c>
      <c r="C331" s="100">
        <v>5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0</v>
      </c>
      <c r="M331" s="100">
        <v>0</v>
      </c>
      <c r="N331" s="100">
        <v>1</v>
      </c>
      <c r="O331" s="100">
        <v>0</v>
      </c>
      <c r="P331" s="100">
        <v>2</v>
      </c>
      <c r="Q331" s="100">
        <v>0</v>
      </c>
      <c r="R331" s="100">
        <v>0</v>
      </c>
      <c r="S331" s="56">
        <v>1</v>
      </c>
      <c r="T331" s="56">
        <v>0</v>
      </c>
      <c r="U331" s="56">
        <v>1</v>
      </c>
      <c r="V331" s="56">
        <v>0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0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1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1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1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1</v>
      </c>
      <c r="Q340" s="93">
        <v>0</v>
      </c>
      <c r="R340" s="93">
        <v>0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1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0</v>
      </c>
      <c r="N341" s="93">
        <v>0</v>
      </c>
      <c r="O341" s="93">
        <v>0</v>
      </c>
      <c r="P341" s="93">
        <v>1</v>
      </c>
      <c r="Q341" s="93">
        <v>0</v>
      </c>
      <c r="R341" s="93">
        <v>0</v>
      </c>
      <c r="S341" s="57">
        <v>0</v>
      </c>
      <c r="T341" s="57">
        <v>0</v>
      </c>
      <c r="U341" s="57">
        <v>0</v>
      </c>
      <c r="V341" s="57">
        <v>0</v>
      </c>
    </row>
    <row r="342" spans="1:22">
      <c r="A342" s="137"/>
      <c r="B342" s="22" t="s">
        <v>256</v>
      </c>
      <c r="C342" s="93">
        <v>3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1</v>
      </c>
      <c r="O342" s="93">
        <v>0</v>
      </c>
      <c r="P342" s="93">
        <v>0</v>
      </c>
      <c r="Q342" s="93">
        <v>0</v>
      </c>
      <c r="R342" s="93">
        <v>0</v>
      </c>
      <c r="S342" s="57">
        <v>1</v>
      </c>
      <c r="T342" s="57">
        <v>0</v>
      </c>
      <c r="U342" s="57">
        <v>1</v>
      </c>
      <c r="V342" s="57">
        <v>0</v>
      </c>
    </row>
    <row r="343" spans="1:22">
      <c r="A343" s="137"/>
      <c r="B343" s="22" t="s">
        <v>38</v>
      </c>
      <c r="C343" s="93">
        <v>4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0</v>
      </c>
      <c r="M343" s="93">
        <v>0</v>
      </c>
      <c r="N343" s="93">
        <v>1</v>
      </c>
      <c r="O343" s="93">
        <v>0</v>
      </c>
      <c r="P343" s="93">
        <v>1</v>
      </c>
      <c r="Q343" s="93">
        <v>0</v>
      </c>
      <c r="R343" s="93">
        <v>0</v>
      </c>
      <c r="S343" s="57">
        <v>1</v>
      </c>
      <c r="T343" s="57">
        <v>0</v>
      </c>
      <c r="U343" s="57">
        <v>1</v>
      </c>
      <c r="V343" s="57">
        <v>0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0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0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0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7</v>
      </c>
      <c r="D350" s="100">
        <v>7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1</v>
      </c>
      <c r="D351" s="100">
        <v>1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8</v>
      </c>
      <c r="D352" s="100">
        <v>8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4</v>
      </c>
      <c r="D353" s="93">
        <v>4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0</v>
      </c>
      <c r="D354" s="93">
        <v>0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4</v>
      </c>
      <c r="D355" s="93">
        <v>4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3</v>
      </c>
      <c r="D359" s="93">
        <v>3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1</v>
      </c>
      <c r="D360" s="93">
        <v>1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4</v>
      </c>
      <c r="D361" s="93">
        <v>4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1</v>
      </c>
      <c r="D365" s="100">
        <v>1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1</v>
      </c>
      <c r="D366" s="100">
        <v>1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2</v>
      </c>
      <c r="D367" s="100">
        <v>2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1</v>
      </c>
      <c r="D368" s="93">
        <v>1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1</v>
      </c>
      <c r="D369" s="93">
        <v>1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2</v>
      </c>
      <c r="D370" s="93">
        <v>2</v>
      </c>
      <c r="E370" s="93">
        <v>0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5</v>
      </c>
      <c r="D371" s="100">
        <v>0</v>
      </c>
      <c r="E371" s="100">
        <v>1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1</v>
      </c>
      <c r="U371" s="56">
        <v>1</v>
      </c>
      <c r="V371" s="56">
        <v>2</v>
      </c>
    </row>
    <row r="372" spans="1:22">
      <c r="A372" s="144"/>
      <c r="B372" s="55" t="s">
        <v>256</v>
      </c>
      <c r="C372" s="100">
        <v>7</v>
      </c>
      <c r="D372" s="100">
        <v>0</v>
      </c>
      <c r="E372" s="100">
        <v>0</v>
      </c>
      <c r="F372" s="100">
        <v>1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3</v>
      </c>
      <c r="V372" s="56">
        <v>3</v>
      </c>
    </row>
    <row r="373" spans="1:22">
      <c r="A373" s="144"/>
      <c r="B373" s="55" t="s">
        <v>38</v>
      </c>
      <c r="C373" s="100">
        <v>12</v>
      </c>
      <c r="D373" s="100">
        <v>0</v>
      </c>
      <c r="E373" s="100">
        <v>1</v>
      </c>
      <c r="F373" s="100">
        <v>1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1</v>
      </c>
      <c r="U373" s="56">
        <v>4</v>
      </c>
      <c r="V373" s="56">
        <v>5</v>
      </c>
    </row>
    <row r="374" spans="1:22" ht="12" customHeight="1">
      <c r="A374" s="137" t="s">
        <v>208</v>
      </c>
      <c r="B374" s="22" t="s">
        <v>255</v>
      </c>
      <c r="C374" s="93">
        <v>5</v>
      </c>
      <c r="D374" s="93">
        <v>0</v>
      </c>
      <c r="E374" s="93">
        <v>1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1</v>
      </c>
      <c r="U374" s="57">
        <v>1</v>
      </c>
      <c r="V374" s="57">
        <v>2</v>
      </c>
    </row>
    <row r="375" spans="1:22">
      <c r="A375" s="137"/>
      <c r="B375" s="22" t="s">
        <v>256</v>
      </c>
      <c r="C375" s="93">
        <v>7</v>
      </c>
      <c r="D375" s="93">
        <v>0</v>
      </c>
      <c r="E375" s="93">
        <v>0</v>
      </c>
      <c r="F375" s="93">
        <v>1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3</v>
      </c>
      <c r="V375" s="57">
        <v>3</v>
      </c>
    </row>
    <row r="376" spans="1:22">
      <c r="A376" s="137"/>
      <c r="B376" s="22" t="s">
        <v>38</v>
      </c>
      <c r="C376" s="93">
        <v>12</v>
      </c>
      <c r="D376" s="93">
        <v>0</v>
      </c>
      <c r="E376" s="93">
        <v>1</v>
      </c>
      <c r="F376" s="93">
        <v>1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1</v>
      </c>
      <c r="U376" s="57">
        <v>4</v>
      </c>
      <c r="V376" s="57">
        <v>5</v>
      </c>
    </row>
    <row r="377" spans="1:22" ht="12" customHeight="1">
      <c r="A377" s="144" t="s">
        <v>209</v>
      </c>
      <c r="B377" s="55" t="s">
        <v>255</v>
      </c>
      <c r="C377" s="100">
        <v>35</v>
      </c>
      <c r="D377" s="100">
        <v>0</v>
      </c>
      <c r="E377" s="100">
        <v>1</v>
      </c>
      <c r="F377" s="100">
        <v>0</v>
      </c>
      <c r="G377" s="100">
        <v>1</v>
      </c>
      <c r="H377" s="100">
        <v>4</v>
      </c>
      <c r="I377" s="100">
        <v>4</v>
      </c>
      <c r="J377" s="100">
        <v>2</v>
      </c>
      <c r="K377" s="100">
        <v>2</v>
      </c>
      <c r="L377" s="100">
        <v>1</v>
      </c>
      <c r="M377" s="100">
        <v>3</v>
      </c>
      <c r="N377" s="100">
        <v>4</v>
      </c>
      <c r="O377" s="100">
        <v>6</v>
      </c>
      <c r="P377" s="100">
        <v>4</v>
      </c>
      <c r="Q377" s="100">
        <v>1</v>
      </c>
      <c r="R377" s="100">
        <v>1</v>
      </c>
      <c r="S377" s="56">
        <v>1</v>
      </c>
      <c r="T377" s="56">
        <v>0</v>
      </c>
      <c r="U377" s="56">
        <v>0</v>
      </c>
      <c r="V377" s="56">
        <v>0</v>
      </c>
    </row>
    <row r="378" spans="1:22">
      <c r="A378" s="144"/>
      <c r="B378" s="55" t="s">
        <v>256</v>
      </c>
      <c r="C378" s="100">
        <v>4</v>
      </c>
      <c r="D378" s="100">
        <v>0</v>
      </c>
      <c r="E378" s="100">
        <v>2</v>
      </c>
      <c r="F378" s="100">
        <v>0</v>
      </c>
      <c r="G378" s="100">
        <v>0</v>
      </c>
      <c r="H378" s="100">
        <v>0</v>
      </c>
      <c r="I378" s="100">
        <v>1</v>
      </c>
      <c r="J378" s="100">
        <v>0</v>
      </c>
      <c r="K378" s="100">
        <v>0</v>
      </c>
      <c r="L378" s="100">
        <v>0</v>
      </c>
      <c r="M378" s="100">
        <v>0</v>
      </c>
      <c r="N378" s="100">
        <v>1</v>
      </c>
      <c r="O378" s="100">
        <v>0</v>
      </c>
      <c r="P378" s="100">
        <v>0</v>
      </c>
      <c r="Q378" s="100">
        <v>0</v>
      </c>
      <c r="R378" s="100">
        <v>0</v>
      </c>
      <c r="S378" s="56">
        <v>0</v>
      </c>
      <c r="T378" s="56">
        <v>0</v>
      </c>
      <c r="U378" s="56">
        <v>0</v>
      </c>
      <c r="V378" s="56">
        <v>0</v>
      </c>
    </row>
    <row r="379" spans="1:22">
      <c r="A379" s="144"/>
      <c r="B379" s="55" t="s">
        <v>38</v>
      </c>
      <c r="C379" s="100">
        <v>39</v>
      </c>
      <c r="D379" s="100">
        <v>0</v>
      </c>
      <c r="E379" s="100">
        <v>3</v>
      </c>
      <c r="F379" s="100">
        <v>0</v>
      </c>
      <c r="G379" s="100">
        <v>1</v>
      </c>
      <c r="H379" s="100">
        <v>4</v>
      </c>
      <c r="I379" s="100">
        <v>5</v>
      </c>
      <c r="J379" s="100">
        <v>2</v>
      </c>
      <c r="K379" s="100">
        <v>2</v>
      </c>
      <c r="L379" s="100">
        <v>1</v>
      </c>
      <c r="M379" s="100">
        <v>3</v>
      </c>
      <c r="N379" s="100">
        <v>5</v>
      </c>
      <c r="O379" s="100">
        <v>6</v>
      </c>
      <c r="P379" s="100">
        <v>4</v>
      </c>
      <c r="Q379" s="100">
        <v>1</v>
      </c>
      <c r="R379" s="100">
        <v>1</v>
      </c>
      <c r="S379" s="56">
        <v>1</v>
      </c>
      <c r="T379" s="56">
        <v>0</v>
      </c>
      <c r="U379" s="56">
        <v>0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2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1</v>
      </c>
      <c r="N380" s="93">
        <v>1</v>
      </c>
      <c r="O380" s="93">
        <v>0</v>
      </c>
      <c r="P380" s="93">
        <v>0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0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2</v>
      </c>
      <c r="D382" s="93">
        <v>0</v>
      </c>
      <c r="E382" s="93">
        <v>0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1</v>
      </c>
      <c r="N382" s="93">
        <v>1</v>
      </c>
      <c r="O382" s="93">
        <v>0</v>
      </c>
      <c r="P382" s="93">
        <v>0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2</v>
      </c>
      <c r="D386" s="93">
        <v>0</v>
      </c>
      <c r="E386" s="93">
        <v>0</v>
      </c>
      <c r="F386" s="93">
        <v>0</v>
      </c>
      <c r="G386" s="93">
        <v>0</v>
      </c>
      <c r="H386" s="93">
        <v>0</v>
      </c>
      <c r="I386" s="93">
        <v>0</v>
      </c>
      <c r="J386" s="93">
        <v>0</v>
      </c>
      <c r="K386" s="93">
        <v>0</v>
      </c>
      <c r="L386" s="93">
        <v>0</v>
      </c>
      <c r="M386" s="93">
        <v>0</v>
      </c>
      <c r="N386" s="93">
        <v>0</v>
      </c>
      <c r="O386" s="93">
        <v>1</v>
      </c>
      <c r="P386" s="93">
        <v>1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2</v>
      </c>
      <c r="D388" s="93">
        <v>0</v>
      </c>
      <c r="E388" s="93">
        <v>0</v>
      </c>
      <c r="F388" s="93">
        <v>0</v>
      </c>
      <c r="G388" s="93">
        <v>0</v>
      </c>
      <c r="H388" s="93">
        <v>0</v>
      </c>
      <c r="I388" s="93">
        <v>0</v>
      </c>
      <c r="J388" s="93">
        <v>0</v>
      </c>
      <c r="K388" s="93">
        <v>0</v>
      </c>
      <c r="L388" s="93">
        <v>0</v>
      </c>
      <c r="M388" s="93">
        <v>0</v>
      </c>
      <c r="N388" s="93">
        <v>0</v>
      </c>
      <c r="O388" s="93">
        <v>1</v>
      </c>
      <c r="P388" s="93">
        <v>1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8</v>
      </c>
      <c r="D389" s="93">
        <v>0</v>
      </c>
      <c r="E389" s="93">
        <v>0</v>
      </c>
      <c r="F389" s="93">
        <v>0</v>
      </c>
      <c r="G389" s="93">
        <v>0</v>
      </c>
      <c r="H389" s="93">
        <v>0</v>
      </c>
      <c r="I389" s="93">
        <v>2</v>
      </c>
      <c r="J389" s="93">
        <v>1</v>
      </c>
      <c r="K389" s="93">
        <v>1</v>
      </c>
      <c r="L389" s="93">
        <v>0</v>
      </c>
      <c r="M389" s="93">
        <v>1</v>
      </c>
      <c r="N389" s="93">
        <v>0</v>
      </c>
      <c r="O389" s="93">
        <v>1</v>
      </c>
      <c r="P389" s="93">
        <v>0</v>
      </c>
      <c r="Q389" s="93">
        <v>1</v>
      </c>
      <c r="R389" s="93">
        <v>0</v>
      </c>
      <c r="S389" s="57">
        <v>1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1</v>
      </c>
      <c r="D390" s="93">
        <v>0</v>
      </c>
      <c r="E390" s="93">
        <v>0</v>
      </c>
      <c r="F390" s="93">
        <v>0</v>
      </c>
      <c r="G390" s="93">
        <v>0</v>
      </c>
      <c r="H390" s="93">
        <v>0</v>
      </c>
      <c r="I390" s="93">
        <v>1</v>
      </c>
      <c r="J390" s="93">
        <v>0</v>
      </c>
      <c r="K390" s="93">
        <v>0</v>
      </c>
      <c r="L390" s="93">
        <v>0</v>
      </c>
      <c r="M390" s="93">
        <v>0</v>
      </c>
      <c r="N390" s="93">
        <v>0</v>
      </c>
      <c r="O390" s="93">
        <v>0</v>
      </c>
      <c r="P390" s="93">
        <v>0</v>
      </c>
      <c r="Q390" s="93">
        <v>0</v>
      </c>
      <c r="R390" s="93">
        <v>0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9</v>
      </c>
      <c r="D391" s="93">
        <v>0</v>
      </c>
      <c r="E391" s="93">
        <v>0</v>
      </c>
      <c r="F391" s="93">
        <v>0</v>
      </c>
      <c r="G391" s="93">
        <v>0</v>
      </c>
      <c r="H391" s="93">
        <v>0</v>
      </c>
      <c r="I391" s="93">
        <v>3</v>
      </c>
      <c r="J391" s="93">
        <v>1</v>
      </c>
      <c r="K391" s="93">
        <v>1</v>
      </c>
      <c r="L391" s="93">
        <v>0</v>
      </c>
      <c r="M391" s="93">
        <v>1</v>
      </c>
      <c r="N391" s="93">
        <v>0</v>
      </c>
      <c r="O391" s="93">
        <v>1</v>
      </c>
      <c r="P391" s="93">
        <v>0</v>
      </c>
      <c r="Q391" s="93">
        <v>1</v>
      </c>
      <c r="R391" s="93">
        <v>0</v>
      </c>
      <c r="S391" s="57">
        <v>1</v>
      </c>
      <c r="T391" s="57">
        <v>0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0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0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1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1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1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0</v>
      </c>
      <c r="O397" s="93">
        <v>0</v>
      </c>
      <c r="P397" s="93">
        <v>1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1</v>
      </c>
      <c r="D398" s="93">
        <v>0</v>
      </c>
      <c r="E398" s="93">
        <v>1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0</v>
      </c>
      <c r="O398" s="93">
        <v>0</v>
      </c>
      <c r="P398" s="93">
        <v>0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0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1</v>
      </c>
      <c r="D400" s="93">
        <v>0</v>
      </c>
      <c r="E400" s="93">
        <v>1</v>
      </c>
      <c r="F400" s="93">
        <v>0</v>
      </c>
      <c r="G400" s="93">
        <v>0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0</v>
      </c>
      <c r="O400" s="93">
        <v>0</v>
      </c>
      <c r="P400" s="93">
        <v>0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2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0</v>
      </c>
      <c r="L401" s="93">
        <v>0</v>
      </c>
      <c r="M401" s="93">
        <v>0</v>
      </c>
      <c r="N401" s="93">
        <v>0</v>
      </c>
      <c r="O401" s="93">
        <v>1</v>
      </c>
      <c r="P401" s="93">
        <v>1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2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0</v>
      </c>
      <c r="L403" s="93">
        <v>0</v>
      </c>
      <c r="M403" s="93">
        <v>0</v>
      </c>
      <c r="N403" s="93">
        <v>0</v>
      </c>
      <c r="O403" s="93">
        <v>1</v>
      </c>
      <c r="P403" s="93">
        <v>1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3</v>
      </c>
      <c r="D413" s="93">
        <v>0</v>
      </c>
      <c r="E413" s="93">
        <v>0</v>
      </c>
      <c r="F413" s="93">
        <v>0</v>
      </c>
      <c r="G413" s="93">
        <v>1</v>
      </c>
      <c r="H413" s="93">
        <v>0</v>
      </c>
      <c r="I413" s="93">
        <v>0</v>
      </c>
      <c r="J413" s="93">
        <v>0</v>
      </c>
      <c r="K413" s="93">
        <v>1</v>
      </c>
      <c r="L413" s="93">
        <v>0</v>
      </c>
      <c r="M413" s="93">
        <v>0</v>
      </c>
      <c r="N413" s="93">
        <v>1</v>
      </c>
      <c r="O413" s="93">
        <v>0</v>
      </c>
      <c r="P413" s="93">
        <v>0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1</v>
      </c>
      <c r="D414" s="93">
        <v>0</v>
      </c>
      <c r="E414" s="93">
        <v>1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4</v>
      </c>
      <c r="D415" s="93">
        <v>0</v>
      </c>
      <c r="E415" s="93">
        <v>1</v>
      </c>
      <c r="F415" s="93">
        <v>0</v>
      </c>
      <c r="G415" s="93">
        <v>1</v>
      </c>
      <c r="H415" s="93">
        <v>0</v>
      </c>
      <c r="I415" s="93">
        <v>0</v>
      </c>
      <c r="J415" s="93">
        <v>0</v>
      </c>
      <c r="K415" s="93">
        <v>1</v>
      </c>
      <c r="L415" s="93">
        <v>0</v>
      </c>
      <c r="M415" s="93">
        <v>0</v>
      </c>
      <c r="N415" s="93">
        <v>1</v>
      </c>
      <c r="O415" s="93">
        <v>0</v>
      </c>
      <c r="P415" s="93">
        <v>0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1</v>
      </c>
      <c r="D416" s="93">
        <v>0</v>
      </c>
      <c r="E416" s="93">
        <v>0</v>
      </c>
      <c r="F416" s="93">
        <v>0</v>
      </c>
      <c r="G416" s="93">
        <v>0</v>
      </c>
      <c r="H416" s="93">
        <v>0</v>
      </c>
      <c r="I416" s="93">
        <v>1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0</v>
      </c>
      <c r="D417" s="93">
        <v>0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1</v>
      </c>
      <c r="D418" s="93">
        <v>0</v>
      </c>
      <c r="E418" s="93">
        <v>0</v>
      </c>
      <c r="F418" s="93">
        <v>0</v>
      </c>
      <c r="G418" s="93">
        <v>0</v>
      </c>
      <c r="H418" s="93">
        <v>0</v>
      </c>
      <c r="I418" s="93">
        <v>1</v>
      </c>
      <c r="J418" s="93">
        <v>0</v>
      </c>
      <c r="K418" s="93">
        <v>0</v>
      </c>
      <c r="L418" s="93">
        <v>0</v>
      </c>
      <c r="M418" s="93">
        <v>0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1</v>
      </c>
      <c r="D419" s="93">
        <v>0</v>
      </c>
      <c r="E419" s="93">
        <v>0</v>
      </c>
      <c r="F419" s="93">
        <v>0</v>
      </c>
      <c r="G419" s="93">
        <v>0</v>
      </c>
      <c r="H419" s="93">
        <v>1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1</v>
      </c>
      <c r="D420" s="93">
        <v>0</v>
      </c>
      <c r="E420" s="93">
        <v>1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2</v>
      </c>
      <c r="D421" s="93">
        <v>0</v>
      </c>
      <c r="E421" s="93">
        <v>1</v>
      </c>
      <c r="F421" s="93">
        <v>0</v>
      </c>
      <c r="G421" s="93">
        <v>0</v>
      </c>
      <c r="H421" s="93">
        <v>1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5</v>
      </c>
      <c r="D425" s="93">
        <v>0</v>
      </c>
      <c r="E425" s="93">
        <v>0</v>
      </c>
      <c r="F425" s="93">
        <v>0</v>
      </c>
      <c r="G425" s="93">
        <v>0</v>
      </c>
      <c r="H425" s="93">
        <v>2</v>
      </c>
      <c r="I425" s="93">
        <v>0</v>
      </c>
      <c r="J425" s="93">
        <v>0</v>
      </c>
      <c r="K425" s="93">
        <v>0</v>
      </c>
      <c r="L425" s="93">
        <v>0</v>
      </c>
      <c r="M425" s="93">
        <v>0</v>
      </c>
      <c r="N425" s="93">
        <v>1</v>
      </c>
      <c r="O425" s="93">
        <v>1</v>
      </c>
      <c r="P425" s="93">
        <v>0</v>
      </c>
      <c r="Q425" s="93">
        <v>0</v>
      </c>
      <c r="R425" s="93">
        <v>1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1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1</v>
      </c>
      <c r="O426" s="93">
        <v>0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6</v>
      </c>
      <c r="D427" s="93">
        <v>0</v>
      </c>
      <c r="E427" s="93">
        <v>0</v>
      </c>
      <c r="F427" s="93">
        <v>0</v>
      </c>
      <c r="G427" s="93">
        <v>0</v>
      </c>
      <c r="H427" s="93">
        <v>2</v>
      </c>
      <c r="I427" s="93">
        <v>0</v>
      </c>
      <c r="J427" s="93">
        <v>0</v>
      </c>
      <c r="K427" s="93">
        <v>0</v>
      </c>
      <c r="L427" s="93">
        <v>0</v>
      </c>
      <c r="M427" s="93">
        <v>0</v>
      </c>
      <c r="N427" s="93">
        <v>2</v>
      </c>
      <c r="O427" s="93">
        <v>1</v>
      </c>
      <c r="P427" s="93">
        <v>0</v>
      </c>
      <c r="Q427" s="93">
        <v>0</v>
      </c>
      <c r="R427" s="93">
        <v>1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0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0</v>
      </c>
      <c r="L434" s="93">
        <v>0</v>
      </c>
      <c r="M434" s="93">
        <v>0</v>
      </c>
      <c r="N434" s="93">
        <v>0</v>
      </c>
      <c r="O434" s="93">
        <v>0</v>
      </c>
      <c r="P434" s="93">
        <v>0</v>
      </c>
      <c r="Q434" s="93">
        <v>0</v>
      </c>
      <c r="R434" s="93">
        <v>0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0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0</v>
      </c>
      <c r="N435" s="93">
        <v>0</v>
      </c>
      <c r="O435" s="93">
        <v>0</v>
      </c>
      <c r="P435" s="93">
        <v>0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0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0</v>
      </c>
      <c r="L436" s="93">
        <v>0</v>
      </c>
      <c r="M436" s="93">
        <v>0</v>
      </c>
      <c r="N436" s="93">
        <v>0</v>
      </c>
      <c r="O436" s="93">
        <v>0</v>
      </c>
      <c r="P436" s="93">
        <v>0</v>
      </c>
      <c r="Q436" s="93">
        <v>0</v>
      </c>
      <c r="R436" s="93">
        <v>0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2</v>
      </c>
      <c r="D437" s="93">
        <v>0</v>
      </c>
      <c r="E437" s="93">
        <v>0</v>
      </c>
      <c r="F437" s="93">
        <v>0</v>
      </c>
      <c r="G437" s="93">
        <v>0</v>
      </c>
      <c r="H437" s="93">
        <v>1</v>
      </c>
      <c r="I437" s="93">
        <v>0</v>
      </c>
      <c r="J437" s="93">
        <v>0</v>
      </c>
      <c r="K437" s="93">
        <v>0</v>
      </c>
      <c r="L437" s="93">
        <v>0</v>
      </c>
      <c r="M437" s="93">
        <v>0</v>
      </c>
      <c r="N437" s="93">
        <v>0</v>
      </c>
      <c r="O437" s="93">
        <v>0</v>
      </c>
      <c r="P437" s="93">
        <v>1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0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0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2</v>
      </c>
      <c r="D439" s="93">
        <v>0</v>
      </c>
      <c r="E439" s="93">
        <v>0</v>
      </c>
      <c r="F439" s="93">
        <v>0</v>
      </c>
      <c r="G439" s="93">
        <v>0</v>
      </c>
      <c r="H439" s="93">
        <v>1</v>
      </c>
      <c r="I439" s="93">
        <v>0</v>
      </c>
      <c r="J439" s="93">
        <v>0</v>
      </c>
      <c r="K439" s="93">
        <v>0</v>
      </c>
      <c r="L439" s="93">
        <v>0</v>
      </c>
      <c r="M439" s="93">
        <v>0</v>
      </c>
      <c r="N439" s="93">
        <v>0</v>
      </c>
      <c r="O439" s="93">
        <v>0</v>
      </c>
      <c r="P439" s="93">
        <v>1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3</v>
      </c>
      <c r="D446" s="93">
        <v>0</v>
      </c>
      <c r="E446" s="93">
        <v>0</v>
      </c>
      <c r="F446" s="93">
        <v>0</v>
      </c>
      <c r="G446" s="93">
        <v>0</v>
      </c>
      <c r="H446" s="93">
        <v>0</v>
      </c>
      <c r="I446" s="93">
        <v>0</v>
      </c>
      <c r="J446" s="93">
        <v>1</v>
      </c>
      <c r="K446" s="93">
        <v>0</v>
      </c>
      <c r="L446" s="93">
        <v>0</v>
      </c>
      <c r="M446" s="93">
        <v>0</v>
      </c>
      <c r="N446" s="93">
        <v>1</v>
      </c>
      <c r="O446" s="93">
        <v>1</v>
      </c>
      <c r="P446" s="93">
        <v>0</v>
      </c>
      <c r="Q446" s="93">
        <v>0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0</v>
      </c>
      <c r="D447" s="93">
        <v>0</v>
      </c>
      <c r="E447" s="93">
        <v>0</v>
      </c>
      <c r="F447" s="93">
        <v>0</v>
      </c>
      <c r="G447" s="93">
        <v>0</v>
      </c>
      <c r="H447" s="93">
        <v>0</v>
      </c>
      <c r="I447" s="93">
        <v>0</v>
      </c>
      <c r="J447" s="93">
        <v>0</v>
      </c>
      <c r="K447" s="93">
        <v>0</v>
      </c>
      <c r="L447" s="93">
        <v>0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3</v>
      </c>
      <c r="D448" s="93">
        <v>0</v>
      </c>
      <c r="E448" s="93">
        <v>0</v>
      </c>
      <c r="F448" s="93">
        <v>0</v>
      </c>
      <c r="G448" s="93">
        <v>0</v>
      </c>
      <c r="H448" s="93">
        <v>0</v>
      </c>
      <c r="I448" s="93">
        <v>0</v>
      </c>
      <c r="J448" s="93">
        <v>1</v>
      </c>
      <c r="K448" s="93">
        <v>0</v>
      </c>
      <c r="L448" s="93">
        <v>0</v>
      </c>
      <c r="M448" s="93">
        <v>0</v>
      </c>
      <c r="N448" s="93">
        <v>1</v>
      </c>
      <c r="O448" s="93">
        <v>1</v>
      </c>
      <c r="P448" s="93">
        <v>0</v>
      </c>
      <c r="Q448" s="93">
        <v>0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1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1</v>
      </c>
      <c r="J452" s="93">
        <v>0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1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1</v>
      </c>
      <c r="J454" s="93">
        <v>0</v>
      </c>
      <c r="K454" s="93">
        <v>0</v>
      </c>
      <c r="L454" s="93">
        <v>0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1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0</v>
      </c>
      <c r="K458" s="93">
        <v>0</v>
      </c>
      <c r="L458" s="93">
        <v>0</v>
      </c>
      <c r="M458" s="93">
        <v>1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1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0</v>
      </c>
      <c r="K460" s="93">
        <v>0</v>
      </c>
      <c r="L460" s="93">
        <v>0</v>
      </c>
      <c r="M460" s="93">
        <v>1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0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0</v>
      </c>
      <c r="K461" s="93">
        <v>0</v>
      </c>
      <c r="L461" s="93">
        <v>0</v>
      </c>
      <c r="M461" s="93">
        <v>0</v>
      </c>
      <c r="N461" s="93">
        <v>0</v>
      </c>
      <c r="O461" s="93">
        <v>0</v>
      </c>
      <c r="P461" s="93">
        <v>0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0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0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0</v>
      </c>
      <c r="K463" s="93">
        <v>0</v>
      </c>
      <c r="L463" s="93">
        <v>0</v>
      </c>
      <c r="M463" s="93">
        <v>0</v>
      </c>
      <c r="N463" s="93">
        <v>0</v>
      </c>
      <c r="O463" s="93">
        <v>0</v>
      </c>
      <c r="P463" s="93">
        <v>0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2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0</v>
      </c>
      <c r="K464" s="93">
        <v>0</v>
      </c>
      <c r="L464" s="93">
        <v>1</v>
      </c>
      <c r="M464" s="93">
        <v>0</v>
      </c>
      <c r="N464" s="93">
        <v>0</v>
      </c>
      <c r="O464" s="93">
        <v>1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2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0</v>
      </c>
      <c r="K466" s="93">
        <v>0</v>
      </c>
      <c r="L466" s="93">
        <v>1</v>
      </c>
      <c r="M466" s="93">
        <v>0</v>
      </c>
      <c r="N466" s="93">
        <v>0</v>
      </c>
      <c r="O466" s="93">
        <v>1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234</v>
      </c>
      <c r="D467" s="100">
        <v>8</v>
      </c>
      <c r="E467" s="100">
        <v>3</v>
      </c>
      <c r="F467" s="100">
        <v>2</v>
      </c>
      <c r="G467" s="100">
        <v>1</v>
      </c>
      <c r="H467" s="100">
        <v>4</v>
      </c>
      <c r="I467" s="100">
        <v>6</v>
      </c>
      <c r="J467" s="100">
        <v>3</v>
      </c>
      <c r="K467" s="100">
        <v>4</v>
      </c>
      <c r="L467" s="100">
        <v>7</v>
      </c>
      <c r="M467" s="100">
        <v>10</v>
      </c>
      <c r="N467" s="100">
        <v>15</v>
      </c>
      <c r="O467" s="100">
        <v>22</v>
      </c>
      <c r="P467" s="100">
        <v>35</v>
      </c>
      <c r="Q467" s="100">
        <v>32</v>
      </c>
      <c r="R467" s="100">
        <v>20</v>
      </c>
      <c r="S467" s="59">
        <v>23</v>
      </c>
      <c r="T467" s="59">
        <v>15</v>
      </c>
      <c r="U467" s="59">
        <v>16</v>
      </c>
      <c r="V467" s="59">
        <v>8</v>
      </c>
    </row>
    <row r="468" spans="1:22">
      <c r="A468" s="144"/>
      <c r="B468" s="55" t="s">
        <v>256</v>
      </c>
      <c r="C468" s="100">
        <v>120</v>
      </c>
      <c r="D468" s="100">
        <v>3</v>
      </c>
      <c r="E468" s="100">
        <v>2</v>
      </c>
      <c r="F468" s="100">
        <v>3</v>
      </c>
      <c r="G468" s="100">
        <v>1</v>
      </c>
      <c r="H468" s="100">
        <v>0</v>
      </c>
      <c r="I468" s="100">
        <v>1</v>
      </c>
      <c r="J468" s="100">
        <v>0</v>
      </c>
      <c r="K468" s="100">
        <v>0</v>
      </c>
      <c r="L468" s="100">
        <v>3</v>
      </c>
      <c r="M468" s="100">
        <v>0</v>
      </c>
      <c r="N468" s="100">
        <v>6</v>
      </c>
      <c r="O468" s="100">
        <v>8</v>
      </c>
      <c r="P468" s="100">
        <v>6</v>
      </c>
      <c r="Q468" s="100">
        <v>10</v>
      </c>
      <c r="R468" s="100">
        <v>16</v>
      </c>
      <c r="S468" s="59">
        <v>13</v>
      </c>
      <c r="T468" s="59">
        <v>10</v>
      </c>
      <c r="U468" s="59">
        <v>13</v>
      </c>
      <c r="V468" s="59">
        <v>25</v>
      </c>
    </row>
    <row r="469" spans="1:22">
      <c r="A469" s="144"/>
      <c r="B469" s="55" t="s">
        <v>38</v>
      </c>
      <c r="C469" s="100">
        <v>354</v>
      </c>
      <c r="D469" s="100">
        <v>11</v>
      </c>
      <c r="E469" s="100">
        <v>5</v>
      </c>
      <c r="F469" s="100">
        <v>5</v>
      </c>
      <c r="G469" s="100">
        <v>2</v>
      </c>
      <c r="H469" s="100">
        <v>4</v>
      </c>
      <c r="I469" s="100">
        <v>7</v>
      </c>
      <c r="J469" s="100">
        <v>3</v>
      </c>
      <c r="K469" s="100">
        <v>4</v>
      </c>
      <c r="L469" s="100">
        <v>10</v>
      </c>
      <c r="M469" s="100">
        <v>10</v>
      </c>
      <c r="N469" s="100">
        <v>21</v>
      </c>
      <c r="O469" s="100">
        <v>30</v>
      </c>
      <c r="P469" s="100">
        <v>41</v>
      </c>
      <c r="Q469" s="100">
        <v>42</v>
      </c>
      <c r="R469" s="100">
        <v>36</v>
      </c>
      <c r="S469" s="59">
        <v>36</v>
      </c>
      <c r="T469" s="59">
        <v>25</v>
      </c>
      <c r="U469" s="59">
        <v>29</v>
      </c>
      <c r="V469" s="59">
        <v>33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229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</sheetPr>
  <dimension ref="A1:V469"/>
  <sheetViews>
    <sheetView view="pageBreakPreview" zoomScale="90" zoomScaleNormal="100" zoomScaleSheetLayoutView="90" workbookViewId="0">
      <selection activeCell="P20" sqref="P20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326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3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1</v>
      </c>
      <c r="M5" s="100">
        <v>0</v>
      </c>
      <c r="N5" s="100">
        <v>1</v>
      </c>
      <c r="O5" s="100">
        <v>0</v>
      </c>
      <c r="P5" s="100">
        <v>0</v>
      </c>
      <c r="Q5" s="100">
        <v>0</v>
      </c>
      <c r="R5" s="100">
        <v>0</v>
      </c>
      <c r="S5" s="56">
        <v>1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3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1</v>
      </c>
      <c r="K6" s="100">
        <v>0</v>
      </c>
      <c r="L6" s="100">
        <v>0</v>
      </c>
      <c r="M6" s="100">
        <v>1</v>
      </c>
      <c r="N6" s="100">
        <v>0</v>
      </c>
      <c r="O6" s="100">
        <v>0</v>
      </c>
      <c r="P6" s="100">
        <v>1</v>
      </c>
      <c r="Q6" s="100">
        <v>0</v>
      </c>
      <c r="R6" s="100">
        <v>0</v>
      </c>
      <c r="S6" s="56">
        <v>0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6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1</v>
      </c>
      <c r="K7" s="100">
        <v>0</v>
      </c>
      <c r="L7" s="100">
        <v>1</v>
      </c>
      <c r="M7" s="100">
        <v>1</v>
      </c>
      <c r="N7" s="100">
        <v>1</v>
      </c>
      <c r="O7" s="100">
        <v>0</v>
      </c>
      <c r="P7" s="100">
        <v>1</v>
      </c>
      <c r="Q7" s="100">
        <v>0</v>
      </c>
      <c r="R7" s="100">
        <v>0</v>
      </c>
      <c r="S7" s="56">
        <v>1</v>
      </c>
      <c r="T7" s="56">
        <v>0</v>
      </c>
      <c r="U7" s="56">
        <v>0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1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1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1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1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0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57">
        <v>0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1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1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0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1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1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  <c r="Q19" s="93">
        <v>0</v>
      </c>
      <c r="R19" s="93">
        <v>0</v>
      </c>
      <c r="S19" s="57">
        <v>0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1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1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0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1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1</v>
      </c>
      <c r="O22" s="93">
        <v>0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.75" customHeight="1">
      <c r="A47" s="137" t="s">
        <v>113</v>
      </c>
      <c r="B47" s="22" t="s">
        <v>255</v>
      </c>
      <c r="C47" s="93">
        <v>1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1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5.75" customHeight="1">
      <c r="A48" s="137"/>
      <c r="B48" s="22" t="s">
        <v>256</v>
      </c>
      <c r="C48" s="93">
        <v>2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1</v>
      </c>
      <c r="N48" s="93">
        <v>0</v>
      </c>
      <c r="O48" s="93">
        <v>0</v>
      </c>
      <c r="P48" s="93">
        <v>1</v>
      </c>
      <c r="Q48" s="93">
        <v>0</v>
      </c>
      <c r="R48" s="93">
        <v>0</v>
      </c>
      <c r="S48" s="57">
        <v>0</v>
      </c>
      <c r="T48" s="57">
        <v>0</v>
      </c>
      <c r="U48" s="57">
        <v>0</v>
      </c>
      <c r="V48" s="57">
        <v>0</v>
      </c>
    </row>
    <row r="49" spans="1:22" ht="15.75" customHeight="1">
      <c r="A49" s="137"/>
      <c r="B49" s="22" t="s">
        <v>38</v>
      </c>
      <c r="C49" s="93">
        <v>3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1</v>
      </c>
      <c r="M49" s="93">
        <v>1</v>
      </c>
      <c r="N49" s="93">
        <v>0</v>
      </c>
      <c r="O49" s="93">
        <v>0</v>
      </c>
      <c r="P49" s="93">
        <v>1</v>
      </c>
      <c r="Q49" s="93">
        <v>0</v>
      </c>
      <c r="R49" s="93">
        <v>0</v>
      </c>
      <c r="S49" s="57">
        <v>0</v>
      </c>
      <c r="T49" s="57">
        <v>0</v>
      </c>
      <c r="U49" s="57">
        <v>0</v>
      </c>
      <c r="V49" s="57">
        <v>0</v>
      </c>
    </row>
    <row r="50" spans="1:22">
      <c r="A50" s="144" t="s">
        <v>114</v>
      </c>
      <c r="B50" s="55" t="s">
        <v>255</v>
      </c>
      <c r="C50" s="100">
        <v>129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1</v>
      </c>
      <c r="K50" s="100">
        <v>0</v>
      </c>
      <c r="L50" s="100">
        <v>5</v>
      </c>
      <c r="M50" s="100">
        <v>3</v>
      </c>
      <c r="N50" s="100">
        <v>8</v>
      </c>
      <c r="O50" s="100">
        <v>13</v>
      </c>
      <c r="P50" s="100">
        <v>18</v>
      </c>
      <c r="Q50" s="100">
        <v>20</v>
      </c>
      <c r="R50" s="100">
        <v>21</v>
      </c>
      <c r="S50" s="56">
        <v>14</v>
      </c>
      <c r="T50" s="56">
        <v>13</v>
      </c>
      <c r="U50" s="56">
        <v>7</v>
      </c>
      <c r="V50" s="56">
        <v>6</v>
      </c>
    </row>
    <row r="51" spans="1:22">
      <c r="A51" s="145"/>
      <c r="B51" s="55" t="s">
        <v>256</v>
      </c>
      <c r="C51" s="100">
        <v>80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1</v>
      </c>
      <c r="L51" s="100">
        <v>1</v>
      </c>
      <c r="M51" s="100">
        <v>4</v>
      </c>
      <c r="N51" s="100">
        <v>3</v>
      </c>
      <c r="O51" s="100">
        <v>6</v>
      </c>
      <c r="P51" s="100">
        <v>10</v>
      </c>
      <c r="Q51" s="100">
        <v>10</v>
      </c>
      <c r="R51" s="100">
        <v>8</v>
      </c>
      <c r="S51" s="56">
        <v>11</v>
      </c>
      <c r="T51" s="56">
        <v>11</v>
      </c>
      <c r="U51" s="56">
        <v>9</v>
      </c>
      <c r="V51" s="56">
        <v>6</v>
      </c>
    </row>
    <row r="52" spans="1:22">
      <c r="A52" s="145"/>
      <c r="B52" s="55" t="s">
        <v>38</v>
      </c>
      <c r="C52" s="100">
        <v>209</v>
      </c>
      <c r="D52" s="100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1</v>
      </c>
      <c r="K52" s="100">
        <v>1</v>
      </c>
      <c r="L52" s="100">
        <v>6</v>
      </c>
      <c r="M52" s="100">
        <v>7</v>
      </c>
      <c r="N52" s="100">
        <v>11</v>
      </c>
      <c r="O52" s="100">
        <v>19</v>
      </c>
      <c r="P52" s="100">
        <v>28</v>
      </c>
      <c r="Q52" s="100">
        <v>30</v>
      </c>
      <c r="R52" s="100">
        <v>29</v>
      </c>
      <c r="S52" s="56">
        <v>25</v>
      </c>
      <c r="T52" s="56">
        <v>24</v>
      </c>
      <c r="U52" s="56">
        <v>16</v>
      </c>
      <c r="V52" s="56">
        <v>12</v>
      </c>
    </row>
    <row r="53" spans="1:22">
      <c r="A53" s="137" t="s">
        <v>115</v>
      </c>
      <c r="B53" s="22" t="s">
        <v>255</v>
      </c>
      <c r="C53" s="100">
        <v>129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1</v>
      </c>
      <c r="K53" s="100">
        <v>0</v>
      </c>
      <c r="L53" s="100">
        <v>5</v>
      </c>
      <c r="M53" s="100">
        <v>3</v>
      </c>
      <c r="N53" s="100">
        <v>8</v>
      </c>
      <c r="O53" s="100">
        <v>13</v>
      </c>
      <c r="P53" s="100">
        <v>18</v>
      </c>
      <c r="Q53" s="100">
        <v>20</v>
      </c>
      <c r="R53" s="100">
        <v>21</v>
      </c>
      <c r="S53" s="56">
        <v>14</v>
      </c>
      <c r="T53" s="56">
        <v>13</v>
      </c>
      <c r="U53" s="56">
        <v>7</v>
      </c>
      <c r="V53" s="56">
        <v>6</v>
      </c>
    </row>
    <row r="54" spans="1:22">
      <c r="A54" s="137"/>
      <c r="B54" s="22" t="s">
        <v>256</v>
      </c>
      <c r="C54" s="100">
        <v>80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1</v>
      </c>
      <c r="L54" s="100">
        <v>1</v>
      </c>
      <c r="M54" s="100">
        <v>4</v>
      </c>
      <c r="N54" s="100">
        <v>3</v>
      </c>
      <c r="O54" s="100">
        <v>6</v>
      </c>
      <c r="P54" s="100">
        <v>10</v>
      </c>
      <c r="Q54" s="100">
        <v>10</v>
      </c>
      <c r="R54" s="100">
        <v>8</v>
      </c>
      <c r="S54" s="56">
        <v>11</v>
      </c>
      <c r="T54" s="56">
        <v>11</v>
      </c>
      <c r="U54" s="56">
        <v>9</v>
      </c>
      <c r="V54" s="56">
        <v>6</v>
      </c>
    </row>
    <row r="55" spans="1:22">
      <c r="A55" s="137"/>
      <c r="B55" s="22" t="s">
        <v>38</v>
      </c>
      <c r="C55" s="100">
        <v>209</v>
      </c>
      <c r="D55" s="100">
        <v>0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1</v>
      </c>
      <c r="K55" s="100">
        <v>1</v>
      </c>
      <c r="L55" s="100">
        <v>6</v>
      </c>
      <c r="M55" s="100">
        <v>7</v>
      </c>
      <c r="N55" s="100">
        <v>11</v>
      </c>
      <c r="O55" s="100">
        <v>19</v>
      </c>
      <c r="P55" s="100">
        <v>28</v>
      </c>
      <c r="Q55" s="100">
        <v>30</v>
      </c>
      <c r="R55" s="100">
        <v>29</v>
      </c>
      <c r="S55" s="56">
        <v>25</v>
      </c>
      <c r="T55" s="56">
        <v>24</v>
      </c>
      <c r="U55" s="56">
        <v>16</v>
      </c>
      <c r="V55" s="56">
        <v>12</v>
      </c>
    </row>
    <row r="56" spans="1:22" ht="12" customHeight="1">
      <c r="A56" s="137" t="s">
        <v>116</v>
      </c>
      <c r="B56" s="22" t="s">
        <v>255</v>
      </c>
      <c r="C56" s="93">
        <v>2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1</v>
      </c>
      <c r="P56" s="93">
        <v>0</v>
      </c>
      <c r="Q56" s="93">
        <v>0</v>
      </c>
      <c r="R56" s="93">
        <v>0</v>
      </c>
      <c r="S56" s="57">
        <v>0</v>
      </c>
      <c r="T56" s="57">
        <v>1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1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1</v>
      </c>
      <c r="T57" s="57">
        <v>0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3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1</v>
      </c>
      <c r="P58" s="93">
        <v>0</v>
      </c>
      <c r="Q58" s="93">
        <v>0</v>
      </c>
      <c r="R58" s="93">
        <v>0</v>
      </c>
      <c r="S58" s="57">
        <v>1</v>
      </c>
      <c r="T58" s="57">
        <v>1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8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1</v>
      </c>
      <c r="M59" s="93">
        <v>0</v>
      </c>
      <c r="N59" s="93">
        <v>1</v>
      </c>
      <c r="O59" s="93">
        <v>0</v>
      </c>
      <c r="P59" s="93">
        <v>0</v>
      </c>
      <c r="Q59" s="93">
        <v>2</v>
      </c>
      <c r="R59" s="93">
        <v>0</v>
      </c>
      <c r="S59" s="57">
        <v>2</v>
      </c>
      <c r="T59" s="57">
        <v>1</v>
      </c>
      <c r="U59" s="57">
        <v>1</v>
      </c>
      <c r="V59" s="57">
        <v>0</v>
      </c>
    </row>
    <row r="60" spans="1:22">
      <c r="A60" s="137"/>
      <c r="B60" s="22" t="s">
        <v>256</v>
      </c>
      <c r="C60" s="93">
        <v>5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1</v>
      </c>
      <c r="Q60" s="93">
        <v>0</v>
      </c>
      <c r="R60" s="93">
        <v>0</v>
      </c>
      <c r="S60" s="57">
        <v>1</v>
      </c>
      <c r="T60" s="57">
        <v>2</v>
      </c>
      <c r="U60" s="57">
        <v>1</v>
      </c>
      <c r="V60" s="57">
        <v>0</v>
      </c>
    </row>
    <row r="61" spans="1:22">
      <c r="A61" s="137"/>
      <c r="B61" s="22" t="s">
        <v>38</v>
      </c>
      <c r="C61" s="93">
        <v>13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1</v>
      </c>
      <c r="M61" s="93">
        <v>0</v>
      </c>
      <c r="N61" s="93">
        <v>1</v>
      </c>
      <c r="O61" s="93">
        <v>0</v>
      </c>
      <c r="P61" s="93">
        <v>1</v>
      </c>
      <c r="Q61" s="93">
        <v>2</v>
      </c>
      <c r="R61" s="93">
        <v>0</v>
      </c>
      <c r="S61" s="57">
        <v>3</v>
      </c>
      <c r="T61" s="57">
        <v>3</v>
      </c>
      <c r="U61" s="57">
        <v>2</v>
      </c>
      <c r="V61" s="57">
        <v>0</v>
      </c>
    </row>
    <row r="62" spans="1:22">
      <c r="A62" s="137" t="s">
        <v>118</v>
      </c>
      <c r="B62" s="22" t="s">
        <v>255</v>
      </c>
      <c r="C62" s="93">
        <v>28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1</v>
      </c>
      <c r="K62" s="93">
        <v>0</v>
      </c>
      <c r="L62" s="93">
        <v>2</v>
      </c>
      <c r="M62" s="93">
        <v>1</v>
      </c>
      <c r="N62" s="93">
        <v>2</v>
      </c>
      <c r="O62" s="93">
        <v>2</v>
      </c>
      <c r="P62" s="93">
        <v>4</v>
      </c>
      <c r="Q62" s="93">
        <v>4</v>
      </c>
      <c r="R62" s="93">
        <v>3</v>
      </c>
      <c r="S62" s="57">
        <v>2</v>
      </c>
      <c r="T62" s="57">
        <v>2</v>
      </c>
      <c r="U62" s="57">
        <v>3</v>
      </c>
      <c r="V62" s="57">
        <v>2</v>
      </c>
    </row>
    <row r="63" spans="1:22">
      <c r="A63" s="137"/>
      <c r="B63" s="22" t="s">
        <v>256</v>
      </c>
      <c r="C63" s="93">
        <v>7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1</v>
      </c>
      <c r="L63" s="93">
        <v>0</v>
      </c>
      <c r="M63" s="93">
        <v>0</v>
      </c>
      <c r="N63" s="93">
        <v>0</v>
      </c>
      <c r="O63" s="93">
        <v>0</v>
      </c>
      <c r="P63" s="93">
        <v>1</v>
      </c>
      <c r="Q63" s="93">
        <v>1</v>
      </c>
      <c r="R63" s="93">
        <v>1</v>
      </c>
      <c r="S63" s="57">
        <v>1</v>
      </c>
      <c r="T63" s="57">
        <v>1</v>
      </c>
      <c r="U63" s="57">
        <v>0</v>
      </c>
      <c r="V63" s="57">
        <v>1</v>
      </c>
    </row>
    <row r="64" spans="1:22">
      <c r="A64" s="137"/>
      <c r="B64" s="22" t="s">
        <v>38</v>
      </c>
      <c r="C64" s="93">
        <v>35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1</v>
      </c>
      <c r="K64" s="93">
        <v>1</v>
      </c>
      <c r="L64" s="93">
        <v>2</v>
      </c>
      <c r="M64" s="93">
        <v>1</v>
      </c>
      <c r="N64" s="93">
        <v>2</v>
      </c>
      <c r="O64" s="93">
        <v>2</v>
      </c>
      <c r="P64" s="93">
        <v>5</v>
      </c>
      <c r="Q64" s="93">
        <v>5</v>
      </c>
      <c r="R64" s="93">
        <v>4</v>
      </c>
      <c r="S64" s="57">
        <v>3</v>
      </c>
      <c r="T64" s="57">
        <v>3</v>
      </c>
      <c r="U64" s="57">
        <v>3</v>
      </c>
      <c r="V64" s="57">
        <v>3</v>
      </c>
    </row>
    <row r="65" spans="1:22">
      <c r="A65" s="137" t="s">
        <v>119</v>
      </c>
      <c r="B65" s="22" t="s">
        <v>255</v>
      </c>
      <c r="C65" s="93">
        <v>0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57">
        <v>0</v>
      </c>
      <c r="T65" s="57">
        <v>0</v>
      </c>
      <c r="U65" s="57">
        <v>0</v>
      </c>
      <c r="V65" s="57">
        <v>0</v>
      </c>
    </row>
    <row r="66" spans="1:22">
      <c r="A66" s="137"/>
      <c r="B66" s="22" t="s">
        <v>256</v>
      </c>
      <c r="C66" s="93">
        <v>2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0</v>
      </c>
      <c r="R66" s="93">
        <v>0</v>
      </c>
      <c r="S66" s="57">
        <v>0</v>
      </c>
      <c r="T66" s="57">
        <v>1</v>
      </c>
      <c r="U66" s="57">
        <v>1</v>
      </c>
      <c r="V66" s="57">
        <v>0</v>
      </c>
    </row>
    <row r="67" spans="1:22">
      <c r="A67" s="137"/>
      <c r="B67" s="22" t="s">
        <v>38</v>
      </c>
      <c r="C67" s="93">
        <v>2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0</v>
      </c>
      <c r="R67" s="93">
        <v>0</v>
      </c>
      <c r="S67" s="57">
        <v>0</v>
      </c>
      <c r="T67" s="57">
        <v>1</v>
      </c>
      <c r="U67" s="57">
        <v>1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1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1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1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1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46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0</v>
      </c>
      <c r="N71" s="93">
        <v>3</v>
      </c>
      <c r="O71" s="93">
        <v>7</v>
      </c>
      <c r="P71" s="93">
        <v>11</v>
      </c>
      <c r="Q71" s="93">
        <v>6</v>
      </c>
      <c r="R71" s="93">
        <v>5</v>
      </c>
      <c r="S71" s="57">
        <v>4</v>
      </c>
      <c r="T71" s="57">
        <v>7</v>
      </c>
      <c r="U71" s="57">
        <v>2</v>
      </c>
      <c r="V71" s="57">
        <v>1</v>
      </c>
    </row>
    <row r="72" spans="1:22">
      <c r="A72" s="137"/>
      <c r="B72" s="22" t="s">
        <v>256</v>
      </c>
      <c r="C72" s="93">
        <v>37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2</v>
      </c>
      <c r="O72" s="93">
        <v>3</v>
      </c>
      <c r="P72" s="93">
        <v>4</v>
      </c>
      <c r="Q72" s="93">
        <v>7</v>
      </c>
      <c r="R72" s="93">
        <v>5</v>
      </c>
      <c r="S72" s="57">
        <v>6</v>
      </c>
      <c r="T72" s="57">
        <v>5</v>
      </c>
      <c r="U72" s="57">
        <v>3</v>
      </c>
      <c r="V72" s="57">
        <v>2</v>
      </c>
    </row>
    <row r="73" spans="1:22">
      <c r="A73" s="137"/>
      <c r="B73" s="22" t="s">
        <v>38</v>
      </c>
      <c r="C73" s="93">
        <v>83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0</v>
      </c>
      <c r="N73" s="93">
        <v>5</v>
      </c>
      <c r="O73" s="93">
        <v>10</v>
      </c>
      <c r="P73" s="93">
        <v>15</v>
      </c>
      <c r="Q73" s="93">
        <v>13</v>
      </c>
      <c r="R73" s="93">
        <v>10</v>
      </c>
      <c r="S73" s="57">
        <v>10</v>
      </c>
      <c r="T73" s="57">
        <v>12</v>
      </c>
      <c r="U73" s="57">
        <v>5</v>
      </c>
      <c r="V73" s="57">
        <v>3</v>
      </c>
    </row>
    <row r="74" spans="1:22">
      <c r="A74" s="137" t="s">
        <v>122</v>
      </c>
      <c r="B74" s="22" t="s">
        <v>255</v>
      </c>
      <c r="C74" s="93">
        <v>4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1</v>
      </c>
      <c r="N74" s="93">
        <v>0</v>
      </c>
      <c r="O74" s="93">
        <v>0</v>
      </c>
      <c r="P74" s="93">
        <v>1</v>
      </c>
      <c r="Q74" s="93">
        <v>0</v>
      </c>
      <c r="R74" s="93">
        <v>0</v>
      </c>
      <c r="S74" s="57">
        <v>1</v>
      </c>
      <c r="T74" s="57">
        <v>0</v>
      </c>
      <c r="U74" s="57">
        <v>0</v>
      </c>
      <c r="V74" s="57">
        <v>1</v>
      </c>
    </row>
    <row r="75" spans="1:22">
      <c r="A75" s="137"/>
      <c r="B75" s="22" t="s">
        <v>256</v>
      </c>
      <c r="C75" s="93">
        <v>2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1</v>
      </c>
      <c r="P75" s="93">
        <v>0</v>
      </c>
      <c r="Q75" s="93">
        <v>0</v>
      </c>
      <c r="R75" s="93">
        <v>0</v>
      </c>
      <c r="S75" s="57">
        <v>0</v>
      </c>
      <c r="T75" s="57">
        <v>0</v>
      </c>
      <c r="U75" s="57">
        <v>1</v>
      </c>
      <c r="V75" s="57">
        <v>0</v>
      </c>
    </row>
    <row r="76" spans="1:22">
      <c r="A76" s="137"/>
      <c r="B76" s="22" t="s">
        <v>38</v>
      </c>
      <c r="C76" s="93">
        <v>6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1</v>
      </c>
      <c r="N76" s="93">
        <v>0</v>
      </c>
      <c r="O76" s="93">
        <v>1</v>
      </c>
      <c r="P76" s="93">
        <v>1</v>
      </c>
      <c r="Q76" s="93">
        <v>0</v>
      </c>
      <c r="R76" s="93">
        <v>0</v>
      </c>
      <c r="S76" s="57">
        <v>1</v>
      </c>
      <c r="T76" s="57">
        <v>0</v>
      </c>
      <c r="U76" s="57">
        <v>1</v>
      </c>
      <c r="V76" s="57">
        <v>1</v>
      </c>
    </row>
    <row r="77" spans="1:22" ht="12" customHeight="1">
      <c r="A77" s="137" t="s">
        <v>123</v>
      </c>
      <c r="B77" s="22" t="s">
        <v>255</v>
      </c>
      <c r="C77" s="93">
        <v>1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1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1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1</v>
      </c>
      <c r="V78" s="57">
        <v>0</v>
      </c>
    </row>
    <row r="79" spans="1:22">
      <c r="A79" s="137"/>
      <c r="B79" s="22" t="s">
        <v>38</v>
      </c>
      <c r="C79" s="93">
        <v>2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1</v>
      </c>
      <c r="T79" s="57">
        <v>0</v>
      </c>
      <c r="U79" s="57">
        <v>1</v>
      </c>
      <c r="V79" s="57">
        <v>0</v>
      </c>
    </row>
    <row r="80" spans="1:22">
      <c r="A80" s="137" t="s">
        <v>124</v>
      </c>
      <c r="B80" s="22" t="s">
        <v>255</v>
      </c>
      <c r="C80" s="93">
        <v>1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1</v>
      </c>
      <c r="R80" s="93">
        <v>0</v>
      </c>
      <c r="S80" s="57">
        <v>0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1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1</v>
      </c>
      <c r="R82" s="93">
        <v>0</v>
      </c>
      <c r="S82" s="57">
        <v>0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20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1</v>
      </c>
      <c r="M86" s="93">
        <v>0</v>
      </c>
      <c r="N86" s="93">
        <v>1</v>
      </c>
      <c r="O86" s="93">
        <v>1</v>
      </c>
      <c r="P86" s="93">
        <v>1</v>
      </c>
      <c r="Q86" s="93">
        <v>4</v>
      </c>
      <c r="R86" s="93">
        <v>8</v>
      </c>
      <c r="S86" s="57">
        <v>2</v>
      </c>
      <c r="T86" s="57">
        <v>1</v>
      </c>
      <c r="U86" s="57">
        <v>0</v>
      </c>
      <c r="V86" s="57">
        <v>1</v>
      </c>
    </row>
    <row r="87" spans="1:22">
      <c r="A87" s="137"/>
      <c r="B87" s="22" t="s">
        <v>256</v>
      </c>
      <c r="C87" s="93">
        <v>5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1</v>
      </c>
      <c r="M87" s="93">
        <v>1</v>
      </c>
      <c r="N87" s="93">
        <v>0</v>
      </c>
      <c r="O87" s="93">
        <v>0</v>
      </c>
      <c r="P87" s="93">
        <v>0</v>
      </c>
      <c r="Q87" s="93">
        <v>0</v>
      </c>
      <c r="R87" s="93">
        <v>0</v>
      </c>
      <c r="S87" s="57">
        <v>0</v>
      </c>
      <c r="T87" s="57">
        <v>1</v>
      </c>
      <c r="U87" s="57">
        <v>1</v>
      </c>
      <c r="V87" s="57">
        <v>1</v>
      </c>
    </row>
    <row r="88" spans="1:22">
      <c r="A88" s="137"/>
      <c r="B88" s="22" t="s">
        <v>38</v>
      </c>
      <c r="C88" s="93">
        <v>25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2</v>
      </c>
      <c r="M88" s="93">
        <v>1</v>
      </c>
      <c r="N88" s="93">
        <v>1</v>
      </c>
      <c r="O88" s="93">
        <v>1</v>
      </c>
      <c r="P88" s="93">
        <v>1</v>
      </c>
      <c r="Q88" s="93">
        <v>4</v>
      </c>
      <c r="R88" s="93">
        <v>8</v>
      </c>
      <c r="S88" s="57">
        <v>2</v>
      </c>
      <c r="T88" s="57">
        <v>2</v>
      </c>
      <c r="U88" s="57">
        <v>1</v>
      </c>
      <c r="V88" s="57">
        <v>2</v>
      </c>
    </row>
    <row r="89" spans="1:22" ht="12" customHeight="1">
      <c r="A89" s="137" t="s">
        <v>127</v>
      </c>
      <c r="B89" s="22" t="s">
        <v>255</v>
      </c>
      <c r="C89" s="93">
        <v>2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1</v>
      </c>
      <c r="S89" s="57">
        <v>0</v>
      </c>
      <c r="T89" s="57">
        <v>0</v>
      </c>
      <c r="U89" s="57">
        <v>1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2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0</v>
      </c>
      <c r="R91" s="93">
        <v>1</v>
      </c>
      <c r="S91" s="57">
        <v>0</v>
      </c>
      <c r="T91" s="57">
        <v>0</v>
      </c>
      <c r="U91" s="57">
        <v>1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1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1</v>
      </c>
      <c r="M92" s="93">
        <v>0</v>
      </c>
      <c r="N92" s="93">
        <v>0</v>
      </c>
      <c r="O92" s="93">
        <v>0</v>
      </c>
      <c r="P92" s="93">
        <v>0</v>
      </c>
      <c r="Q92" s="93">
        <v>0</v>
      </c>
      <c r="R92" s="93">
        <v>0</v>
      </c>
      <c r="S92" s="57">
        <v>0</v>
      </c>
      <c r="T92" s="57">
        <v>0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1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1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2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1</v>
      </c>
      <c r="M94" s="93">
        <v>0</v>
      </c>
      <c r="N94" s="93">
        <v>0</v>
      </c>
      <c r="O94" s="93">
        <v>1</v>
      </c>
      <c r="P94" s="93">
        <v>0</v>
      </c>
      <c r="Q94" s="93">
        <v>0</v>
      </c>
      <c r="R94" s="93">
        <v>0</v>
      </c>
      <c r="S94" s="57">
        <v>0</v>
      </c>
      <c r="T94" s="57">
        <v>0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1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1</v>
      </c>
    </row>
    <row r="97" spans="1:22">
      <c r="A97" s="137"/>
      <c r="B97" s="22" t="s">
        <v>38</v>
      </c>
      <c r="C97" s="93">
        <v>1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1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1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1</v>
      </c>
    </row>
    <row r="100" spans="1:22">
      <c r="A100" s="137"/>
      <c r="B100" s="22" t="s">
        <v>38</v>
      </c>
      <c r="C100" s="93">
        <v>1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1</v>
      </c>
    </row>
    <row r="101" spans="1:22" ht="12" customHeight="1">
      <c r="A101" s="137" t="s">
        <v>131</v>
      </c>
      <c r="B101" s="22" t="s">
        <v>255</v>
      </c>
      <c r="C101" s="93">
        <v>3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1</v>
      </c>
      <c r="S101" s="57">
        <v>2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1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1</v>
      </c>
      <c r="Q102" s="93">
        <v>0</v>
      </c>
      <c r="R102" s="93">
        <v>0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4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1</v>
      </c>
      <c r="Q103" s="93">
        <v>0</v>
      </c>
      <c r="R103" s="93">
        <v>1</v>
      </c>
      <c r="S103" s="57">
        <v>2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1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0</v>
      </c>
      <c r="P105" s="93">
        <v>0</v>
      </c>
      <c r="Q105" s="93">
        <v>0</v>
      </c>
      <c r="R105" s="93">
        <v>1</v>
      </c>
      <c r="S105" s="57">
        <v>0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1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0</v>
      </c>
      <c r="R106" s="93">
        <v>1</v>
      </c>
      <c r="S106" s="57">
        <v>0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9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3</v>
      </c>
      <c r="N108" s="93">
        <v>1</v>
      </c>
      <c r="O108" s="93">
        <v>0</v>
      </c>
      <c r="P108" s="93">
        <v>0</v>
      </c>
      <c r="Q108" s="93">
        <v>1</v>
      </c>
      <c r="R108" s="93">
        <v>1</v>
      </c>
      <c r="S108" s="57">
        <v>2</v>
      </c>
      <c r="T108" s="57">
        <v>0</v>
      </c>
      <c r="U108" s="57">
        <v>1</v>
      </c>
      <c r="V108" s="57">
        <v>0</v>
      </c>
    </row>
    <row r="109" spans="1:22">
      <c r="A109" s="137"/>
      <c r="B109" s="22" t="s">
        <v>38</v>
      </c>
      <c r="C109" s="93">
        <v>9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3</v>
      </c>
      <c r="N109" s="93">
        <v>1</v>
      </c>
      <c r="O109" s="93">
        <v>0</v>
      </c>
      <c r="P109" s="93">
        <v>0</v>
      </c>
      <c r="Q109" s="93">
        <v>1</v>
      </c>
      <c r="R109" s="93">
        <v>1</v>
      </c>
      <c r="S109" s="57">
        <v>2</v>
      </c>
      <c r="T109" s="57">
        <v>0</v>
      </c>
      <c r="U109" s="57">
        <v>1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1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1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1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1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2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0</v>
      </c>
      <c r="P114" s="93">
        <v>1</v>
      </c>
      <c r="Q114" s="93">
        <v>0</v>
      </c>
      <c r="R114" s="93">
        <v>0</v>
      </c>
      <c r="S114" s="57">
        <v>0</v>
      </c>
      <c r="T114" s="57">
        <v>1</v>
      </c>
      <c r="U114" s="57">
        <v>0</v>
      </c>
      <c r="V114" s="57">
        <v>0</v>
      </c>
    </row>
    <row r="115" spans="1:22">
      <c r="A115" s="137"/>
      <c r="B115" s="22" t="s">
        <v>38</v>
      </c>
      <c r="C115" s="93">
        <v>2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1</v>
      </c>
      <c r="Q115" s="93">
        <v>0</v>
      </c>
      <c r="R115" s="93">
        <v>0</v>
      </c>
      <c r="S115" s="57">
        <v>0</v>
      </c>
      <c r="T115" s="57">
        <v>1</v>
      </c>
      <c r="U115" s="57">
        <v>0</v>
      </c>
      <c r="V115" s="57">
        <v>0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1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1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1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1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1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0</v>
      </c>
      <c r="U119" s="57">
        <v>0</v>
      </c>
      <c r="V119" s="57">
        <v>1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1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0</v>
      </c>
      <c r="U121" s="57">
        <v>0</v>
      </c>
      <c r="V121" s="57">
        <v>1</v>
      </c>
    </row>
    <row r="122" spans="1:22">
      <c r="A122" s="137" t="s">
        <v>138</v>
      </c>
      <c r="B122" s="22" t="s">
        <v>255</v>
      </c>
      <c r="C122" s="93">
        <v>0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0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3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1</v>
      </c>
      <c r="R125" s="93">
        <v>2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1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0</v>
      </c>
      <c r="P126" s="93">
        <v>0</v>
      </c>
      <c r="Q126" s="93">
        <v>1</v>
      </c>
      <c r="R126" s="93">
        <v>0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4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2</v>
      </c>
      <c r="R127" s="93">
        <v>2</v>
      </c>
      <c r="S127" s="57">
        <v>0</v>
      </c>
      <c r="T127" s="57">
        <v>0</v>
      </c>
      <c r="U127" s="57">
        <v>0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4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1</v>
      </c>
      <c r="N131" s="93">
        <v>0</v>
      </c>
      <c r="O131" s="93">
        <v>2</v>
      </c>
      <c r="P131" s="93">
        <v>1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0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0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4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1</v>
      </c>
      <c r="N133" s="93">
        <v>0</v>
      </c>
      <c r="O133" s="93">
        <v>2</v>
      </c>
      <c r="P133" s="93">
        <v>1</v>
      </c>
      <c r="Q133" s="93">
        <v>0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4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1</v>
      </c>
      <c r="O137" s="93">
        <v>0</v>
      </c>
      <c r="P137" s="93">
        <v>0</v>
      </c>
      <c r="Q137" s="93">
        <v>2</v>
      </c>
      <c r="R137" s="93">
        <v>1</v>
      </c>
      <c r="S137" s="57">
        <v>0</v>
      </c>
      <c r="T137" s="57">
        <v>0</v>
      </c>
      <c r="U137" s="57">
        <v>0</v>
      </c>
      <c r="V137" s="57">
        <v>0</v>
      </c>
    </row>
    <row r="138" spans="1:22">
      <c r="A138" s="137"/>
      <c r="B138" s="22" t="s">
        <v>256</v>
      </c>
      <c r="C138" s="93">
        <v>0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0</v>
      </c>
      <c r="T138" s="57">
        <v>0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4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1</v>
      </c>
      <c r="O139" s="93">
        <v>0</v>
      </c>
      <c r="P139" s="93">
        <v>0</v>
      </c>
      <c r="Q139" s="93">
        <v>2</v>
      </c>
      <c r="R139" s="93">
        <v>1</v>
      </c>
      <c r="S139" s="57">
        <v>0</v>
      </c>
      <c r="T139" s="57">
        <v>0</v>
      </c>
      <c r="U139" s="57">
        <v>0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0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0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0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0</v>
      </c>
    </row>
    <row r="147" spans="1:22">
      <c r="A147" s="137"/>
      <c r="B147" s="22" t="s">
        <v>256</v>
      </c>
      <c r="C147" s="93">
        <v>1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1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0</v>
      </c>
    </row>
    <row r="148" spans="1:22">
      <c r="A148" s="137"/>
      <c r="B148" s="22" t="s">
        <v>38</v>
      </c>
      <c r="C148" s="93">
        <v>1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1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0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0</v>
      </c>
      <c r="D161" s="100">
        <v>0</v>
      </c>
      <c r="E161" s="100">
        <v>0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1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1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1</v>
      </c>
      <c r="D163" s="100">
        <v>0</v>
      </c>
      <c r="E163" s="100">
        <v>0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1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0</v>
      </c>
      <c r="D167" s="93">
        <v>0</v>
      </c>
      <c r="E167" s="93">
        <v>0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1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1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1</v>
      </c>
      <c r="D169" s="93">
        <v>0</v>
      </c>
      <c r="E169" s="93">
        <v>0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1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6</v>
      </c>
      <c r="D170" s="100">
        <v>0</v>
      </c>
      <c r="E170" s="100">
        <v>0</v>
      </c>
      <c r="F170" s="100">
        <v>0</v>
      </c>
      <c r="G170" s="100">
        <v>0</v>
      </c>
      <c r="H170" s="100">
        <v>1</v>
      </c>
      <c r="I170" s="100">
        <v>0</v>
      </c>
      <c r="J170" s="100">
        <v>0</v>
      </c>
      <c r="K170" s="100">
        <v>0</v>
      </c>
      <c r="L170" s="100">
        <v>0</v>
      </c>
      <c r="M170" s="100">
        <v>3</v>
      </c>
      <c r="N170" s="100">
        <v>0</v>
      </c>
      <c r="O170" s="100">
        <v>0</v>
      </c>
      <c r="P170" s="100">
        <v>1</v>
      </c>
      <c r="Q170" s="100">
        <v>0</v>
      </c>
      <c r="R170" s="100">
        <v>0</v>
      </c>
      <c r="S170" s="56">
        <v>0</v>
      </c>
      <c r="T170" s="56">
        <v>1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9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1</v>
      </c>
      <c r="L171" s="100">
        <v>0</v>
      </c>
      <c r="M171" s="100">
        <v>1</v>
      </c>
      <c r="N171" s="100">
        <v>0</v>
      </c>
      <c r="O171" s="100">
        <v>0</v>
      </c>
      <c r="P171" s="100">
        <v>1</v>
      </c>
      <c r="Q171" s="100">
        <v>3</v>
      </c>
      <c r="R171" s="100">
        <v>0</v>
      </c>
      <c r="S171" s="56">
        <v>1</v>
      </c>
      <c r="T171" s="56">
        <v>0</v>
      </c>
      <c r="U171" s="56">
        <v>2</v>
      </c>
      <c r="V171" s="56">
        <v>0</v>
      </c>
    </row>
    <row r="172" spans="1:22">
      <c r="A172" s="144"/>
      <c r="B172" s="55" t="s">
        <v>38</v>
      </c>
      <c r="C172" s="100">
        <v>15</v>
      </c>
      <c r="D172" s="100">
        <v>0</v>
      </c>
      <c r="E172" s="100">
        <v>0</v>
      </c>
      <c r="F172" s="100">
        <v>0</v>
      </c>
      <c r="G172" s="100">
        <v>0</v>
      </c>
      <c r="H172" s="100">
        <v>1</v>
      </c>
      <c r="I172" s="100">
        <v>0</v>
      </c>
      <c r="J172" s="100">
        <v>0</v>
      </c>
      <c r="K172" s="100">
        <v>1</v>
      </c>
      <c r="L172" s="100">
        <v>0</v>
      </c>
      <c r="M172" s="100">
        <v>4</v>
      </c>
      <c r="N172" s="100">
        <v>0</v>
      </c>
      <c r="O172" s="100">
        <v>0</v>
      </c>
      <c r="P172" s="100">
        <v>2</v>
      </c>
      <c r="Q172" s="100">
        <v>3</v>
      </c>
      <c r="R172" s="100">
        <v>0</v>
      </c>
      <c r="S172" s="56">
        <v>1</v>
      </c>
      <c r="T172" s="56">
        <v>1</v>
      </c>
      <c r="U172" s="56">
        <v>2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3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1</v>
      </c>
      <c r="Q174" s="93">
        <v>1</v>
      </c>
      <c r="R174" s="93">
        <v>0</v>
      </c>
      <c r="S174" s="57">
        <v>0</v>
      </c>
      <c r="T174" s="57">
        <v>0</v>
      </c>
      <c r="U174" s="57">
        <v>1</v>
      </c>
      <c r="V174" s="57">
        <v>0</v>
      </c>
    </row>
    <row r="175" spans="1:22">
      <c r="A175" s="137"/>
      <c r="B175" s="22" t="s">
        <v>38</v>
      </c>
      <c r="C175" s="93">
        <v>3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1</v>
      </c>
      <c r="Q175" s="93">
        <v>1</v>
      </c>
      <c r="R175" s="93">
        <v>0</v>
      </c>
      <c r="S175" s="57">
        <v>0</v>
      </c>
      <c r="T175" s="57">
        <v>0</v>
      </c>
      <c r="U175" s="57">
        <v>1</v>
      </c>
      <c r="V175" s="57">
        <v>0</v>
      </c>
    </row>
    <row r="176" spans="1:22">
      <c r="A176" s="137" t="s">
        <v>154</v>
      </c>
      <c r="B176" s="22" t="s">
        <v>255</v>
      </c>
      <c r="C176" s="93">
        <v>4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3</v>
      </c>
      <c r="N176" s="93">
        <v>0</v>
      </c>
      <c r="O176" s="93">
        <v>0</v>
      </c>
      <c r="P176" s="93">
        <v>0</v>
      </c>
      <c r="Q176" s="93">
        <v>0</v>
      </c>
      <c r="R176" s="93">
        <v>0</v>
      </c>
      <c r="S176" s="57">
        <v>0</v>
      </c>
      <c r="T176" s="57">
        <v>1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6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1</v>
      </c>
      <c r="L177" s="93">
        <v>0</v>
      </c>
      <c r="M177" s="93">
        <v>1</v>
      </c>
      <c r="N177" s="93">
        <v>0</v>
      </c>
      <c r="O177" s="93">
        <v>0</v>
      </c>
      <c r="P177" s="93">
        <v>0</v>
      </c>
      <c r="Q177" s="93">
        <v>2</v>
      </c>
      <c r="R177" s="93">
        <v>0</v>
      </c>
      <c r="S177" s="57">
        <v>1</v>
      </c>
      <c r="T177" s="57">
        <v>0</v>
      </c>
      <c r="U177" s="57">
        <v>1</v>
      </c>
      <c r="V177" s="57">
        <v>0</v>
      </c>
    </row>
    <row r="178" spans="1:22">
      <c r="A178" s="137"/>
      <c r="B178" s="22" t="s">
        <v>38</v>
      </c>
      <c r="C178" s="93">
        <v>10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1</v>
      </c>
      <c r="L178" s="93">
        <v>0</v>
      </c>
      <c r="M178" s="93">
        <v>4</v>
      </c>
      <c r="N178" s="93">
        <v>0</v>
      </c>
      <c r="O178" s="93">
        <v>0</v>
      </c>
      <c r="P178" s="93">
        <v>0</v>
      </c>
      <c r="Q178" s="93">
        <v>2</v>
      </c>
      <c r="R178" s="93">
        <v>0</v>
      </c>
      <c r="S178" s="57">
        <v>1</v>
      </c>
      <c r="T178" s="57">
        <v>1</v>
      </c>
      <c r="U178" s="57">
        <v>1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2</v>
      </c>
      <c r="D179" s="93">
        <v>0</v>
      </c>
      <c r="E179" s="93">
        <v>0</v>
      </c>
      <c r="F179" s="93">
        <v>0</v>
      </c>
      <c r="G179" s="93">
        <v>0</v>
      </c>
      <c r="H179" s="93">
        <v>1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1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0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2</v>
      </c>
      <c r="D181" s="93">
        <v>0</v>
      </c>
      <c r="E181" s="93">
        <v>0</v>
      </c>
      <c r="F181" s="93">
        <v>0</v>
      </c>
      <c r="G181" s="93">
        <v>0</v>
      </c>
      <c r="H181" s="93">
        <v>1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1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0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0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0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0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5</v>
      </c>
      <c r="D191" s="100">
        <v>0</v>
      </c>
      <c r="E191" s="100">
        <v>1</v>
      </c>
      <c r="F191" s="100">
        <v>1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2</v>
      </c>
      <c r="N191" s="100">
        <v>0</v>
      </c>
      <c r="O191" s="100">
        <v>0</v>
      </c>
      <c r="P191" s="100">
        <v>0</v>
      </c>
      <c r="Q191" s="100">
        <v>1</v>
      </c>
      <c r="R191" s="100">
        <v>0</v>
      </c>
      <c r="S191" s="56">
        <v>0</v>
      </c>
      <c r="T191" s="56">
        <v>0</v>
      </c>
      <c r="U191" s="56">
        <v>0</v>
      </c>
      <c r="V191" s="56">
        <v>0</v>
      </c>
    </row>
    <row r="192" spans="1:22">
      <c r="A192" s="144"/>
      <c r="B192" s="55" t="s">
        <v>256</v>
      </c>
      <c r="C192" s="100">
        <v>3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1</v>
      </c>
      <c r="J192" s="100">
        <v>0</v>
      </c>
      <c r="K192" s="100">
        <v>0</v>
      </c>
      <c r="L192" s="100">
        <v>1</v>
      </c>
      <c r="M192" s="100">
        <v>0</v>
      </c>
      <c r="N192" s="100">
        <v>0</v>
      </c>
      <c r="O192" s="100">
        <v>0</v>
      </c>
      <c r="P192" s="100">
        <v>0</v>
      </c>
      <c r="Q192" s="100">
        <v>1</v>
      </c>
      <c r="R192" s="100">
        <v>0</v>
      </c>
      <c r="S192" s="56">
        <v>0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8</v>
      </c>
      <c r="D193" s="100">
        <v>0</v>
      </c>
      <c r="E193" s="100">
        <v>1</v>
      </c>
      <c r="F193" s="100">
        <v>1</v>
      </c>
      <c r="G193" s="100">
        <v>0</v>
      </c>
      <c r="H193" s="100">
        <v>0</v>
      </c>
      <c r="I193" s="100">
        <v>1</v>
      </c>
      <c r="J193" s="100">
        <v>0</v>
      </c>
      <c r="K193" s="100">
        <v>0</v>
      </c>
      <c r="L193" s="100">
        <v>1</v>
      </c>
      <c r="M193" s="100">
        <v>2</v>
      </c>
      <c r="N193" s="100">
        <v>0</v>
      </c>
      <c r="O193" s="100">
        <v>0</v>
      </c>
      <c r="P193" s="100">
        <v>0</v>
      </c>
      <c r="Q193" s="100">
        <v>2</v>
      </c>
      <c r="R193" s="100">
        <v>0</v>
      </c>
      <c r="S193" s="56">
        <v>0</v>
      </c>
      <c r="T193" s="56">
        <v>0</v>
      </c>
      <c r="U193" s="56">
        <v>0</v>
      </c>
      <c r="V193" s="56">
        <v>0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1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1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1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1</v>
      </c>
      <c r="J198" s="93">
        <v>0</v>
      </c>
      <c r="K198" s="93">
        <v>0</v>
      </c>
      <c r="L198" s="93">
        <v>0</v>
      </c>
      <c r="M198" s="93">
        <v>0</v>
      </c>
      <c r="N198" s="93">
        <v>0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2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1</v>
      </c>
      <c r="J199" s="93">
        <v>0</v>
      </c>
      <c r="K199" s="93">
        <v>0</v>
      </c>
      <c r="L199" s="93">
        <v>0</v>
      </c>
      <c r="M199" s="93">
        <v>1</v>
      </c>
      <c r="N199" s="93">
        <v>0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4</v>
      </c>
      <c r="D203" s="93">
        <v>0</v>
      </c>
      <c r="E203" s="93">
        <v>1</v>
      </c>
      <c r="F203" s="93">
        <v>1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1</v>
      </c>
      <c r="N203" s="93">
        <v>0</v>
      </c>
      <c r="O203" s="93">
        <v>0</v>
      </c>
      <c r="P203" s="93">
        <v>0</v>
      </c>
      <c r="Q203" s="93">
        <v>1</v>
      </c>
      <c r="R203" s="93">
        <v>0</v>
      </c>
      <c r="S203" s="57">
        <v>0</v>
      </c>
      <c r="T203" s="57">
        <v>0</v>
      </c>
      <c r="U203" s="57">
        <v>0</v>
      </c>
      <c r="V203" s="57">
        <v>0</v>
      </c>
    </row>
    <row r="204" spans="1:22">
      <c r="A204" s="137"/>
      <c r="B204" s="22" t="s">
        <v>256</v>
      </c>
      <c r="C204" s="93">
        <v>2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1</v>
      </c>
      <c r="M204" s="93">
        <v>0</v>
      </c>
      <c r="N204" s="93">
        <v>0</v>
      </c>
      <c r="O204" s="93">
        <v>0</v>
      </c>
      <c r="P204" s="93">
        <v>0</v>
      </c>
      <c r="Q204" s="93">
        <v>1</v>
      </c>
      <c r="R204" s="93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6</v>
      </c>
      <c r="D205" s="93">
        <v>0</v>
      </c>
      <c r="E205" s="93">
        <v>1</v>
      </c>
      <c r="F205" s="93">
        <v>1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1</v>
      </c>
      <c r="M205" s="93">
        <v>1</v>
      </c>
      <c r="N205" s="93">
        <v>0</v>
      </c>
      <c r="O205" s="93">
        <v>0</v>
      </c>
      <c r="P205" s="93">
        <v>0</v>
      </c>
      <c r="Q205" s="93">
        <v>2</v>
      </c>
      <c r="R205" s="93">
        <v>0</v>
      </c>
      <c r="S205" s="57">
        <v>0</v>
      </c>
      <c r="T205" s="57">
        <v>0</v>
      </c>
      <c r="U205" s="57">
        <v>0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200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1</v>
      </c>
      <c r="K218" s="100">
        <v>5</v>
      </c>
      <c r="L218" s="100">
        <v>6</v>
      </c>
      <c r="M218" s="100">
        <v>8</v>
      </c>
      <c r="N218" s="100">
        <v>14</v>
      </c>
      <c r="O218" s="100">
        <v>20</v>
      </c>
      <c r="P218" s="100">
        <v>23</v>
      </c>
      <c r="Q218" s="100">
        <v>41</v>
      </c>
      <c r="R218" s="100">
        <v>24</v>
      </c>
      <c r="S218" s="56">
        <v>20</v>
      </c>
      <c r="T218" s="56">
        <v>9</v>
      </c>
      <c r="U218" s="56">
        <v>14</v>
      </c>
      <c r="V218" s="56">
        <v>15</v>
      </c>
    </row>
    <row r="219" spans="1:22">
      <c r="A219" s="144"/>
      <c r="B219" s="55" t="s">
        <v>256</v>
      </c>
      <c r="C219" s="100">
        <v>123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1</v>
      </c>
      <c r="J219" s="100">
        <v>0</v>
      </c>
      <c r="K219" s="100">
        <v>2</v>
      </c>
      <c r="L219" s="100">
        <v>2</v>
      </c>
      <c r="M219" s="100">
        <v>2</v>
      </c>
      <c r="N219" s="100">
        <v>3</v>
      </c>
      <c r="O219" s="100">
        <v>5</v>
      </c>
      <c r="P219" s="100">
        <v>5</v>
      </c>
      <c r="Q219" s="100">
        <v>9</v>
      </c>
      <c r="R219" s="100">
        <v>18</v>
      </c>
      <c r="S219" s="56">
        <v>12</v>
      </c>
      <c r="T219" s="56">
        <v>12</v>
      </c>
      <c r="U219" s="56">
        <v>17</v>
      </c>
      <c r="V219" s="56">
        <v>35</v>
      </c>
    </row>
    <row r="220" spans="1:22">
      <c r="A220" s="144"/>
      <c r="B220" s="55" t="s">
        <v>38</v>
      </c>
      <c r="C220" s="100">
        <v>323</v>
      </c>
      <c r="D220" s="100">
        <v>0</v>
      </c>
      <c r="E220" s="100">
        <v>0</v>
      </c>
      <c r="F220" s="100">
        <v>0</v>
      </c>
      <c r="G220" s="100">
        <v>0</v>
      </c>
      <c r="H220" s="100">
        <v>0</v>
      </c>
      <c r="I220" s="100">
        <v>1</v>
      </c>
      <c r="J220" s="100">
        <v>1</v>
      </c>
      <c r="K220" s="100">
        <v>7</v>
      </c>
      <c r="L220" s="100">
        <v>8</v>
      </c>
      <c r="M220" s="100">
        <v>10</v>
      </c>
      <c r="N220" s="100">
        <v>17</v>
      </c>
      <c r="O220" s="100">
        <v>25</v>
      </c>
      <c r="P220" s="100">
        <v>28</v>
      </c>
      <c r="Q220" s="100">
        <v>50</v>
      </c>
      <c r="R220" s="100">
        <v>42</v>
      </c>
      <c r="S220" s="56">
        <v>32</v>
      </c>
      <c r="T220" s="56">
        <v>21</v>
      </c>
      <c r="U220" s="56">
        <v>31</v>
      </c>
      <c r="V220" s="56">
        <v>50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0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0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6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0</v>
      </c>
      <c r="P227" s="93">
        <v>1</v>
      </c>
      <c r="Q227" s="93">
        <v>0</v>
      </c>
      <c r="R227" s="93">
        <v>0</v>
      </c>
      <c r="S227" s="57">
        <v>2</v>
      </c>
      <c r="T227" s="57">
        <v>0</v>
      </c>
      <c r="U227" s="57">
        <v>0</v>
      </c>
      <c r="V227" s="57">
        <v>3</v>
      </c>
    </row>
    <row r="228" spans="1:22">
      <c r="A228" s="137"/>
      <c r="B228" s="22" t="s">
        <v>256</v>
      </c>
      <c r="C228" s="93">
        <v>1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0</v>
      </c>
      <c r="U228" s="57">
        <v>1</v>
      </c>
      <c r="V228" s="57">
        <v>0</v>
      </c>
    </row>
    <row r="229" spans="1:22">
      <c r="A229" s="137"/>
      <c r="B229" s="22" t="s">
        <v>38</v>
      </c>
      <c r="C229" s="93">
        <v>7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0</v>
      </c>
      <c r="P229" s="93">
        <v>1</v>
      </c>
      <c r="Q229" s="93">
        <v>0</v>
      </c>
      <c r="R229" s="93">
        <v>0</v>
      </c>
      <c r="S229" s="57">
        <v>2</v>
      </c>
      <c r="T229" s="57">
        <v>0</v>
      </c>
      <c r="U229" s="57">
        <v>1</v>
      </c>
      <c r="V229" s="57">
        <v>3</v>
      </c>
    </row>
    <row r="230" spans="1:22" ht="12" customHeight="1">
      <c r="A230" s="137" t="s">
        <v>171</v>
      </c>
      <c r="B230" s="22" t="s">
        <v>255</v>
      </c>
      <c r="C230" s="93">
        <v>84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2</v>
      </c>
      <c r="L230" s="93">
        <v>2</v>
      </c>
      <c r="M230" s="93">
        <v>1</v>
      </c>
      <c r="N230" s="93">
        <v>6</v>
      </c>
      <c r="O230" s="93">
        <v>5</v>
      </c>
      <c r="P230" s="93">
        <v>5</v>
      </c>
      <c r="Q230" s="93">
        <v>21</v>
      </c>
      <c r="R230" s="93">
        <v>8</v>
      </c>
      <c r="S230" s="57">
        <v>8</v>
      </c>
      <c r="T230" s="57">
        <v>6</v>
      </c>
      <c r="U230" s="57">
        <v>8</v>
      </c>
      <c r="V230" s="57">
        <v>12</v>
      </c>
    </row>
    <row r="231" spans="1:22">
      <c r="A231" s="137"/>
      <c r="B231" s="22" t="s">
        <v>256</v>
      </c>
      <c r="C231" s="93">
        <v>61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1</v>
      </c>
      <c r="L231" s="93">
        <v>0</v>
      </c>
      <c r="M231" s="93">
        <v>2</v>
      </c>
      <c r="N231" s="93">
        <v>1</v>
      </c>
      <c r="O231" s="93">
        <v>3</v>
      </c>
      <c r="P231" s="93">
        <v>1</v>
      </c>
      <c r="Q231" s="93">
        <v>1</v>
      </c>
      <c r="R231" s="93">
        <v>4</v>
      </c>
      <c r="S231" s="57">
        <v>6</v>
      </c>
      <c r="T231" s="57">
        <v>4</v>
      </c>
      <c r="U231" s="57">
        <v>11</v>
      </c>
      <c r="V231" s="57">
        <v>27</v>
      </c>
    </row>
    <row r="232" spans="1:22">
      <c r="A232" s="137"/>
      <c r="B232" s="22" t="s">
        <v>38</v>
      </c>
      <c r="C232" s="93">
        <v>145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3</v>
      </c>
      <c r="L232" s="93">
        <v>2</v>
      </c>
      <c r="M232" s="93">
        <v>3</v>
      </c>
      <c r="N232" s="93">
        <v>7</v>
      </c>
      <c r="O232" s="93">
        <v>8</v>
      </c>
      <c r="P232" s="93">
        <v>6</v>
      </c>
      <c r="Q232" s="93">
        <v>22</v>
      </c>
      <c r="R232" s="93">
        <v>12</v>
      </c>
      <c r="S232" s="57">
        <v>14</v>
      </c>
      <c r="T232" s="57">
        <v>10</v>
      </c>
      <c r="U232" s="57">
        <v>19</v>
      </c>
      <c r="V232" s="57">
        <v>39</v>
      </c>
    </row>
    <row r="233" spans="1:22" ht="12" customHeight="1">
      <c r="A233" s="137" t="s">
        <v>85</v>
      </c>
      <c r="B233" s="22" t="s">
        <v>255</v>
      </c>
      <c r="C233" s="93">
        <v>42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1</v>
      </c>
      <c r="K233" s="93">
        <v>1</v>
      </c>
      <c r="L233" s="93">
        <v>2</v>
      </c>
      <c r="M233" s="93">
        <v>4</v>
      </c>
      <c r="N233" s="93">
        <v>4</v>
      </c>
      <c r="O233" s="93">
        <v>6</v>
      </c>
      <c r="P233" s="93">
        <v>6</v>
      </c>
      <c r="Q233" s="93">
        <v>5</v>
      </c>
      <c r="R233" s="93">
        <v>6</v>
      </c>
      <c r="S233" s="57">
        <v>2</v>
      </c>
      <c r="T233" s="57">
        <v>1</v>
      </c>
      <c r="U233" s="57">
        <v>4</v>
      </c>
      <c r="V233" s="57">
        <v>0</v>
      </c>
    </row>
    <row r="234" spans="1:22">
      <c r="A234" s="137"/>
      <c r="B234" s="22" t="s">
        <v>256</v>
      </c>
      <c r="C234" s="93">
        <v>14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1</v>
      </c>
      <c r="L234" s="93">
        <v>1</v>
      </c>
      <c r="M234" s="93">
        <v>0</v>
      </c>
      <c r="N234" s="93">
        <v>2</v>
      </c>
      <c r="O234" s="93">
        <v>1</v>
      </c>
      <c r="P234" s="93">
        <v>2</v>
      </c>
      <c r="Q234" s="93">
        <v>0</v>
      </c>
      <c r="R234" s="93">
        <v>3</v>
      </c>
      <c r="S234" s="57">
        <v>1</v>
      </c>
      <c r="T234" s="57">
        <v>2</v>
      </c>
      <c r="U234" s="57">
        <v>1</v>
      </c>
      <c r="V234" s="57">
        <v>0</v>
      </c>
    </row>
    <row r="235" spans="1:22">
      <c r="A235" s="137"/>
      <c r="B235" s="22" t="s">
        <v>38</v>
      </c>
      <c r="C235" s="93">
        <v>56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1</v>
      </c>
      <c r="K235" s="93">
        <v>2</v>
      </c>
      <c r="L235" s="93">
        <v>3</v>
      </c>
      <c r="M235" s="93">
        <v>4</v>
      </c>
      <c r="N235" s="93">
        <v>6</v>
      </c>
      <c r="O235" s="93">
        <v>7</v>
      </c>
      <c r="P235" s="93">
        <v>8</v>
      </c>
      <c r="Q235" s="93">
        <v>5</v>
      </c>
      <c r="R235" s="93">
        <v>9</v>
      </c>
      <c r="S235" s="57">
        <v>3</v>
      </c>
      <c r="T235" s="57">
        <v>3</v>
      </c>
      <c r="U235" s="57">
        <v>5</v>
      </c>
      <c r="V235" s="57">
        <v>0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1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1</v>
      </c>
      <c r="M239" s="93">
        <v>0</v>
      </c>
      <c r="N239" s="93">
        <v>0</v>
      </c>
      <c r="O239" s="93">
        <v>0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2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1</v>
      </c>
      <c r="R240" s="93">
        <v>1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3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0</v>
      </c>
      <c r="L241" s="93">
        <v>1</v>
      </c>
      <c r="M241" s="93">
        <v>0</v>
      </c>
      <c r="N241" s="93">
        <v>0</v>
      </c>
      <c r="O241" s="93">
        <v>0</v>
      </c>
      <c r="P241" s="93">
        <v>0</v>
      </c>
      <c r="Q241" s="93">
        <v>1</v>
      </c>
      <c r="R241" s="93">
        <v>1</v>
      </c>
      <c r="S241" s="57">
        <v>0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33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2</v>
      </c>
      <c r="L242" s="93">
        <v>1</v>
      </c>
      <c r="M242" s="93">
        <v>2</v>
      </c>
      <c r="N242" s="93">
        <v>1</v>
      </c>
      <c r="O242" s="93">
        <v>3</v>
      </c>
      <c r="P242" s="93">
        <v>3</v>
      </c>
      <c r="Q242" s="93">
        <v>7</v>
      </c>
      <c r="R242" s="93">
        <v>7</v>
      </c>
      <c r="S242" s="57">
        <v>4</v>
      </c>
      <c r="T242" s="57">
        <v>2</v>
      </c>
      <c r="U242" s="57">
        <v>1</v>
      </c>
      <c r="V242" s="57">
        <v>0</v>
      </c>
    </row>
    <row r="243" spans="1:22">
      <c r="A243" s="137"/>
      <c r="B243" s="22" t="s">
        <v>256</v>
      </c>
      <c r="C243" s="93">
        <v>13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0</v>
      </c>
      <c r="N243" s="93">
        <v>0</v>
      </c>
      <c r="O243" s="93">
        <v>0</v>
      </c>
      <c r="P243" s="93">
        <v>1</v>
      </c>
      <c r="Q243" s="93">
        <v>2</v>
      </c>
      <c r="R243" s="93">
        <v>4</v>
      </c>
      <c r="S243" s="57">
        <v>2</v>
      </c>
      <c r="T243" s="57">
        <v>1</v>
      </c>
      <c r="U243" s="57">
        <v>1</v>
      </c>
      <c r="V243" s="57">
        <v>2</v>
      </c>
    </row>
    <row r="244" spans="1:22">
      <c r="A244" s="137"/>
      <c r="B244" s="22" t="s">
        <v>38</v>
      </c>
      <c r="C244" s="93">
        <v>46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2</v>
      </c>
      <c r="L244" s="93">
        <v>1</v>
      </c>
      <c r="M244" s="93">
        <v>2</v>
      </c>
      <c r="N244" s="93">
        <v>1</v>
      </c>
      <c r="O244" s="93">
        <v>3</v>
      </c>
      <c r="P244" s="93">
        <v>4</v>
      </c>
      <c r="Q244" s="93">
        <v>9</v>
      </c>
      <c r="R244" s="93">
        <v>11</v>
      </c>
      <c r="S244" s="57">
        <v>6</v>
      </c>
      <c r="T244" s="57">
        <v>3</v>
      </c>
      <c r="U244" s="57">
        <v>2</v>
      </c>
      <c r="V244" s="57">
        <v>2</v>
      </c>
    </row>
    <row r="245" spans="1:22">
      <c r="A245" s="137" t="s">
        <v>88</v>
      </c>
      <c r="B245" s="22" t="s">
        <v>255</v>
      </c>
      <c r="C245" s="93">
        <v>1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1</v>
      </c>
      <c r="O245" s="93">
        <v>0</v>
      </c>
      <c r="P245" s="93">
        <v>0</v>
      </c>
      <c r="Q245" s="93">
        <v>0</v>
      </c>
      <c r="R245" s="93">
        <v>0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1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0</v>
      </c>
      <c r="R246" s="93">
        <v>0</v>
      </c>
      <c r="S246" s="57">
        <v>0</v>
      </c>
      <c r="T246" s="57">
        <v>0</v>
      </c>
      <c r="U246" s="57">
        <v>1</v>
      </c>
      <c r="V246" s="57">
        <v>0</v>
      </c>
    </row>
    <row r="247" spans="1:22">
      <c r="A247" s="137"/>
      <c r="B247" s="22" t="s">
        <v>38</v>
      </c>
      <c r="C247" s="93">
        <v>2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0</v>
      </c>
      <c r="N247" s="93">
        <v>1</v>
      </c>
      <c r="O247" s="93">
        <v>0</v>
      </c>
      <c r="P247" s="93">
        <v>0</v>
      </c>
      <c r="Q247" s="93">
        <v>0</v>
      </c>
      <c r="R247" s="93">
        <v>0</v>
      </c>
      <c r="S247" s="57">
        <v>0</v>
      </c>
      <c r="T247" s="57">
        <v>0</v>
      </c>
      <c r="U247" s="57">
        <v>1</v>
      </c>
      <c r="V247" s="57">
        <v>0</v>
      </c>
    </row>
    <row r="248" spans="1:22">
      <c r="A248" s="137" t="s">
        <v>89</v>
      </c>
      <c r="B248" s="22" t="s">
        <v>255</v>
      </c>
      <c r="C248" s="93">
        <v>0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0</v>
      </c>
      <c r="T248" s="57">
        <v>0</v>
      </c>
      <c r="U248" s="57">
        <v>0</v>
      </c>
      <c r="V248" s="57">
        <v>0</v>
      </c>
    </row>
    <row r="249" spans="1:22">
      <c r="A249" s="137"/>
      <c r="B249" s="22" t="s">
        <v>256</v>
      </c>
      <c r="C249" s="93">
        <v>0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0</v>
      </c>
      <c r="U249" s="57">
        <v>0</v>
      </c>
      <c r="V249" s="57">
        <v>0</v>
      </c>
    </row>
    <row r="250" spans="1:22">
      <c r="A250" s="137"/>
      <c r="B250" s="22" t="s">
        <v>38</v>
      </c>
      <c r="C250" s="93">
        <v>0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0</v>
      </c>
      <c r="T250" s="57">
        <v>0</v>
      </c>
      <c r="U250" s="57">
        <v>0</v>
      </c>
      <c r="V250" s="57">
        <v>0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33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0</v>
      </c>
      <c r="M254" s="93">
        <v>1</v>
      </c>
      <c r="N254" s="93">
        <v>2</v>
      </c>
      <c r="O254" s="93">
        <v>6</v>
      </c>
      <c r="P254" s="93">
        <v>8</v>
      </c>
      <c r="Q254" s="93">
        <v>8</v>
      </c>
      <c r="R254" s="93">
        <v>3</v>
      </c>
      <c r="S254" s="57">
        <v>4</v>
      </c>
      <c r="T254" s="57">
        <v>0</v>
      </c>
      <c r="U254" s="57">
        <v>1</v>
      </c>
      <c r="V254" s="57">
        <v>0</v>
      </c>
    </row>
    <row r="255" spans="1:22">
      <c r="A255" s="137"/>
      <c r="B255" s="22" t="s">
        <v>256</v>
      </c>
      <c r="C255" s="93">
        <v>31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1</v>
      </c>
      <c r="J255" s="93">
        <v>0</v>
      </c>
      <c r="K255" s="93">
        <v>0</v>
      </c>
      <c r="L255" s="93">
        <v>1</v>
      </c>
      <c r="M255" s="93">
        <v>0</v>
      </c>
      <c r="N255" s="93">
        <v>0</v>
      </c>
      <c r="O255" s="93">
        <v>1</v>
      </c>
      <c r="P255" s="93">
        <v>1</v>
      </c>
      <c r="Q255" s="93">
        <v>5</v>
      </c>
      <c r="R255" s="93">
        <v>6</v>
      </c>
      <c r="S255" s="57">
        <v>3</v>
      </c>
      <c r="T255" s="57">
        <v>5</v>
      </c>
      <c r="U255" s="57">
        <v>2</v>
      </c>
      <c r="V255" s="57">
        <v>6</v>
      </c>
    </row>
    <row r="256" spans="1:22">
      <c r="A256" s="137"/>
      <c r="B256" s="22" t="s">
        <v>38</v>
      </c>
      <c r="C256" s="93">
        <v>64</v>
      </c>
      <c r="D256" s="93">
        <v>0</v>
      </c>
      <c r="E256" s="93">
        <v>0</v>
      </c>
      <c r="F256" s="93">
        <v>0</v>
      </c>
      <c r="G256" s="93">
        <v>0</v>
      </c>
      <c r="H256" s="93">
        <v>0</v>
      </c>
      <c r="I256" s="93">
        <v>1</v>
      </c>
      <c r="J256" s="93">
        <v>0</v>
      </c>
      <c r="K256" s="93">
        <v>0</v>
      </c>
      <c r="L256" s="93">
        <v>1</v>
      </c>
      <c r="M256" s="93">
        <v>1</v>
      </c>
      <c r="N256" s="93">
        <v>2</v>
      </c>
      <c r="O256" s="93">
        <v>7</v>
      </c>
      <c r="P256" s="93">
        <v>9</v>
      </c>
      <c r="Q256" s="93">
        <v>13</v>
      </c>
      <c r="R256" s="93">
        <v>9</v>
      </c>
      <c r="S256" s="57">
        <v>7</v>
      </c>
      <c r="T256" s="57">
        <v>5</v>
      </c>
      <c r="U256" s="57">
        <v>3</v>
      </c>
      <c r="V256" s="57">
        <v>6</v>
      </c>
    </row>
    <row r="257" spans="1:22" ht="12" customHeight="1">
      <c r="A257" s="144" t="s">
        <v>175</v>
      </c>
      <c r="B257" s="55" t="s">
        <v>255</v>
      </c>
      <c r="C257" s="100">
        <v>17</v>
      </c>
      <c r="D257" s="100">
        <v>2</v>
      </c>
      <c r="E257" s="100">
        <v>2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0</v>
      </c>
      <c r="N257" s="100">
        <v>0</v>
      </c>
      <c r="O257" s="100">
        <v>3</v>
      </c>
      <c r="P257" s="100">
        <v>0</v>
      </c>
      <c r="Q257" s="100">
        <v>3</v>
      </c>
      <c r="R257" s="100">
        <v>3</v>
      </c>
      <c r="S257" s="56">
        <v>0</v>
      </c>
      <c r="T257" s="56">
        <v>2</v>
      </c>
      <c r="U257" s="56">
        <v>1</v>
      </c>
      <c r="V257" s="56">
        <v>1</v>
      </c>
    </row>
    <row r="258" spans="1:22">
      <c r="A258" s="144"/>
      <c r="B258" s="55" t="s">
        <v>256</v>
      </c>
      <c r="C258" s="100">
        <v>15</v>
      </c>
      <c r="D258" s="100">
        <v>5</v>
      </c>
      <c r="E258" s="100">
        <v>1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0</v>
      </c>
      <c r="O258" s="100">
        <v>0</v>
      </c>
      <c r="P258" s="100">
        <v>0</v>
      </c>
      <c r="Q258" s="100">
        <v>1</v>
      </c>
      <c r="R258" s="100">
        <v>0</v>
      </c>
      <c r="S258" s="56">
        <v>3</v>
      </c>
      <c r="T258" s="56">
        <v>1</v>
      </c>
      <c r="U258" s="56">
        <v>4</v>
      </c>
      <c r="V258" s="56">
        <v>0</v>
      </c>
    </row>
    <row r="259" spans="1:22">
      <c r="A259" s="144"/>
      <c r="B259" s="55" t="s">
        <v>38</v>
      </c>
      <c r="C259" s="100">
        <v>32</v>
      </c>
      <c r="D259" s="100">
        <v>7</v>
      </c>
      <c r="E259" s="100">
        <v>3</v>
      </c>
      <c r="F259" s="100">
        <v>0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0</v>
      </c>
      <c r="M259" s="100">
        <v>0</v>
      </c>
      <c r="N259" s="100">
        <v>0</v>
      </c>
      <c r="O259" s="100">
        <v>3</v>
      </c>
      <c r="P259" s="100">
        <v>0</v>
      </c>
      <c r="Q259" s="100">
        <v>4</v>
      </c>
      <c r="R259" s="100">
        <v>3</v>
      </c>
      <c r="S259" s="56">
        <v>3</v>
      </c>
      <c r="T259" s="56">
        <v>3</v>
      </c>
      <c r="U259" s="56">
        <v>5</v>
      </c>
      <c r="V259" s="56">
        <v>1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10</v>
      </c>
      <c r="D263" s="93">
        <v>1</v>
      </c>
      <c r="E263" s="93">
        <v>2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0</v>
      </c>
      <c r="N263" s="93">
        <v>0</v>
      </c>
      <c r="O263" s="93">
        <v>1</v>
      </c>
      <c r="P263" s="93">
        <v>0</v>
      </c>
      <c r="Q263" s="93">
        <v>3</v>
      </c>
      <c r="R263" s="93">
        <v>2</v>
      </c>
      <c r="S263" s="57">
        <v>0</v>
      </c>
      <c r="T263" s="57">
        <v>0</v>
      </c>
      <c r="U263" s="57">
        <v>1</v>
      </c>
      <c r="V263" s="57">
        <v>0</v>
      </c>
    </row>
    <row r="264" spans="1:22">
      <c r="A264" s="137"/>
      <c r="B264" s="22" t="s">
        <v>256</v>
      </c>
      <c r="C264" s="93">
        <v>9</v>
      </c>
      <c r="D264" s="93">
        <v>5</v>
      </c>
      <c r="E264" s="93">
        <v>1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0</v>
      </c>
      <c r="Q264" s="93">
        <v>0</v>
      </c>
      <c r="R264" s="93">
        <v>0</v>
      </c>
      <c r="S264" s="57">
        <v>0</v>
      </c>
      <c r="T264" s="57">
        <v>0</v>
      </c>
      <c r="U264" s="57">
        <v>3</v>
      </c>
      <c r="V264" s="57">
        <v>0</v>
      </c>
    </row>
    <row r="265" spans="1:22">
      <c r="A265" s="137"/>
      <c r="B265" s="22" t="s">
        <v>38</v>
      </c>
      <c r="C265" s="93">
        <v>19</v>
      </c>
      <c r="D265" s="93">
        <v>6</v>
      </c>
      <c r="E265" s="93">
        <v>3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0</v>
      </c>
      <c r="N265" s="93">
        <v>0</v>
      </c>
      <c r="O265" s="93">
        <v>1</v>
      </c>
      <c r="P265" s="93">
        <v>0</v>
      </c>
      <c r="Q265" s="93">
        <v>3</v>
      </c>
      <c r="R265" s="93">
        <v>2</v>
      </c>
      <c r="S265" s="57">
        <v>0</v>
      </c>
      <c r="T265" s="57">
        <v>0</v>
      </c>
      <c r="U265" s="57">
        <v>4</v>
      </c>
      <c r="V265" s="57">
        <v>0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0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0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4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0</v>
      </c>
      <c r="O272" s="93">
        <v>1</v>
      </c>
      <c r="P272" s="93">
        <v>0</v>
      </c>
      <c r="Q272" s="93">
        <v>0</v>
      </c>
      <c r="R272" s="93">
        <v>0</v>
      </c>
      <c r="S272" s="57">
        <v>0</v>
      </c>
      <c r="T272" s="57">
        <v>2</v>
      </c>
      <c r="U272" s="57">
        <v>0</v>
      </c>
      <c r="V272" s="57">
        <v>1</v>
      </c>
    </row>
    <row r="273" spans="1:22">
      <c r="A273" s="137"/>
      <c r="B273" s="22" t="s">
        <v>256</v>
      </c>
      <c r="C273" s="93">
        <v>3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0</v>
      </c>
      <c r="Q273" s="93">
        <v>0</v>
      </c>
      <c r="R273" s="93">
        <v>0</v>
      </c>
      <c r="S273" s="57">
        <v>2</v>
      </c>
      <c r="T273" s="57">
        <v>0</v>
      </c>
      <c r="U273" s="57">
        <v>1</v>
      </c>
      <c r="V273" s="57">
        <v>0</v>
      </c>
    </row>
    <row r="274" spans="1:22">
      <c r="A274" s="137"/>
      <c r="B274" s="22" t="s">
        <v>38</v>
      </c>
      <c r="C274" s="93">
        <v>7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0</v>
      </c>
      <c r="O274" s="93">
        <v>1</v>
      </c>
      <c r="P274" s="93">
        <v>0</v>
      </c>
      <c r="Q274" s="93">
        <v>0</v>
      </c>
      <c r="R274" s="93">
        <v>0</v>
      </c>
      <c r="S274" s="57">
        <v>2</v>
      </c>
      <c r="T274" s="57">
        <v>2</v>
      </c>
      <c r="U274" s="57">
        <v>1</v>
      </c>
      <c r="V274" s="57">
        <v>1</v>
      </c>
    </row>
    <row r="275" spans="1:22">
      <c r="A275" s="137" t="s">
        <v>180</v>
      </c>
      <c r="B275" s="22" t="s">
        <v>255</v>
      </c>
      <c r="C275" s="93">
        <v>0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0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1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1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1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0</v>
      </c>
      <c r="Q277" s="93">
        <v>0</v>
      </c>
      <c r="R277" s="93">
        <v>0</v>
      </c>
      <c r="S277" s="57">
        <v>0</v>
      </c>
      <c r="T277" s="57">
        <v>1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3</v>
      </c>
      <c r="D281" s="93">
        <v>1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1</v>
      </c>
      <c r="P281" s="93">
        <v>0</v>
      </c>
      <c r="Q281" s="93">
        <v>0</v>
      </c>
      <c r="R281" s="93">
        <v>1</v>
      </c>
      <c r="S281" s="57">
        <v>0</v>
      </c>
      <c r="T281" s="57">
        <v>0</v>
      </c>
      <c r="U281" s="57">
        <v>0</v>
      </c>
      <c r="V281" s="57">
        <v>0</v>
      </c>
    </row>
    <row r="282" spans="1:22">
      <c r="A282" s="137"/>
      <c r="B282" s="22" t="s">
        <v>256</v>
      </c>
      <c r="C282" s="93">
        <v>2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1</v>
      </c>
      <c r="R282" s="93">
        <v>0</v>
      </c>
      <c r="S282" s="57">
        <v>1</v>
      </c>
      <c r="T282" s="57">
        <v>0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5</v>
      </c>
      <c r="D283" s="93">
        <v>1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1</v>
      </c>
      <c r="P283" s="93">
        <v>0</v>
      </c>
      <c r="Q283" s="93">
        <v>1</v>
      </c>
      <c r="R283" s="93">
        <v>1</v>
      </c>
      <c r="S283" s="57">
        <v>1</v>
      </c>
      <c r="T283" s="57">
        <v>0</v>
      </c>
      <c r="U283" s="57">
        <v>0</v>
      </c>
      <c r="V283" s="57">
        <v>0</v>
      </c>
    </row>
    <row r="284" spans="1:22" ht="12" customHeight="1">
      <c r="A284" s="144" t="s">
        <v>183</v>
      </c>
      <c r="B284" s="55" t="s">
        <v>255</v>
      </c>
      <c r="C284" s="100">
        <v>10</v>
      </c>
      <c r="D284" s="100">
        <v>0</v>
      </c>
      <c r="E284" s="100">
        <v>0</v>
      </c>
      <c r="F284" s="100">
        <v>0</v>
      </c>
      <c r="G284" s="100">
        <v>0</v>
      </c>
      <c r="H284" s="100">
        <v>1</v>
      </c>
      <c r="I284" s="100">
        <v>0</v>
      </c>
      <c r="J284" s="100">
        <v>0</v>
      </c>
      <c r="K284" s="100">
        <v>2</v>
      </c>
      <c r="L284" s="100">
        <v>0</v>
      </c>
      <c r="M284" s="100">
        <v>1</v>
      </c>
      <c r="N284" s="100">
        <v>2</v>
      </c>
      <c r="O284" s="100">
        <v>0</v>
      </c>
      <c r="P284" s="100">
        <v>3</v>
      </c>
      <c r="Q284" s="100">
        <v>0</v>
      </c>
      <c r="R284" s="100">
        <v>1</v>
      </c>
      <c r="S284" s="56">
        <v>0</v>
      </c>
      <c r="T284" s="56">
        <v>0</v>
      </c>
      <c r="U284" s="56">
        <v>0</v>
      </c>
      <c r="V284" s="56">
        <v>0</v>
      </c>
    </row>
    <row r="285" spans="1:22">
      <c r="A285" s="144"/>
      <c r="B285" s="55" t="s">
        <v>256</v>
      </c>
      <c r="C285" s="100">
        <v>14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2</v>
      </c>
      <c r="K285" s="100">
        <v>1</v>
      </c>
      <c r="L285" s="100">
        <v>0</v>
      </c>
      <c r="M285" s="100">
        <v>0</v>
      </c>
      <c r="N285" s="100">
        <v>1</v>
      </c>
      <c r="O285" s="100">
        <v>1</v>
      </c>
      <c r="P285" s="100">
        <v>0</v>
      </c>
      <c r="Q285" s="100">
        <v>2</v>
      </c>
      <c r="R285" s="100">
        <v>0</v>
      </c>
      <c r="S285" s="56">
        <v>2</v>
      </c>
      <c r="T285" s="56">
        <v>1</v>
      </c>
      <c r="U285" s="56">
        <v>2</v>
      </c>
      <c r="V285" s="56">
        <v>2</v>
      </c>
    </row>
    <row r="286" spans="1:22">
      <c r="A286" s="144"/>
      <c r="B286" s="55" t="s">
        <v>38</v>
      </c>
      <c r="C286" s="100">
        <v>24</v>
      </c>
      <c r="D286" s="100">
        <v>0</v>
      </c>
      <c r="E286" s="100">
        <v>0</v>
      </c>
      <c r="F286" s="100">
        <v>0</v>
      </c>
      <c r="G286" s="100">
        <v>0</v>
      </c>
      <c r="H286" s="100">
        <v>1</v>
      </c>
      <c r="I286" s="100">
        <v>0</v>
      </c>
      <c r="J286" s="100">
        <v>2</v>
      </c>
      <c r="K286" s="100">
        <v>3</v>
      </c>
      <c r="L286" s="100">
        <v>0</v>
      </c>
      <c r="M286" s="100">
        <v>1</v>
      </c>
      <c r="N286" s="100">
        <v>3</v>
      </c>
      <c r="O286" s="100">
        <v>1</v>
      </c>
      <c r="P286" s="100">
        <v>3</v>
      </c>
      <c r="Q286" s="100">
        <v>2</v>
      </c>
      <c r="R286" s="100">
        <v>1</v>
      </c>
      <c r="S286" s="56">
        <v>2</v>
      </c>
      <c r="T286" s="56">
        <v>1</v>
      </c>
      <c r="U286" s="56">
        <v>2</v>
      </c>
      <c r="V286" s="56">
        <v>2</v>
      </c>
    </row>
    <row r="287" spans="1:22" ht="12" customHeight="1">
      <c r="A287" s="137" t="s">
        <v>92</v>
      </c>
      <c r="B287" s="22" t="s">
        <v>255</v>
      </c>
      <c r="C287" s="93">
        <v>2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1</v>
      </c>
      <c r="N287" s="93">
        <v>0</v>
      </c>
      <c r="O287" s="93">
        <v>0</v>
      </c>
      <c r="P287" s="93">
        <v>1</v>
      </c>
      <c r="Q287" s="93">
        <v>0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2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0</v>
      </c>
      <c r="T288" s="57">
        <v>1</v>
      </c>
      <c r="U288" s="57">
        <v>0</v>
      </c>
      <c r="V288" s="57">
        <v>1</v>
      </c>
    </row>
    <row r="289" spans="1:22">
      <c r="A289" s="137"/>
      <c r="B289" s="22" t="s">
        <v>38</v>
      </c>
      <c r="C289" s="93">
        <v>4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1</v>
      </c>
      <c r="N289" s="93">
        <v>0</v>
      </c>
      <c r="O289" s="93">
        <v>0</v>
      </c>
      <c r="P289" s="93">
        <v>1</v>
      </c>
      <c r="Q289" s="93">
        <v>0</v>
      </c>
      <c r="R289" s="93">
        <v>0</v>
      </c>
      <c r="S289" s="58">
        <v>0</v>
      </c>
      <c r="T289" s="57">
        <v>1</v>
      </c>
      <c r="U289" s="57">
        <v>0</v>
      </c>
      <c r="V289" s="57">
        <v>1</v>
      </c>
    </row>
    <row r="290" spans="1:22" ht="12" customHeight="1">
      <c r="A290" s="137" t="s">
        <v>184</v>
      </c>
      <c r="B290" s="22" t="s">
        <v>255</v>
      </c>
      <c r="C290" s="93">
        <v>0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</row>
    <row r="292" spans="1:22">
      <c r="A292" s="137"/>
      <c r="B292" s="22" t="s">
        <v>38</v>
      </c>
      <c r="C292" s="93">
        <v>0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0</v>
      </c>
      <c r="V292" s="57">
        <v>0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2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1</v>
      </c>
      <c r="L302" s="93">
        <v>0</v>
      </c>
      <c r="M302" s="93">
        <v>0</v>
      </c>
      <c r="N302" s="93">
        <v>0</v>
      </c>
      <c r="O302" s="93">
        <v>0</v>
      </c>
      <c r="P302" s="93">
        <v>1</v>
      </c>
      <c r="Q302" s="93">
        <v>0</v>
      </c>
      <c r="R302" s="93">
        <v>0</v>
      </c>
      <c r="S302" s="58">
        <v>0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10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2</v>
      </c>
      <c r="K303" s="93">
        <v>0</v>
      </c>
      <c r="L303" s="93">
        <v>0</v>
      </c>
      <c r="M303" s="93">
        <v>0</v>
      </c>
      <c r="N303" s="93">
        <v>1</v>
      </c>
      <c r="O303" s="93">
        <v>1</v>
      </c>
      <c r="P303" s="93">
        <v>0</v>
      </c>
      <c r="Q303" s="93">
        <v>1</v>
      </c>
      <c r="R303" s="93">
        <v>0</v>
      </c>
      <c r="S303" s="58">
        <v>2</v>
      </c>
      <c r="T303" s="57">
        <v>0</v>
      </c>
      <c r="U303" s="57">
        <v>2</v>
      </c>
      <c r="V303" s="57">
        <v>1</v>
      </c>
    </row>
    <row r="304" spans="1:22">
      <c r="A304" s="137"/>
      <c r="B304" s="22" t="s">
        <v>38</v>
      </c>
      <c r="C304" s="93">
        <v>12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2</v>
      </c>
      <c r="K304" s="93">
        <v>1</v>
      </c>
      <c r="L304" s="93">
        <v>0</v>
      </c>
      <c r="M304" s="93">
        <v>0</v>
      </c>
      <c r="N304" s="93">
        <v>1</v>
      </c>
      <c r="O304" s="93">
        <v>1</v>
      </c>
      <c r="P304" s="93">
        <v>1</v>
      </c>
      <c r="Q304" s="93">
        <v>1</v>
      </c>
      <c r="R304" s="93">
        <v>0</v>
      </c>
      <c r="S304" s="58">
        <v>2</v>
      </c>
      <c r="T304" s="57">
        <v>0</v>
      </c>
      <c r="U304" s="57">
        <v>2</v>
      </c>
      <c r="V304" s="57">
        <v>1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1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1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1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1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0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0</v>
      </c>
      <c r="M311" s="93">
        <v>0</v>
      </c>
      <c r="N311" s="93">
        <v>0</v>
      </c>
      <c r="O311" s="93">
        <v>0</v>
      </c>
      <c r="P311" s="93">
        <v>0</v>
      </c>
      <c r="Q311" s="93">
        <v>0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1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0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1</v>
      </c>
      <c r="R312" s="93">
        <v>0</v>
      </c>
      <c r="S312" s="58">
        <v>0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1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0</v>
      </c>
      <c r="L313" s="93">
        <v>0</v>
      </c>
      <c r="M313" s="93">
        <v>0</v>
      </c>
      <c r="N313" s="93">
        <v>0</v>
      </c>
      <c r="O313" s="93">
        <v>0</v>
      </c>
      <c r="P313" s="93">
        <v>0</v>
      </c>
      <c r="Q313" s="93">
        <v>1</v>
      </c>
      <c r="R313" s="93">
        <v>0</v>
      </c>
      <c r="S313" s="58">
        <v>0</v>
      </c>
      <c r="T313" s="57">
        <v>0</v>
      </c>
      <c r="U313" s="57">
        <v>0</v>
      </c>
      <c r="V313" s="57">
        <v>0</v>
      </c>
    </row>
    <row r="314" spans="1:22" ht="16.5" customHeight="1">
      <c r="A314" s="137" t="s">
        <v>190</v>
      </c>
      <c r="B314" s="22" t="s">
        <v>255</v>
      </c>
      <c r="C314" s="93">
        <v>5</v>
      </c>
      <c r="D314" s="93">
        <v>0</v>
      </c>
      <c r="E314" s="93">
        <v>0</v>
      </c>
      <c r="F314" s="93">
        <v>0</v>
      </c>
      <c r="G314" s="93">
        <v>0</v>
      </c>
      <c r="H314" s="93">
        <v>1</v>
      </c>
      <c r="I314" s="93">
        <v>0</v>
      </c>
      <c r="J314" s="93">
        <v>0</v>
      </c>
      <c r="K314" s="93">
        <v>1</v>
      </c>
      <c r="L314" s="93">
        <v>0</v>
      </c>
      <c r="M314" s="93">
        <v>0</v>
      </c>
      <c r="N314" s="93">
        <v>2</v>
      </c>
      <c r="O314" s="93">
        <v>0</v>
      </c>
      <c r="P314" s="93">
        <v>1</v>
      </c>
      <c r="Q314" s="93">
        <v>0</v>
      </c>
      <c r="R314" s="93">
        <v>0</v>
      </c>
      <c r="S314" s="58">
        <v>0</v>
      </c>
      <c r="T314" s="57">
        <v>0</v>
      </c>
      <c r="U314" s="57">
        <v>0</v>
      </c>
      <c r="V314" s="57">
        <v>0</v>
      </c>
    </row>
    <row r="315" spans="1:22" ht="16.5" customHeight="1">
      <c r="A315" s="137"/>
      <c r="B315" s="22" t="s">
        <v>256</v>
      </c>
      <c r="C315" s="93">
        <v>1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1</v>
      </c>
      <c r="L315" s="93">
        <v>0</v>
      </c>
      <c r="M315" s="93">
        <v>0</v>
      </c>
      <c r="N315" s="93">
        <v>0</v>
      </c>
      <c r="O315" s="93">
        <v>0</v>
      </c>
      <c r="P315" s="93">
        <v>0</v>
      </c>
      <c r="Q315" s="93">
        <v>0</v>
      </c>
      <c r="R315" s="93">
        <v>0</v>
      </c>
      <c r="S315" s="58">
        <v>0</v>
      </c>
      <c r="T315" s="57">
        <v>0</v>
      </c>
      <c r="U315" s="57">
        <v>0</v>
      </c>
      <c r="V315" s="57">
        <v>0</v>
      </c>
    </row>
    <row r="316" spans="1:22" ht="16.5" customHeight="1">
      <c r="A316" s="137"/>
      <c r="B316" s="22" t="s">
        <v>38</v>
      </c>
      <c r="C316" s="93">
        <v>6</v>
      </c>
      <c r="D316" s="93">
        <v>0</v>
      </c>
      <c r="E316" s="93">
        <v>0</v>
      </c>
      <c r="F316" s="93">
        <v>0</v>
      </c>
      <c r="G316" s="93">
        <v>0</v>
      </c>
      <c r="H316" s="93">
        <v>1</v>
      </c>
      <c r="I316" s="93">
        <v>0</v>
      </c>
      <c r="J316" s="93">
        <v>0</v>
      </c>
      <c r="K316" s="93">
        <v>2</v>
      </c>
      <c r="L316" s="93">
        <v>0</v>
      </c>
      <c r="M316" s="93">
        <v>0</v>
      </c>
      <c r="N316" s="93">
        <v>2</v>
      </c>
      <c r="O316" s="93">
        <v>0</v>
      </c>
      <c r="P316" s="93">
        <v>1</v>
      </c>
      <c r="Q316" s="93">
        <v>0</v>
      </c>
      <c r="R316" s="93">
        <v>0</v>
      </c>
      <c r="S316" s="58">
        <v>0</v>
      </c>
      <c r="T316" s="57">
        <v>0</v>
      </c>
      <c r="U316" s="57">
        <v>0</v>
      </c>
      <c r="V316" s="57">
        <v>0</v>
      </c>
    </row>
    <row r="317" spans="1:22" ht="12" customHeight="1">
      <c r="A317" s="144" t="s">
        <v>191</v>
      </c>
      <c r="B317" s="55" t="s">
        <v>255</v>
      </c>
      <c r="C317" s="100">
        <v>0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0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0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0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0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0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0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0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0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0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0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0</v>
      </c>
    </row>
    <row r="324" spans="1:22">
      <c r="A324" s="144"/>
      <c r="B324" s="55" t="s">
        <v>256</v>
      </c>
      <c r="C324" s="100">
        <v>0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0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0</v>
      </c>
    </row>
    <row r="326" spans="1:22" ht="12" customHeight="1">
      <c r="A326" s="137" t="s">
        <v>194</v>
      </c>
      <c r="B326" s="22" t="s">
        <v>255</v>
      </c>
      <c r="C326" s="93">
        <v>0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0</v>
      </c>
    </row>
    <row r="327" spans="1:22">
      <c r="A327" s="137"/>
      <c r="B327" s="22" t="s">
        <v>256</v>
      </c>
      <c r="C327" s="93">
        <v>0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0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0</v>
      </c>
    </row>
    <row r="329" spans="1:22" ht="12" customHeight="1">
      <c r="A329" s="144" t="s">
        <v>195</v>
      </c>
      <c r="B329" s="55" t="s">
        <v>255</v>
      </c>
      <c r="C329" s="100">
        <v>9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1</v>
      </c>
      <c r="M329" s="100">
        <v>0</v>
      </c>
      <c r="N329" s="100">
        <v>2</v>
      </c>
      <c r="O329" s="100">
        <v>0</v>
      </c>
      <c r="P329" s="100">
        <v>2</v>
      </c>
      <c r="Q329" s="100">
        <v>1</v>
      </c>
      <c r="R329" s="100">
        <v>0</v>
      </c>
      <c r="S329" s="56">
        <v>0</v>
      </c>
      <c r="T329" s="56">
        <v>0</v>
      </c>
      <c r="U329" s="56">
        <v>2</v>
      </c>
      <c r="V329" s="56">
        <v>1</v>
      </c>
    </row>
    <row r="330" spans="1:22">
      <c r="A330" s="144"/>
      <c r="B330" s="55" t="s">
        <v>256</v>
      </c>
      <c r="C330" s="100">
        <v>6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0</v>
      </c>
      <c r="O330" s="100">
        <v>0</v>
      </c>
      <c r="P330" s="100">
        <v>1</v>
      </c>
      <c r="Q330" s="100">
        <v>0</v>
      </c>
      <c r="R330" s="100">
        <v>3</v>
      </c>
      <c r="S330" s="56">
        <v>0</v>
      </c>
      <c r="T330" s="56">
        <v>0</v>
      </c>
      <c r="U330" s="56">
        <v>1</v>
      </c>
      <c r="V330" s="56">
        <v>1</v>
      </c>
    </row>
    <row r="331" spans="1:22">
      <c r="A331" s="144"/>
      <c r="B331" s="55" t="s">
        <v>38</v>
      </c>
      <c r="C331" s="100">
        <v>15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1</v>
      </c>
      <c r="M331" s="100">
        <v>0</v>
      </c>
      <c r="N331" s="100">
        <v>2</v>
      </c>
      <c r="O331" s="100">
        <v>0</v>
      </c>
      <c r="P331" s="100">
        <v>3</v>
      </c>
      <c r="Q331" s="100">
        <v>1</v>
      </c>
      <c r="R331" s="100">
        <v>3</v>
      </c>
      <c r="S331" s="56">
        <v>0</v>
      </c>
      <c r="T331" s="56">
        <v>0</v>
      </c>
      <c r="U331" s="56">
        <v>3</v>
      </c>
      <c r="V331" s="56">
        <v>2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2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1</v>
      </c>
      <c r="O338" s="93">
        <v>0</v>
      </c>
      <c r="P338" s="93">
        <v>0</v>
      </c>
      <c r="Q338" s="93">
        <v>0</v>
      </c>
      <c r="R338" s="93">
        <v>0</v>
      </c>
      <c r="S338" s="57">
        <v>0</v>
      </c>
      <c r="T338" s="57">
        <v>0</v>
      </c>
      <c r="U338" s="57">
        <v>1</v>
      </c>
      <c r="V338" s="57">
        <v>0</v>
      </c>
    </row>
    <row r="339" spans="1:22">
      <c r="A339" s="137"/>
      <c r="B339" s="22" t="s">
        <v>256</v>
      </c>
      <c r="C339" s="93">
        <v>1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1</v>
      </c>
      <c r="V339" s="57">
        <v>0</v>
      </c>
    </row>
    <row r="340" spans="1:22">
      <c r="A340" s="137"/>
      <c r="B340" s="22" t="s">
        <v>38</v>
      </c>
      <c r="C340" s="93">
        <v>3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1</v>
      </c>
      <c r="O340" s="93">
        <v>0</v>
      </c>
      <c r="P340" s="93">
        <v>0</v>
      </c>
      <c r="Q340" s="93">
        <v>0</v>
      </c>
      <c r="R340" s="93">
        <v>0</v>
      </c>
      <c r="S340" s="57">
        <v>0</v>
      </c>
      <c r="T340" s="57">
        <v>0</v>
      </c>
      <c r="U340" s="57">
        <v>2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7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1</v>
      </c>
      <c r="M341" s="93">
        <v>0</v>
      </c>
      <c r="N341" s="93">
        <v>1</v>
      </c>
      <c r="O341" s="93">
        <v>0</v>
      </c>
      <c r="P341" s="93">
        <v>2</v>
      </c>
      <c r="Q341" s="93">
        <v>1</v>
      </c>
      <c r="R341" s="93">
        <v>0</v>
      </c>
      <c r="S341" s="57">
        <v>0</v>
      </c>
      <c r="T341" s="57">
        <v>0</v>
      </c>
      <c r="U341" s="57">
        <v>1</v>
      </c>
      <c r="V341" s="57">
        <v>1</v>
      </c>
    </row>
    <row r="342" spans="1:22">
      <c r="A342" s="137"/>
      <c r="B342" s="22" t="s">
        <v>256</v>
      </c>
      <c r="C342" s="93">
        <v>5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0</v>
      </c>
      <c r="L342" s="93">
        <v>0</v>
      </c>
      <c r="M342" s="93">
        <v>0</v>
      </c>
      <c r="N342" s="93">
        <v>0</v>
      </c>
      <c r="O342" s="93">
        <v>0</v>
      </c>
      <c r="P342" s="93">
        <v>1</v>
      </c>
      <c r="Q342" s="93">
        <v>0</v>
      </c>
      <c r="R342" s="93">
        <v>3</v>
      </c>
      <c r="S342" s="57">
        <v>0</v>
      </c>
      <c r="T342" s="57">
        <v>0</v>
      </c>
      <c r="U342" s="57">
        <v>0</v>
      </c>
      <c r="V342" s="57">
        <v>1</v>
      </c>
    </row>
    <row r="343" spans="1:22">
      <c r="A343" s="137"/>
      <c r="B343" s="22" t="s">
        <v>38</v>
      </c>
      <c r="C343" s="93">
        <v>12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0</v>
      </c>
      <c r="J343" s="93">
        <v>0</v>
      </c>
      <c r="K343" s="93">
        <v>0</v>
      </c>
      <c r="L343" s="93">
        <v>1</v>
      </c>
      <c r="M343" s="93">
        <v>0</v>
      </c>
      <c r="N343" s="93">
        <v>1</v>
      </c>
      <c r="O343" s="93">
        <v>0</v>
      </c>
      <c r="P343" s="93">
        <v>3</v>
      </c>
      <c r="Q343" s="93">
        <v>1</v>
      </c>
      <c r="R343" s="93">
        <v>3</v>
      </c>
      <c r="S343" s="57">
        <v>0</v>
      </c>
      <c r="T343" s="57">
        <v>0</v>
      </c>
      <c r="U343" s="57">
        <v>1</v>
      </c>
      <c r="V343" s="57">
        <v>2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0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0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0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15</v>
      </c>
      <c r="D350" s="100">
        <v>15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2</v>
      </c>
      <c r="D351" s="100">
        <v>2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17</v>
      </c>
      <c r="D352" s="100">
        <v>17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8</v>
      </c>
      <c r="D353" s="93">
        <v>8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1</v>
      </c>
      <c r="D354" s="93">
        <v>1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9</v>
      </c>
      <c r="D355" s="93">
        <v>9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7</v>
      </c>
      <c r="D359" s="93">
        <v>7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1</v>
      </c>
      <c r="D360" s="93">
        <v>1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8</v>
      </c>
      <c r="D361" s="93">
        <v>8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0</v>
      </c>
      <c r="D363" s="93">
        <v>0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0</v>
      </c>
      <c r="D364" s="93">
        <v>0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1</v>
      </c>
      <c r="D365" s="100">
        <v>1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6</v>
      </c>
      <c r="D366" s="100">
        <v>5</v>
      </c>
      <c r="E366" s="100">
        <v>1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7</v>
      </c>
      <c r="D367" s="100">
        <v>6</v>
      </c>
      <c r="E367" s="100">
        <v>1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1</v>
      </c>
      <c r="D368" s="93">
        <v>1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0</v>
      </c>
      <c r="M368" s="93">
        <v>0</v>
      </c>
      <c r="N368" s="93">
        <v>0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6</v>
      </c>
      <c r="D369" s="93">
        <v>5</v>
      </c>
      <c r="E369" s="93">
        <v>1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7</v>
      </c>
      <c r="D370" s="93">
        <v>6</v>
      </c>
      <c r="E370" s="93">
        <v>1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0</v>
      </c>
      <c r="M370" s="93">
        <v>0</v>
      </c>
      <c r="N370" s="93">
        <v>0</v>
      </c>
      <c r="O370" s="93">
        <v>0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2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1</v>
      </c>
      <c r="O371" s="100">
        <v>0</v>
      </c>
      <c r="P371" s="100">
        <v>0</v>
      </c>
      <c r="Q371" s="100">
        <v>1</v>
      </c>
      <c r="R371" s="100">
        <v>0</v>
      </c>
      <c r="S371" s="56">
        <v>0</v>
      </c>
      <c r="T371" s="56">
        <v>0</v>
      </c>
      <c r="U371" s="56">
        <v>0</v>
      </c>
      <c r="V371" s="56">
        <v>0</v>
      </c>
    </row>
    <row r="372" spans="1:22">
      <c r="A372" s="144"/>
      <c r="B372" s="55" t="s">
        <v>256</v>
      </c>
      <c r="C372" s="100">
        <v>0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0</v>
      </c>
    </row>
    <row r="373" spans="1:22">
      <c r="A373" s="144"/>
      <c r="B373" s="55" t="s">
        <v>38</v>
      </c>
      <c r="C373" s="100">
        <v>2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1</v>
      </c>
      <c r="O373" s="100">
        <v>0</v>
      </c>
      <c r="P373" s="100">
        <v>0</v>
      </c>
      <c r="Q373" s="100">
        <v>1</v>
      </c>
      <c r="R373" s="100">
        <v>0</v>
      </c>
      <c r="S373" s="56">
        <v>0</v>
      </c>
      <c r="T373" s="56">
        <v>0</v>
      </c>
      <c r="U373" s="56">
        <v>0</v>
      </c>
      <c r="V373" s="56">
        <v>0</v>
      </c>
    </row>
    <row r="374" spans="1:22" ht="12" customHeight="1">
      <c r="A374" s="137" t="s">
        <v>208</v>
      </c>
      <c r="B374" s="22" t="s">
        <v>255</v>
      </c>
      <c r="C374" s="93">
        <v>2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1</v>
      </c>
      <c r="O374" s="93">
        <v>0</v>
      </c>
      <c r="P374" s="93">
        <v>0</v>
      </c>
      <c r="Q374" s="93">
        <v>1</v>
      </c>
      <c r="R374" s="93">
        <v>0</v>
      </c>
      <c r="S374" s="57">
        <v>0</v>
      </c>
      <c r="T374" s="57">
        <v>0</v>
      </c>
      <c r="U374" s="57">
        <v>0</v>
      </c>
      <c r="V374" s="57">
        <v>0</v>
      </c>
    </row>
    <row r="375" spans="1:22">
      <c r="A375" s="137"/>
      <c r="B375" s="22" t="s">
        <v>256</v>
      </c>
      <c r="C375" s="93">
        <v>0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0</v>
      </c>
    </row>
    <row r="376" spans="1:22">
      <c r="A376" s="137"/>
      <c r="B376" s="22" t="s">
        <v>38</v>
      </c>
      <c r="C376" s="93">
        <v>2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1</v>
      </c>
      <c r="O376" s="93">
        <v>0</v>
      </c>
      <c r="P376" s="93">
        <v>0</v>
      </c>
      <c r="Q376" s="93">
        <v>1</v>
      </c>
      <c r="R376" s="93">
        <v>0</v>
      </c>
      <c r="S376" s="57">
        <v>0</v>
      </c>
      <c r="T376" s="57">
        <v>0</v>
      </c>
      <c r="U376" s="57">
        <v>0</v>
      </c>
      <c r="V376" s="57">
        <v>0</v>
      </c>
    </row>
    <row r="377" spans="1:22" ht="12" customHeight="1">
      <c r="A377" s="144" t="s">
        <v>209</v>
      </c>
      <c r="B377" s="55" t="s">
        <v>255</v>
      </c>
      <c r="C377" s="100">
        <v>138</v>
      </c>
      <c r="D377" s="100">
        <v>3</v>
      </c>
      <c r="E377" s="100">
        <v>2</v>
      </c>
      <c r="F377" s="100">
        <v>2</v>
      </c>
      <c r="G377" s="100">
        <v>8</v>
      </c>
      <c r="H377" s="100">
        <v>9</v>
      </c>
      <c r="I377" s="100">
        <v>5</v>
      </c>
      <c r="J377" s="100">
        <v>14</v>
      </c>
      <c r="K377" s="100">
        <v>15</v>
      </c>
      <c r="L377" s="100">
        <v>18</v>
      </c>
      <c r="M377" s="100">
        <v>14</v>
      </c>
      <c r="N377" s="100">
        <v>21</v>
      </c>
      <c r="O377" s="100">
        <v>9</v>
      </c>
      <c r="P377" s="100">
        <v>8</v>
      </c>
      <c r="Q377" s="100">
        <v>6</v>
      </c>
      <c r="R377" s="100">
        <v>4</v>
      </c>
      <c r="S377" s="56">
        <v>0</v>
      </c>
      <c r="T377" s="56">
        <v>0</v>
      </c>
      <c r="U377" s="56">
        <v>0</v>
      </c>
      <c r="V377" s="56">
        <v>0</v>
      </c>
    </row>
    <row r="378" spans="1:22">
      <c r="A378" s="144"/>
      <c r="B378" s="55" t="s">
        <v>256</v>
      </c>
      <c r="C378" s="100">
        <v>18</v>
      </c>
      <c r="D378" s="100">
        <v>1</v>
      </c>
      <c r="E378" s="100">
        <v>1</v>
      </c>
      <c r="F378" s="100">
        <v>0</v>
      </c>
      <c r="G378" s="100">
        <v>0</v>
      </c>
      <c r="H378" s="100">
        <v>1</v>
      </c>
      <c r="I378" s="100">
        <v>1</v>
      </c>
      <c r="J378" s="100">
        <v>2</v>
      </c>
      <c r="K378" s="100">
        <v>2</v>
      </c>
      <c r="L378" s="100">
        <v>3</v>
      </c>
      <c r="M378" s="100">
        <v>2</v>
      </c>
      <c r="N378" s="100">
        <v>1</v>
      </c>
      <c r="O378" s="100">
        <v>0</v>
      </c>
      <c r="P378" s="100">
        <v>2</v>
      </c>
      <c r="Q378" s="100">
        <v>1</v>
      </c>
      <c r="R378" s="100">
        <v>0</v>
      </c>
      <c r="S378" s="56">
        <v>0</v>
      </c>
      <c r="T378" s="56">
        <v>1</v>
      </c>
      <c r="U378" s="56">
        <v>0</v>
      </c>
      <c r="V378" s="56">
        <v>0</v>
      </c>
    </row>
    <row r="379" spans="1:22">
      <c r="A379" s="144"/>
      <c r="B379" s="55" t="s">
        <v>38</v>
      </c>
      <c r="C379" s="100">
        <v>156</v>
      </c>
      <c r="D379" s="100">
        <v>4</v>
      </c>
      <c r="E379" s="100">
        <v>3</v>
      </c>
      <c r="F379" s="100">
        <v>2</v>
      </c>
      <c r="G379" s="100">
        <v>8</v>
      </c>
      <c r="H379" s="100">
        <v>10</v>
      </c>
      <c r="I379" s="100">
        <v>6</v>
      </c>
      <c r="J379" s="100">
        <v>16</v>
      </c>
      <c r="K379" s="100">
        <v>17</v>
      </c>
      <c r="L379" s="100">
        <v>21</v>
      </c>
      <c r="M379" s="100">
        <v>16</v>
      </c>
      <c r="N379" s="100">
        <v>22</v>
      </c>
      <c r="O379" s="100">
        <v>9</v>
      </c>
      <c r="P379" s="100">
        <v>10</v>
      </c>
      <c r="Q379" s="100">
        <v>7</v>
      </c>
      <c r="R379" s="100">
        <v>4</v>
      </c>
      <c r="S379" s="56">
        <v>0</v>
      </c>
      <c r="T379" s="56">
        <v>1</v>
      </c>
      <c r="U379" s="56">
        <v>0</v>
      </c>
      <c r="V379" s="56">
        <v>0</v>
      </c>
    </row>
    <row r="380" spans="1:22" ht="12" customHeight="1">
      <c r="A380" s="137" t="s">
        <v>210</v>
      </c>
      <c r="B380" s="22" t="s">
        <v>255</v>
      </c>
      <c r="C380" s="93">
        <v>0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0</v>
      </c>
      <c r="O380" s="93">
        <v>0</v>
      </c>
      <c r="P380" s="93">
        <v>0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1</v>
      </c>
      <c r="D381" s="93">
        <v>0</v>
      </c>
      <c r="E381" s="93">
        <v>1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1</v>
      </c>
      <c r="D382" s="93">
        <v>0</v>
      </c>
      <c r="E382" s="93">
        <v>1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0</v>
      </c>
      <c r="N382" s="93">
        <v>0</v>
      </c>
      <c r="O382" s="93">
        <v>0</v>
      </c>
      <c r="P382" s="93">
        <v>0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0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0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4</v>
      </c>
      <c r="D386" s="93">
        <v>0</v>
      </c>
      <c r="E386" s="93">
        <v>0</v>
      </c>
      <c r="F386" s="93">
        <v>0</v>
      </c>
      <c r="G386" s="93">
        <v>0</v>
      </c>
      <c r="H386" s="93">
        <v>0</v>
      </c>
      <c r="I386" s="93">
        <v>1</v>
      </c>
      <c r="J386" s="93">
        <v>0</v>
      </c>
      <c r="K386" s="93">
        <v>0</v>
      </c>
      <c r="L386" s="93">
        <v>0</v>
      </c>
      <c r="M386" s="93">
        <v>1</v>
      </c>
      <c r="N386" s="93">
        <v>1</v>
      </c>
      <c r="O386" s="93">
        <v>1</v>
      </c>
      <c r="P386" s="93">
        <v>0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4</v>
      </c>
      <c r="D388" s="93">
        <v>0</v>
      </c>
      <c r="E388" s="93">
        <v>0</v>
      </c>
      <c r="F388" s="93">
        <v>0</v>
      </c>
      <c r="G388" s="93">
        <v>0</v>
      </c>
      <c r="H388" s="93">
        <v>0</v>
      </c>
      <c r="I388" s="93">
        <v>1</v>
      </c>
      <c r="J388" s="93">
        <v>0</v>
      </c>
      <c r="K388" s="93">
        <v>0</v>
      </c>
      <c r="L388" s="93">
        <v>0</v>
      </c>
      <c r="M388" s="93">
        <v>1</v>
      </c>
      <c r="N388" s="93">
        <v>1</v>
      </c>
      <c r="O388" s="93">
        <v>1</v>
      </c>
      <c r="P388" s="93">
        <v>0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20</v>
      </c>
      <c r="D389" s="93">
        <v>0</v>
      </c>
      <c r="E389" s="93">
        <v>1</v>
      </c>
      <c r="F389" s="93">
        <v>1</v>
      </c>
      <c r="G389" s="93">
        <v>2</v>
      </c>
      <c r="H389" s="93">
        <v>3</v>
      </c>
      <c r="I389" s="93">
        <v>0</v>
      </c>
      <c r="J389" s="93">
        <v>1</v>
      </c>
      <c r="K389" s="93">
        <v>2</v>
      </c>
      <c r="L389" s="93">
        <v>0</v>
      </c>
      <c r="M389" s="93">
        <v>0</v>
      </c>
      <c r="N389" s="93">
        <v>4</v>
      </c>
      <c r="O389" s="93">
        <v>1</v>
      </c>
      <c r="P389" s="93">
        <v>2</v>
      </c>
      <c r="Q389" s="93">
        <v>1</v>
      </c>
      <c r="R389" s="93">
        <v>2</v>
      </c>
      <c r="S389" s="57">
        <v>0</v>
      </c>
      <c r="T389" s="57">
        <v>0</v>
      </c>
      <c r="U389" s="57">
        <v>0</v>
      </c>
      <c r="V389" s="57">
        <v>0</v>
      </c>
    </row>
    <row r="390" spans="1:22">
      <c r="A390" s="137"/>
      <c r="B390" s="22" t="s">
        <v>256</v>
      </c>
      <c r="C390" s="93">
        <v>2</v>
      </c>
      <c r="D390" s="93">
        <v>0</v>
      </c>
      <c r="E390" s="93">
        <v>0</v>
      </c>
      <c r="F390" s="93">
        <v>0</v>
      </c>
      <c r="G390" s="93">
        <v>0</v>
      </c>
      <c r="H390" s="93">
        <v>0</v>
      </c>
      <c r="I390" s="93">
        <v>0</v>
      </c>
      <c r="J390" s="93">
        <v>0</v>
      </c>
      <c r="K390" s="93">
        <v>0</v>
      </c>
      <c r="L390" s="93">
        <v>0</v>
      </c>
      <c r="M390" s="93">
        <v>0</v>
      </c>
      <c r="N390" s="93">
        <v>0</v>
      </c>
      <c r="O390" s="93">
        <v>0</v>
      </c>
      <c r="P390" s="93">
        <v>1</v>
      </c>
      <c r="Q390" s="93">
        <v>1</v>
      </c>
      <c r="R390" s="93">
        <v>0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22</v>
      </c>
      <c r="D391" s="93">
        <v>0</v>
      </c>
      <c r="E391" s="93">
        <v>1</v>
      </c>
      <c r="F391" s="93">
        <v>1</v>
      </c>
      <c r="G391" s="93">
        <v>2</v>
      </c>
      <c r="H391" s="93">
        <v>3</v>
      </c>
      <c r="I391" s="93">
        <v>0</v>
      </c>
      <c r="J391" s="93">
        <v>1</v>
      </c>
      <c r="K391" s="93">
        <v>2</v>
      </c>
      <c r="L391" s="93">
        <v>0</v>
      </c>
      <c r="M391" s="93">
        <v>0</v>
      </c>
      <c r="N391" s="93">
        <v>4</v>
      </c>
      <c r="O391" s="93">
        <v>1</v>
      </c>
      <c r="P391" s="93">
        <v>3</v>
      </c>
      <c r="Q391" s="93">
        <v>2</v>
      </c>
      <c r="R391" s="93">
        <v>2</v>
      </c>
      <c r="S391" s="57">
        <v>0</v>
      </c>
      <c r="T391" s="57">
        <v>0</v>
      </c>
      <c r="U391" s="57">
        <v>0</v>
      </c>
      <c r="V391" s="57">
        <v>0</v>
      </c>
    </row>
    <row r="392" spans="1:22" ht="12" customHeight="1">
      <c r="A392" s="137" t="s">
        <v>214</v>
      </c>
      <c r="B392" s="22" t="s">
        <v>255</v>
      </c>
      <c r="C392" s="93">
        <v>1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1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1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1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0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0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0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0</v>
      </c>
      <c r="O397" s="93">
        <v>0</v>
      </c>
      <c r="P397" s="93">
        <v>0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2</v>
      </c>
      <c r="D398" s="93">
        <v>1</v>
      </c>
      <c r="E398" s="93">
        <v>0</v>
      </c>
      <c r="F398" s="93">
        <v>0</v>
      </c>
      <c r="G398" s="93">
        <v>1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0</v>
      </c>
      <c r="O398" s="93">
        <v>0</v>
      </c>
      <c r="P398" s="93">
        <v>0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1</v>
      </c>
      <c r="D399" s="93">
        <v>0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1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3</v>
      </c>
      <c r="D400" s="93">
        <v>1</v>
      </c>
      <c r="E400" s="93">
        <v>0</v>
      </c>
      <c r="F400" s="93">
        <v>0</v>
      </c>
      <c r="G400" s="93">
        <v>1</v>
      </c>
      <c r="H400" s="93">
        <v>0</v>
      </c>
      <c r="I400" s="93">
        <v>0</v>
      </c>
      <c r="J400" s="93">
        <v>0</v>
      </c>
      <c r="K400" s="93">
        <v>0</v>
      </c>
      <c r="L400" s="93">
        <v>1</v>
      </c>
      <c r="M400" s="93">
        <v>0</v>
      </c>
      <c r="N400" s="93">
        <v>0</v>
      </c>
      <c r="O400" s="93">
        <v>0</v>
      </c>
      <c r="P400" s="93">
        <v>0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4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1</v>
      </c>
      <c r="K401" s="93">
        <v>0</v>
      </c>
      <c r="L401" s="93">
        <v>1</v>
      </c>
      <c r="M401" s="93">
        <v>0</v>
      </c>
      <c r="N401" s="93">
        <v>1</v>
      </c>
      <c r="O401" s="93">
        <v>0</v>
      </c>
      <c r="P401" s="93">
        <v>0</v>
      </c>
      <c r="Q401" s="93">
        <v>1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4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1</v>
      </c>
      <c r="K403" s="93">
        <v>0</v>
      </c>
      <c r="L403" s="93">
        <v>1</v>
      </c>
      <c r="M403" s="93">
        <v>0</v>
      </c>
      <c r="N403" s="93">
        <v>1</v>
      </c>
      <c r="O403" s="93">
        <v>0</v>
      </c>
      <c r="P403" s="93">
        <v>0</v>
      </c>
      <c r="Q403" s="93">
        <v>1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1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1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1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1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10</v>
      </c>
      <c r="D413" s="93">
        <v>0</v>
      </c>
      <c r="E413" s="93">
        <v>0</v>
      </c>
      <c r="F413" s="93">
        <v>1</v>
      </c>
      <c r="G413" s="93">
        <v>0</v>
      </c>
      <c r="H413" s="93">
        <v>1</v>
      </c>
      <c r="I413" s="93">
        <v>1</v>
      </c>
      <c r="J413" s="93">
        <v>1</v>
      </c>
      <c r="K413" s="93">
        <v>1</v>
      </c>
      <c r="L413" s="93">
        <v>2</v>
      </c>
      <c r="M413" s="93">
        <v>0</v>
      </c>
      <c r="N413" s="93">
        <v>2</v>
      </c>
      <c r="O413" s="93">
        <v>0</v>
      </c>
      <c r="P413" s="93">
        <v>0</v>
      </c>
      <c r="Q413" s="93">
        <v>1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1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1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11</v>
      </c>
      <c r="D415" s="93">
        <v>0</v>
      </c>
      <c r="E415" s="93">
        <v>0</v>
      </c>
      <c r="F415" s="93">
        <v>1</v>
      </c>
      <c r="G415" s="93">
        <v>0</v>
      </c>
      <c r="H415" s="93">
        <v>1</v>
      </c>
      <c r="I415" s="93">
        <v>1</v>
      </c>
      <c r="J415" s="93">
        <v>1</v>
      </c>
      <c r="K415" s="93">
        <v>1</v>
      </c>
      <c r="L415" s="93">
        <v>2</v>
      </c>
      <c r="M415" s="93">
        <v>1</v>
      </c>
      <c r="N415" s="93">
        <v>2</v>
      </c>
      <c r="O415" s="93">
        <v>0</v>
      </c>
      <c r="P415" s="93">
        <v>0</v>
      </c>
      <c r="Q415" s="93">
        <v>1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3</v>
      </c>
      <c r="D416" s="93">
        <v>2</v>
      </c>
      <c r="E416" s="93">
        <v>0</v>
      </c>
      <c r="F416" s="93">
        <v>0</v>
      </c>
      <c r="G416" s="93">
        <v>1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2</v>
      </c>
      <c r="D417" s="93">
        <v>1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1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5</v>
      </c>
      <c r="D418" s="93">
        <v>3</v>
      </c>
      <c r="E418" s="93">
        <v>0</v>
      </c>
      <c r="F418" s="93">
        <v>0</v>
      </c>
      <c r="G418" s="93">
        <v>1</v>
      </c>
      <c r="H418" s="93">
        <v>0</v>
      </c>
      <c r="I418" s="93">
        <v>0</v>
      </c>
      <c r="J418" s="93">
        <v>0</v>
      </c>
      <c r="K418" s="93">
        <v>0</v>
      </c>
      <c r="L418" s="93">
        <v>0</v>
      </c>
      <c r="M418" s="93">
        <v>1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1</v>
      </c>
      <c r="D419" s="93">
        <v>0</v>
      </c>
      <c r="E419" s="93">
        <v>0</v>
      </c>
      <c r="F419" s="93">
        <v>0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1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0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1</v>
      </c>
      <c r="D421" s="93">
        <v>0</v>
      </c>
      <c r="E421" s="93">
        <v>0</v>
      </c>
      <c r="F421" s="93">
        <v>0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1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3</v>
      </c>
      <c r="D425" s="93">
        <v>0</v>
      </c>
      <c r="E425" s="93">
        <v>1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0</v>
      </c>
      <c r="L425" s="93">
        <v>1</v>
      </c>
      <c r="M425" s="93">
        <v>0</v>
      </c>
      <c r="N425" s="93">
        <v>1</v>
      </c>
      <c r="O425" s="93">
        <v>0</v>
      </c>
      <c r="P425" s="93">
        <v>0</v>
      </c>
      <c r="Q425" s="93">
        <v>0</v>
      </c>
      <c r="R425" s="93">
        <v>0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1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1</v>
      </c>
      <c r="M426" s="93">
        <v>0</v>
      </c>
      <c r="N426" s="93">
        <v>0</v>
      </c>
      <c r="O426" s="93">
        <v>0</v>
      </c>
      <c r="P426" s="93">
        <v>0</v>
      </c>
      <c r="Q426" s="93">
        <v>0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4</v>
      </c>
      <c r="D427" s="93">
        <v>0</v>
      </c>
      <c r="E427" s="93">
        <v>1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0</v>
      </c>
      <c r="L427" s="93">
        <v>2</v>
      </c>
      <c r="M427" s="93">
        <v>0</v>
      </c>
      <c r="N427" s="93">
        <v>1</v>
      </c>
      <c r="O427" s="93">
        <v>0</v>
      </c>
      <c r="P427" s="93">
        <v>0</v>
      </c>
      <c r="Q427" s="93">
        <v>0</v>
      </c>
      <c r="R427" s="93">
        <v>0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29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2</v>
      </c>
      <c r="K434" s="93">
        <v>2</v>
      </c>
      <c r="L434" s="93">
        <v>4</v>
      </c>
      <c r="M434" s="93">
        <v>4</v>
      </c>
      <c r="N434" s="93">
        <v>6</v>
      </c>
      <c r="O434" s="93">
        <v>5</v>
      </c>
      <c r="P434" s="93">
        <v>3</v>
      </c>
      <c r="Q434" s="93">
        <v>2</v>
      </c>
      <c r="R434" s="93">
        <v>1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5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1</v>
      </c>
      <c r="J435" s="93">
        <v>0</v>
      </c>
      <c r="K435" s="93">
        <v>1</v>
      </c>
      <c r="L435" s="93">
        <v>1</v>
      </c>
      <c r="M435" s="93">
        <v>0</v>
      </c>
      <c r="N435" s="93">
        <v>0</v>
      </c>
      <c r="O435" s="93">
        <v>0</v>
      </c>
      <c r="P435" s="93">
        <v>1</v>
      </c>
      <c r="Q435" s="93">
        <v>0</v>
      </c>
      <c r="R435" s="93">
        <v>0</v>
      </c>
      <c r="S435" s="57">
        <v>0</v>
      </c>
      <c r="T435" s="57">
        <v>1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34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1</v>
      </c>
      <c r="J436" s="93">
        <v>2</v>
      </c>
      <c r="K436" s="93">
        <v>3</v>
      </c>
      <c r="L436" s="93">
        <v>5</v>
      </c>
      <c r="M436" s="93">
        <v>4</v>
      </c>
      <c r="N436" s="93">
        <v>6</v>
      </c>
      <c r="O436" s="93">
        <v>5</v>
      </c>
      <c r="P436" s="93">
        <v>4</v>
      </c>
      <c r="Q436" s="93">
        <v>2</v>
      </c>
      <c r="R436" s="93">
        <v>1</v>
      </c>
      <c r="S436" s="57">
        <v>0</v>
      </c>
      <c r="T436" s="57">
        <v>1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2</v>
      </c>
      <c r="D437" s="93">
        <v>0</v>
      </c>
      <c r="E437" s="93">
        <v>0</v>
      </c>
      <c r="F437" s="93">
        <v>0</v>
      </c>
      <c r="G437" s="93">
        <v>1</v>
      </c>
      <c r="H437" s="93">
        <v>0</v>
      </c>
      <c r="I437" s="93">
        <v>0</v>
      </c>
      <c r="J437" s="93">
        <v>0</v>
      </c>
      <c r="K437" s="93">
        <v>0</v>
      </c>
      <c r="L437" s="93">
        <v>0</v>
      </c>
      <c r="M437" s="93">
        <v>1</v>
      </c>
      <c r="N437" s="93">
        <v>0</v>
      </c>
      <c r="O437" s="93">
        <v>0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0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0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2</v>
      </c>
      <c r="D439" s="93">
        <v>0</v>
      </c>
      <c r="E439" s="93">
        <v>0</v>
      </c>
      <c r="F439" s="93">
        <v>0</v>
      </c>
      <c r="G439" s="93">
        <v>1</v>
      </c>
      <c r="H439" s="93">
        <v>0</v>
      </c>
      <c r="I439" s="93">
        <v>0</v>
      </c>
      <c r="J439" s="93">
        <v>0</v>
      </c>
      <c r="K439" s="93">
        <v>0</v>
      </c>
      <c r="L439" s="93">
        <v>0</v>
      </c>
      <c r="M439" s="93">
        <v>1</v>
      </c>
      <c r="N439" s="93">
        <v>0</v>
      </c>
      <c r="O439" s="93">
        <v>0</v>
      </c>
      <c r="P439" s="93">
        <v>0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43</v>
      </c>
      <c r="D446" s="93">
        <v>0</v>
      </c>
      <c r="E446" s="93">
        <v>0</v>
      </c>
      <c r="F446" s="93">
        <v>0</v>
      </c>
      <c r="G446" s="93">
        <v>3</v>
      </c>
      <c r="H446" s="93">
        <v>5</v>
      </c>
      <c r="I446" s="93">
        <v>2</v>
      </c>
      <c r="J446" s="93">
        <v>6</v>
      </c>
      <c r="K446" s="93">
        <v>8</v>
      </c>
      <c r="L446" s="93">
        <v>6</v>
      </c>
      <c r="M446" s="93">
        <v>7</v>
      </c>
      <c r="N446" s="93">
        <v>3</v>
      </c>
      <c r="O446" s="93">
        <v>1</v>
      </c>
      <c r="P446" s="93">
        <v>2</v>
      </c>
      <c r="Q446" s="93">
        <v>0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3</v>
      </c>
      <c r="D447" s="93">
        <v>0</v>
      </c>
      <c r="E447" s="93">
        <v>0</v>
      </c>
      <c r="F447" s="93">
        <v>0</v>
      </c>
      <c r="G447" s="93">
        <v>0</v>
      </c>
      <c r="H447" s="93">
        <v>1</v>
      </c>
      <c r="I447" s="93">
        <v>0</v>
      </c>
      <c r="J447" s="93">
        <v>1</v>
      </c>
      <c r="K447" s="93">
        <v>1</v>
      </c>
      <c r="L447" s="93">
        <v>0</v>
      </c>
      <c r="M447" s="93">
        <v>0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46</v>
      </c>
      <c r="D448" s="93">
        <v>0</v>
      </c>
      <c r="E448" s="93">
        <v>0</v>
      </c>
      <c r="F448" s="93">
        <v>0</v>
      </c>
      <c r="G448" s="93">
        <v>3</v>
      </c>
      <c r="H448" s="93">
        <v>6</v>
      </c>
      <c r="I448" s="93">
        <v>2</v>
      </c>
      <c r="J448" s="93">
        <v>7</v>
      </c>
      <c r="K448" s="93">
        <v>9</v>
      </c>
      <c r="L448" s="93">
        <v>6</v>
      </c>
      <c r="M448" s="93">
        <v>7</v>
      </c>
      <c r="N448" s="93">
        <v>3</v>
      </c>
      <c r="O448" s="93">
        <v>1</v>
      </c>
      <c r="P448" s="93">
        <v>2</v>
      </c>
      <c r="Q448" s="93">
        <v>0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1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1</v>
      </c>
      <c r="K452" s="93">
        <v>0</v>
      </c>
      <c r="L452" s="93">
        <v>0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1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1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2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1</v>
      </c>
      <c r="K454" s="93">
        <v>0</v>
      </c>
      <c r="L454" s="93">
        <v>0</v>
      </c>
      <c r="M454" s="93">
        <v>0</v>
      </c>
      <c r="N454" s="93">
        <v>1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1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1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1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1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2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1</v>
      </c>
      <c r="K458" s="93">
        <v>0</v>
      </c>
      <c r="L458" s="93">
        <v>1</v>
      </c>
      <c r="M458" s="93">
        <v>0</v>
      </c>
      <c r="N458" s="93">
        <v>0</v>
      </c>
      <c r="O458" s="93">
        <v>0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2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1</v>
      </c>
      <c r="K460" s="93">
        <v>0</v>
      </c>
      <c r="L460" s="93">
        <v>1</v>
      </c>
      <c r="M460" s="93">
        <v>0</v>
      </c>
      <c r="N460" s="93">
        <v>0</v>
      </c>
      <c r="O460" s="93">
        <v>0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9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1</v>
      </c>
      <c r="K461" s="93">
        <v>1</v>
      </c>
      <c r="L461" s="93">
        <v>3</v>
      </c>
      <c r="M461" s="93">
        <v>0</v>
      </c>
      <c r="N461" s="93">
        <v>2</v>
      </c>
      <c r="O461" s="93">
        <v>1</v>
      </c>
      <c r="P461" s="93">
        <v>1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1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1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10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0</v>
      </c>
      <c r="J463" s="93">
        <v>2</v>
      </c>
      <c r="K463" s="93">
        <v>1</v>
      </c>
      <c r="L463" s="93">
        <v>3</v>
      </c>
      <c r="M463" s="93">
        <v>0</v>
      </c>
      <c r="N463" s="93">
        <v>2</v>
      </c>
      <c r="O463" s="93">
        <v>1</v>
      </c>
      <c r="P463" s="93">
        <v>1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2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1</v>
      </c>
      <c r="J464" s="93">
        <v>0</v>
      </c>
      <c r="K464" s="93">
        <v>0</v>
      </c>
      <c r="L464" s="93">
        <v>0</v>
      </c>
      <c r="M464" s="93">
        <v>1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2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1</v>
      </c>
      <c r="J466" s="93">
        <v>0</v>
      </c>
      <c r="K466" s="93">
        <v>0</v>
      </c>
      <c r="L466" s="93">
        <v>0</v>
      </c>
      <c r="M466" s="93">
        <v>1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535</v>
      </c>
      <c r="D467" s="100">
        <v>21</v>
      </c>
      <c r="E467" s="100">
        <v>5</v>
      </c>
      <c r="F467" s="100">
        <v>3</v>
      </c>
      <c r="G467" s="100">
        <v>8</v>
      </c>
      <c r="H467" s="100">
        <v>11</v>
      </c>
      <c r="I467" s="100">
        <v>5</v>
      </c>
      <c r="J467" s="100">
        <v>16</v>
      </c>
      <c r="K467" s="100">
        <v>22</v>
      </c>
      <c r="L467" s="100">
        <v>31</v>
      </c>
      <c r="M467" s="100">
        <v>31</v>
      </c>
      <c r="N467" s="100">
        <v>49</v>
      </c>
      <c r="O467" s="100">
        <v>45</v>
      </c>
      <c r="P467" s="100">
        <v>55</v>
      </c>
      <c r="Q467" s="100">
        <v>73</v>
      </c>
      <c r="R467" s="100">
        <v>53</v>
      </c>
      <c r="S467" s="59">
        <v>35</v>
      </c>
      <c r="T467" s="59">
        <v>25</v>
      </c>
      <c r="U467" s="59">
        <v>24</v>
      </c>
      <c r="V467" s="59">
        <v>23</v>
      </c>
    </row>
    <row r="468" spans="1:22">
      <c r="A468" s="144"/>
      <c r="B468" s="55" t="s">
        <v>256</v>
      </c>
      <c r="C468" s="100">
        <v>280</v>
      </c>
      <c r="D468" s="100">
        <v>13</v>
      </c>
      <c r="E468" s="100">
        <v>3</v>
      </c>
      <c r="F468" s="100">
        <v>0</v>
      </c>
      <c r="G468" s="100">
        <v>0</v>
      </c>
      <c r="H468" s="100">
        <v>1</v>
      </c>
      <c r="I468" s="100">
        <v>3</v>
      </c>
      <c r="J468" s="100">
        <v>5</v>
      </c>
      <c r="K468" s="100">
        <v>7</v>
      </c>
      <c r="L468" s="100">
        <v>8</v>
      </c>
      <c r="M468" s="100">
        <v>10</v>
      </c>
      <c r="N468" s="100">
        <v>8</v>
      </c>
      <c r="O468" s="100">
        <v>12</v>
      </c>
      <c r="P468" s="100">
        <v>20</v>
      </c>
      <c r="Q468" s="100">
        <v>27</v>
      </c>
      <c r="R468" s="100">
        <v>29</v>
      </c>
      <c r="S468" s="59">
        <v>29</v>
      </c>
      <c r="T468" s="59">
        <v>26</v>
      </c>
      <c r="U468" s="59">
        <v>35</v>
      </c>
      <c r="V468" s="59">
        <v>44</v>
      </c>
    </row>
    <row r="469" spans="1:22">
      <c r="A469" s="144"/>
      <c r="B469" s="55" t="s">
        <v>38</v>
      </c>
      <c r="C469" s="100">
        <v>815</v>
      </c>
      <c r="D469" s="100">
        <v>34</v>
      </c>
      <c r="E469" s="100">
        <v>8</v>
      </c>
      <c r="F469" s="100">
        <v>3</v>
      </c>
      <c r="G469" s="100">
        <v>8</v>
      </c>
      <c r="H469" s="100">
        <v>12</v>
      </c>
      <c r="I469" s="100">
        <v>8</v>
      </c>
      <c r="J469" s="100">
        <v>21</v>
      </c>
      <c r="K469" s="100">
        <v>29</v>
      </c>
      <c r="L469" s="100">
        <v>39</v>
      </c>
      <c r="M469" s="100">
        <v>41</v>
      </c>
      <c r="N469" s="100">
        <v>57</v>
      </c>
      <c r="O469" s="100">
        <v>57</v>
      </c>
      <c r="P469" s="100">
        <v>75</v>
      </c>
      <c r="Q469" s="100">
        <v>100</v>
      </c>
      <c r="R469" s="100">
        <v>82</v>
      </c>
      <c r="S469" s="59">
        <v>64</v>
      </c>
      <c r="T469" s="59">
        <v>51</v>
      </c>
      <c r="U469" s="59">
        <v>59</v>
      </c>
      <c r="V469" s="59">
        <v>67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241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50"/>
  </sheetPr>
  <dimension ref="A1:V469"/>
  <sheetViews>
    <sheetView view="pageBreakPreview" zoomScale="90" zoomScaleNormal="100" zoomScaleSheetLayoutView="90" workbookViewId="0">
      <selection activeCell="AC46" sqref="AC46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56" width="11.42578125" style="18"/>
    <col min="257" max="257" width="34.85546875" style="18" customWidth="1"/>
    <col min="258" max="258" width="6.5703125" style="18" customWidth="1"/>
    <col min="259" max="259" width="7.5703125" style="18" customWidth="1"/>
    <col min="260" max="274" width="6.140625" style="18" customWidth="1"/>
    <col min="275" max="512" width="11.42578125" style="18"/>
    <col min="513" max="513" width="34.85546875" style="18" customWidth="1"/>
    <col min="514" max="514" width="6.5703125" style="18" customWidth="1"/>
    <col min="515" max="515" width="7.5703125" style="18" customWidth="1"/>
    <col min="516" max="530" width="6.140625" style="18" customWidth="1"/>
    <col min="531" max="768" width="11.42578125" style="18"/>
    <col min="769" max="769" width="34.85546875" style="18" customWidth="1"/>
    <col min="770" max="770" width="6.5703125" style="18" customWidth="1"/>
    <col min="771" max="771" width="7.5703125" style="18" customWidth="1"/>
    <col min="772" max="786" width="6.140625" style="18" customWidth="1"/>
    <col min="787" max="1024" width="11.42578125" style="18"/>
    <col min="1025" max="1025" width="34.85546875" style="18" customWidth="1"/>
    <col min="1026" max="1026" width="6.5703125" style="18" customWidth="1"/>
    <col min="1027" max="1027" width="7.5703125" style="18" customWidth="1"/>
    <col min="1028" max="1042" width="6.140625" style="18" customWidth="1"/>
    <col min="1043" max="1280" width="11.42578125" style="18"/>
    <col min="1281" max="1281" width="34.85546875" style="18" customWidth="1"/>
    <col min="1282" max="1282" width="6.5703125" style="18" customWidth="1"/>
    <col min="1283" max="1283" width="7.5703125" style="18" customWidth="1"/>
    <col min="1284" max="1298" width="6.140625" style="18" customWidth="1"/>
    <col min="1299" max="1536" width="11.42578125" style="18"/>
    <col min="1537" max="1537" width="34.85546875" style="18" customWidth="1"/>
    <col min="1538" max="1538" width="6.5703125" style="18" customWidth="1"/>
    <col min="1539" max="1539" width="7.5703125" style="18" customWidth="1"/>
    <col min="1540" max="1554" width="6.140625" style="18" customWidth="1"/>
    <col min="1555" max="1792" width="11.42578125" style="18"/>
    <col min="1793" max="1793" width="34.85546875" style="18" customWidth="1"/>
    <col min="1794" max="1794" width="6.5703125" style="18" customWidth="1"/>
    <col min="1795" max="1795" width="7.5703125" style="18" customWidth="1"/>
    <col min="1796" max="1810" width="6.140625" style="18" customWidth="1"/>
    <col min="1811" max="2048" width="11.42578125" style="18"/>
    <col min="2049" max="2049" width="34.85546875" style="18" customWidth="1"/>
    <col min="2050" max="2050" width="6.5703125" style="18" customWidth="1"/>
    <col min="2051" max="2051" width="7.5703125" style="18" customWidth="1"/>
    <col min="2052" max="2066" width="6.140625" style="18" customWidth="1"/>
    <col min="2067" max="2304" width="11.42578125" style="18"/>
    <col min="2305" max="2305" width="34.85546875" style="18" customWidth="1"/>
    <col min="2306" max="2306" width="6.5703125" style="18" customWidth="1"/>
    <col min="2307" max="2307" width="7.5703125" style="18" customWidth="1"/>
    <col min="2308" max="2322" width="6.140625" style="18" customWidth="1"/>
    <col min="2323" max="2560" width="11.42578125" style="18"/>
    <col min="2561" max="2561" width="34.85546875" style="18" customWidth="1"/>
    <col min="2562" max="2562" width="6.5703125" style="18" customWidth="1"/>
    <col min="2563" max="2563" width="7.5703125" style="18" customWidth="1"/>
    <col min="2564" max="2578" width="6.140625" style="18" customWidth="1"/>
    <col min="2579" max="2816" width="11.42578125" style="18"/>
    <col min="2817" max="2817" width="34.85546875" style="18" customWidth="1"/>
    <col min="2818" max="2818" width="6.5703125" style="18" customWidth="1"/>
    <col min="2819" max="2819" width="7.5703125" style="18" customWidth="1"/>
    <col min="2820" max="2834" width="6.140625" style="18" customWidth="1"/>
    <col min="2835" max="3072" width="11.42578125" style="18"/>
    <col min="3073" max="3073" width="34.85546875" style="18" customWidth="1"/>
    <col min="3074" max="3074" width="6.5703125" style="18" customWidth="1"/>
    <col min="3075" max="3075" width="7.5703125" style="18" customWidth="1"/>
    <col min="3076" max="3090" width="6.140625" style="18" customWidth="1"/>
    <col min="3091" max="3328" width="11.42578125" style="18"/>
    <col min="3329" max="3329" width="34.85546875" style="18" customWidth="1"/>
    <col min="3330" max="3330" width="6.5703125" style="18" customWidth="1"/>
    <col min="3331" max="3331" width="7.5703125" style="18" customWidth="1"/>
    <col min="3332" max="3346" width="6.140625" style="18" customWidth="1"/>
    <col min="3347" max="3584" width="11.42578125" style="18"/>
    <col min="3585" max="3585" width="34.85546875" style="18" customWidth="1"/>
    <col min="3586" max="3586" width="6.5703125" style="18" customWidth="1"/>
    <col min="3587" max="3587" width="7.5703125" style="18" customWidth="1"/>
    <col min="3588" max="3602" width="6.140625" style="18" customWidth="1"/>
    <col min="3603" max="3840" width="11.42578125" style="18"/>
    <col min="3841" max="3841" width="34.85546875" style="18" customWidth="1"/>
    <col min="3842" max="3842" width="6.5703125" style="18" customWidth="1"/>
    <col min="3843" max="3843" width="7.5703125" style="18" customWidth="1"/>
    <col min="3844" max="3858" width="6.140625" style="18" customWidth="1"/>
    <col min="3859" max="4096" width="11.42578125" style="18"/>
    <col min="4097" max="4097" width="34.85546875" style="18" customWidth="1"/>
    <col min="4098" max="4098" width="6.5703125" style="18" customWidth="1"/>
    <col min="4099" max="4099" width="7.5703125" style="18" customWidth="1"/>
    <col min="4100" max="4114" width="6.140625" style="18" customWidth="1"/>
    <col min="4115" max="4352" width="11.42578125" style="18"/>
    <col min="4353" max="4353" width="34.85546875" style="18" customWidth="1"/>
    <col min="4354" max="4354" width="6.5703125" style="18" customWidth="1"/>
    <col min="4355" max="4355" width="7.5703125" style="18" customWidth="1"/>
    <col min="4356" max="4370" width="6.140625" style="18" customWidth="1"/>
    <col min="4371" max="4608" width="11.42578125" style="18"/>
    <col min="4609" max="4609" width="34.85546875" style="18" customWidth="1"/>
    <col min="4610" max="4610" width="6.5703125" style="18" customWidth="1"/>
    <col min="4611" max="4611" width="7.5703125" style="18" customWidth="1"/>
    <col min="4612" max="4626" width="6.140625" style="18" customWidth="1"/>
    <col min="4627" max="4864" width="11.42578125" style="18"/>
    <col min="4865" max="4865" width="34.85546875" style="18" customWidth="1"/>
    <col min="4866" max="4866" width="6.5703125" style="18" customWidth="1"/>
    <col min="4867" max="4867" width="7.5703125" style="18" customWidth="1"/>
    <col min="4868" max="4882" width="6.140625" style="18" customWidth="1"/>
    <col min="4883" max="5120" width="11.42578125" style="18"/>
    <col min="5121" max="5121" width="34.85546875" style="18" customWidth="1"/>
    <col min="5122" max="5122" width="6.5703125" style="18" customWidth="1"/>
    <col min="5123" max="5123" width="7.5703125" style="18" customWidth="1"/>
    <col min="5124" max="5138" width="6.140625" style="18" customWidth="1"/>
    <col min="5139" max="5376" width="11.42578125" style="18"/>
    <col min="5377" max="5377" width="34.85546875" style="18" customWidth="1"/>
    <col min="5378" max="5378" width="6.5703125" style="18" customWidth="1"/>
    <col min="5379" max="5379" width="7.5703125" style="18" customWidth="1"/>
    <col min="5380" max="5394" width="6.140625" style="18" customWidth="1"/>
    <col min="5395" max="5632" width="11.42578125" style="18"/>
    <col min="5633" max="5633" width="34.85546875" style="18" customWidth="1"/>
    <col min="5634" max="5634" width="6.5703125" style="18" customWidth="1"/>
    <col min="5635" max="5635" width="7.5703125" style="18" customWidth="1"/>
    <col min="5636" max="5650" width="6.140625" style="18" customWidth="1"/>
    <col min="5651" max="5888" width="11.42578125" style="18"/>
    <col min="5889" max="5889" width="34.85546875" style="18" customWidth="1"/>
    <col min="5890" max="5890" width="6.5703125" style="18" customWidth="1"/>
    <col min="5891" max="5891" width="7.5703125" style="18" customWidth="1"/>
    <col min="5892" max="5906" width="6.140625" style="18" customWidth="1"/>
    <col min="5907" max="6144" width="11.42578125" style="18"/>
    <col min="6145" max="6145" width="34.85546875" style="18" customWidth="1"/>
    <col min="6146" max="6146" width="6.5703125" style="18" customWidth="1"/>
    <col min="6147" max="6147" width="7.5703125" style="18" customWidth="1"/>
    <col min="6148" max="6162" width="6.140625" style="18" customWidth="1"/>
    <col min="6163" max="6400" width="11.42578125" style="18"/>
    <col min="6401" max="6401" width="34.85546875" style="18" customWidth="1"/>
    <col min="6402" max="6402" width="6.5703125" style="18" customWidth="1"/>
    <col min="6403" max="6403" width="7.5703125" style="18" customWidth="1"/>
    <col min="6404" max="6418" width="6.140625" style="18" customWidth="1"/>
    <col min="6419" max="6656" width="11.42578125" style="18"/>
    <col min="6657" max="6657" width="34.85546875" style="18" customWidth="1"/>
    <col min="6658" max="6658" width="6.5703125" style="18" customWidth="1"/>
    <col min="6659" max="6659" width="7.5703125" style="18" customWidth="1"/>
    <col min="6660" max="6674" width="6.140625" style="18" customWidth="1"/>
    <col min="6675" max="6912" width="11.42578125" style="18"/>
    <col min="6913" max="6913" width="34.85546875" style="18" customWidth="1"/>
    <col min="6914" max="6914" width="6.5703125" style="18" customWidth="1"/>
    <col min="6915" max="6915" width="7.5703125" style="18" customWidth="1"/>
    <col min="6916" max="6930" width="6.140625" style="18" customWidth="1"/>
    <col min="6931" max="7168" width="11.42578125" style="18"/>
    <col min="7169" max="7169" width="34.85546875" style="18" customWidth="1"/>
    <col min="7170" max="7170" width="6.5703125" style="18" customWidth="1"/>
    <col min="7171" max="7171" width="7.5703125" style="18" customWidth="1"/>
    <col min="7172" max="7186" width="6.140625" style="18" customWidth="1"/>
    <col min="7187" max="7424" width="11.42578125" style="18"/>
    <col min="7425" max="7425" width="34.85546875" style="18" customWidth="1"/>
    <col min="7426" max="7426" width="6.5703125" style="18" customWidth="1"/>
    <col min="7427" max="7427" width="7.5703125" style="18" customWidth="1"/>
    <col min="7428" max="7442" width="6.140625" style="18" customWidth="1"/>
    <col min="7443" max="7680" width="11.42578125" style="18"/>
    <col min="7681" max="7681" width="34.85546875" style="18" customWidth="1"/>
    <col min="7682" max="7682" width="6.5703125" style="18" customWidth="1"/>
    <col min="7683" max="7683" width="7.5703125" style="18" customWidth="1"/>
    <col min="7684" max="7698" width="6.140625" style="18" customWidth="1"/>
    <col min="7699" max="7936" width="11.42578125" style="18"/>
    <col min="7937" max="7937" width="34.85546875" style="18" customWidth="1"/>
    <col min="7938" max="7938" width="6.5703125" style="18" customWidth="1"/>
    <col min="7939" max="7939" width="7.5703125" style="18" customWidth="1"/>
    <col min="7940" max="7954" width="6.140625" style="18" customWidth="1"/>
    <col min="7955" max="8192" width="11.42578125" style="18"/>
    <col min="8193" max="8193" width="34.85546875" style="18" customWidth="1"/>
    <col min="8194" max="8194" width="6.5703125" style="18" customWidth="1"/>
    <col min="8195" max="8195" width="7.5703125" style="18" customWidth="1"/>
    <col min="8196" max="8210" width="6.140625" style="18" customWidth="1"/>
    <col min="8211" max="8448" width="11.42578125" style="18"/>
    <col min="8449" max="8449" width="34.85546875" style="18" customWidth="1"/>
    <col min="8450" max="8450" width="6.5703125" style="18" customWidth="1"/>
    <col min="8451" max="8451" width="7.5703125" style="18" customWidth="1"/>
    <col min="8452" max="8466" width="6.140625" style="18" customWidth="1"/>
    <col min="8467" max="8704" width="11.42578125" style="18"/>
    <col min="8705" max="8705" width="34.85546875" style="18" customWidth="1"/>
    <col min="8706" max="8706" width="6.5703125" style="18" customWidth="1"/>
    <col min="8707" max="8707" width="7.5703125" style="18" customWidth="1"/>
    <col min="8708" max="8722" width="6.140625" style="18" customWidth="1"/>
    <col min="8723" max="8960" width="11.42578125" style="18"/>
    <col min="8961" max="8961" width="34.85546875" style="18" customWidth="1"/>
    <col min="8962" max="8962" width="6.5703125" style="18" customWidth="1"/>
    <col min="8963" max="8963" width="7.5703125" style="18" customWidth="1"/>
    <col min="8964" max="8978" width="6.140625" style="18" customWidth="1"/>
    <col min="8979" max="9216" width="11.42578125" style="18"/>
    <col min="9217" max="9217" width="34.85546875" style="18" customWidth="1"/>
    <col min="9218" max="9218" width="6.5703125" style="18" customWidth="1"/>
    <col min="9219" max="9219" width="7.5703125" style="18" customWidth="1"/>
    <col min="9220" max="9234" width="6.140625" style="18" customWidth="1"/>
    <col min="9235" max="9472" width="11.42578125" style="18"/>
    <col min="9473" max="9473" width="34.85546875" style="18" customWidth="1"/>
    <col min="9474" max="9474" width="6.5703125" style="18" customWidth="1"/>
    <col min="9475" max="9475" width="7.5703125" style="18" customWidth="1"/>
    <col min="9476" max="9490" width="6.140625" style="18" customWidth="1"/>
    <col min="9491" max="9728" width="11.42578125" style="18"/>
    <col min="9729" max="9729" width="34.85546875" style="18" customWidth="1"/>
    <col min="9730" max="9730" width="6.5703125" style="18" customWidth="1"/>
    <col min="9731" max="9731" width="7.5703125" style="18" customWidth="1"/>
    <col min="9732" max="9746" width="6.140625" style="18" customWidth="1"/>
    <col min="9747" max="9984" width="11.42578125" style="18"/>
    <col min="9985" max="9985" width="34.85546875" style="18" customWidth="1"/>
    <col min="9986" max="9986" width="6.5703125" style="18" customWidth="1"/>
    <col min="9987" max="9987" width="7.5703125" style="18" customWidth="1"/>
    <col min="9988" max="10002" width="6.140625" style="18" customWidth="1"/>
    <col min="10003" max="10240" width="11.42578125" style="18"/>
    <col min="10241" max="10241" width="34.85546875" style="18" customWidth="1"/>
    <col min="10242" max="10242" width="6.5703125" style="18" customWidth="1"/>
    <col min="10243" max="10243" width="7.5703125" style="18" customWidth="1"/>
    <col min="10244" max="10258" width="6.140625" style="18" customWidth="1"/>
    <col min="10259" max="10496" width="11.42578125" style="18"/>
    <col min="10497" max="10497" width="34.85546875" style="18" customWidth="1"/>
    <col min="10498" max="10498" width="6.5703125" style="18" customWidth="1"/>
    <col min="10499" max="10499" width="7.5703125" style="18" customWidth="1"/>
    <col min="10500" max="10514" width="6.140625" style="18" customWidth="1"/>
    <col min="10515" max="10752" width="11.42578125" style="18"/>
    <col min="10753" max="10753" width="34.85546875" style="18" customWidth="1"/>
    <col min="10754" max="10754" width="6.5703125" style="18" customWidth="1"/>
    <col min="10755" max="10755" width="7.5703125" style="18" customWidth="1"/>
    <col min="10756" max="10770" width="6.140625" style="18" customWidth="1"/>
    <col min="10771" max="11008" width="11.42578125" style="18"/>
    <col min="11009" max="11009" width="34.85546875" style="18" customWidth="1"/>
    <col min="11010" max="11010" width="6.5703125" style="18" customWidth="1"/>
    <col min="11011" max="11011" width="7.5703125" style="18" customWidth="1"/>
    <col min="11012" max="11026" width="6.140625" style="18" customWidth="1"/>
    <col min="11027" max="11264" width="11.42578125" style="18"/>
    <col min="11265" max="11265" width="34.85546875" style="18" customWidth="1"/>
    <col min="11266" max="11266" width="6.5703125" style="18" customWidth="1"/>
    <col min="11267" max="11267" width="7.5703125" style="18" customWidth="1"/>
    <col min="11268" max="11282" width="6.140625" style="18" customWidth="1"/>
    <col min="11283" max="11520" width="11.42578125" style="18"/>
    <col min="11521" max="11521" width="34.85546875" style="18" customWidth="1"/>
    <col min="11522" max="11522" width="6.5703125" style="18" customWidth="1"/>
    <col min="11523" max="11523" width="7.5703125" style="18" customWidth="1"/>
    <col min="11524" max="11538" width="6.140625" style="18" customWidth="1"/>
    <col min="11539" max="11776" width="11.42578125" style="18"/>
    <col min="11777" max="11777" width="34.85546875" style="18" customWidth="1"/>
    <col min="11778" max="11778" width="6.5703125" style="18" customWidth="1"/>
    <col min="11779" max="11779" width="7.5703125" style="18" customWidth="1"/>
    <col min="11780" max="11794" width="6.140625" style="18" customWidth="1"/>
    <col min="11795" max="12032" width="11.42578125" style="18"/>
    <col min="12033" max="12033" width="34.85546875" style="18" customWidth="1"/>
    <col min="12034" max="12034" width="6.5703125" style="18" customWidth="1"/>
    <col min="12035" max="12035" width="7.5703125" style="18" customWidth="1"/>
    <col min="12036" max="12050" width="6.140625" style="18" customWidth="1"/>
    <col min="12051" max="12288" width="11.42578125" style="18"/>
    <col min="12289" max="12289" width="34.85546875" style="18" customWidth="1"/>
    <col min="12290" max="12290" width="6.5703125" style="18" customWidth="1"/>
    <col min="12291" max="12291" width="7.5703125" style="18" customWidth="1"/>
    <col min="12292" max="12306" width="6.140625" style="18" customWidth="1"/>
    <col min="12307" max="12544" width="11.42578125" style="18"/>
    <col min="12545" max="12545" width="34.85546875" style="18" customWidth="1"/>
    <col min="12546" max="12546" width="6.5703125" style="18" customWidth="1"/>
    <col min="12547" max="12547" width="7.5703125" style="18" customWidth="1"/>
    <col min="12548" max="12562" width="6.140625" style="18" customWidth="1"/>
    <col min="12563" max="12800" width="11.42578125" style="18"/>
    <col min="12801" max="12801" width="34.85546875" style="18" customWidth="1"/>
    <col min="12802" max="12802" width="6.5703125" style="18" customWidth="1"/>
    <col min="12803" max="12803" width="7.5703125" style="18" customWidth="1"/>
    <col min="12804" max="12818" width="6.140625" style="18" customWidth="1"/>
    <col min="12819" max="13056" width="11.42578125" style="18"/>
    <col min="13057" max="13057" width="34.85546875" style="18" customWidth="1"/>
    <col min="13058" max="13058" width="6.5703125" style="18" customWidth="1"/>
    <col min="13059" max="13059" width="7.5703125" style="18" customWidth="1"/>
    <col min="13060" max="13074" width="6.140625" style="18" customWidth="1"/>
    <col min="13075" max="13312" width="11.42578125" style="18"/>
    <col min="13313" max="13313" width="34.85546875" style="18" customWidth="1"/>
    <col min="13314" max="13314" width="6.5703125" style="18" customWidth="1"/>
    <col min="13315" max="13315" width="7.5703125" style="18" customWidth="1"/>
    <col min="13316" max="13330" width="6.140625" style="18" customWidth="1"/>
    <col min="13331" max="13568" width="11.42578125" style="18"/>
    <col min="13569" max="13569" width="34.85546875" style="18" customWidth="1"/>
    <col min="13570" max="13570" width="6.5703125" style="18" customWidth="1"/>
    <col min="13571" max="13571" width="7.5703125" style="18" customWidth="1"/>
    <col min="13572" max="13586" width="6.140625" style="18" customWidth="1"/>
    <col min="13587" max="13824" width="11.42578125" style="18"/>
    <col min="13825" max="13825" width="34.85546875" style="18" customWidth="1"/>
    <col min="13826" max="13826" width="6.5703125" style="18" customWidth="1"/>
    <col min="13827" max="13827" width="7.5703125" style="18" customWidth="1"/>
    <col min="13828" max="13842" width="6.140625" style="18" customWidth="1"/>
    <col min="13843" max="14080" width="11.42578125" style="18"/>
    <col min="14081" max="14081" width="34.85546875" style="18" customWidth="1"/>
    <col min="14082" max="14082" width="6.5703125" style="18" customWidth="1"/>
    <col min="14083" max="14083" width="7.5703125" style="18" customWidth="1"/>
    <col min="14084" max="14098" width="6.140625" style="18" customWidth="1"/>
    <col min="14099" max="14336" width="11.42578125" style="18"/>
    <col min="14337" max="14337" width="34.85546875" style="18" customWidth="1"/>
    <col min="14338" max="14338" width="6.5703125" style="18" customWidth="1"/>
    <col min="14339" max="14339" width="7.5703125" style="18" customWidth="1"/>
    <col min="14340" max="14354" width="6.140625" style="18" customWidth="1"/>
    <col min="14355" max="14592" width="11.42578125" style="18"/>
    <col min="14593" max="14593" width="34.85546875" style="18" customWidth="1"/>
    <col min="14594" max="14594" width="6.5703125" style="18" customWidth="1"/>
    <col min="14595" max="14595" width="7.5703125" style="18" customWidth="1"/>
    <col min="14596" max="14610" width="6.140625" style="18" customWidth="1"/>
    <col min="14611" max="14848" width="11.42578125" style="18"/>
    <col min="14849" max="14849" width="34.85546875" style="18" customWidth="1"/>
    <col min="14850" max="14850" width="6.5703125" style="18" customWidth="1"/>
    <col min="14851" max="14851" width="7.5703125" style="18" customWidth="1"/>
    <col min="14852" max="14866" width="6.140625" style="18" customWidth="1"/>
    <col min="14867" max="15104" width="11.42578125" style="18"/>
    <col min="15105" max="15105" width="34.85546875" style="18" customWidth="1"/>
    <col min="15106" max="15106" width="6.5703125" style="18" customWidth="1"/>
    <col min="15107" max="15107" width="7.5703125" style="18" customWidth="1"/>
    <col min="15108" max="15122" width="6.140625" style="18" customWidth="1"/>
    <col min="15123" max="15360" width="11.42578125" style="18"/>
    <col min="15361" max="15361" width="34.85546875" style="18" customWidth="1"/>
    <col min="15362" max="15362" width="6.5703125" style="18" customWidth="1"/>
    <col min="15363" max="15363" width="7.5703125" style="18" customWidth="1"/>
    <col min="15364" max="15378" width="6.140625" style="18" customWidth="1"/>
    <col min="15379" max="15616" width="11.42578125" style="18"/>
    <col min="15617" max="15617" width="34.85546875" style="18" customWidth="1"/>
    <col min="15618" max="15618" width="6.5703125" style="18" customWidth="1"/>
    <col min="15619" max="15619" width="7.5703125" style="18" customWidth="1"/>
    <col min="15620" max="15634" width="6.140625" style="18" customWidth="1"/>
    <col min="15635" max="15872" width="11.42578125" style="18"/>
    <col min="15873" max="15873" width="34.85546875" style="18" customWidth="1"/>
    <col min="15874" max="15874" width="6.5703125" style="18" customWidth="1"/>
    <col min="15875" max="15875" width="7.5703125" style="18" customWidth="1"/>
    <col min="15876" max="15890" width="6.140625" style="18" customWidth="1"/>
    <col min="15891" max="16128" width="11.42578125" style="18"/>
    <col min="16129" max="16129" width="34.85546875" style="18" customWidth="1"/>
    <col min="16130" max="16130" width="6.5703125" style="18" customWidth="1"/>
    <col min="16131" max="16131" width="7.5703125" style="18" customWidth="1"/>
    <col min="16132" max="16146" width="6.140625" style="18" customWidth="1"/>
    <col min="16147" max="16384" width="11.42578125" style="18"/>
  </cols>
  <sheetData>
    <row r="1" spans="1:2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2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2" t="s">
        <v>327</v>
      </c>
      <c r="T2" s="152"/>
      <c r="U2" s="152"/>
      <c r="V2" s="152"/>
    </row>
    <row r="3" spans="1:2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2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22" ht="12" customHeight="1">
      <c r="A5" s="144" t="s">
        <v>100</v>
      </c>
      <c r="B5" s="55" t="s">
        <v>255</v>
      </c>
      <c r="C5" s="100">
        <v>3</v>
      </c>
      <c r="D5" s="100">
        <v>0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1</v>
      </c>
      <c r="P5" s="100">
        <v>0</v>
      </c>
      <c r="Q5" s="100">
        <v>1</v>
      </c>
      <c r="R5" s="100">
        <v>0</v>
      </c>
      <c r="S5" s="56">
        <v>1</v>
      </c>
      <c r="T5" s="56">
        <v>0</v>
      </c>
      <c r="U5" s="56">
        <v>0</v>
      </c>
      <c r="V5" s="56">
        <v>0</v>
      </c>
    </row>
    <row r="6" spans="1:22">
      <c r="A6" s="145"/>
      <c r="B6" s="55" t="s">
        <v>256</v>
      </c>
      <c r="C6" s="100">
        <v>4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1</v>
      </c>
      <c r="J6" s="100">
        <v>0</v>
      </c>
      <c r="K6" s="100">
        <v>0</v>
      </c>
      <c r="L6" s="100">
        <v>1</v>
      </c>
      <c r="M6" s="100">
        <v>0</v>
      </c>
      <c r="N6" s="100">
        <v>1</v>
      </c>
      <c r="O6" s="100">
        <v>0</v>
      </c>
      <c r="P6" s="100">
        <v>0</v>
      </c>
      <c r="Q6" s="100">
        <v>0</v>
      </c>
      <c r="R6" s="100">
        <v>0</v>
      </c>
      <c r="S6" s="56">
        <v>1</v>
      </c>
      <c r="T6" s="56">
        <v>0</v>
      </c>
      <c r="U6" s="56">
        <v>0</v>
      </c>
      <c r="V6" s="56">
        <v>0</v>
      </c>
    </row>
    <row r="7" spans="1:22">
      <c r="A7" s="145"/>
      <c r="B7" s="55" t="s">
        <v>38</v>
      </c>
      <c r="C7" s="100">
        <v>7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1</v>
      </c>
      <c r="J7" s="100">
        <v>0</v>
      </c>
      <c r="K7" s="100">
        <v>0</v>
      </c>
      <c r="L7" s="100">
        <v>1</v>
      </c>
      <c r="M7" s="100">
        <v>0</v>
      </c>
      <c r="N7" s="100">
        <v>1</v>
      </c>
      <c r="O7" s="100">
        <v>1</v>
      </c>
      <c r="P7" s="100">
        <v>0</v>
      </c>
      <c r="Q7" s="100">
        <v>1</v>
      </c>
      <c r="R7" s="100">
        <v>0</v>
      </c>
      <c r="S7" s="56">
        <v>2</v>
      </c>
      <c r="T7" s="56">
        <v>0</v>
      </c>
      <c r="U7" s="56">
        <v>0</v>
      </c>
      <c r="V7" s="56">
        <v>0</v>
      </c>
    </row>
    <row r="8" spans="1:22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</row>
    <row r="9" spans="1:22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</row>
    <row r="10" spans="1:22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</row>
    <row r="11" spans="1:22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</row>
    <row r="12" spans="1:22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</row>
    <row r="13" spans="1:22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</row>
    <row r="14" spans="1:22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</row>
    <row r="15" spans="1:22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</row>
    <row r="16" spans="1:22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</row>
    <row r="17" spans="1:22" ht="12" customHeight="1">
      <c r="A17" s="137" t="s">
        <v>104</v>
      </c>
      <c r="B17" s="22" t="s">
        <v>255</v>
      </c>
      <c r="C17" s="93">
        <v>3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1</v>
      </c>
      <c r="P17" s="93">
        <v>0</v>
      </c>
      <c r="Q17" s="93">
        <v>1</v>
      </c>
      <c r="R17" s="93">
        <v>0</v>
      </c>
      <c r="S17" s="57">
        <v>1</v>
      </c>
      <c r="T17" s="57">
        <v>0</v>
      </c>
      <c r="U17" s="57">
        <v>0</v>
      </c>
      <c r="V17" s="57">
        <v>0</v>
      </c>
    </row>
    <row r="18" spans="1:22">
      <c r="A18" s="137"/>
      <c r="B18" s="22" t="s">
        <v>256</v>
      </c>
      <c r="C18" s="93">
        <v>1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57">
        <v>1</v>
      </c>
      <c r="T18" s="57">
        <v>0</v>
      </c>
      <c r="U18" s="57">
        <v>0</v>
      </c>
      <c r="V18" s="57">
        <v>0</v>
      </c>
    </row>
    <row r="19" spans="1:22">
      <c r="A19" s="137"/>
      <c r="B19" s="22" t="s">
        <v>38</v>
      </c>
      <c r="C19" s="93">
        <v>4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1</v>
      </c>
      <c r="P19" s="93">
        <v>0</v>
      </c>
      <c r="Q19" s="93">
        <v>1</v>
      </c>
      <c r="R19" s="93">
        <v>0</v>
      </c>
      <c r="S19" s="57">
        <v>2</v>
      </c>
      <c r="T19" s="57">
        <v>0</v>
      </c>
      <c r="U19" s="57">
        <v>0</v>
      </c>
      <c r="V19" s="57">
        <v>0</v>
      </c>
    </row>
    <row r="20" spans="1:22">
      <c r="A20" s="137" t="s">
        <v>105</v>
      </c>
      <c r="B20" s="22" t="s">
        <v>255</v>
      </c>
      <c r="C20" s="93">
        <v>0</v>
      </c>
      <c r="D20" s="93">
        <v>0</v>
      </c>
      <c r="E20" s="93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57">
        <v>0</v>
      </c>
      <c r="T20" s="57">
        <v>0</v>
      </c>
      <c r="U20" s="57">
        <v>0</v>
      </c>
      <c r="V20" s="57">
        <v>0</v>
      </c>
    </row>
    <row r="21" spans="1:22">
      <c r="A21" s="137"/>
      <c r="B21" s="22" t="s">
        <v>256</v>
      </c>
      <c r="C21" s="93">
        <v>2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1</v>
      </c>
      <c r="J21" s="93">
        <v>0</v>
      </c>
      <c r="K21" s="93">
        <v>0</v>
      </c>
      <c r="L21" s="93">
        <v>0</v>
      </c>
      <c r="M21" s="93">
        <v>0</v>
      </c>
      <c r="N21" s="93">
        <v>1</v>
      </c>
      <c r="O21" s="93">
        <v>0</v>
      </c>
      <c r="P21" s="93">
        <v>0</v>
      </c>
      <c r="Q21" s="93">
        <v>0</v>
      </c>
      <c r="R21" s="93">
        <v>0</v>
      </c>
      <c r="S21" s="57">
        <v>0</v>
      </c>
      <c r="T21" s="57">
        <v>0</v>
      </c>
      <c r="U21" s="57">
        <v>0</v>
      </c>
      <c r="V21" s="57">
        <v>0</v>
      </c>
    </row>
    <row r="22" spans="1:22">
      <c r="A22" s="137"/>
      <c r="B22" s="22" t="s">
        <v>38</v>
      </c>
      <c r="C22" s="93">
        <v>2</v>
      </c>
      <c r="D22" s="93">
        <v>0</v>
      </c>
      <c r="E22" s="93">
        <v>0</v>
      </c>
      <c r="F22" s="93">
        <v>0</v>
      </c>
      <c r="G22" s="93">
        <v>0</v>
      </c>
      <c r="H22" s="93">
        <v>0</v>
      </c>
      <c r="I22" s="93">
        <v>1</v>
      </c>
      <c r="J22" s="93">
        <v>0</v>
      </c>
      <c r="K22" s="93">
        <v>0</v>
      </c>
      <c r="L22" s="93">
        <v>0</v>
      </c>
      <c r="M22" s="93">
        <v>0</v>
      </c>
      <c r="N22" s="93">
        <v>1</v>
      </c>
      <c r="O22" s="93">
        <v>0</v>
      </c>
      <c r="P22" s="93">
        <v>0</v>
      </c>
      <c r="Q22" s="93">
        <v>0</v>
      </c>
      <c r="R22" s="93">
        <v>0</v>
      </c>
      <c r="S22" s="57">
        <v>0</v>
      </c>
      <c r="T22" s="57">
        <v>0</v>
      </c>
      <c r="U22" s="57">
        <v>0</v>
      </c>
      <c r="V22" s="57">
        <v>0</v>
      </c>
    </row>
    <row r="23" spans="1:22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</row>
    <row r="24" spans="1:22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</row>
    <row r="25" spans="1:22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</row>
    <row r="26" spans="1:22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</row>
    <row r="27" spans="1:22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</row>
    <row r="28" spans="1:22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</row>
    <row r="29" spans="1:22">
      <c r="A29" s="137" t="s">
        <v>108</v>
      </c>
      <c r="B29" s="22" t="s">
        <v>255</v>
      </c>
      <c r="C29" s="93">
        <v>0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</row>
    <row r="30" spans="1:22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</row>
    <row r="31" spans="1:22">
      <c r="A31" s="137"/>
      <c r="B31" s="22" t="s">
        <v>38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</row>
    <row r="32" spans="1:22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</row>
    <row r="33" spans="1:22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</row>
    <row r="34" spans="1:22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</row>
    <row r="35" spans="1:22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</row>
    <row r="36" spans="1:22">
      <c r="A36" s="137"/>
      <c r="B36" s="22" t="s">
        <v>256</v>
      </c>
      <c r="C36" s="93">
        <v>0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</row>
    <row r="37" spans="1:22">
      <c r="A37" s="137"/>
      <c r="B37" s="22" t="s">
        <v>38</v>
      </c>
      <c r="C37" s="93">
        <v>0</v>
      </c>
      <c r="D37" s="93">
        <v>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</row>
    <row r="38" spans="1:22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</row>
    <row r="39" spans="1:22">
      <c r="A39" s="137"/>
      <c r="B39" s="22" t="s">
        <v>256</v>
      </c>
      <c r="C39" s="93">
        <v>0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</row>
    <row r="40" spans="1:22">
      <c r="A40" s="137"/>
      <c r="B40" s="22" t="s">
        <v>38</v>
      </c>
      <c r="C40" s="93">
        <v>0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</row>
    <row r="41" spans="1:2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</row>
    <row r="42" spans="1:22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</row>
    <row r="43" spans="1:22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</row>
    <row r="44" spans="1:22">
      <c r="A44" s="125" t="s">
        <v>392</v>
      </c>
      <c r="B44" s="22" t="s">
        <v>255</v>
      </c>
      <c r="C44" s="93">
        <v>0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0</v>
      </c>
      <c r="T44" s="57">
        <v>0</v>
      </c>
      <c r="U44" s="57">
        <v>0</v>
      </c>
      <c r="V44" s="57">
        <v>0</v>
      </c>
    </row>
    <row r="45" spans="1:22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</row>
    <row r="46" spans="1:22">
      <c r="A46" s="125"/>
      <c r="B46" s="22" t="s">
        <v>38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0</v>
      </c>
      <c r="T46" s="57">
        <v>0</v>
      </c>
      <c r="U46" s="57">
        <v>0</v>
      </c>
      <c r="V46" s="57">
        <v>0</v>
      </c>
    </row>
    <row r="47" spans="1:22" ht="15.75" customHeight="1">
      <c r="A47" s="137" t="s">
        <v>113</v>
      </c>
      <c r="B47" s="22" t="s">
        <v>255</v>
      </c>
      <c r="C47" s="93">
        <v>0</v>
      </c>
      <c r="D47" s="93">
        <v>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57">
        <v>0</v>
      </c>
      <c r="T47" s="57">
        <v>0</v>
      </c>
      <c r="U47" s="57">
        <v>0</v>
      </c>
      <c r="V47" s="57">
        <v>0</v>
      </c>
    </row>
    <row r="48" spans="1:22" ht="15.75" customHeight="1">
      <c r="A48" s="137"/>
      <c r="B48" s="22" t="s">
        <v>256</v>
      </c>
      <c r="C48" s="93">
        <v>1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1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57">
        <v>0</v>
      </c>
      <c r="T48" s="57">
        <v>0</v>
      </c>
      <c r="U48" s="57">
        <v>0</v>
      </c>
      <c r="V48" s="57">
        <v>0</v>
      </c>
    </row>
    <row r="49" spans="1:22" ht="15.75" customHeight="1">
      <c r="A49" s="137"/>
      <c r="B49" s="22" t="s">
        <v>38</v>
      </c>
      <c r="C49" s="93">
        <v>1</v>
      </c>
      <c r="D49" s="93">
        <v>0</v>
      </c>
      <c r="E49" s="93">
        <v>0</v>
      </c>
      <c r="F49" s="93">
        <v>0</v>
      </c>
      <c r="G49" s="93">
        <v>0</v>
      </c>
      <c r="H49" s="93">
        <v>0</v>
      </c>
      <c r="I49" s="93">
        <v>0</v>
      </c>
      <c r="J49" s="93">
        <v>0</v>
      </c>
      <c r="K49" s="93">
        <v>0</v>
      </c>
      <c r="L49" s="93">
        <v>1</v>
      </c>
      <c r="M49" s="93">
        <v>0</v>
      </c>
      <c r="N49" s="93">
        <v>0</v>
      </c>
      <c r="O49" s="93">
        <v>0</v>
      </c>
      <c r="P49" s="93">
        <v>0</v>
      </c>
      <c r="Q49" s="93">
        <v>0</v>
      </c>
      <c r="R49" s="93">
        <v>0</v>
      </c>
      <c r="S49" s="57">
        <v>0</v>
      </c>
      <c r="T49" s="57">
        <v>0</v>
      </c>
      <c r="U49" s="57">
        <v>0</v>
      </c>
      <c r="V49" s="57">
        <v>0</v>
      </c>
    </row>
    <row r="50" spans="1:22">
      <c r="A50" s="144" t="s">
        <v>114</v>
      </c>
      <c r="B50" s="55" t="s">
        <v>255</v>
      </c>
      <c r="C50" s="100">
        <v>53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1</v>
      </c>
      <c r="M50" s="100">
        <v>1</v>
      </c>
      <c r="N50" s="100">
        <v>2</v>
      </c>
      <c r="O50" s="100">
        <v>5</v>
      </c>
      <c r="P50" s="100">
        <v>5</v>
      </c>
      <c r="Q50" s="100">
        <v>14</v>
      </c>
      <c r="R50" s="100">
        <v>5</v>
      </c>
      <c r="S50" s="56">
        <v>8</v>
      </c>
      <c r="T50" s="56">
        <v>5</v>
      </c>
      <c r="U50" s="56">
        <v>6</v>
      </c>
      <c r="V50" s="56">
        <v>1</v>
      </c>
    </row>
    <row r="51" spans="1:22">
      <c r="A51" s="145"/>
      <c r="B51" s="55" t="s">
        <v>256</v>
      </c>
      <c r="C51" s="100">
        <v>44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3</v>
      </c>
      <c r="N51" s="100">
        <v>1</v>
      </c>
      <c r="O51" s="100">
        <v>4</v>
      </c>
      <c r="P51" s="100">
        <v>1</v>
      </c>
      <c r="Q51" s="100">
        <v>2</v>
      </c>
      <c r="R51" s="100">
        <v>9</v>
      </c>
      <c r="S51" s="56">
        <v>3</v>
      </c>
      <c r="T51" s="56">
        <v>8</v>
      </c>
      <c r="U51" s="56">
        <v>4</v>
      </c>
      <c r="V51" s="56">
        <v>9</v>
      </c>
    </row>
    <row r="52" spans="1:22">
      <c r="A52" s="145"/>
      <c r="B52" s="55" t="s">
        <v>38</v>
      </c>
      <c r="C52" s="100">
        <v>97</v>
      </c>
      <c r="D52" s="100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1</v>
      </c>
      <c r="M52" s="100">
        <v>4</v>
      </c>
      <c r="N52" s="100">
        <v>3</v>
      </c>
      <c r="O52" s="100">
        <v>9</v>
      </c>
      <c r="P52" s="100">
        <v>6</v>
      </c>
      <c r="Q52" s="100">
        <v>16</v>
      </c>
      <c r="R52" s="100">
        <v>14</v>
      </c>
      <c r="S52" s="56">
        <v>11</v>
      </c>
      <c r="T52" s="56">
        <v>13</v>
      </c>
      <c r="U52" s="56">
        <v>10</v>
      </c>
      <c r="V52" s="56">
        <v>10</v>
      </c>
    </row>
    <row r="53" spans="1:22">
      <c r="A53" s="137" t="s">
        <v>115</v>
      </c>
      <c r="B53" s="22" t="s">
        <v>255</v>
      </c>
      <c r="C53" s="100">
        <v>53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1</v>
      </c>
      <c r="M53" s="100">
        <v>1</v>
      </c>
      <c r="N53" s="100">
        <v>2</v>
      </c>
      <c r="O53" s="100">
        <v>5</v>
      </c>
      <c r="P53" s="100">
        <v>5</v>
      </c>
      <c r="Q53" s="100">
        <v>14</v>
      </c>
      <c r="R53" s="100">
        <v>5</v>
      </c>
      <c r="S53" s="56">
        <v>8</v>
      </c>
      <c r="T53" s="56">
        <v>5</v>
      </c>
      <c r="U53" s="56">
        <v>6</v>
      </c>
      <c r="V53" s="56">
        <v>1</v>
      </c>
    </row>
    <row r="54" spans="1:22">
      <c r="A54" s="137"/>
      <c r="B54" s="22" t="s">
        <v>256</v>
      </c>
      <c r="C54" s="100">
        <v>44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3</v>
      </c>
      <c r="N54" s="100">
        <v>1</v>
      </c>
      <c r="O54" s="100">
        <v>4</v>
      </c>
      <c r="P54" s="100">
        <v>1</v>
      </c>
      <c r="Q54" s="100">
        <v>2</v>
      </c>
      <c r="R54" s="100">
        <v>9</v>
      </c>
      <c r="S54" s="56">
        <v>3</v>
      </c>
      <c r="T54" s="56">
        <v>8</v>
      </c>
      <c r="U54" s="56">
        <v>4</v>
      </c>
      <c r="V54" s="56">
        <v>9</v>
      </c>
    </row>
    <row r="55" spans="1:22">
      <c r="A55" s="137"/>
      <c r="B55" s="22" t="s">
        <v>38</v>
      </c>
      <c r="C55" s="100">
        <v>97</v>
      </c>
      <c r="D55" s="100">
        <v>0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1</v>
      </c>
      <c r="M55" s="100">
        <v>4</v>
      </c>
      <c r="N55" s="100">
        <v>3</v>
      </c>
      <c r="O55" s="100">
        <v>9</v>
      </c>
      <c r="P55" s="100">
        <v>6</v>
      </c>
      <c r="Q55" s="100">
        <v>16</v>
      </c>
      <c r="R55" s="100">
        <v>14</v>
      </c>
      <c r="S55" s="56">
        <v>11</v>
      </c>
      <c r="T55" s="56">
        <v>13</v>
      </c>
      <c r="U55" s="56">
        <v>10</v>
      </c>
      <c r="V55" s="56">
        <v>10</v>
      </c>
    </row>
    <row r="56" spans="1:22" ht="12" customHeight="1">
      <c r="A56" s="137" t="s">
        <v>116</v>
      </c>
      <c r="B56" s="22" t="s">
        <v>255</v>
      </c>
      <c r="C56" s="93">
        <v>2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0</v>
      </c>
      <c r="P56" s="93">
        <v>0</v>
      </c>
      <c r="Q56" s="93">
        <v>2</v>
      </c>
      <c r="R56" s="93">
        <v>0</v>
      </c>
      <c r="S56" s="57">
        <v>0</v>
      </c>
      <c r="T56" s="57">
        <v>0</v>
      </c>
      <c r="U56" s="57">
        <v>0</v>
      </c>
      <c r="V56" s="57">
        <v>0</v>
      </c>
    </row>
    <row r="57" spans="1:22">
      <c r="A57" s="137"/>
      <c r="B57" s="22" t="s">
        <v>256</v>
      </c>
      <c r="C57" s="93">
        <v>2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57">
        <v>0</v>
      </c>
      <c r="T57" s="57">
        <v>2</v>
      </c>
      <c r="U57" s="57">
        <v>0</v>
      </c>
      <c r="V57" s="57">
        <v>0</v>
      </c>
    </row>
    <row r="58" spans="1:22">
      <c r="A58" s="137"/>
      <c r="B58" s="22" t="s">
        <v>38</v>
      </c>
      <c r="C58" s="93">
        <v>4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0</v>
      </c>
      <c r="Q58" s="93">
        <v>2</v>
      </c>
      <c r="R58" s="93">
        <v>0</v>
      </c>
      <c r="S58" s="57">
        <v>0</v>
      </c>
      <c r="T58" s="57">
        <v>2</v>
      </c>
      <c r="U58" s="57">
        <v>0</v>
      </c>
      <c r="V58" s="57">
        <v>0</v>
      </c>
    </row>
    <row r="59" spans="1:22">
      <c r="A59" s="137" t="s">
        <v>117</v>
      </c>
      <c r="B59" s="22" t="s">
        <v>255</v>
      </c>
      <c r="C59" s="93">
        <v>2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0</v>
      </c>
      <c r="Q59" s="93">
        <v>0</v>
      </c>
      <c r="R59" s="93">
        <v>0</v>
      </c>
      <c r="S59" s="57">
        <v>1</v>
      </c>
      <c r="T59" s="57">
        <v>0</v>
      </c>
      <c r="U59" s="57">
        <v>1</v>
      </c>
      <c r="V59" s="57">
        <v>0</v>
      </c>
    </row>
    <row r="60" spans="1:22">
      <c r="A60" s="137"/>
      <c r="B60" s="22" t="s">
        <v>256</v>
      </c>
      <c r="C60" s="93">
        <v>1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57">
        <v>0</v>
      </c>
      <c r="T60" s="57">
        <v>1</v>
      </c>
      <c r="U60" s="57">
        <v>0</v>
      </c>
      <c r="V60" s="57">
        <v>0</v>
      </c>
    </row>
    <row r="61" spans="1:22">
      <c r="A61" s="137"/>
      <c r="B61" s="22" t="s">
        <v>38</v>
      </c>
      <c r="C61" s="93">
        <v>3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0</v>
      </c>
      <c r="P61" s="93">
        <v>0</v>
      </c>
      <c r="Q61" s="93">
        <v>0</v>
      </c>
      <c r="R61" s="93">
        <v>0</v>
      </c>
      <c r="S61" s="57">
        <v>1</v>
      </c>
      <c r="T61" s="57">
        <v>1</v>
      </c>
      <c r="U61" s="57">
        <v>1</v>
      </c>
      <c r="V61" s="57">
        <v>0</v>
      </c>
    </row>
    <row r="62" spans="1:22">
      <c r="A62" s="137" t="s">
        <v>118</v>
      </c>
      <c r="B62" s="22" t="s">
        <v>255</v>
      </c>
      <c r="C62" s="93">
        <v>7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  <c r="L62" s="93">
        <v>1</v>
      </c>
      <c r="M62" s="93">
        <v>0</v>
      </c>
      <c r="N62" s="93">
        <v>0</v>
      </c>
      <c r="O62" s="93">
        <v>0</v>
      </c>
      <c r="P62" s="93">
        <v>0</v>
      </c>
      <c r="Q62" s="93">
        <v>2</v>
      </c>
      <c r="R62" s="93">
        <v>1</v>
      </c>
      <c r="S62" s="57">
        <v>1</v>
      </c>
      <c r="T62" s="57">
        <v>2</v>
      </c>
      <c r="U62" s="57">
        <v>0</v>
      </c>
      <c r="V62" s="57">
        <v>0</v>
      </c>
    </row>
    <row r="63" spans="1:22">
      <c r="A63" s="137"/>
      <c r="B63" s="22" t="s">
        <v>256</v>
      </c>
      <c r="C63" s="93">
        <v>5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1</v>
      </c>
      <c r="N63" s="93">
        <v>1</v>
      </c>
      <c r="O63" s="93">
        <v>1</v>
      </c>
      <c r="P63" s="93">
        <v>0</v>
      </c>
      <c r="Q63" s="93">
        <v>0</v>
      </c>
      <c r="R63" s="93">
        <v>1</v>
      </c>
      <c r="S63" s="57">
        <v>0</v>
      </c>
      <c r="T63" s="57">
        <v>0</v>
      </c>
      <c r="U63" s="57">
        <v>1</v>
      </c>
      <c r="V63" s="57">
        <v>0</v>
      </c>
    </row>
    <row r="64" spans="1:22">
      <c r="A64" s="137"/>
      <c r="B64" s="22" t="s">
        <v>38</v>
      </c>
      <c r="C64" s="93">
        <v>12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>
        <v>0</v>
      </c>
      <c r="L64" s="93">
        <v>1</v>
      </c>
      <c r="M64" s="93">
        <v>1</v>
      </c>
      <c r="N64" s="93">
        <v>1</v>
      </c>
      <c r="O64" s="93">
        <v>1</v>
      </c>
      <c r="P64" s="93">
        <v>0</v>
      </c>
      <c r="Q64" s="93">
        <v>2</v>
      </c>
      <c r="R64" s="93">
        <v>2</v>
      </c>
      <c r="S64" s="57">
        <v>1</v>
      </c>
      <c r="T64" s="57">
        <v>2</v>
      </c>
      <c r="U64" s="57">
        <v>1</v>
      </c>
      <c r="V64" s="57">
        <v>0</v>
      </c>
    </row>
    <row r="65" spans="1:22">
      <c r="A65" s="137" t="s">
        <v>119</v>
      </c>
      <c r="B65" s="22" t="s">
        <v>255</v>
      </c>
      <c r="C65" s="93">
        <v>4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2</v>
      </c>
      <c r="R65" s="93">
        <v>0</v>
      </c>
      <c r="S65" s="57">
        <v>0</v>
      </c>
      <c r="T65" s="57">
        <v>0</v>
      </c>
      <c r="U65" s="57">
        <v>2</v>
      </c>
      <c r="V65" s="57">
        <v>0</v>
      </c>
    </row>
    <row r="66" spans="1:22">
      <c r="A66" s="137"/>
      <c r="B66" s="22" t="s">
        <v>256</v>
      </c>
      <c r="C66" s="93">
        <v>1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0</v>
      </c>
      <c r="R66" s="93">
        <v>1</v>
      </c>
      <c r="S66" s="57">
        <v>0</v>
      </c>
      <c r="T66" s="57">
        <v>0</v>
      </c>
      <c r="U66" s="57">
        <v>0</v>
      </c>
      <c r="V66" s="57">
        <v>0</v>
      </c>
    </row>
    <row r="67" spans="1:22">
      <c r="A67" s="137"/>
      <c r="B67" s="22" t="s">
        <v>38</v>
      </c>
      <c r="C67" s="93">
        <v>5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2</v>
      </c>
      <c r="R67" s="93">
        <v>1</v>
      </c>
      <c r="S67" s="57">
        <v>0</v>
      </c>
      <c r="T67" s="57">
        <v>0</v>
      </c>
      <c r="U67" s="57">
        <v>2</v>
      </c>
      <c r="V67" s="57">
        <v>0</v>
      </c>
    </row>
    <row r="68" spans="1:22" ht="12" customHeight="1">
      <c r="A68" s="137" t="s">
        <v>120</v>
      </c>
      <c r="B68" s="22" t="s">
        <v>255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57">
        <v>0</v>
      </c>
      <c r="T68" s="57">
        <v>0</v>
      </c>
      <c r="U68" s="57">
        <v>0</v>
      </c>
      <c r="V68" s="57">
        <v>0</v>
      </c>
    </row>
    <row r="69" spans="1:22">
      <c r="A69" s="137"/>
      <c r="B69" s="22" t="s">
        <v>256</v>
      </c>
      <c r="C69" s="93">
        <v>0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57">
        <v>0</v>
      </c>
      <c r="T69" s="57">
        <v>0</v>
      </c>
      <c r="U69" s="57">
        <v>0</v>
      </c>
      <c r="V69" s="57">
        <v>0</v>
      </c>
    </row>
    <row r="70" spans="1:22">
      <c r="A70" s="137"/>
      <c r="B70" s="22" t="s">
        <v>38</v>
      </c>
      <c r="C70" s="93">
        <v>0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57">
        <v>0</v>
      </c>
      <c r="T70" s="57">
        <v>0</v>
      </c>
      <c r="U70" s="57">
        <v>0</v>
      </c>
      <c r="V70" s="57">
        <v>0</v>
      </c>
    </row>
    <row r="71" spans="1:22" ht="12" customHeight="1">
      <c r="A71" s="137" t="s">
        <v>121</v>
      </c>
      <c r="B71" s="22" t="s">
        <v>255</v>
      </c>
      <c r="C71" s="93">
        <v>18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1</v>
      </c>
      <c r="N71" s="93">
        <v>0</v>
      </c>
      <c r="O71" s="93">
        <v>3</v>
      </c>
      <c r="P71" s="93">
        <v>4</v>
      </c>
      <c r="Q71" s="93">
        <v>4</v>
      </c>
      <c r="R71" s="93">
        <v>1</v>
      </c>
      <c r="S71" s="57">
        <v>3</v>
      </c>
      <c r="T71" s="57">
        <v>1</v>
      </c>
      <c r="U71" s="57">
        <v>1</v>
      </c>
      <c r="V71" s="57">
        <v>0</v>
      </c>
    </row>
    <row r="72" spans="1:22">
      <c r="A72" s="137"/>
      <c r="B72" s="22" t="s">
        <v>256</v>
      </c>
      <c r="C72" s="93">
        <v>20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1</v>
      </c>
      <c r="N72" s="93">
        <v>0</v>
      </c>
      <c r="O72" s="93">
        <v>1</v>
      </c>
      <c r="P72" s="93">
        <v>1</v>
      </c>
      <c r="Q72" s="93">
        <v>1</v>
      </c>
      <c r="R72" s="93">
        <v>4</v>
      </c>
      <c r="S72" s="57">
        <v>1</v>
      </c>
      <c r="T72" s="57">
        <v>4</v>
      </c>
      <c r="U72" s="57">
        <v>2</v>
      </c>
      <c r="V72" s="57">
        <v>5</v>
      </c>
    </row>
    <row r="73" spans="1:22">
      <c r="A73" s="137"/>
      <c r="B73" s="22" t="s">
        <v>38</v>
      </c>
      <c r="C73" s="93">
        <v>38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2</v>
      </c>
      <c r="N73" s="93">
        <v>0</v>
      </c>
      <c r="O73" s="93">
        <v>4</v>
      </c>
      <c r="P73" s="93">
        <v>5</v>
      </c>
      <c r="Q73" s="93">
        <v>5</v>
      </c>
      <c r="R73" s="93">
        <v>5</v>
      </c>
      <c r="S73" s="57">
        <v>4</v>
      </c>
      <c r="T73" s="57">
        <v>5</v>
      </c>
      <c r="U73" s="57">
        <v>3</v>
      </c>
      <c r="V73" s="57">
        <v>5</v>
      </c>
    </row>
    <row r="74" spans="1:22">
      <c r="A74" s="137" t="s">
        <v>122</v>
      </c>
      <c r="B74" s="22" t="s">
        <v>255</v>
      </c>
      <c r="C74" s="93">
        <v>0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0</v>
      </c>
      <c r="Q74" s="93">
        <v>0</v>
      </c>
      <c r="R74" s="93">
        <v>0</v>
      </c>
      <c r="S74" s="57">
        <v>0</v>
      </c>
      <c r="T74" s="57">
        <v>0</v>
      </c>
      <c r="U74" s="57">
        <v>0</v>
      </c>
      <c r="V74" s="57">
        <v>0</v>
      </c>
    </row>
    <row r="75" spans="1:22">
      <c r="A75" s="137"/>
      <c r="B75" s="22" t="s">
        <v>256</v>
      </c>
      <c r="C75" s="93">
        <v>1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0</v>
      </c>
      <c r="R75" s="93">
        <v>1</v>
      </c>
      <c r="S75" s="57">
        <v>0</v>
      </c>
      <c r="T75" s="57">
        <v>0</v>
      </c>
      <c r="U75" s="57">
        <v>0</v>
      </c>
      <c r="V75" s="57">
        <v>0</v>
      </c>
    </row>
    <row r="76" spans="1:22">
      <c r="A76" s="137"/>
      <c r="B76" s="22" t="s">
        <v>38</v>
      </c>
      <c r="C76" s="93">
        <v>1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0</v>
      </c>
      <c r="Q76" s="93">
        <v>0</v>
      </c>
      <c r="R76" s="93">
        <v>1</v>
      </c>
      <c r="S76" s="57">
        <v>0</v>
      </c>
      <c r="T76" s="57">
        <v>0</v>
      </c>
      <c r="U76" s="57">
        <v>0</v>
      </c>
      <c r="V76" s="57">
        <v>0</v>
      </c>
    </row>
    <row r="77" spans="1:22" ht="12" customHeight="1">
      <c r="A77" s="137" t="s">
        <v>123</v>
      </c>
      <c r="B77" s="22" t="s">
        <v>255</v>
      </c>
      <c r="C77" s="93">
        <v>0</v>
      </c>
      <c r="D77" s="93">
        <v>0</v>
      </c>
      <c r="E77" s="93">
        <v>0</v>
      </c>
      <c r="F77" s="93">
        <v>0</v>
      </c>
      <c r="G77" s="93">
        <v>0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0</v>
      </c>
      <c r="Q77" s="93">
        <v>0</v>
      </c>
      <c r="R77" s="93">
        <v>0</v>
      </c>
      <c r="S77" s="57">
        <v>0</v>
      </c>
      <c r="T77" s="57">
        <v>0</v>
      </c>
      <c r="U77" s="57">
        <v>0</v>
      </c>
      <c r="V77" s="57">
        <v>0</v>
      </c>
    </row>
    <row r="78" spans="1:22">
      <c r="A78" s="137"/>
      <c r="B78" s="22" t="s">
        <v>256</v>
      </c>
      <c r="C78" s="93">
        <v>0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0</v>
      </c>
      <c r="Q78" s="93">
        <v>0</v>
      </c>
      <c r="R78" s="93">
        <v>0</v>
      </c>
      <c r="S78" s="57">
        <v>0</v>
      </c>
      <c r="T78" s="57">
        <v>0</v>
      </c>
      <c r="U78" s="57">
        <v>0</v>
      </c>
      <c r="V78" s="57">
        <v>0</v>
      </c>
    </row>
    <row r="79" spans="1:22">
      <c r="A79" s="137"/>
      <c r="B79" s="22" t="s">
        <v>38</v>
      </c>
      <c r="C79" s="93">
        <v>0</v>
      </c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0</v>
      </c>
      <c r="Q79" s="93">
        <v>0</v>
      </c>
      <c r="R79" s="93">
        <v>0</v>
      </c>
      <c r="S79" s="57">
        <v>0</v>
      </c>
      <c r="T79" s="57">
        <v>0</v>
      </c>
      <c r="U79" s="57">
        <v>0</v>
      </c>
      <c r="V79" s="57">
        <v>0</v>
      </c>
    </row>
    <row r="80" spans="1:22">
      <c r="A80" s="137" t="s">
        <v>124</v>
      </c>
      <c r="B80" s="22" t="s">
        <v>255</v>
      </c>
      <c r="C80" s="93">
        <v>1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57">
        <v>1</v>
      </c>
      <c r="T80" s="57">
        <v>0</v>
      </c>
      <c r="U80" s="57">
        <v>0</v>
      </c>
      <c r="V80" s="57">
        <v>0</v>
      </c>
    </row>
    <row r="81" spans="1:22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</row>
    <row r="82" spans="1:22">
      <c r="A82" s="137"/>
      <c r="B82" s="22" t="s">
        <v>38</v>
      </c>
      <c r="C82" s="93">
        <v>1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0</v>
      </c>
      <c r="P82" s="93">
        <v>0</v>
      </c>
      <c r="Q82" s="93">
        <v>0</v>
      </c>
      <c r="R82" s="93">
        <v>0</v>
      </c>
      <c r="S82" s="57">
        <v>1</v>
      </c>
      <c r="T82" s="57">
        <v>0</v>
      </c>
      <c r="U82" s="57">
        <v>0</v>
      </c>
      <c r="V82" s="57">
        <v>0</v>
      </c>
    </row>
    <row r="83" spans="1:2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</row>
    <row r="84" spans="1:22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</row>
    <row r="85" spans="1:22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</row>
    <row r="86" spans="1:22" ht="12" customHeight="1">
      <c r="A86" s="137" t="s">
        <v>126</v>
      </c>
      <c r="B86" s="22" t="s">
        <v>255</v>
      </c>
      <c r="C86" s="93">
        <v>9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0</v>
      </c>
      <c r="O86" s="93">
        <v>1</v>
      </c>
      <c r="P86" s="93">
        <v>1</v>
      </c>
      <c r="Q86" s="93">
        <v>3</v>
      </c>
      <c r="R86" s="93">
        <v>3</v>
      </c>
      <c r="S86" s="57">
        <v>1</v>
      </c>
      <c r="T86" s="57">
        <v>0</v>
      </c>
      <c r="U86" s="57">
        <v>0</v>
      </c>
      <c r="V86" s="57">
        <v>0</v>
      </c>
    </row>
    <row r="87" spans="1:22">
      <c r="A87" s="137"/>
      <c r="B87" s="22" t="s">
        <v>256</v>
      </c>
      <c r="C87" s="93">
        <v>2</v>
      </c>
      <c r="D87" s="93">
        <v>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0</v>
      </c>
      <c r="Q87" s="93">
        <v>0</v>
      </c>
      <c r="R87" s="93">
        <v>1</v>
      </c>
      <c r="S87" s="57">
        <v>0</v>
      </c>
      <c r="T87" s="57">
        <v>0</v>
      </c>
      <c r="U87" s="57">
        <v>0</v>
      </c>
      <c r="V87" s="57">
        <v>1</v>
      </c>
    </row>
    <row r="88" spans="1:22">
      <c r="A88" s="137"/>
      <c r="B88" s="22" t="s">
        <v>38</v>
      </c>
      <c r="C88" s="93">
        <v>11</v>
      </c>
      <c r="D88" s="93">
        <v>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0</v>
      </c>
      <c r="O88" s="93">
        <v>1</v>
      </c>
      <c r="P88" s="93">
        <v>1</v>
      </c>
      <c r="Q88" s="93">
        <v>3</v>
      </c>
      <c r="R88" s="93">
        <v>4</v>
      </c>
      <c r="S88" s="57">
        <v>1</v>
      </c>
      <c r="T88" s="57">
        <v>0</v>
      </c>
      <c r="U88" s="57">
        <v>0</v>
      </c>
      <c r="V88" s="57">
        <v>1</v>
      </c>
    </row>
    <row r="89" spans="1:22" ht="12" customHeight="1">
      <c r="A89" s="137" t="s">
        <v>127</v>
      </c>
      <c r="B89" s="22" t="s">
        <v>255</v>
      </c>
      <c r="C89" s="93">
        <v>0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57">
        <v>0</v>
      </c>
      <c r="T89" s="57">
        <v>0</v>
      </c>
      <c r="U89" s="57">
        <v>0</v>
      </c>
      <c r="V89" s="57">
        <v>0</v>
      </c>
    </row>
    <row r="90" spans="1:22">
      <c r="A90" s="137"/>
      <c r="B90" s="22" t="s">
        <v>256</v>
      </c>
      <c r="C90" s="93">
        <v>0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57">
        <v>0</v>
      </c>
      <c r="T90" s="57">
        <v>0</v>
      </c>
      <c r="U90" s="57">
        <v>0</v>
      </c>
      <c r="V90" s="57">
        <v>0</v>
      </c>
    </row>
    <row r="91" spans="1:22">
      <c r="A91" s="137"/>
      <c r="B91" s="22" t="s">
        <v>38</v>
      </c>
      <c r="C91" s="93">
        <v>0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0</v>
      </c>
      <c r="M91" s="93">
        <v>0</v>
      </c>
      <c r="N91" s="93">
        <v>0</v>
      </c>
      <c r="O91" s="93">
        <v>0</v>
      </c>
      <c r="P91" s="93">
        <v>0</v>
      </c>
      <c r="Q91" s="93">
        <v>0</v>
      </c>
      <c r="R91" s="93">
        <v>0</v>
      </c>
      <c r="S91" s="57">
        <v>0</v>
      </c>
      <c r="T91" s="57">
        <v>0</v>
      </c>
      <c r="U91" s="57">
        <v>0</v>
      </c>
      <c r="V91" s="57">
        <v>0</v>
      </c>
    </row>
    <row r="92" spans="1:22" ht="12" customHeight="1">
      <c r="A92" s="137" t="s">
        <v>128</v>
      </c>
      <c r="B92" s="22" t="s">
        <v>255</v>
      </c>
      <c r="C92" s="93">
        <v>1</v>
      </c>
      <c r="D92" s="93">
        <v>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0</v>
      </c>
      <c r="Q92" s="93">
        <v>0</v>
      </c>
      <c r="R92" s="93">
        <v>0</v>
      </c>
      <c r="S92" s="57">
        <v>0</v>
      </c>
      <c r="T92" s="57">
        <v>1</v>
      </c>
      <c r="U92" s="57">
        <v>0</v>
      </c>
      <c r="V92" s="57">
        <v>0</v>
      </c>
    </row>
    <row r="93" spans="1:22">
      <c r="A93" s="137"/>
      <c r="B93" s="22" t="s">
        <v>256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57">
        <v>0</v>
      </c>
      <c r="T93" s="57">
        <v>0</v>
      </c>
      <c r="U93" s="57">
        <v>0</v>
      </c>
      <c r="V93" s="57">
        <v>0</v>
      </c>
    </row>
    <row r="94" spans="1:22">
      <c r="A94" s="137"/>
      <c r="B94" s="22" t="s">
        <v>38</v>
      </c>
      <c r="C94" s="93">
        <v>1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0</v>
      </c>
      <c r="R94" s="93">
        <v>0</v>
      </c>
      <c r="S94" s="57">
        <v>0</v>
      </c>
      <c r="T94" s="57">
        <v>1</v>
      </c>
      <c r="U94" s="57">
        <v>0</v>
      </c>
      <c r="V94" s="57">
        <v>0</v>
      </c>
    </row>
    <row r="95" spans="1:22">
      <c r="A95" s="137" t="s">
        <v>129</v>
      </c>
      <c r="B95" s="22" t="s">
        <v>255</v>
      </c>
      <c r="C95" s="93">
        <v>0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</row>
    <row r="96" spans="1:22">
      <c r="A96" s="137"/>
      <c r="B96" s="22" t="s">
        <v>256</v>
      </c>
      <c r="C96" s="93">
        <v>0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0</v>
      </c>
      <c r="T96" s="57">
        <v>0</v>
      </c>
      <c r="U96" s="57">
        <v>0</v>
      </c>
      <c r="V96" s="57">
        <v>0</v>
      </c>
    </row>
    <row r="97" spans="1:22">
      <c r="A97" s="137"/>
      <c r="B97" s="22" t="s">
        <v>38</v>
      </c>
      <c r="C97" s="93">
        <v>0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0</v>
      </c>
      <c r="T97" s="57">
        <v>0</v>
      </c>
      <c r="U97" s="57">
        <v>0</v>
      </c>
      <c r="V97" s="57">
        <v>0</v>
      </c>
    </row>
    <row r="98" spans="1:22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</row>
    <row r="99" spans="1:22">
      <c r="A99" s="137"/>
      <c r="B99" s="22" t="s">
        <v>256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57">
        <v>0</v>
      </c>
      <c r="T99" s="57">
        <v>0</v>
      </c>
      <c r="U99" s="57">
        <v>0</v>
      </c>
      <c r="V99" s="57">
        <v>0</v>
      </c>
    </row>
    <row r="100" spans="1:22">
      <c r="A100" s="137"/>
      <c r="B100" s="22" t="s">
        <v>38</v>
      </c>
      <c r="C100" s="93">
        <v>0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57">
        <v>0</v>
      </c>
      <c r="T100" s="57">
        <v>0</v>
      </c>
      <c r="U100" s="57">
        <v>0</v>
      </c>
      <c r="V100" s="57">
        <v>0</v>
      </c>
    </row>
    <row r="101" spans="1:22" ht="12" customHeight="1">
      <c r="A101" s="137" t="s">
        <v>131</v>
      </c>
      <c r="B101" s="22" t="s">
        <v>255</v>
      </c>
      <c r="C101" s="93">
        <v>0</v>
      </c>
      <c r="D101" s="93">
        <v>0</v>
      </c>
      <c r="E101" s="93">
        <v>0</v>
      </c>
      <c r="F101" s="93">
        <v>0</v>
      </c>
      <c r="G101" s="93">
        <v>0</v>
      </c>
      <c r="H101" s="93">
        <v>0</v>
      </c>
      <c r="I101" s="93">
        <v>0</v>
      </c>
      <c r="J101" s="93">
        <v>0</v>
      </c>
      <c r="K101" s="93">
        <v>0</v>
      </c>
      <c r="L101" s="93">
        <v>0</v>
      </c>
      <c r="M101" s="93">
        <v>0</v>
      </c>
      <c r="N101" s="93">
        <v>0</v>
      </c>
      <c r="O101" s="93">
        <v>0</v>
      </c>
      <c r="P101" s="93">
        <v>0</v>
      </c>
      <c r="Q101" s="93">
        <v>0</v>
      </c>
      <c r="R101" s="93">
        <v>0</v>
      </c>
      <c r="S101" s="57">
        <v>0</v>
      </c>
      <c r="T101" s="57">
        <v>0</v>
      </c>
      <c r="U101" s="57">
        <v>0</v>
      </c>
      <c r="V101" s="57">
        <v>0</v>
      </c>
    </row>
    <row r="102" spans="1:22">
      <c r="A102" s="137"/>
      <c r="B102" s="22" t="s">
        <v>256</v>
      </c>
      <c r="C102" s="93">
        <v>0</v>
      </c>
      <c r="D102" s="93">
        <v>0</v>
      </c>
      <c r="E102" s="93">
        <v>0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  <c r="L102" s="93">
        <v>0</v>
      </c>
      <c r="M102" s="93">
        <v>0</v>
      </c>
      <c r="N102" s="93">
        <v>0</v>
      </c>
      <c r="O102" s="93">
        <v>0</v>
      </c>
      <c r="P102" s="93">
        <v>0</v>
      </c>
      <c r="Q102" s="93">
        <v>0</v>
      </c>
      <c r="R102" s="93">
        <v>0</v>
      </c>
      <c r="S102" s="57">
        <v>0</v>
      </c>
      <c r="T102" s="57">
        <v>0</v>
      </c>
      <c r="U102" s="57">
        <v>0</v>
      </c>
      <c r="V102" s="57">
        <v>0</v>
      </c>
    </row>
    <row r="103" spans="1:22">
      <c r="A103" s="137"/>
      <c r="B103" s="22" t="s">
        <v>38</v>
      </c>
      <c r="C103" s="93">
        <v>0</v>
      </c>
      <c r="D103" s="93">
        <v>0</v>
      </c>
      <c r="E103" s="93">
        <v>0</v>
      </c>
      <c r="F103" s="93">
        <v>0</v>
      </c>
      <c r="G103" s="93">
        <v>0</v>
      </c>
      <c r="H103" s="93">
        <v>0</v>
      </c>
      <c r="I103" s="93">
        <v>0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0</v>
      </c>
      <c r="S103" s="57">
        <v>0</v>
      </c>
      <c r="T103" s="57">
        <v>0</v>
      </c>
      <c r="U103" s="57">
        <v>0</v>
      </c>
      <c r="V103" s="57">
        <v>0</v>
      </c>
    </row>
    <row r="104" spans="1:22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</row>
    <row r="105" spans="1:22">
      <c r="A105" s="137"/>
      <c r="B105" s="22" t="s">
        <v>256</v>
      </c>
      <c r="C105" s="93">
        <v>2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0</v>
      </c>
      <c r="P105" s="93">
        <v>0</v>
      </c>
      <c r="Q105" s="93">
        <v>0</v>
      </c>
      <c r="R105" s="93">
        <v>0</v>
      </c>
      <c r="S105" s="57">
        <v>2</v>
      </c>
      <c r="T105" s="57">
        <v>0</v>
      </c>
      <c r="U105" s="57">
        <v>0</v>
      </c>
      <c r="V105" s="57">
        <v>0</v>
      </c>
    </row>
    <row r="106" spans="1:22">
      <c r="A106" s="137"/>
      <c r="B106" s="22" t="s">
        <v>38</v>
      </c>
      <c r="C106" s="93">
        <v>2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0</v>
      </c>
      <c r="R106" s="93">
        <v>0</v>
      </c>
      <c r="S106" s="57">
        <v>2</v>
      </c>
      <c r="T106" s="57">
        <v>0</v>
      </c>
      <c r="U106" s="57">
        <v>0</v>
      </c>
      <c r="V106" s="57">
        <v>0</v>
      </c>
    </row>
    <row r="107" spans="1:22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</row>
    <row r="108" spans="1:22">
      <c r="A108" s="137"/>
      <c r="B108" s="22" t="s">
        <v>256</v>
      </c>
      <c r="C108" s="93">
        <v>3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0</v>
      </c>
      <c r="O108" s="93">
        <v>1</v>
      </c>
      <c r="P108" s="93">
        <v>0</v>
      </c>
      <c r="Q108" s="93">
        <v>0</v>
      </c>
      <c r="R108" s="93">
        <v>1</v>
      </c>
      <c r="S108" s="57">
        <v>0</v>
      </c>
      <c r="T108" s="57">
        <v>0</v>
      </c>
      <c r="U108" s="57">
        <v>1</v>
      </c>
      <c r="V108" s="57">
        <v>0</v>
      </c>
    </row>
    <row r="109" spans="1:22">
      <c r="A109" s="137"/>
      <c r="B109" s="22" t="s">
        <v>38</v>
      </c>
      <c r="C109" s="93">
        <v>3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0</v>
      </c>
      <c r="K109" s="93">
        <v>0</v>
      </c>
      <c r="L109" s="93">
        <v>0</v>
      </c>
      <c r="M109" s="93">
        <v>0</v>
      </c>
      <c r="N109" s="93">
        <v>0</v>
      </c>
      <c r="O109" s="93">
        <v>1</v>
      </c>
      <c r="P109" s="93">
        <v>0</v>
      </c>
      <c r="Q109" s="93">
        <v>0</v>
      </c>
      <c r="R109" s="93">
        <v>1</v>
      </c>
      <c r="S109" s="57">
        <v>0</v>
      </c>
      <c r="T109" s="57">
        <v>0</v>
      </c>
      <c r="U109" s="57">
        <v>1</v>
      </c>
      <c r="V109" s="57">
        <v>0</v>
      </c>
    </row>
    <row r="110" spans="1:22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</row>
    <row r="111" spans="1:22">
      <c r="A111" s="137"/>
      <c r="B111" s="22" t="s">
        <v>256</v>
      </c>
      <c r="C111" s="93">
        <v>0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0</v>
      </c>
      <c r="P111" s="93">
        <v>0</v>
      </c>
      <c r="Q111" s="93">
        <v>0</v>
      </c>
      <c r="R111" s="93">
        <v>0</v>
      </c>
      <c r="S111" s="57">
        <v>0</v>
      </c>
      <c r="T111" s="57">
        <v>0</v>
      </c>
      <c r="U111" s="57">
        <v>0</v>
      </c>
      <c r="V111" s="57">
        <v>0</v>
      </c>
    </row>
    <row r="112" spans="1:22">
      <c r="A112" s="137"/>
      <c r="B112" s="22" t="s">
        <v>38</v>
      </c>
      <c r="C112" s="93">
        <v>0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0</v>
      </c>
      <c r="R112" s="93">
        <v>0</v>
      </c>
      <c r="S112" s="57">
        <v>0</v>
      </c>
      <c r="T112" s="57">
        <v>0</v>
      </c>
      <c r="U112" s="57">
        <v>0</v>
      </c>
      <c r="V112" s="57">
        <v>0</v>
      </c>
    </row>
    <row r="113" spans="1:22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</row>
    <row r="114" spans="1:22">
      <c r="A114" s="137"/>
      <c r="B114" s="22" t="s">
        <v>256</v>
      </c>
      <c r="C114" s="93">
        <v>3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0</v>
      </c>
      <c r="M114" s="93">
        <v>0</v>
      </c>
      <c r="N114" s="93">
        <v>0</v>
      </c>
      <c r="O114" s="93">
        <v>1</v>
      </c>
      <c r="P114" s="93">
        <v>0</v>
      </c>
      <c r="Q114" s="93">
        <v>0</v>
      </c>
      <c r="R114" s="93">
        <v>0</v>
      </c>
      <c r="S114" s="57">
        <v>0</v>
      </c>
      <c r="T114" s="57">
        <v>0</v>
      </c>
      <c r="U114" s="57">
        <v>0</v>
      </c>
      <c r="V114" s="57">
        <v>2</v>
      </c>
    </row>
    <row r="115" spans="1:22">
      <c r="A115" s="137"/>
      <c r="B115" s="22" t="s">
        <v>38</v>
      </c>
      <c r="C115" s="93">
        <v>3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1</v>
      </c>
      <c r="P115" s="93">
        <v>0</v>
      </c>
      <c r="Q115" s="93">
        <v>0</v>
      </c>
      <c r="R115" s="93">
        <v>0</v>
      </c>
      <c r="S115" s="57">
        <v>0</v>
      </c>
      <c r="T115" s="57">
        <v>0</v>
      </c>
      <c r="U115" s="57">
        <v>0</v>
      </c>
      <c r="V115" s="57">
        <v>2</v>
      </c>
    </row>
    <row r="116" spans="1:2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</row>
    <row r="117" spans="1:22">
      <c r="A117" s="137"/>
      <c r="B117" s="22" t="s">
        <v>256</v>
      </c>
      <c r="C117" s="93">
        <v>0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0</v>
      </c>
      <c r="R117" s="93">
        <v>0</v>
      </c>
      <c r="S117" s="57">
        <v>0</v>
      </c>
      <c r="T117" s="57">
        <v>0</v>
      </c>
      <c r="U117" s="57">
        <v>0</v>
      </c>
      <c r="V117" s="57">
        <v>0</v>
      </c>
    </row>
    <row r="118" spans="1:22">
      <c r="A118" s="137"/>
      <c r="B118" s="22" t="s">
        <v>38</v>
      </c>
      <c r="C118" s="93">
        <v>0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0</v>
      </c>
      <c r="R118" s="93">
        <v>0</v>
      </c>
      <c r="S118" s="57">
        <v>0</v>
      </c>
      <c r="T118" s="57">
        <v>0</v>
      </c>
      <c r="U118" s="57">
        <v>0</v>
      </c>
      <c r="V118" s="57">
        <v>0</v>
      </c>
    </row>
    <row r="119" spans="1:22">
      <c r="A119" s="137" t="s">
        <v>137</v>
      </c>
      <c r="B119" s="22" t="s">
        <v>255</v>
      </c>
      <c r="C119" s="93">
        <v>1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57">
        <v>0</v>
      </c>
      <c r="T119" s="57">
        <v>0</v>
      </c>
      <c r="U119" s="57">
        <v>1</v>
      </c>
      <c r="V119" s="57">
        <v>0</v>
      </c>
    </row>
    <row r="120" spans="1:22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</row>
    <row r="121" spans="1:22">
      <c r="A121" s="137"/>
      <c r="B121" s="22" t="s">
        <v>38</v>
      </c>
      <c r="C121" s="93">
        <v>1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0</v>
      </c>
      <c r="K121" s="93">
        <v>0</v>
      </c>
      <c r="L121" s="93">
        <v>0</v>
      </c>
      <c r="M121" s="93">
        <v>0</v>
      </c>
      <c r="N121" s="93">
        <v>0</v>
      </c>
      <c r="O121" s="93">
        <v>0</v>
      </c>
      <c r="P121" s="93">
        <v>0</v>
      </c>
      <c r="Q121" s="93">
        <v>0</v>
      </c>
      <c r="R121" s="93">
        <v>0</v>
      </c>
      <c r="S121" s="57">
        <v>0</v>
      </c>
      <c r="T121" s="57">
        <v>0</v>
      </c>
      <c r="U121" s="57">
        <v>1</v>
      </c>
      <c r="V121" s="57">
        <v>0</v>
      </c>
    </row>
    <row r="122" spans="1:22">
      <c r="A122" s="137" t="s">
        <v>138</v>
      </c>
      <c r="B122" s="22" t="s">
        <v>255</v>
      </c>
      <c r="C122" s="93">
        <v>0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57">
        <v>0</v>
      </c>
      <c r="T122" s="57">
        <v>0</v>
      </c>
      <c r="U122" s="57">
        <v>0</v>
      </c>
      <c r="V122" s="57">
        <v>0</v>
      </c>
    </row>
    <row r="123" spans="1:22">
      <c r="A123" s="137"/>
      <c r="B123" s="22" t="s">
        <v>256</v>
      </c>
      <c r="C123" s="93">
        <v>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57">
        <v>0</v>
      </c>
      <c r="T123" s="57">
        <v>0</v>
      </c>
      <c r="U123" s="57">
        <v>0</v>
      </c>
      <c r="V123" s="57">
        <v>0</v>
      </c>
    </row>
    <row r="124" spans="1:22">
      <c r="A124" s="137"/>
      <c r="B124" s="22" t="s">
        <v>38</v>
      </c>
      <c r="C124" s="93">
        <v>0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57">
        <v>0</v>
      </c>
      <c r="T124" s="57">
        <v>0</v>
      </c>
      <c r="U124" s="57">
        <v>0</v>
      </c>
      <c r="V124" s="57">
        <v>0</v>
      </c>
    </row>
    <row r="125" spans="1:22">
      <c r="A125" s="137" t="s">
        <v>139</v>
      </c>
      <c r="B125" s="22" t="s">
        <v>255</v>
      </c>
      <c r="C125" s="93">
        <v>0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0</v>
      </c>
      <c r="M125" s="93">
        <v>0</v>
      </c>
      <c r="N125" s="93">
        <v>0</v>
      </c>
      <c r="O125" s="93">
        <v>0</v>
      </c>
      <c r="P125" s="93">
        <v>0</v>
      </c>
      <c r="Q125" s="93">
        <v>0</v>
      </c>
      <c r="R125" s="93">
        <v>0</v>
      </c>
      <c r="S125" s="57">
        <v>0</v>
      </c>
      <c r="T125" s="57">
        <v>0</v>
      </c>
      <c r="U125" s="57">
        <v>0</v>
      </c>
      <c r="V125" s="57">
        <v>0</v>
      </c>
    </row>
    <row r="126" spans="1:22">
      <c r="A126" s="137"/>
      <c r="B126" s="22" t="s">
        <v>256</v>
      </c>
      <c r="C126" s="93">
        <v>1</v>
      </c>
      <c r="D126" s="93">
        <v>0</v>
      </c>
      <c r="E126" s="93">
        <v>0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1</v>
      </c>
      <c r="N126" s="93">
        <v>0</v>
      </c>
      <c r="O126" s="93">
        <v>0</v>
      </c>
      <c r="P126" s="93">
        <v>0</v>
      </c>
      <c r="Q126" s="93">
        <v>0</v>
      </c>
      <c r="R126" s="93">
        <v>0</v>
      </c>
      <c r="S126" s="57">
        <v>0</v>
      </c>
      <c r="T126" s="57">
        <v>0</v>
      </c>
      <c r="U126" s="57">
        <v>0</v>
      </c>
      <c r="V126" s="57">
        <v>0</v>
      </c>
    </row>
    <row r="127" spans="1:22">
      <c r="A127" s="137"/>
      <c r="B127" s="22" t="s">
        <v>38</v>
      </c>
      <c r="C127" s="93">
        <v>1</v>
      </c>
      <c r="D127" s="93">
        <v>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1</v>
      </c>
      <c r="N127" s="93">
        <v>0</v>
      </c>
      <c r="O127" s="93">
        <v>0</v>
      </c>
      <c r="P127" s="93">
        <v>0</v>
      </c>
      <c r="Q127" s="93">
        <v>0</v>
      </c>
      <c r="R127" s="93">
        <v>0</v>
      </c>
      <c r="S127" s="57">
        <v>0</v>
      </c>
      <c r="T127" s="57">
        <v>0</v>
      </c>
      <c r="U127" s="57">
        <v>0</v>
      </c>
      <c r="V127" s="57">
        <v>0</v>
      </c>
    </row>
    <row r="128" spans="1:22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</row>
    <row r="129" spans="1:22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</row>
    <row r="130" spans="1:22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</row>
    <row r="131" spans="1:22">
      <c r="A131" s="137" t="s">
        <v>141</v>
      </c>
      <c r="B131" s="22" t="s">
        <v>255</v>
      </c>
      <c r="C131" s="93">
        <v>2</v>
      </c>
      <c r="D131" s="93">
        <v>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1</v>
      </c>
      <c r="O131" s="93">
        <v>1</v>
      </c>
      <c r="P131" s="93">
        <v>0</v>
      </c>
      <c r="Q131" s="93">
        <v>0</v>
      </c>
      <c r="R131" s="93">
        <v>0</v>
      </c>
      <c r="S131" s="57">
        <v>0</v>
      </c>
      <c r="T131" s="57">
        <v>0</v>
      </c>
      <c r="U131" s="57">
        <v>0</v>
      </c>
      <c r="V131" s="57">
        <v>0</v>
      </c>
    </row>
    <row r="132" spans="1:22">
      <c r="A132" s="137"/>
      <c r="B132" s="22" t="s">
        <v>256</v>
      </c>
      <c r="C132" s="93">
        <v>1</v>
      </c>
      <c r="D132" s="93">
        <v>0</v>
      </c>
      <c r="E132" s="93">
        <v>0</v>
      </c>
      <c r="F132" s="93">
        <v>0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0</v>
      </c>
      <c r="P132" s="93">
        <v>0</v>
      </c>
      <c r="Q132" s="93">
        <v>1</v>
      </c>
      <c r="R132" s="93">
        <v>0</v>
      </c>
      <c r="S132" s="57">
        <v>0</v>
      </c>
      <c r="T132" s="57">
        <v>0</v>
      </c>
      <c r="U132" s="57">
        <v>0</v>
      </c>
      <c r="V132" s="57">
        <v>0</v>
      </c>
    </row>
    <row r="133" spans="1:22">
      <c r="A133" s="137"/>
      <c r="B133" s="22" t="s">
        <v>38</v>
      </c>
      <c r="C133" s="93">
        <v>3</v>
      </c>
      <c r="D133" s="93">
        <v>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1</v>
      </c>
      <c r="O133" s="93">
        <v>1</v>
      </c>
      <c r="P133" s="93">
        <v>0</v>
      </c>
      <c r="Q133" s="93">
        <v>1</v>
      </c>
      <c r="R133" s="93">
        <v>0</v>
      </c>
      <c r="S133" s="57">
        <v>0</v>
      </c>
      <c r="T133" s="57">
        <v>0</v>
      </c>
      <c r="U133" s="57">
        <v>0</v>
      </c>
      <c r="V133" s="57">
        <v>0</v>
      </c>
    </row>
    <row r="134" spans="1:22" ht="12" customHeight="1">
      <c r="A134" s="137" t="s">
        <v>142</v>
      </c>
      <c r="B134" s="22" t="s">
        <v>255</v>
      </c>
      <c r="C134" s="93">
        <v>0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0</v>
      </c>
      <c r="Q134" s="93">
        <v>0</v>
      </c>
      <c r="R134" s="93">
        <v>0</v>
      </c>
      <c r="S134" s="57">
        <v>0</v>
      </c>
      <c r="T134" s="57">
        <v>0</v>
      </c>
      <c r="U134" s="57">
        <v>0</v>
      </c>
      <c r="V134" s="57">
        <v>0</v>
      </c>
    </row>
    <row r="135" spans="1:22">
      <c r="A135" s="137"/>
      <c r="B135" s="22" t="s">
        <v>256</v>
      </c>
      <c r="C135" s="93">
        <v>0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0</v>
      </c>
      <c r="Q135" s="93">
        <v>0</v>
      </c>
      <c r="R135" s="93">
        <v>0</v>
      </c>
      <c r="S135" s="57">
        <v>0</v>
      </c>
      <c r="T135" s="57">
        <v>0</v>
      </c>
      <c r="U135" s="57">
        <v>0</v>
      </c>
      <c r="V135" s="57">
        <v>0</v>
      </c>
    </row>
    <row r="136" spans="1:22">
      <c r="A136" s="137"/>
      <c r="B136" s="22" t="s">
        <v>38</v>
      </c>
      <c r="C136" s="93">
        <v>0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0</v>
      </c>
      <c r="Q136" s="93">
        <v>0</v>
      </c>
      <c r="R136" s="93">
        <v>0</v>
      </c>
      <c r="S136" s="57">
        <v>0</v>
      </c>
      <c r="T136" s="57">
        <v>0</v>
      </c>
      <c r="U136" s="57">
        <v>0</v>
      </c>
      <c r="V136" s="57">
        <v>0</v>
      </c>
    </row>
    <row r="137" spans="1:22" ht="12" customHeight="1">
      <c r="A137" s="137" t="s">
        <v>143</v>
      </c>
      <c r="B137" s="22" t="s">
        <v>255</v>
      </c>
      <c r="C137" s="93">
        <v>5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1</v>
      </c>
      <c r="O137" s="93">
        <v>0</v>
      </c>
      <c r="P137" s="93">
        <v>0</v>
      </c>
      <c r="Q137" s="93">
        <v>1</v>
      </c>
      <c r="R137" s="93">
        <v>0</v>
      </c>
      <c r="S137" s="57">
        <v>1</v>
      </c>
      <c r="T137" s="57">
        <v>1</v>
      </c>
      <c r="U137" s="57">
        <v>1</v>
      </c>
      <c r="V137" s="57">
        <v>0</v>
      </c>
    </row>
    <row r="138" spans="1:22">
      <c r="A138" s="137"/>
      <c r="B138" s="22" t="s">
        <v>256</v>
      </c>
      <c r="C138" s="93">
        <v>1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0</v>
      </c>
      <c r="N138" s="93">
        <v>0</v>
      </c>
      <c r="O138" s="93">
        <v>0</v>
      </c>
      <c r="P138" s="93">
        <v>0</v>
      </c>
      <c r="Q138" s="93">
        <v>0</v>
      </c>
      <c r="R138" s="93">
        <v>0</v>
      </c>
      <c r="S138" s="57">
        <v>0</v>
      </c>
      <c r="T138" s="57">
        <v>1</v>
      </c>
      <c r="U138" s="57">
        <v>0</v>
      </c>
      <c r="V138" s="57">
        <v>0</v>
      </c>
    </row>
    <row r="139" spans="1:22">
      <c r="A139" s="137"/>
      <c r="B139" s="22" t="s">
        <v>38</v>
      </c>
      <c r="C139" s="93">
        <v>6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0</v>
      </c>
      <c r="N139" s="93">
        <v>1</v>
      </c>
      <c r="O139" s="93">
        <v>0</v>
      </c>
      <c r="P139" s="93">
        <v>0</v>
      </c>
      <c r="Q139" s="93">
        <v>1</v>
      </c>
      <c r="R139" s="93">
        <v>0</v>
      </c>
      <c r="S139" s="57">
        <v>1</v>
      </c>
      <c r="T139" s="57">
        <v>2</v>
      </c>
      <c r="U139" s="57">
        <v>1</v>
      </c>
      <c r="V139" s="57">
        <v>0</v>
      </c>
    </row>
    <row r="140" spans="1:22">
      <c r="A140" s="137" t="s">
        <v>144</v>
      </c>
      <c r="B140" s="22" t="s">
        <v>255</v>
      </c>
      <c r="C140" s="93">
        <v>0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0</v>
      </c>
      <c r="T140" s="57">
        <v>0</v>
      </c>
      <c r="U140" s="57">
        <v>0</v>
      </c>
      <c r="V140" s="57">
        <v>0</v>
      </c>
    </row>
    <row r="141" spans="1:22">
      <c r="A141" s="137"/>
      <c r="B141" s="22" t="s">
        <v>256</v>
      </c>
      <c r="C141" s="93">
        <v>0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0</v>
      </c>
      <c r="V141" s="57">
        <v>0</v>
      </c>
    </row>
    <row r="142" spans="1:22">
      <c r="A142" s="137"/>
      <c r="B142" s="22" t="s">
        <v>38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0</v>
      </c>
      <c r="T142" s="57">
        <v>0</v>
      </c>
      <c r="U142" s="57">
        <v>0</v>
      </c>
      <c r="V142" s="57">
        <v>0</v>
      </c>
    </row>
    <row r="143" spans="1:22" ht="12" customHeight="1">
      <c r="A143" s="137" t="s">
        <v>145</v>
      </c>
      <c r="B143" s="22" t="s">
        <v>255</v>
      </c>
      <c r="C143" s="93">
        <v>0</v>
      </c>
      <c r="D143" s="93">
        <v>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0</v>
      </c>
    </row>
    <row r="144" spans="1:22">
      <c r="A144" s="137"/>
      <c r="B144" s="22" t="s">
        <v>256</v>
      </c>
      <c r="C144" s="93">
        <v>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0</v>
      </c>
      <c r="L144" s="93">
        <v>0</v>
      </c>
      <c r="M144" s="93">
        <v>0</v>
      </c>
      <c r="N144" s="93">
        <v>0</v>
      </c>
      <c r="O144" s="93">
        <v>0</v>
      </c>
      <c r="P144" s="93">
        <v>0</v>
      </c>
      <c r="Q144" s="93">
        <v>0</v>
      </c>
      <c r="R144" s="93">
        <v>0</v>
      </c>
      <c r="S144" s="57">
        <v>0</v>
      </c>
      <c r="T144" s="57">
        <v>0</v>
      </c>
      <c r="U144" s="57">
        <v>0</v>
      </c>
      <c r="V144" s="57">
        <v>0</v>
      </c>
    </row>
    <row r="145" spans="1:22">
      <c r="A145" s="137"/>
      <c r="B145" s="22" t="s">
        <v>38</v>
      </c>
      <c r="C145" s="93">
        <v>0</v>
      </c>
      <c r="D145" s="93">
        <v>0</v>
      </c>
      <c r="E145" s="93">
        <v>0</v>
      </c>
      <c r="F145" s="93">
        <v>0</v>
      </c>
      <c r="G145" s="93">
        <v>0</v>
      </c>
      <c r="H145" s="93">
        <v>0</v>
      </c>
      <c r="I145" s="93">
        <v>0</v>
      </c>
      <c r="J145" s="93">
        <v>0</v>
      </c>
      <c r="K145" s="93">
        <v>0</v>
      </c>
      <c r="L145" s="93">
        <v>0</v>
      </c>
      <c r="M145" s="93">
        <v>0</v>
      </c>
      <c r="N145" s="93">
        <v>0</v>
      </c>
      <c r="O145" s="93">
        <v>0</v>
      </c>
      <c r="P145" s="93">
        <v>0</v>
      </c>
      <c r="Q145" s="93">
        <v>0</v>
      </c>
      <c r="R145" s="93">
        <v>0</v>
      </c>
      <c r="S145" s="57">
        <v>0</v>
      </c>
      <c r="T145" s="57">
        <v>0</v>
      </c>
      <c r="U145" s="57">
        <v>0</v>
      </c>
      <c r="V145" s="57">
        <v>0</v>
      </c>
    </row>
    <row r="146" spans="1:22">
      <c r="A146" s="137" t="s">
        <v>146</v>
      </c>
      <c r="B146" s="22" t="s">
        <v>255</v>
      </c>
      <c r="C146" s="93">
        <v>1</v>
      </c>
      <c r="D146" s="93">
        <v>0</v>
      </c>
      <c r="E146" s="93">
        <v>0</v>
      </c>
      <c r="F146" s="93">
        <v>0</v>
      </c>
      <c r="G146" s="93">
        <v>0</v>
      </c>
      <c r="H146" s="93">
        <v>0</v>
      </c>
      <c r="I146" s="93">
        <v>0</v>
      </c>
      <c r="J146" s="93">
        <v>0</v>
      </c>
      <c r="K146" s="93">
        <v>0</v>
      </c>
      <c r="L146" s="93">
        <v>0</v>
      </c>
      <c r="M146" s="93">
        <v>0</v>
      </c>
      <c r="N146" s="93">
        <v>0</v>
      </c>
      <c r="O146" s="93">
        <v>0</v>
      </c>
      <c r="P146" s="93">
        <v>0</v>
      </c>
      <c r="Q146" s="93">
        <v>0</v>
      </c>
      <c r="R146" s="93">
        <v>0</v>
      </c>
      <c r="S146" s="57">
        <v>0</v>
      </c>
      <c r="T146" s="57">
        <v>0</v>
      </c>
      <c r="U146" s="57">
        <v>0</v>
      </c>
      <c r="V146" s="57">
        <v>1</v>
      </c>
    </row>
    <row r="147" spans="1:22">
      <c r="A147" s="137"/>
      <c r="B147" s="22" t="s">
        <v>256</v>
      </c>
      <c r="C147" s="93">
        <v>1</v>
      </c>
      <c r="D147" s="93">
        <v>0</v>
      </c>
      <c r="E147" s="93">
        <v>0</v>
      </c>
      <c r="F147" s="93">
        <v>0</v>
      </c>
      <c r="G147" s="93">
        <v>0</v>
      </c>
      <c r="H147" s="93">
        <v>0</v>
      </c>
      <c r="I147" s="93">
        <v>0</v>
      </c>
      <c r="J147" s="93">
        <v>0</v>
      </c>
      <c r="K147" s="93">
        <v>0</v>
      </c>
      <c r="L147" s="93">
        <v>0</v>
      </c>
      <c r="M147" s="93">
        <v>0</v>
      </c>
      <c r="N147" s="93">
        <v>0</v>
      </c>
      <c r="O147" s="93">
        <v>0</v>
      </c>
      <c r="P147" s="93">
        <v>0</v>
      </c>
      <c r="Q147" s="93">
        <v>0</v>
      </c>
      <c r="R147" s="93">
        <v>0</v>
      </c>
      <c r="S147" s="57">
        <v>0</v>
      </c>
      <c r="T147" s="57">
        <v>0</v>
      </c>
      <c r="U147" s="57">
        <v>0</v>
      </c>
      <c r="V147" s="57">
        <v>1</v>
      </c>
    </row>
    <row r="148" spans="1:22">
      <c r="A148" s="137"/>
      <c r="B148" s="22" t="s">
        <v>38</v>
      </c>
      <c r="C148" s="93">
        <v>2</v>
      </c>
      <c r="D148" s="93">
        <v>0</v>
      </c>
      <c r="E148" s="93">
        <v>0</v>
      </c>
      <c r="F148" s="93">
        <v>0</v>
      </c>
      <c r="G148" s="93">
        <v>0</v>
      </c>
      <c r="H148" s="93">
        <v>0</v>
      </c>
      <c r="I148" s="93">
        <v>0</v>
      </c>
      <c r="J148" s="93">
        <v>0</v>
      </c>
      <c r="K148" s="93">
        <v>0</v>
      </c>
      <c r="L148" s="93">
        <v>0</v>
      </c>
      <c r="M148" s="93">
        <v>0</v>
      </c>
      <c r="N148" s="93">
        <v>0</v>
      </c>
      <c r="O148" s="93">
        <v>0</v>
      </c>
      <c r="P148" s="93">
        <v>0</v>
      </c>
      <c r="Q148" s="93">
        <v>0</v>
      </c>
      <c r="R148" s="93">
        <v>0</v>
      </c>
      <c r="S148" s="57">
        <v>0</v>
      </c>
      <c r="T148" s="57">
        <v>0</v>
      </c>
      <c r="U148" s="57">
        <v>0</v>
      </c>
      <c r="V148" s="57">
        <v>2</v>
      </c>
    </row>
    <row r="149" spans="1:22" ht="12" customHeight="1">
      <c r="A149" s="137" t="s">
        <v>307</v>
      </c>
      <c r="B149" s="22" t="s">
        <v>255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57">
        <v>0</v>
      </c>
      <c r="T149" s="57">
        <v>0</v>
      </c>
      <c r="U149" s="57">
        <v>0</v>
      </c>
      <c r="V149" s="57">
        <v>0</v>
      </c>
    </row>
    <row r="150" spans="1:22">
      <c r="A150" s="137"/>
      <c r="B150" s="22" t="s">
        <v>256</v>
      </c>
      <c r="C150" s="93">
        <v>0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</row>
    <row r="151" spans="1:22">
      <c r="A151" s="137"/>
      <c r="B151" s="22" t="s">
        <v>38</v>
      </c>
      <c r="C151" s="93">
        <v>0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57">
        <v>0</v>
      </c>
      <c r="T151" s="57">
        <v>0</v>
      </c>
      <c r="U151" s="57">
        <v>0</v>
      </c>
      <c r="V151" s="57">
        <v>0</v>
      </c>
    </row>
    <row r="152" spans="1:2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</row>
    <row r="153" spans="1:22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</row>
    <row r="154" spans="1:22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</row>
    <row r="155" spans="1:22">
      <c r="A155" s="151" t="s">
        <v>148</v>
      </c>
      <c r="B155" s="22" t="s">
        <v>255</v>
      </c>
      <c r="C155" s="93">
        <v>0</v>
      </c>
      <c r="D155" s="93">
        <v>0</v>
      </c>
      <c r="E155" s="93">
        <v>0</v>
      </c>
      <c r="F155" s="93">
        <v>0</v>
      </c>
      <c r="G155" s="93">
        <v>0</v>
      </c>
      <c r="H155" s="93">
        <v>0</v>
      </c>
      <c r="I155" s="93">
        <v>0</v>
      </c>
      <c r="J155" s="93">
        <v>0</v>
      </c>
      <c r="K155" s="93">
        <v>0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3">
        <v>0</v>
      </c>
      <c r="S155" s="57">
        <v>0</v>
      </c>
      <c r="T155" s="57">
        <v>0</v>
      </c>
      <c r="U155" s="57">
        <v>0</v>
      </c>
      <c r="V155" s="57">
        <v>0</v>
      </c>
    </row>
    <row r="156" spans="1:22">
      <c r="A156" s="151"/>
      <c r="B156" s="22" t="s">
        <v>256</v>
      </c>
      <c r="C156" s="93">
        <v>0</v>
      </c>
      <c r="D156" s="93">
        <v>0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57">
        <v>0</v>
      </c>
      <c r="T156" s="57">
        <v>0</v>
      </c>
      <c r="U156" s="57">
        <v>0</v>
      </c>
      <c r="V156" s="57">
        <v>0</v>
      </c>
    </row>
    <row r="157" spans="1:22">
      <c r="A157" s="151"/>
      <c r="B157" s="22" t="s">
        <v>38</v>
      </c>
      <c r="C157" s="93">
        <v>0</v>
      </c>
      <c r="D157" s="93">
        <v>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57">
        <v>0</v>
      </c>
      <c r="T157" s="57">
        <v>0</v>
      </c>
      <c r="U157" s="57">
        <v>0</v>
      </c>
      <c r="V157" s="57">
        <v>0</v>
      </c>
    </row>
    <row r="158" spans="1:22">
      <c r="A158" s="151" t="s">
        <v>149</v>
      </c>
      <c r="B158" s="22" t="s">
        <v>255</v>
      </c>
      <c r="C158" s="93">
        <v>0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0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</row>
    <row r="159" spans="1:22">
      <c r="A159" s="151"/>
      <c r="B159" s="22" t="s">
        <v>256</v>
      </c>
      <c r="C159" s="93">
        <v>0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57">
        <v>0</v>
      </c>
      <c r="T159" s="57">
        <v>0</v>
      </c>
      <c r="U159" s="57">
        <v>0</v>
      </c>
      <c r="V159" s="57">
        <v>0</v>
      </c>
    </row>
    <row r="160" spans="1:22">
      <c r="A160" s="151"/>
      <c r="B160" s="22" t="s">
        <v>38</v>
      </c>
      <c r="C160" s="93">
        <v>0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0</v>
      </c>
      <c r="N160" s="93">
        <v>0</v>
      </c>
      <c r="O160" s="93">
        <v>0</v>
      </c>
      <c r="P160" s="93">
        <v>0</v>
      </c>
      <c r="Q160" s="93">
        <v>0</v>
      </c>
      <c r="R160" s="93">
        <v>0</v>
      </c>
      <c r="S160" s="57">
        <v>0</v>
      </c>
      <c r="T160" s="57">
        <v>0</v>
      </c>
      <c r="U160" s="57">
        <v>0</v>
      </c>
      <c r="V160" s="57">
        <v>0</v>
      </c>
    </row>
    <row r="161" spans="1:22" ht="12" customHeight="1">
      <c r="A161" s="144" t="s">
        <v>150</v>
      </c>
      <c r="B161" s="55" t="s">
        <v>255</v>
      </c>
      <c r="C161" s="100">
        <v>1</v>
      </c>
      <c r="D161" s="100">
        <v>0</v>
      </c>
      <c r="E161" s="100">
        <v>1</v>
      </c>
      <c r="F161" s="100">
        <v>0</v>
      </c>
      <c r="G161" s="100">
        <v>0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0</v>
      </c>
      <c r="O161" s="100">
        <v>0</v>
      </c>
      <c r="P161" s="100">
        <v>0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</row>
    <row r="162" spans="1:22">
      <c r="A162" s="144"/>
      <c r="B162" s="55" t="s">
        <v>256</v>
      </c>
      <c r="C162" s="100">
        <v>0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0</v>
      </c>
      <c r="L162" s="100">
        <v>0</v>
      </c>
      <c r="M162" s="100">
        <v>0</v>
      </c>
      <c r="N162" s="100">
        <v>0</v>
      </c>
      <c r="O162" s="100">
        <v>0</v>
      </c>
      <c r="P162" s="100">
        <v>0</v>
      </c>
      <c r="Q162" s="100">
        <v>0</v>
      </c>
      <c r="R162" s="100">
        <v>0</v>
      </c>
      <c r="S162" s="56">
        <v>0</v>
      </c>
      <c r="T162" s="56">
        <v>0</v>
      </c>
      <c r="U162" s="56">
        <v>0</v>
      </c>
      <c r="V162" s="56">
        <v>0</v>
      </c>
    </row>
    <row r="163" spans="1:22">
      <c r="A163" s="144"/>
      <c r="B163" s="55" t="s">
        <v>38</v>
      </c>
      <c r="C163" s="100">
        <v>1</v>
      </c>
      <c r="D163" s="100">
        <v>0</v>
      </c>
      <c r="E163" s="100">
        <v>1</v>
      </c>
      <c r="F163" s="100">
        <v>0</v>
      </c>
      <c r="G163" s="100">
        <v>0</v>
      </c>
      <c r="H163" s="100">
        <v>0</v>
      </c>
      <c r="I163" s="100">
        <v>0</v>
      </c>
      <c r="J163" s="100">
        <v>0</v>
      </c>
      <c r="K163" s="100">
        <v>0</v>
      </c>
      <c r="L163" s="100">
        <v>0</v>
      </c>
      <c r="M163" s="100">
        <v>0</v>
      </c>
      <c r="N163" s="100">
        <v>0</v>
      </c>
      <c r="O163" s="100">
        <v>0</v>
      </c>
      <c r="P163" s="100">
        <v>0</v>
      </c>
      <c r="Q163" s="100">
        <v>0</v>
      </c>
      <c r="R163" s="100">
        <v>0</v>
      </c>
      <c r="S163" s="56">
        <v>0</v>
      </c>
      <c r="T163" s="56">
        <v>0</v>
      </c>
      <c r="U163" s="56">
        <v>0</v>
      </c>
      <c r="V163" s="56">
        <v>0</v>
      </c>
    </row>
    <row r="164" spans="1:22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</row>
    <row r="165" spans="1:22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</row>
    <row r="166" spans="1:22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</row>
    <row r="167" spans="1:22" ht="12" customHeight="1">
      <c r="A167" s="137" t="s">
        <v>151</v>
      </c>
      <c r="B167" s="22" t="s">
        <v>255</v>
      </c>
      <c r="C167" s="93">
        <v>1</v>
      </c>
      <c r="D167" s="93">
        <v>0</v>
      </c>
      <c r="E167" s="93">
        <v>1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0</v>
      </c>
      <c r="O167" s="93">
        <v>0</v>
      </c>
      <c r="P167" s="93">
        <v>0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</row>
    <row r="168" spans="1:22">
      <c r="A168" s="137"/>
      <c r="B168" s="22" t="s">
        <v>256</v>
      </c>
      <c r="C168" s="93">
        <v>0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57">
        <v>0</v>
      </c>
      <c r="T168" s="57">
        <v>0</v>
      </c>
      <c r="U168" s="57">
        <v>0</v>
      </c>
      <c r="V168" s="57">
        <v>0</v>
      </c>
    </row>
    <row r="169" spans="1:22">
      <c r="A169" s="137"/>
      <c r="B169" s="22" t="s">
        <v>38</v>
      </c>
      <c r="C169" s="93">
        <v>1</v>
      </c>
      <c r="D169" s="93">
        <v>0</v>
      </c>
      <c r="E169" s="93">
        <v>1</v>
      </c>
      <c r="F169" s="93">
        <v>0</v>
      </c>
      <c r="G169" s="93">
        <v>0</v>
      </c>
      <c r="H169" s="93">
        <v>0</v>
      </c>
      <c r="I169" s="93">
        <v>0</v>
      </c>
      <c r="J169" s="93">
        <v>0</v>
      </c>
      <c r="K169" s="93">
        <v>0</v>
      </c>
      <c r="L169" s="93">
        <v>0</v>
      </c>
      <c r="M169" s="93">
        <v>0</v>
      </c>
      <c r="N169" s="93">
        <v>0</v>
      </c>
      <c r="O169" s="93">
        <v>0</v>
      </c>
      <c r="P169" s="93">
        <v>0</v>
      </c>
      <c r="Q169" s="93">
        <v>0</v>
      </c>
      <c r="R169" s="93">
        <v>0</v>
      </c>
      <c r="S169" s="57">
        <v>0</v>
      </c>
      <c r="T169" s="57">
        <v>0</v>
      </c>
      <c r="U169" s="57">
        <v>0</v>
      </c>
      <c r="V169" s="57">
        <v>0</v>
      </c>
    </row>
    <row r="170" spans="1:22" ht="12" customHeight="1">
      <c r="A170" s="144" t="s">
        <v>152</v>
      </c>
      <c r="B170" s="55" t="s">
        <v>255</v>
      </c>
      <c r="C170" s="100">
        <v>2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0</v>
      </c>
      <c r="N170" s="100">
        <v>0</v>
      </c>
      <c r="O170" s="100">
        <v>0</v>
      </c>
      <c r="P170" s="100">
        <v>0</v>
      </c>
      <c r="Q170" s="100">
        <v>0</v>
      </c>
      <c r="R170" s="100">
        <v>1</v>
      </c>
      <c r="S170" s="56">
        <v>0</v>
      </c>
      <c r="T170" s="56">
        <v>1</v>
      </c>
      <c r="U170" s="56">
        <v>0</v>
      </c>
      <c r="V170" s="56">
        <v>0</v>
      </c>
    </row>
    <row r="171" spans="1:22">
      <c r="A171" s="144"/>
      <c r="B171" s="55" t="s">
        <v>256</v>
      </c>
      <c r="C171" s="100">
        <v>2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0</v>
      </c>
      <c r="P171" s="100">
        <v>0</v>
      </c>
      <c r="Q171" s="100">
        <v>0</v>
      </c>
      <c r="R171" s="100">
        <v>1</v>
      </c>
      <c r="S171" s="56">
        <v>0</v>
      </c>
      <c r="T171" s="56">
        <v>1</v>
      </c>
      <c r="U171" s="56">
        <v>0</v>
      </c>
      <c r="V171" s="56">
        <v>0</v>
      </c>
    </row>
    <row r="172" spans="1:22">
      <c r="A172" s="144"/>
      <c r="B172" s="55" t="s">
        <v>38</v>
      </c>
      <c r="C172" s="100">
        <v>4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0</v>
      </c>
      <c r="N172" s="100">
        <v>0</v>
      </c>
      <c r="O172" s="100">
        <v>0</v>
      </c>
      <c r="P172" s="100">
        <v>0</v>
      </c>
      <c r="Q172" s="100">
        <v>0</v>
      </c>
      <c r="R172" s="100">
        <v>2</v>
      </c>
      <c r="S172" s="56">
        <v>0</v>
      </c>
      <c r="T172" s="56">
        <v>2</v>
      </c>
      <c r="U172" s="56">
        <v>0</v>
      </c>
      <c r="V172" s="56">
        <v>0</v>
      </c>
    </row>
    <row r="173" spans="1:2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</row>
    <row r="174" spans="1:22">
      <c r="A174" s="137"/>
      <c r="B174" s="22" t="s">
        <v>256</v>
      </c>
      <c r="C174" s="93">
        <v>0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</row>
    <row r="175" spans="1:22">
      <c r="A175" s="137"/>
      <c r="B175" s="22" t="s">
        <v>38</v>
      </c>
      <c r="C175" s="93">
        <v>0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0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</row>
    <row r="176" spans="1:22">
      <c r="A176" s="137" t="s">
        <v>154</v>
      </c>
      <c r="B176" s="22" t="s">
        <v>255</v>
      </c>
      <c r="C176" s="93">
        <v>2</v>
      </c>
      <c r="D176" s="93">
        <v>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0</v>
      </c>
      <c r="N176" s="93">
        <v>0</v>
      </c>
      <c r="O176" s="93">
        <v>0</v>
      </c>
      <c r="P176" s="93">
        <v>0</v>
      </c>
      <c r="Q176" s="93">
        <v>0</v>
      </c>
      <c r="R176" s="93">
        <v>1</v>
      </c>
      <c r="S176" s="57">
        <v>0</v>
      </c>
      <c r="T176" s="57">
        <v>1</v>
      </c>
      <c r="U176" s="57">
        <v>0</v>
      </c>
      <c r="V176" s="57">
        <v>0</v>
      </c>
    </row>
    <row r="177" spans="1:22">
      <c r="A177" s="137"/>
      <c r="B177" s="22" t="s">
        <v>256</v>
      </c>
      <c r="C177" s="93">
        <v>2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0</v>
      </c>
      <c r="P177" s="93">
        <v>0</v>
      </c>
      <c r="Q177" s="93">
        <v>0</v>
      </c>
      <c r="R177" s="93">
        <v>1</v>
      </c>
      <c r="S177" s="57">
        <v>0</v>
      </c>
      <c r="T177" s="57">
        <v>1</v>
      </c>
      <c r="U177" s="57">
        <v>0</v>
      </c>
      <c r="V177" s="57">
        <v>0</v>
      </c>
    </row>
    <row r="178" spans="1:22">
      <c r="A178" s="137"/>
      <c r="B178" s="22" t="s">
        <v>38</v>
      </c>
      <c r="C178" s="93">
        <v>4</v>
      </c>
      <c r="D178" s="93">
        <v>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0</v>
      </c>
      <c r="N178" s="93">
        <v>0</v>
      </c>
      <c r="O178" s="93">
        <v>0</v>
      </c>
      <c r="P178" s="93">
        <v>0</v>
      </c>
      <c r="Q178" s="93">
        <v>0</v>
      </c>
      <c r="R178" s="93">
        <v>2</v>
      </c>
      <c r="S178" s="57">
        <v>0</v>
      </c>
      <c r="T178" s="57">
        <v>2</v>
      </c>
      <c r="U178" s="57">
        <v>0</v>
      </c>
      <c r="V178" s="57">
        <v>0</v>
      </c>
    </row>
    <row r="179" spans="1:22" ht="12" customHeight="1">
      <c r="A179" s="137" t="s">
        <v>155</v>
      </c>
      <c r="B179" s="22" t="s">
        <v>255</v>
      </c>
      <c r="C179" s="93">
        <v>0</v>
      </c>
      <c r="D179" s="93">
        <v>0</v>
      </c>
      <c r="E179" s="93">
        <v>0</v>
      </c>
      <c r="F179" s="93">
        <v>0</v>
      </c>
      <c r="G179" s="93">
        <v>0</v>
      </c>
      <c r="H179" s="93">
        <v>0</v>
      </c>
      <c r="I179" s="93">
        <v>0</v>
      </c>
      <c r="J179" s="93">
        <v>0</v>
      </c>
      <c r="K179" s="93">
        <v>0</v>
      </c>
      <c r="L179" s="93">
        <v>0</v>
      </c>
      <c r="M179" s="93">
        <v>0</v>
      </c>
      <c r="N179" s="93">
        <v>0</v>
      </c>
      <c r="O179" s="93">
        <v>0</v>
      </c>
      <c r="P179" s="93">
        <v>0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</row>
    <row r="180" spans="1:22">
      <c r="A180" s="137"/>
      <c r="B180" s="22" t="s">
        <v>256</v>
      </c>
      <c r="C180" s="93">
        <v>0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57">
        <v>0</v>
      </c>
      <c r="T180" s="57">
        <v>0</v>
      </c>
      <c r="U180" s="57">
        <v>0</v>
      </c>
      <c r="V180" s="57">
        <v>0</v>
      </c>
    </row>
    <row r="181" spans="1:22">
      <c r="A181" s="137"/>
      <c r="B181" s="22" t="s">
        <v>38</v>
      </c>
      <c r="C181" s="93">
        <v>0</v>
      </c>
      <c r="D181" s="93">
        <v>0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57">
        <v>0</v>
      </c>
      <c r="T181" s="57">
        <v>0</v>
      </c>
      <c r="U181" s="57">
        <v>0</v>
      </c>
      <c r="V181" s="57">
        <v>0</v>
      </c>
    </row>
    <row r="182" spans="1:22" ht="12" customHeight="1">
      <c r="A182" s="144" t="s">
        <v>156</v>
      </c>
      <c r="B182" s="55" t="s">
        <v>255</v>
      </c>
      <c r="C182" s="100">
        <v>0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56">
        <v>0</v>
      </c>
      <c r="T182" s="56">
        <v>0</v>
      </c>
      <c r="U182" s="56">
        <v>0</v>
      </c>
      <c r="V182" s="56">
        <v>0</v>
      </c>
    </row>
    <row r="183" spans="1:22">
      <c r="A183" s="144"/>
      <c r="B183" s="55" t="s">
        <v>256</v>
      </c>
      <c r="C183" s="100">
        <v>0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56">
        <v>0</v>
      </c>
      <c r="T183" s="56">
        <v>0</v>
      </c>
      <c r="U183" s="56">
        <v>0</v>
      </c>
      <c r="V183" s="56">
        <v>0</v>
      </c>
    </row>
    <row r="184" spans="1:22">
      <c r="A184" s="144"/>
      <c r="B184" s="55" t="s">
        <v>38</v>
      </c>
      <c r="C184" s="100">
        <v>0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0</v>
      </c>
      <c r="L184" s="100">
        <v>0</v>
      </c>
      <c r="M184" s="100">
        <v>0</v>
      </c>
      <c r="N184" s="100">
        <v>0</v>
      </c>
      <c r="O184" s="100">
        <v>0</v>
      </c>
      <c r="P184" s="100">
        <v>0</v>
      </c>
      <c r="Q184" s="100">
        <v>0</v>
      </c>
      <c r="R184" s="100">
        <v>0</v>
      </c>
      <c r="S184" s="56">
        <v>0</v>
      </c>
      <c r="T184" s="56">
        <v>0</v>
      </c>
      <c r="U184" s="56">
        <v>0</v>
      </c>
      <c r="V184" s="56">
        <v>0</v>
      </c>
    </row>
    <row r="185" spans="1:2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</row>
    <row r="186" spans="1:22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</row>
    <row r="187" spans="1:22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</row>
    <row r="188" spans="1:22" ht="12" customHeight="1">
      <c r="A188" s="137" t="s">
        <v>158</v>
      </c>
      <c r="B188" s="22" t="s">
        <v>255</v>
      </c>
      <c r="C188" s="93">
        <v>0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58">
        <v>0</v>
      </c>
      <c r="T188" s="57">
        <v>0</v>
      </c>
      <c r="U188" s="57">
        <v>0</v>
      </c>
      <c r="V188" s="57">
        <v>0</v>
      </c>
    </row>
    <row r="189" spans="1:22">
      <c r="A189" s="137"/>
      <c r="B189" s="22" t="s">
        <v>256</v>
      </c>
      <c r="C189" s="93">
        <v>0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  <c r="L189" s="93">
        <v>0</v>
      </c>
      <c r="M189" s="93">
        <v>0</v>
      </c>
      <c r="N189" s="93">
        <v>0</v>
      </c>
      <c r="O189" s="93">
        <v>0</v>
      </c>
      <c r="P189" s="93">
        <v>0</v>
      </c>
      <c r="Q189" s="93">
        <v>0</v>
      </c>
      <c r="R189" s="93">
        <v>0</v>
      </c>
      <c r="S189" s="58">
        <v>0</v>
      </c>
      <c r="T189" s="57">
        <v>0</v>
      </c>
      <c r="U189" s="57">
        <v>0</v>
      </c>
      <c r="V189" s="57">
        <v>0</v>
      </c>
    </row>
    <row r="190" spans="1:22">
      <c r="A190" s="137"/>
      <c r="B190" s="22" t="s">
        <v>38</v>
      </c>
      <c r="C190" s="93">
        <v>0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0</v>
      </c>
      <c r="L190" s="93">
        <v>0</v>
      </c>
      <c r="M190" s="93">
        <v>0</v>
      </c>
      <c r="N190" s="93">
        <v>0</v>
      </c>
      <c r="O190" s="93">
        <v>0</v>
      </c>
      <c r="P190" s="93">
        <v>0</v>
      </c>
      <c r="Q190" s="93">
        <v>0</v>
      </c>
      <c r="R190" s="93">
        <v>0</v>
      </c>
      <c r="S190" s="58">
        <v>0</v>
      </c>
      <c r="T190" s="57">
        <v>0</v>
      </c>
      <c r="U190" s="57">
        <v>0</v>
      </c>
      <c r="V190" s="57">
        <v>0</v>
      </c>
    </row>
    <row r="191" spans="1:22" ht="12" customHeight="1">
      <c r="A191" s="144" t="s">
        <v>159</v>
      </c>
      <c r="B191" s="55" t="s">
        <v>255</v>
      </c>
      <c r="C191" s="100">
        <v>2</v>
      </c>
      <c r="D191" s="100">
        <v>0</v>
      </c>
      <c r="E191" s="100">
        <v>0</v>
      </c>
      <c r="F191" s="100">
        <v>1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1</v>
      </c>
      <c r="N191" s="100">
        <v>0</v>
      </c>
      <c r="O191" s="100">
        <v>0</v>
      </c>
      <c r="P191" s="100">
        <v>0</v>
      </c>
      <c r="Q191" s="100">
        <v>0</v>
      </c>
      <c r="R191" s="100">
        <v>0</v>
      </c>
      <c r="S191" s="56">
        <v>0</v>
      </c>
      <c r="T191" s="56">
        <v>0</v>
      </c>
      <c r="U191" s="56">
        <v>0</v>
      </c>
      <c r="V191" s="56">
        <v>0</v>
      </c>
    </row>
    <row r="192" spans="1:22">
      <c r="A192" s="144"/>
      <c r="B192" s="55" t="s">
        <v>256</v>
      </c>
      <c r="C192" s="100">
        <v>1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1</v>
      </c>
      <c r="N192" s="100">
        <v>0</v>
      </c>
      <c r="O192" s="100">
        <v>0</v>
      </c>
      <c r="P192" s="100">
        <v>0</v>
      </c>
      <c r="Q192" s="100">
        <v>0</v>
      </c>
      <c r="R192" s="100">
        <v>0</v>
      </c>
      <c r="S192" s="56">
        <v>0</v>
      </c>
      <c r="T192" s="56">
        <v>0</v>
      </c>
      <c r="U192" s="56">
        <v>0</v>
      </c>
      <c r="V192" s="56">
        <v>0</v>
      </c>
    </row>
    <row r="193" spans="1:22">
      <c r="A193" s="144"/>
      <c r="B193" s="55" t="s">
        <v>38</v>
      </c>
      <c r="C193" s="100">
        <v>3</v>
      </c>
      <c r="D193" s="100">
        <v>0</v>
      </c>
      <c r="E193" s="100">
        <v>0</v>
      </c>
      <c r="F193" s="100">
        <v>1</v>
      </c>
      <c r="G193" s="100">
        <v>0</v>
      </c>
      <c r="H193" s="100">
        <v>0</v>
      </c>
      <c r="I193" s="100">
        <v>0</v>
      </c>
      <c r="J193" s="100">
        <v>0</v>
      </c>
      <c r="K193" s="100">
        <v>0</v>
      </c>
      <c r="L193" s="100">
        <v>0</v>
      </c>
      <c r="M193" s="100">
        <v>2</v>
      </c>
      <c r="N193" s="100">
        <v>0</v>
      </c>
      <c r="O193" s="100">
        <v>0</v>
      </c>
      <c r="P193" s="100">
        <v>0</v>
      </c>
      <c r="Q193" s="100">
        <v>0</v>
      </c>
      <c r="R193" s="100">
        <v>0</v>
      </c>
      <c r="S193" s="56">
        <v>0</v>
      </c>
      <c r="T193" s="56">
        <v>0</v>
      </c>
      <c r="U193" s="56">
        <v>0</v>
      </c>
      <c r="V193" s="56">
        <v>0</v>
      </c>
    </row>
    <row r="194" spans="1:22">
      <c r="A194" s="137" t="s">
        <v>160</v>
      </c>
      <c r="B194" s="22" t="s">
        <v>255</v>
      </c>
      <c r="C194" s="93">
        <v>0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0</v>
      </c>
      <c r="M194" s="93">
        <v>0</v>
      </c>
      <c r="N194" s="93">
        <v>0</v>
      </c>
      <c r="O194" s="93">
        <v>0</v>
      </c>
      <c r="P194" s="93">
        <v>0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</row>
    <row r="195" spans="1:22">
      <c r="A195" s="137"/>
      <c r="B195" s="22" t="s">
        <v>256</v>
      </c>
      <c r="C195" s="93">
        <v>0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</row>
    <row r="196" spans="1:22">
      <c r="A196" s="137"/>
      <c r="B196" s="22" t="s">
        <v>38</v>
      </c>
      <c r="C196" s="93">
        <v>0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</row>
    <row r="197" spans="1:22">
      <c r="A197" s="137" t="s">
        <v>161</v>
      </c>
      <c r="B197" s="22" t="s">
        <v>255</v>
      </c>
      <c r="C197" s="93">
        <v>0</v>
      </c>
      <c r="D197" s="93">
        <v>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57">
        <v>0</v>
      </c>
      <c r="T197" s="57">
        <v>0</v>
      </c>
      <c r="U197" s="57">
        <v>0</v>
      </c>
      <c r="V197" s="57">
        <v>0</v>
      </c>
    </row>
    <row r="198" spans="1:22">
      <c r="A198" s="137"/>
      <c r="B198" s="22" t="s">
        <v>256</v>
      </c>
      <c r="C198" s="93">
        <v>1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0</v>
      </c>
      <c r="L198" s="93">
        <v>0</v>
      </c>
      <c r="M198" s="93">
        <v>1</v>
      </c>
      <c r="N198" s="93">
        <v>0</v>
      </c>
      <c r="O198" s="93">
        <v>0</v>
      </c>
      <c r="P198" s="93">
        <v>0</v>
      </c>
      <c r="Q198" s="93">
        <v>0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</row>
    <row r="199" spans="1:22">
      <c r="A199" s="137"/>
      <c r="B199" s="22" t="s">
        <v>38</v>
      </c>
      <c r="C199" s="93">
        <v>1</v>
      </c>
      <c r="D199" s="93">
        <v>0</v>
      </c>
      <c r="E199" s="93">
        <v>0</v>
      </c>
      <c r="F199" s="93">
        <v>0</v>
      </c>
      <c r="G199" s="93">
        <v>0</v>
      </c>
      <c r="H199" s="93">
        <v>0</v>
      </c>
      <c r="I199" s="93">
        <v>0</v>
      </c>
      <c r="J199" s="93">
        <v>0</v>
      </c>
      <c r="K199" s="93">
        <v>0</v>
      </c>
      <c r="L199" s="93">
        <v>0</v>
      </c>
      <c r="M199" s="93">
        <v>1</v>
      </c>
      <c r="N199" s="93">
        <v>0</v>
      </c>
      <c r="O199" s="93">
        <v>0</v>
      </c>
      <c r="P199" s="93">
        <v>0</v>
      </c>
      <c r="Q199" s="93">
        <v>0</v>
      </c>
      <c r="R199" s="93">
        <v>0</v>
      </c>
      <c r="S199" s="57">
        <v>0</v>
      </c>
      <c r="T199" s="57">
        <v>0</v>
      </c>
      <c r="U199" s="57">
        <v>0</v>
      </c>
      <c r="V199" s="57">
        <v>0</v>
      </c>
    </row>
    <row r="200" spans="1:2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</row>
    <row r="201" spans="1:22">
      <c r="A201" s="137"/>
      <c r="B201" s="22" t="s">
        <v>256</v>
      </c>
      <c r="C201" s="93">
        <v>0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0</v>
      </c>
    </row>
    <row r="202" spans="1:22">
      <c r="A202" s="137"/>
      <c r="B202" s="22" t="s">
        <v>38</v>
      </c>
      <c r="C202" s="93">
        <v>0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0</v>
      </c>
    </row>
    <row r="203" spans="1:22" ht="12" customHeight="1">
      <c r="A203" s="137" t="s">
        <v>163</v>
      </c>
      <c r="B203" s="22" t="s">
        <v>255</v>
      </c>
      <c r="C203" s="93">
        <v>2</v>
      </c>
      <c r="D203" s="93">
        <v>0</v>
      </c>
      <c r="E203" s="93">
        <v>0</v>
      </c>
      <c r="F203" s="93">
        <v>1</v>
      </c>
      <c r="G203" s="93">
        <v>0</v>
      </c>
      <c r="H203" s="93">
        <v>0</v>
      </c>
      <c r="I203" s="93">
        <v>0</v>
      </c>
      <c r="J203" s="93">
        <v>0</v>
      </c>
      <c r="K203" s="93">
        <v>0</v>
      </c>
      <c r="L203" s="93">
        <v>0</v>
      </c>
      <c r="M203" s="93">
        <v>1</v>
      </c>
      <c r="N203" s="93">
        <v>0</v>
      </c>
      <c r="O203" s="93">
        <v>0</v>
      </c>
      <c r="P203" s="93">
        <v>0</v>
      </c>
      <c r="Q203" s="93">
        <v>0</v>
      </c>
      <c r="R203" s="93">
        <v>0</v>
      </c>
      <c r="S203" s="57">
        <v>0</v>
      </c>
      <c r="T203" s="57">
        <v>0</v>
      </c>
      <c r="U203" s="57">
        <v>0</v>
      </c>
      <c r="V203" s="57">
        <v>0</v>
      </c>
    </row>
    <row r="204" spans="1:22">
      <c r="A204" s="137"/>
      <c r="B204" s="22" t="s">
        <v>256</v>
      </c>
      <c r="C204" s="93">
        <v>0</v>
      </c>
      <c r="D204" s="93">
        <v>0</v>
      </c>
      <c r="E204" s="93">
        <v>0</v>
      </c>
      <c r="F204" s="93">
        <v>0</v>
      </c>
      <c r="G204" s="93">
        <v>0</v>
      </c>
      <c r="H204" s="93">
        <v>0</v>
      </c>
      <c r="I204" s="93">
        <v>0</v>
      </c>
      <c r="J204" s="93">
        <v>0</v>
      </c>
      <c r="K204" s="93">
        <v>0</v>
      </c>
      <c r="L204" s="93">
        <v>0</v>
      </c>
      <c r="M204" s="93">
        <v>0</v>
      </c>
      <c r="N204" s="93">
        <v>0</v>
      </c>
      <c r="O204" s="93">
        <v>0</v>
      </c>
      <c r="P204" s="93">
        <v>0</v>
      </c>
      <c r="Q204" s="93">
        <v>0</v>
      </c>
      <c r="R204" s="93">
        <v>0</v>
      </c>
      <c r="S204" s="57">
        <v>0</v>
      </c>
      <c r="T204" s="57">
        <v>0</v>
      </c>
      <c r="U204" s="57">
        <v>0</v>
      </c>
      <c r="V204" s="57">
        <v>0</v>
      </c>
    </row>
    <row r="205" spans="1:22">
      <c r="A205" s="137"/>
      <c r="B205" s="22" t="s">
        <v>38</v>
      </c>
      <c r="C205" s="93">
        <v>2</v>
      </c>
      <c r="D205" s="93">
        <v>0</v>
      </c>
      <c r="E205" s="93">
        <v>0</v>
      </c>
      <c r="F205" s="93">
        <v>1</v>
      </c>
      <c r="G205" s="93">
        <v>0</v>
      </c>
      <c r="H205" s="93">
        <v>0</v>
      </c>
      <c r="I205" s="93">
        <v>0</v>
      </c>
      <c r="J205" s="93">
        <v>0</v>
      </c>
      <c r="K205" s="93">
        <v>0</v>
      </c>
      <c r="L205" s="93">
        <v>0</v>
      </c>
      <c r="M205" s="93">
        <v>1</v>
      </c>
      <c r="N205" s="93">
        <v>0</v>
      </c>
      <c r="O205" s="93">
        <v>0</v>
      </c>
      <c r="P205" s="93">
        <v>0</v>
      </c>
      <c r="Q205" s="93">
        <v>0</v>
      </c>
      <c r="R205" s="93">
        <v>0</v>
      </c>
      <c r="S205" s="57">
        <v>0</v>
      </c>
      <c r="T205" s="57">
        <v>0</v>
      </c>
      <c r="U205" s="57">
        <v>0</v>
      </c>
      <c r="V205" s="57">
        <v>0</v>
      </c>
    </row>
    <row r="206" spans="1:2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</row>
    <row r="207" spans="1:22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</row>
    <row r="208" spans="1:22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</row>
    <row r="209" spans="1:2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</row>
    <row r="210" spans="1:22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</row>
    <row r="211" spans="1:22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</row>
    <row r="212" spans="1:22" ht="12" customHeight="1">
      <c r="A212" s="144" t="s">
        <v>166</v>
      </c>
      <c r="B212" s="55" t="s">
        <v>255</v>
      </c>
      <c r="C212" s="100">
        <v>0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0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</row>
    <row r="213" spans="1:22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</row>
    <row r="214" spans="1:22">
      <c r="A214" s="144"/>
      <c r="B214" s="55" t="s">
        <v>38</v>
      </c>
      <c r="C214" s="100">
        <v>0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0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</row>
    <row r="215" spans="1:22" ht="12" customHeight="1">
      <c r="A215" s="137" t="s">
        <v>167</v>
      </c>
      <c r="B215" s="22" t="s">
        <v>255</v>
      </c>
      <c r="C215" s="93">
        <v>0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0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</row>
    <row r="216" spans="1:22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</row>
    <row r="217" spans="1:22">
      <c r="A217" s="137"/>
      <c r="B217" s="22" t="s">
        <v>38</v>
      </c>
      <c r="C217" s="93">
        <v>0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0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</row>
    <row r="218" spans="1:22" ht="12" customHeight="1">
      <c r="A218" s="144" t="s">
        <v>168</v>
      </c>
      <c r="B218" s="55" t="s">
        <v>255</v>
      </c>
      <c r="C218" s="100">
        <v>74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1</v>
      </c>
      <c r="J218" s="100">
        <v>0</v>
      </c>
      <c r="K218" s="100">
        <v>0</v>
      </c>
      <c r="L218" s="100">
        <v>0</v>
      </c>
      <c r="M218" s="100">
        <v>3</v>
      </c>
      <c r="N218" s="100">
        <v>4</v>
      </c>
      <c r="O218" s="100">
        <v>5</v>
      </c>
      <c r="P218" s="100">
        <v>11</v>
      </c>
      <c r="Q218" s="100">
        <v>13</v>
      </c>
      <c r="R218" s="100">
        <v>12</v>
      </c>
      <c r="S218" s="56">
        <v>9</v>
      </c>
      <c r="T218" s="56">
        <v>4</v>
      </c>
      <c r="U218" s="56">
        <v>4</v>
      </c>
      <c r="V218" s="56">
        <v>8</v>
      </c>
    </row>
    <row r="219" spans="1:22">
      <c r="A219" s="144"/>
      <c r="B219" s="55" t="s">
        <v>256</v>
      </c>
      <c r="C219" s="100">
        <v>39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1</v>
      </c>
      <c r="L219" s="100">
        <v>0</v>
      </c>
      <c r="M219" s="100">
        <v>0</v>
      </c>
      <c r="N219" s="100">
        <v>2</v>
      </c>
      <c r="O219" s="100">
        <v>2</v>
      </c>
      <c r="P219" s="100">
        <v>1</v>
      </c>
      <c r="Q219" s="100">
        <v>5</v>
      </c>
      <c r="R219" s="100">
        <v>1</v>
      </c>
      <c r="S219" s="56">
        <v>3</v>
      </c>
      <c r="T219" s="56">
        <v>3</v>
      </c>
      <c r="U219" s="56">
        <v>5</v>
      </c>
      <c r="V219" s="56">
        <v>16</v>
      </c>
    </row>
    <row r="220" spans="1:22">
      <c r="A220" s="144"/>
      <c r="B220" s="55" t="s">
        <v>38</v>
      </c>
      <c r="C220" s="100">
        <v>113</v>
      </c>
      <c r="D220" s="100">
        <v>0</v>
      </c>
      <c r="E220" s="100">
        <v>0</v>
      </c>
      <c r="F220" s="100">
        <v>0</v>
      </c>
      <c r="G220" s="100">
        <v>0</v>
      </c>
      <c r="H220" s="100">
        <v>0</v>
      </c>
      <c r="I220" s="100">
        <v>1</v>
      </c>
      <c r="J220" s="100">
        <v>0</v>
      </c>
      <c r="K220" s="100">
        <v>1</v>
      </c>
      <c r="L220" s="100">
        <v>0</v>
      </c>
      <c r="M220" s="100">
        <v>3</v>
      </c>
      <c r="N220" s="100">
        <v>6</v>
      </c>
      <c r="O220" s="100">
        <v>7</v>
      </c>
      <c r="P220" s="100">
        <v>12</v>
      </c>
      <c r="Q220" s="100">
        <v>18</v>
      </c>
      <c r="R220" s="100">
        <v>13</v>
      </c>
      <c r="S220" s="56">
        <v>12</v>
      </c>
      <c r="T220" s="56">
        <v>7</v>
      </c>
      <c r="U220" s="56">
        <v>9</v>
      </c>
      <c r="V220" s="56">
        <v>24</v>
      </c>
    </row>
    <row r="221" spans="1:22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</row>
    <row r="222" spans="1:22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</row>
    <row r="223" spans="1:22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</row>
    <row r="224" spans="1:22" ht="12" customHeight="1">
      <c r="A224" s="137" t="s">
        <v>170</v>
      </c>
      <c r="B224" s="22" t="s">
        <v>255</v>
      </c>
      <c r="C224" s="93">
        <v>1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1</v>
      </c>
      <c r="J224" s="93">
        <v>0</v>
      </c>
      <c r="K224" s="93">
        <v>0</v>
      </c>
      <c r="L224" s="93">
        <v>0</v>
      </c>
      <c r="M224" s="93">
        <v>0</v>
      </c>
      <c r="N224" s="93">
        <v>0</v>
      </c>
      <c r="O224" s="93">
        <v>0</v>
      </c>
      <c r="P224" s="93">
        <v>0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</row>
    <row r="225" spans="1:22">
      <c r="A225" s="137"/>
      <c r="B225" s="22" t="s">
        <v>256</v>
      </c>
      <c r="C225" s="93">
        <v>0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0</v>
      </c>
      <c r="O225" s="93">
        <v>0</v>
      </c>
      <c r="P225" s="93">
        <v>0</v>
      </c>
      <c r="Q225" s="93">
        <v>0</v>
      </c>
      <c r="R225" s="93">
        <v>0</v>
      </c>
      <c r="S225" s="57">
        <v>0</v>
      </c>
      <c r="T225" s="57">
        <v>0</v>
      </c>
      <c r="U225" s="57">
        <v>0</v>
      </c>
      <c r="V225" s="57">
        <v>0</v>
      </c>
    </row>
    <row r="226" spans="1:22">
      <c r="A226" s="137"/>
      <c r="B226" s="22" t="s">
        <v>38</v>
      </c>
      <c r="C226" s="93">
        <v>1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1</v>
      </c>
      <c r="J226" s="93">
        <v>0</v>
      </c>
      <c r="K226" s="93">
        <v>0</v>
      </c>
      <c r="L226" s="93">
        <v>0</v>
      </c>
      <c r="M226" s="93">
        <v>0</v>
      </c>
      <c r="N226" s="93">
        <v>0</v>
      </c>
      <c r="O226" s="93">
        <v>0</v>
      </c>
      <c r="P226" s="93">
        <v>0</v>
      </c>
      <c r="Q226" s="93">
        <v>0</v>
      </c>
      <c r="R226" s="93">
        <v>0</v>
      </c>
      <c r="S226" s="57">
        <v>0</v>
      </c>
      <c r="T226" s="57">
        <v>0</v>
      </c>
      <c r="U226" s="57">
        <v>0</v>
      </c>
      <c r="V226" s="57">
        <v>0</v>
      </c>
    </row>
    <row r="227" spans="1:22">
      <c r="A227" s="137" t="s">
        <v>84</v>
      </c>
      <c r="B227" s="22" t="s">
        <v>255</v>
      </c>
      <c r="C227" s="93">
        <v>1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0</v>
      </c>
      <c r="P227" s="93">
        <v>0</v>
      </c>
      <c r="Q227" s="93">
        <v>0</v>
      </c>
      <c r="R227" s="93">
        <v>0</v>
      </c>
      <c r="S227" s="57">
        <v>0</v>
      </c>
      <c r="T227" s="57">
        <v>1</v>
      </c>
      <c r="U227" s="57">
        <v>0</v>
      </c>
      <c r="V227" s="57">
        <v>0</v>
      </c>
    </row>
    <row r="228" spans="1:22">
      <c r="A228" s="137"/>
      <c r="B228" s="22" t="s">
        <v>256</v>
      </c>
      <c r="C228" s="93">
        <v>2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0</v>
      </c>
      <c r="S228" s="57">
        <v>0</v>
      </c>
      <c r="T228" s="57">
        <v>1</v>
      </c>
      <c r="U228" s="57">
        <v>0</v>
      </c>
      <c r="V228" s="57">
        <v>1</v>
      </c>
    </row>
    <row r="229" spans="1:22">
      <c r="A229" s="137"/>
      <c r="B229" s="22" t="s">
        <v>38</v>
      </c>
      <c r="C229" s="93">
        <v>3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0</v>
      </c>
      <c r="P229" s="93">
        <v>0</v>
      </c>
      <c r="Q229" s="93">
        <v>0</v>
      </c>
      <c r="R229" s="93">
        <v>0</v>
      </c>
      <c r="S229" s="57">
        <v>0</v>
      </c>
      <c r="T229" s="57">
        <v>2</v>
      </c>
      <c r="U229" s="57">
        <v>0</v>
      </c>
      <c r="V229" s="57">
        <v>1</v>
      </c>
    </row>
    <row r="230" spans="1:22" ht="12" customHeight="1">
      <c r="A230" s="137" t="s">
        <v>171</v>
      </c>
      <c r="B230" s="22" t="s">
        <v>255</v>
      </c>
      <c r="C230" s="93">
        <v>23</v>
      </c>
      <c r="D230" s="93">
        <v>0</v>
      </c>
      <c r="E230" s="93">
        <v>0</v>
      </c>
      <c r="F230" s="93">
        <v>0</v>
      </c>
      <c r="G230" s="93">
        <v>0</v>
      </c>
      <c r="H230" s="93">
        <v>0</v>
      </c>
      <c r="I230" s="93">
        <v>0</v>
      </c>
      <c r="J230" s="93">
        <v>0</v>
      </c>
      <c r="K230" s="93">
        <v>0</v>
      </c>
      <c r="L230" s="93">
        <v>0</v>
      </c>
      <c r="M230" s="93">
        <v>0</v>
      </c>
      <c r="N230" s="93">
        <v>2</v>
      </c>
      <c r="O230" s="93">
        <v>1</v>
      </c>
      <c r="P230" s="93">
        <v>3</v>
      </c>
      <c r="Q230" s="93">
        <v>3</v>
      </c>
      <c r="R230" s="93">
        <v>5</v>
      </c>
      <c r="S230" s="57">
        <v>1</v>
      </c>
      <c r="T230" s="57">
        <v>1</v>
      </c>
      <c r="U230" s="57">
        <v>2</v>
      </c>
      <c r="V230" s="57">
        <v>5</v>
      </c>
    </row>
    <row r="231" spans="1:22">
      <c r="A231" s="137"/>
      <c r="B231" s="22" t="s">
        <v>256</v>
      </c>
      <c r="C231" s="93">
        <v>14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0</v>
      </c>
      <c r="J231" s="93">
        <v>0</v>
      </c>
      <c r="K231" s="93">
        <v>0</v>
      </c>
      <c r="L231" s="93">
        <v>0</v>
      </c>
      <c r="M231" s="93">
        <v>0</v>
      </c>
      <c r="N231" s="93">
        <v>1</v>
      </c>
      <c r="O231" s="93">
        <v>0</v>
      </c>
      <c r="P231" s="93">
        <v>0</v>
      </c>
      <c r="Q231" s="93">
        <v>3</v>
      </c>
      <c r="R231" s="93">
        <v>0</v>
      </c>
      <c r="S231" s="57">
        <v>1</v>
      </c>
      <c r="T231" s="57">
        <v>1</v>
      </c>
      <c r="U231" s="57">
        <v>3</v>
      </c>
      <c r="V231" s="57">
        <v>5</v>
      </c>
    </row>
    <row r="232" spans="1:22">
      <c r="A232" s="137"/>
      <c r="B232" s="22" t="s">
        <v>38</v>
      </c>
      <c r="C232" s="93">
        <v>37</v>
      </c>
      <c r="D232" s="93">
        <v>0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0</v>
      </c>
      <c r="M232" s="93">
        <v>0</v>
      </c>
      <c r="N232" s="93">
        <v>3</v>
      </c>
      <c r="O232" s="93">
        <v>1</v>
      </c>
      <c r="P232" s="93">
        <v>3</v>
      </c>
      <c r="Q232" s="93">
        <v>6</v>
      </c>
      <c r="R232" s="93">
        <v>5</v>
      </c>
      <c r="S232" s="57">
        <v>2</v>
      </c>
      <c r="T232" s="57">
        <v>2</v>
      </c>
      <c r="U232" s="57">
        <v>5</v>
      </c>
      <c r="V232" s="57">
        <v>10</v>
      </c>
    </row>
    <row r="233" spans="1:22" ht="12" customHeight="1">
      <c r="A233" s="137" t="s">
        <v>85</v>
      </c>
      <c r="B233" s="22" t="s">
        <v>255</v>
      </c>
      <c r="C233" s="93">
        <v>10</v>
      </c>
      <c r="D233" s="93">
        <v>0</v>
      </c>
      <c r="E233" s="93">
        <v>0</v>
      </c>
      <c r="F233" s="93">
        <v>0</v>
      </c>
      <c r="G233" s="93">
        <v>0</v>
      </c>
      <c r="H233" s="93">
        <v>0</v>
      </c>
      <c r="I233" s="93">
        <v>0</v>
      </c>
      <c r="J233" s="93">
        <v>0</v>
      </c>
      <c r="K233" s="93">
        <v>0</v>
      </c>
      <c r="L233" s="93">
        <v>0</v>
      </c>
      <c r="M233" s="93">
        <v>0</v>
      </c>
      <c r="N233" s="93">
        <v>2</v>
      </c>
      <c r="O233" s="93">
        <v>1</v>
      </c>
      <c r="P233" s="93">
        <v>2</v>
      </c>
      <c r="Q233" s="93">
        <v>2</v>
      </c>
      <c r="R233" s="93">
        <v>2</v>
      </c>
      <c r="S233" s="57">
        <v>1</v>
      </c>
      <c r="T233" s="57">
        <v>0</v>
      </c>
      <c r="U233" s="57">
        <v>0</v>
      </c>
      <c r="V233" s="57">
        <v>0</v>
      </c>
    </row>
    <row r="234" spans="1:22">
      <c r="A234" s="137"/>
      <c r="B234" s="22" t="s">
        <v>256</v>
      </c>
      <c r="C234" s="93">
        <v>2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0</v>
      </c>
      <c r="O234" s="93">
        <v>1</v>
      </c>
      <c r="P234" s="93">
        <v>0</v>
      </c>
      <c r="Q234" s="93">
        <v>0</v>
      </c>
      <c r="R234" s="93">
        <v>0</v>
      </c>
      <c r="S234" s="57">
        <v>1</v>
      </c>
      <c r="T234" s="57">
        <v>0</v>
      </c>
      <c r="U234" s="57">
        <v>0</v>
      </c>
      <c r="V234" s="57">
        <v>0</v>
      </c>
    </row>
    <row r="235" spans="1:22">
      <c r="A235" s="137"/>
      <c r="B235" s="22" t="s">
        <v>38</v>
      </c>
      <c r="C235" s="93">
        <v>12</v>
      </c>
      <c r="D235" s="93">
        <v>0</v>
      </c>
      <c r="E235" s="93">
        <v>0</v>
      </c>
      <c r="F235" s="93">
        <v>0</v>
      </c>
      <c r="G235" s="93">
        <v>0</v>
      </c>
      <c r="H235" s="93">
        <v>0</v>
      </c>
      <c r="I235" s="93">
        <v>0</v>
      </c>
      <c r="J235" s="93">
        <v>0</v>
      </c>
      <c r="K235" s="93">
        <v>0</v>
      </c>
      <c r="L235" s="93">
        <v>0</v>
      </c>
      <c r="M235" s="93">
        <v>0</v>
      </c>
      <c r="N235" s="93">
        <v>2</v>
      </c>
      <c r="O235" s="93">
        <v>2</v>
      </c>
      <c r="P235" s="93">
        <v>2</v>
      </c>
      <c r="Q235" s="93">
        <v>2</v>
      </c>
      <c r="R235" s="93">
        <v>2</v>
      </c>
      <c r="S235" s="57">
        <v>2</v>
      </c>
      <c r="T235" s="57">
        <v>0</v>
      </c>
      <c r="U235" s="57">
        <v>0</v>
      </c>
      <c r="V235" s="57">
        <v>0</v>
      </c>
    </row>
    <row r="236" spans="1:22">
      <c r="A236" s="137" t="s">
        <v>172</v>
      </c>
      <c r="B236" s="22" t="s">
        <v>255</v>
      </c>
      <c r="C236" s="93">
        <v>0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</row>
    <row r="237" spans="1:22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</row>
    <row r="238" spans="1:22">
      <c r="A238" s="137"/>
      <c r="B238" s="22" t="s">
        <v>38</v>
      </c>
      <c r="C238" s="93">
        <v>0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</row>
    <row r="239" spans="1:22" ht="12" customHeight="1">
      <c r="A239" s="137" t="s">
        <v>86</v>
      </c>
      <c r="B239" s="22" t="s">
        <v>255</v>
      </c>
      <c r="C239" s="93">
        <v>0</v>
      </c>
      <c r="D239" s="93">
        <v>0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0</v>
      </c>
      <c r="K239" s="93">
        <v>0</v>
      </c>
      <c r="L239" s="93">
        <v>0</v>
      </c>
      <c r="M239" s="93">
        <v>0</v>
      </c>
      <c r="N239" s="93">
        <v>0</v>
      </c>
      <c r="O239" s="93">
        <v>0</v>
      </c>
      <c r="P239" s="93">
        <v>0</v>
      </c>
      <c r="Q239" s="93">
        <v>0</v>
      </c>
      <c r="R239" s="93">
        <v>0</v>
      </c>
      <c r="S239" s="57">
        <v>0</v>
      </c>
      <c r="T239" s="57">
        <v>0</v>
      </c>
      <c r="U239" s="57">
        <v>0</v>
      </c>
      <c r="V239" s="57">
        <v>0</v>
      </c>
    </row>
    <row r="240" spans="1:22">
      <c r="A240" s="137"/>
      <c r="B240" s="22" t="s">
        <v>256</v>
      </c>
      <c r="C240" s="93">
        <v>2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1</v>
      </c>
      <c r="L240" s="93">
        <v>0</v>
      </c>
      <c r="M240" s="93">
        <v>0</v>
      </c>
      <c r="N240" s="93">
        <v>1</v>
      </c>
      <c r="O240" s="93">
        <v>0</v>
      </c>
      <c r="P240" s="93">
        <v>0</v>
      </c>
      <c r="Q240" s="93">
        <v>0</v>
      </c>
      <c r="R240" s="93">
        <v>0</v>
      </c>
      <c r="S240" s="57">
        <v>0</v>
      </c>
      <c r="T240" s="57">
        <v>0</v>
      </c>
      <c r="U240" s="57">
        <v>0</v>
      </c>
      <c r="V240" s="57">
        <v>0</v>
      </c>
    </row>
    <row r="241" spans="1:22">
      <c r="A241" s="137"/>
      <c r="B241" s="22" t="s">
        <v>38</v>
      </c>
      <c r="C241" s="93">
        <v>2</v>
      </c>
      <c r="D241" s="93">
        <v>0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0</v>
      </c>
      <c r="K241" s="93">
        <v>1</v>
      </c>
      <c r="L241" s="93">
        <v>0</v>
      </c>
      <c r="M241" s="93">
        <v>0</v>
      </c>
      <c r="N241" s="93">
        <v>1</v>
      </c>
      <c r="O241" s="93">
        <v>0</v>
      </c>
      <c r="P241" s="93">
        <v>0</v>
      </c>
      <c r="Q241" s="93">
        <v>0</v>
      </c>
      <c r="R241" s="93">
        <v>0</v>
      </c>
      <c r="S241" s="57">
        <v>0</v>
      </c>
      <c r="T241" s="57">
        <v>0</v>
      </c>
      <c r="U241" s="57">
        <v>0</v>
      </c>
      <c r="V241" s="57">
        <v>0</v>
      </c>
    </row>
    <row r="242" spans="1:22">
      <c r="A242" s="137" t="s">
        <v>87</v>
      </c>
      <c r="B242" s="22" t="s">
        <v>255</v>
      </c>
      <c r="C242" s="93">
        <v>13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0</v>
      </c>
      <c r="J242" s="93">
        <v>0</v>
      </c>
      <c r="K242" s="93">
        <v>0</v>
      </c>
      <c r="L242" s="93">
        <v>0</v>
      </c>
      <c r="M242" s="93">
        <v>1</v>
      </c>
      <c r="N242" s="93">
        <v>0</v>
      </c>
      <c r="O242" s="93">
        <v>2</v>
      </c>
      <c r="P242" s="93">
        <v>4</v>
      </c>
      <c r="Q242" s="93">
        <v>3</v>
      </c>
      <c r="R242" s="93">
        <v>1</v>
      </c>
      <c r="S242" s="57">
        <v>1</v>
      </c>
      <c r="T242" s="57">
        <v>0</v>
      </c>
      <c r="U242" s="57">
        <v>1</v>
      </c>
      <c r="V242" s="57">
        <v>0</v>
      </c>
    </row>
    <row r="243" spans="1:22">
      <c r="A243" s="137"/>
      <c r="B243" s="22" t="s">
        <v>256</v>
      </c>
      <c r="C243" s="93">
        <v>2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0</v>
      </c>
      <c r="L243" s="93">
        <v>0</v>
      </c>
      <c r="M243" s="93">
        <v>0</v>
      </c>
      <c r="N243" s="93">
        <v>0</v>
      </c>
      <c r="O243" s="93">
        <v>0</v>
      </c>
      <c r="P243" s="93">
        <v>0</v>
      </c>
      <c r="Q243" s="93">
        <v>0</v>
      </c>
      <c r="R243" s="93">
        <v>0</v>
      </c>
      <c r="S243" s="57">
        <v>1</v>
      </c>
      <c r="T243" s="57">
        <v>0</v>
      </c>
      <c r="U243" s="57">
        <v>1</v>
      </c>
      <c r="V243" s="57">
        <v>0</v>
      </c>
    </row>
    <row r="244" spans="1:22">
      <c r="A244" s="137"/>
      <c r="B244" s="22" t="s">
        <v>38</v>
      </c>
      <c r="C244" s="93">
        <v>15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0</v>
      </c>
      <c r="L244" s="93">
        <v>0</v>
      </c>
      <c r="M244" s="93">
        <v>1</v>
      </c>
      <c r="N244" s="93">
        <v>0</v>
      </c>
      <c r="O244" s="93">
        <v>2</v>
      </c>
      <c r="P244" s="93">
        <v>4</v>
      </c>
      <c r="Q244" s="93">
        <v>3</v>
      </c>
      <c r="R244" s="93">
        <v>1</v>
      </c>
      <c r="S244" s="57">
        <v>2</v>
      </c>
      <c r="T244" s="57">
        <v>0</v>
      </c>
      <c r="U244" s="57">
        <v>2</v>
      </c>
      <c r="V244" s="57">
        <v>0</v>
      </c>
    </row>
    <row r="245" spans="1:22">
      <c r="A245" s="137" t="s">
        <v>88</v>
      </c>
      <c r="B245" s="22" t="s">
        <v>255</v>
      </c>
      <c r="C245" s="93">
        <v>0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0</v>
      </c>
      <c r="R245" s="93">
        <v>0</v>
      </c>
      <c r="S245" s="57">
        <v>0</v>
      </c>
      <c r="T245" s="57">
        <v>0</v>
      </c>
      <c r="U245" s="57">
        <v>0</v>
      </c>
      <c r="V245" s="57">
        <v>0</v>
      </c>
    </row>
    <row r="246" spans="1:22">
      <c r="A246" s="137"/>
      <c r="B246" s="22" t="s">
        <v>256</v>
      </c>
      <c r="C246" s="93">
        <v>1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0</v>
      </c>
      <c r="L246" s="93">
        <v>0</v>
      </c>
      <c r="M246" s="93">
        <v>0</v>
      </c>
      <c r="N246" s="93">
        <v>0</v>
      </c>
      <c r="O246" s="93">
        <v>0</v>
      </c>
      <c r="P246" s="93">
        <v>0</v>
      </c>
      <c r="Q246" s="93">
        <v>0</v>
      </c>
      <c r="R246" s="93">
        <v>0</v>
      </c>
      <c r="S246" s="57">
        <v>0</v>
      </c>
      <c r="T246" s="57">
        <v>0</v>
      </c>
      <c r="U246" s="57">
        <v>0</v>
      </c>
      <c r="V246" s="57">
        <v>1</v>
      </c>
    </row>
    <row r="247" spans="1:22">
      <c r="A247" s="137"/>
      <c r="B247" s="22" t="s">
        <v>38</v>
      </c>
      <c r="C247" s="93">
        <v>1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0</v>
      </c>
      <c r="L247" s="93">
        <v>0</v>
      </c>
      <c r="M247" s="93">
        <v>0</v>
      </c>
      <c r="N247" s="93">
        <v>0</v>
      </c>
      <c r="O247" s="93">
        <v>0</v>
      </c>
      <c r="P247" s="93">
        <v>0</v>
      </c>
      <c r="Q247" s="93">
        <v>0</v>
      </c>
      <c r="R247" s="93">
        <v>0</v>
      </c>
      <c r="S247" s="57">
        <v>0</v>
      </c>
      <c r="T247" s="57">
        <v>0</v>
      </c>
      <c r="U247" s="57">
        <v>0</v>
      </c>
      <c r="V247" s="57">
        <v>1</v>
      </c>
    </row>
    <row r="248" spans="1:22">
      <c r="A248" s="137" t="s">
        <v>89</v>
      </c>
      <c r="B248" s="22" t="s">
        <v>255</v>
      </c>
      <c r="C248" s="93">
        <v>6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1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2</v>
      </c>
      <c r="T248" s="57">
        <v>0</v>
      </c>
      <c r="U248" s="57">
        <v>0</v>
      </c>
      <c r="V248" s="57">
        <v>3</v>
      </c>
    </row>
    <row r="249" spans="1:22">
      <c r="A249" s="137"/>
      <c r="B249" s="22" t="s">
        <v>256</v>
      </c>
      <c r="C249" s="93">
        <v>6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0</v>
      </c>
      <c r="T249" s="57">
        <v>1</v>
      </c>
      <c r="U249" s="57">
        <v>1</v>
      </c>
      <c r="V249" s="57">
        <v>4</v>
      </c>
    </row>
    <row r="250" spans="1:22">
      <c r="A250" s="137"/>
      <c r="B250" s="22" t="s">
        <v>38</v>
      </c>
      <c r="C250" s="93">
        <v>12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1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2</v>
      </c>
      <c r="T250" s="57">
        <v>1</v>
      </c>
      <c r="U250" s="57">
        <v>1</v>
      </c>
      <c r="V250" s="57">
        <v>7</v>
      </c>
    </row>
    <row r="251" spans="1:22" ht="12" customHeight="1">
      <c r="A251" s="137" t="s">
        <v>173</v>
      </c>
      <c r="B251" s="22" t="s">
        <v>255</v>
      </c>
      <c r="C251" s="93">
        <v>0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0</v>
      </c>
      <c r="R251" s="93">
        <v>0</v>
      </c>
      <c r="S251" s="57">
        <v>0</v>
      </c>
      <c r="T251" s="57">
        <v>0</v>
      </c>
      <c r="U251" s="57">
        <v>0</v>
      </c>
      <c r="V251" s="57">
        <v>0</v>
      </c>
    </row>
    <row r="252" spans="1:22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</row>
    <row r="253" spans="1:22">
      <c r="A253" s="137"/>
      <c r="B253" s="22" t="s">
        <v>38</v>
      </c>
      <c r="C253" s="93">
        <v>0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0</v>
      </c>
      <c r="R253" s="93">
        <v>0</v>
      </c>
      <c r="S253" s="57">
        <v>0</v>
      </c>
      <c r="T253" s="57">
        <v>0</v>
      </c>
      <c r="U253" s="57">
        <v>0</v>
      </c>
      <c r="V253" s="57">
        <v>0</v>
      </c>
    </row>
    <row r="254" spans="1:22" ht="12" customHeight="1">
      <c r="A254" s="137" t="s">
        <v>174</v>
      </c>
      <c r="B254" s="22" t="s">
        <v>255</v>
      </c>
      <c r="C254" s="93">
        <v>20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0</v>
      </c>
      <c r="M254" s="93">
        <v>1</v>
      </c>
      <c r="N254" s="93">
        <v>0</v>
      </c>
      <c r="O254" s="93">
        <v>1</v>
      </c>
      <c r="P254" s="93">
        <v>2</v>
      </c>
      <c r="Q254" s="93">
        <v>5</v>
      </c>
      <c r="R254" s="93">
        <v>4</v>
      </c>
      <c r="S254" s="57">
        <v>4</v>
      </c>
      <c r="T254" s="57">
        <v>2</v>
      </c>
      <c r="U254" s="57">
        <v>1</v>
      </c>
      <c r="V254" s="57">
        <v>0</v>
      </c>
    </row>
    <row r="255" spans="1:22">
      <c r="A255" s="137"/>
      <c r="B255" s="22" t="s">
        <v>256</v>
      </c>
      <c r="C255" s="93">
        <v>10</v>
      </c>
      <c r="D255" s="93">
        <v>0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0</v>
      </c>
      <c r="O255" s="93">
        <v>1</v>
      </c>
      <c r="P255" s="93">
        <v>1</v>
      </c>
      <c r="Q255" s="93">
        <v>2</v>
      </c>
      <c r="R255" s="93">
        <v>1</v>
      </c>
      <c r="S255" s="57">
        <v>0</v>
      </c>
      <c r="T255" s="57">
        <v>0</v>
      </c>
      <c r="U255" s="57">
        <v>0</v>
      </c>
      <c r="V255" s="57">
        <v>5</v>
      </c>
    </row>
    <row r="256" spans="1:22">
      <c r="A256" s="137"/>
      <c r="B256" s="22" t="s">
        <v>38</v>
      </c>
      <c r="C256" s="93">
        <v>30</v>
      </c>
      <c r="D256" s="93">
        <v>0</v>
      </c>
      <c r="E256" s="93">
        <v>0</v>
      </c>
      <c r="F256" s="93">
        <v>0</v>
      </c>
      <c r="G256" s="93">
        <v>0</v>
      </c>
      <c r="H256" s="93">
        <v>0</v>
      </c>
      <c r="I256" s="93">
        <v>0</v>
      </c>
      <c r="J256" s="93">
        <v>0</v>
      </c>
      <c r="K256" s="93">
        <v>0</v>
      </c>
      <c r="L256" s="93">
        <v>0</v>
      </c>
      <c r="M256" s="93">
        <v>1</v>
      </c>
      <c r="N256" s="93">
        <v>0</v>
      </c>
      <c r="O256" s="93">
        <v>2</v>
      </c>
      <c r="P256" s="93">
        <v>3</v>
      </c>
      <c r="Q256" s="93">
        <v>7</v>
      </c>
      <c r="R256" s="93">
        <v>5</v>
      </c>
      <c r="S256" s="57">
        <v>4</v>
      </c>
      <c r="T256" s="57">
        <v>2</v>
      </c>
      <c r="U256" s="57">
        <v>1</v>
      </c>
      <c r="V256" s="57">
        <v>5</v>
      </c>
    </row>
    <row r="257" spans="1:22" ht="12" customHeight="1">
      <c r="A257" s="144" t="s">
        <v>175</v>
      </c>
      <c r="B257" s="55" t="s">
        <v>255</v>
      </c>
      <c r="C257" s="100">
        <v>17</v>
      </c>
      <c r="D257" s="100">
        <v>1</v>
      </c>
      <c r="E257" s="100">
        <v>0</v>
      </c>
      <c r="F257" s="100">
        <v>0</v>
      </c>
      <c r="G257" s="100">
        <v>0</v>
      </c>
      <c r="H257" s="100">
        <v>0</v>
      </c>
      <c r="I257" s="100">
        <v>0</v>
      </c>
      <c r="J257" s="100">
        <v>0</v>
      </c>
      <c r="K257" s="100">
        <v>0</v>
      </c>
      <c r="L257" s="100">
        <v>0</v>
      </c>
      <c r="M257" s="100">
        <v>1</v>
      </c>
      <c r="N257" s="100">
        <v>1</v>
      </c>
      <c r="O257" s="100">
        <v>1</v>
      </c>
      <c r="P257" s="100">
        <v>2</v>
      </c>
      <c r="Q257" s="100">
        <v>0</v>
      </c>
      <c r="R257" s="100">
        <v>4</v>
      </c>
      <c r="S257" s="56">
        <v>3</v>
      </c>
      <c r="T257" s="56">
        <v>0</v>
      </c>
      <c r="U257" s="56">
        <v>3</v>
      </c>
      <c r="V257" s="56">
        <v>1</v>
      </c>
    </row>
    <row r="258" spans="1:22">
      <c r="A258" s="144"/>
      <c r="B258" s="55" t="s">
        <v>256</v>
      </c>
      <c r="C258" s="100">
        <v>9</v>
      </c>
      <c r="D258" s="100">
        <v>0</v>
      </c>
      <c r="E258" s="100">
        <v>1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1</v>
      </c>
      <c r="N258" s="100">
        <v>0</v>
      </c>
      <c r="O258" s="100">
        <v>0</v>
      </c>
      <c r="P258" s="100">
        <v>1</v>
      </c>
      <c r="Q258" s="100">
        <v>0</v>
      </c>
      <c r="R258" s="100">
        <v>0</v>
      </c>
      <c r="S258" s="56">
        <v>1</v>
      </c>
      <c r="T258" s="56">
        <v>0</v>
      </c>
      <c r="U258" s="56">
        <v>1</v>
      </c>
      <c r="V258" s="56">
        <v>4</v>
      </c>
    </row>
    <row r="259" spans="1:22">
      <c r="A259" s="144"/>
      <c r="B259" s="55" t="s">
        <v>38</v>
      </c>
      <c r="C259" s="100">
        <v>26</v>
      </c>
      <c r="D259" s="100">
        <v>1</v>
      </c>
      <c r="E259" s="100">
        <v>1</v>
      </c>
      <c r="F259" s="100">
        <v>0</v>
      </c>
      <c r="G259" s="100">
        <v>0</v>
      </c>
      <c r="H259" s="100">
        <v>0</v>
      </c>
      <c r="I259" s="100">
        <v>0</v>
      </c>
      <c r="J259" s="100">
        <v>0</v>
      </c>
      <c r="K259" s="100">
        <v>0</v>
      </c>
      <c r="L259" s="100">
        <v>0</v>
      </c>
      <c r="M259" s="100">
        <v>2</v>
      </c>
      <c r="N259" s="100">
        <v>1</v>
      </c>
      <c r="O259" s="100">
        <v>1</v>
      </c>
      <c r="P259" s="100">
        <v>3</v>
      </c>
      <c r="Q259" s="100">
        <v>0</v>
      </c>
      <c r="R259" s="100">
        <v>4</v>
      </c>
      <c r="S259" s="56">
        <v>4</v>
      </c>
      <c r="T259" s="56">
        <v>0</v>
      </c>
      <c r="U259" s="56">
        <v>4</v>
      </c>
      <c r="V259" s="56">
        <v>5</v>
      </c>
    </row>
    <row r="260" spans="1:22" ht="12" customHeight="1">
      <c r="A260" s="137" t="s">
        <v>176</v>
      </c>
      <c r="B260" s="22" t="s">
        <v>255</v>
      </c>
      <c r="C260" s="93">
        <v>0</v>
      </c>
      <c r="D260" s="93">
        <v>0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</row>
    <row r="261" spans="1:22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</row>
    <row r="262" spans="1:22">
      <c r="A262" s="137"/>
      <c r="B262" s="22" t="s">
        <v>38</v>
      </c>
      <c r="C262" s="93">
        <v>0</v>
      </c>
      <c r="D262" s="93">
        <v>0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</row>
    <row r="263" spans="1:22">
      <c r="A263" s="137" t="s">
        <v>90</v>
      </c>
      <c r="B263" s="22" t="s">
        <v>255</v>
      </c>
      <c r="C263" s="93">
        <v>6</v>
      </c>
      <c r="D263" s="93">
        <v>1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0</v>
      </c>
      <c r="M263" s="93">
        <v>1</v>
      </c>
      <c r="N263" s="93">
        <v>1</v>
      </c>
      <c r="O263" s="93">
        <v>1</v>
      </c>
      <c r="P263" s="93">
        <v>1</v>
      </c>
      <c r="Q263" s="93">
        <v>0</v>
      </c>
      <c r="R263" s="93">
        <v>0</v>
      </c>
      <c r="S263" s="57">
        <v>0</v>
      </c>
      <c r="T263" s="57">
        <v>0</v>
      </c>
      <c r="U263" s="57">
        <v>1</v>
      </c>
      <c r="V263" s="57">
        <v>0</v>
      </c>
    </row>
    <row r="264" spans="1:22">
      <c r="A264" s="137"/>
      <c r="B264" s="22" t="s">
        <v>256</v>
      </c>
      <c r="C264" s="93">
        <v>3</v>
      </c>
      <c r="D264" s="93">
        <v>0</v>
      </c>
      <c r="E264" s="93">
        <v>1</v>
      </c>
      <c r="F264" s="93">
        <v>0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1</v>
      </c>
      <c r="N264" s="93">
        <v>0</v>
      </c>
      <c r="O264" s="93">
        <v>0</v>
      </c>
      <c r="P264" s="93">
        <v>0</v>
      </c>
      <c r="Q264" s="93">
        <v>0</v>
      </c>
      <c r="R264" s="93">
        <v>0</v>
      </c>
      <c r="S264" s="57">
        <v>1</v>
      </c>
      <c r="T264" s="57">
        <v>0</v>
      </c>
      <c r="U264" s="57">
        <v>0</v>
      </c>
      <c r="V264" s="57">
        <v>0</v>
      </c>
    </row>
    <row r="265" spans="1:22">
      <c r="A265" s="137"/>
      <c r="B265" s="22" t="s">
        <v>38</v>
      </c>
      <c r="C265" s="93">
        <v>9</v>
      </c>
      <c r="D265" s="93">
        <v>1</v>
      </c>
      <c r="E265" s="93">
        <v>1</v>
      </c>
      <c r="F265" s="93">
        <v>0</v>
      </c>
      <c r="G265" s="93">
        <v>0</v>
      </c>
      <c r="H265" s="93">
        <v>0</v>
      </c>
      <c r="I265" s="93">
        <v>0</v>
      </c>
      <c r="J265" s="93">
        <v>0</v>
      </c>
      <c r="K265" s="93">
        <v>0</v>
      </c>
      <c r="L265" s="93">
        <v>0</v>
      </c>
      <c r="M265" s="93">
        <v>2</v>
      </c>
      <c r="N265" s="93">
        <v>1</v>
      </c>
      <c r="O265" s="93">
        <v>1</v>
      </c>
      <c r="P265" s="93">
        <v>1</v>
      </c>
      <c r="Q265" s="93">
        <v>0</v>
      </c>
      <c r="R265" s="93">
        <v>0</v>
      </c>
      <c r="S265" s="57">
        <v>1</v>
      </c>
      <c r="T265" s="57">
        <v>0</v>
      </c>
      <c r="U265" s="57">
        <v>1</v>
      </c>
      <c r="V265" s="57">
        <v>0</v>
      </c>
    </row>
    <row r="266" spans="1:22">
      <c r="A266" s="137" t="s">
        <v>177</v>
      </c>
      <c r="B266" s="22" t="s">
        <v>255</v>
      </c>
      <c r="C266" s="93">
        <v>0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0</v>
      </c>
      <c r="T266" s="57">
        <v>0</v>
      </c>
      <c r="U266" s="57">
        <v>0</v>
      </c>
      <c r="V266" s="57">
        <v>0</v>
      </c>
    </row>
    <row r="267" spans="1:22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</row>
    <row r="268" spans="1:22">
      <c r="A268" s="137"/>
      <c r="B268" s="22" t="s">
        <v>38</v>
      </c>
      <c r="C268" s="93">
        <v>0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0</v>
      </c>
      <c r="T268" s="57">
        <v>0</v>
      </c>
      <c r="U268" s="57">
        <v>0</v>
      </c>
      <c r="V268" s="57">
        <v>0</v>
      </c>
    </row>
    <row r="269" spans="1:22">
      <c r="A269" s="137" t="s">
        <v>178</v>
      </c>
      <c r="B269" s="22" t="s">
        <v>255</v>
      </c>
      <c r="C269" s="93">
        <v>1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1</v>
      </c>
      <c r="S269" s="57">
        <v>0</v>
      </c>
      <c r="T269" s="57">
        <v>0</v>
      </c>
      <c r="U269" s="57">
        <v>0</v>
      </c>
      <c r="V269" s="57">
        <v>0</v>
      </c>
    </row>
    <row r="270" spans="1:22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</row>
    <row r="271" spans="1:22">
      <c r="A271" s="137"/>
      <c r="B271" s="22" t="s">
        <v>38</v>
      </c>
      <c r="C271" s="93">
        <v>1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1</v>
      </c>
      <c r="S271" s="57">
        <v>0</v>
      </c>
      <c r="T271" s="57">
        <v>0</v>
      </c>
      <c r="U271" s="57">
        <v>0</v>
      </c>
      <c r="V271" s="57">
        <v>0</v>
      </c>
    </row>
    <row r="272" spans="1:22" ht="12" customHeight="1">
      <c r="A272" s="137" t="s">
        <v>179</v>
      </c>
      <c r="B272" s="22" t="s">
        <v>255</v>
      </c>
      <c r="C272" s="93">
        <v>8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0</v>
      </c>
      <c r="O272" s="93">
        <v>0</v>
      </c>
      <c r="P272" s="93">
        <v>0</v>
      </c>
      <c r="Q272" s="93">
        <v>0</v>
      </c>
      <c r="R272" s="93">
        <v>3</v>
      </c>
      <c r="S272" s="57">
        <v>2</v>
      </c>
      <c r="T272" s="57">
        <v>0</v>
      </c>
      <c r="U272" s="57">
        <v>2</v>
      </c>
      <c r="V272" s="57">
        <v>1</v>
      </c>
    </row>
    <row r="273" spans="1:22">
      <c r="A273" s="137"/>
      <c r="B273" s="22" t="s">
        <v>256</v>
      </c>
      <c r="C273" s="93">
        <v>6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0</v>
      </c>
      <c r="N273" s="93">
        <v>0</v>
      </c>
      <c r="O273" s="93">
        <v>0</v>
      </c>
      <c r="P273" s="93">
        <v>1</v>
      </c>
      <c r="Q273" s="93">
        <v>0</v>
      </c>
      <c r="R273" s="93">
        <v>0</v>
      </c>
      <c r="S273" s="57">
        <v>0</v>
      </c>
      <c r="T273" s="57">
        <v>0</v>
      </c>
      <c r="U273" s="57">
        <v>1</v>
      </c>
      <c r="V273" s="57">
        <v>4</v>
      </c>
    </row>
    <row r="274" spans="1:22">
      <c r="A274" s="137"/>
      <c r="B274" s="22" t="s">
        <v>38</v>
      </c>
      <c r="C274" s="93">
        <v>14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0</v>
      </c>
      <c r="N274" s="93">
        <v>0</v>
      </c>
      <c r="O274" s="93">
        <v>0</v>
      </c>
      <c r="P274" s="93">
        <v>1</v>
      </c>
      <c r="Q274" s="93">
        <v>0</v>
      </c>
      <c r="R274" s="93">
        <v>3</v>
      </c>
      <c r="S274" s="57">
        <v>2</v>
      </c>
      <c r="T274" s="57">
        <v>0</v>
      </c>
      <c r="U274" s="57">
        <v>3</v>
      </c>
      <c r="V274" s="57">
        <v>5</v>
      </c>
    </row>
    <row r="275" spans="1:22">
      <c r="A275" s="137" t="s">
        <v>180</v>
      </c>
      <c r="B275" s="22" t="s">
        <v>255</v>
      </c>
      <c r="C275" s="93">
        <v>1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1</v>
      </c>
      <c r="Q275" s="93">
        <v>0</v>
      </c>
      <c r="R275" s="93">
        <v>0</v>
      </c>
      <c r="S275" s="57">
        <v>0</v>
      </c>
      <c r="T275" s="57">
        <v>0</v>
      </c>
      <c r="U275" s="57">
        <v>0</v>
      </c>
      <c r="V275" s="57">
        <v>0</v>
      </c>
    </row>
    <row r="276" spans="1:22">
      <c r="A276" s="137"/>
      <c r="B276" s="22" t="s">
        <v>256</v>
      </c>
      <c r="C276" s="93">
        <v>0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57">
        <v>0</v>
      </c>
      <c r="T276" s="57">
        <v>0</v>
      </c>
      <c r="U276" s="57">
        <v>0</v>
      </c>
      <c r="V276" s="57">
        <v>0</v>
      </c>
    </row>
    <row r="277" spans="1:22">
      <c r="A277" s="137"/>
      <c r="B277" s="22" t="s">
        <v>38</v>
      </c>
      <c r="C277" s="93">
        <v>1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0</v>
      </c>
      <c r="O277" s="93">
        <v>0</v>
      </c>
      <c r="P277" s="93">
        <v>1</v>
      </c>
      <c r="Q277" s="93">
        <v>0</v>
      </c>
      <c r="R277" s="93">
        <v>0</v>
      </c>
      <c r="S277" s="57">
        <v>0</v>
      </c>
      <c r="T277" s="57">
        <v>0</v>
      </c>
      <c r="U277" s="57">
        <v>0</v>
      </c>
      <c r="V277" s="57">
        <v>0</v>
      </c>
    </row>
    <row r="278" spans="1:22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</row>
    <row r="279" spans="1:22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</row>
    <row r="280" spans="1:22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</row>
    <row r="281" spans="1:22" ht="12" customHeight="1">
      <c r="A281" s="137" t="s">
        <v>182</v>
      </c>
      <c r="B281" s="22" t="s">
        <v>255</v>
      </c>
      <c r="C281" s="93">
        <v>1</v>
      </c>
      <c r="D281" s="93">
        <v>0</v>
      </c>
      <c r="E281" s="93">
        <v>0</v>
      </c>
      <c r="F281" s="93">
        <v>0</v>
      </c>
      <c r="G281" s="93">
        <v>0</v>
      </c>
      <c r="H281" s="93">
        <v>0</v>
      </c>
      <c r="I281" s="93">
        <v>0</v>
      </c>
      <c r="J281" s="93">
        <v>0</v>
      </c>
      <c r="K281" s="93">
        <v>0</v>
      </c>
      <c r="L281" s="93">
        <v>0</v>
      </c>
      <c r="M281" s="93">
        <v>0</v>
      </c>
      <c r="N281" s="93">
        <v>0</v>
      </c>
      <c r="O281" s="93">
        <v>0</v>
      </c>
      <c r="P281" s="93">
        <v>0</v>
      </c>
      <c r="Q281" s="93">
        <v>0</v>
      </c>
      <c r="R281" s="93">
        <v>0</v>
      </c>
      <c r="S281" s="57">
        <v>1</v>
      </c>
      <c r="T281" s="57">
        <v>0</v>
      </c>
      <c r="U281" s="57">
        <v>0</v>
      </c>
      <c r="V281" s="57">
        <v>0</v>
      </c>
    </row>
    <row r="282" spans="1:22">
      <c r="A282" s="137"/>
      <c r="B282" s="22" t="s">
        <v>256</v>
      </c>
      <c r="C282" s="93">
        <v>0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57">
        <v>0</v>
      </c>
      <c r="T282" s="57">
        <v>0</v>
      </c>
      <c r="U282" s="57">
        <v>0</v>
      </c>
      <c r="V282" s="57">
        <v>0</v>
      </c>
    </row>
    <row r="283" spans="1:22">
      <c r="A283" s="137"/>
      <c r="B283" s="22" t="s">
        <v>38</v>
      </c>
      <c r="C283" s="93">
        <v>1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57">
        <v>1</v>
      </c>
      <c r="T283" s="57">
        <v>0</v>
      </c>
      <c r="U283" s="57">
        <v>0</v>
      </c>
      <c r="V283" s="57">
        <v>0</v>
      </c>
    </row>
    <row r="284" spans="1:22" ht="12" customHeight="1">
      <c r="A284" s="144" t="s">
        <v>183</v>
      </c>
      <c r="B284" s="55" t="s">
        <v>255</v>
      </c>
      <c r="C284" s="100">
        <v>9</v>
      </c>
      <c r="D284" s="100">
        <v>1</v>
      </c>
      <c r="E284" s="100">
        <v>0</v>
      </c>
      <c r="F284" s="100">
        <v>0</v>
      </c>
      <c r="G284" s="100">
        <v>0</v>
      </c>
      <c r="H284" s="100">
        <v>0</v>
      </c>
      <c r="I284" s="100">
        <v>0</v>
      </c>
      <c r="J284" s="100">
        <v>0</v>
      </c>
      <c r="K284" s="100">
        <v>2</v>
      </c>
      <c r="L284" s="100">
        <v>1</v>
      </c>
      <c r="M284" s="100">
        <v>2</v>
      </c>
      <c r="N284" s="100">
        <v>1</v>
      </c>
      <c r="O284" s="100">
        <v>0</v>
      </c>
      <c r="P284" s="100">
        <v>0</v>
      </c>
      <c r="Q284" s="100">
        <v>1</v>
      </c>
      <c r="R284" s="100">
        <v>1</v>
      </c>
      <c r="S284" s="56">
        <v>0</v>
      </c>
      <c r="T284" s="56">
        <v>0</v>
      </c>
      <c r="U284" s="56">
        <v>0</v>
      </c>
      <c r="V284" s="56">
        <v>0</v>
      </c>
    </row>
    <row r="285" spans="1:22">
      <c r="A285" s="144"/>
      <c r="B285" s="55" t="s">
        <v>256</v>
      </c>
      <c r="C285" s="100">
        <v>10</v>
      </c>
      <c r="D285" s="100">
        <v>0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1</v>
      </c>
      <c r="L285" s="100">
        <v>0</v>
      </c>
      <c r="M285" s="100">
        <v>0</v>
      </c>
      <c r="N285" s="100">
        <v>0</v>
      </c>
      <c r="O285" s="100">
        <v>0</v>
      </c>
      <c r="P285" s="100">
        <v>1</v>
      </c>
      <c r="Q285" s="100">
        <v>1</v>
      </c>
      <c r="R285" s="100">
        <v>0</v>
      </c>
      <c r="S285" s="56">
        <v>2</v>
      </c>
      <c r="T285" s="56">
        <v>0</v>
      </c>
      <c r="U285" s="56">
        <v>3</v>
      </c>
      <c r="V285" s="56">
        <v>2</v>
      </c>
    </row>
    <row r="286" spans="1:22">
      <c r="A286" s="144"/>
      <c r="B286" s="55" t="s">
        <v>38</v>
      </c>
      <c r="C286" s="100">
        <v>19</v>
      </c>
      <c r="D286" s="100">
        <v>1</v>
      </c>
      <c r="E286" s="100">
        <v>0</v>
      </c>
      <c r="F286" s="100">
        <v>0</v>
      </c>
      <c r="G286" s="100">
        <v>0</v>
      </c>
      <c r="H286" s="100">
        <v>0</v>
      </c>
      <c r="I286" s="100">
        <v>0</v>
      </c>
      <c r="J286" s="100">
        <v>0</v>
      </c>
      <c r="K286" s="100">
        <v>3</v>
      </c>
      <c r="L286" s="100">
        <v>1</v>
      </c>
      <c r="M286" s="100">
        <v>2</v>
      </c>
      <c r="N286" s="100">
        <v>1</v>
      </c>
      <c r="O286" s="100">
        <v>0</v>
      </c>
      <c r="P286" s="100">
        <v>1</v>
      </c>
      <c r="Q286" s="100">
        <v>2</v>
      </c>
      <c r="R286" s="100">
        <v>1</v>
      </c>
      <c r="S286" s="56">
        <v>2</v>
      </c>
      <c r="T286" s="56">
        <v>0</v>
      </c>
      <c r="U286" s="56">
        <v>3</v>
      </c>
      <c r="V286" s="56">
        <v>2</v>
      </c>
    </row>
    <row r="287" spans="1:22" ht="12" customHeight="1">
      <c r="A287" s="137" t="s">
        <v>92</v>
      </c>
      <c r="B287" s="22" t="s">
        <v>255</v>
      </c>
      <c r="C287" s="93">
        <v>0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58">
        <v>0</v>
      </c>
      <c r="T287" s="57">
        <v>0</v>
      </c>
      <c r="U287" s="57">
        <v>0</v>
      </c>
      <c r="V287" s="57">
        <v>0</v>
      </c>
    </row>
    <row r="288" spans="1:22">
      <c r="A288" s="137"/>
      <c r="B288" s="22" t="s">
        <v>256</v>
      </c>
      <c r="C288" s="93">
        <v>0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58">
        <v>0</v>
      </c>
      <c r="T288" s="57">
        <v>0</v>
      </c>
      <c r="U288" s="57">
        <v>0</v>
      </c>
      <c r="V288" s="57">
        <v>0</v>
      </c>
    </row>
    <row r="289" spans="1:22">
      <c r="A289" s="137"/>
      <c r="B289" s="22" t="s">
        <v>38</v>
      </c>
      <c r="C289" s="93">
        <v>0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0</v>
      </c>
      <c r="R289" s="93">
        <v>0</v>
      </c>
      <c r="S289" s="58">
        <v>0</v>
      </c>
      <c r="T289" s="57">
        <v>0</v>
      </c>
      <c r="U289" s="57">
        <v>0</v>
      </c>
      <c r="V289" s="57">
        <v>0</v>
      </c>
    </row>
    <row r="290" spans="1:22" ht="12" customHeight="1">
      <c r="A290" s="137" t="s">
        <v>184</v>
      </c>
      <c r="B290" s="22" t="s">
        <v>255</v>
      </c>
      <c r="C290" s="93">
        <v>1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1</v>
      </c>
      <c r="S290" s="58">
        <v>0</v>
      </c>
      <c r="T290" s="57">
        <v>0</v>
      </c>
      <c r="U290" s="57">
        <v>0</v>
      </c>
      <c r="V290" s="57">
        <v>0</v>
      </c>
    </row>
    <row r="291" spans="1:22">
      <c r="A291" s="137"/>
      <c r="B291" s="22" t="s">
        <v>256</v>
      </c>
      <c r="C291" s="93">
        <v>1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1</v>
      </c>
    </row>
    <row r="292" spans="1:22">
      <c r="A292" s="137"/>
      <c r="B292" s="22" t="s">
        <v>38</v>
      </c>
      <c r="C292" s="93">
        <v>2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1</v>
      </c>
      <c r="S292" s="58">
        <v>0</v>
      </c>
      <c r="T292" s="57">
        <v>0</v>
      </c>
      <c r="U292" s="57">
        <v>0</v>
      </c>
      <c r="V292" s="57">
        <v>1</v>
      </c>
    </row>
    <row r="293" spans="1:22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</row>
    <row r="294" spans="1:22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</row>
    <row r="295" spans="1:22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</row>
    <row r="296" spans="1:22" ht="12" customHeight="1">
      <c r="A296" s="137" t="s">
        <v>185</v>
      </c>
      <c r="B296" s="22" t="s">
        <v>255</v>
      </c>
      <c r="C296" s="93">
        <v>0</v>
      </c>
      <c r="D296" s="93">
        <v>0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0</v>
      </c>
      <c r="M296" s="93">
        <v>0</v>
      </c>
      <c r="N296" s="93">
        <v>0</v>
      </c>
      <c r="O296" s="93">
        <v>0</v>
      </c>
      <c r="P296" s="93">
        <v>0</v>
      </c>
      <c r="Q296" s="93">
        <v>0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</row>
    <row r="297" spans="1:22">
      <c r="A297" s="137"/>
      <c r="B297" s="22" t="s">
        <v>256</v>
      </c>
      <c r="C297" s="93">
        <v>0</v>
      </c>
      <c r="D297" s="93">
        <v>0</v>
      </c>
      <c r="E297" s="93">
        <v>0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0</v>
      </c>
      <c r="R297" s="93">
        <v>0</v>
      </c>
      <c r="S297" s="58">
        <v>0</v>
      </c>
      <c r="T297" s="57">
        <v>0</v>
      </c>
      <c r="U297" s="57">
        <v>0</v>
      </c>
      <c r="V297" s="57">
        <v>0</v>
      </c>
    </row>
    <row r="298" spans="1:22">
      <c r="A298" s="137"/>
      <c r="B298" s="22" t="s">
        <v>38</v>
      </c>
      <c r="C298" s="93">
        <v>0</v>
      </c>
      <c r="D298" s="93">
        <v>0</v>
      </c>
      <c r="E298" s="93">
        <v>0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58">
        <v>0</v>
      </c>
      <c r="T298" s="57">
        <v>0</v>
      </c>
      <c r="U298" s="57">
        <v>0</v>
      </c>
      <c r="V298" s="57">
        <v>0</v>
      </c>
    </row>
    <row r="299" spans="1:22">
      <c r="A299" s="137" t="s">
        <v>186</v>
      </c>
      <c r="B299" s="22" t="s">
        <v>255</v>
      </c>
      <c r="C299" s="93">
        <v>0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0</v>
      </c>
      <c r="V299" s="57">
        <v>0</v>
      </c>
    </row>
    <row r="300" spans="1:22">
      <c r="A300" s="137"/>
      <c r="B300" s="22" t="s">
        <v>256</v>
      </c>
      <c r="C300" s="93">
        <v>0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0</v>
      </c>
      <c r="V300" s="57">
        <v>0</v>
      </c>
    </row>
    <row r="301" spans="1:22">
      <c r="A301" s="137"/>
      <c r="B301" s="22" t="s">
        <v>38</v>
      </c>
      <c r="C301" s="93">
        <v>0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0</v>
      </c>
      <c r="V301" s="57">
        <v>0</v>
      </c>
    </row>
    <row r="302" spans="1:22">
      <c r="A302" s="137" t="s">
        <v>94</v>
      </c>
      <c r="B302" s="22" t="s">
        <v>255</v>
      </c>
      <c r="C302" s="93">
        <v>5</v>
      </c>
      <c r="D302" s="93">
        <v>0</v>
      </c>
      <c r="E302" s="93">
        <v>0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1</v>
      </c>
      <c r="L302" s="93">
        <v>1</v>
      </c>
      <c r="M302" s="93">
        <v>1</v>
      </c>
      <c r="N302" s="93">
        <v>1</v>
      </c>
      <c r="O302" s="93">
        <v>0</v>
      </c>
      <c r="P302" s="93">
        <v>0</v>
      </c>
      <c r="Q302" s="93">
        <v>1</v>
      </c>
      <c r="R302" s="93">
        <v>0</v>
      </c>
      <c r="S302" s="58">
        <v>0</v>
      </c>
      <c r="T302" s="57">
        <v>0</v>
      </c>
      <c r="U302" s="57">
        <v>0</v>
      </c>
      <c r="V302" s="57">
        <v>0</v>
      </c>
    </row>
    <row r="303" spans="1:22">
      <c r="A303" s="137"/>
      <c r="B303" s="22" t="s">
        <v>256</v>
      </c>
      <c r="C303" s="93">
        <v>5</v>
      </c>
      <c r="D303" s="93">
        <v>0</v>
      </c>
      <c r="E303" s="93">
        <v>0</v>
      </c>
      <c r="F303" s="93">
        <v>0</v>
      </c>
      <c r="G303" s="93">
        <v>0</v>
      </c>
      <c r="H303" s="93">
        <v>0</v>
      </c>
      <c r="I303" s="93">
        <v>0</v>
      </c>
      <c r="J303" s="93">
        <v>0</v>
      </c>
      <c r="K303" s="93">
        <v>0</v>
      </c>
      <c r="L303" s="93">
        <v>0</v>
      </c>
      <c r="M303" s="93">
        <v>0</v>
      </c>
      <c r="N303" s="93">
        <v>0</v>
      </c>
      <c r="O303" s="93">
        <v>0</v>
      </c>
      <c r="P303" s="93">
        <v>1</v>
      </c>
      <c r="Q303" s="93">
        <v>0</v>
      </c>
      <c r="R303" s="93">
        <v>0</v>
      </c>
      <c r="S303" s="58">
        <v>1</v>
      </c>
      <c r="T303" s="57">
        <v>0</v>
      </c>
      <c r="U303" s="57">
        <v>2</v>
      </c>
      <c r="V303" s="57">
        <v>1</v>
      </c>
    </row>
    <row r="304" spans="1:22">
      <c r="A304" s="137"/>
      <c r="B304" s="22" t="s">
        <v>38</v>
      </c>
      <c r="C304" s="93">
        <v>10</v>
      </c>
      <c r="D304" s="93">
        <v>0</v>
      </c>
      <c r="E304" s="93">
        <v>0</v>
      </c>
      <c r="F304" s="93">
        <v>0</v>
      </c>
      <c r="G304" s="93">
        <v>0</v>
      </c>
      <c r="H304" s="93">
        <v>0</v>
      </c>
      <c r="I304" s="93">
        <v>0</v>
      </c>
      <c r="J304" s="93">
        <v>0</v>
      </c>
      <c r="K304" s="93">
        <v>1</v>
      </c>
      <c r="L304" s="93">
        <v>1</v>
      </c>
      <c r="M304" s="93">
        <v>1</v>
      </c>
      <c r="N304" s="93">
        <v>1</v>
      </c>
      <c r="O304" s="93">
        <v>0</v>
      </c>
      <c r="P304" s="93">
        <v>1</v>
      </c>
      <c r="Q304" s="93">
        <v>1</v>
      </c>
      <c r="R304" s="93">
        <v>0</v>
      </c>
      <c r="S304" s="58">
        <v>1</v>
      </c>
      <c r="T304" s="57">
        <v>0</v>
      </c>
      <c r="U304" s="57">
        <v>2</v>
      </c>
      <c r="V304" s="57">
        <v>1</v>
      </c>
    </row>
    <row r="305" spans="1:22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</row>
    <row r="306" spans="1:22">
      <c r="A306" s="137"/>
      <c r="B306" s="22" t="s">
        <v>256</v>
      </c>
      <c r="C306" s="93">
        <v>0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0</v>
      </c>
      <c r="R306" s="93">
        <v>0</v>
      </c>
      <c r="S306" s="58">
        <v>0</v>
      </c>
      <c r="T306" s="57">
        <v>0</v>
      </c>
      <c r="U306" s="57">
        <v>0</v>
      </c>
      <c r="V306" s="57">
        <v>0</v>
      </c>
    </row>
    <row r="307" spans="1:22">
      <c r="A307" s="137"/>
      <c r="B307" s="22" t="s">
        <v>38</v>
      </c>
      <c r="C307" s="93">
        <v>0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0</v>
      </c>
      <c r="R307" s="93">
        <v>0</v>
      </c>
      <c r="S307" s="58">
        <v>0</v>
      </c>
      <c r="T307" s="57">
        <v>0</v>
      </c>
      <c r="U307" s="57">
        <v>0</v>
      </c>
      <c r="V307" s="57">
        <v>0</v>
      </c>
    </row>
    <row r="308" spans="1:22">
      <c r="A308" s="137" t="s">
        <v>188</v>
      </c>
      <c r="B308" s="22" t="s">
        <v>255</v>
      </c>
      <c r="C308" s="93">
        <v>0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0</v>
      </c>
      <c r="Q308" s="93">
        <v>0</v>
      </c>
      <c r="R308" s="93">
        <v>0</v>
      </c>
      <c r="S308" s="58">
        <v>0</v>
      </c>
      <c r="T308" s="57">
        <v>0</v>
      </c>
      <c r="U308" s="57">
        <v>0</v>
      </c>
      <c r="V308" s="57">
        <v>0</v>
      </c>
    </row>
    <row r="309" spans="1:22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</row>
    <row r="310" spans="1:22">
      <c r="A310" s="137"/>
      <c r="B310" s="22" t="s">
        <v>38</v>
      </c>
      <c r="C310" s="93">
        <v>0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0</v>
      </c>
      <c r="Q310" s="93">
        <v>0</v>
      </c>
      <c r="R310" s="93">
        <v>0</v>
      </c>
      <c r="S310" s="58">
        <v>0</v>
      </c>
      <c r="T310" s="57">
        <v>0</v>
      </c>
      <c r="U310" s="57">
        <v>0</v>
      </c>
      <c r="V310" s="57">
        <v>0</v>
      </c>
    </row>
    <row r="311" spans="1:22" ht="12" customHeight="1">
      <c r="A311" s="137" t="s">
        <v>189</v>
      </c>
      <c r="B311" s="22" t="s">
        <v>255</v>
      </c>
      <c r="C311" s="93">
        <v>0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0</v>
      </c>
      <c r="J311" s="93">
        <v>0</v>
      </c>
      <c r="K311" s="93">
        <v>0</v>
      </c>
      <c r="L311" s="93">
        <v>0</v>
      </c>
      <c r="M311" s="93">
        <v>0</v>
      </c>
      <c r="N311" s="93">
        <v>0</v>
      </c>
      <c r="O311" s="93">
        <v>0</v>
      </c>
      <c r="P311" s="93">
        <v>0</v>
      </c>
      <c r="Q311" s="93">
        <v>0</v>
      </c>
      <c r="R311" s="93">
        <v>0</v>
      </c>
      <c r="S311" s="58">
        <v>0</v>
      </c>
      <c r="T311" s="57">
        <v>0</v>
      </c>
      <c r="U311" s="57">
        <v>0</v>
      </c>
      <c r="V311" s="57">
        <v>0</v>
      </c>
    </row>
    <row r="312" spans="1:22">
      <c r="A312" s="137"/>
      <c r="B312" s="22" t="s">
        <v>256</v>
      </c>
      <c r="C312" s="93">
        <v>1</v>
      </c>
      <c r="D312" s="93">
        <v>0</v>
      </c>
      <c r="E312" s="93">
        <v>0</v>
      </c>
      <c r="F312" s="93">
        <v>0</v>
      </c>
      <c r="G312" s="93">
        <v>0</v>
      </c>
      <c r="H312" s="93">
        <v>0</v>
      </c>
      <c r="I312" s="93">
        <v>0</v>
      </c>
      <c r="J312" s="93">
        <v>0</v>
      </c>
      <c r="K312" s="93">
        <v>1</v>
      </c>
      <c r="L312" s="93">
        <v>0</v>
      </c>
      <c r="M312" s="93">
        <v>0</v>
      </c>
      <c r="N312" s="93">
        <v>0</v>
      </c>
      <c r="O312" s="93">
        <v>0</v>
      </c>
      <c r="P312" s="93">
        <v>0</v>
      </c>
      <c r="Q312" s="93">
        <v>0</v>
      </c>
      <c r="R312" s="93">
        <v>0</v>
      </c>
      <c r="S312" s="58">
        <v>0</v>
      </c>
      <c r="T312" s="57">
        <v>0</v>
      </c>
      <c r="U312" s="57">
        <v>0</v>
      </c>
      <c r="V312" s="57">
        <v>0</v>
      </c>
    </row>
    <row r="313" spans="1:22">
      <c r="A313" s="137"/>
      <c r="B313" s="22" t="s">
        <v>38</v>
      </c>
      <c r="C313" s="93">
        <v>1</v>
      </c>
      <c r="D313" s="93">
        <v>0</v>
      </c>
      <c r="E313" s="93">
        <v>0</v>
      </c>
      <c r="F313" s="93">
        <v>0</v>
      </c>
      <c r="G313" s="93">
        <v>0</v>
      </c>
      <c r="H313" s="93">
        <v>0</v>
      </c>
      <c r="I313" s="93">
        <v>0</v>
      </c>
      <c r="J313" s="93">
        <v>0</v>
      </c>
      <c r="K313" s="93">
        <v>1</v>
      </c>
      <c r="L313" s="93">
        <v>0</v>
      </c>
      <c r="M313" s="93">
        <v>0</v>
      </c>
      <c r="N313" s="93">
        <v>0</v>
      </c>
      <c r="O313" s="93">
        <v>0</v>
      </c>
      <c r="P313" s="93">
        <v>0</v>
      </c>
      <c r="Q313" s="93">
        <v>0</v>
      </c>
      <c r="R313" s="93">
        <v>0</v>
      </c>
      <c r="S313" s="58">
        <v>0</v>
      </c>
      <c r="T313" s="57">
        <v>0</v>
      </c>
      <c r="U313" s="57">
        <v>0</v>
      </c>
      <c r="V313" s="57">
        <v>0</v>
      </c>
    </row>
    <row r="314" spans="1:22" ht="16.5" customHeight="1">
      <c r="A314" s="137" t="s">
        <v>190</v>
      </c>
      <c r="B314" s="22" t="s">
        <v>255</v>
      </c>
      <c r="C314" s="93">
        <v>3</v>
      </c>
      <c r="D314" s="93">
        <v>1</v>
      </c>
      <c r="E314" s="93">
        <v>0</v>
      </c>
      <c r="F314" s="93">
        <v>0</v>
      </c>
      <c r="G314" s="93">
        <v>0</v>
      </c>
      <c r="H314" s="93">
        <v>0</v>
      </c>
      <c r="I314" s="93">
        <v>0</v>
      </c>
      <c r="J314" s="93">
        <v>0</v>
      </c>
      <c r="K314" s="93">
        <v>1</v>
      </c>
      <c r="L314" s="93">
        <v>0</v>
      </c>
      <c r="M314" s="93">
        <v>1</v>
      </c>
      <c r="N314" s="93">
        <v>0</v>
      </c>
      <c r="O314" s="93">
        <v>0</v>
      </c>
      <c r="P314" s="93">
        <v>0</v>
      </c>
      <c r="Q314" s="93">
        <v>0</v>
      </c>
      <c r="R314" s="93">
        <v>0</v>
      </c>
      <c r="S314" s="58">
        <v>0</v>
      </c>
      <c r="T314" s="57">
        <v>0</v>
      </c>
      <c r="U314" s="57">
        <v>0</v>
      </c>
      <c r="V314" s="57">
        <v>0</v>
      </c>
    </row>
    <row r="315" spans="1:22" ht="16.5" customHeight="1">
      <c r="A315" s="137"/>
      <c r="B315" s="22" t="s">
        <v>256</v>
      </c>
      <c r="C315" s="93">
        <v>3</v>
      </c>
      <c r="D315" s="93">
        <v>0</v>
      </c>
      <c r="E315" s="93">
        <v>0</v>
      </c>
      <c r="F315" s="93">
        <v>0</v>
      </c>
      <c r="G315" s="93">
        <v>0</v>
      </c>
      <c r="H315" s="93">
        <v>0</v>
      </c>
      <c r="I315" s="93">
        <v>0</v>
      </c>
      <c r="J315" s="93">
        <v>0</v>
      </c>
      <c r="K315" s="93">
        <v>0</v>
      </c>
      <c r="L315" s="93">
        <v>0</v>
      </c>
      <c r="M315" s="93">
        <v>0</v>
      </c>
      <c r="N315" s="93">
        <v>0</v>
      </c>
      <c r="O315" s="93">
        <v>0</v>
      </c>
      <c r="P315" s="93">
        <v>0</v>
      </c>
      <c r="Q315" s="93">
        <v>1</v>
      </c>
      <c r="R315" s="93">
        <v>0</v>
      </c>
      <c r="S315" s="58">
        <v>1</v>
      </c>
      <c r="T315" s="57">
        <v>0</v>
      </c>
      <c r="U315" s="57">
        <v>1</v>
      </c>
      <c r="V315" s="57">
        <v>0</v>
      </c>
    </row>
    <row r="316" spans="1:22" ht="16.5" customHeight="1">
      <c r="A316" s="137"/>
      <c r="B316" s="22" t="s">
        <v>38</v>
      </c>
      <c r="C316" s="93">
        <v>6</v>
      </c>
      <c r="D316" s="93">
        <v>1</v>
      </c>
      <c r="E316" s="93">
        <v>0</v>
      </c>
      <c r="F316" s="93">
        <v>0</v>
      </c>
      <c r="G316" s="93">
        <v>0</v>
      </c>
      <c r="H316" s="93">
        <v>0</v>
      </c>
      <c r="I316" s="93">
        <v>0</v>
      </c>
      <c r="J316" s="93">
        <v>0</v>
      </c>
      <c r="K316" s="93">
        <v>1</v>
      </c>
      <c r="L316" s="93">
        <v>0</v>
      </c>
      <c r="M316" s="93">
        <v>1</v>
      </c>
      <c r="N316" s="93">
        <v>0</v>
      </c>
      <c r="O316" s="93">
        <v>0</v>
      </c>
      <c r="P316" s="93">
        <v>0</v>
      </c>
      <c r="Q316" s="93">
        <v>1</v>
      </c>
      <c r="R316" s="93">
        <v>0</v>
      </c>
      <c r="S316" s="58">
        <v>1</v>
      </c>
      <c r="T316" s="57">
        <v>0</v>
      </c>
      <c r="U316" s="57">
        <v>1</v>
      </c>
      <c r="V316" s="57">
        <v>0</v>
      </c>
    </row>
    <row r="317" spans="1:22" ht="12" customHeight="1">
      <c r="A317" s="144" t="s">
        <v>191</v>
      </c>
      <c r="B317" s="55" t="s">
        <v>255</v>
      </c>
      <c r="C317" s="100">
        <v>0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0</v>
      </c>
      <c r="M317" s="100">
        <v>0</v>
      </c>
      <c r="N317" s="100">
        <v>0</v>
      </c>
      <c r="O317" s="100">
        <v>0</v>
      </c>
      <c r="P317" s="100">
        <v>0</v>
      </c>
      <c r="Q317" s="100">
        <v>0</v>
      </c>
      <c r="R317" s="100">
        <v>0</v>
      </c>
      <c r="S317" s="56">
        <v>0</v>
      </c>
      <c r="T317" s="56">
        <v>0</v>
      </c>
      <c r="U317" s="56">
        <v>0</v>
      </c>
      <c r="V317" s="56">
        <v>0</v>
      </c>
    </row>
    <row r="318" spans="1:22">
      <c r="A318" s="144"/>
      <c r="B318" s="55" t="s">
        <v>256</v>
      </c>
      <c r="C318" s="100">
        <v>2</v>
      </c>
      <c r="D318" s="100">
        <v>1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0</v>
      </c>
      <c r="N318" s="100">
        <v>0</v>
      </c>
      <c r="O318" s="100">
        <v>0</v>
      </c>
      <c r="P318" s="100">
        <v>0</v>
      </c>
      <c r="Q318" s="100">
        <v>0</v>
      </c>
      <c r="R318" s="100">
        <v>1</v>
      </c>
      <c r="S318" s="56">
        <v>0</v>
      </c>
      <c r="T318" s="56">
        <v>0</v>
      </c>
      <c r="U318" s="56">
        <v>0</v>
      </c>
      <c r="V318" s="56">
        <v>0</v>
      </c>
    </row>
    <row r="319" spans="1:22">
      <c r="A319" s="144"/>
      <c r="B319" s="55" t="s">
        <v>38</v>
      </c>
      <c r="C319" s="100">
        <v>2</v>
      </c>
      <c r="D319" s="100">
        <v>1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0</v>
      </c>
      <c r="M319" s="100">
        <v>0</v>
      </c>
      <c r="N319" s="100">
        <v>0</v>
      </c>
      <c r="O319" s="100">
        <v>0</v>
      </c>
      <c r="P319" s="100">
        <v>0</v>
      </c>
      <c r="Q319" s="100">
        <v>0</v>
      </c>
      <c r="R319" s="100">
        <v>1</v>
      </c>
      <c r="S319" s="56">
        <v>0</v>
      </c>
      <c r="T319" s="56">
        <v>0</v>
      </c>
      <c r="U319" s="56">
        <v>0</v>
      </c>
      <c r="V319" s="56">
        <v>0</v>
      </c>
    </row>
    <row r="320" spans="1:22" ht="12" customHeight="1">
      <c r="A320" s="137" t="s">
        <v>192</v>
      </c>
      <c r="B320" s="22" t="s">
        <v>255</v>
      </c>
      <c r="C320" s="93">
        <v>0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0</v>
      </c>
      <c r="M320" s="93">
        <v>0</v>
      </c>
      <c r="N320" s="93">
        <v>0</v>
      </c>
      <c r="O320" s="93">
        <v>0</v>
      </c>
      <c r="P320" s="93">
        <v>0</v>
      </c>
      <c r="Q320" s="93">
        <v>0</v>
      </c>
      <c r="R320" s="93">
        <v>0</v>
      </c>
      <c r="S320" s="57">
        <v>0</v>
      </c>
      <c r="T320" s="57">
        <v>0</v>
      </c>
      <c r="U320" s="57">
        <v>0</v>
      </c>
      <c r="V320" s="57">
        <v>0</v>
      </c>
    </row>
    <row r="321" spans="1:22">
      <c r="A321" s="137"/>
      <c r="B321" s="22" t="s">
        <v>256</v>
      </c>
      <c r="C321" s="93">
        <v>2</v>
      </c>
      <c r="D321" s="93">
        <v>1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0</v>
      </c>
      <c r="N321" s="93">
        <v>0</v>
      </c>
      <c r="O321" s="93">
        <v>0</v>
      </c>
      <c r="P321" s="93">
        <v>0</v>
      </c>
      <c r="Q321" s="93">
        <v>0</v>
      </c>
      <c r="R321" s="93">
        <v>1</v>
      </c>
      <c r="S321" s="57">
        <v>0</v>
      </c>
      <c r="T321" s="57">
        <v>0</v>
      </c>
      <c r="U321" s="57">
        <v>0</v>
      </c>
      <c r="V321" s="57">
        <v>0</v>
      </c>
    </row>
    <row r="322" spans="1:22">
      <c r="A322" s="137"/>
      <c r="B322" s="22" t="s">
        <v>38</v>
      </c>
      <c r="C322" s="93">
        <v>2</v>
      </c>
      <c r="D322" s="93">
        <v>1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0</v>
      </c>
      <c r="M322" s="93">
        <v>0</v>
      </c>
      <c r="N322" s="93">
        <v>0</v>
      </c>
      <c r="O322" s="93">
        <v>0</v>
      </c>
      <c r="P322" s="93">
        <v>0</v>
      </c>
      <c r="Q322" s="93">
        <v>0</v>
      </c>
      <c r="R322" s="93">
        <v>1</v>
      </c>
      <c r="S322" s="57">
        <v>0</v>
      </c>
      <c r="T322" s="57">
        <v>0</v>
      </c>
      <c r="U322" s="57">
        <v>0</v>
      </c>
      <c r="V322" s="57">
        <v>0</v>
      </c>
    </row>
    <row r="323" spans="1:22" ht="12" customHeight="1">
      <c r="A323" s="144" t="s">
        <v>193</v>
      </c>
      <c r="B323" s="55" t="s">
        <v>255</v>
      </c>
      <c r="C323" s="100">
        <v>1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0</v>
      </c>
      <c r="M323" s="100">
        <v>0</v>
      </c>
      <c r="N323" s="100">
        <v>0</v>
      </c>
      <c r="O323" s="100">
        <v>0</v>
      </c>
      <c r="P323" s="100">
        <v>0</v>
      </c>
      <c r="Q323" s="100">
        <v>0</v>
      </c>
      <c r="R323" s="100">
        <v>0</v>
      </c>
      <c r="S323" s="56">
        <v>0</v>
      </c>
      <c r="T323" s="56">
        <v>0</v>
      </c>
      <c r="U323" s="56">
        <v>0</v>
      </c>
      <c r="V323" s="56">
        <v>1</v>
      </c>
    </row>
    <row r="324" spans="1:22">
      <c r="A324" s="144"/>
      <c r="B324" s="55" t="s">
        <v>256</v>
      </c>
      <c r="C324" s="100">
        <v>0</v>
      </c>
      <c r="D324" s="100">
        <v>0</v>
      </c>
      <c r="E324" s="100">
        <v>0</v>
      </c>
      <c r="F324" s="100">
        <v>0</v>
      </c>
      <c r="G324" s="100">
        <v>0</v>
      </c>
      <c r="H324" s="100">
        <v>0</v>
      </c>
      <c r="I324" s="100">
        <v>0</v>
      </c>
      <c r="J324" s="100">
        <v>0</v>
      </c>
      <c r="K324" s="100">
        <v>0</v>
      </c>
      <c r="L324" s="100">
        <v>0</v>
      </c>
      <c r="M324" s="100">
        <v>0</v>
      </c>
      <c r="N324" s="100">
        <v>0</v>
      </c>
      <c r="O324" s="100">
        <v>0</v>
      </c>
      <c r="P324" s="100">
        <v>0</v>
      </c>
      <c r="Q324" s="100">
        <v>0</v>
      </c>
      <c r="R324" s="100">
        <v>0</v>
      </c>
      <c r="S324" s="56">
        <v>0</v>
      </c>
      <c r="T324" s="56">
        <v>0</v>
      </c>
      <c r="U324" s="56">
        <v>0</v>
      </c>
      <c r="V324" s="56">
        <v>0</v>
      </c>
    </row>
    <row r="325" spans="1:22">
      <c r="A325" s="144"/>
      <c r="B325" s="55" t="s">
        <v>38</v>
      </c>
      <c r="C325" s="100">
        <v>1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56">
        <v>0</v>
      </c>
      <c r="T325" s="56">
        <v>0</v>
      </c>
      <c r="U325" s="56">
        <v>0</v>
      </c>
      <c r="V325" s="56">
        <v>1</v>
      </c>
    </row>
    <row r="326" spans="1:22" ht="12" customHeight="1">
      <c r="A326" s="137" t="s">
        <v>194</v>
      </c>
      <c r="B326" s="22" t="s">
        <v>255</v>
      </c>
      <c r="C326" s="93">
        <v>1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0</v>
      </c>
      <c r="M326" s="93">
        <v>0</v>
      </c>
      <c r="N326" s="93">
        <v>0</v>
      </c>
      <c r="O326" s="93">
        <v>0</v>
      </c>
      <c r="P326" s="93">
        <v>0</v>
      </c>
      <c r="Q326" s="93">
        <v>0</v>
      </c>
      <c r="R326" s="93">
        <v>0</v>
      </c>
      <c r="S326" s="57">
        <v>0</v>
      </c>
      <c r="T326" s="57">
        <v>0</v>
      </c>
      <c r="U326" s="57">
        <v>0</v>
      </c>
      <c r="V326" s="57">
        <v>1</v>
      </c>
    </row>
    <row r="327" spans="1:22">
      <c r="A327" s="137"/>
      <c r="B327" s="22" t="s">
        <v>256</v>
      </c>
      <c r="C327" s="93">
        <v>0</v>
      </c>
      <c r="D327" s="93">
        <v>0</v>
      </c>
      <c r="E327" s="93">
        <v>0</v>
      </c>
      <c r="F327" s="93">
        <v>0</v>
      </c>
      <c r="G327" s="93">
        <v>0</v>
      </c>
      <c r="H327" s="93">
        <v>0</v>
      </c>
      <c r="I327" s="93">
        <v>0</v>
      </c>
      <c r="J327" s="93">
        <v>0</v>
      </c>
      <c r="K327" s="93">
        <v>0</v>
      </c>
      <c r="L327" s="93">
        <v>0</v>
      </c>
      <c r="M327" s="93">
        <v>0</v>
      </c>
      <c r="N327" s="93">
        <v>0</v>
      </c>
      <c r="O327" s="93">
        <v>0</v>
      </c>
      <c r="P327" s="93">
        <v>0</v>
      </c>
      <c r="Q327" s="93">
        <v>0</v>
      </c>
      <c r="R327" s="93">
        <v>0</v>
      </c>
      <c r="S327" s="57">
        <v>0</v>
      </c>
      <c r="T327" s="57">
        <v>0</v>
      </c>
      <c r="U327" s="57">
        <v>0</v>
      </c>
      <c r="V327" s="57">
        <v>0</v>
      </c>
    </row>
    <row r="328" spans="1:22">
      <c r="A328" s="137"/>
      <c r="B328" s="22" t="s">
        <v>38</v>
      </c>
      <c r="C328" s="93">
        <v>1</v>
      </c>
      <c r="D328" s="93">
        <v>0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57">
        <v>0</v>
      </c>
      <c r="T328" s="57">
        <v>0</v>
      </c>
      <c r="U328" s="57">
        <v>0</v>
      </c>
      <c r="V328" s="57">
        <v>1</v>
      </c>
    </row>
    <row r="329" spans="1:22" ht="12" customHeight="1">
      <c r="A329" s="144" t="s">
        <v>195</v>
      </c>
      <c r="B329" s="55" t="s">
        <v>255</v>
      </c>
      <c r="C329" s="100">
        <v>3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0</v>
      </c>
      <c r="N329" s="100">
        <v>0</v>
      </c>
      <c r="O329" s="100">
        <v>0</v>
      </c>
      <c r="P329" s="100">
        <v>0</v>
      </c>
      <c r="Q329" s="100">
        <v>0</v>
      </c>
      <c r="R329" s="100">
        <v>3</v>
      </c>
      <c r="S329" s="56">
        <v>0</v>
      </c>
      <c r="T329" s="56">
        <v>0</v>
      </c>
      <c r="U329" s="56">
        <v>0</v>
      </c>
      <c r="V329" s="56">
        <v>0</v>
      </c>
    </row>
    <row r="330" spans="1:22">
      <c r="A330" s="144"/>
      <c r="B330" s="55" t="s">
        <v>256</v>
      </c>
      <c r="C330" s="100">
        <v>6</v>
      </c>
      <c r="D330" s="100">
        <v>0</v>
      </c>
      <c r="E330" s="100">
        <v>0</v>
      </c>
      <c r="F330" s="100">
        <v>0</v>
      </c>
      <c r="G330" s="100">
        <v>0</v>
      </c>
      <c r="H330" s="100">
        <v>0</v>
      </c>
      <c r="I330" s="100">
        <v>1</v>
      </c>
      <c r="J330" s="100">
        <v>0</v>
      </c>
      <c r="K330" s="100">
        <v>0</v>
      </c>
      <c r="L330" s="100">
        <v>0</v>
      </c>
      <c r="M330" s="100">
        <v>0</v>
      </c>
      <c r="N330" s="100">
        <v>1</v>
      </c>
      <c r="O330" s="100">
        <v>0</v>
      </c>
      <c r="P330" s="100">
        <v>0</v>
      </c>
      <c r="Q330" s="100">
        <v>1</v>
      </c>
      <c r="R330" s="100">
        <v>1</v>
      </c>
      <c r="S330" s="56">
        <v>0</v>
      </c>
      <c r="T330" s="56">
        <v>0</v>
      </c>
      <c r="U330" s="56">
        <v>1</v>
      </c>
      <c r="V330" s="56">
        <v>1</v>
      </c>
    </row>
    <row r="331" spans="1:22">
      <c r="A331" s="144"/>
      <c r="B331" s="55" t="s">
        <v>38</v>
      </c>
      <c r="C331" s="100">
        <v>9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1</v>
      </c>
      <c r="J331" s="100">
        <v>0</v>
      </c>
      <c r="K331" s="100">
        <v>0</v>
      </c>
      <c r="L331" s="100">
        <v>0</v>
      </c>
      <c r="M331" s="100">
        <v>0</v>
      </c>
      <c r="N331" s="100">
        <v>1</v>
      </c>
      <c r="O331" s="100">
        <v>0</v>
      </c>
      <c r="P331" s="100">
        <v>0</v>
      </c>
      <c r="Q331" s="100">
        <v>1</v>
      </c>
      <c r="R331" s="100">
        <v>4</v>
      </c>
      <c r="S331" s="56">
        <v>0</v>
      </c>
      <c r="T331" s="56">
        <v>0</v>
      </c>
      <c r="U331" s="56">
        <v>1</v>
      </c>
      <c r="V331" s="56">
        <v>1</v>
      </c>
    </row>
    <row r="332" spans="1:2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</row>
    <row r="333" spans="1:22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</row>
    <row r="334" spans="1:22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</row>
    <row r="335" spans="1:22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</row>
    <row r="336" spans="1:22">
      <c r="A336" s="137"/>
      <c r="B336" s="22" t="s">
        <v>256</v>
      </c>
      <c r="C336" s="93">
        <v>0</v>
      </c>
      <c r="D336" s="93">
        <v>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0</v>
      </c>
      <c r="U336" s="57">
        <v>0</v>
      </c>
      <c r="V336" s="57">
        <v>0</v>
      </c>
    </row>
    <row r="337" spans="1:22">
      <c r="A337" s="137"/>
      <c r="B337" s="22" t="s">
        <v>38</v>
      </c>
      <c r="C337" s="93">
        <v>0</v>
      </c>
      <c r="D337" s="93">
        <v>0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0</v>
      </c>
      <c r="U337" s="57">
        <v>0</v>
      </c>
      <c r="V337" s="57">
        <v>0</v>
      </c>
    </row>
    <row r="338" spans="1:22">
      <c r="A338" s="137" t="s">
        <v>97</v>
      </c>
      <c r="B338" s="22" t="s">
        <v>255</v>
      </c>
      <c r="C338" s="93">
        <v>2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0</v>
      </c>
      <c r="M338" s="93">
        <v>0</v>
      </c>
      <c r="N338" s="93">
        <v>0</v>
      </c>
      <c r="O338" s="93">
        <v>0</v>
      </c>
      <c r="P338" s="93">
        <v>0</v>
      </c>
      <c r="Q338" s="93">
        <v>0</v>
      </c>
      <c r="R338" s="93">
        <v>2</v>
      </c>
      <c r="S338" s="57">
        <v>0</v>
      </c>
      <c r="T338" s="57">
        <v>0</v>
      </c>
      <c r="U338" s="57">
        <v>0</v>
      </c>
      <c r="V338" s="57">
        <v>0</v>
      </c>
    </row>
    <row r="339" spans="1:22">
      <c r="A339" s="137"/>
      <c r="B339" s="22" t="s">
        <v>256</v>
      </c>
      <c r="C339" s="93">
        <v>0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0</v>
      </c>
      <c r="Q339" s="93">
        <v>0</v>
      </c>
      <c r="R339" s="93">
        <v>0</v>
      </c>
      <c r="S339" s="57">
        <v>0</v>
      </c>
      <c r="T339" s="57">
        <v>0</v>
      </c>
      <c r="U339" s="57">
        <v>0</v>
      </c>
      <c r="V339" s="57">
        <v>0</v>
      </c>
    </row>
    <row r="340" spans="1:22">
      <c r="A340" s="137"/>
      <c r="B340" s="22" t="s">
        <v>38</v>
      </c>
      <c r="C340" s="93">
        <v>2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0</v>
      </c>
      <c r="M340" s="93">
        <v>0</v>
      </c>
      <c r="N340" s="93">
        <v>0</v>
      </c>
      <c r="O340" s="93">
        <v>0</v>
      </c>
      <c r="P340" s="93">
        <v>0</v>
      </c>
      <c r="Q340" s="93">
        <v>0</v>
      </c>
      <c r="R340" s="93">
        <v>2</v>
      </c>
      <c r="S340" s="57">
        <v>0</v>
      </c>
      <c r="T340" s="57">
        <v>0</v>
      </c>
      <c r="U340" s="57">
        <v>0</v>
      </c>
      <c r="V340" s="57">
        <v>0</v>
      </c>
    </row>
    <row r="341" spans="1:22" ht="12" customHeight="1">
      <c r="A341" s="137" t="s">
        <v>197</v>
      </c>
      <c r="B341" s="22" t="s">
        <v>255</v>
      </c>
      <c r="C341" s="93">
        <v>1</v>
      </c>
      <c r="D341" s="93">
        <v>0</v>
      </c>
      <c r="E341" s="93">
        <v>0</v>
      </c>
      <c r="F341" s="93">
        <v>0</v>
      </c>
      <c r="G341" s="93">
        <v>0</v>
      </c>
      <c r="H341" s="93">
        <v>0</v>
      </c>
      <c r="I341" s="93">
        <v>0</v>
      </c>
      <c r="J341" s="93">
        <v>0</v>
      </c>
      <c r="K341" s="93">
        <v>0</v>
      </c>
      <c r="L341" s="93">
        <v>0</v>
      </c>
      <c r="M341" s="93">
        <v>0</v>
      </c>
      <c r="N341" s="93">
        <v>0</v>
      </c>
      <c r="O341" s="93">
        <v>0</v>
      </c>
      <c r="P341" s="93">
        <v>0</v>
      </c>
      <c r="Q341" s="93">
        <v>0</v>
      </c>
      <c r="R341" s="93">
        <v>1</v>
      </c>
      <c r="S341" s="57">
        <v>0</v>
      </c>
      <c r="T341" s="57">
        <v>0</v>
      </c>
      <c r="U341" s="57">
        <v>0</v>
      </c>
      <c r="V341" s="57">
        <v>0</v>
      </c>
    </row>
    <row r="342" spans="1:22">
      <c r="A342" s="137"/>
      <c r="B342" s="22" t="s">
        <v>256</v>
      </c>
      <c r="C342" s="93">
        <v>6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1</v>
      </c>
      <c r="J342" s="93">
        <v>0</v>
      </c>
      <c r="K342" s="93">
        <v>0</v>
      </c>
      <c r="L342" s="93">
        <v>0</v>
      </c>
      <c r="M342" s="93">
        <v>0</v>
      </c>
      <c r="N342" s="93">
        <v>1</v>
      </c>
      <c r="O342" s="93">
        <v>0</v>
      </c>
      <c r="P342" s="93">
        <v>0</v>
      </c>
      <c r="Q342" s="93">
        <v>1</v>
      </c>
      <c r="R342" s="93">
        <v>1</v>
      </c>
      <c r="S342" s="57">
        <v>0</v>
      </c>
      <c r="T342" s="57">
        <v>0</v>
      </c>
      <c r="U342" s="57">
        <v>1</v>
      </c>
      <c r="V342" s="57">
        <v>1</v>
      </c>
    </row>
    <row r="343" spans="1:22">
      <c r="A343" s="137"/>
      <c r="B343" s="22" t="s">
        <v>38</v>
      </c>
      <c r="C343" s="93">
        <v>7</v>
      </c>
      <c r="D343" s="93">
        <v>0</v>
      </c>
      <c r="E343" s="93">
        <v>0</v>
      </c>
      <c r="F343" s="93">
        <v>0</v>
      </c>
      <c r="G343" s="93">
        <v>0</v>
      </c>
      <c r="H343" s="93">
        <v>0</v>
      </c>
      <c r="I343" s="93">
        <v>1</v>
      </c>
      <c r="J343" s="93">
        <v>0</v>
      </c>
      <c r="K343" s="93">
        <v>0</v>
      </c>
      <c r="L343" s="93">
        <v>0</v>
      </c>
      <c r="M343" s="93">
        <v>0</v>
      </c>
      <c r="N343" s="93">
        <v>1</v>
      </c>
      <c r="O343" s="93">
        <v>0</v>
      </c>
      <c r="P343" s="93">
        <v>0</v>
      </c>
      <c r="Q343" s="93">
        <v>1</v>
      </c>
      <c r="R343" s="93">
        <v>2</v>
      </c>
      <c r="S343" s="57">
        <v>0</v>
      </c>
      <c r="T343" s="57">
        <v>0</v>
      </c>
      <c r="U343" s="57">
        <v>1</v>
      </c>
      <c r="V343" s="57">
        <v>1</v>
      </c>
    </row>
    <row r="344" spans="1:2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</row>
    <row r="345" spans="1:22">
      <c r="A345" s="144"/>
      <c r="B345" s="55" t="s">
        <v>256</v>
      </c>
      <c r="C345" s="100">
        <v>0</v>
      </c>
      <c r="D345" s="100">
        <v>0</v>
      </c>
      <c r="E345" s="100">
        <v>0</v>
      </c>
      <c r="F345" s="100">
        <v>0</v>
      </c>
      <c r="G345" s="100">
        <v>0</v>
      </c>
      <c r="H345" s="100">
        <v>0</v>
      </c>
      <c r="I345" s="100">
        <v>0</v>
      </c>
      <c r="J345" s="100">
        <v>0</v>
      </c>
      <c r="K345" s="100">
        <v>0</v>
      </c>
      <c r="L345" s="100">
        <v>0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</row>
    <row r="346" spans="1:22">
      <c r="A346" s="144"/>
      <c r="B346" s="55" t="s">
        <v>38</v>
      </c>
      <c r="C346" s="100">
        <v>0</v>
      </c>
      <c r="D346" s="100">
        <v>0</v>
      </c>
      <c r="E346" s="100">
        <v>0</v>
      </c>
      <c r="F346" s="100">
        <v>0</v>
      </c>
      <c r="G346" s="100">
        <v>0</v>
      </c>
      <c r="H346" s="100">
        <v>0</v>
      </c>
      <c r="I346" s="100">
        <v>0</v>
      </c>
      <c r="J346" s="100">
        <v>0</v>
      </c>
      <c r="K346" s="100">
        <v>0</v>
      </c>
      <c r="L346" s="100">
        <v>0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</row>
    <row r="347" spans="1:2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</row>
    <row r="348" spans="1:22">
      <c r="A348" s="137"/>
      <c r="B348" s="22" t="s">
        <v>256</v>
      </c>
      <c r="C348" s="93">
        <v>0</v>
      </c>
      <c r="D348" s="93">
        <v>0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</row>
    <row r="349" spans="1:22">
      <c r="A349" s="137"/>
      <c r="B349" s="22" t="s">
        <v>38</v>
      </c>
      <c r="C349" s="93">
        <v>0</v>
      </c>
      <c r="D349" s="93">
        <v>0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</row>
    <row r="350" spans="1:22" ht="12" customHeight="1">
      <c r="A350" s="144" t="s">
        <v>200</v>
      </c>
      <c r="B350" s="55" t="s">
        <v>255</v>
      </c>
      <c r="C350" s="100">
        <v>7</v>
      </c>
      <c r="D350" s="100">
        <v>7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</row>
    <row r="351" spans="1:22">
      <c r="A351" s="144"/>
      <c r="B351" s="55" t="s">
        <v>256</v>
      </c>
      <c r="C351" s="100">
        <v>3</v>
      </c>
      <c r="D351" s="100">
        <v>3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</row>
    <row r="352" spans="1:22">
      <c r="A352" s="144"/>
      <c r="B352" s="55" t="s">
        <v>38</v>
      </c>
      <c r="C352" s="100">
        <v>10</v>
      </c>
      <c r="D352" s="100">
        <v>10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</row>
    <row r="353" spans="1:22" ht="12" customHeight="1">
      <c r="A353" s="137" t="s">
        <v>201</v>
      </c>
      <c r="B353" s="22" t="s">
        <v>255</v>
      </c>
      <c r="C353" s="93">
        <v>4</v>
      </c>
      <c r="D353" s="93">
        <v>4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</row>
    <row r="354" spans="1:22">
      <c r="A354" s="137"/>
      <c r="B354" s="22" t="s">
        <v>256</v>
      </c>
      <c r="C354" s="93">
        <v>2</v>
      </c>
      <c r="D354" s="93">
        <v>2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</row>
    <row r="355" spans="1:22">
      <c r="A355" s="137"/>
      <c r="B355" s="22" t="s">
        <v>38</v>
      </c>
      <c r="C355" s="93">
        <v>6</v>
      </c>
      <c r="D355" s="93">
        <v>6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</row>
    <row r="356" spans="1:22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</row>
    <row r="357" spans="1:22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</row>
    <row r="358" spans="1:22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</row>
    <row r="359" spans="1:22" ht="12" customHeight="1">
      <c r="A359" s="137" t="s">
        <v>203</v>
      </c>
      <c r="B359" s="22" t="s">
        <v>255</v>
      </c>
      <c r="C359" s="93">
        <v>3</v>
      </c>
      <c r="D359" s="93">
        <v>3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</row>
    <row r="360" spans="1:22">
      <c r="A360" s="137"/>
      <c r="B360" s="22" t="s">
        <v>256</v>
      </c>
      <c r="C360" s="93">
        <v>0</v>
      </c>
      <c r="D360" s="93">
        <v>0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</row>
    <row r="361" spans="1:22">
      <c r="A361" s="137"/>
      <c r="B361" s="22" t="s">
        <v>38</v>
      </c>
      <c r="C361" s="93">
        <v>3</v>
      </c>
      <c r="D361" s="93">
        <v>3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</row>
    <row r="362" spans="1:22" ht="12" customHeight="1">
      <c r="A362" s="137" t="s">
        <v>204</v>
      </c>
      <c r="B362" s="22" t="s">
        <v>255</v>
      </c>
      <c r="C362" s="93">
        <v>0</v>
      </c>
      <c r="D362" s="93">
        <v>0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</row>
    <row r="363" spans="1:22">
      <c r="A363" s="137"/>
      <c r="B363" s="22" t="s">
        <v>256</v>
      </c>
      <c r="C363" s="93">
        <v>1</v>
      </c>
      <c r="D363" s="93">
        <v>1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</row>
    <row r="364" spans="1:22">
      <c r="A364" s="137"/>
      <c r="B364" s="22" t="s">
        <v>38</v>
      </c>
      <c r="C364" s="93">
        <v>1</v>
      </c>
      <c r="D364" s="93">
        <v>1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</row>
    <row r="365" spans="1:22" ht="12" customHeight="1">
      <c r="A365" s="144" t="s">
        <v>205</v>
      </c>
      <c r="B365" s="55" t="s">
        <v>255</v>
      </c>
      <c r="C365" s="100">
        <v>3</v>
      </c>
      <c r="D365" s="100">
        <v>1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1</v>
      </c>
      <c r="M365" s="100">
        <v>0</v>
      </c>
      <c r="N365" s="100">
        <v>0</v>
      </c>
      <c r="O365" s="100">
        <v>0</v>
      </c>
      <c r="P365" s="100">
        <v>1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</row>
    <row r="366" spans="1:22">
      <c r="A366" s="144"/>
      <c r="B366" s="55" t="s">
        <v>256</v>
      </c>
      <c r="C366" s="100">
        <v>3</v>
      </c>
      <c r="D366" s="100">
        <v>2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1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</row>
    <row r="367" spans="1:22">
      <c r="A367" s="144"/>
      <c r="B367" s="55" t="s">
        <v>38</v>
      </c>
      <c r="C367" s="100">
        <v>6</v>
      </c>
      <c r="D367" s="100">
        <v>3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1</v>
      </c>
      <c r="M367" s="100">
        <v>0</v>
      </c>
      <c r="N367" s="100">
        <v>0</v>
      </c>
      <c r="O367" s="100">
        <v>0</v>
      </c>
      <c r="P367" s="100">
        <v>2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</row>
    <row r="368" spans="1:22" ht="12" customHeight="1">
      <c r="A368" s="137" t="s">
        <v>206</v>
      </c>
      <c r="B368" s="22" t="s">
        <v>255</v>
      </c>
      <c r="C368" s="93">
        <v>3</v>
      </c>
      <c r="D368" s="93">
        <v>1</v>
      </c>
      <c r="E368" s="93">
        <v>0</v>
      </c>
      <c r="F368" s="93">
        <v>0</v>
      </c>
      <c r="G368" s="93">
        <v>0</v>
      </c>
      <c r="H368" s="93">
        <v>0</v>
      </c>
      <c r="I368" s="93">
        <v>0</v>
      </c>
      <c r="J368" s="93">
        <v>0</v>
      </c>
      <c r="K368" s="93">
        <v>0</v>
      </c>
      <c r="L368" s="93">
        <v>1</v>
      </c>
      <c r="M368" s="93">
        <v>0</v>
      </c>
      <c r="N368" s="93">
        <v>0</v>
      </c>
      <c r="O368" s="93">
        <v>0</v>
      </c>
      <c r="P368" s="93">
        <v>1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</row>
    <row r="369" spans="1:22">
      <c r="A369" s="137"/>
      <c r="B369" s="22" t="s">
        <v>256</v>
      </c>
      <c r="C369" s="93">
        <v>3</v>
      </c>
      <c r="D369" s="93">
        <v>2</v>
      </c>
      <c r="E369" s="93">
        <v>0</v>
      </c>
      <c r="F369" s="93">
        <v>0</v>
      </c>
      <c r="G369" s="93">
        <v>0</v>
      </c>
      <c r="H369" s="93">
        <v>0</v>
      </c>
      <c r="I369" s="93">
        <v>0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0</v>
      </c>
      <c r="P369" s="93">
        <v>1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</row>
    <row r="370" spans="1:22">
      <c r="A370" s="137"/>
      <c r="B370" s="22" t="s">
        <v>38</v>
      </c>
      <c r="C370" s="93">
        <v>6</v>
      </c>
      <c r="D370" s="93">
        <v>3</v>
      </c>
      <c r="E370" s="93">
        <v>0</v>
      </c>
      <c r="F370" s="93">
        <v>0</v>
      </c>
      <c r="G370" s="93">
        <v>0</v>
      </c>
      <c r="H370" s="93">
        <v>0</v>
      </c>
      <c r="I370" s="93">
        <v>0</v>
      </c>
      <c r="J370" s="93">
        <v>0</v>
      </c>
      <c r="K370" s="93">
        <v>0</v>
      </c>
      <c r="L370" s="93">
        <v>1</v>
      </c>
      <c r="M370" s="93">
        <v>0</v>
      </c>
      <c r="N370" s="93">
        <v>0</v>
      </c>
      <c r="O370" s="93">
        <v>0</v>
      </c>
      <c r="P370" s="93">
        <v>2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</row>
    <row r="371" spans="1:22" ht="12" customHeight="1">
      <c r="A371" s="144" t="s">
        <v>207</v>
      </c>
      <c r="B371" s="55" t="s">
        <v>255</v>
      </c>
      <c r="C371" s="100">
        <v>0</v>
      </c>
      <c r="D371" s="100">
        <v>0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56">
        <v>0</v>
      </c>
      <c r="T371" s="56">
        <v>0</v>
      </c>
      <c r="U371" s="56">
        <v>0</v>
      </c>
      <c r="V371" s="56">
        <v>0</v>
      </c>
    </row>
    <row r="372" spans="1:22">
      <c r="A372" s="144"/>
      <c r="B372" s="55" t="s">
        <v>256</v>
      </c>
      <c r="C372" s="100">
        <v>0</v>
      </c>
      <c r="D372" s="100">
        <v>0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0</v>
      </c>
      <c r="V372" s="56">
        <v>0</v>
      </c>
    </row>
    <row r="373" spans="1:22">
      <c r="A373" s="144"/>
      <c r="B373" s="55" t="s">
        <v>38</v>
      </c>
      <c r="C373" s="100">
        <v>0</v>
      </c>
      <c r="D373" s="100">
        <v>0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56">
        <v>0</v>
      </c>
      <c r="T373" s="56">
        <v>0</v>
      </c>
      <c r="U373" s="56">
        <v>0</v>
      </c>
      <c r="V373" s="56">
        <v>0</v>
      </c>
    </row>
    <row r="374" spans="1:22" ht="12" customHeight="1">
      <c r="A374" s="137" t="s">
        <v>208</v>
      </c>
      <c r="B374" s="22" t="s">
        <v>255</v>
      </c>
      <c r="C374" s="93">
        <v>0</v>
      </c>
      <c r="D374" s="93">
        <v>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0</v>
      </c>
      <c r="R374" s="93">
        <v>0</v>
      </c>
      <c r="S374" s="57">
        <v>0</v>
      </c>
      <c r="T374" s="57">
        <v>0</v>
      </c>
      <c r="U374" s="57">
        <v>0</v>
      </c>
      <c r="V374" s="57">
        <v>0</v>
      </c>
    </row>
    <row r="375" spans="1:22">
      <c r="A375" s="137"/>
      <c r="B375" s="22" t="s">
        <v>256</v>
      </c>
      <c r="C375" s="93">
        <v>0</v>
      </c>
      <c r="D375" s="93">
        <v>0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0</v>
      </c>
      <c r="V375" s="57">
        <v>0</v>
      </c>
    </row>
    <row r="376" spans="1:22">
      <c r="A376" s="137"/>
      <c r="B376" s="22" t="s">
        <v>38</v>
      </c>
      <c r="C376" s="93">
        <v>0</v>
      </c>
      <c r="D376" s="93">
        <v>0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57">
        <v>0</v>
      </c>
      <c r="T376" s="57">
        <v>0</v>
      </c>
      <c r="U376" s="57">
        <v>0</v>
      </c>
      <c r="V376" s="57">
        <v>0</v>
      </c>
    </row>
    <row r="377" spans="1:22" ht="12" customHeight="1">
      <c r="A377" s="144" t="s">
        <v>209</v>
      </c>
      <c r="B377" s="55" t="s">
        <v>255</v>
      </c>
      <c r="C377" s="100">
        <v>75</v>
      </c>
      <c r="D377" s="100">
        <v>0</v>
      </c>
      <c r="E377" s="100">
        <v>2</v>
      </c>
      <c r="F377" s="100">
        <v>3</v>
      </c>
      <c r="G377" s="100">
        <v>2</v>
      </c>
      <c r="H377" s="100">
        <v>4</v>
      </c>
      <c r="I377" s="100">
        <v>5</v>
      </c>
      <c r="J377" s="100">
        <v>7</v>
      </c>
      <c r="K377" s="100">
        <v>6</v>
      </c>
      <c r="L377" s="100">
        <v>8</v>
      </c>
      <c r="M377" s="100">
        <v>11</v>
      </c>
      <c r="N377" s="100">
        <v>4</v>
      </c>
      <c r="O377" s="100">
        <v>5</v>
      </c>
      <c r="P377" s="100">
        <v>10</v>
      </c>
      <c r="Q377" s="100">
        <v>3</v>
      </c>
      <c r="R377" s="100">
        <v>4</v>
      </c>
      <c r="S377" s="56">
        <v>0</v>
      </c>
      <c r="T377" s="56">
        <v>0</v>
      </c>
      <c r="U377" s="56">
        <v>0</v>
      </c>
      <c r="V377" s="56">
        <v>1</v>
      </c>
    </row>
    <row r="378" spans="1:22">
      <c r="A378" s="144"/>
      <c r="B378" s="55" t="s">
        <v>256</v>
      </c>
      <c r="C378" s="100">
        <v>13</v>
      </c>
      <c r="D378" s="100">
        <v>1</v>
      </c>
      <c r="E378" s="100">
        <v>2</v>
      </c>
      <c r="F378" s="100">
        <v>1</v>
      </c>
      <c r="G378" s="100">
        <v>2</v>
      </c>
      <c r="H378" s="100">
        <v>0</v>
      </c>
      <c r="I378" s="100">
        <v>0</v>
      </c>
      <c r="J378" s="100">
        <v>0</v>
      </c>
      <c r="K378" s="100">
        <v>1</v>
      </c>
      <c r="L378" s="100">
        <v>2</v>
      </c>
      <c r="M378" s="100">
        <v>1</v>
      </c>
      <c r="N378" s="100">
        <v>1</v>
      </c>
      <c r="O378" s="100">
        <v>0</v>
      </c>
      <c r="P378" s="100">
        <v>1</v>
      </c>
      <c r="Q378" s="100">
        <v>1</v>
      </c>
      <c r="R378" s="100">
        <v>0</v>
      </c>
      <c r="S378" s="56">
        <v>0</v>
      </c>
      <c r="T378" s="56">
        <v>0</v>
      </c>
      <c r="U378" s="56">
        <v>0</v>
      </c>
      <c r="V378" s="56">
        <v>0</v>
      </c>
    </row>
    <row r="379" spans="1:22">
      <c r="A379" s="144"/>
      <c r="B379" s="55" t="s">
        <v>38</v>
      </c>
      <c r="C379" s="100">
        <v>88</v>
      </c>
      <c r="D379" s="100">
        <v>1</v>
      </c>
      <c r="E379" s="100">
        <v>4</v>
      </c>
      <c r="F379" s="100">
        <v>4</v>
      </c>
      <c r="G379" s="100">
        <v>4</v>
      </c>
      <c r="H379" s="100">
        <v>4</v>
      </c>
      <c r="I379" s="100">
        <v>5</v>
      </c>
      <c r="J379" s="100">
        <v>7</v>
      </c>
      <c r="K379" s="100">
        <v>7</v>
      </c>
      <c r="L379" s="100">
        <v>10</v>
      </c>
      <c r="M379" s="100">
        <v>12</v>
      </c>
      <c r="N379" s="100">
        <v>5</v>
      </c>
      <c r="O379" s="100">
        <v>5</v>
      </c>
      <c r="P379" s="100">
        <v>11</v>
      </c>
      <c r="Q379" s="100">
        <v>4</v>
      </c>
      <c r="R379" s="100">
        <v>4</v>
      </c>
      <c r="S379" s="56">
        <v>0</v>
      </c>
      <c r="T379" s="56">
        <v>0</v>
      </c>
      <c r="U379" s="56">
        <v>0</v>
      </c>
      <c r="V379" s="56">
        <v>1</v>
      </c>
    </row>
    <row r="380" spans="1:22" ht="12" customHeight="1">
      <c r="A380" s="137" t="s">
        <v>210</v>
      </c>
      <c r="B380" s="22" t="s">
        <v>255</v>
      </c>
      <c r="C380" s="93">
        <v>2</v>
      </c>
      <c r="D380" s="93">
        <v>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1</v>
      </c>
      <c r="O380" s="93">
        <v>0</v>
      </c>
      <c r="P380" s="93">
        <v>1</v>
      </c>
      <c r="Q380" s="93">
        <v>0</v>
      </c>
      <c r="R380" s="93">
        <v>0</v>
      </c>
      <c r="S380" s="57">
        <v>0</v>
      </c>
      <c r="T380" s="57">
        <v>0</v>
      </c>
      <c r="U380" s="57">
        <v>0</v>
      </c>
      <c r="V380" s="57">
        <v>0</v>
      </c>
    </row>
    <row r="381" spans="1:22">
      <c r="A381" s="137"/>
      <c r="B381" s="22" t="s">
        <v>256</v>
      </c>
      <c r="C381" s="93">
        <v>0</v>
      </c>
      <c r="D381" s="93">
        <v>0</v>
      </c>
      <c r="E381" s="93">
        <v>0</v>
      </c>
      <c r="F381" s="93">
        <v>0</v>
      </c>
      <c r="G381" s="93">
        <v>0</v>
      </c>
      <c r="H381" s="93">
        <v>0</v>
      </c>
      <c r="I381" s="93">
        <v>0</v>
      </c>
      <c r="J381" s="93">
        <v>0</v>
      </c>
      <c r="K381" s="93">
        <v>0</v>
      </c>
      <c r="L381" s="93">
        <v>0</v>
      </c>
      <c r="M381" s="93">
        <v>0</v>
      </c>
      <c r="N381" s="93">
        <v>0</v>
      </c>
      <c r="O381" s="93">
        <v>0</v>
      </c>
      <c r="P381" s="93">
        <v>0</v>
      </c>
      <c r="Q381" s="93">
        <v>0</v>
      </c>
      <c r="R381" s="93">
        <v>0</v>
      </c>
      <c r="S381" s="57">
        <v>0</v>
      </c>
      <c r="T381" s="57">
        <v>0</v>
      </c>
      <c r="U381" s="57">
        <v>0</v>
      </c>
      <c r="V381" s="57">
        <v>0</v>
      </c>
    </row>
    <row r="382" spans="1:22">
      <c r="A382" s="137"/>
      <c r="B382" s="22" t="s">
        <v>38</v>
      </c>
      <c r="C382" s="93">
        <v>2</v>
      </c>
      <c r="D382" s="93">
        <v>0</v>
      </c>
      <c r="E382" s="93">
        <v>0</v>
      </c>
      <c r="F382" s="93">
        <v>0</v>
      </c>
      <c r="G382" s="93">
        <v>0</v>
      </c>
      <c r="H382" s="93">
        <v>0</v>
      </c>
      <c r="I382" s="93">
        <v>0</v>
      </c>
      <c r="J382" s="93">
        <v>0</v>
      </c>
      <c r="K382" s="93">
        <v>0</v>
      </c>
      <c r="L382" s="93">
        <v>0</v>
      </c>
      <c r="M382" s="93">
        <v>0</v>
      </c>
      <c r="N382" s="93">
        <v>1</v>
      </c>
      <c r="O382" s="93">
        <v>0</v>
      </c>
      <c r="P382" s="93">
        <v>1</v>
      </c>
      <c r="Q382" s="93">
        <v>0</v>
      </c>
      <c r="R382" s="93">
        <v>0</v>
      </c>
      <c r="S382" s="57">
        <v>0</v>
      </c>
      <c r="T382" s="57">
        <v>0</v>
      </c>
      <c r="U382" s="57">
        <v>0</v>
      </c>
      <c r="V382" s="57">
        <v>0</v>
      </c>
    </row>
    <row r="383" spans="1:22" ht="12" customHeight="1">
      <c r="A383" s="137" t="s">
        <v>211</v>
      </c>
      <c r="B383" s="22" t="s">
        <v>255</v>
      </c>
      <c r="C383" s="93">
        <v>1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1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</row>
    <row r="384" spans="1:22">
      <c r="A384" s="137"/>
      <c r="B384" s="22" t="s">
        <v>256</v>
      </c>
      <c r="C384" s="93">
        <v>0</v>
      </c>
      <c r="D384" s="93">
        <v>0</v>
      </c>
      <c r="E384" s="93">
        <v>0</v>
      </c>
      <c r="F384" s="93">
        <v>0</v>
      </c>
      <c r="G384" s="93">
        <v>0</v>
      </c>
      <c r="H384" s="93">
        <v>0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</row>
    <row r="385" spans="1:22">
      <c r="A385" s="137"/>
      <c r="B385" s="22" t="s">
        <v>38</v>
      </c>
      <c r="C385" s="93">
        <v>1</v>
      </c>
      <c r="D385" s="93">
        <v>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1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</row>
    <row r="386" spans="1:22" ht="12" customHeight="1">
      <c r="A386" s="137" t="s">
        <v>212</v>
      </c>
      <c r="B386" s="22" t="s">
        <v>255</v>
      </c>
      <c r="C386" s="93">
        <v>3</v>
      </c>
      <c r="D386" s="93">
        <v>0</v>
      </c>
      <c r="E386" s="93">
        <v>0</v>
      </c>
      <c r="F386" s="93">
        <v>0</v>
      </c>
      <c r="G386" s="93">
        <v>0</v>
      </c>
      <c r="H386" s="93">
        <v>0</v>
      </c>
      <c r="I386" s="93">
        <v>0</v>
      </c>
      <c r="J386" s="93">
        <v>0</v>
      </c>
      <c r="K386" s="93">
        <v>1</v>
      </c>
      <c r="L386" s="93">
        <v>0</v>
      </c>
      <c r="M386" s="93">
        <v>0</v>
      </c>
      <c r="N386" s="93">
        <v>0</v>
      </c>
      <c r="O386" s="93">
        <v>0</v>
      </c>
      <c r="P386" s="93">
        <v>2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</row>
    <row r="387" spans="1:22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</row>
    <row r="388" spans="1:22">
      <c r="A388" s="137"/>
      <c r="B388" s="22" t="s">
        <v>38</v>
      </c>
      <c r="C388" s="93">
        <v>3</v>
      </c>
      <c r="D388" s="93">
        <v>0</v>
      </c>
      <c r="E388" s="93">
        <v>0</v>
      </c>
      <c r="F388" s="93">
        <v>0</v>
      </c>
      <c r="G388" s="93">
        <v>0</v>
      </c>
      <c r="H388" s="93">
        <v>0</v>
      </c>
      <c r="I388" s="93">
        <v>0</v>
      </c>
      <c r="J388" s="93">
        <v>0</v>
      </c>
      <c r="K388" s="93">
        <v>1</v>
      </c>
      <c r="L388" s="93">
        <v>0</v>
      </c>
      <c r="M388" s="93">
        <v>0</v>
      </c>
      <c r="N388" s="93">
        <v>0</v>
      </c>
      <c r="O388" s="93">
        <v>0</v>
      </c>
      <c r="P388" s="93">
        <v>2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</row>
    <row r="389" spans="1:22">
      <c r="A389" s="137" t="s">
        <v>213</v>
      </c>
      <c r="B389" s="22" t="s">
        <v>255</v>
      </c>
      <c r="C389" s="93">
        <v>11</v>
      </c>
      <c r="D389" s="93">
        <v>0</v>
      </c>
      <c r="E389" s="93">
        <v>0</v>
      </c>
      <c r="F389" s="93">
        <v>1</v>
      </c>
      <c r="G389" s="93">
        <v>0</v>
      </c>
      <c r="H389" s="93">
        <v>2</v>
      </c>
      <c r="I389" s="93">
        <v>1</v>
      </c>
      <c r="J389" s="93">
        <v>0</v>
      </c>
      <c r="K389" s="93">
        <v>0</v>
      </c>
      <c r="L389" s="93">
        <v>0</v>
      </c>
      <c r="M389" s="93">
        <v>1</v>
      </c>
      <c r="N389" s="93">
        <v>1</v>
      </c>
      <c r="O389" s="93">
        <v>1</v>
      </c>
      <c r="P389" s="93">
        <v>1</v>
      </c>
      <c r="Q389" s="93">
        <v>1</v>
      </c>
      <c r="R389" s="93">
        <v>1</v>
      </c>
      <c r="S389" s="57">
        <v>0</v>
      </c>
      <c r="T389" s="57">
        <v>0</v>
      </c>
      <c r="U389" s="57">
        <v>0</v>
      </c>
      <c r="V389" s="57">
        <v>1</v>
      </c>
    </row>
    <row r="390" spans="1:22">
      <c r="A390" s="137"/>
      <c r="B390" s="22" t="s">
        <v>256</v>
      </c>
      <c r="C390" s="93">
        <v>2</v>
      </c>
      <c r="D390" s="93">
        <v>0</v>
      </c>
      <c r="E390" s="93">
        <v>0</v>
      </c>
      <c r="F390" s="93">
        <v>1</v>
      </c>
      <c r="G390" s="93">
        <v>0</v>
      </c>
      <c r="H390" s="93">
        <v>0</v>
      </c>
      <c r="I390" s="93">
        <v>0</v>
      </c>
      <c r="J390" s="93">
        <v>0</v>
      </c>
      <c r="K390" s="93">
        <v>1</v>
      </c>
      <c r="L390" s="93">
        <v>0</v>
      </c>
      <c r="M390" s="93">
        <v>0</v>
      </c>
      <c r="N390" s="93">
        <v>0</v>
      </c>
      <c r="O390" s="93">
        <v>0</v>
      </c>
      <c r="P390" s="93">
        <v>0</v>
      </c>
      <c r="Q390" s="93">
        <v>0</v>
      </c>
      <c r="R390" s="93">
        <v>0</v>
      </c>
      <c r="S390" s="57">
        <v>0</v>
      </c>
      <c r="T390" s="57">
        <v>0</v>
      </c>
      <c r="U390" s="57">
        <v>0</v>
      </c>
      <c r="V390" s="57">
        <v>0</v>
      </c>
    </row>
    <row r="391" spans="1:22">
      <c r="A391" s="137"/>
      <c r="B391" s="22" t="s">
        <v>38</v>
      </c>
      <c r="C391" s="93">
        <v>13</v>
      </c>
      <c r="D391" s="93">
        <v>0</v>
      </c>
      <c r="E391" s="93">
        <v>0</v>
      </c>
      <c r="F391" s="93">
        <v>2</v>
      </c>
      <c r="G391" s="93">
        <v>0</v>
      </c>
      <c r="H391" s="93">
        <v>2</v>
      </c>
      <c r="I391" s="93">
        <v>1</v>
      </c>
      <c r="J391" s="93">
        <v>0</v>
      </c>
      <c r="K391" s="93">
        <v>1</v>
      </c>
      <c r="L391" s="93">
        <v>0</v>
      </c>
      <c r="M391" s="93">
        <v>1</v>
      </c>
      <c r="N391" s="93">
        <v>1</v>
      </c>
      <c r="O391" s="93">
        <v>1</v>
      </c>
      <c r="P391" s="93">
        <v>1</v>
      </c>
      <c r="Q391" s="93">
        <v>1</v>
      </c>
      <c r="R391" s="93">
        <v>1</v>
      </c>
      <c r="S391" s="57">
        <v>0</v>
      </c>
      <c r="T391" s="57">
        <v>0</v>
      </c>
      <c r="U391" s="57">
        <v>0</v>
      </c>
      <c r="V391" s="57">
        <v>1</v>
      </c>
    </row>
    <row r="392" spans="1:22" ht="12" customHeight="1">
      <c r="A392" s="137" t="s">
        <v>214</v>
      </c>
      <c r="B392" s="22" t="s">
        <v>255</v>
      </c>
      <c r="C392" s="93">
        <v>0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0</v>
      </c>
      <c r="L392" s="93">
        <v>0</v>
      </c>
      <c r="M392" s="93">
        <v>0</v>
      </c>
      <c r="N392" s="93">
        <v>0</v>
      </c>
      <c r="O392" s="93">
        <v>0</v>
      </c>
      <c r="P392" s="93">
        <v>0</v>
      </c>
      <c r="Q392" s="93">
        <v>0</v>
      </c>
      <c r="R392" s="93">
        <v>0</v>
      </c>
      <c r="S392" s="57">
        <v>0</v>
      </c>
      <c r="T392" s="57">
        <v>0</v>
      </c>
      <c r="U392" s="57">
        <v>0</v>
      </c>
      <c r="V392" s="57">
        <v>0</v>
      </c>
    </row>
    <row r="393" spans="1:22">
      <c r="A393" s="137"/>
      <c r="B393" s="22" t="s">
        <v>256</v>
      </c>
      <c r="C393" s="93">
        <v>0</v>
      </c>
      <c r="D393" s="93">
        <v>0</v>
      </c>
      <c r="E393" s="93">
        <v>0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0</v>
      </c>
      <c r="Q393" s="93">
        <v>0</v>
      </c>
      <c r="R393" s="93">
        <v>0</v>
      </c>
      <c r="S393" s="57">
        <v>0</v>
      </c>
      <c r="T393" s="57">
        <v>0</v>
      </c>
      <c r="U393" s="57">
        <v>0</v>
      </c>
      <c r="V393" s="57">
        <v>0</v>
      </c>
    </row>
    <row r="394" spans="1:22">
      <c r="A394" s="137"/>
      <c r="B394" s="22" t="s">
        <v>38</v>
      </c>
      <c r="C394" s="93">
        <v>0</v>
      </c>
      <c r="D394" s="93">
        <v>0</v>
      </c>
      <c r="E394" s="93">
        <v>0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0</v>
      </c>
      <c r="L394" s="93">
        <v>0</v>
      </c>
      <c r="M394" s="93">
        <v>0</v>
      </c>
      <c r="N394" s="93">
        <v>0</v>
      </c>
      <c r="O394" s="93">
        <v>0</v>
      </c>
      <c r="P394" s="93">
        <v>0</v>
      </c>
      <c r="Q394" s="93">
        <v>0</v>
      </c>
      <c r="R394" s="93">
        <v>0</v>
      </c>
      <c r="S394" s="57">
        <v>0</v>
      </c>
      <c r="T394" s="57">
        <v>0</v>
      </c>
      <c r="U394" s="57">
        <v>0</v>
      </c>
      <c r="V394" s="57">
        <v>0</v>
      </c>
    </row>
    <row r="395" spans="1:22" ht="12" customHeight="1">
      <c r="A395" s="137" t="s">
        <v>215</v>
      </c>
      <c r="B395" s="22" t="s">
        <v>255</v>
      </c>
      <c r="C395" s="93">
        <v>1</v>
      </c>
      <c r="D395" s="93">
        <v>0</v>
      </c>
      <c r="E395" s="93">
        <v>0</v>
      </c>
      <c r="F395" s="93">
        <v>0</v>
      </c>
      <c r="G395" s="93">
        <v>0</v>
      </c>
      <c r="H395" s="93">
        <v>0</v>
      </c>
      <c r="I395" s="93">
        <v>0</v>
      </c>
      <c r="J395" s="93">
        <v>0</v>
      </c>
      <c r="K395" s="93">
        <v>0</v>
      </c>
      <c r="L395" s="93">
        <v>0</v>
      </c>
      <c r="M395" s="93">
        <v>0</v>
      </c>
      <c r="N395" s="93">
        <v>0</v>
      </c>
      <c r="O395" s="93">
        <v>0</v>
      </c>
      <c r="P395" s="93">
        <v>1</v>
      </c>
      <c r="Q395" s="93">
        <v>0</v>
      </c>
      <c r="R395" s="93">
        <v>0</v>
      </c>
      <c r="S395" s="57">
        <v>0</v>
      </c>
      <c r="T395" s="57">
        <v>0</v>
      </c>
      <c r="U395" s="57">
        <v>0</v>
      </c>
      <c r="V395" s="57">
        <v>0</v>
      </c>
    </row>
    <row r="396" spans="1:22">
      <c r="A396" s="137"/>
      <c r="B396" s="22" t="s">
        <v>256</v>
      </c>
      <c r="C396" s="93">
        <v>0</v>
      </c>
      <c r="D396" s="93">
        <v>0</v>
      </c>
      <c r="E396" s="93">
        <v>0</v>
      </c>
      <c r="F396" s="93">
        <v>0</v>
      </c>
      <c r="G396" s="93">
        <v>0</v>
      </c>
      <c r="H396" s="93">
        <v>0</v>
      </c>
      <c r="I396" s="93">
        <v>0</v>
      </c>
      <c r="J396" s="93">
        <v>0</v>
      </c>
      <c r="K396" s="93">
        <v>0</v>
      </c>
      <c r="L396" s="93">
        <v>0</v>
      </c>
      <c r="M396" s="93">
        <v>0</v>
      </c>
      <c r="N396" s="93">
        <v>0</v>
      </c>
      <c r="O396" s="93">
        <v>0</v>
      </c>
      <c r="P396" s="93">
        <v>0</v>
      </c>
      <c r="Q396" s="93">
        <v>0</v>
      </c>
      <c r="R396" s="93">
        <v>0</v>
      </c>
      <c r="S396" s="57">
        <v>0</v>
      </c>
      <c r="T396" s="57">
        <v>0</v>
      </c>
      <c r="U396" s="57">
        <v>0</v>
      </c>
      <c r="V396" s="57">
        <v>0</v>
      </c>
    </row>
    <row r="397" spans="1:22">
      <c r="A397" s="137"/>
      <c r="B397" s="22" t="s">
        <v>38</v>
      </c>
      <c r="C397" s="93">
        <v>1</v>
      </c>
      <c r="D397" s="93">
        <v>0</v>
      </c>
      <c r="E397" s="93">
        <v>0</v>
      </c>
      <c r="F397" s="93">
        <v>0</v>
      </c>
      <c r="G397" s="93">
        <v>0</v>
      </c>
      <c r="H397" s="93">
        <v>0</v>
      </c>
      <c r="I397" s="93">
        <v>0</v>
      </c>
      <c r="J397" s="93">
        <v>0</v>
      </c>
      <c r="K397" s="93">
        <v>0</v>
      </c>
      <c r="L397" s="93">
        <v>0</v>
      </c>
      <c r="M397" s="93">
        <v>0</v>
      </c>
      <c r="N397" s="93">
        <v>0</v>
      </c>
      <c r="O397" s="93">
        <v>0</v>
      </c>
      <c r="P397" s="93">
        <v>1</v>
      </c>
      <c r="Q397" s="93">
        <v>0</v>
      </c>
      <c r="R397" s="93">
        <v>0</v>
      </c>
      <c r="S397" s="57">
        <v>0</v>
      </c>
      <c r="T397" s="57">
        <v>0</v>
      </c>
      <c r="U397" s="57">
        <v>0</v>
      </c>
      <c r="V397" s="57">
        <v>0</v>
      </c>
    </row>
    <row r="398" spans="1:22" ht="12" customHeight="1">
      <c r="A398" s="137" t="s">
        <v>216</v>
      </c>
      <c r="B398" s="22" t="s">
        <v>255</v>
      </c>
      <c r="C398" s="93">
        <v>0</v>
      </c>
      <c r="D398" s="93">
        <v>0</v>
      </c>
      <c r="E398" s="93">
        <v>0</v>
      </c>
      <c r="F398" s="93">
        <v>0</v>
      </c>
      <c r="G398" s="93">
        <v>0</v>
      </c>
      <c r="H398" s="93">
        <v>0</v>
      </c>
      <c r="I398" s="93">
        <v>0</v>
      </c>
      <c r="J398" s="93">
        <v>0</v>
      </c>
      <c r="K398" s="93">
        <v>0</v>
      </c>
      <c r="L398" s="93">
        <v>0</v>
      </c>
      <c r="M398" s="93">
        <v>0</v>
      </c>
      <c r="N398" s="93">
        <v>0</v>
      </c>
      <c r="O398" s="93">
        <v>0</v>
      </c>
      <c r="P398" s="93">
        <v>0</v>
      </c>
      <c r="Q398" s="93">
        <v>0</v>
      </c>
      <c r="R398" s="93">
        <v>0</v>
      </c>
      <c r="S398" s="57">
        <v>0</v>
      </c>
      <c r="T398" s="57">
        <v>0</v>
      </c>
      <c r="U398" s="57">
        <v>0</v>
      </c>
      <c r="V398" s="57">
        <v>0</v>
      </c>
    </row>
    <row r="399" spans="1:22">
      <c r="A399" s="137"/>
      <c r="B399" s="22" t="s">
        <v>256</v>
      </c>
      <c r="C399" s="93">
        <v>1</v>
      </c>
      <c r="D399" s="93">
        <v>0</v>
      </c>
      <c r="E399" s="93">
        <v>0</v>
      </c>
      <c r="F399" s="93">
        <v>0</v>
      </c>
      <c r="G399" s="93">
        <v>1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57">
        <v>0</v>
      </c>
      <c r="T399" s="57">
        <v>0</v>
      </c>
      <c r="U399" s="57">
        <v>0</v>
      </c>
      <c r="V399" s="57">
        <v>0</v>
      </c>
    </row>
    <row r="400" spans="1:22">
      <c r="A400" s="137"/>
      <c r="B400" s="22" t="s">
        <v>38</v>
      </c>
      <c r="C400" s="93">
        <v>1</v>
      </c>
      <c r="D400" s="93">
        <v>0</v>
      </c>
      <c r="E400" s="93">
        <v>0</v>
      </c>
      <c r="F400" s="93">
        <v>0</v>
      </c>
      <c r="G400" s="93">
        <v>1</v>
      </c>
      <c r="H400" s="93">
        <v>0</v>
      </c>
      <c r="I400" s="93">
        <v>0</v>
      </c>
      <c r="J400" s="93">
        <v>0</v>
      </c>
      <c r="K400" s="93">
        <v>0</v>
      </c>
      <c r="L400" s="93">
        <v>0</v>
      </c>
      <c r="M400" s="93">
        <v>0</v>
      </c>
      <c r="N400" s="93">
        <v>0</v>
      </c>
      <c r="O400" s="93">
        <v>0</v>
      </c>
      <c r="P400" s="93">
        <v>0</v>
      </c>
      <c r="Q400" s="93">
        <v>0</v>
      </c>
      <c r="R400" s="93">
        <v>0</v>
      </c>
      <c r="S400" s="57">
        <v>0</v>
      </c>
      <c r="T400" s="57">
        <v>0</v>
      </c>
      <c r="U400" s="57">
        <v>0</v>
      </c>
      <c r="V400" s="57">
        <v>0</v>
      </c>
    </row>
    <row r="401" spans="1:22" ht="12" customHeight="1">
      <c r="A401" s="137" t="s">
        <v>217</v>
      </c>
      <c r="B401" s="22" t="s">
        <v>255</v>
      </c>
      <c r="C401" s="93">
        <v>2</v>
      </c>
      <c r="D401" s="93">
        <v>0</v>
      </c>
      <c r="E401" s="93">
        <v>0</v>
      </c>
      <c r="F401" s="93">
        <v>0</v>
      </c>
      <c r="G401" s="93">
        <v>0</v>
      </c>
      <c r="H401" s="93">
        <v>0</v>
      </c>
      <c r="I401" s="93">
        <v>0</v>
      </c>
      <c r="J401" s="93">
        <v>0</v>
      </c>
      <c r="K401" s="93">
        <v>1</v>
      </c>
      <c r="L401" s="93">
        <v>1</v>
      </c>
      <c r="M401" s="93">
        <v>0</v>
      </c>
      <c r="N401" s="93">
        <v>0</v>
      </c>
      <c r="O401" s="93">
        <v>0</v>
      </c>
      <c r="P401" s="93">
        <v>0</v>
      </c>
      <c r="Q401" s="93">
        <v>0</v>
      </c>
      <c r="R401" s="93">
        <v>0</v>
      </c>
      <c r="S401" s="57">
        <v>0</v>
      </c>
      <c r="T401" s="57">
        <v>0</v>
      </c>
      <c r="U401" s="57">
        <v>0</v>
      </c>
      <c r="V401" s="57">
        <v>0</v>
      </c>
    </row>
    <row r="402" spans="1:22">
      <c r="A402" s="137"/>
      <c r="B402" s="22" t="s">
        <v>256</v>
      </c>
      <c r="C402" s="93">
        <v>0</v>
      </c>
      <c r="D402" s="93">
        <v>0</v>
      </c>
      <c r="E402" s="93">
        <v>0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0</v>
      </c>
      <c r="N402" s="93">
        <v>0</v>
      </c>
      <c r="O402" s="93">
        <v>0</v>
      </c>
      <c r="P402" s="93">
        <v>0</v>
      </c>
      <c r="Q402" s="93">
        <v>0</v>
      </c>
      <c r="R402" s="93">
        <v>0</v>
      </c>
      <c r="S402" s="57">
        <v>0</v>
      </c>
      <c r="T402" s="57">
        <v>0</v>
      </c>
      <c r="U402" s="57">
        <v>0</v>
      </c>
      <c r="V402" s="57">
        <v>0</v>
      </c>
    </row>
    <row r="403" spans="1:22">
      <c r="A403" s="137"/>
      <c r="B403" s="22" t="s">
        <v>38</v>
      </c>
      <c r="C403" s="93">
        <v>2</v>
      </c>
      <c r="D403" s="93">
        <v>0</v>
      </c>
      <c r="E403" s="93">
        <v>0</v>
      </c>
      <c r="F403" s="93">
        <v>0</v>
      </c>
      <c r="G403" s="93">
        <v>0</v>
      </c>
      <c r="H403" s="93">
        <v>0</v>
      </c>
      <c r="I403" s="93">
        <v>0</v>
      </c>
      <c r="J403" s="93">
        <v>0</v>
      </c>
      <c r="K403" s="93">
        <v>1</v>
      </c>
      <c r="L403" s="93">
        <v>1</v>
      </c>
      <c r="M403" s="93">
        <v>0</v>
      </c>
      <c r="N403" s="93">
        <v>0</v>
      </c>
      <c r="O403" s="93">
        <v>0</v>
      </c>
      <c r="P403" s="93">
        <v>0</v>
      </c>
      <c r="Q403" s="93">
        <v>0</v>
      </c>
      <c r="R403" s="93">
        <v>0</v>
      </c>
      <c r="S403" s="57">
        <v>0</v>
      </c>
      <c r="T403" s="57">
        <v>0</v>
      </c>
      <c r="U403" s="57">
        <v>0</v>
      </c>
      <c r="V403" s="57">
        <v>0</v>
      </c>
    </row>
    <row r="404" spans="1:2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</row>
    <row r="405" spans="1:22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</row>
    <row r="406" spans="1:22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</row>
    <row r="407" spans="1:22">
      <c r="A407" s="137" t="s">
        <v>219</v>
      </c>
      <c r="B407" s="22" t="s">
        <v>255</v>
      </c>
      <c r="C407" s="93">
        <v>0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</row>
    <row r="408" spans="1:22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</row>
    <row r="409" spans="1:22">
      <c r="A409" s="137"/>
      <c r="B409" s="22" t="s">
        <v>38</v>
      </c>
      <c r="C409" s="93">
        <v>0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0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</row>
    <row r="410" spans="1:22" ht="12" customHeight="1">
      <c r="A410" s="137" t="s">
        <v>220</v>
      </c>
      <c r="B410" s="22" t="s">
        <v>255</v>
      </c>
      <c r="C410" s="93">
        <v>0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0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</row>
    <row r="411" spans="1:22">
      <c r="A411" s="137"/>
      <c r="B411" s="22" t="s">
        <v>256</v>
      </c>
      <c r="C411" s="93">
        <v>0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0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</row>
    <row r="412" spans="1:22">
      <c r="A412" s="137"/>
      <c r="B412" s="22" t="s">
        <v>38</v>
      </c>
      <c r="C412" s="93">
        <v>0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0</v>
      </c>
      <c r="N412" s="93">
        <v>0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</row>
    <row r="413" spans="1:22" ht="12" customHeight="1">
      <c r="A413" s="137" t="s">
        <v>221</v>
      </c>
      <c r="B413" s="22" t="s">
        <v>255</v>
      </c>
      <c r="C413" s="93">
        <v>10</v>
      </c>
      <c r="D413" s="93">
        <v>0</v>
      </c>
      <c r="E413" s="93">
        <v>2</v>
      </c>
      <c r="F413" s="93">
        <v>1</v>
      </c>
      <c r="G413" s="93">
        <v>1</v>
      </c>
      <c r="H413" s="93">
        <v>0</v>
      </c>
      <c r="I413" s="93">
        <v>0</v>
      </c>
      <c r="J413" s="93">
        <v>0</v>
      </c>
      <c r="K413" s="93">
        <v>1</v>
      </c>
      <c r="L413" s="93">
        <v>0</v>
      </c>
      <c r="M413" s="93">
        <v>1</v>
      </c>
      <c r="N413" s="93">
        <v>0</v>
      </c>
      <c r="O413" s="93">
        <v>1</v>
      </c>
      <c r="P413" s="93">
        <v>3</v>
      </c>
      <c r="Q413" s="93">
        <v>0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</row>
    <row r="414" spans="1:22">
      <c r="A414" s="137"/>
      <c r="B414" s="22" t="s">
        <v>256</v>
      </c>
      <c r="C414" s="93">
        <v>0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0</v>
      </c>
      <c r="J414" s="93">
        <v>0</v>
      </c>
      <c r="K414" s="93">
        <v>0</v>
      </c>
      <c r="L414" s="93">
        <v>0</v>
      </c>
      <c r="M414" s="93">
        <v>0</v>
      </c>
      <c r="N414" s="93">
        <v>0</v>
      </c>
      <c r="O414" s="93">
        <v>0</v>
      </c>
      <c r="P414" s="93">
        <v>0</v>
      </c>
      <c r="Q414" s="93">
        <v>0</v>
      </c>
      <c r="R414" s="93">
        <v>0</v>
      </c>
      <c r="S414" s="57">
        <v>0</v>
      </c>
      <c r="T414" s="57">
        <v>0</v>
      </c>
      <c r="U414" s="57">
        <v>0</v>
      </c>
      <c r="V414" s="57">
        <v>0</v>
      </c>
    </row>
    <row r="415" spans="1:22">
      <c r="A415" s="137"/>
      <c r="B415" s="22" t="s">
        <v>38</v>
      </c>
      <c r="C415" s="93">
        <v>10</v>
      </c>
      <c r="D415" s="93">
        <v>0</v>
      </c>
      <c r="E415" s="93">
        <v>2</v>
      </c>
      <c r="F415" s="93">
        <v>1</v>
      </c>
      <c r="G415" s="93">
        <v>1</v>
      </c>
      <c r="H415" s="93">
        <v>0</v>
      </c>
      <c r="I415" s="93">
        <v>0</v>
      </c>
      <c r="J415" s="93">
        <v>0</v>
      </c>
      <c r="K415" s="93">
        <v>1</v>
      </c>
      <c r="L415" s="93">
        <v>0</v>
      </c>
      <c r="M415" s="93">
        <v>1</v>
      </c>
      <c r="N415" s="93">
        <v>0</v>
      </c>
      <c r="O415" s="93">
        <v>1</v>
      </c>
      <c r="P415" s="93">
        <v>3</v>
      </c>
      <c r="Q415" s="93">
        <v>0</v>
      </c>
      <c r="R415" s="93">
        <v>0</v>
      </c>
      <c r="S415" s="57">
        <v>0</v>
      </c>
      <c r="T415" s="57">
        <v>0</v>
      </c>
      <c r="U415" s="57">
        <v>0</v>
      </c>
      <c r="V415" s="57">
        <v>0</v>
      </c>
    </row>
    <row r="416" spans="1:22" ht="12" customHeight="1">
      <c r="A416" s="137" t="s">
        <v>222</v>
      </c>
      <c r="B416" s="22" t="s">
        <v>255</v>
      </c>
      <c r="C416" s="93">
        <v>0</v>
      </c>
      <c r="D416" s="93">
        <v>0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57">
        <v>0</v>
      </c>
      <c r="T416" s="57">
        <v>0</v>
      </c>
      <c r="U416" s="57">
        <v>0</v>
      </c>
      <c r="V416" s="57">
        <v>0</v>
      </c>
    </row>
    <row r="417" spans="1:22">
      <c r="A417" s="137"/>
      <c r="B417" s="22" t="s">
        <v>256</v>
      </c>
      <c r="C417" s="93">
        <v>0</v>
      </c>
      <c r="D417" s="93">
        <v>0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57">
        <v>0</v>
      </c>
      <c r="T417" s="57">
        <v>0</v>
      </c>
      <c r="U417" s="57">
        <v>0</v>
      </c>
      <c r="V417" s="57">
        <v>0</v>
      </c>
    </row>
    <row r="418" spans="1:22">
      <c r="A418" s="137"/>
      <c r="B418" s="22" t="s">
        <v>38</v>
      </c>
      <c r="C418" s="93">
        <v>0</v>
      </c>
      <c r="D418" s="93">
        <v>0</v>
      </c>
      <c r="E418" s="93">
        <v>0</v>
      </c>
      <c r="F418" s="93">
        <v>0</v>
      </c>
      <c r="G418" s="93">
        <v>0</v>
      </c>
      <c r="H418" s="93">
        <v>0</v>
      </c>
      <c r="I418" s="93">
        <v>0</v>
      </c>
      <c r="J418" s="93">
        <v>0</v>
      </c>
      <c r="K418" s="93">
        <v>0</v>
      </c>
      <c r="L418" s="93">
        <v>0</v>
      </c>
      <c r="M418" s="93">
        <v>0</v>
      </c>
      <c r="N418" s="93">
        <v>0</v>
      </c>
      <c r="O418" s="93">
        <v>0</v>
      </c>
      <c r="P418" s="93">
        <v>0</v>
      </c>
      <c r="Q418" s="93">
        <v>0</v>
      </c>
      <c r="R418" s="93">
        <v>0</v>
      </c>
      <c r="S418" s="57">
        <v>0</v>
      </c>
      <c r="T418" s="57">
        <v>0</v>
      </c>
      <c r="U418" s="57">
        <v>0</v>
      </c>
      <c r="V418" s="57">
        <v>0</v>
      </c>
    </row>
    <row r="419" spans="1:22">
      <c r="A419" s="137" t="s">
        <v>223</v>
      </c>
      <c r="B419" s="22" t="s">
        <v>255</v>
      </c>
      <c r="C419" s="93">
        <v>1</v>
      </c>
      <c r="D419" s="93">
        <v>0</v>
      </c>
      <c r="E419" s="93">
        <v>0</v>
      </c>
      <c r="F419" s="93">
        <v>1</v>
      </c>
      <c r="G419" s="93">
        <v>0</v>
      </c>
      <c r="H419" s="93">
        <v>0</v>
      </c>
      <c r="I419" s="93">
        <v>0</v>
      </c>
      <c r="J419" s="93">
        <v>0</v>
      </c>
      <c r="K419" s="93">
        <v>0</v>
      </c>
      <c r="L419" s="93">
        <v>0</v>
      </c>
      <c r="M419" s="93">
        <v>0</v>
      </c>
      <c r="N419" s="93">
        <v>0</v>
      </c>
      <c r="O419" s="93">
        <v>0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</row>
    <row r="420" spans="1:22">
      <c r="A420" s="137"/>
      <c r="B420" s="22" t="s">
        <v>256</v>
      </c>
      <c r="C420" s="93">
        <v>3</v>
      </c>
      <c r="D420" s="93">
        <v>1</v>
      </c>
      <c r="E420" s="93">
        <v>2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</row>
    <row r="421" spans="1:22">
      <c r="A421" s="137"/>
      <c r="B421" s="22" t="s">
        <v>38</v>
      </c>
      <c r="C421" s="93">
        <v>4</v>
      </c>
      <c r="D421" s="93">
        <v>1</v>
      </c>
      <c r="E421" s="93">
        <v>2</v>
      </c>
      <c r="F421" s="93">
        <v>1</v>
      </c>
      <c r="G421" s="93">
        <v>0</v>
      </c>
      <c r="H421" s="93">
        <v>0</v>
      </c>
      <c r="I421" s="93">
        <v>0</v>
      </c>
      <c r="J421" s="93">
        <v>0</v>
      </c>
      <c r="K421" s="93">
        <v>0</v>
      </c>
      <c r="L421" s="93">
        <v>0</v>
      </c>
      <c r="M421" s="93">
        <v>0</v>
      </c>
      <c r="N421" s="93">
        <v>0</v>
      </c>
      <c r="O421" s="93">
        <v>0</v>
      </c>
      <c r="P421" s="93">
        <v>0</v>
      </c>
      <c r="Q421" s="93">
        <v>0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</row>
    <row r="422" spans="1:22" ht="12" customHeight="1">
      <c r="A422" s="137" t="s">
        <v>224</v>
      </c>
      <c r="B422" s="22" t="s">
        <v>255</v>
      </c>
      <c r="C422" s="93">
        <v>0</v>
      </c>
      <c r="D422" s="93">
        <v>0</v>
      </c>
      <c r="E422" s="93">
        <v>0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0</v>
      </c>
      <c r="O422" s="93">
        <v>0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</row>
    <row r="423" spans="1:22">
      <c r="A423" s="137"/>
      <c r="B423" s="22" t="s">
        <v>256</v>
      </c>
      <c r="C423" s="93">
        <v>0</v>
      </c>
      <c r="D423" s="93">
        <v>0</v>
      </c>
      <c r="E423" s="93">
        <v>0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0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</row>
    <row r="424" spans="1:22">
      <c r="A424" s="137"/>
      <c r="B424" s="22" t="s">
        <v>38</v>
      </c>
      <c r="C424" s="93">
        <v>0</v>
      </c>
      <c r="D424" s="93">
        <v>0</v>
      </c>
      <c r="E424" s="93">
        <v>0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0</v>
      </c>
      <c r="O424" s="93">
        <v>0</v>
      </c>
      <c r="P424" s="93">
        <v>0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</row>
    <row r="425" spans="1:22">
      <c r="A425" s="137" t="s">
        <v>225</v>
      </c>
      <c r="B425" s="22" t="s">
        <v>255</v>
      </c>
      <c r="C425" s="93">
        <v>5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0</v>
      </c>
      <c r="K425" s="93">
        <v>1</v>
      </c>
      <c r="L425" s="93">
        <v>1</v>
      </c>
      <c r="M425" s="93">
        <v>2</v>
      </c>
      <c r="N425" s="93">
        <v>0</v>
      </c>
      <c r="O425" s="93">
        <v>0</v>
      </c>
      <c r="P425" s="93">
        <v>0</v>
      </c>
      <c r="Q425" s="93">
        <v>0</v>
      </c>
      <c r="R425" s="93">
        <v>1</v>
      </c>
      <c r="S425" s="57">
        <v>0</v>
      </c>
      <c r="T425" s="57">
        <v>0</v>
      </c>
      <c r="U425" s="57">
        <v>0</v>
      </c>
      <c r="V425" s="57">
        <v>0</v>
      </c>
    </row>
    <row r="426" spans="1:22">
      <c r="A426" s="137"/>
      <c r="B426" s="22" t="s">
        <v>256</v>
      </c>
      <c r="C426" s="93">
        <v>1</v>
      </c>
      <c r="D426" s="93">
        <v>0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0</v>
      </c>
      <c r="Q426" s="93">
        <v>1</v>
      </c>
      <c r="R426" s="93">
        <v>0</v>
      </c>
      <c r="S426" s="57">
        <v>0</v>
      </c>
      <c r="T426" s="57">
        <v>0</v>
      </c>
      <c r="U426" s="57">
        <v>0</v>
      </c>
      <c r="V426" s="57">
        <v>0</v>
      </c>
    </row>
    <row r="427" spans="1:22">
      <c r="A427" s="137"/>
      <c r="B427" s="22" t="s">
        <v>38</v>
      </c>
      <c r="C427" s="93">
        <v>6</v>
      </c>
      <c r="D427" s="93">
        <v>0</v>
      </c>
      <c r="E427" s="93">
        <v>0</v>
      </c>
      <c r="F427" s="93">
        <v>0</v>
      </c>
      <c r="G427" s="93">
        <v>0</v>
      </c>
      <c r="H427" s="93">
        <v>0</v>
      </c>
      <c r="I427" s="93">
        <v>0</v>
      </c>
      <c r="J427" s="93">
        <v>0</v>
      </c>
      <c r="K427" s="93">
        <v>1</v>
      </c>
      <c r="L427" s="93">
        <v>1</v>
      </c>
      <c r="M427" s="93">
        <v>2</v>
      </c>
      <c r="N427" s="93">
        <v>0</v>
      </c>
      <c r="O427" s="93">
        <v>0</v>
      </c>
      <c r="P427" s="93">
        <v>0</v>
      </c>
      <c r="Q427" s="93">
        <v>1</v>
      </c>
      <c r="R427" s="93">
        <v>1</v>
      </c>
      <c r="S427" s="57">
        <v>0</v>
      </c>
      <c r="T427" s="57">
        <v>0</v>
      </c>
      <c r="U427" s="57">
        <v>0</v>
      </c>
      <c r="V427" s="57">
        <v>0</v>
      </c>
    </row>
    <row r="428" spans="1:2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</row>
    <row r="429" spans="1:22">
      <c r="A429" s="137"/>
      <c r="B429" s="22" t="s">
        <v>256</v>
      </c>
      <c r="C429" s="93">
        <v>0</v>
      </c>
      <c r="D429" s="93">
        <v>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</row>
    <row r="430" spans="1:22">
      <c r="A430" s="137"/>
      <c r="B430" s="22" t="s">
        <v>38</v>
      </c>
      <c r="C430" s="93">
        <v>0</v>
      </c>
      <c r="D430" s="93">
        <v>0</v>
      </c>
      <c r="E430" s="93">
        <v>0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</row>
    <row r="431" spans="1:22" ht="12" customHeight="1">
      <c r="A431" s="137" t="s">
        <v>227</v>
      </c>
      <c r="B431" s="22" t="s">
        <v>255</v>
      </c>
      <c r="C431" s="93">
        <v>0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0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</row>
    <row r="432" spans="1:22">
      <c r="A432" s="137"/>
      <c r="B432" s="22" t="s">
        <v>256</v>
      </c>
      <c r="C432" s="93">
        <v>0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0</v>
      </c>
      <c r="J432" s="93">
        <v>0</v>
      </c>
      <c r="K432" s="93">
        <v>0</v>
      </c>
      <c r="L432" s="93">
        <v>0</v>
      </c>
      <c r="M432" s="93">
        <v>0</v>
      </c>
      <c r="N432" s="93">
        <v>0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</row>
    <row r="433" spans="1:22">
      <c r="A433" s="137"/>
      <c r="B433" s="22" t="s">
        <v>38</v>
      </c>
      <c r="C433" s="93">
        <v>0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0</v>
      </c>
      <c r="J433" s="93">
        <v>0</v>
      </c>
      <c r="K433" s="93">
        <v>0</v>
      </c>
      <c r="L433" s="93">
        <v>0</v>
      </c>
      <c r="M433" s="93">
        <v>0</v>
      </c>
      <c r="N433" s="93">
        <v>0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</row>
    <row r="434" spans="1:22" ht="12" customHeight="1">
      <c r="A434" s="137" t="s">
        <v>228</v>
      </c>
      <c r="B434" s="22" t="s">
        <v>255</v>
      </c>
      <c r="C434" s="93">
        <v>12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0</v>
      </c>
      <c r="L434" s="93">
        <v>1</v>
      </c>
      <c r="M434" s="93">
        <v>4</v>
      </c>
      <c r="N434" s="93">
        <v>2</v>
      </c>
      <c r="O434" s="93">
        <v>2</v>
      </c>
      <c r="P434" s="93">
        <v>1</v>
      </c>
      <c r="Q434" s="93">
        <v>0</v>
      </c>
      <c r="R434" s="93">
        <v>2</v>
      </c>
      <c r="S434" s="57">
        <v>0</v>
      </c>
      <c r="T434" s="57">
        <v>0</v>
      </c>
      <c r="U434" s="57">
        <v>0</v>
      </c>
      <c r="V434" s="57">
        <v>0</v>
      </c>
    </row>
    <row r="435" spans="1:22">
      <c r="A435" s="137"/>
      <c r="B435" s="22" t="s">
        <v>256</v>
      </c>
      <c r="C435" s="93">
        <v>1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0</v>
      </c>
      <c r="K435" s="93">
        <v>0</v>
      </c>
      <c r="L435" s="93">
        <v>0</v>
      </c>
      <c r="M435" s="93">
        <v>0</v>
      </c>
      <c r="N435" s="93">
        <v>0</v>
      </c>
      <c r="O435" s="93">
        <v>0</v>
      </c>
      <c r="P435" s="93">
        <v>1</v>
      </c>
      <c r="Q435" s="93">
        <v>0</v>
      </c>
      <c r="R435" s="93">
        <v>0</v>
      </c>
      <c r="S435" s="57">
        <v>0</v>
      </c>
      <c r="T435" s="57">
        <v>0</v>
      </c>
      <c r="U435" s="57">
        <v>0</v>
      </c>
      <c r="V435" s="57">
        <v>0</v>
      </c>
    </row>
    <row r="436" spans="1:22">
      <c r="A436" s="137"/>
      <c r="B436" s="22" t="s">
        <v>38</v>
      </c>
      <c r="C436" s="93">
        <v>13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0</v>
      </c>
      <c r="K436" s="93">
        <v>0</v>
      </c>
      <c r="L436" s="93">
        <v>1</v>
      </c>
      <c r="M436" s="93">
        <v>4</v>
      </c>
      <c r="N436" s="93">
        <v>2</v>
      </c>
      <c r="O436" s="93">
        <v>2</v>
      </c>
      <c r="P436" s="93">
        <v>2</v>
      </c>
      <c r="Q436" s="93">
        <v>0</v>
      </c>
      <c r="R436" s="93">
        <v>2</v>
      </c>
      <c r="S436" s="57">
        <v>0</v>
      </c>
      <c r="T436" s="57">
        <v>0</v>
      </c>
      <c r="U436" s="57">
        <v>0</v>
      </c>
      <c r="V436" s="57">
        <v>0</v>
      </c>
    </row>
    <row r="437" spans="1:22" ht="12" customHeight="1">
      <c r="A437" s="137" t="s">
        <v>229</v>
      </c>
      <c r="B437" s="22" t="s">
        <v>255</v>
      </c>
      <c r="C437" s="93">
        <v>0</v>
      </c>
      <c r="D437" s="93">
        <v>0</v>
      </c>
      <c r="E437" s="93">
        <v>0</v>
      </c>
      <c r="F437" s="93">
        <v>0</v>
      </c>
      <c r="G437" s="93">
        <v>0</v>
      </c>
      <c r="H437" s="93">
        <v>0</v>
      </c>
      <c r="I437" s="93">
        <v>0</v>
      </c>
      <c r="J437" s="93">
        <v>0</v>
      </c>
      <c r="K437" s="93">
        <v>0</v>
      </c>
      <c r="L437" s="93">
        <v>0</v>
      </c>
      <c r="M437" s="93">
        <v>0</v>
      </c>
      <c r="N437" s="93">
        <v>0</v>
      </c>
      <c r="O437" s="93">
        <v>0</v>
      </c>
      <c r="P437" s="93">
        <v>0</v>
      </c>
      <c r="Q437" s="93">
        <v>0</v>
      </c>
      <c r="R437" s="93">
        <v>0</v>
      </c>
      <c r="S437" s="57">
        <v>0</v>
      </c>
      <c r="T437" s="57">
        <v>0</v>
      </c>
      <c r="U437" s="57">
        <v>0</v>
      </c>
      <c r="V437" s="57">
        <v>0</v>
      </c>
    </row>
    <row r="438" spans="1:22">
      <c r="A438" s="137"/>
      <c r="B438" s="22" t="s">
        <v>256</v>
      </c>
      <c r="C438" s="93">
        <v>0</v>
      </c>
      <c r="D438" s="93">
        <v>0</v>
      </c>
      <c r="E438" s="93">
        <v>0</v>
      </c>
      <c r="F438" s="93">
        <v>0</v>
      </c>
      <c r="G438" s="93">
        <v>0</v>
      </c>
      <c r="H438" s="93">
        <v>0</v>
      </c>
      <c r="I438" s="93">
        <v>0</v>
      </c>
      <c r="J438" s="93">
        <v>0</v>
      </c>
      <c r="K438" s="93">
        <v>0</v>
      </c>
      <c r="L438" s="93">
        <v>0</v>
      </c>
      <c r="M438" s="93">
        <v>0</v>
      </c>
      <c r="N438" s="93">
        <v>0</v>
      </c>
      <c r="O438" s="93">
        <v>0</v>
      </c>
      <c r="P438" s="93">
        <v>0</v>
      </c>
      <c r="Q438" s="93">
        <v>0</v>
      </c>
      <c r="R438" s="93">
        <v>0</v>
      </c>
      <c r="S438" s="57">
        <v>0</v>
      </c>
      <c r="T438" s="57">
        <v>0</v>
      </c>
      <c r="U438" s="57">
        <v>0</v>
      </c>
      <c r="V438" s="57">
        <v>0</v>
      </c>
    </row>
    <row r="439" spans="1:22">
      <c r="A439" s="137"/>
      <c r="B439" s="22" t="s">
        <v>38</v>
      </c>
      <c r="C439" s="93">
        <v>0</v>
      </c>
      <c r="D439" s="93">
        <v>0</v>
      </c>
      <c r="E439" s="93">
        <v>0</v>
      </c>
      <c r="F439" s="93">
        <v>0</v>
      </c>
      <c r="G439" s="93">
        <v>0</v>
      </c>
      <c r="H439" s="93">
        <v>0</v>
      </c>
      <c r="I439" s="93">
        <v>0</v>
      </c>
      <c r="J439" s="93">
        <v>0</v>
      </c>
      <c r="K439" s="93">
        <v>0</v>
      </c>
      <c r="L439" s="93">
        <v>0</v>
      </c>
      <c r="M439" s="93">
        <v>0</v>
      </c>
      <c r="N439" s="93">
        <v>0</v>
      </c>
      <c r="O439" s="93">
        <v>0</v>
      </c>
      <c r="P439" s="93">
        <v>0</v>
      </c>
      <c r="Q439" s="93">
        <v>0</v>
      </c>
      <c r="R439" s="93">
        <v>0</v>
      </c>
      <c r="S439" s="57">
        <v>0</v>
      </c>
      <c r="T439" s="57">
        <v>0</v>
      </c>
      <c r="U439" s="57">
        <v>0</v>
      </c>
      <c r="V439" s="57">
        <v>0</v>
      </c>
    </row>
    <row r="440" spans="1:22" ht="12" customHeight="1">
      <c r="A440" s="137" t="s">
        <v>230</v>
      </c>
      <c r="B440" s="22" t="s">
        <v>255</v>
      </c>
      <c r="C440" s="93">
        <v>0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0</v>
      </c>
      <c r="K440" s="93">
        <v>0</v>
      </c>
      <c r="L440" s="93">
        <v>0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</row>
    <row r="441" spans="1:22">
      <c r="A441" s="137"/>
      <c r="B441" s="22" t="s">
        <v>256</v>
      </c>
      <c r="C441" s="93">
        <v>0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0</v>
      </c>
      <c r="K441" s="93">
        <v>0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</row>
    <row r="442" spans="1:22">
      <c r="A442" s="137"/>
      <c r="B442" s="22" t="s">
        <v>38</v>
      </c>
      <c r="C442" s="93">
        <v>0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0</v>
      </c>
      <c r="K442" s="93">
        <v>0</v>
      </c>
      <c r="L442" s="93">
        <v>0</v>
      </c>
      <c r="M442" s="93">
        <v>0</v>
      </c>
      <c r="N442" s="93">
        <v>0</v>
      </c>
      <c r="O442" s="93">
        <v>0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</row>
    <row r="443" spans="1:2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</row>
    <row r="444" spans="1:22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</row>
    <row r="445" spans="1:22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</row>
    <row r="446" spans="1:22" ht="12" customHeight="1">
      <c r="A446" s="137" t="s">
        <v>232</v>
      </c>
      <c r="B446" s="22" t="s">
        <v>255</v>
      </c>
      <c r="C446" s="93">
        <v>14</v>
      </c>
      <c r="D446" s="93">
        <v>0</v>
      </c>
      <c r="E446" s="93">
        <v>0</v>
      </c>
      <c r="F446" s="93">
        <v>0</v>
      </c>
      <c r="G446" s="93">
        <v>0</v>
      </c>
      <c r="H446" s="93">
        <v>2</v>
      </c>
      <c r="I446" s="93">
        <v>3</v>
      </c>
      <c r="J446" s="93">
        <v>5</v>
      </c>
      <c r="K446" s="93">
        <v>0</v>
      </c>
      <c r="L446" s="93">
        <v>3</v>
      </c>
      <c r="M446" s="93">
        <v>1</v>
      </c>
      <c r="N446" s="93">
        <v>0</v>
      </c>
      <c r="O446" s="93">
        <v>0</v>
      </c>
      <c r="P446" s="93">
        <v>0</v>
      </c>
      <c r="Q446" s="93">
        <v>0</v>
      </c>
      <c r="R446" s="93">
        <v>0</v>
      </c>
      <c r="S446" s="57">
        <v>0</v>
      </c>
      <c r="T446" s="57">
        <v>0</v>
      </c>
      <c r="U446" s="57">
        <v>0</v>
      </c>
      <c r="V446" s="57">
        <v>0</v>
      </c>
    </row>
    <row r="447" spans="1:22">
      <c r="A447" s="137"/>
      <c r="B447" s="22" t="s">
        <v>256</v>
      </c>
      <c r="C447" s="93">
        <v>3</v>
      </c>
      <c r="D447" s="93">
        <v>0</v>
      </c>
      <c r="E447" s="93">
        <v>0</v>
      </c>
      <c r="F447" s="93">
        <v>0</v>
      </c>
      <c r="G447" s="93">
        <v>1</v>
      </c>
      <c r="H447" s="93">
        <v>0</v>
      </c>
      <c r="I447" s="93">
        <v>0</v>
      </c>
      <c r="J447" s="93">
        <v>0</v>
      </c>
      <c r="K447" s="93">
        <v>0</v>
      </c>
      <c r="L447" s="93">
        <v>1</v>
      </c>
      <c r="M447" s="93">
        <v>1</v>
      </c>
      <c r="N447" s="93">
        <v>0</v>
      </c>
      <c r="O447" s="93">
        <v>0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</row>
    <row r="448" spans="1:22">
      <c r="A448" s="137"/>
      <c r="B448" s="22" t="s">
        <v>38</v>
      </c>
      <c r="C448" s="93">
        <v>17</v>
      </c>
      <c r="D448" s="93">
        <v>0</v>
      </c>
      <c r="E448" s="93">
        <v>0</v>
      </c>
      <c r="F448" s="93">
        <v>0</v>
      </c>
      <c r="G448" s="93">
        <v>1</v>
      </c>
      <c r="H448" s="93">
        <v>2</v>
      </c>
      <c r="I448" s="93">
        <v>3</v>
      </c>
      <c r="J448" s="93">
        <v>5</v>
      </c>
      <c r="K448" s="93">
        <v>0</v>
      </c>
      <c r="L448" s="93">
        <v>4</v>
      </c>
      <c r="M448" s="93">
        <v>2</v>
      </c>
      <c r="N448" s="93">
        <v>0</v>
      </c>
      <c r="O448" s="93">
        <v>0</v>
      </c>
      <c r="P448" s="93">
        <v>0</v>
      </c>
      <c r="Q448" s="93">
        <v>0</v>
      </c>
      <c r="R448" s="93">
        <v>0</v>
      </c>
      <c r="S448" s="57">
        <v>0</v>
      </c>
      <c r="T448" s="57">
        <v>0</v>
      </c>
      <c r="U448" s="57">
        <v>0</v>
      </c>
      <c r="V448" s="57">
        <v>0</v>
      </c>
    </row>
    <row r="449" spans="1:2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</row>
    <row r="450" spans="1:22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</row>
    <row r="451" spans="1:22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</row>
    <row r="452" spans="1:22" ht="12" customHeight="1">
      <c r="A452" s="137" t="s">
        <v>234</v>
      </c>
      <c r="B452" s="22" t="s">
        <v>255</v>
      </c>
      <c r="C452" s="93">
        <v>2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1</v>
      </c>
      <c r="L452" s="93">
        <v>1</v>
      </c>
      <c r="M452" s="93">
        <v>0</v>
      </c>
      <c r="N452" s="93">
        <v>0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</row>
    <row r="453" spans="1:22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</row>
    <row r="454" spans="1:22">
      <c r="A454" s="137"/>
      <c r="B454" s="22" t="s">
        <v>38</v>
      </c>
      <c r="C454" s="93">
        <v>2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1</v>
      </c>
      <c r="L454" s="93">
        <v>1</v>
      </c>
      <c r="M454" s="93">
        <v>0</v>
      </c>
      <c r="N454" s="93">
        <v>0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</row>
    <row r="455" spans="1:2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</row>
    <row r="456" spans="1:22">
      <c r="A456" s="137"/>
      <c r="B456" s="22" t="s">
        <v>256</v>
      </c>
      <c r="C456" s="93">
        <v>0</v>
      </c>
      <c r="D456" s="93">
        <v>0</v>
      </c>
      <c r="E456" s="93">
        <v>0</v>
      </c>
      <c r="F456" s="93">
        <v>0</v>
      </c>
      <c r="G456" s="93">
        <v>0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</row>
    <row r="457" spans="1:22">
      <c r="A457" s="137"/>
      <c r="B457" s="22" t="s">
        <v>38</v>
      </c>
      <c r="C457" s="93">
        <v>0</v>
      </c>
      <c r="D457" s="93">
        <v>0</v>
      </c>
      <c r="E457" s="93">
        <v>0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</row>
    <row r="458" spans="1:22" ht="12" customHeight="1">
      <c r="A458" s="137" t="s">
        <v>329</v>
      </c>
      <c r="B458" s="22" t="s">
        <v>255</v>
      </c>
      <c r="C458" s="93">
        <v>3</v>
      </c>
      <c r="D458" s="93">
        <v>0</v>
      </c>
      <c r="E458" s="93">
        <v>0</v>
      </c>
      <c r="F458" s="93">
        <v>0</v>
      </c>
      <c r="G458" s="93">
        <v>1</v>
      </c>
      <c r="H458" s="93">
        <v>0</v>
      </c>
      <c r="I458" s="93">
        <v>0</v>
      </c>
      <c r="J458" s="93">
        <v>0</v>
      </c>
      <c r="K458" s="93">
        <v>0</v>
      </c>
      <c r="L458" s="93">
        <v>1</v>
      </c>
      <c r="M458" s="93">
        <v>0</v>
      </c>
      <c r="N458" s="93">
        <v>0</v>
      </c>
      <c r="O458" s="93">
        <v>0</v>
      </c>
      <c r="P458" s="93">
        <v>0</v>
      </c>
      <c r="Q458" s="93">
        <v>1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</row>
    <row r="459" spans="1:22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</row>
    <row r="460" spans="1:22">
      <c r="A460" s="137"/>
      <c r="B460" s="22" t="s">
        <v>38</v>
      </c>
      <c r="C460" s="93">
        <v>3</v>
      </c>
      <c r="D460" s="93">
        <v>0</v>
      </c>
      <c r="E460" s="93">
        <v>0</v>
      </c>
      <c r="F460" s="93">
        <v>0</v>
      </c>
      <c r="G460" s="93">
        <v>1</v>
      </c>
      <c r="H460" s="93">
        <v>0</v>
      </c>
      <c r="I460" s="93">
        <v>0</v>
      </c>
      <c r="J460" s="93">
        <v>0</v>
      </c>
      <c r="K460" s="93">
        <v>0</v>
      </c>
      <c r="L460" s="93">
        <v>1</v>
      </c>
      <c r="M460" s="93">
        <v>0</v>
      </c>
      <c r="N460" s="93">
        <v>0</v>
      </c>
      <c r="O460" s="93">
        <v>0</v>
      </c>
      <c r="P460" s="93">
        <v>0</v>
      </c>
      <c r="Q460" s="93">
        <v>1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</row>
    <row r="461" spans="1:22" ht="12" customHeight="1">
      <c r="A461" s="137" t="s">
        <v>236</v>
      </c>
      <c r="B461" s="22" t="s">
        <v>255</v>
      </c>
      <c r="C461" s="93">
        <v>6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1</v>
      </c>
      <c r="J461" s="93">
        <v>1</v>
      </c>
      <c r="K461" s="93">
        <v>1</v>
      </c>
      <c r="L461" s="93">
        <v>0</v>
      </c>
      <c r="M461" s="93">
        <v>1</v>
      </c>
      <c r="N461" s="93">
        <v>0</v>
      </c>
      <c r="O461" s="93">
        <v>1</v>
      </c>
      <c r="P461" s="93">
        <v>1</v>
      </c>
      <c r="Q461" s="93">
        <v>0</v>
      </c>
      <c r="R461" s="93">
        <v>0</v>
      </c>
      <c r="S461" s="57">
        <v>0</v>
      </c>
      <c r="T461" s="57">
        <v>0</v>
      </c>
      <c r="U461" s="57">
        <v>0</v>
      </c>
      <c r="V461" s="57">
        <v>0</v>
      </c>
    </row>
    <row r="462" spans="1:22">
      <c r="A462" s="137"/>
      <c r="B462" s="22" t="s">
        <v>256</v>
      </c>
      <c r="C462" s="93">
        <v>2</v>
      </c>
      <c r="D462" s="93">
        <v>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1</v>
      </c>
      <c r="M462" s="93">
        <v>0</v>
      </c>
      <c r="N462" s="93">
        <v>1</v>
      </c>
      <c r="O462" s="93">
        <v>0</v>
      </c>
      <c r="P462" s="93">
        <v>0</v>
      </c>
      <c r="Q462" s="93">
        <v>0</v>
      </c>
      <c r="R462" s="93">
        <v>0</v>
      </c>
      <c r="S462" s="57">
        <v>0</v>
      </c>
      <c r="T462" s="57">
        <v>0</v>
      </c>
      <c r="U462" s="57">
        <v>0</v>
      </c>
      <c r="V462" s="57">
        <v>0</v>
      </c>
    </row>
    <row r="463" spans="1:22">
      <c r="A463" s="137"/>
      <c r="B463" s="22" t="s">
        <v>38</v>
      </c>
      <c r="C463" s="93">
        <v>8</v>
      </c>
      <c r="D463" s="93">
        <v>0</v>
      </c>
      <c r="E463" s="93">
        <v>0</v>
      </c>
      <c r="F463" s="93">
        <v>0</v>
      </c>
      <c r="G463" s="93">
        <v>0</v>
      </c>
      <c r="H463" s="93">
        <v>0</v>
      </c>
      <c r="I463" s="93">
        <v>1</v>
      </c>
      <c r="J463" s="93">
        <v>1</v>
      </c>
      <c r="K463" s="93">
        <v>1</v>
      </c>
      <c r="L463" s="93">
        <v>1</v>
      </c>
      <c r="M463" s="93">
        <v>1</v>
      </c>
      <c r="N463" s="93">
        <v>1</v>
      </c>
      <c r="O463" s="93">
        <v>1</v>
      </c>
      <c r="P463" s="93">
        <v>1</v>
      </c>
      <c r="Q463" s="93">
        <v>0</v>
      </c>
      <c r="R463" s="93">
        <v>0</v>
      </c>
      <c r="S463" s="57">
        <v>0</v>
      </c>
      <c r="T463" s="57">
        <v>0</v>
      </c>
      <c r="U463" s="57">
        <v>0</v>
      </c>
      <c r="V463" s="57">
        <v>0</v>
      </c>
    </row>
    <row r="464" spans="1:22" ht="12" customHeight="1">
      <c r="A464" s="137" t="s">
        <v>237</v>
      </c>
      <c r="B464" s="22" t="s">
        <v>255</v>
      </c>
      <c r="C464" s="93">
        <v>2</v>
      </c>
      <c r="D464" s="93">
        <v>0</v>
      </c>
      <c r="E464" s="93">
        <v>0</v>
      </c>
      <c r="F464" s="93">
        <v>0</v>
      </c>
      <c r="G464" s="93">
        <v>0</v>
      </c>
      <c r="H464" s="93">
        <v>0</v>
      </c>
      <c r="I464" s="93">
        <v>0</v>
      </c>
      <c r="J464" s="93">
        <v>1</v>
      </c>
      <c r="K464" s="93">
        <v>0</v>
      </c>
      <c r="L464" s="93">
        <v>0</v>
      </c>
      <c r="M464" s="93">
        <v>1</v>
      </c>
      <c r="N464" s="93">
        <v>0</v>
      </c>
      <c r="O464" s="93">
        <v>0</v>
      </c>
      <c r="P464" s="93">
        <v>0</v>
      </c>
      <c r="Q464" s="93">
        <v>0</v>
      </c>
      <c r="R464" s="93">
        <v>0</v>
      </c>
      <c r="S464" s="57">
        <v>0</v>
      </c>
      <c r="T464" s="57">
        <v>0</v>
      </c>
      <c r="U464" s="57">
        <v>0</v>
      </c>
      <c r="V464" s="57">
        <v>0</v>
      </c>
    </row>
    <row r="465" spans="1:22">
      <c r="A465" s="137"/>
      <c r="B465" s="22" t="s">
        <v>256</v>
      </c>
      <c r="C465" s="93">
        <v>0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0</v>
      </c>
      <c r="K465" s="93">
        <v>0</v>
      </c>
      <c r="L465" s="93">
        <v>0</v>
      </c>
      <c r="M465" s="93">
        <v>0</v>
      </c>
      <c r="N465" s="93">
        <v>0</v>
      </c>
      <c r="O465" s="93">
        <v>0</v>
      </c>
      <c r="P465" s="93">
        <v>0</v>
      </c>
      <c r="Q465" s="93">
        <v>0</v>
      </c>
      <c r="R465" s="93">
        <v>0</v>
      </c>
      <c r="S465" s="57">
        <v>0</v>
      </c>
      <c r="T465" s="57">
        <v>0</v>
      </c>
      <c r="U465" s="57">
        <v>0</v>
      </c>
      <c r="V465" s="57">
        <v>0</v>
      </c>
    </row>
    <row r="466" spans="1:22">
      <c r="A466" s="137"/>
      <c r="B466" s="22" t="s">
        <v>38</v>
      </c>
      <c r="C466" s="93">
        <v>2</v>
      </c>
      <c r="D466" s="93">
        <v>0</v>
      </c>
      <c r="E466" s="93">
        <v>0</v>
      </c>
      <c r="F466" s="93">
        <v>0</v>
      </c>
      <c r="G466" s="93">
        <v>0</v>
      </c>
      <c r="H466" s="93">
        <v>0</v>
      </c>
      <c r="I466" s="93">
        <v>0</v>
      </c>
      <c r="J466" s="93">
        <v>1</v>
      </c>
      <c r="K466" s="93">
        <v>0</v>
      </c>
      <c r="L466" s="93">
        <v>0</v>
      </c>
      <c r="M466" s="93">
        <v>1</v>
      </c>
      <c r="N466" s="93">
        <v>0</v>
      </c>
      <c r="O466" s="93">
        <v>0</v>
      </c>
      <c r="P466" s="93">
        <v>0</v>
      </c>
      <c r="Q466" s="93">
        <v>0</v>
      </c>
      <c r="R466" s="93">
        <v>0</v>
      </c>
      <c r="S466" s="57">
        <v>0</v>
      </c>
      <c r="T466" s="57">
        <v>0</v>
      </c>
      <c r="U466" s="57">
        <v>0</v>
      </c>
      <c r="V466" s="57">
        <v>0</v>
      </c>
    </row>
    <row r="467" spans="1:22">
      <c r="A467" s="144" t="s">
        <v>238</v>
      </c>
      <c r="B467" s="55" t="s">
        <v>255</v>
      </c>
      <c r="C467" s="100">
        <v>250</v>
      </c>
      <c r="D467" s="100">
        <v>10</v>
      </c>
      <c r="E467" s="100">
        <v>3</v>
      </c>
      <c r="F467" s="100">
        <v>4</v>
      </c>
      <c r="G467" s="100">
        <v>2</v>
      </c>
      <c r="H467" s="100">
        <v>4</v>
      </c>
      <c r="I467" s="100">
        <v>6</v>
      </c>
      <c r="J467" s="100">
        <v>7</v>
      </c>
      <c r="K467" s="100">
        <v>8</v>
      </c>
      <c r="L467" s="100">
        <v>11</v>
      </c>
      <c r="M467" s="100">
        <v>19</v>
      </c>
      <c r="N467" s="100">
        <v>12</v>
      </c>
      <c r="O467" s="100">
        <v>17</v>
      </c>
      <c r="P467" s="100">
        <v>29</v>
      </c>
      <c r="Q467" s="100">
        <v>32</v>
      </c>
      <c r="R467" s="100">
        <v>30</v>
      </c>
      <c r="S467" s="59">
        <v>21</v>
      </c>
      <c r="T467" s="59">
        <v>10</v>
      </c>
      <c r="U467" s="59">
        <v>13</v>
      </c>
      <c r="V467" s="59">
        <v>12</v>
      </c>
    </row>
    <row r="468" spans="1:22">
      <c r="A468" s="144"/>
      <c r="B468" s="55" t="s">
        <v>256</v>
      </c>
      <c r="C468" s="100">
        <v>136</v>
      </c>
      <c r="D468" s="100">
        <v>7</v>
      </c>
      <c r="E468" s="100">
        <v>3</v>
      </c>
      <c r="F468" s="100">
        <v>1</v>
      </c>
      <c r="G468" s="100">
        <v>2</v>
      </c>
      <c r="H468" s="100">
        <v>0</v>
      </c>
      <c r="I468" s="100">
        <v>2</v>
      </c>
      <c r="J468" s="100">
        <v>0</v>
      </c>
      <c r="K468" s="100">
        <v>3</v>
      </c>
      <c r="L468" s="100">
        <v>3</v>
      </c>
      <c r="M468" s="100">
        <v>6</v>
      </c>
      <c r="N468" s="100">
        <v>6</v>
      </c>
      <c r="O468" s="100">
        <v>6</v>
      </c>
      <c r="P468" s="100">
        <v>6</v>
      </c>
      <c r="Q468" s="100">
        <v>10</v>
      </c>
      <c r="R468" s="100">
        <v>13</v>
      </c>
      <c r="S468" s="59">
        <v>10</v>
      </c>
      <c r="T468" s="59">
        <v>12</v>
      </c>
      <c r="U468" s="59">
        <v>14</v>
      </c>
      <c r="V468" s="59">
        <v>32</v>
      </c>
    </row>
    <row r="469" spans="1:22">
      <c r="A469" s="144"/>
      <c r="B469" s="55" t="s">
        <v>38</v>
      </c>
      <c r="C469" s="100">
        <v>386</v>
      </c>
      <c r="D469" s="100">
        <v>17</v>
      </c>
      <c r="E469" s="100">
        <v>6</v>
      </c>
      <c r="F469" s="100">
        <v>5</v>
      </c>
      <c r="G469" s="100">
        <v>4</v>
      </c>
      <c r="H469" s="100">
        <v>4</v>
      </c>
      <c r="I469" s="100">
        <v>8</v>
      </c>
      <c r="J469" s="100">
        <v>7</v>
      </c>
      <c r="K469" s="100">
        <v>11</v>
      </c>
      <c r="L469" s="100">
        <v>14</v>
      </c>
      <c r="M469" s="100">
        <v>25</v>
      </c>
      <c r="N469" s="100">
        <v>18</v>
      </c>
      <c r="O469" s="100">
        <v>23</v>
      </c>
      <c r="P469" s="100">
        <v>35</v>
      </c>
      <c r="Q469" s="100">
        <v>42</v>
      </c>
      <c r="R469" s="100">
        <v>43</v>
      </c>
      <c r="S469" s="59">
        <v>31</v>
      </c>
      <c r="T469" s="59">
        <v>22</v>
      </c>
      <c r="U469" s="59">
        <v>27</v>
      </c>
      <c r="V469" s="59">
        <v>44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1.0629921259842501" bottom="0.62992125984252001" header="0.86614173228346503" footer="0.39370078740157499"/>
  <pageSetup paperSize="9" scale="90" firstPageNumber="253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50"/>
  </sheetPr>
  <dimension ref="A1:AP469"/>
  <sheetViews>
    <sheetView view="pageBreakPreview" topLeftCell="A443" zoomScale="90" zoomScaleNormal="100" zoomScaleSheetLayoutView="90" workbookViewId="0">
      <selection activeCell="Y482" sqref="Y482"/>
    </sheetView>
  </sheetViews>
  <sheetFormatPr defaultColWidth="11.42578125" defaultRowHeight="12"/>
  <cols>
    <col min="1" max="1" width="32" style="18" customWidth="1"/>
    <col min="2" max="2" width="5.7109375" style="18" customWidth="1"/>
    <col min="3" max="3" width="5.7109375" style="53" customWidth="1"/>
    <col min="4" max="18" width="5.7109375" style="20" customWidth="1"/>
    <col min="19" max="22" width="5.7109375" style="53" customWidth="1"/>
    <col min="23" max="23" width="7.140625" style="18" customWidth="1"/>
    <col min="24" max="42" width="6.140625" style="18" customWidth="1"/>
    <col min="43" max="262" width="11.42578125" style="18"/>
    <col min="263" max="263" width="34.85546875" style="18" customWidth="1"/>
    <col min="264" max="264" width="6.5703125" style="18" customWidth="1"/>
    <col min="265" max="265" width="7.5703125" style="18" customWidth="1"/>
    <col min="266" max="280" width="6.140625" style="18" customWidth="1"/>
    <col min="281" max="518" width="11.42578125" style="18"/>
    <col min="519" max="519" width="34.85546875" style="18" customWidth="1"/>
    <col min="520" max="520" width="6.5703125" style="18" customWidth="1"/>
    <col min="521" max="521" width="7.5703125" style="18" customWidth="1"/>
    <col min="522" max="536" width="6.140625" style="18" customWidth="1"/>
    <col min="537" max="774" width="11.42578125" style="18"/>
    <col min="775" max="775" width="34.85546875" style="18" customWidth="1"/>
    <col min="776" max="776" width="6.5703125" style="18" customWidth="1"/>
    <col min="777" max="777" width="7.5703125" style="18" customWidth="1"/>
    <col min="778" max="792" width="6.140625" style="18" customWidth="1"/>
    <col min="793" max="1030" width="11.42578125" style="18"/>
    <col min="1031" max="1031" width="34.85546875" style="18" customWidth="1"/>
    <col min="1032" max="1032" width="6.5703125" style="18" customWidth="1"/>
    <col min="1033" max="1033" width="7.5703125" style="18" customWidth="1"/>
    <col min="1034" max="1048" width="6.140625" style="18" customWidth="1"/>
    <col min="1049" max="1286" width="11.42578125" style="18"/>
    <col min="1287" max="1287" width="34.85546875" style="18" customWidth="1"/>
    <col min="1288" max="1288" width="6.5703125" style="18" customWidth="1"/>
    <col min="1289" max="1289" width="7.5703125" style="18" customWidth="1"/>
    <col min="1290" max="1304" width="6.140625" style="18" customWidth="1"/>
    <col min="1305" max="1542" width="11.42578125" style="18"/>
    <col min="1543" max="1543" width="34.85546875" style="18" customWidth="1"/>
    <col min="1544" max="1544" width="6.5703125" style="18" customWidth="1"/>
    <col min="1545" max="1545" width="7.5703125" style="18" customWidth="1"/>
    <col min="1546" max="1560" width="6.140625" style="18" customWidth="1"/>
    <col min="1561" max="1798" width="11.42578125" style="18"/>
    <col min="1799" max="1799" width="34.85546875" style="18" customWidth="1"/>
    <col min="1800" max="1800" width="6.5703125" style="18" customWidth="1"/>
    <col min="1801" max="1801" width="7.5703125" style="18" customWidth="1"/>
    <col min="1802" max="1816" width="6.140625" style="18" customWidth="1"/>
    <col min="1817" max="2054" width="11.42578125" style="18"/>
    <col min="2055" max="2055" width="34.85546875" style="18" customWidth="1"/>
    <col min="2056" max="2056" width="6.5703125" style="18" customWidth="1"/>
    <col min="2057" max="2057" width="7.5703125" style="18" customWidth="1"/>
    <col min="2058" max="2072" width="6.140625" style="18" customWidth="1"/>
    <col min="2073" max="2310" width="11.42578125" style="18"/>
    <col min="2311" max="2311" width="34.85546875" style="18" customWidth="1"/>
    <col min="2312" max="2312" width="6.5703125" style="18" customWidth="1"/>
    <col min="2313" max="2313" width="7.5703125" style="18" customWidth="1"/>
    <col min="2314" max="2328" width="6.140625" style="18" customWidth="1"/>
    <col min="2329" max="2566" width="11.42578125" style="18"/>
    <col min="2567" max="2567" width="34.85546875" style="18" customWidth="1"/>
    <col min="2568" max="2568" width="6.5703125" style="18" customWidth="1"/>
    <col min="2569" max="2569" width="7.5703125" style="18" customWidth="1"/>
    <col min="2570" max="2584" width="6.140625" style="18" customWidth="1"/>
    <col min="2585" max="2822" width="11.42578125" style="18"/>
    <col min="2823" max="2823" width="34.85546875" style="18" customWidth="1"/>
    <col min="2824" max="2824" width="6.5703125" style="18" customWidth="1"/>
    <col min="2825" max="2825" width="7.5703125" style="18" customWidth="1"/>
    <col min="2826" max="2840" width="6.140625" style="18" customWidth="1"/>
    <col min="2841" max="3078" width="11.42578125" style="18"/>
    <col min="3079" max="3079" width="34.85546875" style="18" customWidth="1"/>
    <col min="3080" max="3080" width="6.5703125" style="18" customWidth="1"/>
    <col min="3081" max="3081" width="7.5703125" style="18" customWidth="1"/>
    <col min="3082" max="3096" width="6.140625" style="18" customWidth="1"/>
    <col min="3097" max="3334" width="11.42578125" style="18"/>
    <col min="3335" max="3335" width="34.85546875" style="18" customWidth="1"/>
    <col min="3336" max="3336" width="6.5703125" style="18" customWidth="1"/>
    <col min="3337" max="3337" width="7.5703125" style="18" customWidth="1"/>
    <col min="3338" max="3352" width="6.140625" style="18" customWidth="1"/>
    <col min="3353" max="3590" width="11.42578125" style="18"/>
    <col min="3591" max="3591" width="34.85546875" style="18" customWidth="1"/>
    <col min="3592" max="3592" width="6.5703125" style="18" customWidth="1"/>
    <col min="3593" max="3593" width="7.5703125" style="18" customWidth="1"/>
    <col min="3594" max="3608" width="6.140625" style="18" customWidth="1"/>
    <col min="3609" max="3846" width="11.42578125" style="18"/>
    <col min="3847" max="3847" width="34.85546875" style="18" customWidth="1"/>
    <col min="3848" max="3848" width="6.5703125" style="18" customWidth="1"/>
    <col min="3849" max="3849" width="7.5703125" style="18" customWidth="1"/>
    <col min="3850" max="3864" width="6.140625" style="18" customWidth="1"/>
    <col min="3865" max="4102" width="11.42578125" style="18"/>
    <col min="4103" max="4103" width="34.85546875" style="18" customWidth="1"/>
    <col min="4104" max="4104" width="6.5703125" style="18" customWidth="1"/>
    <col min="4105" max="4105" width="7.5703125" style="18" customWidth="1"/>
    <col min="4106" max="4120" width="6.140625" style="18" customWidth="1"/>
    <col min="4121" max="4358" width="11.42578125" style="18"/>
    <col min="4359" max="4359" width="34.85546875" style="18" customWidth="1"/>
    <col min="4360" max="4360" width="6.5703125" style="18" customWidth="1"/>
    <col min="4361" max="4361" width="7.5703125" style="18" customWidth="1"/>
    <col min="4362" max="4376" width="6.140625" style="18" customWidth="1"/>
    <col min="4377" max="4614" width="11.42578125" style="18"/>
    <col min="4615" max="4615" width="34.85546875" style="18" customWidth="1"/>
    <col min="4616" max="4616" width="6.5703125" style="18" customWidth="1"/>
    <col min="4617" max="4617" width="7.5703125" style="18" customWidth="1"/>
    <col min="4618" max="4632" width="6.140625" style="18" customWidth="1"/>
    <col min="4633" max="4870" width="11.42578125" style="18"/>
    <col min="4871" max="4871" width="34.85546875" style="18" customWidth="1"/>
    <col min="4872" max="4872" width="6.5703125" style="18" customWidth="1"/>
    <col min="4873" max="4873" width="7.5703125" style="18" customWidth="1"/>
    <col min="4874" max="4888" width="6.140625" style="18" customWidth="1"/>
    <col min="4889" max="5126" width="11.42578125" style="18"/>
    <col min="5127" max="5127" width="34.85546875" style="18" customWidth="1"/>
    <col min="5128" max="5128" width="6.5703125" style="18" customWidth="1"/>
    <col min="5129" max="5129" width="7.5703125" style="18" customWidth="1"/>
    <col min="5130" max="5144" width="6.140625" style="18" customWidth="1"/>
    <col min="5145" max="5382" width="11.42578125" style="18"/>
    <col min="5383" max="5383" width="34.85546875" style="18" customWidth="1"/>
    <col min="5384" max="5384" width="6.5703125" style="18" customWidth="1"/>
    <col min="5385" max="5385" width="7.5703125" style="18" customWidth="1"/>
    <col min="5386" max="5400" width="6.140625" style="18" customWidth="1"/>
    <col min="5401" max="5638" width="11.42578125" style="18"/>
    <col min="5639" max="5639" width="34.85546875" style="18" customWidth="1"/>
    <col min="5640" max="5640" width="6.5703125" style="18" customWidth="1"/>
    <col min="5641" max="5641" width="7.5703125" style="18" customWidth="1"/>
    <col min="5642" max="5656" width="6.140625" style="18" customWidth="1"/>
    <col min="5657" max="5894" width="11.42578125" style="18"/>
    <col min="5895" max="5895" width="34.85546875" style="18" customWidth="1"/>
    <col min="5896" max="5896" width="6.5703125" style="18" customWidth="1"/>
    <col min="5897" max="5897" width="7.5703125" style="18" customWidth="1"/>
    <col min="5898" max="5912" width="6.140625" style="18" customWidth="1"/>
    <col min="5913" max="6150" width="11.42578125" style="18"/>
    <col min="6151" max="6151" width="34.85546875" style="18" customWidth="1"/>
    <col min="6152" max="6152" width="6.5703125" style="18" customWidth="1"/>
    <col min="6153" max="6153" width="7.5703125" style="18" customWidth="1"/>
    <col min="6154" max="6168" width="6.140625" style="18" customWidth="1"/>
    <col min="6169" max="6406" width="11.42578125" style="18"/>
    <col min="6407" max="6407" width="34.85546875" style="18" customWidth="1"/>
    <col min="6408" max="6408" width="6.5703125" style="18" customWidth="1"/>
    <col min="6409" max="6409" width="7.5703125" style="18" customWidth="1"/>
    <col min="6410" max="6424" width="6.140625" style="18" customWidth="1"/>
    <col min="6425" max="6662" width="11.42578125" style="18"/>
    <col min="6663" max="6663" width="34.85546875" style="18" customWidth="1"/>
    <col min="6664" max="6664" width="6.5703125" style="18" customWidth="1"/>
    <col min="6665" max="6665" width="7.5703125" style="18" customWidth="1"/>
    <col min="6666" max="6680" width="6.140625" style="18" customWidth="1"/>
    <col min="6681" max="6918" width="11.42578125" style="18"/>
    <col min="6919" max="6919" width="34.85546875" style="18" customWidth="1"/>
    <col min="6920" max="6920" width="6.5703125" style="18" customWidth="1"/>
    <col min="6921" max="6921" width="7.5703125" style="18" customWidth="1"/>
    <col min="6922" max="6936" width="6.140625" style="18" customWidth="1"/>
    <col min="6937" max="7174" width="11.42578125" style="18"/>
    <col min="7175" max="7175" width="34.85546875" style="18" customWidth="1"/>
    <col min="7176" max="7176" width="6.5703125" style="18" customWidth="1"/>
    <col min="7177" max="7177" width="7.5703125" style="18" customWidth="1"/>
    <col min="7178" max="7192" width="6.140625" style="18" customWidth="1"/>
    <col min="7193" max="7430" width="11.42578125" style="18"/>
    <col min="7431" max="7431" width="34.85546875" style="18" customWidth="1"/>
    <col min="7432" max="7432" width="6.5703125" style="18" customWidth="1"/>
    <col min="7433" max="7433" width="7.5703125" style="18" customWidth="1"/>
    <col min="7434" max="7448" width="6.140625" style="18" customWidth="1"/>
    <col min="7449" max="7686" width="11.42578125" style="18"/>
    <col min="7687" max="7687" width="34.85546875" style="18" customWidth="1"/>
    <col min="7688" max="7688" width="6.5703125" style="18" customWidth="1"/>
    <col min="7689" max="7689" width="7.5703125" style="18" customWidth="1"/>
    <col min="7690" max="7704" width="6.140625" style="18" customWidth="1"/>
    <col min="7705" max="7942" width="11.42578125" style="18"/>
    <col min="7943" max="7943" width="34.85546875" style="18" customWidth="1"/>
    <col min="7944" max="7944" width="6.5703125" style="18" customWidth="1"/>
    <col min="7945" max="7945" width="7.5703125" style="18" customWidth="1"/>
    <col min="7946" max="7960" width="6.140625" style="18" customWidth="1"/>
    <col min="7961" max="8198" width="11.42578125" style="18"/>
    <col min="8199" max="8199" width="34.85546875" style="18" customWidth="1"/>
    <col min="8200" max="8200" width="6.5703125" style="18" customWidth="1"/>
    <col min="8201" max="8201" width="7.5703125" style="18" customWidth="1"/>
    <col min="8202" max="8216" width="6.140625" style="18" customWidth="1"/>
    <col min="8217" max="8454" width="11.42578125" style="18"/>
    <col min="8455" max="8455" width="34.85546875" style="18" customWidth="1"/>
    <col min="8456" max="8456" width="6.5703125" style="18" customWidth="1"/>
    <col min="8457" max="8457" width="7.5703125" style="18" customWidth="1"/>
    <col min="8458" max="8472" width="6.140625" style="18" customWidth="1"/>
    <col min="8473" max="8710" width="11.42578125" style="18"/>
    <col min="8711" max="8711" width="34.85546875" style="18" customWidth="1"/>
    <col min="8712" max="8712" width="6.5703125" style="18" customWidth="1"/>
    <col min="8713" max="8713" width="7.5703125" style="18" customWidth="1"/>
    <col min="8714" max="8728" width="6.140625" style="18" customWidth="1"/>
    <col min="8729" max="8966" width="11.42578125" style="18"/>
    <col min="8967" max="8967" width="34.85546875" style="18" customWidth="1"/>
    <col min="8968" max="8968" width="6.5703125" style="18" customWidth="1"/>
    <col min="8969" max="8969" width="7.5703125" style="18" customWidth="1"/>
    <col min="8970" max="8984" width="6.140625" style="18" customWidth="1"/>
    <col min="8985" max="9222" width="11.42578125" style="18"/>
    <col min="9223" max="9223" width="34.85546875" style="18" customWidth="1"/>
    <col min="9224" max="9224" width="6.5703125" style="18" customWidth="1"/>
    <col min="9225" max="9225" width="7.5703125" style="18" customWidth="1"/>
    <col min="9226" max="9240" width="6.140625" style="18" customWidth="1"/>
    <col min="9241" max="9478" width="11.42578125" style="18"/>
    <col min="9479" max="9479" width="34.85546875" style="18" customWidth="1"/>
    <col min="9480" max="9480" width="6.5703125" style="18" customWidth="1"/>
    <col min="9481" max="9481" width="7.5703125" style="18" customWidth="1"/>
    <col min="9482" max="9496" width="6.140625" style="18" customWidth="1"/>
    <col min="9497" max="9734" width="11.42578125" style="18"/>
    <col min="9735" max="9735" width="34.85546875" style="18" customWidth="1"/>
    <col min="9736" max="9736" width="6.5703125" style="18" customWidth="1"/>
    <col min="9737" max="9737" width="7.5703125" style="18" customWidth="1"/>
    <col min="9738" max="9752" width="6.140625" style="18" customWidth="1"/>
    <col min="9753" max="9990" width="11.42578125" style="18"/>
    <col min="9991" max="9991" width="34.85546875" style="18" customWidth="1"/>
    <col min="9992" max="9992" width="6.5703125" style="18" customWidth="1"/>
    <col min="9993" max="9993" width="7.5703125" style="18" customWidth="1"/>
    <col min="9994" max="10008" width="6.140625" style="18" customWidth="1"/>
    <col min="10009" max="10246" width="11.42578125" style="18"/>
    <col min="10247" max="10247" width="34.85546875" style="18" customWidth="1"/>
    <col min="10248" max="10248" width="6.5703125" style="18" customWidth="1"/>
    <col min="10249" max="10249" width="7.5703125" style="18" customWidth="1"/>
    <col min="10250" max="10264" width="6.140625" style="18" customWidth="1"/>
    <col min="10265" max="10502" width="11.42578125" style="18"/>
    <col min="10503" max="10503" width="34.85546875" style="18" customWidth="1"/>
    <col min="10504" max="10504" width="6.5703125" style="18" customWidth="1"/>
    <col min="10505" max="10505" width="7.5703125" style="18" customWidth="1"/>
    <col min="10506" max="10520" width="6.140625" style="18" customWidth="1"/>
    <col min="10521" max="10758" width="11.42578125" style="18"/>
    <col min="10759" max="10759" width="34.85546875" style="18" customWidth="1"/>
    <col min="10760" max="10760" width="6.5703125" style="18" customWidth="1"/>
    <col min="10761" max="10761" width="7.5703125" style="18" customWidth="1"/>
    <col min="10762" max="10776" width="6.140625" style="18" customWidth="1"/>
    <col min="10777" max="11014" width="11.42578125" style="18"/>
    <col min="11015" max="11015" width="34.85546875" style="18" customWidth="1"/>
    <col min="11016" max="11016" width="6.5703125" style="18" customWidth="1"/>
    <col min="11017" max="11017" width="7.5703125" style="18" customWidth="1"/>
    <col min="11018" max="11032" width="6.140625" style="18" customWidth="1"/>
    <col min="11033" max="11270" width="11.42578125" style="18"/>
    <col min="11271" max="11271" width="34.85546875" style="18" customWidth="1"/>
    <col min="11272" max="11272" width="6.5703125" style="18" customWidth="1"/>
    <col min="11273" max="11273" width="7.5703125" style="18" customWidth="1"/>
    <col min="11274" max="11288" width="6.140625" style="18" customWidth="1"/>
    <col min="11289" max="11526" width="11.42578125" style="18"/>
    <col min="11527" max="11527" width="34.85546875" style="18" customWidth="1"/>
    <col min="11528" max="11528" width="6.5703125" style="18" customWidth="1"/>
    <col min="11529" max="11529" width="7.5703125" style="18" customWidth="1"/>
    <col min="11530" max="11544" width="6.140625" style="18" customWidth="1"/>
    <col min="11545" max="11782" width="11.42578125" style="18"/>
    <col min="11783" max="11783" width="34.85546875" style="18" customWidth="1"/>
    <col min="11784" max="11784" width="6.5703125" style="18" customWidth="1"/>
    <col min="11785" max="11785" width="7.5703125" style="18" customWidth="1"/>
    <col min="11786" max="11800" width="6.140625" style="18" customWidth="1"/>
    <col min="11801" max="12038" width="11.42578125" style="18"/>
    <col min="12039" max="12039" width="34.85546875" style="18" customWidth="1"/>
    <col min="12040" max="12040" width="6.5703125" style="18" customWidth="1"/>
    <col min="12041" max="12041" width="7.5703125" style="18" customWidth="1"/>
    <col min="12042" max="12056" width="6.140625" style="18" customWidth="1"/>
    <col min="12057" max="12294" width="11.42578125" style="18"/>
    <col min="12295" max="12295" width="34.85546875" style="18" customWidth="1"/>
    <col min="12296" max="12296" width="6.5703125" style="18" customWidth="1"/>
    <col min="12297" max="12297" width="7.5703125" style="18" customWidth="1"/>
    <col min="12298" max="12312" width="6.140625" style="18" customWidth="1"/>
    <col min="12313" max="12550" width="11.42578125" style="18"/>
    <col min="12551" max="12551" width="34.85546875" style="18" customWidth="1"/>
    <col min="12552" max="12552" width="6.5703125" style="18" customWidth="1"/>
    <col min="12553" max="12553" width="7.5703125" style="18" customWidth="1"/>
    <col min="12554" max="12568" width="6.140625" style="18" customWidth="1"/>
    <col min="12569" max="12806" width="11.42578125" style="18"/>
    <col min="12807" max="12807" width="34.85546875" style="18" customWidth="1"/>
    <col min="12808" max="12808" width="6.5703125" style="18" customWidth="1"/>
    <col min="12809" max="12809" width="7.5703125" style="18" customWidth="1"/>
    <col min="12810" max="12824" width="6.140625" style="18" customWidth="1"/>
    <col min="12825" max="13062" width="11.42578125" style="18"/>
    <col min="13063" max="13063" width="34.85546875" style="18" customWidth="1"/>
    <col min="13064" max="13064" width="6.5703125" style="18" customWidth="1"/>
    <col min="13065" max="13065" width="7.5703125" style="18" customWidth="1"/>
    <col min="13066" max="13080" width="6.140625" style="18" customWidth="1"/>
    <col min="13081" max="13318" width="11.42578125" style="18"/>
    <col min="13319" max="13319" width="34.85546875" style="18" customWidth="1"/>
    <col min="13320" max="13320" width="6.5703125" style="18" customWidth="1"/>
    <col min="13321" max="13321" width="7.5703125" style="18" customWidth="1"/>
    <col min="13322" max="13336" width="6.140625" style="18" customWidth="1"/>
    <col min="13337" max="13574" width="11.42578125" style="18"/>
    <col min="13575" max="13575" width="34.85546875" style="18" customWidth="1"/>
    <col min="13576" max="13576" width="6.5703125" style="18" customWidth="1"/>
    <col min="13577" max="13577" width="7.5703125" style="18" customWidth="1"/>
    <col min="13578" max="13592" width="6.140625" style="18" customWidth="1"/>
    <col min="13593" max="13830" width="11.42578125" style="18"/>
    <col min="13831" max="13831" width="34.85546875" style="18" customWidth="1"/>
    <col min="13832" max="13832" width="6.5703125" style="18" customWidth="1"/>
    <col min="13833" max="13833" width="7.5703125" style="18" customWidth="1"/>
    <col min="13834" max="13848" width="6.140625" style="18" customWidth="1"/>
    <col min="13849" max="14086" width="11.42578125" style="18"/>
    <col min="14087" max="14087" width="34.85546875" style="18" customWidth="1"/>
    <col min="14088" max="14088" width="6.5703125" style="18" customWidth="1"/>
    <col min="14089" max="14089" width="7.5703125" style="18" customWidth="1"/>
    <col min="14090" max="14104" width="6.140625" style="18" customWidth="1"/>
    <col min="14105" max="14342" width="11.42578125" style="18"/>
    <col min="14343" max="14343" width="34.85546875" style="18" customWidth="1"/>
    <col min="14344" max="14344" width="6.5703125" style="18" customWidth="1"/>
    <col min="14345" max="14345" width="7.5703125" style="18" customWidth="1"/>
    <col min="14346" max="14360" width="6.140625" style="18" customWidth="1"/>
    <col min="14361" max="14598" width="11.42578125" style="18"/>
    <col min="14599" max="14599" width="34.85546875" style="18" customWidth="1"/>
    <col min="14600" max="14600" width="6.5703125" style="18" customWidth="1"/>
    <col min="14601" max="14601" width="7.5703125" style="18" customWidth="1"/>
    <col min="14602" max="14616" width="6.140625" style="18" customWidth="1"/>
    <col min="14617" max="14854" width="11.42578125" style="18"/>
    <col min="14855" max="14855" width="34.85546875" style="18" customWidth="1"/>
    <col min="14856" max="14856" width="6.5703125" style="18" customWidth="1"/>
    <col min="14857" max="14857" width="7.5703125" style="18" customWidth="1"/>
    <col min="14858" max="14872" width="6.140625" style="18" customWidth="1"/>
    <col min="14873" max="15110" width="11.42578125" style="18"/>
    <col min="15111" max="15111" width="34.85546875" style="18" customWidth="1"/>
    <col min="15112" max="15112" width="6.5703125" style="18" customWidth="1"/>
    <col min="15113" max="15113" width="7.5703125" style="18" customWidth="1"/>
    <col min="15114" max="15128" width="6.140625" style="18" customWidth="1"/>
    <col min="15129" max="15366" width="11.42578125" style="18"/>
    <col min="15367" max="15367" width="34.85546875" style="18" customWidth="1"/>
    <col min="15368" max="15368" width="6.5703125" style="18" customWidth="1"/>
    <col min="15369" max="15369" width="7.5703125" style="18" customWidth="1"/>
    <col min="15370" max="15384" width="6.140625" style="18" customWidth="1"/>
    <col min="15385" max="15622" width="11.42578125" style="18"/>
    <col min="15623" max="15623" width="34.85546875" style="18" customWidth="1"/>
    <col min="15624" max="15624" width="6.5703125" style="18" customWidth="1"/>
    <col min="15625" max="15625" width="7.5703125" style="18" customWidth="1"/>
    <col min="15626" max="15640" width="6.140625" style="18" customWidth="1"/>
    <col min="15641" max="15878" width="11.42578125" style="18"/>
    <col min="15879" max="15879" width="34.85546875" style="18" customWidth="1"/>
    <col min="15880" max="15880" width="6.5703125" style="18" customWidth="1"/>
    <col min="15881" max="15881" width="7.5703125" style="18" customWidth="1"/>
    <col min="15882" max="15896" width="6.140625" style="18" customWidth="1"/>
    <col min="15897" max="16134" width="11.42578125" style="18"/>
    <col min="16135" max="16135" width="34.85546875" style="18" customWidth="1"/>
    <col min="16136" max="16136" width="6.5703125" style="18" customWidth="1"/>
    <col min="16137" max="16137" width="7.5703125" style="18" customWidth="1"/>
    <col min="16138" max="16152" width="6.140625" style="18" customWidth="1"/>
    <col min="16153" max="16384" width="11.42578125" style="18"/>
  </cols>
  <sheetData>
    <row r="1" spans="1:42" ht="24.75" customHeight="1">
      <c r="A1" s="143" t="s">
        <v>239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</row>
    <row r="2" spans="1:42" s="20" customFormat="1" ht="12.75" customHeight="1">
      <c r="A2" s="5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P2" s="19"/>
      <c r="Q2" s="19"/>
      <c r="R2" s="19"/>
      <c r="S2" s="153" t="s">
        <v>328</v>
      </c>
      <c r="T2" s="153"/>
      <c r="U2" s="153"/>
      <c r="V2" s="153"/>
    </row>
    <row r="3" spans="1:42" ht="14.25" customHeight="1">
      <c r="A3" s="131" t="s">
        <v>98</v>
      </c>
      <c r="B3" s="131" t="s">
        <v>240</v>
      </c>
      <c r="C3" s="131" t="s">
        <v>38</v>
      </c>
      <c r="D3" s="131" t="s">
        <v>241</v>
      </c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</row>
    <row r="4" spans="1:42" s="21" customFormat="1" ht="14.25" customHeight="1">
      <c r="A4" s="131"/>
      <c r="B4" s="131"/>
      <c r="C4" s="131"/>
      <c r="D4" s="76" t="s">
        <v>99</v>
      </c>
      <c r="E4" s="76" t="s">
        <v>36</v>
      </c>
      <c r="F4" s="76" t="s">
        <v>35</v>
      </c>
      <c r="G4" s="76" t="s">
        <v>34</v>
      </c>
      <c r="H4" s="76" t="s">
        <v>33</v>
      </c>
      <c r="I4" s="76" t="s">
        <v>32</v>
      </c>
      <c r="J4" s="76" t="s">
        <v>31</v>
      </c>
      <c r="K4" s="76" t="s">
        <v>30</v>
      </c>
      <c r="L4" s="76" t="s">
        <v>29</v>
      </c>
      <c r="M4" s="76" t="s">
        <v>28</v>
      </c>
      <c r="N4" s="76" t="s">
        <v>27</v>
      </c>
      <c r="O4" s="76" t="s">
        <v>26</v>
      </c>
      <c r="P4" s="76" t="s">
        <v>25</v>
      </c>
      <c r="Q4" s="76" t="s">
        <v>24</v>
      </c>
      <c r="R4" s="76" t="s">
        <v>302</v>
      </c>
      <c r="S4" s="76" t="s">
        <v>303</v>
      </c>
      <c r="T4" s="76" t="s">
        <v>304</v>
      </c>
      <c r="U4" s="76" t="s">
        <v>305</v>
      </c>
      <c r="V4" s="76" t="s">
        <v>306</v>
      </c>
    </row>
    <row r="5" spans="1:42" ht="12" customHeight="1">
      <c r="A5" s="144" t="s">
        <v>100</v>
      </c>
      <c r="B5" s="55" t="s">
        <v>255</v>
      </c>
      <c r="C5" s="100">
        <v>129</v>
      </c>
      <c r="D5" s="100">
        <v>4</v>
      </c>
      <c r="E5" s="100">
        <v>3</v>
      </c>
      <c r="F5" s="100">
        <v>0</v>
      </c>
      <c r="G5" s="100">
        <v>1</v>
      </c>
      <c r="H5" s="100">
        <v>1</v>
      </c>
      <c r="I5" s="100">
        <v>1</v>
      </c>
      <c r="J5" s="100">
        <v>2</v>
      </c>
      <c r="K5" s="100">
        <v>4</v>
      </c>
      <c r="L5" s="100">
        <v>9</v>
      </c>
      <c r="M5" s="100">
        <v>15</v>
      </c>
      <c r="N5" s="100">
        <v>19</v>
      </c>
      <c r="O5" s="100">
        <v>18</v>
      </c>
      <c r="P5" s="100">
        <v>20</v>
      </c>
      <c r="Q5" s="100">
        <v>13</v>
      </c>
      <c r="R5" s="100">
        <v>6</v>
      </c>
      <c r="S5" s="56">
        <v>6</v>
      </c>
      <c r="T5" s="56">
        <v>3</v>
      </c>
      <c r="U5" s="56">
        <v>3</v>
      </c>
      <c r="V5" s="56">
        <v>1</v>
      </c>
      <c r="W5" s="72">
        <f t="shared" ref="W5:AF7" si="0">C8+C11+C14+C17+C20+C23+C26+C29+C32+C35+C38+C41+C44+C47</f>
        <v>129</v>
      </c>
      <c r="X5" s="72">
        <f t="shared" si="0"/>
        <v>4</v>
      </c>
      <c r="Y5" s="72">
        <f t="shared" si="0"/>
        <v>3</v>
      </c>
      <c r="Z5" s="72">
        <f t="shared" si="0"/>
        <v>0</v>
      </c>
      <c r="AA5" s="72">
        <f t="shared" si="0"/>
        <v>1</v>
      </c>
      <c r="AB5" s="72">
        <f t="shared" si="0"/>
        <v>1</v>
      </c>
      <c r="AC5" s="72">
        <f t="shared" si="0"/>
        <v>1</v>
      </c>
      <c r="AD5" s="72">
        <f t="shared" si="0"/>
        <v>2</v>
      </c>
      <c r="AE5" s="72">
        <f t="shared" si="0"/>
        <v>4</v>
      </c>
      <c r="AF5" s="72">
        <f t="shared" si="0"/>
        <v>9</v>
      </c>
      <c r="AG5" s="72">
        <f t="shared" ref="AG5:AP7" si="1">M8+M11+M14+M17+M20+M23+M26+M29+M32+M35+M38+M41+M44+M47</f>
        <v>15</v>
      </c>
      <c r="AH5" s="72">
        <f t="shared" si="1"/>
        <v>19</v>
      </c>
      <c r="AI5" s="72">
        <f t="shared" si="1"/>
        <v>18</v>
      </c>
      <c r="AJ5" s="72">
        <f t="shared" si="1"/>
        <v>20</v>
      </c>
      <c r="AK5" s="72">
        <f t="shared" si="1"/>
        <v>13</v>
      </c>
      <c r="AL5" s="72">
        <f t="shared" si="1"/>
        <v>6</v>
      </c>
      <c r="AM5" s="72">
        <f t="shared" si="1"/>
        <v>6</v>
      </c>
      <c r="AN5" s="72">
        <f t="shared" si="1"/>
        <v>3</v>
      </c>
      <c r="AO5" s="72">
        <f t="shared" si="1"/>
        <v>3</v>
      </c>
      <c r="AP5" s="72">
        <f t="shared" si="1"/>
        <v>1</v>
      </c>
    </row>
    <row r="6" spans="1:42" ht="12.75">
      <c r="A6" s="145"/>
      <c r="B6" s="55" t="s">
        <v>256</v>
      </c>
      <c r="C6" s="100">
        <v>70</v>
      </c>
      <c r="D6" s="100">
        <v>4</v>
      </c>
      <c r="E6" s="100">
        <v>1</v>
      </c>
      <c r="F6" s="100">
        <v>0</v>
      </c>
      <c r="G6" s="100">
        <v>1</v>
      </c>
      <c r="H6" s="100">
        <v>1</v>
      </c>
      <c r="I6" s="100">
        <v>1</v>
      </c>
      <c r="J6" s="100">
        <v>2</v>
      </c>
      <c r="K6" s="100">
        <v>2</v>
      </c>
      <c r="L6" s="100">
        <v>2</v>
      </c>
      <c r="M6" s="100">
        <v>5</v>
      </c>
      <c r="N6" s="100">
        <v>6</v>
      </c>
      <c r="O6" s="100">
        <v>9</v>
      </c>
      <c r="P6" s="100">
        <v>4</v>
      </c>
      <c r="Q6" s="100">
        <v>8</v>
      </c>
      <c r="R6" s="100">
        <v>9</v>
      </c>
      <c r="S6" s="56">
        <v>4</v>
      </c>
      <c r="T6" s="56">
        <v>2</v>
      </c>
      <c r="U6" s="56">
        <v>2</v>
      </c>
      <c r="V6" s="56">
        <v>7</v>
      </c>
      <c r="W6" s="72">
        <f t="shared" si="0"/>
        <v>70</v>
      </c>
      <c r="X6" s="72">
        <f t="shared" si="0"/>
        <v>4</v>
      </c>
      <c r="Y6" s="72">
        <f t="shared" si="0"/>
        <v>1</v>
      </c>
      <c r="Z6" s="72">
        <f t="shared" si="0"/>
        <v>0</v>
      </c>
      <c r="AA6" s="72">
        <f t="shared" si="0"/>
        <v>1</v>
      </c>
      <c r="AB6" s="72">
        <f t="shared" si="0"/>
        <v>1</v>
      </c>
      <c r="AC6" s="72">
        <f t="shared" si="0"/>
        <v>1</v>
      </c>
      <c r="AD6" s="72">
        <f t="shared" si="0"/>
        <v>2</v>
      </c>
      <c r="AE6" s="72">
        <f t="shared" si="0"/>
        <v>2</v>
      </c>
      <c r="AF6" s="72">
        <f t="shared" si="0"/>
        <v>2</v>
      </c>
      <c r="AG6" s="72">
        <f t="shared" si="1"/>
        <v>5</v>
      </c>
      <c r="AH6" s="72">
        <f t="shared" si="1"/>
        <v>6</v>
      </c>
      <c r="AI6" s="72">
        <f t="shared" si="1"/>
        <v>9</v>
      </c>
      <c r="AJ6" s="72">
        <f t="shared" si="1"/>
        <v>4</v>
      </c>
      <c r="AK6" s="72">
        <f t="shared" si="1"/>
        <v>8</v>
      </c>
      <c r="AL6" s="72">
        <f t="shared" si="1"/>
        <v>9</v>
      </c>
      <c r="AM6" s="72">
        <f t="shared" si="1"/>
        <v>4</v>
      </c>
      <c r="AN6" s="72">
        <f t="shared" si="1"/>
        <v>2</v>
      </c>
      <c r="AO6" s="72">
        <f t="shared" si="1"/>
        <v>2</v>
      </c>
      <c r="AP6" s="72">
        <f t="shared" si="1"/>
        <v>7</v>
      </c>
    </row>
    <row r="7" spans="1:42" ht="12.75">
      <c r="A7" s="145"/>
      <c r="B7" s="55" t="s">
        <v>38</v>
      </c>
      <c r="C7" s="100">
        <v>199</v>
      </c>
      <c r="D7" s="100">
        <v>8</v>
      </c>
      <c r="E7" s="100">
        <v>4</v>
      </c>
      <c r="F7" s="100">
        <v>0</v>
      </c>
      <c r="G7" s="100">
        <v>2</v>
      </c>
      <c r="H7" s="100">
        <v>2</v>
      </c>
      <c r="I7" s="100">
        <v>2</v>
      </c>
      <c r="J7" s="100">
        <v>4</v>
      </c>
      <c r="K7" s="100">
        <v>6</v>
      </c>
      <c r="L7" s="100">
        <v>11</v>
      </c>
      <c r="M7" s="100">
        <v>20</v>
      </c>
      <c r="N7" s="100">
        <v>25</v>
      </c>
      <c r="O7" s="100">
        <v>27</v>
      </c>
      <c r="P7" s="100">
        <v>24</v>
      </c>
      <c r="Q7" s="100">
        <v>21</v>
      </c>
      <c r="R7" s="100">
        <v>15</v>
      </c>
      <c r="S7" s="56">
        <v>10</v>
      </c>
      <c r="T7" s="56">
        <v>5</v>
      </c>
      <c r="U7" s="56">
        <v>5</v>
      </c>
      <c r="V7" s="56">
        <v>8</v>
      </c>
      <c r="W7" s="72">
        <f t="shared" si="0"/>
        <v>199</v>
      </c>
      <c r="X7" s="72">
        <f t="shared" si="0"/>
        <v>8</v>
      </c>
      <c r="Y7" s="72">
        <f t="shared" si="0"/>
        <v>4</v>
      </c>
      <c r="Z7" s="72">
        <f t="shared" si="0"/>
        <v>0</v>
      </c>
      <c r="AA7" s="72">
        <f t="shared" si="0"/>
        <v>2</v>
      </c>
      <c r="AB7" s="72">
        <f t="shared" si="0"/>
        <v>2</v>
      </c>
      <c r="AC7" s="72">
        <f t="shared" si="0"/>
        <v>2</v>
      </c>
      <c r="AD7" s="72">
        <f t="shared" si="0"/>
        <v>4</v>
      </c>
      <c r="AE7" s="72">
        <f t="shared" si="0"/>
        <v>6</v>
      </c>
      <c r="AF7" s="72">
        <f t="shared" si="0"/>
        <v>11</v>
      </c>
      <c r="AG7" s="72">
        <f t="shared" si="1"/>
        <v>20</v>
      </c>
      <c r="AH7" s="72">
        <f t="shared" si="1"/>
        <v>25</v>
      </c>
      <c r="AI7" s="72">
        <f t="shared" si="1"/>
        <v>27</v>
      </c>
      <c r="AJ7" s="72">
        <f t="shared" si="1"/>
        <v>24</v>
      </c>
      <c r="AK7" s="72">
        <f t="shared" si="1"/>
        <v>21</v>
      </c>
      <c r="AL7" s="72">
        <f t="shared" si="1"/>
        <v>15</v>
      </c>
      <c r="AM7" s="72">
        <f t="shared" si="1"/>
        <v>10</v>
      </c>
      <c r="AN7" s="72">
        <f t="shared" si="1"/>
        <v>5</v>
      </c>
      <c r="AO7" s="72">
        <f t="shared" si="1"/>
        <v>5</v>
      </c>
      <c r="AP7" s="72">
        <f t="shared" si="1"/>
        <v>8</v>
      </c>
    </row>
    <row r="8" spans="1:42" ht="12.75">
      <c r="A8" s="137" t="s">
        <v>101</v>
      </c>
      <c r="B8" s="22" t="s">
        <v>255</v>
      </c>
      <c r="C8" s="93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57">
        <v>0</v>
      </c>
      <c r="T8" s="57">
        <v>0</v>
      </c>
      <c r="U8" s="57">
        <v>0</v>
      </c>
      <c r="V8" s="57">
        <v>0</v>
      </c>
      <c r="W8" s="75"/>
      <c r="X8" s="75"/>
      <c r="Y8" s="75"/>
      <c r="Z8" s="75"/>
      <c r="AA8" s="75"/>
      <c r="AB8" s="75"/>
      <c r="AC8" s="75"/>
      <c r="AD8" s="75"/>
      <c r="AE8" s="75"/>
      <c r="AF8" s="75"/>
      <c r="AG8" s="73"/>
      <c r="AH8" s="73"/>
      <c r="AI8" s="73"/>
      <c r="AJ8" s="73"/>
      <c r="AK8" s="73"/>
      <c r="AL8" s="73"/>
      <c r="AM8" s="73"/>
      <c r="AN8" s="73"/>
      <c r="AO8" s="73"/>
      <c r="AP8" s="73"/>
    </row>
    <row r="9" spans="1:42" ht="12.75">
      <c r="A9" s="137"/>
      <c r="B9" s="22" t="s">
        <v>256</v>
      </c>
      <c r="C9" s="93">
        <v>0</v>
      </c>
      <c r="D9" s="93">
        <v>0</v>
      </c>
      <c r="E9" s="93">
        <v>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57">
        <v>0</v>
      </c>
      <c r="T9" s="57">
        <v>0</v>
      </c>
      <c r="U9" s="57">
        <v>0</v>
      </c>
      <c r="V9" s="57">
        <v>0</v>
      </c>
      <c r="W9" s="75"/>
      <c r="X9" s="75"/>
      <c r="Y9" s="75"/>
      <c r="Z9" s="75"/>
      <c r="AA9" s="75"/>
      <c r="AB9" s="75"/>
      <c r="AC9" s="75"/>
      <c r="AD9" s="75"/>
      <c r="AE9" s="75"/>
      <c r="AF9" s="75"/>
      <c r="AG9" s="73"/>
      <c r="AH9" s="73"/>
      <c r="AI9" s="73"/>
      <c r="AJ9" s="73"/>
      <c r="AK9" s="73"/>
      <c r="AL9" s="73"/>
      <c r="AM9" s="73"/>
      <c r="AN9" s="73"/>
      <c r="AO9" s="73"/>
      <c r="AP9" s="73"/>
    </row>
    <row r="10" spans="1:42" ht="12.75">
      <c r="A10" s="137"/>
      <c r="B10" s="22" t="s">
        <v>38</v>
      </c>
      <c r="C10" s="93">
        <v>0</v>
      </c>
      <c r="D10" s="93">
        <v>0</v>
      </c>
      <c r="E10" s="93">
        <v>0</v>
      </c>
      <c r="F10" s="93">
        <v>0</v>
      </c>
      <c r="G10" s="93">
        <v>0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57">
        <v>0</v>
      </c>
      <c r="T10" s="57">
        <v>0</v>
      </c>
      <c r="U10" s="57">
        <v>0</v>
      </c>
      <c r="V10" s="57">
        <v>0</v>
      </c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3"/>
      <c r="AH10" s="73"/>
      <c r="AI10" s="73"/>
      <c r="AJ10" s="73"/>
      <c r="AK10" s="73"/>
      <c r="AL10" s="73"/>
      <c r="AM10" s="73"/>
      <c r="AN10" s="73"/>
      <c r="AO10" s="73"/>
      <c r="AP10" s="73"/>
    </row>
    <row r="11" spans="1:42" ht="12.75">
      <c r="A11" s="137" t="s">
        <v>102</v>
      </c>
      <c r="B11" s="22" t="s">
        <v>255</v>
      </c>
      <c r="C11" s="93">
        <v>0</v>
      </c>
      <c r="D11" s="93">
        <v>0</v>
      </c>
      <c r="E11" s="93">
        <v>0</v>
      </c>
      <c r="F11" s="93">
        <v>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57">
        <v>0</v>
      </c>
      <c r="T11" s="57">
        <v>0</v>
      </c>
      <c r="U11" s="57">
        <v>0</v>
      </c>
      <c r="V11" s="57">
        <v>0</v>
      </c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3"/>
      <c r="AH11" s="73"/>
      <c r="AI11" s="73"/>
      <c r="AJ11" s="73"/>
      <c r="AK11" s="73"/>
      <c r="AL11" s="73"/>
      <c r="AM11" s="73"/>
      <c r="AN11" s="73"/>
      <c r="AO11" s="73"/>
      <c r="AP11" s="73"/>
    </row>
    <row r="12" spans="1:42" ht="12.75">
      <c r="A12" s="137"/>
      <c r="B12" s="22" t="s">
        <v>256</v>
      </c>
      <c r="C12" s="93">
        <v>0</v>
      </c>
      <c r="D12" s="93">
        <v>0</v>
      </c>
      <c r="E12" s="93">
        <v>0</v>
      </c>
      <c r="F12" s="93">
        <v>0</v>
      </c>
      <c r="G12" s="93">
        <v>0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57">
        <v>0</v>
      </c>
      <c r="T12" s="57">
        <v>0</v>
      </c>
      <c r="U12" s="57">
        <v>0</v>
      </c>
      <c r="V12" s="57">
        <v>0</v>
      </c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3"/>
      <c r="AH12" s="73"/>
      <c r="AI12" s="73"/>
      <c r="AJ12" s="73"/>
      <c r="AK12" s="73"/>
      <c r="AL12" s="73"/>
      <c r="AM12" s="73"/>
      <c r="AN12" s="73"/>
      <c r="AO12" s="73"/>
      <c r="AP12" s="73"/>
    </row>
    <row r="13" spans="1:42" ht="12.75">
      <c r="A13" s="137"/>
      <c r="B13" s="22" t="s">
        <v>38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57">
        <v>0</v>
      </c>
      <c r="T13" s="57">
        <v>0</v>
      </c>
      <c r="U13" s="57">
        <v>0</v>
      </c>
      <c r="V13" s="57">
        <v>0</v>
      </c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3"/>
      <c r="AH13" s="73"/>
      <c r="AI13" s="73"/>
      <c r="AJ13" s="73"/>
      <c r="AK13" s="73"/>
      <c r="AL13" s="73"/>
      <c r="AM13" s="73"/>
      <c r="AN13" s="73"/>
      <c r="AO13" s="73"/>
      <c r="AP13" s="73"/>
    </row>
    <row r="14" spans="1:42" ht="12.75">
      <c r="A14" s="137" t="s">
        <v>103</v>
      </c>
      <c r="B14" s="22" t="s">
        <v>255</v>
      </c>
      <c r="C14" s="93">
        <v>0</v>
      </c>
      <c r="D14" s="93">
        <v>0</v>
      </c>
      <c r="E14" s="93">
        <v>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57">
        <v>0</v>
      </c>
      <c r="T14" s="57">
        <v>0</v>
      </c>
      <c r="U14" s="57">
        <v>0</v>
      </c>
      <c r="V14" s="57">
        <v>0</v>
      </c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3"/>
      <c r="AH14" s="73"/>
      <c r="AI14" s="73"/>
      <c r="AJ14" s="73"/>
      <c r="AK14" s="73"/>
      <c r="AL14" s="73"/>
      <c r="AM14" s="73"/>
      <c r="AN14" s="73"/>
      <c r="AO14" s="73"/>
      <c r="AP14" s="73"/>
    </row>
    <row r="15" spans="1:42" ht="12.75">
      <c r="A15" s="137"/>
      <c r="B15" s="22" t="s">
        <v>256</v>
      </c>
      <c r="C15" s="93">
        <v>0</v>
      </c>
      <c r="D15" s="93">
        <v>0</v>
      </c>
      <c r="E15" s="93">
        <v>0</v>
      </c>
      <c r="F15" s="93">
        <v>0</v>
      </c>
      <c r="G15" s="93">
        <v>0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57">
        <v>0</v>
      </c>
      <c r="T15" s="57">
        <v>0</v>
      </c>
      <c r="U15" s="57">
        <v>0</v>
      </c>
      <c r="V15" s="57">
        <v>0</v>
      </c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3"/>
      <c r="AH15" s="73"/>
      <c r="AI15" s="73"/>
      <c r="AJ15" s="73"/>
      <c r="AK15" s="73"/>
      <c r="AL15" s="73"/>
      <c r="AM15" s="73"/>
      <c r="AN15" s="73"/>
      <c r="AO15" s="73"/>
      <c r="AP15" s="73"/>
    </row>
    <row r="16" spans="1:42" ht="12.75">
      <c r="A16" s="137"/>
      <c r="B16" s="22" t="s">
        <v>38</v>
      </c>
      <c r="C16" s="93">
        <v>0</v>
      </c>
      <c r="D16" s="93">
        <v>0</v>
      </c>
      <c r="E16" s="93">
        <v>0</v>
      </c>
      <c r="F16" s="93">
        <v>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57">
        <v>0</v>
      </c>
      <c r="T16" s="57">
        <v>0</v>
      </c>
      <c r="U16" s="57">
        <v>0</v>
      </c>
      <c r="V16" s="57">
        <v>0</v>
      </c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3"/>
      <c r="AH16" s="73"/>
      <c r="AI16" s="73"/>
      <c r="AJ16" s="73"/>
      <c r="AK16" s="73"/>
      <c r="AL16" s="73"/>
      <c r="AM16" s="73"/>
      <c r="AN16" s="73"/>
      <c r="AO16" s="73"/>
      <c r="AP16" s="73"/>
    </row>
    <row r="17" spans="1:42" ht="12" customHeight="1">
      <c r="A17" s="137" t="s">
        <v>104</v>
      </c>
      <c r="B17" s="22" t="s">
        <v>255</v>
      </c>
      <c r="C17" s="93">
        <v>45</v>
      </c>
      <c r="D17" s="93">
        <v>0</v>
      </c>
      <c r="E17" s="93">
        <v>0</v>
      </c>
      <c r="F17" s="93">
        <v>0</v>
      </c>
      <c r="G17" s="93">
        <v>0</v>
      </c>
      <c r="H17" s="93">
        <v>0</v>
      </c>
      <c r="I17" s="93">
        <v>1</v>
      </c>
      <c r="J17" s="93">
        <v>1</v>
      </c>
      <c r="K17" s="93">
        <v>2</v>
      </c>
      <c r="L17" s="93">
        <v>2</v>
      </c>
      <c r="M17" s="93">
        <v>7</v>
      </c>
      <c r="N17" s="93">
        <v>11</v>
      </c>
      <c r="O17" s="93">
        <v>6</v>
      </c>
      <c r="P17" s="93">
        <v>7</v>
      </c>
      <c r="Q17" s="93">
        <v>3</v>
      </c>
      <c r="R17" s="93">
        <v>2</v>
      </c>
      <c r="S17" s="57">
        <v>1</v>
      </c>
      <c r="T17" s="57">
        <v>1</v>
      </c>
      <c r="U17" s="57">
        <v>1</v>
      </c>
      <c r="V17" s="57">
        <v>0</v>
      </c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3"/>
      <c r="AH17" s="73"/>
      <c r="AI17" s="73"/>
      <c r="AJ17" s="73"/>
      <c r="AK17" s="73"/>
      <c r="AL17" s="73"/>
      <c r="AM17" s="73"/>
      <c r="AN17" s="73"/>
      <c r="AO17" s="73"/>
      <c r="AP17" s="73"/>
    </row>
    <row r="18" spans="1:42" ht="12.75">
      <c r="A18" s="137"/>
      <c r="B18" s="22" t="s">
        <v>256</v>
      </c>
      <c r="C18" s="93">
        <v>14</v>
      </c>
      <c r="D18" s="93">
        <v>0</v>
      </c>
      <c r="E18" s="93">
        <v>0</v>
      </c>
      <c r="F18" s="93">
        <v>0</v>
      </c>
      <c r="G18" s="93">
        <v>0</v>
      </c>
      <c r="H18" s="93">
        <v>0</v>
      </c>
      <c r="I18" s="93">
        <v>0</v>
      </c>
      <c r="J18" s="93">
        <v>0</v>
      </c>
      <c r="K18" s="93">
        <v>0</v>
      </c>
      <c r="L18" s="93">
        <v>1</v>
      </c>
      <c r="M18" s="93">
        <v>2</v>
      </c>
      <c r="N18" s="93">
        <v>3</v>
      </c>
      <c r="O18" s="93">
        <v>1</v>
      </c>
      <c r="P18" s="93">
        <v>1</v>
      </c>
      <c r="Q18" s="93">
        <v>0</v>
      </c>
      <c r="R18" s="93">
        <v>1</v>
      </c>
      <c r="S18" s="57">
        <v>1</v>
      </c>
      <c r="T18" s="57">
        <v>0</v>
      </c>
      <c r="U18" s="57">
        <v>2</v>
      </c>
      <c r="V18" s="57">
        <v>2</v>
      </c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3"/>
      <c r="AH18" s="73"/>
      <c r="AI18" s="73"/>
      <c r="AJ18" s="73"/>
      <c r="AK18" s="73"/>
      <c r="AL18" s="73"/>
      <c r="AM18" s="73"/>
      <c r="AN18" s="73"/>
      <c r="AO18" s="73"/>
      <c r="AP18" s="73"/>
    </row>
    <row r="19" spans="1:42" ht="12.75">
      <c r="A19" s="137"/>
      <c r="B19" s="22" t="s">
        <v>38</v>
      </c>
      <c r="C19" s="93">
        <v>59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1</v>
      </c>
      <c r="J19" s="93">
        <v>1</v>
      </c>
      <c r="K19" s="93">
        <v>2</v>
      </c>
      <c r="L19" s="93">
        <v>3</v>
      </c>
      <c r="M19" s="93">
        <v>9</v>
      </c>
      <c r="N19" s="93">
        <v>14</v>
      </c>
      <c r="O19" s="93">
        <v>7</v>
      </c>
      <c r="P19" s="93">
        <v>8</v>
      </c>
      <c r="Q19" s="93">
        <v>3</v>
      </c>
      <c r="R19" s="93">
        <v>3</v>
      </c>
      <c r="S19" s="57">
        <v>2</v>
      </c>
      <c r="T19" s="57">
        <v>1</v>
      </c>
      <c r="U19" s="57">
        <v>3</v>
      </c>
      <c r="V19" s="57">
        <v>2</v>
      </c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3"/>
      <c r="AH19" s="73"/>
      <c r="AI19" s="73"/>
      <c r="AJ19" s="73"/>
      <c r="AK19" s="73"/>
      <c r="AL19" s="73"/>
      <c r="AM19" s="73"/>
      <c r="AN19" s="73"/>
      <c r="AO19" s="73"/>
      <c r="AP19" s="73"/>
    </row>
    <row r="20" spans="1:42" ht="12.75">
      <c r="A20" s="137" t="s">
        <v>105</v>
      </c>
      <c r="B20" s="22" t="s">
        <v>255</v>
      </c>
      <c r="C20" s="93">
        <v>51</v>
      </c>
      <c r="D20" s="93">
        <v>0</v>
      </c>
      <c r="E20" s="93">
        <v>1</v>
      </c>
      <c r="F20" s="93">
        <v>0</v>
      </c>
      <c r="G20" s="93">
        <v>0</v>
      </c>
      <c r="H20" s="93">
        <v>0</v>
      </c>
      <c r="I20" s="93">
        <v>0</v>
      </c>
      <c r="J20" s="93">
        <v>1</v>
      </c>
      <c r="K20" s="93">
        <v>2</v>
      </c>
      <c r="L20" s="93">
        <v>6</v>
      </c>
      <c r="M20" s="93">
        <v>6</v>
      </c>
      <c r="N20" s="93">
        <v>7</v>
      </c>
      <c r="O20" s="93">
        <v>7</v>
      </c>
      <c r="P20" s="93">
        <v>8</v>
      </c>
      <c r="Q20" s="93">
        <v>7</v>
      </c>
      <c r="R20" s="93">
        <v>2</v>
      </c>
      <c r="S20" s="57">
        <v>2</v>
      </c>
      <c r="T20" s="57">
        <v>2</v>
      </c>
      <c r="U20" s="57">
        <v>0</v>
      </c>
      <c r="V20" s="57">
        <v>0</v>
      </c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3"/>
      <c r="AH20" s="73"/>
      <c r="AI20" s="73"/>
      <c r="AJ20" s="73"/>
      <c r="AK20" s="73"/>
      <c r="AL20" s="73"/>
      <c r="AM20" s="73"/>
      <c r="AN20" s="73"/>
      <c r="AO20" s="73"/>
      <c r="AP20" s="73"/>
    </row>
    <row r="21" spans="1:42" ht="12.75">
      <c r="A21" s="137"/>
      <c r="B21" s="22" t="s">
        <v>256</v>
      </c>
      <c r="C21" s="93">
        <v>22</v>
      </c>
      <c r="D21" s="93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1</v>
      </c>
      <c r="K21" s="93">
        <v>2</v>
      </c>
      <c r="L21" s="93">
        <v>1</v>
      </c>
      <c r="M21" s="93">
        <v>3</v>
      </c>
      <c r="N21" s="93">
        <v>2</v>
      </c>
      <c r="O21" s="93">
        <v>2</v>
      </c>
      <c r="P21" s="93">
        <v>3</v>
      </c>
      <c r="Q21" s="93">
        <v>4</v>
      </c>
      <c r="R21" s="93">
        <v>3</v>
      </c>
      <c r="S21" s="57">
        <v>1</v>
      </c>
      <c r="T21" s="57">
        <v>0</v>
      </c>
      <c r="U21" s="57">
        <v>0</v>
      </c>
      <c r="V21" s="57">
        <v>0</v>
      </c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3"/>
      <c r="AH21" s="73"/>
      <c r="AI21" s="73"/>
      <c r="AJ21" s="73"/>
      <c r="AK21" s="73"/>
      <c r="AL21" s="73"/>
      <c r="AM21" s="73"/>
      <c r="AN21" s="73"/>
      <c r="AO21" s="73"/>
      <c r="AP21" s="73"/>
    </row>
    <row r="22" spans="1:42" ht="12.75">
      <c r="A22" s="137"/>
      <c r="B22" s="22" t="s">
        <v>38</v>
      </c>
      <c r="C22" s="93">
        <v>73</v>
      </c>
      <c r="D22" s="93">
        <v>0</v>
      </c>
      <c r="E22" s="93">
        <v>1</v>
      </c>
      <c r="F22" s="93">
        <v>0</v>
      </c>
      <c r="G22" s="93">
        <v>0</v>
      </c>
      <c r="H22" s="93">
        <v>0</v>
      </c>
      <c r="I22" s="93">
        <v>0</v>
      </c>
      <c r="J22" s="93">
        <v>2</v>
      </c>
      <c r="K22" s="93">
        <v>4</v>
      </c>
      <c r="L22" s="93">
        <v>7</v>
      </c>
      <c r="M22" s="93">
        <v>9</v>
      </c>
      <c r="N22" s="93">
        <v>9</v>
      </c>
      <c r="O22" s="93">
        <v>9</v>
      </c>
      <c r="P22" s="93">
        <v>11</v>
      </c>
      <c r="Q22" s="93">
        <v>11</v>
      </c>
      <c r="R22" s="93">
        <v>5</v>
      </c>
      <c r="S22" s="57">
        <v>3</v>
      </c>
      <c r="T22" s="57">
        <v>2</v>
      </c>
      <c r="U22" s="57">
        <v>0</v>
      </c>
      <c r="V22" s="57">
        <v>0</v>
      </c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3"/>
      <c r="AH22" s="73"/>
      <c r="AI22" s="73"/>
      <c r="AJ22" s="73"/>
      <c r="AK22" s="73"/>
      <c r="AL22" s="73"/>
      <c r="AM22" s="73"/>
      <c r="AN22" s="73"/>
      <c r="AO22" s="73"/>
      <c r="AP22" s="73"/>
    </row>
    <row r="23" spans="1:42" ht="12.75">
      <c r="A23" s="137" t="s">
        <v>106</v>
      </c>
      <c r="B23" s="22" t="s">
        <v>255</v>
      </c>
      <c r="C23" s="93">
        <v>0</v>
      </c>
      <c r="D23" s="93">
        <v>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57">
        <v>0</v>
      </c>
      <c r="T23" s="57">
        <v>0</v>
      </c>
      <c r="U23" s="57">
        <v>0</v>
      </c>
      <c r="V23" s="57">
        <v>0</v>
      </c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3"/>
      <c r="AH23" s="73"/>
      <c r="AI23" s="73"/>
      <c r="AJ23" s="73"/>
      <c r="AK23" s="73"/>
      <c r="AL23" s="73"/>
      <c r="AM23" s="73"/>
      <c r="AN23" s="73"/>
      <c r="AO23" s="73"/>
      <c r="AP23" s="73"/>
    </row>
    <row r="24" spans="1:42" ht="12.75">
      <c r="A24" s="137"/>
      <c r="B24" s="22" t="s">
        <v>256</v>
      </c>
      <c r="C24" s="93">
        <v>0</v>
      </c>
      <c r="D24" s="93">
        <v>0</v>
      </c>
      <c r="E24" s="93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57">
        <v>0</v>
      </c>
      <c r="T24" s="57">
        <v>0</v>
      </c>
      <c r="U24" s="57">
        <v>0</v>
      </c>
      <c r="V24" s="57">
        <v>0</v>
      </c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3"/>
      <c r="AH24" s="73"/>
      <c r="AI24" s="73"/>
      <c r="AJ24" s="73"/>
      <c r="AK24" s="73"/>
      <c r="AL24" s="73"/>
      <c r="AM24" s="73"/>
      <c r="AN24" s="73"/>
      <c r="AO24" s="73"/>
      <c r="AP24" s="73"/>
    </row>
    <row r="25" spans="1:42" ht="12.75">
      <c r="A25" s="137"/>
      <c r="B25" s="22" t="s">
        <v>38</v>
      </c>
      <c r="C25" s="93">
        <v>0</v>
      </c>
      <c r="D25" s="93">
        <v>0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57">
        <v>0</v>
      </c>
      <c r="T25" s="57">
        <v>0</v>
      </c>
      <c r="U25" s="57">
        <v>0</v>
      </c>
      <c r="V25" s="57">
        <v>0</v>
      </c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3"/>
      <c r="AH25" s="73"/>
      <c r="AI25" s="73"/>
      <c r="AJ25" s="73"/>
      <c r="AK25" s="73"/>
      <c r="AL25" s="73"/>
      <c r="AM25" s="73"/>
      <c r="AN25" s="73"/>
      <c r="AO25" s="73"/>
      <c r="AP25" s="73"/>
    </row>
    <row r="26" spans="1:42" ht="12.75">
      <c r="A26" s="137" t="s">
        <v>107</v>
      </c>
      <c r="B26" s="22" t="s">
        <v>255</v>
      </c>
      <c r="C26" s="93">
        <v>0</v>
      </c>
      <c r="D26" s="93">
        <v>0</v>
      </c>
      <c r="E26" s="93">
        <v>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57">
        <v>0</v>
      </c>
      <c r="T26" s="57">
        <v>0</v>
      </c>
      <c r="U26" s="57">
        <v>0</v>
      </c>
      <c r="V26" s="57">
        <v>0</v>
      </c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3"/>
      <c r="AH26" s="73"/>
      <c r="AI26" s="73"/>
      <c r="AJ26" s="73"/>
      <c r="AK26" s="73"/>
      <c r="AL26" s="73"/>
      <c r="AM26" s="73"/>
      <c r="AN26" s="73"/>
      <c r="AO26" s="73"/>
      <c r="AP26" s="73"/>
    </row>
    <row r="27" spans="1:42" ht="12.75">
      <c r="A27" s="137"/>
      <c r="B27" s="22" t="s">
        <v>256</v>
      </c>
      <c r="C27" s="93">
        <v>0</v>
      </c>
      <c r="D27" s="93">
        <v>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57">
        <v>0</v>
      </c>
      <c r="T27" s="57">
        <v>0</v>
      </c>
      <c r="U27" s="57">
        <v>0</v>
      </c>
      <c r="V27" s="57">
        <v>0</v>
      </c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3"/>
      <c r="AH27" s="73"/>
      <c r="AI27" s="73"/>
      <c r="AJ27" s="73"/>
      <c r="AK27" s="73"/>
      <c r="AL27" s="73"/>
      <c r="AM27" s="73"/>
      <c r="AN27" s="73"/>
      <c r="AO27" s="73"/>
      <c r="AP27" s="73"/>
    </row>
    <row r="28" spans="1:42" ht="12.75">
      <c r="A28" s="137"/>
      <c r="B28" s="22" t="s">
        <v>38</v>
      </c>
      <c r="C28" s="93">
        <v>0</v>
      </c>
      <c r="D28" s="93">
        <v>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57">
        <v>0</v>
      </c>
      <c r="T28" s="57">
        <v>0</v>
      </c>
      <c r="U28" s="57">
        <v>0</v>
      </c>
      <c r="V28" s="57">
        <v>0</v>
      </c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3"/>
      <c r="AH28" s="73"/>
      <c r="AI28" s="73"/>
      <c r="AJ28" s="73"/>
      <c r="AK28" s="73"/>
      <c r="AL28" s="73"/>
      <c r="AM28" s="73"/>
      <c r="AN28" s="73"/>
      <c r="AO28" s="73"/>
      <c r="AP28" s="73"/>
    </row>
    <row r="29" spans="1:42" ht="12.75">
      <c r="A29" s="137" t="s">
        <v>108</v>
      </c>
      <c r="B29" s="22" t="s">
        <v>255</v>
      </c>
      <c r="C29" s="93">
        <v>1</v>
      </c>
      <c r="D29" s="93">
        <v>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1</v>
      </c>
      <c r="P29" s="93">
        <v>0</v>
      </c>
      <c r="Q29" s="93">
        <v>0</v>
      </c>
      <c r="R29" s="93">
        <v>0</v>
      </c>
      <c r="S29" s="57">
        <v>0</v>
      </c>
      <c r="T29" s="57">
        <v>0</v>
      </c>
      <c r="U29" s="57">
        <v>0</v>
      </c>
      <c r="V29" s="57">
        <v>0</v>
      </c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3"/>
      <c r="AH29" s="73"/>
      <c r="AI29" s="73"/>
      <c r="AJ29" s="73"/>
      <c r="AK29" s="73"/>
      <c r="AL29" s="73"/>
      <c r="AM29" s="73"/>
      <c r="AN29" s="73"/>
      <c r="AO29" s="73"/>
      <c r="AP29" s="73"/>
    </row>
    <row r="30" spans="1:42" ht="12.75">
      <c r="A30" s="137"/>
      <c r="B30" s="22" t="s">
        <v>256</v>
      </c>
      <c r="C30" s="93">
        <v>0</v>
      </c>
      <c r="D30" s="93">
        <v>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57">
        <v>0</v>
      </c>
      <c r="T30" s="57">
        <v>0</v>
      </c>
      <c r="U30" s="57">
        <v>0</v>
      </c>
      <c r="V30" s="57">
        <v>0</v>
      </c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3"/>
      <c r="AH30" s="73"/>
      <c r="AI30" s="73"/>
      <c r="AJ30" s="73"/>
      <c r="AK30" s="73"/>
      <c r="AL30" s="73"/>
      <c r="AM30" s="73"/>
      <c r="AN30" s="73"/>
      <c r="AO30" s="73"/>
      <c r="AP30" s="73"/>
    </row>
    <row r="31" spans="1:42" ht="12.75">
      <c r="A31" s="137"/>
      <c r="B31" s="22" t="s">
        <v>38</v>
      </c>
      <c r="C31" s="93">
        <v>1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1</v>
      </c>
      <c r="P31" s="93">
        <v>0</v>
      </c>
      <c r="Q31" s="93">
        <v>0</v>
      </c>
      <c r="R31" s="93">
        <v>0</v>
      </c>
      <c r="S31" s="57">
        <v>0</v>
      </c>
      <c r="T31" s="57">
        <v>0</v>
      </c>
      <c r="U31" s="57">
        <v>0</v>
      </c>
      <c r="V31" s="57">
        <v>0</v>
      </c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3"/>
      <c r="AH31" s="73"/>
      <c r="AI31" s="73"/>
      <c r="AJ31" s="73"/>
      <c r="AK31" s="73"/>
      <c r="AL31" s="73"/>
      <c r="AM31" s="73"/>
      <c r="AN31" s="73"/>
      <c r="AO31" s="73"/>
      <c r="AP31" s="73"/>
    </row>
    <row r="32" spans="1:42" ht="12.75">
      <c r="A32" s="137" t="s">
        <v>109</v>
      </c>
      <c r="B32" s="22" t="s">
        <v>255</v>
      </c>
      <c r="C32" s="93">
        <v>0</v>
      </c>
      <c r="D32" s="93">
        <v>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57">
        <v>0</v>
      </c>
      <c r="T32" s="57">
        <v>0</v>
      </c>
      <c r="U32" s="57">
        <v>0</v>
      </c>
      <c r="V32" s="57">
        <v>0</v>
      </c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3"/>
      <c r="AH32" s="73"/>
      <c r="AI32" s="73"/>
      <c r="AJ32" s="73"/>
      <c r="AK32" s="73"/>
      <c r="AL32" s="73"/>
      <c r="AM32" s="73"/>
      <c r="AN32" s="73"/>
      <c r="AO32" s="73"/>
      <c r="AP32" s="73"/>
    </row>
    <row r="33" spans="1:42" ht="12.75">
      <c r="A33" s="137"/>
      <c r="B33" s="22" t="s">
        <v>256</v>
      </c>
      <c r="C33" s="93">
        <v>0</v>
      </c>
      <c r="D33" s="93">
        <v>0</v>
      </c>
      <c r="E33" s="93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57">
        <v>0</v>
      </c>
      <c r="T33" s="57">
        <v>0</v>
      </c>
      <c r="U33" s="57">
        <v>0</v>
      </c>
      <c r="V33" s="57">
        <v>0</v>
      </c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3"/>
      <c r="AH33" s="73"/>
      <c r="AI33" s="73"/>
      <c r="AJ33" s="73"/>
      <c r="AK33" s="73"/>
      <c r="AL33" s="73"/>
      <c r="AM33" s="73"/>
      <c r="AN33" s="73"/>
      <c r="AO33" s="73"/>
      <c r="AP33" s="73"/>
    </row>
    <row r="34" spans="1:42" ht="12.75">
      <c r="A34" s="137"/>
      <c r="B34" s="22" t="s">
        <v>38</v>
      </c>
      <c r="C34" s="93">
        <v>0</v>
      </c>
      <c r="D34" s="93">
        <v>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57">
        <v>0</v>
      </c>
      <c r="T34" s="57">
        <v>0</v>
      </c>
      <c r="U34" s="57">
        <v>0</v>
      </c>
      <c r="V34" s="57">
        <v>0</v>
      </c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3"/>
      <c r="AH34" s="73"/>
      <c r="AI34" s="73"/>
      <c r="AJ34" s="73"/>
      <c r="AK34" s="73"/>
      <c r="AL34" s="73"/>
      <c r="AM34" s="73"/>
      <c r="AN34" s="73"/>
      <c r="AO34" s="73"/>
      <c r="AP34" s="73"/>
    </row>
    <row r="35" spans="1:42" ht="12.75">
      <c r="A35" s="137" t="s">
        <v>110</v>
      </c>
      <c r="B35" s="22" t="s">
        <v>255</v>
      </c>
      <c r="C35" s="93">
        <v>0</v>
      </c>
      <c r="D35" s="93">
        <v>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57">
        <v>0</v>
      </c>
      <c r="T35" s="57">
        <v>0</v>
      </c>
      <c r="U35" s="57">
        <v>0</v>
      </c>
      <c r="V35" s="57">
        <v>0</v>
      </c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3"/>
      <c r="AH35" s="73"/>
      <c r="AI35" s="73"/>
      <c r="AJ35" s="73"/>
      <c r="AK35" s="73"/>
      <c r="AL35" s="73"/>
      <c r="AM35" s="73"/>
      <c r="AN35" s="73"/>
      <c r="AO35" s="73"/>
      <c r="AP35" s="73"/>
    </row>
    <row r="36" spans="1:42" ht="12.75">
      <c r="A36" s="137"/>
      <c r="B36" s="22" t="s">
        <v>256</v>
      </c>
      <c r="C36" s="93">
        <v>1</v>
      </c>
      <c r="D36" s="93">
        <v>1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57">
        <v>0</v>
      </c>
      <c r="T36" s="57">
        <v>0</v>
      </c>
      <c r="U36" s="57">
        <v>0</v>
      </c>
      <c r="V36" s="57">
        <v>0</v>
      </c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3"/>
      <c r="AH36" s="73"/>
      <c r="AI36" s="73"/>
      <c r="AJ36" s="73"/>
      <c r="AK36" s="73"/>
      <c r="AL36" s="73"/>
      <c r="AM36" s="73"/>
      <c r="AN36" s="73"/>
      <c r="AO36" s="73"/>
      <c r="AP36" s="73"/>
    </row>
    <row r="37" spans="1:42" ht="12.75">
      <c r="A37" s="137"/>
      <c r="B37" s="22" t="s">
        <v>38</v>
      </c>
      <c r="C37" s="93">
        <v>1</v>
      </c>
      <c r="D37" s="93">
        <v>1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57">
        <v>0</v>
      </c>
      <c r="T37" s="57">
        <v>0</v>
      </c>
      <c r="U37" s="57">
        <v>0</v>
      </c>
      <c r="V37" s="57">
        <v>0</v>
      </c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3"/>
      <c r="AH37" s="73"/>
      <c r="AI37" s="73"/>
      <c r="AJ37" s="73"/>
      <c r="AK37" s="73"/>
      <c r="AL37" s="73"/>
      <c r="AM37" s="73"/>
      <c r="AN37" s="73"/>
      <c r="AO37" s="73"/>
      <c r="AP37" s="73"/>
    </row>
    <row r="38" spans="1:42" ht="12.75">
      <c r="A38" s="137" t="s">
        <v>111</v>
      </c>
      <c r="B38" s="22" t="s">
        <v>255</v>
      </c>
      <c r="C38" s="93">
        <v>0</v>
      </c>
      <c r="D38" s="93">
        <v>0</v>
      </c>
      <c r="E38" s="93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57">
        <v>0</v>
      </c>
      <c r="T38" s="57">
        <v>0</v>
      </c>
      <c r="U38" s="57">
        <v>0</v>
      </c>
      <c r="V38" s="57">
        <v>0</v>
      </c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3"/>
      <c r="AH38" s="73"/>
      <c r="AI38" s="73"/>
      <c r="AJ38" s="73"/>
      <c r="AK38" s="73"/>
      <c r="AL38" s="73"/>
      <c r="AM38" s="73"/>
      <c r="AN38" s="73"/>
      <c r="AO38" s="73"/>
      <c r="AP38" s="73"/>
    </row>
    <row r="39" spans="1:42" ht="12.75">
      <c r="A39" s="137"/>
      <c r="B39" s="22" t="s">
        <v>256</v>
      </c>
      <c r="C39" s="93">
        <v>1</v>
      </c>
      <c r="D39" s="93">
        <v>0</v>
      </c>
      <c r="E39" s="93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1</v>
      </c>
      <c r="P39" s="93">
        <v>0</v>
      </c>
      <c r="Q39" s="93">
        <v>0</v>
      </c>
      <c r="R39" s="93">
        <v>0</v>
      </c>
      <c r="S39" s="57">
        <v>0</v>
      </c>
      <c r="T39" s="57">
        <v>0</v>
      </c>
      <c r="U39" s="57">
        <v>0</v>
      </c>
      <c r="V39" s="57">
        <v>0</v>
      </c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3"/>
      <c r="AH39" s="73"/>
      <c r="AI39" s="73"/>
      <c r="AJ39" s="73"/>
      <c r="AK39" s="73"/>
      <c r="AL39" s="73"/>
      <c r="AM39" s="73"/>
      <c r="AN39" s="73"/>
      <c r="AO39" s="73"/>
      <c r="AP39" s="73"/>
    </row>
    <row r="40" spans="1:42" ht="12.75">
      <c r="A40" s="137"/>
      <c r="B40" s="22" t="s">
        <v>38</v>
      </c>
      <c r="C40" s="93">
        <v>1</v>
      </c>
      <c r="D40" s="93">
        <v>0</v>
      </c>
      <c r="E40" s="93">
        <v>0</v>
      </c>
      <c r="F40" s="93">
        <v>0</v>
      </c>
      <c r="G40" s="93">
        <v>0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1</v>
      </c>
      <c r="P40" s="93">
        <v>0</v>
      </c>
      <c r="Q40" s="93">
        <v>0</v>
      </c>
      <c r="R40" s="93">
        <v>0</v>
      </c>
      <c r="S40" s="57">
        <v>0</v>
      </c>
      <c r="T40" s="57">
        <v>0</v>
      </c>
      <c r="U40" s="57">
        <v>0</v>
      </c>
      <c r="V40" s="57">
        <v>0</v>
      </c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3"/>
      <c r="AH40" s="73"/>
      <c r="AI40" s="73"/>
      <c r="AJ40" s="73"/>
      <c r="AK40" s="73"/>
      <c r="AL40" s="73"/>
      <c r="AM40" s="73"/>
      <c r="AN40" s="73"/>
      <c r="AO40" s="73"/>
      <c r="AP40" s="73"/>
    </row>
    <row r="41" spans="1:42" ht="12" customHeight="1">
      <c r="A41" s="137" t="s">
        <v>112</v>
      </c>
      <c r="B41" s="22" t="s">
        <v>255</v>
      </c>
      <c r="C41" s="93">
        <v>0</v>
      </c>
      <c r="D41" s="93">
        <v>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57">
        <v>0</v>
      </c>
      <c r="T41" s="57">
        <v>0</v>
      </c>
      <c r="U41" s="57">
        <v>0</v>
      </c>
      <c r="V41" s="57">
        <v>0</v>
      </c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3"/>
      <c r="AH41" s="73"/>
      <c r="AI41" s="73"/>
      <c r="AJ41" s="73"/>
      <c r="AK41" s="73"/>
      <c r="AL41" s="73"/>
      <c r="AM41" s="73"/>
      <c r="AN41" s="73"/>
      <c r="AO41" s="73"/>
      <c r="AP41" s="73"/>
    </row>
    <row r="42" spans="1:42" ht="12.75">
      <c r="A42" s="137"/>
      <c r="B42" s="22" t="s">
        <v>256</v>
      </c>
      <c r="C42" s="93">
        <v>0</v>
      </c>
      <c r="D42" s="93">
        <v>0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57">
        <v>0</v>
      </c>
      <c r="T42" s="57">
        <v>0</v>
      </c>
      <c r="U42" s="57">
        <v>0</v>
      </c>
      <c r="V42" s="57">
        <v>0</v>
      </c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3"/>
      <c r="AH42" s="73"/>
      <c r="AI42" s="73"/>
      <c r="AJ42" s="73"/>
      <c r="AK42" s="73"/>
      <c r="AL42" s="73"/>
      <c r="AM42" s="73"/>
      <c r="AN42" s="73"/>
      <c r="AO42" s="73"/>
      <c r="AP42" s="73"/>
    </row>
    <row r="43" spans="1:42" ht="12.75">
      <c r="A43" s="137"/>
      <c r="B43" s="22" t="s">
        <v>38</v>
      </c>
      <c r="C43" s="93">
        <v>0</v>
      </c>
      <c r="D43" s="93">
        <v>0</v>
      </c>
      <c r="E43" s="93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57">
        <v>0</v>
      </c>
      <c r="T43" s="57">
        <v>0</v>
      </c>
      <c r="U43" s="57">
        <v>0</v>
      </c>
      <c r="V43" s="57">
        <v>0</v>
      </c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3"/>
      <c r="AH43" s="73"/>
      <c r="AI43" s="73"/>
      <c r="AJ43" s="73"/>
      <c r="AK43" s="73"/>
      <c r="AL43" s="73"/>
      <c r="AM43" s="73"/>
      <c r="AN43" s="73"/>
      <c r="AO43" s="73"/>
      <c r="AP43" s="73"/>
    </row>
    <row r="44" spans="1:42" ht="12.75">
      <c r="A44" s="125" t="s">
        <v>392</v>
      </c>
      <c r="B44" s="22" t="s">
        <v>255</v>
      </c>
      <c r="C44" s="93">
        <v>1</v>
      </c>
      <c r="D44" s="93">
        <v>0</v>
      </c>
      <c r="E44" s="93">
        <v>0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57">
        <v>1</v>
      </c>
      <c r="T44" s="57">
        <v>0</v>
      </c>
      <c r="U44" s="57">
        <v>0</v>
      </c>
      <c r="V44" s="57">
        <v>0</v>
      </c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3"/>
      <c r="AH44" s="73"/>
      <c r="AI44" s="73"/>
      <c r="AJ44" s="73"/>
      <c r="AK44" s="73"/>
      <c r="AL44" s="73"/>
      <c r="AM44" s="73"/>
      <c r="AN44" s="73"/>
      <c r="AO44" s="73"/>
      <c r="AP44" s="73"/>
    </row>
    <row r="45" spans="1:42" ht="12.75">
      <c r="A45" s="125"/>
      <c r="B45" s="22" t="s">
        <v>256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57">
        <v>0</v>
      </c>
      <c r="T45" s="57">
        <v>0</v>
      </c>
      <c r="U45" s="57">
        <v>0</v>
      </c>
      <c r="V45" s="57">
        <v>0</v>
      </c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3"/>
      <c r="AH45" s="73"/>
      <c r="AI45" s="73"/>
      <c r="AJ45" s="73"/>
      <c r="AK45" s="73"/>
      <c r="AL45" s="73"/>
      <c r="AM45" s="73"/>
      <c r="AN45" s="73"/>
      <c r="AO45" s="73"/>
      <c r="AP45" s="73"/>
    </row>
    <row r="46" spans="1:42" ht="12.75">
      <c r="A46" s="125"/>
      <c r="B46" s="22" t="s">
        <v>38</v>
      </c>
      <c r="C46" s="93">
        <v>1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57">
        <v>1</v>
      </c>
      <c r="T46" s="57">
        <v>0</v>
      </c>
      <c r="U46" s="57">
        <v>0</v>
      </c>
      <c r="V46" s="57">
        <v>0</v>
      </c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3"/>
      <c r="AH46" s="73"/>
      <c r="AI46" s="73"/>
      <c r="AJ46" s="73"/>
      <c r="AK46" s="73"/>
      <c r="AL46" s="73"/>
      <c r="AM46" s="73"/>
      <c r="AN46" s="73"/>
      <c r="AO46" s="73"/>
      <c r="AP46" s="73"/>
    </row>
    <row r="47" spans="1:42" ht="16.5" customHeight="1">
      <c r="A47" s="137" t="s">
        <v>113</v>
      </c>
      <c r="B47" s="22" t="s">
        <v>255</v>
      </c>
      <c r="C47" s="93">
        <v>31</v>
      </c>
      <c r="D47" s="93">
        <v>4</v>
      </c>
      <c r="E47" s="93">
        <v>2</v>
      </c>
      <c r="F47" s="93">
        <v>0</v>
      </c>
      <c r="G47" s="93">
        <v>1</v>
      </c>
      <c r="H47" s="93">
        <v>1</v>
      </c>
      <c r="I47" s="93">
        <v>0</v>
      </c>
      <c r="J47" s="93">
        <v>0</v>
      </c>
      <c r="K47" s="93">
        <v>0</v>
      </c>
      <c r="L47" s="93">
        <v>1</v>
      </c>
      <c r="M47" s="93">
        <v>2</v>
      </c>
      <c r="N47" s="93">
        <v>1</v>
      </c>
      <c r="O47" s="93">
        <v>4</v>
      </c>
      <c r="P47" s="93">
        <v>5</v>
      </c>
      <c r="Q47" s="93">
        <v>3</v>
      </c>
      <c r="R47" s="93">
        <v>2</v>
      </c>
      <c r="S47" s="57">
        <v>2</v>
      </c>
      <c r="T47" s="57">
        <v>0</v>
      </c>
      <c r="U47" s="57">
        <v>2</v>
      </c>
      <c r="V47" s="57">
        <v>1</v>
      </c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3"/>
      <c r="AH47" s="73"/>
      <c r="AI47" s="73"/>
      <c r="AJ47" s="73"/>
      <c r="AK47" s="73"/>
      <c r="AL47" s="73"/>
      <c r="AM47" s="73"/>
      <c r="AN47" s="73"/>
      <c r="AO47" s="73"/>
      <c r="AP47" s="73"/>
    </row>
    <row r="48" spans="1:42" ht="16.5" customHeight="1">
      <c r="A48" s="137"/>
      <c r="B48" s="22" t="s">
        <v>256</v>
      </c>
      <c r="C48" s="93">
        <v>32</v>
      </c>
      <c r="D48" s="93">
        <v>3</v>
      </c>
      <c r="E48" s="93">
        <v>1</v>
      </c>
      <c r="F48" s="93">
        <v>0</v>
      </c>
      <c r="G48" s="93">
        <v>1</v>
      </c>
      <c r="H48" s="93">
        <v>1</v>
      </c>
      <c r="I48" s="93">
        <v>1</v>
      </c>
      <c r="J48" s="93">
        <v>1</v>
      </c>
      <c r="K48" s="93">
        <v>0</v>
      </c>
      <c r="L48" s="93">
        <v>0</v>
      </c>
      <c r="M48" s="93">
        <v>0</v>
      </c>
      <c r="N48" s="93">
        <v>1</v>
      </c>
      <c r="O48" s="93">
        <v>5</v>
      </c>
      <c r="P48" s="93">
        <v>0</v>
      </c>
      <c r="Q48" s="93">
        <v>4</v>
      </c>
      <c r="R48" s="93">
        <v>5</v>
      </c>
      <c r="S48" s="57">
        <v>2</v>
      </c>
      <c r="T48" s="57">
        <v>2</v>
      </c>
      <c r="U48" s="57">
        <v>0</v>
      </c>
      <c r="V48" s="57">
        <v>5</v>
      </c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3"/>
      <c r="AH48" s="73"/>
      <c r="AI48" s="73"/>
      <c r="AJ48" s="73"/>
      <c r="AK48" s="73"/>
      <c r="AL48" s="73"/>
      <c r="AM48" s="73"/>
      <c r="AN48" s="73"/>
      <c r="AO48" s="73"/>
      <c r="AP48" s="73"/>
    </row>
    <row r="49" spans="1:42" ht="16.5" customHeight="1">
      <c r="A49" s="137"/>
      <c r="B49" s="22" t="s">
        <v>38</v>
      </c>
      <c r="C49" s="93">
        <v>63</v>
      </c>
      <c r="D49" s="93">
        <v>7</v>
      </c>
      <c r="E49" s="93">
        <v>3</v>
      </c>
      <c r="F49" s="93">
        <v>0</v>
      </c>
      <c r="G49" s="93">
        <v>2</v>
      </c>
      <c r="H49" s="93">
        <v>2</v>
      </c>
      <c r="I49" s="93">
        <v>1</v>
      </c>
      <c r="J49" s="93">
        <v>1</v>
      </c>
      <c r="K49" s="93">
        <v>0</v>
      </c>
      <c r="L49" s="93">
        <v>1</v>
      </c>
      <c r="M49" s="93">
        <v>2</v>
      </c>
      <c r="N49" s="93">
        <v>2</v>
      </c>
      <c r="O49" s="93">
        <v>9</v>
      </c>
      <c r="P49" s="93">
        <v>5</v>
      </c>
      <c r="Q49" s="93">
        <v>7</v>
      </c>
      <c r="R49" s="93">
        <v>7</v>
      </c>
      <c r="S49" s="57">
        <v>4</v>
      </c>
      <c r="T49" s="57">
        <v>2</v>
      </c>
      <c r="U49" s="57">
        <v>2</v>
      </c>
      <c r="V49" s="57">
        <v>6</v>
      </c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3"/>
      <c r="AH49" s="73"/>
      <c r="AI49" s="73"/>
      <c r="AJ49" s="73"/>
      <c r="AK49" s="73"/>
      <c r="AL49" s="73"/>
      <c r="AM49" s="73"/>
      <c r="AN49" s="73"/>
      <c r="AO49" s="73"/>
      <c r="AP49" s="73"/>
    </row>
    <row r="50" spans="1:42" ht="12.75">
      <c r="A50" s="144" t="s">
        <v>114</v>
      </c>
      <c r="B50" s="55" t="s">
        <v>255</v>
      </c>
      <c r="C50" s="100">
        <v>1156</v>
      </c>
      <c r="D50" s="100">
        <v>0</v>
      </c>
      <c r="E50" s="100">
        <v>4</v>
      </c>
      <c r="F50" s="100">
        <v>10</v>
      </c>
      <c r="G50" s="100">
        <v>9</v>
      </c>
      <c r="H50" s="100">
        <v>9</v>
      </c>
      <c r="I50" s="100">
        <v>4</v>
      </c>
      <c r="J50" s="100">
        <v>6</v>
      </c>
      <c r="K50" s="100">
        <v>12</v>
      </c>
      <c r="L50" s="100">
        <v>20</v>
      </c>
      <c r="M50" s="100">
        <v>39</v>
      </c>
      <c r="N50" s="100">
        <v>56</v>
      </c>
      <c r="O50" s="100">
        <v>94</v>
      </c>
      <c r="P50" s="100">
        <v>159</v>
      </c>
      <c r="Q50" s="100">
        <v>188</v>
      </c>
      <c r="R50" s="100">
        <v>172</v>
      </c>
      <c r="S50" s="100">
        <v>137</v>
      </c>
      <c r="T50" s="100">
        <v>115</v>
      </c>
      <c r="U50" s="100">
        <v>76</v>
      </c>
      <c r="V50" s="100">
        <v>46</v>
      </c>
      <c r="W50" s="72">
        <f t="shared" ref="W50:AF52" si="2">C56+C59+C62+C65+C68+C71+C74+C77+C80+C83+C86+C89+C92+C95+C98+C101+C104+C107+C110+C113+C116+C119+C122+C125+C128+C131+C134+C137+C140+C143+C146+C149+C152+C155+C158</f>
        <v>1156</v>
      </c>
      <c r="X50" s="72">
        <f t="shared" si="2"/>
        <v>0</v>
      </c>
      <c r="Y50" s="72">
        <f t="shared" si="2"/>
        <v>4</v>
      </c>
      <c r="Z50" s="72">
        <f t="shared" si="2"/>
        <v>10</v>
      </c>
      <c r="AA50" s="72">
        <f t="shared" si="2"/>
        <v>9</v>
      </c>
      <c r="AB50" s="72">
        <f t="shared" si="2"/>
        <v>9</v>
      </c>
      <c r="AC50" s="72">
        <f t="shared" si="2"/>
        <v>4</v>
      </c>
      <c r="AD50" s="72">
        <f t="shared" si="2"/>
        <v>6</v>
      </c>
      <c r="AE50" s="72">
        <f t="shared" si="2"/>
        <v>12</v>
      </c>
      <c r="AF50" s="72">
        <f t="shared" si="2"/>
        <v>20</v>
      </c>
      <c r="AG50" s="72">
        <f t="shared" ref="AG50:AP52" si="3">M56+M59+M62+M65+M68+M71+M74+M77+M80+M83+M86+M89+M92+M95+M98+M101+M104+M107+M110+M113+M116+M119+M122+M125+M128+M131+M134+M137+M140+M143+M146+M149+M152+M155+M158</f>
        <v>39</v>
      </c>
      <c r="AH50" s="72">
        <f t="shared" si="3"/>
        <v>56</v>
      </c>
      <c r="AI50" s="72">
        <f t="shared" si="3"/>
        <v>94</v>
      </c>
      <c r="AJ50" s="72">
        <f t="shared" si="3"/>
        <v>159</v>
      </c>
      <c r="AK50" s="72">
        <f t="shared" si="3"/>
        <v>188</v>
      </c>
      <c r="AL50" s="72">
        <f t="shared" si="3"/>
        <v>172</v>
      </c>
      <c r="AM50" s="72">
        <f t="shared" si="3"/>
        <v>137</v>
      </c>
      <c r="AN50" s="72">
        <f t="shared" si="3"/>
        <v>115</v>
      </c>
      <c r="AO50" s="72">
        <f t="shared" si="3"/>
        <v>76</v>
      </c>
      <c r="AP50" s="72">
        <f t="shared" si="3"/>
        <v>46</v>
      </c>
    </row>
    <row r="51" spans="1:42" ht="12.75">
      <c r="A51" s="145"/>
      <c r="B51" s="55" t="s">
        <v>256</v>
      </c>
      <c r="C51" s="100">
        <v>936</v>
      </c>
      <c r="D51" s="100">
        <v>2</v>
      </c>
      <c r="E51" s="100">
        <v>8</v>
      </c>
      <c r="F51" s="100">
        <v>2</v>
      </c>
      <c r="G51" s="100">
        <v>2</v>
      </c>
      <c r="H51" s="100">
        <v>4</v>
      </c>
      <c r="I51" s="100">
        <v>4</v>
      </c>
      <c r="J51" s="100">
        <v>5</v>
      </c>
      <c r="K51" s="100">
        <v>16</v>
      </c>
      <c r="L51" s="100">
        <v>19</v>
      </c>
      <c r="M51" s="100">
        <v>20</v>
      </c>
      <c r="N51" s="100">
        <v>56</v>
      </c>
      <c r="O51" s="100">
        <v>66</v>
      </c>
      <c r="P51" s="100">
        <v>96</v>
      </c>
      <c r="Q51" s="100">
        <v>136</v>
      </c>
      <c r="R51" s="100">
        <v>128</v>
      </c>
      <c r="S51" s="100">
        <v>108</v>
      </c>
      <c r="T51" s="100">
        <v>106</v>
      </c>
      <c r="U51" s="100">
        <v>88</v>
      </c>
      <c r="V51" s="100">
        <v>70</v>
      </c>
      <c r="W51" s="72">
        <f t="shared" si="2"/>
        <v>936</v>
      </c>
      <c r="X51" s="72">
        <f t="shared" si="2"/>
        <v>2</v>
      </c>
      <c r="Y51" s="72">
        <f t="shared" si="2"/>
        <v>8</v>
      </c>
      <c r="Z51" s="72">
        <f t="shared" si="2"/>
        <v>2</v>
      </c>
      <c r="AA51" s="72">
        <f t="shared" si="2"/>
        <v>2</v>
      </c>
      <c r="AB51" s="72">
        <f t="shared" si="2"/>
        <v>4</v>
      </c>
      <c r="AC51" s="72">
        <f t="shared" si="2"/>
        <v>4</v>
      </c>
      <c r="AD51" s="72">
        <f t="shared" si="2"/>
        <v>5</v>
      </c>
      <c r="AE51" s="72">
        <f t="shared" si="2"/>
        <v>16</v>
      </c>
      <c r="AF51" s="72">
        <f t="shared" si="2"/>
        <v>19</v>
      </c>
      <c r="AG51" s="72">
        <f t="shared" si="3"/>
        <v>20</v>
      </c>
      <c r="AH51" s="72">
        <f t="shared" si="3"/>
        <v>56</v>
      </c>
      <c r="AI51" s="72">
        <f t="shared" si="3"/>
        <v>66</v>
      </c>
      <c r="AJ51" s="72">
        <f t="shared" si="3"/>
        <v>96</v>
      </c>
      <c r="AK51" s="72">
        <f t="shared" si="3"/>
        <v>136</v>
      </c>
      <c r="AL51" s="72">
        <f t="shared" si="3"/>
        <v>128</v>
      </c>
      <c r="AM51" s="72">
        <f t="shared" si="3"/>
        <v>108</v>
      </c>
      <c r="AN51" s="72">
        <f t="shared" si="3"/>
        <v>106</v>
      </c>
      <c r="AO51" s="72">
        <f t="shared" si="3"/>
        <v>88</v>
      </c>
      <c r="AP51" s="72">
        <f t="shared" si="3"/>
        <v>70</v>
      </c>
    </row>
    <row r="52" spans="1:42" ht="12.75">
      <c r="A52" s="145"/>
      <c r="B52" s="55" t="s">
        <v>38</v>
      </c>
      <c r="C52" s="100">
        <v>2092</v>
      </c>
      <c r="D52" s="100">
        <v>2</v>
      </c>
      <c r="E52" s="100">
        <v>12</v>
      </c>
      <c r="F52" s="100">
        <v>12</v>
      </c>
      <c r="G52" s="100">
        <v>11</v>
      </c>
      <c r="H52" s="100">
        <v>13</v>
      </c>
      <c r="I52" s="100">
        <v>8</v>
      </c>
      <c r="J52" s="100">
        <v>11</v>
      </c>
      <c r="K52" s="100">
        <v>28</v>
      </c>
      <c r="L52" s="100">
        <v>39</v>
      </c>
      <c r="M52" s="100">
        <v>59</v>
      </c>
      <c r="N52" s="100">
        <v>112</v>
      </c>
      <c r="O52" s="100">
        <v>160</v>
      </c>
      <c r="P52" s="100">
        <v>255</v>
      </c>
      <c r="Q52" s="100">
        <v>324</v>
      </c>
      <c r="R52" s="100">
        <v>300</v>
      </c>
      <c r="S52" s="100">
        <v>245</v>
      </c>
      <c r="T52" s="100">
        <v>221</v>
      </c>
      <c r="U52" s="100">
        <v>164</v>
      </c>
      <c r="V52" s="100">
        <v>116</v>
      </c>
      <c r="W52" s="72">
        <f t="shared" si="2"/>
        <v>2092</v>
      </c>
      <c r="X52" s="72">
        <f t="shared" si="2"/>
        <v>2</v>
      </c>
      <c r="Y52" s="72">
        <f t="shared" si="2"/>
        <v>12</v>
      </c>
      <c r="Z52" s="72">
        <f t="shared" si="2"/>
        <v>12</v>
      </c>
      <c r="AA52" s="72">
        <f t="shared" si="2"/>
        <v>11</v>
      </c>
      <c r="AB52" s="72">
        <f t="shared" si="2"/>
        <v>13</v>
      </c>
      <c r="AC52" s="72">
        <f t="shared" si="2"/>
        <v>8</v>
      </c>
      <c r="AD52" s="72">
        <f t="shared" si="2"/>
        <v>11</v>
      </c>
      <c r="AE52" s="72">
        <f t="shared" si="2"/>
        <v>28</v>
      </c>
      <c r="AF52" s="72">
        <f t="shared" si="2"/>
        <v>39</v>
      </c>
      <c r="AG52" s="72">
        <f t="shared" si="3"/>
        <v>59</v>
      </c>
      <c r="AH52" s="72">
        <f t="shared" si="3"/>
        <v>112</v>
      </c>
      <c r="AI52" s="72">
        <f t="shared" si="3"/>
        <v>160</v>
      </c>
      <c r="AJ52" s="72">
        <f t="shared" si="3"/>
        <v>255</v>
      </c>
      <c r="AK52" s="72">
        <f t="shared" si="3"/>
        <v>324</v>
      </c>
      <c r="AL52" s="72">
        <f t="shared" si="3"/>
        <v>300</v>
      </c>
      <c r="AM52" s="72">
        <f t="shared" si="3"/>
        <v>245</v>
      </c>
      <c r="AN52" s="72">
        <f t="shared" si="3"/>
        <v>221</v>
      </c>
      <c r="AO52" s="72">
        <f t="shared" si="3"/>
        <v>164</v>
      </c>
      <c r="AP52" s="72">
        <f t="shared" si="3"/>
        <v>116</v>
      </c>
    </row>
    <row r="53" spans="1:42" ht="12.75">
      <c r="A53" s="137" t="s">
        <v>115</v>
      </c>
      <c r="B53" s="22" t="s">
        <v>255</v>
      </c>
      <c r="C53" s="100">
        <v>1143</v>
      </c>
      <c r="D53" s="100">
        <v>0</v>
      </c>
      <c r="E53" s="100">
        <v>4</v>
      </c>
      <c r="F53" s="100">
        <v>10</v>
      </c>
      <c r="G53" s="100">
        <v>8</v>
      </c>
      <c r="H53" s="100">
        <v>8</v>
      </c>
      <c r="I53" s="100">
        <v>3</v>
      </c>
      <c r="J53" s="100">
        <v>6</v>
      </c>
      <c r="K53" s="100">
        <v>12</v>
      </c>
      <c r="L53" s="100">
        <v>18</v>
      </c>
      <c r="M53" s="100">
        <v>37</v>
      </c>
      <c r="N53" s="100">
        <v>56</v>
      </c>
      <c r="O53" s="100">
        <v>93</v>
      </c>
      <c r="P53" s="100">
        <v>159</v>
      </c>
      <c r="Q53" s="100">
        <v>186</v>
      </c>
      <c r="R53" s="100">
        <v>172</v>
      </c>
      <c r="S53" s="56">
        <v>137</v>
      </c>
      <c r="T53" s="56">
        <v>113</v>
      </c>
      <c r="U53" s="56">
        <v>76</v>
      </c>
      <c r="V53" s="56">
        <v>45</v>
      </c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2"/>
      <c r="AH53" s="72"/>
      <c r="AI53" s="72"/>
      <c r="AJ53" s="72"/>
      <c r="AK53" s="72"/>
      <c r="AL53" s="72"/>
      <c r="AM53" s="72"/>
      <c r="AN53" s="72"/>
      <c r="AO53" s="72"/>
      <c r="AP53" s="72"/>
    </row>
    <row r="54" spans="1:42" ht="12.75">
      <c r="A54" s="137"/>
      <c r="B54" s="22" t="s">
        <v>256</v>
      </c>
      <c r="C54" s="100">
        <v>925</v>
      </c>
      <c r="D54" s="100">
        <v>1</v>
      </c>
      <c r="E54" s="100">
        <v>8</v>
      </c>
      <c r="F54" s="100">
        <v>2</v>
      </c>
      <c r="G54" s="100">
        <v>2</v>
      </c>
      <c r="H54" s="100">
        <v>4</v>
      </c>
      <c r="I54" s="100">
        <v>4</v>
      </c>
      <c r="J54" s="100">
        <v>5</v>
      </c>
      <c r="K54" s="100">
        <v>16</v>
      </c>
      <c r="L54" s="100">
        <v>19</v>
      </c>
      <c r="M54" s="100">
        <v>19</v>
      </c>
      <c r="N54" s="100">
        <v>55</v>
      </c>
      <c r="O54" s="100">
        <v>65</v>
      </c>
      <c r="P54" s="100">
        <v>94</v>
      </c>
      <c r="Q54" s="100">
        <v>136</v>
      </c>
      <c r="R54" s="100">
        <v>124</v>
      </c>
      <c r="S54" s="56">
        <v>108</v>
      </c>
      <c r="T54" s="56">
        <v>105</v>
      </c>
      <c r="U54" s="56">
        <v>88</v>
      </c>
      <c r="V54" s="56">
        <v>70</v>
      </c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2"/>
      <c r="AH54" s="72"/>
      <c r="AI54" s="72"/>
      <c r="AJ54" s="72"/>
      <c r="AK54" s="72"/>
      <c r="AL54" s="72"/>
      <c r="AM54" s="72"/>
      <c r="AN54" s="72"/>
      <c r="AO54" s="72"/>
      <c r="AP54" s="72"/>
    </row>
    <row r="55" spans="1:42" ht="12.75">
      <c r="A55" s="137"/>
      <c r="B55" s="22" t="s">
        <v>38</v>
      </c>
      <c r="C55" s="100">
        <v>2068</v>
      </c>
      <c r="D55" s="100">
        <v>1</v>
      </c>
      <c r="E55" s="100">
        <v>12</v>
      </c>
      <c r="F55" s="100">
        <v>12</v>
      </c>
      <c r="G55" s="100">
        <v>10</v>
      </c>
      <c r="H55" s="100">
        <v>12</v>
      </c>
      <c r="I55" s="100">
        <v>7</v>
      </c>
      <c r="J55" s="100">
        <v>11</v>
      </c>
      <c r="K55" s="100">
        <v>28</v>
      </c>
      <c r="L55" s="100">
        <v>37</v>
      </c>
      <c r="M55" s="100">
        <v>56</v>
      </c>
      <c r="N55" s="100">
        <v>111</v>
      </c>
      <c r="O55" s="100">
        <v>158</v>
      </c>
      <c r="P55" s="100">
        <v>253</v>
      </c>
      <c r="Q55" s="100">
        <v>322</v>
      </c>
      <c r="R55" s="100">
        <v>296</v>
      </c>
      <c r="S55" s="56">
        <v>245</v>
      </c>
      <c r="T55" s="56">
        <v>218</v>
      </c>
      <c r="U55" s="56">
        <v>164</v>
      </c>
      <c r="V55" s="56">
        <v>115</v>
      </c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2"/>
      <c r="AH55" s="72"/>
      <c r="AI55" s="72"/>
      <c r="AJ55" s="72"/>
      <c r="AK55" s="72"/>
      <c r="AL55" s="72"/>
      <c r="AM55" s="72"/>
      <c r="AN55" s="72"/>
      <c r="AO55" s="72"/>
      <c r="AP55" s="72"/>
    </row>
    <row r="56" spans="1:42" ht="12" customHeight="1">
      <c r="A56" s="137" t="s">
        <v>116</v>
      </c>
      <c r="B56" s="22" t="s">
        <v>255</v>
      </c>
      <c r="C56" s="93">
        <v>15</v>
      </c>
      <c r="D56" s="93">
        <v>0</v>
      </c>
      <c r="E56" s="93">
        <v>0</v>
      </c>
      <c r="F56" s="93">
        <v>0</v>
      </c>
      <c r="G56" s="93">
        <v>0</v>
      </c>
      <c r="H56" s="93">
        <v>0</v>
      </c>
      <c r="I56" s="93">
        <v>0</v>
      </c>
      <c r="J56" s="93">
        <v>0</v>
      </c>
      <c r="K56" s="93">
        <v>0</v>
      </c>
      <c r="L56" s="93">
        <v>3</v>
      </c>
      <c r="M56" s="93">
        <v>0</v>
      </c>
      <c r="N56" s="93">
        <v>0</v>
      </c>
      <c r="O56" s="93">
        <v>1</v>
      </c>
      <c r="P56" s="93">
        <v>3</v>
      </c>
      <c r="Q56" s="93">
        <v>3</v>
      </c>
      <c r="R56" s="93">
        <v>1</v>
      </c>
      <c r="S56" s="57">
        <v>1</v>
      </c>
      <c r="T56" s="57">
        <v>0</v>
      </c>
      <c r="U56" s="57">
        <v>1</v>
      </c>
      <c r="V56" s="57">
        <v>2</v>
      </c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2"/>
      <c r="AH56" s="72"/>
      <c r="AI56" s="72"/>
      <c r="AJ56" s="72"/>
      <c r="AK56" s="72"/>
      <c r="AL56" s="72"/>
      <c r="AM56" s="72"/>
      <c r="AN56" s="72"/>
      <c r="AO56" s="72"/>
      <c r="AP56" s="72"/>
    </row>
    <row r="57" spans="1:42" ht="12.75">
      <c r="A57" s="137"/>
      <c r="B57" s="22" t="s">
        <v>256</v>
      </c>
      <c r="C57" s="93">
        <v>8</v>
      </c>
      <c r="D57" s="93">
        <v>0</v>
      </c>
      <c r="E57" s="93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2</v>
      </c>
      <c r="M57" s="93">
        <v>0</v>
      </c>
      <c r="N57" s="93">
        <v>0</v>
      </c>
      <c r="O57" s="93">
        <v>0</v>
      </c>
      <c r="P57" s="93">
        <v>1</v>
      </c>
      <c r="Q57" s="93">
        <v>0</v>
      </c>
      <c r="R57" s="93">
        <v>2</v>
      </c>
      <c r="S57" s="57">
        <v>0</v>
      </c>
      <c r="T57" s="57">
        <v>2</v>
      </c>
      <c r="U57" s="57">
        <v>0</v>
      </c>
      <c r="V57" s="57">
        <v>1</v>
      </c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2"/>
      <c r="AH57" s="72"/>
      <c r="AI57" s="72"/>
      <c r="AJ57" s="72"/>
      <c r="AK57" s="72"/>
      <c r="AL57" s="72"/>
      <c r="AM57" s="72"/>
      <c r="AN57" s="72"/>
      <c r="AO57" s="72"/>
      <c r="AP57" s="72"/>
    </row>
    <row r="58" spans="1:42" ht="12.75">
      <c r="A58" s="137"/>
      <c r="B58" s="22" t="s">
        <v>38</v>
      </c>
      <c r="C58" s="93">
        <v>23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5</v>
      </c>
      <c r="M58" s="93">
        <v>0</v>
      </c>
      <c r="N58" s="93">
        <v>0</v>
      </c>
      <c r="O58" s="93">
        <v>1</v>
      </c>
      <c r="P58" s="93">
        <v>4</v>
      </c>
      <c r="Q58" s="93">
        <v>3</v>
      </c>
      <c r="R58" s="93">
        <v>3</v>
      </c>
      <c r="S58" s="57">
        <v>1</v>
      </c>
      <c r="T58" s="57">
        <v>2</v>
      </c>
      <c r="U58" s="57">
        <v>1</v>
      </c>
      <c r="V58" s="57">
        <v>3</v>
      </c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2"/>
      <c r="AH58" s="72"/>
      <c r="AI58" s="72"/>
      <c r="AJ58" s="72"/>
      <c r="AK58" s="72"/>
      <c r="AL58" s="72"/>
      <c r="AM58" s="72"/>
      <c r="AN58" s="72"/>
      <c r="AO58" s="72"/>
      <c r="AP58" s="72"/>
    </row>
    <row r="59" spans="1:42" ht="12.75">
      <c r="A59" s="137" t="s">
        <v>117</v>
      </c>
      <c r="B59" s="22" t="s">
        <v>255</v>
      </c>
      <c r="C59" s="93">
        <v>58</v>
      </c>
      <c r="D59" s="93">
        <v>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1</v>
      </c>
      <c r="K59" s="93">
        <v>0</v>
      </c>
      <c r="L59" s="93">
        <v>0</v>
      </c>
      <c r="M59" s="93">
        <v>1</v>
      </c>
      <c r="N59" s="93">
        <v>0</v>
      </c>
      <c r="O59" s="93">
        <v>1</v>
      </c>
      <c r="P59" s="93">
        <v>8</v>
      </c>
      <c r="Q59" s="93">
        <v>11</v>
      </c>
      <c r="R59" s="93">
        <v>13</v>
      </c>
      <c r="S59" s="57">
        <v>7</v>
      </c>
      <c r="T59" s="57">
        <v>9</v>
      </c>
      <c r="U59" s="57">
        <v>5</v>
      </c>
      <c r="V59" s="57">
        <v>2</v>
      </c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2"/>
      <c r="AH59" s="72"/>
      <c r="AI59" s="72"/>
      <c r="AJ59" s="72"/>
      <c r="AK59" s="72"/>
      <c r="AL59" s="72"/>
      <c r="AM59" s="72"/>
      <c r="AN59" s="72"/>
      <c r="AO59" s="72"/>
      <c r="AP59" s="72"/>
    </row>
    <row r="60" spans="1:42" ht="12.75">
      <c r="A60" s="137"/>
      <c r="B60" s="22" t="s">
        <v>256</v>
      </c>
      <c r="C60" s="93">
        <v>36</v>
      </c>
      <c r="D60" s="93">
        <v>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1</v>
      </c>
      <c r="P60" s="93">
        <v>1</v>
      </c>
      <c r="Q60" s="93">
        <v>1</v>
      </c>
      <c r="R60" s="93">
        <v>3</v>
      </c>
      <c r="S60" s="57">
        <v>8</v>
      </c>
      <c r="T60" s="57">
        <v>7</v>
      </c>
      <c r="U60" s="57">
        <v>11</v>
      </c>
      <c r="V60" s="57">
        <v>4</v>
      </c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2"/>
      <c r="AH60" s="72"/>
      <c r="AI60" s="72"/>
      <c r="AJ60" s="72"/>
      <c r="AK60" s="72"/>
      <c r="AL60" s="72"/>
      <c r="AM60" s="72"/>
      <c r="AN60" s="72"/>
      <c r="AO60" s="72"/>
      <c r="AP60" s="72"/>
    </row>
    <row r="61" spans="1:42" ht="12.75">
      <c r="A61" s="137"/>
      <c r="B61" s="22" t="s">
        <v>38</v>
      </c>
      <c r="C61" s="93">
        <v>94</v>
      </c>
      <c r="D61" s="93">
        <v>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1</v>
      </c>
      <c r="K61" s="93">
        <v>0</v>
      </c>
      <c r="L61" s="93">
        <v>0</v>
      </c>
      <c r="M61" s="93">
        <v>1</v>
      </c>
      <c r="N61" s="93">
        <v>0</v>
      </c>
      <c r="O61" s="93">
        <v>2</v>
      </c>
      <c r="P61" s="93">
        <v>9</v>
      </c>
      <c r="Q61" s="93">
        <v>12</v>
      </c>
      <c r="R61" s="93">
        <v>16</v>
      </c>
      <c r="S61" s="57">
        <v>15</v>
      </c>
      <c r="T61" s="57">
        <v>16</v>
      </c>
      <c r="U61" s="57">
        <v>16</v>
      </c>
      <c r="V61" s="57">
        <v>6</v>
      </c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2"/>
      <c r="AH61" s="72"/>
      <c r="AI61" s="72"/>
      <c r="AJ61" s="72"/>
      <c r="AK61" s="72"/>
      <c r="AL61" s="72"/>
      <c r="AM61" s="72"/>
      <c r="AN61" s="72"/>
      <c r="AO61" s="72"/>
      <c r="AP61" s="72"/>
    </row>
    <row r="62" spans="1:42" ht="12.75">
      <c r="A62" s="137" t="s">
        <v>118</v>
      </c>
      <c r="B62" s="22" t="s">
        <v>255</v>
      </c>
      <c r="C62" s="93">
        <v>221</v>
      </c>
      <c r="D62" s="93">
        <v>0</v>
      </c>
      <c r="E62" s="93">
        <v>0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4</v>
      </c>
      <c r="L62" s="93">
        <v>5</v>
      </c>
      <c r="M62" s="93">
        <v>11</v>
      </c>
      <c r="N62" s="93">
        <v>14</v>
      </c>
      <c r="O62" s="93">
        <v>23</v>
      </c>
      <c r="P62" s="93">
        <v>39</v>
      </c>
      <c r="Q62" s="93">
        <v>34</v>
      </c>
      <c r="R62" s="93">
        <v>34</v>
      </c>
      <c r="S62" s="57">
        <v>16</v>
      </c>
      <c r="T62" s="57">
        <v>26</v>
      </c>
      <c r="U62" s="57">
        <v>11</v>
      </c>
      <c r="V62" s="57">
        <v>4</v>
      </c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2"/>
      <c r="AH62" s="72"/>
      <c r="AI62" s="72"/>
      <c r="AJ62" s="72"/>
      <c r="AK62" s="72"/>
      <c r="AL62" s="72"/>
      <c r="AM62" s="72"/>
      <c r="AN62" s="72"/>
      <c r="AO62" s="72"/>
      <c r="AP62" s="72"/>
    </row>
    <row r="63" spans="1:42" ht="12.75">
      <c r="A63" s="137"/>
      <c r="B63" s="22" t="s">
        <v>256</v>
      </c>
      <c r="C63" s="93">
        <v>101</v>
      </c>
      <c r="D63" s="93">
        <v>0</v>
      </c>
      <c r="E63" s="93">
        <v>0</v>
      </c>
      <c r="F63" s="93">
        <v>0</v>
      </c>
      <c r="G63" s="93">
        <v>0</v>
      </c>
      <c r="H63" s="93">
        <v>0</v>
      </c>
      <c r="I63" s="93">
        <v>1</v>
      </c>
      <c r="J63" s="93">
        <v>1</v>
      </c>
      <c r="K63" s="93">
        <v>3</v>
      </c>
      <c r="L63" s="93">
        <v>4</v>
      </c>
      <c r="M63" s="93">
        <v>1</v>
      </c>
      <c r="N63" s="93">
        <v>5</v>
      </c>
      <c r="O63" s="93">
        <v>9</v>
      </c>
      <c r="P63" s="93">
        <v>11</v>
      </c>
      <c r="Q63" s="93">
        <v>12</v>
      </c>
      <c r="R63" s="93">
        <v>11</v>
      </c>
      <c r="S63" s="57">
        <v>13</v>
      </c>
      <c r="T63" s="57">
        <v>7</v>
      </c>
      <c r="U63" s="57">
        <v>14</v>
      </c>
      <c r="V63" s="57">
        <v>9</v>
      </c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2"/>
      <c r="AH63" s="72"/>
      <c r="AI63" s="72"/>
      <c r="AJ63" s="72"/>
      <c r="AK63" s="72"/>
      <c r="AL63" s="72"/>
      <c r="AM63" s="72"/>
      <c r="AN63" s="72"/>
      <c r="AO63" s="72"/>
      <c r="AP63" s="72"/>
    </row>
    <row r="64" spans="1:42" ht="12.75">
      <c r="A64" s="137"/>
      <c r="B64" s="22" t="s">
        <v>38</v>
      </c>
      <c r="C64" s="93">
        <v>322</v>
      </c>
      <c r="D64" s="93">
        <v>0</v>
      </c>
      <c r="E64" s="93">
        <v>0</v>
      </c>
      <c r="F64" s="93">
        <v>0</v>
      </c>
      <c r="G64" s="93">
        <v>0</v>
      </c>
      <c r="H64" s="93">
        <v>0</v>
      </c>
      <c r="I64" s="93">
        <v>1</v>
      </c>
      <c r="J64" s="93">
        <v>1</v>
      </c>
      <c r="K64" s="93">
        <v>7</v>
      </c>
      <c r="L64" s="93">
        <v>9</v>
      </c>
      <c r="M64" s="93">
        <v>12</v>
      </c>
      <c r="N64" s="93">
        <v>19</v>
      </c>
      <c r="O64" s="93">
        <v>32</v>
      </c>
      <c r="P64" s="93">
        <v>50</v>
      </c>
      <c r="Q64" s="93">
        <v>46</v>
      </c>
      <c r="R64" s="93">
        <v>45</v>
      </c>
      <c r="S64" s="57">
        <v>29</v>
      </c>
      <c r="T64" s="57">
        <v>33</v>
      </c>
      <c r="U64" s="57">
        <v>25</v>
      </c>
      <c r="V64" s="57">
        <v>13</v>
      </c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2"/>
      <c r="AH64" s="72"/>
      <c r="AI64" s="72"/>
      <c r="AJ64" s="72"/>
      <c r="AK64" s="72"/>
      <c r="AL64" s="72"/>
      <c r="AM64" s="72"/>
      <c r="AN64" s="72"/>
      <c r="AO64" s="72"/>
      <c r="AP64" s="72"/>
    </row>
    <row r="65" spans="1:42" ht="12.75">
      <c r="A65" s="137" t="s">
        <v>119</v>
      </c>
      <c r="B65" s="22" t="s">
        <v>255</v>
      </c>
      <c r="C65" s="93">
        <v>44</v>
      </c>
      <c r="D65" s="93">
        <v>0</v>
      </c>
      <c r="E65" s="93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1</v>
      </c>
      <c r="M65" s="93">
        <v>3</v>
      </c>
      <c r="N65" s="93">
        <v>3</v>
      </c>
      <c r="O65" s="93">
        <v>7</v>
      </c>
      <c r="P65" s="93">
        <v>4</v>
      </c>
      <c r="Q65" s="93">
        <v>4</v>
      </c>
      <c r="R65" s="93">
        <v>8</v>
      </c>
      <c r="S65" s="57">
        <v>1</v>
      </c>
      <c r="T65" s="57">
        <v>4</v>
      </c>
      <c r="U65" s="57">
        <v>5</v>
      </c>
      <c r="V65" s="57">
        <v>4</v>
      </c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2"/>
      <c r="AH65" s="72"/>
      <c r="AI65" s="72"/>
      <c r="AJ65" s="72"/>
      <c r="AK65" s="72"/>
      <c r="AL65" s="72"/>
      <c r="AM65" s="72"/>
      <c r="AN65" s="72"/>
      <c r="AO65" s="72"/>
      <c r="AP65" s="72"/>
    </row>
    <row r="66" spans="1:42" ht="12.75">
      <c r="A66" s="137"/>
      <c r="B66" s="22" t="s">
        <v>256</v>
      </c>
      <c r="C66" s="93">
        <v>51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1</v>
      </c>
      <c r="K66" s="93">
        <v>2</v>
      </c>
      <c r="L66" s="93">
        <v>0</v>
      </c>
      <c r="M66" s="93">
        <v>4</v>
      </c>
      <c r="N66" s="93">
        <v>5</v>
      </c>
      <c r="O66" s="93">
        <v>2</v>
      </c>
      <c r="P66" s="93">
        <v>1</v>
      </c>
      <c r="Q66" s="93">
        <v>7</v>
      </c>
      <c r="R66" s="93">
        <v>2</v>
      </c>
      <c r="S66" s="57">
        <v>12</v>
      </c>
      <c r="T66" s="57">
        <v>6</v>
      </c>
      <c r="U66" s="57">
        <v>4</v>
      </c>
      <c r="V66" s="57">
        <v>5</v>
      </c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2"/>
      <c r="AH66" s="72"/>
      <c r="AI66" s="72"/>
      <c r="AJ66" s="72"/>
      <c r="AK66" s="72"/>
      <c r="AL66" s="72"/>
      <c r="AM66" s="72"/>
      <c r="AN66" s="72"/>
      <c r="AO66" s="72"/>
      <c r="AP66" s="72"/>
    </row>
    <row r="67" spans="1:42" ht="12.75">
      <c r="A67" s="137"/>
      <c r="B67" s="22" t="s">
        <v>38</v>
      </c>
      <c r="C67" s="93">
        <v>95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1</v>
      </c>
      <c r="K67" s="93">
        <v>2</v>
      </c>
      <c r="L67" s="93">
        <v>1</v>
      </c>
      <c r="M67" s="93">
        <v>7</v>
      </c>
      <c r="N67" s="93">
        <v>8</v>
      </c>
      <c r="O67" s="93">
        <v>9</v>
      </c>
      <c r="P67" s="93">
        <v>5</v>
      </c>
      <c r="Q67" s="93">
        <v>11</v>
      </c>
      <c r="R67" s="93">
        <v>10</v>
      </c>
      <c r="S67" s="57">
        <v>13</v>
      </c>
      <c r="T67" s="57">
        <v>10</v>
      </c>
      <c r="U67" s="57">
        <v>9</v>
      </c>
      <c r="V67" s="57">
        <v>9</v>
      </c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2"/>
      <c r="AH67" s="72"/>
      <c r="AI67" s="72"/>
      <c r="AJ67" s="72"/>
      <c r="AK67" s="72"/>
      <c r="AL67" s="72"/>
      <c r="AM67" s="72"/>
      <c r="AN67" s="72"/>
      <c r="AO67" s="72"/>
      <c r="AP67" s="72"/>
    </row>
    <row r="68" spans="1:42" ht="12" customHeight="1">
      <c r="A68" s="137" t="s">
        <v>120</v>
      </c>
      <c r="B68" s="22" t="s">
        <v>255</v>
      </c>
      <c r="C68" s="93">
        <v>6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1</v>
      </c>
      <c r="O68" s="93">
        <v>0</v>
      </c>
      <c r="P68" s="93">
        <v>0</v>
      </c>
      <c r="Q68" s="93">
        <v>1</v>
      </c>
      <c r="R68" s="93">
        <v>2</v>
      </c>
      <c r="S68" s="57">
        <v>1</v>
      </c>
      <c r="T68" s="57">
        <v>0</v>
      </c>
      <c r="U68" s="57">
        <v>1</v>
      </c>
      <c r="V68" s="57">
        <v>0</v>
      </c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2"/>
      <c r="AH68" s="72"/>
      <c r="AI68" s="72"/>
      <c r="AJ68" s="72"/>
      <c r="AK68" s="72"/>
      <c r="AL68" s="72"/>
      <c r="AM68" s="72"/>
      <c r="AN68" s="72"/>
      <c r="AO68" s="72"/>
      <c r="AP68" s="72"/>
    </row>
    <row r="69" spans="1:42" ht="12.75">
      <c r="A69" s="137"/>
      <c r="B69" s="22" t="s">
        <v>256</v>
      </c>
      <c r="C69" s="93">
        <v>5</v>
      </c>
      <c r="D69" s="93">
        <v>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1</v>
      </c>
      <c r="L69" s="93">
        <v>0</v>
      </c>
      <c r="M69" s="93">
        <v>0</v>
      </c>
      <c r="N69" s="93">
        <v>1</v>
      </c>
      <c r="O69" s="93">
        <v>0</v>
      </c>
      <c r="P69" s="93">
        <v>0</v>
      </c>
      <c r="Q69" s="93">
        <v>0</v>
      </c>
      <c r="R69" s="93">
        <v>0</v>
      </c>
      <c r="S69" s="57">
        <v>1</v>
      </c>
      <c r="T69" s="57">
        <v>0</v>
      </c>
      <c r="U69" s="57">
        <v>1</v>
      </c>
      <c r="V69" s="57">
        <v>1</v>
      </c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2"/>
      <c r="AH69" s="72"/>
      <c r="AI69" s="72"/>
      <c r="AJ69" s="72"/>
      <c r="AK69" s="72"/>
      <c r="AL69" s="72"/>
      <c r="AM69" s="72"/>
      <c r="AN69" s="72"/>
      <c r="AO69" s="72"/>
      <c r="AP69" s="72"/>
    </row>
    <row r="70" spans="1:42" ht="12.75">
      <c r="A70" s="137"/>
      <c r="B70" s="22" t="s">
        <v>38</v>
      </c>
      <c r="C70" s="93">
        <v>11</v>
      </c>
      <c r="D70" s="93">
        <v>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1</v>
      </c>
      <c r="L70" s="93">
        <v>0</v>
      </c>
      <c r="M70" s="93">
        <v>0</v>
      </c>
      <c r="N70" s="93">
        <v>2</v>
      </c>
      <c r="O70" s="93">
        <v>0</v>
      </c>
      <c r="P70" s="93">
        <v>0</v>
      </c>
      <c r="Q70" s="93">
        <v>1</v>
      </c>
      <c r="R70" s="93">
        <v>2</v>
      </c>
      <c r="S70" s="57">
        <v>2</v>
      </c>
      <c r="T70" s="57">
        <v>0</v>
      </c>
      <c r="U70" s="57">
        <v>2</v>
      </c>
      <c r="V70" s="57">
        <v>1</v>
      </c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2"/>
      <c r="AH70" s="72"/>
      <c r="AI70" s="72"/>
      <c r="AJ70" s="72"/>
      <c r="AK70" s="72"/>
      <c r="AL70" s="72"/>
      <c r="AM70" s="72"/>
      <c r="AN70" s="72"/>
      <c r="AO70" s="72"/>
      <c r="AP70" s="72"/>
    </row>
    <row r="71" spans="1:42" ht="12" customHeight="1">
      <c r="A71" s="137" t="s">
        <v>121</v>
      </c>
      <c r="B71" s="22" t="s">
        <v>255</v>
      </c>
      <c r="C71" s="93">
        <v>408</v>
      </c>
      <c r="D71" s="93">
        <v>0</v>
      </c>
      <c r="E71" s="93">
        <v>0</v>
      </c>
      <c r="F71" s="93">
        <v>0</v>
      </c>
      <c r="G71" s="93">
        <v>0</v>
      </c>
      <c r="H71" s="93">
        <v>0</v>
      </c>
      <c r="I71" s="93">
        <v>0</v>
      </c>
      <c r="J71" s="93">
        <v>0</v>
      </c>
      <c r="K71" s="93">
        <v>1</v>
      </c>
      <c r="L71" s="93">
        <v>3</v>
      </c>
      <c r="M71" s="93">
        <v>14</v>
      </c>
      <c r="N71" s="93">
        <v>24</v>
      </c>
      <c r="O71" s="93">
        <v>37</v>
      </c>
      <c r="P71" s="93">
        <v>61</v>
      </c>
      <c r="Q71" s="93">
        <v>75</v>
      </c>
      <c r="R71" s="93">
        <v>57</v>
      </c>
      <c r="S71" s="57">
        <v>53</v>
      </c>
      <c r="T71" s="57">
        <v>37</v>
      </c>
      <c r="U71" s="57">
        <v>27</v>
      </c>
      <c r="V71" s="57">
        <v>19</v>
      </c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2"/>
      <c r="AH71" s="72"/>
      <c r="AI71" s="72"/>
      <c r="AJ71" s="72"/>
      <c r="AK71" s="72"/>
      <c r="AL71" s="72"/>
      <c r="AM71" s="72"/>
      <c r="AN71" s="72"/>
      <c r="AO71" s="72"/>
      <c r="AP71" s="72"/>
    </row>
    <row r="72" spans="1:42" ht="12.75">
      <c r="A72" s="137"/>
      <c r="B72" s="22" t="s">
        <v>256</v>
      </c>
      <c r="C72" s="93">
        <v>300</v>
      </c>
      <c r="D72" s="93">
        <v>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2</v>
      </c>
      <c r="L72" s="93">
        <v>2</v>
      </c>
      <c r="M72" s="93">
        <v>0</v>
      </c>
      <c r="N72" s="93">
        <v>10</v>
      </c>
      <c r="O72" s="93">
        <v>14</v>
      </c>
      <c r="P72" s="93">
        <v>28</v>
      </c>
      <c r="Q72" s="93">
        <v>43</v>
      </c>
      <c r="R72" s="93">
        <v>50</v>
      </c>
      <c r="S72" s="57">
        <v>41</v>
      </c>
      <c r="T72" s="57">
        <v>49</v>
      </c>
      <c r="U72" s="57">
        <v>34</v>
      </c>
      <c r="V72" s="57">
        <v>27</v>
      </c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2"/>
      <c r="AH72" s="72"/>
      <c r="AI72" s="72"/>
      <c r="AJ72" s="72"/>
      <c r="AK72" s="72"/>
      <c r="AL72" s="72"/>
      <c r="AM72" s="72"/>
      <c r="AN72" s="72"/>
      <c r="AO72" s="72"/>
      <c r="AP72" s="72"/>
    </row>
    <row r="73" spans="1:42" ht="12.75">
      <c r="A73" s="137"/>
      <c r="B73" s="22" t="s">
        <v>38</v>
      </c>
      <c r="C73" s="93">
        <v>708</v>
      </c>
      <c r="D73" s="93">
        <v>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3</v>
      </c>
      <c r="L73" s="93">
        <v>5</v>
      </c>
      <c r="M73" s="93">
        <v>14</v>
      </c>
      <c r="N73" s="93">
        <v>34</v>
      </c>
      <c r="O73" s="93">
        <v>51</v>
      </c>
      <c r="P73" s="93">
        <v>89</v>
      </c>
      <c r="Q73" s="93">
        <v>118</v>
      </c>
      <c r="R73" s="93">
        <v>107</v>
      </c>
      <c r="S73" s="57">
        <v>94</v>
      </c>
      <c r="T73" s="57">
        <v>86</v>
      </c>
      <c r="U73" s="57">
        <v>61</v>
      </c>
      <c r="V73" s="57">
        <v>46</v>
      </c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2"/>
      <c r="AH73" s="72"/>
      <c r="AI73" s="72"/>
      <c r="AJ73" s="72"/>
      <c r="AK73" s="72"/>
      <c r="AL73" s="72"/>
      <c r="AM73" s="72"/>
      <c r="AN73" s="72"/>
      <c r="AO73" s="72"/>
      <c r="AP73" s="72"/>
    </row>
    <row r="74" spans="1:42" ht="12.75">
      <c r="A74" s="137" t="s">
        <v>122</v>
      </c>
      <c r="B74" s="22" t="s">
        <v>255</v>
      </c>
      <c r="C74" s="93">
        <v>58</v>
      </c>
      <c r="D74" s="93">
        <v>0</v>
      </c>
      <c r="E74" s="93">
        <v>0</v>
      </c>
      <c r="F74" s="93">
        <v>0</v>
      </c>
      <c r="G74" s="93">
        <v>0</v>
      </c>
      <c r="H74" s="93">
        <v>0</v>
      </c>
      <c r="I74" s="93">
        <v>0</v>
      </c>
      <c r="J74" s="93">
        <v>0</v>
      </c>
      <c r="K74" s="93">
        <v>1</v>
      </c>
      <c r="L74" s="93">
        <v>0</v>
      </c>
      <c r="M74" s="93">
        <v>3</v>
      </c>
      <c r="N74" s="93">
        <v>0</v>
      </c>
      <c r="O74" s="93">
        <v>5</v>
      </c>
      <c r="P74" s="93">
        <v>10</v>
      </c>
      <c r="Q74" s="93">
        <v>12</v>
      </c>
      <c r="R74" s="93">
        <v>11</v>
      </c>
      <c r="S74" s="57">
        <v>8</v>
      </c>
      <c r="T74" s="57">
        <v>5</v>
      </c>
      <c r="U74" s="57">
        <v>3</v>
      </c>
      <c r="V74" s="57">
        <v>0</v>
      </c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2"/>
      <c r="AH74" s="72"/>
      <c r="AI74" s="72"/>
      <c r="AJ74" s="72"/>
      <c r="AK74" s="72"/>
      <c r="AL74" s="72"/>
      <c r="AM74" s="72"/>
      <c r="AN74" s="72"/>
      <c r="AO74" s="72"/>
      <c r="AP74" s="72"/>
    </row>
    <row r="75" spans="1:42" ht="12.75">
      <c r="A75" s="137"/>
      <c r="B75" s="22" t="s">
        <v>256</v>
      </c>
      <c r="C75" s="93">
        <v>53</v>
      </c>
      <c r="D75" s="93">
        <v>0</v>
      </c>
      <c r="E75" s="93">
        <v>0</v>
      </c>
      <c r="F75" s="93">
        <v>0</v>
      </c>
      <c r="G75" s="93">
        <v>0</v>
      </c>
      <c r="H75" s="93">
        <v>0</v>
      </c>
      <c r="I75" s="93">
        <v>1</v>
      </c>
      <c r="J75" s="93">
        <v>0</v>
      </c>
      <c r="K75" s="93">
        <v>0</v>
      </c>
      <c r="L75" s="93">
        <v>0</v>
      </c>
      <c r="M75" s="93">
        <v>0</v>
      </c>
      <c r="N75" s="93">
        <v>5</v>
      </c>
      <c r="O75" s="93">
        <v>2</v>
      </c>
      <c r="P75" s="93">
        <v>10</v>
      </c>
      <c r="Q75" s="93">
        <v>7</v>
      </c>
      <c r="R75" s="93">
        <v>10</v>
      </c>
      <c r="S75" s="57">
        <v>3</v>
      </c>
      <c r="T75" s="57">
        <v>5</v>
      </c>
      <c r="U75" s="57">
        <v>5</v>
      </c>
      <c r="V75" s="57">
        <v>5</v>
      </c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2"/>
      <c r="AH75" s="72"/>
      <c r="AI75" s="72"/>
      <c r="AJ75" s="72"/>
      <c r="AK75" s="72"/>
      <c r="AL75" s="72"/>
      <c r="AM75" s="72"/>
      <c r="AN75" s="72"/>
      <c r="AO75" s="72"/>
      <c r="AP75" s="72"/>
    </row>
    <row r="76" spans="1:42" ht="12.75">
      <c r="A76" s="137"/>
      <c r="B76" s="22" t="s">
        <v>38</v>
      </c>
      <c r="C76" s="93">
        <v>111</v>
      </c>
      <c r="D76" s="93">
        <v>0</v>
      </c>
      <c r="E76" s="93">
        <v>0</v>
      </c>
      <c r="F76" s="93">
        <v>0</v>
      </c>
      <c r="G76" s="93">
        <v>0</v>
      </c>
      <c r="H76" s="93">
        <v>0</v>
      </c>
      <c r="I76" s="93">
        <v>1</v>
      </c>
      <c r="J76" s="93">
        <v>0</v>
      </c>
      <c r="K76" s="93">
        <v>1</v>
      </c>
      <c r="L76" s="93">
        <v>0</v>
      </c>
      <c r="M76" s="93">
        <v>3</v>
      </c>
      <c r="N76" s="93">
        <v>5</v>
      </c>
      <c r="O76" s="93">
        <v>7</v>
      </c>
      <c r="P76" s="93">
        <v>20</v>
      </c>
      <c r="Q76" s="93">
        <v>19</v>
      </c>
      <c r="R76" s="93">
        <v>21</v>
      </c>
      <c r="S76" s="57">
        <v>11</v>
      </c>
      <c r="T76" s="57">
        <v>10</v>
      </c>
      <c r="U76" s="57">
        <v>8</v>
      </c>
      <c r="V76" s="57">
        <v>5</v>
      </c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2"/>
      <c r="AH76" s="72"/>
      <c r="AI76" s="72"/>
      <c r="AJ76" s="72"/>
      <c r="AK76" s="72"/>
      <c r="AL76" s="72"/>
      <c r="AM76" s="72"/>
      <c r="AN76" s="72"/>
      <c r="AO76" s="72"/>
      <c r="AP76" s="72"/>
    </row>
    <row r="77" spans="1:42" ht="12" customHeight="1">
      <c r="A77" s="137" t="s">
        <v>123</v>
      </c>
      <c r="B77" s="22" t="s">
        <v>255</v>
      </c>
      <c r="C77" s="93">
        <v>14</v>
      </c>
      <c r="D77" s="93">
        <v>0</v>
      </c>
      <c r="E77" s="93">
        <v>0</v>
      </c>
      <c r="F77" s="93">
        <v>0</v>
      </c>
      <c r="G77" s="93">
        <v>0</v>
      </c>
      <c r="H77" s="93">
        <v>1</v>
      </c>
      <c r="I77" s="93">
        <v>0</v>
      </c>
      <c r="J77" s="93">
        <v>0</v>
      </c>
      <c r="K77" s="93">
        <v>0</v>
      </c>
      <c r="L77" s="93">
        <v>1</v>
      </c>
      <c r="M77" s="93">
        <v>0</v>
      </c>
      <c r="N77" s="93">
        <v>1</v>
      </c>
      <c r="O77" s="93">
        <v>0</v>
      </c>
      <c r="P77" s="93">
        <v>4</v>
      </c>
      <c r="Q77" s="93">
        <v>2</v>
      </c>
      <c r="R77" s="93">
        <v>2</v>
      </c>
      <c r="S77" s="57">
        <v>0</v>
      </c>
      <c r="T77" s="57">
        <v>2</v>
      </c>
      <c r="U77" s="57">
        <v>1</v>
      </c>
      <c r="V77" s="57">
        <v>0</v>
      </c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2"/>
      <c r="AH77" s="72"/>
      <c r="AI77" s="72"/>
      <c r="AJ77" s="72"/>
      <c r="AK77" s="72"/>
      <c r="AL77" s="72"/>
      <c r="AM77" s="72"/>
      <c r="AN77" s="72"/>
      <c r="AO77" s="72"/>
      <c r="AP77" s="72"/>
    </row>
    <row r="78" spans="1:42" ht="12.75">
      <c r="A78" s="137"/>
      <c r="B78" s="22" t="s">
        <v>256</v>
      </c>
      <c r="C78" s="93">
        <v>6</v>
      </c>
      <c r="D78" s="93">
        <v>0</v>
      </c>
      <c r="E78" s="93">
        <v>0</v>
      </c>
      <c r="F78" s="93">
        <v>0</v>
      </c>
      <c r="G78" s="93">
        <v>0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1</v>
      </c>
      <c r="O78" s="93">
        <v>0</v>
      </c>
      <c r="P78" s="93">
        <v>0</v>
      </c>
      <c r="Q78" s="93">
        <v>0</v>
      </c>
      <c r="R78" s="93">
        <v>1</v>
      </c>
      <c r="S78" s="57">
        <v>1</v>
      </c>
      <c r="T78" s="57">
        <v>3</v>
      </c>
      <c r="U78" s="57">
        <v>0</v>
      </c>
      <c r="V78" s="57">
        <v>0</v>
      </c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2"/>
      <c r="AH78" s="72"/>
      <c r="AI78" s="72"/>
      <c r="AJ78" s="72"/>
      <c r="AK78" s="72"/>
      <c r="AL78" s="72"/>
      <c r="AM78" s="72"/>
      <c r="AN78" s="72"/>
      <c r="AO78" s="72"/>
      <c r="AP78" s="72"/>
    </row>
    <row r="79" spans="1:42" ht="12.75">
      <c r="A79" s="137"/>
      <c r="B79" s="22" t="s">
        <v>38</v>
      </c>
      <c r="C79" s="93">
        <v>20</v>
      </c>
      <c r="D79" s="93">
        <v>0</v>
      </c>
      <c r="E79" s="93">
        <v>0</v>
      </c>
      <c r="F79" s="93">
        <v>0</v>
      </c>
      <c r="G79" s="93">
        <v>0</v>
      </c>
      <c r="H79" s="93">
        <v>1</v>
      </c>
      <c r="I79" s="93">
        <v>0</v>
      </c>
      <c r="J79" s="93">
        <v>0</v>
      </c>
      <c r="K79" s="93">
        <v>0</v>
      </c>
      <c r="L79" s="93">
        <v>1</v>
      </c>
      <c r="M79" s="93">
        <v>0</v>
      </c>
      <c r="N79" s="93">
        <v>2</v>
      </c>
      <c r="O79" s="93">
        <v>0</v>
      </c>
      <c r="P79" s="93">
        <v>4</v>
      </c>
      <c r="Q79" s="93">
        <v>2</v>
      </c>
      <c r="R79" s="93">
        <v>3</v>
      </c>
      <c r="S79" s="57">
        <v>1</v>
      </c>
      <c r="T79" s="57">
        <v>5</v>
      </c>
      <c r="U79" s="57">
        <v>1</v>
      </c>
      <c r="V79" s="57">
        <v>0</v>
      </c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2"/>
      <c r="AH79" s="72"/>
      <c r="AI79" s="72"/>
      <c r="AJ79" s="72"/>
      <c r="AK79" s="72"/>
      <c r="AL79" s="72"/>
      <c r="AM79" s="72"/>
      <c r="AN79" s="72"/>
      <c r="AO79" s="72"/>
      <c r="AP79" s="72"/>
    </row>
    <row r="80" spans="1:42" ht="12.75">
      <c r="A80" s="137" t="s">
        <v>124</v>
      </c>
      <c r="B80" s="22" t="s">
        <v>255</v>
      </c>
      <c r="C80" s="93">
        <v>8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2</v>
      </c>
      <c r="P80" s="93">
        <v>1</v>
      </c>
      <c r="Q80" s="93">
        <v>2</v>
      </c>
      <c r="R80" s="93">
        <v>1</v>
      </c>
      <c r="S80" s="57">
        <v>0</v>
      </c>
      <c r="T80" s="57">
        <v>1</v>
      </c>
      <c r="U80" s="57">
        <v>0</v>
      </c>
      <c r="V80" s="57">
        <v>1</v>
      </c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2"/>
      <c r="AH80" s="72"/>
      <c r="AI80" s="72"/>
      <c r="AJ80" s="72"/>
      <c r="AK80" s="72"/>
      <c r="AL80" s="72"/>
      <c r="AM80" s="72"/>
      <c r="AN80" s="72"/>
      <c r="AO80" s="72"/>
      <c r="AP80" s="72"/>
    </row>
    <row r="81" spans="1:42" ht="12.75">
      <c r="A81" s="137"/>
      <c r="B81" s="22" t="s">
        <v>256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57">
        <v>0</v>
      </c>
      <c r="T81" s="57">
        <v>0</v>
      </c>
      <c r="U81" s="57">
        <v>0</v>
      </c>
      <c r="V81" s="57">
        <v>0</v>
      </c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2"/>
      <c r="AH81" s="72"/>
      <c r="AI81" s="72"/>
      <c r="AJ81" s="72"/>
      <c r="AK81" s="72"/>
      <c r="AL81" s="72"/>
      <c r="AM81" s="72"/>
      <c r="AN81" s="72"/>
      <c r="AO81" s="72"/>
      <c r="AP81" s="72"/>
    </row>
    <row r="82" spans="1:42" ht="12.75">
      <c r="A82" s="137"/>
      <c r="B82" s="22" t="s">
        <v>38</v>
      </c>
      <c r="C82" s="93">
        <v>8</v>
      </c>
      <c r="D82" s="93">
        <v>0</v>
      </c>
      <c r="E82" s="93">
        <v>0</v>
      </c>
      <c r="F82" s="93">
        <v>0</v>
      </c>
      <c r="G82" s="93">
        <v>0</v>
      </c>
      <c r="H82" s="93">
        <v>0</v>
      </c>
      <c r="I82" s="93">
        <v>0</v>
      </c>
      <c r="J82" s="93">
        <v>0</v>
      </c>
      <c r="K82" s="93">
        <v>0</v>
      </c>
      <c r="L82" s="93">
        <v>0</v>
      </c>
      <c r="M82" s="93">
        <v>0</v>
      </c>
      <c r="N82" s="93">
        <v>0</v>
      </c>
      <c r="O82" s="93">
        <v>2</v>
      </c>
      <c r="P82" s="93">
        <v>1</v>
      </c>
      <c r="Q82" s="93">
        <v>2</v>
      </c>
      <c r="R82" s="93">
        <v>1</v>
      </c>
      <c r="S82" s="57">
        <v>0</v>
      </c>
      <c r="T82" s="57">
        <v>1</v>
      </c>
      <c r="U82" s="57">
        <v>0</v>
      </c>
      <c r="V82" s="57">
        <v>1</v>
      </c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2"/>
      <c r="AH82" s="72"/>
      <c r="AI82" s="72"/>
      <c r="AJ82" s="72"/>
      <c r="AK82" s="72"/>
      <c r="AL82" s="72"/>
      <c r="AM82" s="72"/>
      <c r="AN82" s="72"/>
      <c r="AO82" s="72"/>
      <c r="AP82" s="72"/>
    </row>
    <row r="83" spans="1:42" ht="12" customHeight="1">
      <c r="A83" s="137" t="s">
        <v>125</v>
      </c>
      <c r="B83" s="22" t="s">
        <v>255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57">
        <v>0</v>
      </c>
      <c r="T83" s="57">
        <v>0</v>
      </c>
      <c r="U83" s="57">
        <v>0</v>
      </c>
      <c r="V83" s="57">
        <v>0</v>
      </c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2"/>
      <c r="AH83" s="72"/>
      <c r="AI83" s="72"/>
      <c r="AJ83" s="72"/>
      <c r="AK83" s="72"/>
      <c r="AL83" s="72"/>
      <c r="AM83" s="72"/>
      <c r="AN83" s="72"/>
      <c r="AO83" s="72"/>
      <c r="AP83" s="72"/>
    </row>
    <row r="84" spans="1:42" ht="12.75">
      <c r="A84" s="137"/>
      <c r="B84" s="22" t="s">
        <v>256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57">
        <v>0</v>
      </c>
      <c r="T84" s="57">
        <v>0</v>
      </c>
      <c r="U84" s="57">
        <v>0</v>
      </c>
      <c r="V84" s="57">
        <v>0</v>
      </c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2"/>
      <c r="AH84" s="72"/>
      <c r="AI84" s="72"/>
      <c r="AJ84" s="72"/>
      <c r="AK84" s="72"/>
      <c r="AL84" s="72"/>
      <c r="AM84" s="72"/>
      <c r="AN84" s="72"/>
      <c r="AO84" s="72"/>
      <c r="AP84" s="72"/>
    </row>
    <row r="85" spans="1:42" ht="12.75">
      <c r="A85" s="137"/>
      <c r="B85" s="22" t="s">
        <v>38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57">
        <v>0</v>
      </c>
      <c r="T85" s="57">
        <v>0</v>
      </c>
      <c r="U85" s="57">
        <v>0</v>
      </c>
      <c r="V85" s="57">
        <v>0</v>
      </c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2"/>
      <c r="AH85" s="72"/>
      <c r="AI85" s="72"/>
      <c r="AJ85" s="72"/>
      <c r="AK85" s="72"/>
      <c r="AL85" s="72"/>
      <c r="AM85" s="72"/>
      <c r="AN85" s="72"/>
      <c r="AO85" s="72"/>
      <c r="AP85" s="72"/>
    </row>
    <row r="86" spans="1:42" ht="12" customHeight="1">
      <c r="A86" s="137" t="s">
        <v>126</v>
      </c>
      <c r="B86" s="22" t="s">
        <v>255</v>
      </c>
      <c r="C86" s="93">
        <v>137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1</v>
      </c>
      <c r="K86" s="93">
        <v>0</v>
      </c>
      <c r="L86" s="93">
        <v>0</v>
      </c>
      <c r="M86" s="93">
        <v>0</v>
      </c>
      <c r="N86" s="93">
        <v>3</v>
      </c>
      <c r="O86" s="93">
        <v>7</v>
      </c>
      <c r="P86" s="93">
        <v>15</v>
      </c>
      <c r="Q86" s="93">
        <v>27</v>
      </c>
      <c r="R86" s="93">
        <v>23</v>
      </c>
      <c r="S86" s="57">
        <v>26</v>
      </c>
      <c r="T86" s="57">
        <v>18</v>
      </c>
      <c r="U86" s="57">
        <v>10</v>
      </c>
      <c r="V86" s="57">
        <v>7</v>
      </c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2"/>
      <c r="AH86" s="72"/>
      <c r="AI86" s="72"/>
      <c r="AJ86" s="72"/>
      <c r="AK86" s="72"/>
      <c r="AL86" s="72"/>
      <c r="AM86" s="72"/>
      <c r="AN86" s="72"/>
      <c r="AO86" s="72"/>
      <c r="AP86" s="72"/>
    </row>
    <row r="87" spans="1:42" ht="12.75">
      <c r="A87" s="137"/>
      <c r="B87" s="22" t="s">
        <v>256</v>
      </c>
      <c r="C87" s="93">
        <v>57</v>
      </c>
      <c r="D87" s="93">
        <v>0</v>
      </c>
      <c r="E87" s="93">
        <v>0</v>
      </c>
      <c r="F87" s="93">
        <v>0</v>
      </c>
      <c r="G87" s="93">
        <v>0</v>
      </c>
      <c r="H87" s="93">
        <v>1</v>
      </c>
      <c r="I87" s="93">
        <v>2</v>
      </c>
      <c r="J87" s="93">
        <v>0</v>
      </c>
      <c r="K87" s="93">
        <v>0</v>
      </c>
      <c r="L87" s="93">
        <v>1</v>
      </c>
      <c r="M87" s="93">
        <v>2</v>
      </c>
      <c r="N87" s="93">
        <v>5</v>
      </c>
      <c r="O87" s="93">
        <v>5</v>
      </c>
      <c r="P87" s="93">
        <v>5</v>
      </c>
      <c r="Q87" s="93">
        <v>10</v>
      </c>
      <c r="R87" s="93">
        <v>3</v>
      </c>
      <c r="S87" s="57">
        <v>10</v>
      </c>
      <c r="T87" s="57">
        <v>5</v>
      </c>
      <c r="U87" s="57">
        <v>6</v>
      </c>
      <c r="V87" s="57">
        <v>2</v>
      </c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2"/>
      <c r="AH87" s="72"/>
      <c r="AI87" s="72"/>
      <c r="AJ87" s="72"/>
      <c r="AK87" s="72"/>
      <c r="AL87" s="72"/>
      <c r="AM87" s="72"/>
      <c r="AN87" s="72"/>
      <c r="AO87" s="72"/>
      <c r="AP87" s="72"/>
    </row>
    <row r="88" spans="1:42" ht="12.75">
      <c r="A88" s="137"/>
      <c r="B88" s="22" t="s">
        <v>38</v>
      </c>
      <c r="C88" s="93">
        <v>194</v>
      </c>
      <c r="D88" s="93">
        <v>0</v>
      </c>
      <c r="E88" s="93">
        <v>0</v>
      </c>
      <c r="F88" s="93">
        <v>0</v>
      </c>
      <c r="G88" s="93">
        <v>0</v>
      </c>
      <c r="H88" s="93">
        <v>1</v>
      </c>
      <c r="I88" s="93">
        <v>2</v>
      </c>
      <c r="J88" s="93">
        <v>1</v>
      </c>
      <c r="K88" s="93">
        <v>0</v>
      </c>
      <c r="L88" s="93">
        <v>1</v>
      </c>
      <c r="M88" s="93">
        <v>2</v>
      </c>
      <c r="N88" s="93">
        <v>8</v>
      </c>
      <c r="O88" s="93">
        <v>12</v>
      </c>
      <c r="P88" s="93">
        <v>20</v>
      </c>
      <c r="Q88" s="93">
        <v>37</v>
      </c>
      <c r="R88" s="93">
        <v>26</v>
      </c>
      <c r="S88" s="57">
        <v>36</v>
      </c>
      <c r="T88" s="57">
        <v>23</v>
      </c>
      <c r="U88" s="57">
        <v>16</v>
      </c>
      <c r="V88" s="57">
        <v>9</v>
      </c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2"/>
      <c r="AH88" s="72"/>
      <c r="AI88" s="72"/>
      <c r="AJ88" s="72"/>
      <c r="AK88" s="72"/>
      <c r="AL88" s="72"/>
      <c r="AM88" s="72"/>
      <c r="AN88" s="72"/>
      <c r="AO88" s="72"/>
      <c r="AP88" s="72"/>
    </row>
    <row r="89" spans="1:42" ht="12" customHeight="1">
      <c r="A89" s="137" t="s">
        <v>127</v>
      </c>
      <c r="B89" s="22" t="s">
        <v>255</v>
      </c>
      <c r="C89" s="93">
        <v>8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1</v>
      </c>
      <c r="P89" s="93">
        <v>3</v>
      </c>
      <c r="Q89" s="93">
        <v>1</v>
      </c>
      <c r="R89" s="93">
        <v>1</v>
      </c>
      <c r="S89" s="57">
        <v>2</v>
      </c>
      <c r="T89" s="57">
        <v>0</v>
      </c>
      <c r="U89" s="57">
        <v>0</v>
      </c>
      <c r="V89" s="57">
        <v>0</v>
      </c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2"/>
      <c r="AH89" s="72"/>
      <c r="AI89" s="72"/>
      <c r="AJ89" s="72"/>
      <c r="AK89" s="72"/>
      <c r="AL89" s="72"/>
      <c r="AM89" s="72"/>
      <c r="AN89" s="72"/>
      <c r="AO89" s="72"/>
      <c r="AP89" s="72"/>
    </row>
    <row r="90" spans="1:42" ht="12.75">
      <c r="A90" s="137"/>
      <c r="B90" s="22" t="s">
        <v>256</v>
      </c>
      <c r="C90" s="93">
        <v>6</v>
      </c>
      <c r="D90" s="93">
        <v>0</v>
      </c>
      <c r="E90" s="93">
        <v>0</v>
      </c>
      <c r="F90" s="93">
        <v>0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1</v>
      </c>
      <c r="M90" s="93">
        <v>0</v>
      </c>
      <c r="N90" s="93">
        <v>0</v>
      </c>
      <c r="O90" s="93">
        <v>1</v>
      </c>
      <c r="P90" s="93">
        <v>0</v>
      </c>
      <c r="Q90" s="93">
        <v>1</v>
      </c>
      <c r="R90" s="93">
        <v>1</v>
      </c>
      <c r="S90" s="57">
        <v>0</v>
      </c>
      <c r="T90" s="57">
        <v>1</v>
      </c>
      <c r="U90" s="57">
        <v>0</v>
      </c>
      <c r="V90" s="57">
        <v>1</v>
      </c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2"/>
      <c r="AH90" s="72"/>
      <c r="AI90" s="72"/>
      <c r="AJ90" s="72"/>
      <c r="AK90" s="72"/>
      <c r="AL90" s="72"/>
      <c r="AM90" s="72"/>
      <c r="AN90" s="72"/>
      <c r="AO90" s="72"/>
      <c r="AP90" s="72"/>
    </row>
    <row r="91" spans="1:42" ht="12.75">
      <c r="A91" s="137"/>
      <c r="B91" s="22" t="s">
        <v>38</v>
      </c>
      <c r="C91" s="93">
        <v>14</v>
      </c>
      <c r="D91" s="93">
        <v>0</v>
      </c>
      <c r="E91" s="93">
        <v>0</v>
      </c>
      <c r="F91" s="93">
        <v>0</v>
      </c>
      <c r="G91" s="93">
        <v>0</v>
      </c>
      <c r="H91" s="93">
        <v>0</v>
      </c>
      <c r="I91" s="93">
        <v>0</v>
      </c>
      <c r="J91" s="93">
        <v>0</v>
      </c>
      <c r="K91" s="93">
        <v>0</v>
      </c>
      <c r="L91" s="93">
        <v>1</v>
      </c>
      <c r="M91" s="93">
        <v>0</v>
      </c>
      <c r="N91" s="93">
        <v>0</v>
      </c>
      <c r="O91" s="93">
        <v>2</v>
      </c>
      <c r="P91" s="93">
        <v>3</v>
      </c>
      <c r="Q91" s="93">
        <v>2</v>
      </c>
      <c r="R91" s="93">
        <v>2</v>
      </c>
      <c r="S91" s="57">
        <v>2</v>
      </c>
      <c r="T91" s="57">
        <v>1</v>
      </c>
      <c r="U91" s="57">
        <v>0</v>
      </c>
      <c r="V91" s="57">
        <v>1</v>
      </c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2"/>
      <c r="AH91" s="72"/>
      <c r="AI91" s="72"/>
      <c r="AJ91" s="72"/>
      <c r="AK91" s="72"/>
      <c r="AL91" s="72"/>
      <c r="AM91" s="72"/>
      <c r="AN91" s="72"/>
      <c r="AO91" s="72"/>
      <c r="AP91" s="72"/>
    </row>
    <row r="92" spans="1:42" ht="12" customHeight="1">
      <c r="A92" s="137" t="s">
        <v>128</v>
      </c>
      <c r="B92" s="22" t="s">
        <v>255</v>
      </c>
      <c r="C92" s="93">
        <v>5</v>
      </c>
      <c r="D92" s="93">
        <v>0</v>
      </c>
      <c r="E92" s="93">
        <v>0</v>
      </c>
      <c r="F92" s="93">
        <v>0</v>
      </c>
      <c r="G92" s="93">
        <v>1</v>
      </c>
      <c r="H92" s="93">
        <v>0</v>
      </c>
      <c r="I92" s="93">
        <v>1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1</v>
      </c>
      <c r="Q92" s="93">
        <v>0</v>
      </c>
      <c r="R92" s="93">
        <v>0</v>
      </c>
      <c r="S92" s="57">
        <v>1</v>
      </c>
      <c r="T92" s="57">
        <v>1</v>
      </c>
      <c r="U92" s="57">
        <v>0</v>
      </c>
      <c r="V92" s="57">
        <v>0</v>
      </c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2"/>
      <c r="AH92" s="72"/>
      <c r="AI92" s="72"/>
      <c r="AJ92" s="72"/>
      <c r="AK92" s="72"/>
      <c r="AL92" s="72"/>
      <c r="AM92" s="72"/>
      <c r="AN92" s="72"/>
      <c r="AO92" s="72"/>
      <c r="AP92" s="72"/>
    </row>
    <row r="93" spans="1:42" ht="12.75">
      <c r="A93" s="137"/>
      <c r="B93" s="22" t="s">
        <v>256</v>
      </c>
      <c r="C93" s="93">
        <v>6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1</v>
      </c>
      <c r="M93" s="93">
        <v>0</v>
      </c>
      <c r="N93" s="93">
        <v>0</v>
      </c>
      <c r="O93" s="93">
        <v>0</v>
      </c>
      <c r="P93" s="93">
        <v>1</v>
      </c>
      <c r="Q93" s="93">
        <v>1</v>
      </c>
      <c r="R93" s="93">
        <v>1</v>
      </c>
      <c r="S93" s="57">
        <v>0</v>
      </c>
      <c r="T93" s="57">
        <v>0</v>
      </c>
      <c r="U93" s="57">
        <v>0</v>
      </c>
      <c r="V93" s="57">
        <v>2</v>
      </c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2"/>
      <c r="AH93" s="72"/>
      <c r="AI93" s="72"/>
      <c r="AJ93" s="72"/>
      <c r="AK93" s="72"/>
      <c r="AL93" s="72"/>
      <c r="AM93" s="72"/>
      <c r="AN93" s="72"/>
      <c r="AO93" s="72"/>
      <c r="AP93" s="72"/>
    </row>
    <row r="94" spans="1:42" ht="12.75">
      <c r="A94" s="137"/>
      <c r="B94" s="22" t="s">
        <v>38</v>
      </c>
      <c r="C94" s="93">
        <v>11</v>
      </c>
      <c r="D94" s="93">
        <v>0</v>
      </c>
      <c r="E94" s="93">
        <v>0</v>
      </c>
      <c r="F94" s="93">
        <v>0</v>
      </c>
      <c r="G94" s="93">
        <v>1</v>
      </c>
      <c r="H94" s="93">
        <v>0</v>
      </c>
      <c r="I94" s="93">
        <v>1</v>
      </c>
      <c r="J94" s="93">
        <v>0</v>
      </c>
      <c r="K94" s="93">
        <v>0</v>
      </c>
      <c r="L94" s="93">
        <v>1</v>
      </c>
      <c r="M94" s="93">
        <v>0</v>
      </c>
      <c r="N94" s="93">
        <v>0</v>
      </c>
      <c r="O94" s="93">
        <v>0</v>
      </c>
      <c r="P94" s="93">
        <v>2</v>
      </c>
      <c r="Q94" s="93">
        <v>1</v>
      </c>
      <c r="R94" s="93">
        <v>1</v>
      </c>
      <c r="S94" s="57">
        <v>1</v>
      </c>
      <c r="T94" s="57">
        <v>1</v>
      </c>
      <c r="U94" s="57">
        <v>0</v>
      </c>
      <c r="V94" s="57">
        <v>2</v>
      </c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2"/>
      <c r="AH94" s="72"/>
      <c r="AI94" s="72"/>
      <c r="AJ94" s="72"/>
      <c r="AK94" s="72"/>
      <c r="AL94" s="72"/>
      <c r="AM94" s="72"/>
      <c r="AN94" s="72"/>
      <c r="AO94" s="72"/>
      <c r="AP94" s="72"/>
    </row>
    <row r="95" spans="1:42" ht="12.75">
      <c r="A95" s="137" t="s">
        <v>129</v>
      </c>
      <c r="B95" s="22" t="s">
        <v>255</v>
      </c>
      <c r="C95" s="93">
        <v>1</v>
      </c>
      <c r="D95" s="93">
        <v>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1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57">
        <v>0</v>
      </c>
      <c r="T95" s="57">
        <v>0</v>
      </c>
      <c r="U95" s="57">
        <v>0</v>
      </c>
      <c r="V95" s="57">
        <v>0</v>
      </c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2"/>
      <c r="AH95" s="72"/>
      <c r="AI95" s="72"/>
      <c r="AJ95" s="72"/>
      <c r="AK95" s="72"/>
      <c r="AL95" s="72"/>
      <c r="AM95" s="72"/>
      <c r="AN95" s="72"/>
      <c r="AO95" s="72"/>
      <c r="AP95" s="72"/>
    </row>
    <row r="96" spans="1:42" ht="12.75">
      <c r="A96" s="137"/>
      <c r="B96" s="22" t="s">
        <v>256</v>
      </c>
      <c r="C96" s="93">
        <v>1</v>
      </c>
      <c r="D96" s="93">
        <v>0</v>
      </c>
      <c r="E96" s="93">
        <v>0</v>
      </c>
      <c r="F96" s="93">
        <v>0</v>
      </c>
      <c r="G96" s="93">
        <v>0</v>
      </c>
      <c r="H96" s="93">
        <v>0</v>
      </c>
      <c r="I96" s="93">
        <v>0</v>
      </c>
      <c r="J96" s="93">
        <v>0</v>
      </c>
      <c r="K96" s="93">
        <v>0</v>
      </c>
      <c r="L96" s="93">
        <v>0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93">
        <v>0</v>
      </c>
      <c r="S96" s="57">
        <v>1</v>
      </c>
      <c r="T96" s="57">
        <v>0</v>
      </c>
      <c r="U96" s="57">
        <v>0</v>
      </c>
      <c r="V96" s="57">
        <v>0</v>
      </c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2"/>
      <c r="AH96" s="72"/>
      <c r="AI96" s="72"/>
      <c r="AJ96" s="72"/>
      <c r="AK96" s="72"/>
      <c r="AL96" s="72"/>
      <c r="AM96" s="72"/>
      <c r="AN96" s="72"/>
      <c r="AO96" s="72"/>
      <c r="AP96" s="72"/>
    </row>
    <row r="97" spans="1:42" ht="12.75">
      <c r="A97" s="137"/>
      <c r="B97" s="22" t="s">
        <v>38</v>
      </c>
      <c r="C97" s="93">
        <v>2</v>
      </c>
      <c r="D97" s="93">
        <v>0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1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57">
        <v>1</v>
      </c>
      <c r="T97" s="57">
        <v>0</v>
      </c>
      <c r="U97" s="57">
        <v>0</v>
      </c>
      <c r="V97" s="57">
        <v>0</v>
      </c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2"/>
      <c r="AH97" s="72"/>
      <c r="AI97" s="72"/>
      <c r="AJ97" s="72"/>
      <c r="AK97" s="72"/>
      <c r="AL97" s="72"/>
      <c r="AM97" s="72"/>
      <c r="AN97" s="72"/>
      <c r="AO97" s="72"/>
      <c r="AP97" s="72"/>
    </row>
    <row r="98" spans="1:42" ht="12.75">
      <c r="A98" s="137" t="s">
        <v>130</v>
      </c>
      <c r="B98" s="22" t="s">
        <v>255</v>
      </c>
      <c r="C98" s="93">
        <v>0</v>
      </c>
      <c r="D98" s="93">
        <v>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57">
        <v>0</v>
      </c>
      <c r="T98" s="57">
        <v>0</v>
      </c>
      <c r="U98" s="57">
        <v>0</v>
      </c>
      <c r="V98" s="57">
        <v>0</v>
      </c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2"/>
      <c r="AH98" s="72"/>
      <c r="AI98" s="72"/>
      <c r="AJ98" s="72"/>
      <c r="AK98" s="72"/>
      <c r="AL98" s="72"/>
      <c r="AM98" s="72"/>
      <c r="AN98" s="72"/>
      <c r="AO98" s="72"/>
      <c r="AP98" s="72"/>
    </row>
    <row r="99" spans="1:42" ht="12.75">
      <c r="A99" s="137"/>
      <c r="B99" s="22" t="s">
        <v>256</v>
      </c>
      <c r="C99" s="93">
        <v>4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1</v>
      </c>
      <c r="Q99" s="93">
        <v>0</v>
      </c>
      <c r="R99" s="93">
        <v>0</v>
      </c>
      <c r="S99" s="57">
        <v>0</v>
      </c>
      <c r="T99" s="57">
        <v>0</v>
      </c>
      <c r="U99" s="57">
        <v>1</v>
      </c>
      <c r="V99" s="57">
        <v>2</v>
      </c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2"/>
      <c r="AH99" s="72"/>
      <c r="AI99" s="72"/>
      <c r="AJ99" s="72"/>
      <c r="AK99" s="72"/>
      <c r="AL99" s="72"/>
      <c r="AM99" s="72"/>
      <c r="AN99" s="72"/>
      <c r="AO99" s="72"/>
      <c r="AP99" s="72"/>
    </row>
    <row r="100" spans="1:42" ht="12.75">
      <c r="A100" s="137"/>
      <c r="B100" s="22" t="s">
        <v>38</v>
      </c>
      <c r="C100" s="93">
        <v>4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1</v>
      </c>
      <c r="Q100" s="93">
        <v>0</v>
      </c>
      <c r="R100" s="93">
        <v>0</v>
      </c>
      <c r="S100" s="57">
        <v>0</v>
      </c>
      <c r="T100" s="57">
        <v>0</v>
      </c>
      <c r="U100" s="57">
        <v>1</v>
      </c>
      <c r="V100" s="57">
        <v>2</v>
      </c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2"/>
      <c r="AH100" s="72"/>
      <c r="AI100" s="72"/>
      <c r="AJ100" s="72"/>
      <c r="AK100" s="72"/>
      <c r="AL100" s="72"/>
      <c r="AM100" s="72"/>
      <c r="AN100" s="72"/>
      <c r="AO100" s="72"/>
      <c r="AP100" s="72"/>
    </row>
    <row r="101" spans="1:42" ht="12" customHeight="1">
      <c r="A101" s="137" t="s">
        <v>131</v>
      </c>
      <c r="B101" s="22" t="s">
        <v>255</v>
      </c>
      <c r="C101" s="93">
        <v>16</v>
      </c>
      <c r="D101" s="93">
        <v>0</v>
      </c>
      <c r="E101" s="93">
        <v>2</v>
      </c>
      <c r="F101" s="93">
        <v>1</v>
      </c>
      <c r="G101" s="93">
        <v>0</v>
      </c>
      <c r="H101" s="93">
        <v>0</v>
      </c>
      <c r="I101" s="93">
        <v>1</v>
      </c>
      <c r="J101" s="93">
        <v>0</v>
      </c>
      <c r="K101" s="93">
        <v>1</v>
      </c>
      <c r="L101" s="93">
        <v>1</v>
      </c>
      <c r="M101" s="93">
        <v>0</v>
      </c>
      <c r="N101" s="93">
        <v>2</v>
      </c>
      <c r="O101" s="93">
        <v>1</v>
      </c>
      <c r="P101" s="93">
        <v>2</v>
      </c>
      <c r="Q101" s="93">
        <v>3</v>
      </c>
      <c r="R101" s="93">
        <v>0</v>
      </c>
      <c r="S101" s="57">
        <v>2</v>
      </c>
      <c r="T101" s="57">
        <v>0</v>
      </c>
      <c r="U101" s="57">
        <v>0</v>
      </c>
      <c r="V101" s="57">
        <v>0</v>
      </c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</row>
    <row r="102" spans="1:42" ht="12.75">
      <c r="A102" s="137"/>
      <c r="B102" s="22" t="s">
        <v>256</v>
      </c>
      <c r="C102" s="93">
        <v>12</v>
      </c>
      <c r="D102" s="93">
        <v>0</v>
      </c>
      <c r="E102" s="93">
        <v>2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1</v>
      </c>
      <c r="L102" s="93">
        <v>2</v>
      </c>
      <c r="M102" s="93">
        <v>0</v>
      </c>
      <c r="N102" s="93">
        <v>1</v>
      </c>
      <c r="O102" s="93">
        <v>0</v>
      </c>
      <c r="P102" s="93">
        <v>2</v>
      </c>
      <c r="Q102" s="93">
        <v>1</v>
      </c>
      <c r="R102" s="93">
        <v>2</v>
      </c>
      <c r="S102" s="57">
        <v>1</v>
      </c>
      <c r="T102" s="57">
        <v>0</v>
      </c>
      <c r="U102" s="57">
        <v>0</v>
      </c>
      <c r="V102" s="57">
        <v>0</v>
      </c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</row>
    <row r="103" spans="1:42" ht="12.75">
      <c r="A103" s="137"/>
      <c r="B103" s="22" t="s">
        <v>38</v>
      </c>
      <c r="C103" s="93">
        <v>28</v>
      </c>
      <c r="D103" s="93">
        <v>0</v>
      </c>
      <c r="E103" s="93">
        <v>4</v>
      </c>
      <c r="F103" s="93">
        <v>1</v>
      </c>
      <c r="G103" s="93">
        <v>0</v>
      </c>
      <c r="H103" s="93">
        <v>0</v>
      </c>
      <c r="I103" s="93">
        <v>1</v>
      </c>
      <c r="J103" s="93">
        <v>0</v>
      </c>
      <c r="K103" s="93">
        <v>2</v>
      </c>
      <c r="L103" s="93">
        <v>3</v>
      </c>
      <c r="M103" s="93">
        <v>0</v>
      </c>
      <c r="N103" s="93">
        <v>3</v>
      </c>
      <c r="O103" s="93">
        <v>1</v>
      </c>
      <c r="P103" s="93">
        <v>4</v>
      </c>
      <c r="Q103" s="93">
        <v>4</v>
      </c>
      <c r="R103" s="93">
        <v>2</v>
      </c>
      <c r="S103" s="57">
        <v>3</v>
      </c>
      <c r="T103" s="57">
        <v>0</v>
      </c>
      <c r="U103" s="57">
        <v>0</v>
      </c>
      <c r="V103" s="57">
        <v>0</v>
      </c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</row>
    <row r="104" spans="1:42" ht="12.75">
      <c r="A104" s="137" t="s">
        <v>132</v>
      </c>
      <c r="B104" s="22" t="s">
        <v>255</v>
      </c>
      <c r="C104" s="93">
        <v>0</v>
      </c>
      <c r="D104" s="93">
        <v>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57">
        <v>0</v>
      </c>
      <c r="T104" s="57">
        <v>0</v>
      </c>
      <c r="U104" s="57">
        <v>0</v>
      </c>
      <c r="V104" s="57">
        <v>0</v>
      </c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</row>
    <row r="105" spans="1:42" ht="12.75">
      <c r="A105" s="137"/>
      <c r="B105" s="22" t="s">
        <v>256</v>
      </c>
      <c r="C105" s="93">
        <v>55</v>
      </c>
      <c r="D105" s="93">
        <v>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1</v>
      </c>
      <c r="K105" s="93">
        <v>2</v>
      </c>
      <c r="L105" s="93">
        <v>1</v>
      </c>
      <c r="M105" s="93">
        <v>4</v>
      </c>
      <c r="N105" s="93">
        <v>5</v>
      </c>
      <c r="O105" s="93">
        <v>4</v>
      </c>
      <c r="P105" s="93">
        <v>7</v>
      </c>
      <c r="Q105" s="93">
        <v>10</v>
      </c>
      <c r="R105" s="93">
        <v>9</v>
      </c>
      <c r="S105" s="57">
        <v>3</v>
      </c>
      <c r="T105" s="57">
        <v>4</v>
      </c>
      <c r="U105" s="57">
        <v>3</v>
      </c>
      <c r="V105" s="57">
        <v>2</v>
      </c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2"/>
      <c r="AH105" s="72"/>
      <c r="AI105" s="72"/>
      <c r="AJ105" s="72"/>
      <c r="AK105" s="72"/>
      <c r="AL105" s="72"/>
      <c r="AM105" s="72"/>
      <c r="AN105" s="72"/>
      <c r="AO105" s="72"/>
      <c r="AP105" s="72"/>
    </row>
    <row r="106" spans="1:42" ht="12.75">
      <c r="A106" s="137"/>
      <c r="B106" s="22" t="s">
        <v>38</v>
      </c>
      <c r="C106" s="93">
        <v>55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1</v>
      </c>
      <c r="K106" s="93">
        <v>2</v>
      </c>
      <c r="L106" s="93">
        <v>1</v>
      </c>
      <c r="M106" s="93">
        <v>4</v>
      </c>
      <c r="N106" s="93">
        <v>5</v>
      </c>
      <c r="O106" s="93">
        <v>4</v>
      </c>
      <c r="P106" s="93">
        <v>7</v>
      </c>
      <c r="Q106" s="93">
        <v>10</v>
      </c>
      <c r="R106" s="93">
        <v>9</v>
      </c>
      <c r="S106" s="57">
        <v>3</v>
      </c>
      <c r="T106" s="57">
        <v>4</v>
      </c>
      <c r="U106" s="57">
        <v>3</v>
      </c>
      <c r="V106" s="57">
        <v>2</v>
      </c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</row>
    <row r="107" spans="1:42" ht="12.75">
      <c r="A107" s="137" t="s">
        <v>133</v>
      </c>
      <c r="B107" s="22" t="s">
        <v>255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57">
        <v>0</v>
      </c>
      <c r="T107" s="57">
        <v>0</v>
      </c>
      <c r="U107" s="57">
        <v>0</v>
      </c>
      <c r="V107" s="57">
        <v>0</v>
      </c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</row>
    <row r="108" spans="1:42" ht="12.75">
      <c r="A108" s="137"/>
      <c r="B108" s="22" t="s">
        <v>256</v>
      </c>
      <c r="C108" s="93">
        <v>69</v>
      </c>
      <c r="D108" s="93">
        <v>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1</v>
      </c>
      <c r="K108" s="93">
        <v>3</v>
      </c>
      <c r="L108" s="93">
        <v>3</v>
      </c>
      <c r="M108" s="93">
        <v>4</v>
      </c>
      <c r="N108" s="93">
        <v>5</v>
      </c>
      <c r="O108" s="93">
        <v>19</v>
      </c>
      <c r="P108" s="93">
        <v>10</v>
      </c>
      <c r="Q108" s="93">
        <v>9</v>
      </c>
      <c r="R108" s="93">
        <v>6</v>
      </c>
      <c r="S108" s="57">
        <v>2</v>
      </c>
      <c r="T108" s="57">
        <v>4</v>
      </c>
      <c r="U108" s="57">
        <v>1</v>
      </c>
      <c r="V108" s="57">
        <v>2</v>
      </c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</row>
    <row r="109" spans="1:42" ht="12.75">
      <c r="A109" s="137"/>
      <c r="B109" s="22" t="s">
        <v>38</v>
      </c>
      <c r="C109" s="93">
        <v>69</v>
      </c>
      <c r="D109" s="93">
        <v>0</v>
      </c>
      <c r="E109" s="93">
        <v>0</v>
      </c>
      <c r="F109" s="93">
        <v>0</v>
      </c>
      <c r="G109" s="93">
        <v>0</v>
      </c>
      <c r="H109" s="93">
        <v>0</v>
      </c>
      <c r="I109" s="93">
        <v>0</v>
      </c>
      <c r="J109" s="93">
        <v>1</v>
      </c>
      <c r="K109" s="93">
        <v>3</v>
      </c>
      <c r="L109" s="93">
        <v>3</v>
      </c>
      <c r="M109" s="93">
        <v>4</v>
      </c>
      <c r="N109" s="93">
        <v>5</v>
      </c>
      <c r="O109" s="93">
        <v>19</v>
      </c>
      <c r="P109" s="93">
        <v>10</v>
      </c>
      <c r="Q109" s="93">
        <v>9</v>
      </c>
      <c r="R109" s="93">
        <v>6</v>
      </c>
      <c r="S109" s="57">
        <v>2</v>
      </c>
      <c r="T109" s="57">
        <v>4</v>
      </c>
      <c r="U109" s="57">
        <v>1</v>
      </c>
      <c r="V109" s="57">
        <v>2</v>
      </c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</row>
    <row r="110" spans="1:42" ht="12.75">
      <c r="A110" s="137" t="s">
        <v>134</v>
      </c>
      <c r="B110" s="22" t="s">
        <v>255</v>
      </c>
      <c r="C110" s="93">
        <v>0</v>
      </c>
      <c r="D110" s="93">
        <v>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57">
        <v>0</v>
      </c>
      <c r="T110" s="57">
        <v>0</v>
      </c>
      <c r="U110" s="57">
        <v>0</v>
      </c>
      <c r="V110" s="57">
        <v>0</v>
      </c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</row>
    <row r="111" spans="1:42" ht="12.75">
      <c r="A111" s="137"/>
      <c r="B111" s="22" t="s">
        <v>256</v>
      </c>
      <c r="C111" s="93">
        <v>10</v>
      </c>
      <c r="D111" s="93">
        <v>0</v>
      </c>
      <c r="E111" s="93">
        <v>0</v>
      </c>
      <c r="F111" s="93">
        <v>0</v>
      </c>
      <c r="G111" s="93">
        <v>0</v>
      </c>
      <c r="H111" s="93">
        <v>0</v>
      </c>
      <c r="I111" s="93">
        <v>0</v>
      </c>
      <c r="J111" s="93">
        <v>0</v>
      </c>
      <c r="K111" s="93">
        <v>0</v>
      </c>
      <c r="L111" s="93">
        <v>0</v>
      </c>
      <c r="M111" s="93">
        <v>0</v>
      </c>
      <c r="N111" s="93">
        <v>0</v>
      </c>
      <c r="O111" s="93">
        <v>1</v>
      </c>
      <c r="P111" s="93">
        <v>0</v>
      </c>
      <c r="Q111" s="93">
        <v>1</v>
      </c>
      <c r="R111" s="93">
        <v>3</v>
      </c>
      <c r="S111" s="57">
        <v>2</v>
      </c>
      <c r="T111" s="57">
        <v>0</v>
      </c>
      <c r="U111" s="57">
        <v>1</v>
      </c>
      <c r="V111" s="57">
        <v>2</v>
      </c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</row>
    <row r="112" spans="1:42" ht="12.75">
      <c r="A112" s="137"/>
      <c r="B112" s="22" t="s">
        <v>38</v>
      </c>
      <c r="C112" s="93">
        <v>10</v>
      </c>
      <c r="D112" s="93">
        <v>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1</v>
      </c>
      <c r="P112" s="93">
        <v>0</v>
      </c>
      <c r="Q112" s="93">
        <v>1</v>
      </c>
      <c r="R112" s="93">
        <v>3</v>
      </c>
      <c r="S112" s="57">
        <v>2</v>
      </c>
      <c r="T112" s="57">
        <v>0</v>
      </c>
      <c r="U112" s="57">
        <v>1</v>
      </c>
      <c r="V112" s="57">
        <v>2</v>
      </c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2"/>
      <c r="AH112" s="72"/>
      <c r="AI112" s="72"/>
      <c r="AJ112" s="72"/>
      <c r="AK112" s="72"/>
      <c r="AL112" s="72"/>
      <c r="AM112" s="72"/>
      <c r="AN112" s="72"/>
      <c r="AO112" s="72"/>
      <c r="AP112" s="72"/>
    </row>
    <row r="113" spans="1:42" ht="12.75">
      <c r="A113" s="137" t="s">
        <v>135</v>
      </c>
      <c r="B113" s="22" t="s">
        <v>255</v>
      </c>
      <c r="C113" s="93">
        <v>0</v>
      </c>
      <c r="D113" s="93">
        <v>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57">
        <v>0</v>
      </c>
      <c r="T113" s="57">
        <v>0</v>
      </c>
      <c r="U113" s="57">
        <v>0</v>
      </c>
      <c r="V113" s="57">
        <v>0</v>
      </c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2"/>
      <c r="AH113" s="72"/>
      <c r="AI113" s="72"/>
      <c r="AJ113" s="72"/>
      <c r="AK113" s="72"/>
      <c r="AL113" s="72"/>
      <c r="AM113" s="72"/>
      <c r="AN113" s="72"/>
      <c r="AO113" s="72"/>
      <c r="AP113" s="72"/>
    </row>
    <row r="114" spans="1:42" ht="12.75">
      <c r="A114" s="137"/>
      <c r="B114" s="22" t="s">
        <v>256</v>
      </c>
      <c r="C114" s="93">
        <v>36</v>
      </c>
      <c r="D114" s="93">
        <v>0</v>
      </c>
      <c r="E114" s="93">
        <v>0</v>
      </c>
      <c r="F114" s="93">
        <v>0</v>
      </c>
      <c r="G114" s="93">
        <v>0</v>
      </c>
      <c r="H114" s="93">
        <v>0</v>
      </c>
      <c r="I114" s="93">
        <v>0</v>
      </c>
      <c r="J114" s="93">
        <v>0</v>
      </c>
      <c r="K114" s="93">
        <v>0</v>
      </c>
      <c r="L114" s="93">
        <v>1</v>
      </c>
      <c r="M114" s="93">
        <v>1</v>
      </c>
      <c r="N114" s="93">
        <v>4</v>
      </c>
      <c r="O114" s="93">
        <v>3</v>
      </c>
      <c r="P114" s="93">
        <v>4</v>
      </c>
      <c r="Q114" s="93">
        <v>11</v>
      </c>
      <c r="R114" s="93">
        <v>6</v>
      </c>
      <c r="S114" s="57">
        <v>1</v>
      </c>
      <c r="T114" s="57">
        <v>2</v>
      </c>
      <c r="U114" s="57">
        <v>3</v>
      </c>
      <c r="V114" s="57">
        <v>0</v>
      </c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2"/>
      <c r="AH114" s="72"/>
      <c r="AI114" s="72"/>
      <c r="AJ114" s="72"/>
      <c r="AK114" s="72"/>
      <c r="AL114" s="72"/>
      <c r="AM114" s="72"/>
      <c r="AN114" s="72"/>
      <c r="AO114" s="72"/>
      <c r="AP114" s="72"/>
    </row>
    <row r="115" spans="1:42" ht="12.75">
      <c r="A115" s="137"/>
      <c r="B115" s="22" t="s">
        <v>38</v>
      </c>
      <c r="C115" s="93">
        <v>36</v>
      </c>
      <c r="D115" s="93">
        <v>0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1</v>
      </c>
      <c r="M115" s="93">
        <v>1</v>
      </c>
      <c r="N115" s="93">
        <v>4</v>
      </c>
      <c r="O115" s="93">
        <v>3</v>
      </c>
      <c r="P115" s="93">
        <v>4</v>
      </c>
      <c r="Q115" s="93">
        <v>11</v>
      </c>
      <c r="R115" s="93">
        <v>6</v>
      </c>
      <c r="S115" s="57">
        <v>1</v>
      </c>
      <c r="T115" s="57">
        <v>2</v>
      </c>
      <c r="U115" s="57">
        <v>3</v>
      </c>
      <c r="V115" s="57">
        <v>0</v>
      </c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2"/>
      <c r="AH115" s="72"/>
      <c r="AI115" s="72"/>
      <c r="AJ115" s="72"/>
      <c r="AK115" s="72"/>
      <c r="AL115" s="72"/>
      <c r="AM115" s="72"/>
      <c r="AN115" s="72"/>
      <c r="AO115" s="72"/>
      <c r="AP115" s="72"/>
    </row>
    <row r="116" spans="1:42" ht="12" customHeight="1">
      <c r="A116" s="137" t="s">
        <v>136</v>
      </c>
      <c r="B116" s="22" t="s">
        <v>255</v>
      </c>
      <c r="C116" s="93">
        <v>0</v>
      </c>
      <c r="D116" s="93">
        <v>0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3">
        <v>0</v>
      </c>
      <c r="L116" s="93">
        <v>0</v>
      </c>
      <c r="M116" s="93">
        <v>0</v>
      </c>
      <c r="N116" s="93">
        <v>0</v>
      </c>
      <c r="O116" s="93">
        <v>0</v>
      </c>
      <c r="P116" s="93">
        <v>0</v>
      </c>
      <c r="Q116" s="93">
        <v>0</v>
      </c>
      <c r="R116" s="93">
        <v>0</v>
      </c>
      <c r="S116" s="57">
        <v>0</v>
      </c>
      <c r="T116" s="57">
        <v>0</v>
      </c>
      <c r="U116" s="57">
        <v>0</v>
      </c>
      <c r="V116" s="57">
        <v>0</v>
      </c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2"/>
      <c r="AH116" s="72"/>
      <c r="AI116" s="72"/>
      <c r="AJ116" s="72"/>
      <c r="AK116" s="72"/>
      <c r="AL116" s="72"/>
      <c r="AM116" s="72"/>
      <c r="AN116" s="72"/>
      <c r="AO116" s="72"/>
      <c r="AP116" s="72"/>
    </row>
    <row r="117" spans="1:42" ht="12.75">
      <c r="A117" s="137"/>
      <c r="B117" s="22" t="s">
        <v>256</v>
      </c>
      <c r="C117" s="93">
        <v>6</v>
      </c>
      <c r="D117" s="93">
        <v>0</v>
      </c>
      <c r="E117" s="93">
        <v>0</v>
      </c>
      <c r="F117" s="93">
        <v>0</v>
      </c>
      <c r="G117" s="93">
        <v>0</v>
      </c>
      <c r="H117" s="93">
        <v>0</v>
      </c>
      <c r="I117" s="93">
        <v>0</v>
      </c>
      <c r="J117" s="93">
        <v>0</v>
      </c>
      <c r="K117" s="93">
        <v>0</v>
      </c>
      <c r="L117" s="93">
        <v>0</v>
      </c>
      <c r="M117" s="93">
        <v>0</v>
      </c>
      <c r="N117" s="93">
        <v>0</v>
      </c>
      <c r="O117" s="93">
        <v>0</v>
      </c>
      <c r="P117" s="93">
        <v>0</v>
      </c>
      <c r="Q117" s="93">
        <v>2</v>
      </c>
      <c r="R117" s="93">
        <v>2</v>
      </c>
      <c r="S117" s="57">
        <v>1</v>
      </c>
      <c r="T117" s="57">
        <v>1</v>
      </c>
      <c r="U117" s="57">
        <v>0</v>
      </c>
      <c r="V117" s="57">
        <v>0</v>
      </c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2"/>
      <c r="AH117" s="72"/>
      <c r="AI117" s="72"/>
      <c r="AJ117" s="72"/>
      <c r="AK117" s="72"/>
      <c r="AL117" s="72"/>
      <c r="AM117" s="72"/>
      <c r="AN117" s="72"/>
      <c r="AO117" s="72"/>
      <c r="AP117" s="72"/>
    </row>
    <row r="118" spans="1:42" ht="12.75">
      <c r="A118" s="137"/>
      <c r="B118" s="22" t="s">
        <v>38</v>
      </c>
      <c r="C118" s="93">
        <v>6</v>
      </c>
      <c r="D118" s="93">
        <v>0</v>
      </c>
      <c r="E118" s="93">
        <v>0</v>
      </c>
      <c r="F118" s="93">
        <v>0</v>
      </c>
      <c r="G118" s="93">
        <v>0</v>
      </c>
      <c r="H118" s="93">
        <v>0</v>
      </c>
      <c r="I118" s="93">
        <v>0</v>
      </c>
      <c r="J118" s="93">
        <v>0</v>
      </c>
      <c r="K118" s="93">
        <v>0</v>
      </c>
      <c r="L118" s="93">
        <v>0</v>
      </c>
      <c r="M118" s="93">
        <v>0</v>
      </c>
      <c r="N118" s="93">
        <v>0</v>
      </c>
      <c r="O118" s="93">
        <v>0</v>
      </c>
      <c r="P118" s="93">
        <v>0</v>
      </c>
      <c r="Q118" s="93">
        <v>2</v>
      </c>
      <c r="R118" s="93">
        <v>2</v>
      </c>
      <c r="S118" s="57">
        <v>1</v>
      </c>
      <c r="T118" s="57">
        <v>1</v>
      </c>
      <c r="U118" s="57">
        <v>0</v>
      </c>
      <c r="V118" s="57">
        <v>0</v>
      </c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2"/>
      <c r="AH118" s="72"/>
      <c r="AI118" s="72"/>
      <c r="AJ118" s="72"/>
      <c r="AK118" s="72"/>
      <c r="AL118" s="72"/>
      <c r="AM118" s="72"/>
      <c r="AN118" s="72"/>
      <c r="AO118" s="72"/>
      <c r="AP118" s="72"/>
    </row>
    <row r="119" spans="1:42" ht="12.75">
      <c r="A119" s="137" t="s">
        <v>137</v>
      </c>
      <c r="B119" s="22" t="s">
        <v>255</v>
      </c>
      <c r="C119" s="93">
        <v>20</v>
      </c>
      <c r="D119" s="93">
        <v>0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1</v>
      </c>
      <c r="K119" s="93">
        <v>0</v>
      </c>
      <c r="L119" s="93">
        <v>0</v>
      </c>
      <c r="M119" s="93">
        <v>0</v>
      </c>
      <c r="N119" s="93">
        <v>1</v>
      </c>
      <c r="O119" s="93">
        <v>0</v>
      </c>
      <c r="P119" s="93">
        <v>0</v>
      </c>
      <c r="Q119" s="93">
        <v>1</v>
      </c>
      <c r="R119" s="93">
        <v>3</v>
      </c>
      <c r="S119" s="57">
        <v>4</v>
      </c>
      <c r="T119" s="57">
        <v>3</v>
      </c>
      <c r="U119" s="57">
        <v>4</v>
      </c>
      <c r="V119" s="57">
        <v>3</v>
      </c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2"/>
      <c r="AH119" s="72"/>
      <c r="AI119" s="72"/>
      <c r="AJ119" s="72"/>
      <c r="AK119" s="72"/>
      <c r="AL119" s="72"/>
      <c r="AM119" s="72"/>
      <c r="AN119" s="72"/>
      <c r="AO119" s="72"/>
      <c r="AP119" s="72"/>
    </row>
    <row r="120" spans="1:42" ht="12.75">
      <c r="A120" s="137"/>
      <c r="B120" s="22" t="s">
        <v>256</v>
      </c>
      <c r="C120" s="93">
        <v>0</v>
      </c>
      <c r="D120" s="93">
        <v>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57">
        <v>0</v>
      </c>
      <c r="T120" s="57">
        <v>0</v>
      </c>
      <c r="U120" s="57">
        <v>0</v>
      </c>
      <c r="V120" s="57">
        <v>0</v>
      </c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2"/>
      <c r="AH120" s="72"/>
      <c r="AI120" s="72"/>
      <c r="AJ120" s="72"/>
      <c r="AK120" s="72"/>
      <c r="AL120" s="72"/>
      <c r="AM120" s="72"/>
      <c r="AN120" s="72"/>
      <c r="AO120" s="72"/>
      <c r="AP120" s="72"/>
    </row>
    <row r="121" spans="1:42" ht="12.75">
      <c r="A121" s="137"/>
      <c r="B121" s="22" t="s">
        <v>38</v>
      </c>
      <c r="C121" s="93">
        <v>20</v>
      </c>
      <c r="D121" s="93">
        <v>0</v>
      </c>
      <c r="E121" s="93">
        <v>0</v>
      </c>
      <c r="F121" s="93">
        <v>0</v>
      </c>
      <c r="G121" s="93">
        <v>0</v>
      </c>
      <c r="H121" s="93">
        <v>0</v>
      </c>
      <c r="I121" s="93">
        <v>0</v>
      </c>
      <c r="J121" s="93">
        <v>1</v>
      </c>
      <c r="K121" s="93">
        <v>0</v>
      </c>
      <c r="L121" s="93">
        <v>0</v>
      </c>
      <c r="M121" s="93">
        <v>0</v>
      </c>
      <c r="N121" s="93">
        <v>1</v>
      </c>
      <c r="O121" s="93">
        <v>0</v>
      </c>
      <c r="P121" s="93">
        <v>0</v>
      </c>
      <c r="Q121" s="93">
        <v>1</v>
      </c>
      <c r="R121" s="93">
        <v>3</v>
      </c>
      <c r="S121" s="57">
        <v>4</v>
      </c>
      <c r="T121" s="57">
        <v>3</v>
      </c>
      <c r="U121" s="57">
        <v>4</v>
      </c>
      <c r="V121" s="57">
        <v>3</v>
      </c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2"/>
      <c r="AH121" s="72"/>
      <c r="AI121" s="72"/>
      <c r="AJ121" s="72"/>
      <c r="AK121" s="72"/>
      <c r="AL121" s="72"/>
      <c r="AM121" s="72"/>
      <c r="AN121" s="72"/>
      <c r="AO121" s="72"/>
      <c r="AP121" s="72"/>
    </row>
    <row r="122" spans="1:42" ht="12.75">
      <c r="A122" s="137" t="s">
        <v>138</v>
      </c>
      <c r="B122" s="22" t="s">
        <v>255</v>
      </c>
      <c r="C122" s="93">
        <v>8</v>
      </c>
      <c r="D122" s="93">
        <v>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1</v>
      </c>
      <c r="P122" s="93">
        <v>2</v>
      </c>
      <c r="Q122" s="93">
        <v>0</v>
      </c>
      <c r="R122" s="93">
        <v>1</v>
      </c>
      <c r="S122" s="57">
        <v>1</v>
      </c>
      <c r="T122" s="57">
        <v>2</v>
      </c>
      <c r="U122" s="57">
        <v>0</v>
      </c>
      <c r="V122" s="57">
        <v>1</v>
      </c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2"/>
      <c r="AH122" s="72"/>
      <c r="AI122" s="72"/>
      <c r="AJ122" s="72"/>
      <c r="AK122" s="72"/>
      <c r="AL122" s="72"/>
      <c r="AM122" s="72"/>
      <c r="AN122" s="72"/>
      <c r="AO122" s="72"/>
      <c r="AP122" s="72"/>
    </row>
    <row r="123" spans="1:42" ht="12.75">
      <c r="A123" s="137"/>
      <c r="B123" s="22" t="s">
        <v>256</v>
      </c>
      <c r="C123" s="93">
        <v>10</v>
      </c>
      <c r="D123" s="93">
        <v>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1</v>
      </c>
      <c r="N123" s="93">
        <v>1</v>
      </c>
      <c r="O123" s="93">
        <v>1</v>
      </c>
      <c r="P123" s="93">
        <v>0</v>
      </c>
      <c r="Q123" s="93">
        <v>0</v>
      </c>
      <c r="R123" s="93">
        <v>1</v>
      </c>
      <c r="S123" s="57">
        <v>2</v>
      </c>
      <c r="T123" s="57">
        <v>2</v>
      </c>
      <c r="U123" s="57">
        <v>1</v>
      </c>
      <c r="V123" s="57">
        <v>1</v>
      </c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2"/>
      <c r="AH123" s="72"/>
      <c r="AI123" s="72"/>
      <c r="AJ123" s="72"/>
      <c r="AK123" s="72"/>
      <c r="AL123" s="72"/>
      <c r="AM123" s="72"/>
      <c r="AN123" s="72"/>
      <c r="AO123" s="72"/>
      <c r="AP123" s="72"/>
    </row>
    <row r="124" spans="1:42" ht="12.75">
      <c r="A124" s="137"/>
      <c r="B124" s="22" t="s">
        <v>38</v>
      </c>
      <c r="C124" s="93">
        <v>18</v>
      </c>
      <c r="D124" s="93">
        <v>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1</v>
      </c>
      <c r="N124" s="93">
        <v>1</v>
      </c>
      <c r="O124" s="93">
        <v>2</v>
      </c>
      <c r="P124" s="93">
        <v>2</v>
      </c>
      <c r="Q124" s="93">
        <v>0</v>
      </c>
      <c r="R124" s="93">
        <v>2</v>
      </c>
      <c r="S124" s="57">
        <v>3</v>
      </c>
      <c r="T124" s="57">
        <v>4</v>
      </c>
      <c r="U124" s="57">
        <v>1</v>
      </c>
      <c r="V124" s="57">
        <v>2</v>
      </c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2"/>
      <c r="AH124" s="72"/>
      <c r="AI124" s="72"/>
      <c r="AJ124" s="72"/>
      <c r="AK124" s="72"/>
      <c r="AL124" s="72"/>
      <c r="AM124" s="72"/>
      <c r="AN124" s="72"/>
      <c r="AO124" s="72"/>
      <c r="AP124" s="72"/>
    </row>
    <row r="125" spans="1:42" ht="12.75">
      <c r="A125" s="137" t="s">
        <v>139</v>
      </c>
      <c r="B125" s="22" t="s">
        <v>255</v>
      </c>
      <c r="C125" s="93">
        <v>15</v>
      </c>
      <c r="D125" s="93">
        <v>0</v>
      </c>
      <c r="E125" s="93">
        <v>0</v>
      </c>
      <c r="F125" s="93">
        <v>0</v>
      </c>
      <c r="G125" s="93">
        <v>0</v>
      </c>
      <c r="H125" s="93">
        <v>0</v>
      </c>
      <c r="I125" s="93">
        <v>0</v>
      </c>
      <c r="J125" s="93">
        <v>0</v>
      </c>
      <c r="K125" s="93">
        <v>0</v>
      </c>
      <c r="L125" s="93">
        <v>1</v>
      </c>
      <c r="M125" s="93">
        <v>1</v>
      </c>
      <c r="N125" s="93">
        <v>1</v>
      </c>
      <c r="O125" s="93">
        <v>1</v>
      </c>
      <c r="P125" s="93">
        <v>2</v>
      </c>
      <c r="Q125" s="93">
        <v>0</v>
      </c>
      <c r="R125" s="93">
        <v>1</v>
      </c>
      <c r="S125" s="57">
        <v>4</v>
      </c>
      <c r="T125" s="57">
        <v>1</v>
      </c>
      <c r="U125" s="57">
        <v>3</v>
      </c>
      <c r="V125" s="57">
        <v>0</v>
      </c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2"/>
      <c r="AH125" s="72"/>
      <c r="AI125" s="72"/>
      <c r="AJ125" s="72"/>
      <c r="AK125" s="72"/>
      <c r="AL125" s="72"/>
      <c r="AM125" s="72"/>
      <c r="AN125" s="72"/>
      <c r="AO125" s="72"/>
      <c r="AP125" s="72"/>
    </row>
    <row r="126" spans="1:42" ht="12.75">
      <c r="A126" s="137"/>
      <c r="B126" s="22" t="s">
        <v>256</v>
      </c>
      <c r="C126" s="93">
        <v>9</v>
      </c>
      <c r="D126" s="93">
        <v>0</v>
      </c>
      <c r="E126" s="93">
        <v>1</v>
      </c>
      <c r="F126" s="93">
        <v>0</v>
      </c>
      <c r="G126" s="93">
        <v>0</v>
      </c>
      <c r="H126" s="93">
        <v>0</v>
      </c>
      <c r="I126" s="93">
        <v>0</v>
      </c>
      <c r="J126" s="93">
        <v>0</v>
      </c>
      <c r="K126" s="93">
        <v>0</v>
      </c>
      <c r="L126" s="93">
        <v>0</v>
      </c>
      <c r="M126" s="93">
        <v>0</v>
      </c>
      <c r="N126" s="93">
        <v>0</v>
      </c>
      <c r="O126" s="93">
        <v>2</v>
      </c>
      <c r="P126" s="93">
        <v>0</v>
      </c>
      <c r="Q126" s="93">
        <v>1</v>
      </c>
      <c r="R126" s="93">
        <v>1</v>
      </c>
      <c r="S126" s="57">
        <v>2</v>
      </c>
      <c r="T126" s="57">
        <v>1</v>
      </c>
      <c r="U126" s="57">
        <v>0</v>
      </c>
      <c r="V126" s="57">
        <v>1</v>
      </c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2"/>
      <c r="AH126" s="72"/>
      <c r="AI126" s="72"/>
      <c r="AJ126" s="72"/>
      <c r="AK126" s="72"/>
      <c r="AL126" s="72"/>
      <c r="AM126" s="72"/>
      <c r="AN126" s="72"/>
      <c r="AO126" s="72"/>
      <c r="AP126" s="72"/>
    </row>
    <row r="127" spans="1:42" ht="12.75">
      <c r="A127" s="137"/>
      <c r="B127" s="22" t="s">
        <v>38</v>
      </c>
      <c r="C127" s="93">
        <v>24</v>
      </c>
      <c r="D127" s="93">
        <v>0</v>
      </c>
      <c r="E127" s="93">
        <v>1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1</v>
      </c>
      <c r="M127" s="93">
        <v>1</v>
      </c>
      <c r="N127" s="93">
        <v>1</v>
      </c>
      <c r="O127" s="93">
        <v>3</v>
      </c>
      <c r="P127" s="93">
        <v>2</v>
      </c>
      <c r="Q127" s="93">
        <v>1</v>
      </c>
      <c r="R127" s="93">
        <v>2</v>
      </c>
      <c r="S127" s="57">
        <v>6</v>
      </c>
      <c r="T127" s="57">
        <v>2</v>
      </c>
      <c r="U127" s="57">
        <v>3</v>
      </c>
      <c r="V127" s="57">
        <v>1</v>
      </c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2"/>
      <c r="AH127" s="72"/>
      <c r="AI127" s="72"/>
      <c r="AJ127" s="72"/>
      <c r="AK127" s="72"/>
      <c r="AL127" s="72"/>
      <c r="AM127" s="72"/>
      <c r="AN127" s="72"/>
      <c r="AO127" s="72"/>
      <c r="AP127" s="72"/>
    </row>
    <row r="128" spans="1:42" ht="12.75">
      <c r="A128" s="137" t="s">
        <v>140</v>
      </c>
      <c r="B128" s="22" t="s">
        <v>255</v>
      </c>
      <c r="C128" s="93">
        <v>0</v>
      </c>
      <c r="D128" s="93">
        <v>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57">
        <v>0</v>
      </c>
      <c r="T128" s="57">
        <v>0</v>
      </c>
      <c r="U128" s="57">
        <v>0</v>
      </c>
      <c r="V128" s="57">
        <v>0</v>
      </c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2"/>
      <c r="AH128" s="72"/>
      <c r="AI128" s="72"/>
      <c r="AJ128" s="72"/>
      <c r="AK128" s="72"/>
      <c r="AL128" s="72"/>
      <c r="AM128" s="72"/>
      <c r="AN128" s="72"/>
      <c r="AO128" s="72"/>
      <c r="AP128" s="72"/>
    </row>
    <row r="129" spans="1:42" ht="12.75">
      <c r="A129" s="137"/>
      <c r="B129" s="22" t="s">
        <v>256</v>
      </c>
      <c r="C129" s="93">
        <v>0</v>
      </c>
      <c r="D129" s="93">
        <v>0</v>
      </c>
      <c r="E129" s="93">
        <v>0</v>
      </c>
      <c r="F129" s="93">
        <v>0</v>
      </c>
      <c r="G129" s="93">
        <v>0</v>
      </c>
      <c r="H129" s="93">
        <v>0</v>
      </c>
      <c r="I129" s="93">
        <v>0</v>
      </c>
      <c r="J129" s="93">
        <v>0</v>
      </c>
      <c r="K129" s="93">
        <v>0</v>
      </c>
      <c r="L129" s="93">
        <v>0</v>
      </c>
      <c r="M129" s="93">
        <v>0</v>
      </c>
      <c r="N129" s="93">
        <v>0</v>
      </c>
      <c r="O129" s="93">
        <v>0</v>
      </c>
      <c r="P129" s="93">
        <v>0</v>
      </c>
      <c r="Q129" s="93">
        <v>0</v>
      </c>
      <c r="R129" s="93">
        <v>0</v>
      </c>
      <c r="S129" s="57">
        <v>0</v>
      </c>
      <c r="T129" s="57">
        <v>0</v>
      </c>
      <c r="U129" s="57">
        <v>0</v>
      </c>
      <c r="V129" s="57">
        <v>0</v>
      </c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2"/>
      <c r="AH129" s="72"/>
      <c r="AI129" s="72"/>
      <c r="AJ129" s="72"/>
      <c r="AK129" s="72"/>
      <c r="AL129" s="72"/>
      <c r="AM129" s="72"/>
      <c r="AN129" s="72"/>
      <c r="AO129" s="72"/>
      <c r="AP129" s="72"/>
    </row>
    <row r="130" spans="1:42" ht="12.75">
      <c r="A130" s="137"/>
      <c r="B130" s="22" t="s">
        <v>38</v>
      </c>
      <c r="C130" s="93">
        <v>0</v>
      </c>
      <c r="D130" s="93">
        <v>0</v>
      </c>
      <c r="E130" s="93">
        <v>0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  <c r="L130" s="93">
        <v>0</v>
      </c>
      <c r="M130" s="93">
        <v>0</v>
      </c>
      <c r="N130" s="93">
        <v>0</v>
      </c>
      <c r="O130" s="93">
        <v>0</v>
      </c>
      <c r="P130" s="93">
        <v>0</v>
      </c>
      <c r="Q130" s="93">
        <v>0</v>
      </c>
      <c r="R130" s="93">
        <v>0</v>
      </c>
      <c r="S130" s="57">
        <v>0</v>
      </c>
      <c r="T130" s="57">
        <v>0</v>
      </c>
      <c r="U130" s="57">
        <v>0</v>
      </c>
      <c r="V130" s="57">
        <v>0</v>
      </c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2"/>
      <c r="AH130" s="72"/>
      <c r="AI130" s="72"/>
      <c r="AJ130" s="72"/>
      <c r="AK130" s="72"/>
      <c r="AL130" s="72"/>
      <c r="AM130" s="72"/>
      <c r="AN130" s="72"/>
      <c r="AO130" s="72"/>
      <c r="AP130" s="72"/>
    </row>
    <row r="131" spans="1:42" ht="12.75">
      <c r="A131" s="137" t="s">
        <v>141</v>
      </c>
      <c r="B131" s="22" t="s">
        <v>255</v>
      </c>
      <c r="C131" s="93">
        <v>24</v>
      </c>
      <c r="D131" s="93">
        <v>0</v>
      </c>
      <c r="E131" s="93">
        <v>0</v>
      </c>
      <c r="F131" s="93">
        <v>1</v>
      </c>
      <c r="G131" s="93">
        <v>3</v>
      </c>
      <c r="H131" s="93">
        <v>2</v>
      </c>
      <c r="I131" s="93">
        <v>0</v>
      </c>
      <c r="J131" s="93">
        <v>1</v>
      </c>
      <c r="K131" s="93">
        <v>1</v>
      </c>
      <c r="L131" s="93">
        <v>1</v>
      </c>
      <c r="M131" s="93">
        <v>1</v>
      </c>
      <c r="N131" s="93">
        <v>1</v>
      </c>
      <c r="O131" s="93">
        <v>4</v>
      </c>
      <c r="P131" s="93">
        <v>0</v>
      </c>
      <c r="Q131" s="93">
        <v>2</v>
      </c>
      <c r="R131" s="93">
        <v>5</v>
      </c>
      <c r="S131" s="57">
        <v>0</v>
      </c>
      <c r="T131" s="57">
        <v>1</v>
      </c>
      <c r="U131" s="57">
        <v>1</v>
      </c>
      <c r="V131" s="57">
        <v>0</v>
      </c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2"/>
      <c r="AH131" s="72"/>
      <c r="AI131" s="72"/>
      <c r="AJ131" s="72"/>
      <c r="AK131" s="72"/>
      <c r="AL131" s="72"/>
      <c r="AM131" s="72"/>
      <c r="AN131" s="72"/>
      <c r="AO131" s="72"/>
      <c r="AP131" s="72"/>
    </row>
    <row r="132" spans="1:42" ht="12.75">
      <c r="A132" s="137"/>
      <c r="B132" s="22" t="s">
        <v>256</v>
      </c>
      <c r="C132" s="93">
        <v>14</v>
      </c>
      <c r="D132" s="93">
        <v>0</v>
      </c>
      <c r="E132" s="93">
        <v>1</v>
      </c>
      <c r="F132" s="93">
        <v>1</v>
      </c>
      <c r="G132" s="93">
        <v>0</v>
      </c>
      <c r="H132" s="93">
        <v>0</v>
      </c>
      <c r="I132" s="93">
        <v>0</v>
      </c>
      <c r="J132" s="93">
        <v>0</v>
      </c>
      <c r="K132" s="93">
        <v>0</v>
      </c>
      <c r="L132" s="93">
        <v>0</v>
      </c>
      <c r="M132" s="93">
        <v>0</v>
      </c>
      <c r="N132" s="93">
        <v>0</v>
      </c>
      <c r="O132" s="93">
        <v>1</v>
      </c>
      <c r="P132" s="93">
        <v>4</v>
      </c>
      <c r="Q132" s="93">
        <v>2</v>
      </c>
      <c r="R132" s="93">
        <v>2</v>
      </c>
      <c r="S132" s="57">
        <v>1</v>
      </c>
      <c r="T132" s="57">
        <v>1</v>
      </c>
      <c r="U132" s="57">
        <v>0</v>
      </c>
      <c r="V132" s="57">
        <v>1</v>
      </c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2"/>
      <c r="AH132" s="72"/>
      <c r="AI132" s="72"/>
      <c r="AJ132" s="72"/>
      <c r="AK132" s="72"/>
      <c r="AL132" s="72"/>
      <c r="AM132" s="72"/>
      <c r="AN132" s="72"/>
      <c r="AO132" s="72"/>
      <c r="AP132" s="72"/>
    </row>
    <row r="133" spans="1:42" ht="12.75">
      <c r="A133" s="137"/>
      <c r="B133" s="22" t="s">
        <v>38</v>
      </c>
      <c r="C133" s="93">
        <v>38</v>
      </c>
      <c r="D133" s="93">
        <v>0</v>
      </c>
      <c r="E133" s="93">
        <v>1</v>
      </c>
      <c r="F133" s="93">
        <v>2</v>
      </c>
      <c r="G133" s="93">
        <v>3</v>
      </c>
      <c r="H133" s="93">
        <v>2</v>
      </c>
      <c r="I133" s="93">
        <v>0</v>
      </c>
      <c r="J133" s="93">
        <v>1</v>
      </c>
      <c r="K133" s="93">
        <v>1</v>
      </c>
      <c r="L133" s="93">
        <v>1</v>
      </c>
      <c r="M133" s="93">
        <v>1</v>
      </c>
      <c r="N133" s="93">
        <v>1</v>
      </c>
      <c r="O133" s="93">
        <v>5</v>
      </c>
      <c r="P133" s="93">
        <v>4</v>
      </c>
      <c r="Q133" s="93">
        <v>4</v>
      </c>
      <c r="R133" s="93">
        <v>7</v>
      </c>
      <c r="S133" s="57">
        <v>1</v>
      </c>
      <c r="T133" s="57">
        <v>2</v>
      </c>
      <c r="U133" s="57">
        <v>1</v>
      </c>
      <c r="V133" s="57">
        <v>1</v>
      </c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2"/>
      <c r="AH133" s="72"/>
      <c r="AI133" s="72"/>
      <c r="AJ133" s="72"/>
      <c r="AK133" s="72"/>
      <c r="AL133" s="72"/>
      <c r="AM133" s="72"/>
      <c r="AN133" s="72"/>
      <c r="AO133" s="72"/>
      <c r="AP133" s="72"/>
    </row>
    <row r="134" spans="1:42" ht="12" customHeight="1">
      <c r="A134" s="137" t="s">
        <v>142</v>
      </c>
      <c r="B134" s="22" t="s">
        <v>255</v>
      </c>
      <c r="C134" s="93">
        <v>2</v>
      </c>
      <c r="D134" s="93">
        <v>0</v>
      </c>
      <c r="E134" s="93">
        <v>0</v>
      </c>
      <c r="F134" s="93">
        <v>0</v>
      </c>
      <c r="G134" s="93">
        <v>0</v>
      </c>
      <c r="H134" s="93">
        <v>0</v>
      </c>
      <c r="I134" s="93">
        <v>0</v>
      </c>
      <c r="J134" s="93">
        <v>0</v>
      </c>
      <c r="K134" s="93">
        <v>0</v>
      </c>
      <c r="L134" s="93">
        <v>0</v>
      </c>
      <c r="M134" s="93">
        <v>0</v>
      </c>
      <c r="N134" s="93">
        <v>0</v>
      </c>
      <c r="O134" s="93">
        <v>0</v>
      </c>
      <c r="P134" s="93">
        <v>1</v>
      </c>
      <c r="Q134" s="93">
        <v>0</v>
      </c>
      <c r="R134" s="93">
        <v>0</v>
      </c>
      <c r="S134" s="57">
        <v>0</v>
      </c>
      <c r="T134" s="57">
        <v>0</v>
      </c>
      <c r="U134" s="57">
        <v>1</v>
      </c>
      <c r="V134" s="57">
        <v>0</v>
      </c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2"/>
      <c r="AH134" s="72"/>
      <c r="AI134" s="72"/>
      <c r="AJ134" s="72"/>
      <c r="AK134" s="72"/>
      <c r="AL134" s="72"/>
      <c r="AM134" s="72"/>
      <c r="AN134" s="72"/>
      <c r="AO134" s="72"/>
      <c r="AP134" s="72"/>
    </row>
    <row r="135" spans="1:42" ht="12.75">
      <c r="A135" s="137"/>
      <c r="B135" s="22" t="s">
        <v>256</v>
      </c>
      <c r="C135" s="93">
        <v>6</v>
      </c>
      <c r="D135" s="93">
        <v>0</v>
      </c>
      <c r="E135" s="93">
        <v>0</v>
      </c>
      <c r="F135" s="93">
        <v>0</v>
      </c>
      <c r="G135" s="93">
        <v>0</v>
      </c>
      <c r="H135" s="93">
        <v>0</v>
      </c>
      <c r="I135" s="93">
        <v>0</v>
      </c>
      <c r="J135" s="93">
        <v>0</v>
      </c>
      <c r="K135" s="93">
        <v>0</v>
      </c>
      <c r="L135" s="93">
        <v>0</v>
      </c>
      <c r="M135" s="93">
        <v>0</v>
      </c>
      <c r="N135" s="93">
        <v>0</v>
      </c>
      <c r="O135" s="93">
        <v>0</v>
      </c>
      <c r="P135" s="93">
        <v>1</v>
      </c>
      <c r="Q135" s="93">
        <v>1</v>
      </c>
      <c r="R135" s="93">
        <v>1</v>
      </c>
      <c r="S135" s="57">
        <v>2</v>
      </c>
      <c r="T135" s="57">
        <v>1</v>
      </c>
      <c r="U135" s="57">
        <v>0</v>
      </c>
      <c r="V135" s="57">
        <v>0</v>
      </c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2"/>
      <c r="AH135" s="72"/>
      <c r="AI135" s="72"/>
      <c r="AJ135" s="72"/>
      <c r="AK135" s="72"/>
      <c r="AL135" s="72"/>
      <c r="AM135" s="72"/>
      <c r="AN135" s="72"/>
      <c r="AO135" s="72"/>
      <c r="AP135" s="72"/>
    </row>
    <row r="136" spans="1:42" ht="12.75">
      <c r="A136" s="137"/>
      <c r="B136" s="22" t="s">
        <v>38</v>
      </c>
      <c r="C136" s="93">
        <v>8</v>
      </c>
      <c r="D136" s="93">
        <v>0</v>
      </c>
      <c r="E136" s="93">
        <v>0</v>
      </c>
      <c r="F136" s="93">
        <v>0</v>
      </c>
      <c r="G136" s="93">
        <v>0</v>
      </c>
      <c r="H136" s="93">
        <v>0</v>
      </c>
      <c r="I136" s="93">
        <v>0</v>
      </c>
      <c r="J136" s="93">
        <v>0</v>
      </c>
      <c r="K136" s="93">
        <v>0</v>
      </c>
      <c r="L136" s="93">
        <v>0</v>
      </c>
      <c r="M136" s="93">
        <v>0</v>
      </c>
      <c r="N136" s="93">
        <v>0</v>
      </c>
      <c r="O136" s="93">
        <v>0</v>
      </c>
      <c r="P136" s="93">
        <v>2</v>
      </c>
      <c r="Q136" s="93">
        <v>1</v>
      </c>
      <c r="R136" s="93">
        <v>1</v>
      </c>
      <c r="S136" s="57">
        <v>2</v>
      </c>
      <c r="T136" s="57">
        <v>1</v>
      </c>
      <c r="U136" s="57">
        <v>1</v>
      </c>
      <c r="V136" s="57">
        <v>0</v>
      </c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2"/>
      <c r="AH136" s="72"/>
      <c r="AI136" s="72"/>
      <c r="AJ136" s="72"/>
      <c r="AK136" s="72"/>
      <c r="AL136" s="72"/>
      <c r="AM136" s="72"/>
      <c r="AN136" s="72"/>
      <c r="AO136" s="72"/>
      <c r="AP136" s="72"/>
    </row>
    <row r="137" spans="1:42" ht="12" customHeight="1">
      <c r="A137" s="137" t="s">
        <v>143</v>
      </c>
      <c r="B137" s="22" t="s">
        <v>255</v>
      </c>
      <c r="C137" s="93">
        <v>21</v>
      </c>
      <c r="D137" s="93">
        <v>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1</v>
      </c>
      <c r="N137" s="93">
        <v>3</v>
      </c>
      <c r="O137" s="93">
        <v>1</v>
      </c>
      <c r="P137" s="93">
        <v>3</v>
      </c>
      <c r="Q137" s="93">
        <v>2</v>
      </c>
      <c r="R137" s="93">
        <v>4</v>
      </c>
      <c r="S137" s="57">
        <v>4</v>
      </c>
      <c r="T137" s="57">
        <v>2</v>
      </c>
      <c r="U137" s="57">
        <v>0</v>
      </c>
      <c r="V137" s="57">
        <v>1</v>
      </c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2"/>
      <c r="AH137" s="72"/>
      <c r="AI137" s="72"/>
      <c r="AJ137" s="72"/>
      <c r="AK137" s="72"/>
      <c r="AL137" s="72"/>
      <c r="AM137" s="72"/>
      <c r="AN137" s="72"/>
      <c r="AO137" s="72"/>
      <c r="AP137" s="72"/>
    </row>
    <row r="138" spans="1:42" ht="12.75">
      <c r="A138" s="137"/>
      <c r="B138" s="22" t="s">
        <v>256</v>
      </c>
      <c r="C138" s="93">
        <v>19</v>
      </c>
      <c r="D138" s="93">
        <v>0</v>
      </c>
      <c r="E138" s="93">
        <v>0</v>
      </c>
      <c r="F138" s="93">
        <v>0</v>
      </c>
      <c r="G138" s="93">
        <v>0</v>
      </c>
      <c r="H138" s="93">
        <v>0</v>
      </c>
      <c r="I138" s="93">
        <v>0</v>
      </c>
      <c r="J138" s="93">
        <v>0</v>
      </c>
      <c r="K138" s="93">
        <v>0</v>
      </c>
      <c r="L138" s="93">
        <v>0</v>
      </c>
      <c r="M138" s="93">
        <v>1</v>
      </c>
      <c r="N138" s="93">
        <v>2</v>
      </c>
      <c r="O138" s="93">
        <v>0</v>
      </c>
      <c r="P138" s="93">
        <v>2</v>
      </c>
      <c r="Q138" s="93">
        <v>8</v>
      </c>
      <c r="R138" s="93">
        <v>5</v>
      </c>
      <c r="S138" s="57">
        <v>0</v>
      </c>
      <c r="T138" s="57">
        <v>0</v>
      </c>
      <c r="U138" s="57">
        <v>0</v>
      </c>
      <c r="V138" s="57">
        <v>1</v>
      </c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2"/>
      <c r="AH138" s="72"/>
      <c r="AI138" s="72"/>
      <c r="AJ138" s="72"/>
      <c r="AK138" s="72"/>
      <c r="AL138" s="72"/>
      <c r="AM138" s="72"/>
      <c r="AN138" s="72"/>
      <c r="AO138" s="72"/>
      <c r="AP138" s="72"/>
    </row>
    <row r="139" spans="1:42" ht="12.75">
      <c r="A139" s="137"/>
      <c r="B139" s="22" t="s">
        <v>38</v>
      </c>
      <c r="C139" s="93">
        <v>40</v>
      </c>
      <c r="D139" s="93">
        <v>0</v>
      </c>
      <c r="E139" s="93">
        <v>0</v>
      </c>
      <c r="F139" s="93">
        <v>0</v>
      </c>
      <c r="G139" s="93">
        <v>0</v>
      </c>
      <c r="H139" s="93">
        <v>0</v>
      </c>
      <c r="I139" s="93">
        <v>0</v>
      </c>
      <c r="J139" s="93">
        <v>0</v>
      </c>
      <c r="K139" s="93">
        <v>0</v>
      </c>
      <c r="L139" s="93">
        <v>0</v>
      </c>
      <c r="M139" s="93">
        <v>2</v>
      </c>
      <c r="N139" s="93">
        <v>5</v>
      </c>
      <c r="O139" s="93">
        <v>1</v>
      </c>
      <c r="P139" s="93">
        <v>5</v>
      </c>
      <c r="Q139" s="93">
        <v>10</v>
      </c>
      <c r="R139" s="93">
        <v>9</v>
      </c>
      <c r="S139" s="57">
        <v>4</v>
      </c>
      <c r="T139" s="57">
        <v>2</v>
      </c>
      <c r="U139" s="57">
        <v>0</v>
      </c>
      <c r="V139" s="57">
        <v>2</v>
      </c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2"/>
      <c r="AH139" s="72"/>
      <c r="AI139" s="72"/>
      <c r="AJ139" s="72"/>
      <c r="AK139" s="72"/>
      <c r="AL139" s="72"/>
      <c r="AM139" s="72"/>
      <c r="AN139" s="72"/>
      <c r="AO139" s="72"/>
      <c r="AP139" s="72"/>
    </row>
    <row r="140" spans="1:42" ht="12.75">
      <c r="A140" s="137" t="s">
        <v>144</v>
      </c>
      <c r="B140" s="22" t="s">
        <v>255</v>
      </c>
      <c r="C140" s="93">
        <v>2</v>
      </c>
      <c r="D140" s="93">
        <v>0</v>
      </c>
      <c r="E140" s="93">
        <v>0</v>
      </c>
      <c r="F140" s="93">
        <v>0</v>
      </c>
      <c r="G140" s="93">
        <v>0</v>
      </c>
      <c r="H140" s="93">
        <v>0</v>
      </c>
      <c r="I140" s="93">
        <v>0</v>
      </c>
      <c r="J140" s="93">
        <v>0</v>
      </c>
      <c r="K140" s="93">
        <v>0</v>
      </c>
      <c r="L140" s="93">
        <v>0</v>
      </c>
      <c r="M140" s="93">
        <v>0</v>
      </c>
      <c r="N140" s="93">
        <v>0</v>
      </c>
      <c r="O140" s="93">
        <v>0</v>
      </c>
      <c r="P140" s="93">
        <v>0</v>
      </c>
      <c r="Q140" s="93">
        <v>0</v>
      </c>
      <c r="R140" s="93">
        <v>0</v>
      </c>
      <c r="S140" s="57">
        <v>1</v>
      </c>
      <c r="T140" s="57">
        <v>0</v>
      </c>
      <c r="U140" s="57">
        <v>1</v>
      </c>
      <c r="V140" s="57">
        <v>0</v>
      </c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2"/>
      <c r="AH140" s="72"/>
      <c r="AI140" s="72"/>
      <c r="AJ140" s="72"/>
      <c r="AK140" s="72"/>
      <c r="AL140" s="72"/>
      <c r="AM140" s="72"/>
      <c r="AN140" s="72"/>
      <c r="AO140" s="72"/>
      <c r="AP140" s="72"/>
    </row>
    <row r="141" spans="1:42" ht="12.75">
      <c r="A141" s="137"/>
      <c r="B141" s="22" t="s">
        <v>256</v>
      </c>
      <c r="C141" s="93">
        <v>1</v>
      </c>
      <c r="D141" s="93">
        <v>0</v>
      </c>
      <c r="E141" s="93">
        <v>0</v>
      </c>
      <c r="F141" s="93">
        <v>0</v>
      </c>
      <c r="G141" s="93">
        <v>0</v>
      </c>
      <c r="H141" s="93">
        <v>0</v>
      </c>
      <c r="I141" s="93">
        <v>0</v>
      </c>
      <c r="J141" s="93">
        <v>0</v>
      </c>
      <c r="K141" s="93">
        <v>0</v>
      </c>
      <c r="L141" s="93">
        <v>0</v>
      </c>
      <c r="M141" s="93">
        <v>0</v>
      </c>
      <c r="N141" s="93">
        <v>0</v>
      </c>
      <c r="O141" s="93">
        <v>0</v>
      </c>
      <c r="P141" s="93">
        <v>0</v>
      </c>
      <c r="Q141" s="93">
        <v>0</v>
      </c>
      <c r="R141" s="93">
        <v>0</v>
      </c>
      <c r="S141" s="57">
        <v>0</v>
      </c>
      <c r="T141" s="57">
        <v>0</v>
      </c>
      <c r="U141" s="57">
        <v>1</v>
      </c>
      <c r="V141" s="57">
        <v>0</v>
      </c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2"/>
      <c r="AH141" s="72"/>
      <c r="AI141" s="72"/>
      <c r="AJ141" s="72"/>
      <c r="AK141" s="72"/>
      <c r="AL141" s="72"/>
      <c r="AM141" s="72"/>
      <c r="AN141" s="72"/>
      <c r="AO141" s="72"/>
      <c r="AP141" s="72"/>
    </row>
    <row r="142" spans="1:42" ht="12.75">
      <c r="A142" s="137"/>
      <c r="B142" s="22" t="s">
        <v>38</v>
      </c>
      <c r="C142" s="93">
        <v>3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57">
        <v>1</v>
      </c>
      <c r="T142" s="57">
        <v>0</v>
      </c>
      <c r="U142" s="57">
        <v>2</v>
      </c>
      <c r="V142" s="57">
        <v>0</v>
      </c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2"/>
      <c r="AH142" s="72"/>
      <c r="AI142" s="72"/>
      <c r="AJ142" s="72"/>
      <c r="AK142" s="72"/>
      <c r="AL142" s="72"/>
      <c r="AM142" s="72"/>
      <c r="AN142" s="72"/>
      <c r="AO142" s="72"/>
      <c r="AP142" s="72"/>
    </row>
    <row r="143" spans="1:42" ht="12" customHeight="1">
      <c r="A143" s="137" t="s">
        <v>145</v>
      </c>
      <c r="B143" s="22" t="s">
        <v>255</v>
      </c>
      <c r="C143" s="93">
        <v>5</v>
      </c>
      <c r="D143" s="93">
        <v>0</v>
      </c>
      <c r="E143" s="93">
        <v>0</v>
      </c>
      <c r="F143" s="93">
        <v>0</v>
      </c>
      <c r="G143" s="93">
        <v>0</v>
      </c>
      <c r="H143" s="93">
        <v>2</v>
      </c>
      <c r="I143" s="93">
        <v>0</v>
      </c>
      <c r="J143" s="93">
        <v>0</v>
      </c>
      <c r="K143" s="93">
        <v>0</v>
      </c>
      <c r="L143" s="93">
        <v>1</v>
      </c>
      <c r="M143" s="93">
        <v>1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57">
        <v>0</v>
      </c>
      <c r="T143" s="57">
        <v>0</v>
      </c>
      <c r="U143" s="57">
        <v>0</v>
      </c>
      <c r="V143" s="57">
        <v>1</v>
      </c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2"/>
      <c r="AH143" s="72"/>
      <c r="AI143" s="72"/>
      <c r="AJ143" s="72"/>
      <c r="AK143" s="72"/>
      <c r="AL143" s="72"/>
      <c r="AM143" s="72"/>
      <c r="AN143" s="72"/>
      <c r="AO143" s="72"/>
      <c r="AP143" s="72"/>
    </row>
    <row r="144" spans="1:42" ht="12.75">
      <c r="A144" s="137"/>
      <c r="B144" s="22" t="s">
        <v>256</v>
      </c>
      <c r="C144" s="93">
        <v>10</v>
      </c>
      <c r="D144" s="93">
        <v>0</v>
      </c>
      <c r="E144" s="93">
        <v>0</v>
      </c>
      <c r="F144" s="93">
        <v>0</v>
      </c>
      <c r="G144" s="93">
        <v>0</v>
      </c>
      <c r="H144" s="93">
        <v>0</v>
      </c>
      <c r="I144" s="93">
        <v>0</v>
      </c>
      <c r="J144" s="93">
        <v>0</v>
      </c>
      <c r="K144" s="93">
        <v>1</v>
      </c>
      <c r="L144" s="93">
        <v>0</v>
      </c>
      <c r="M144" s="93">
        <v>0</v>
      </c>
      <c r="N144" s="93">
        <v>1</v>
      </c>
      <c r="O144" s="93">
        <v>0</v>
      </c>
      <c r="P144" s="93">
        <v>1</v>
      </c>
      <c r="Q144" s="93">
        <v>3</v>
      </c>
      <c r="R144" s="93">
        <v>2</v>
      </c>
      <c r="S144" s="57">
        <v>1</v>
      </c>
      <c r="T144" s="57">
        <v>1</v>
      </c>
      <c r="U144" s="57">
        <v>0</v>
      </c>
      <c r="V144" s="57">
        <v>0</v>
      </c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2"/>
      <c r="AH144" s="72"/>
      <c r="AI144" s="72"/>
      <c r="AJ144" s="72"/>
      <c r="AK144" s="72"/>
      <c r="AL144" s="72"/>
      <c r="AM144" s="72"/>
      <c r="AN144" s="72"/>
      <c r="AO144" s="72"/>
      <c r="AP144" s="72"/>
    </row>
    <row r="145" spans="1:42" ht="12.75">
      <c r="A145" s="137"/>
      <c r="B145" s="22" t="s">
        <v>38</v>
      </c>
      <c r="C145" s="93">
        <v>15</v>
      </c>
      <c r="D145" s="93">
        <v>0</v>
      </c>
      <c r="E145" s="93">
        <v>0</v>
      </c>
      <c r="F145" s="93">
        <v>0</v>
      </c>
      <c r="G145" s="93">
        <v>0</v>
      </c>
      <c r="H145" s="93">
        <v>2</v>
      </c>
      <c r="I145" s="93">
        <v>0</v>
      </c>
      <c r="J145" s="93">
        <v>0</v>
      </c>
      <c r="K145" s="93">
        <v>1</v>
      </c>
      <c r="L145" s="93">
        <v>1</v>
      </c>
      <c r="M145" s="93">
        <v>1</v>
      </c>
      <c r="N145" s="93">
        <v>1</v>
      </c>
      <c r="O145" s="93">
        <v>0</v>
      </c>
      <c r="P145" s="93">
        <v>1</v>
      </c>
      <c r="Q145" s="93">
        <v>3</v>
      </c>
      <c r="R145" s="93">
        <v>2</v>
      </c>
      <c r="S145" s="57">
        <v>1</v>
      </c>
      <c r="T145" s="57">
        <v>1</v>
      </c>
      <c r="U145" s="57">
        <v>0</v>
      </c>
      <c r="V145" s="57">
        <v>1</v>
      </c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2"/>
      <c r="AH145" s="72"/>
      <c r="AI145" s="72"/>
      <c r="AJ145" s="72"/>
      <c r="AK145" s="72"/>
      <c r="AL145" s="72"/>
      <c r="AM145" s="72"/>
      <c r="AN145" s="72"/>
      <c r="AO145" s="72"/>
      <c r="AP145" s="72"/>
    </row>
    <row r="146" spans="1:42" ht="12.75">
      <c r="A146" s="137" t="s">
        <v>146</v>
      </c>
      <c r="B146" s="22" t="s">
        <v>255</v>
      </c>
      <c r="C146" s="93">
        <v>40</v>
      </c>
      <c r="D146" s="93">
        <v>0</v>
      </c>
      <c r="E146" s="93">
        <v>2</v>
      </c>
      <c r="F146" s="93">
        <v>8</v>
      </c>
      <c r="G146" s="93">
        <v>4</v>
      </c>
      <c r="H146" s="93">
        <v>3</v>
      </c>
      <c r="I146" s="93">
        <v>1</v>
      </c>
      <c r="J146" s="93">
        <v>2</v>
      </c>
      <c r="K146" s="93">
        <v>4</v>
      </c>
      <c r="L146" s="93">
        <v>0</v>
      </c>
      <c r="M146" s="93">
        <v>0</v>
      </c>
      <c r="N146" s="93">
        <v>2</v>
      </c>
      <c r="O146" s="93">
        <v>1</v>
      </c>
      <c r="P146" s="93">
        <v>0</v>
      </c>
      <c r="Q146" s="93">
        <v>3</v>
      </c>
      <c r="R146" s="93">
        <v>4</v>
      </c>
      <c r="S146" s="57">
        <v>3</v>
      </c>
      <c r="T146" s="57">
        <v>1</v>
      </c>
      <c r="U146" s="57">
        <v>2</v>
      </c>
      <c r="V146" s="57">
        <v>0</v>
      </c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2"/>
      <c r="AH146" s="72"/>
      <c r="AI146" s="72"/>
      <c r="AJ146" s="72"/>
      <c r="AK146" s="72"/>
      <c r="AL146" s="72"/>
      <c r="AM146" s="72"/>
      <c r="AN146" s="72"/>
      <c r="AO146" s="72"/>
      <c r="AP146" s="72"/>
    </row>
    <row r="147" spans="1:42" ht="12.75">
      <c r="A147" s="137"/>
      <c r="B147" s="22" t="s">
        <v>256</v>
      </c>
      <c r="C147" s="93">
        <v>33</v>
      </c>
      <c r="D147" s="93">
        <v>1</v>
      </c>
      <c r="E147" s="93">
        <v>4</v>
      </c>
      <c r="F147" s="93">
        <v>1</v>
      </c>
      <c r="G147" s="93">
        <v>2</v>
      </c>
      <c r="H147" s="93">
        <v>3</v>
      </c>
      <c r="I147" s="93">
        <v>0</v>
      </c>
      <c r="J147" s="93">
        <v>1</v>
      </c>
      <c r="K147" s="93">
        <v>1</v>
      </c>
      <c r="L147" s="93">
        <v>1</v>
      </c>
      <c r="M147" s="93">
        <v>1</v>
      </c>
      <c r="N147" s="93">
        <v>4</v>
      </c>
      <c r="O147" s="93">
        <v>0</v>
      </c>
      <c r="P147" s="93">
        <v>4</v>
      </c>
      <c r="Q147" s="93">
        <v>4</v>
      </c>
      <c r="R147" s="93">
        <v>0</v>
      </c>
      <c r="S147" s="57">
        <v>0</v>
      </c>
      <c r="T147" s="57">
        <v>3</v>
      </c>
      <c r="U147" s="57">
        <v>2</v>
      </c>
      <c r="V147" s="57">
        <v>1</v>
      </c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2"/>
      <c r="AH147" s="72"/>
      <c r="AI147" s="72"/>
      <c r="AJ147" s="72"/>
      <c r="AK147" s="72"/>
      <c r="AL147" s="72"/>
      <c r="AM147" s="72"/>
      <c r="AN147" s="72"/>
      <c r="AO147" s="72"/>
      <c r="AP147" s="72"/>
    </row>
    <row r="148" spans="1:42" ht="12.75">
      <c r="A148" s="137"/>
      <c r="B148" s="22" t="s">
        <v>38</v>
      </c>
      <c r="C148" s="93">
        <v>73</v>
      </c>
      <c r="D148" s="93">
        <v>1</v>
      </c>
      <c r="E148" s="93">
        <v>6</v>
      </c>
      <c r="F148" s="93">
        <v>9</v>
      </c>
      <c r="G148" s="93">
        <v>6</v>
      </c>
      <c r="H148" s="93">
        <v>6</v>
      </c>
      <c r="I148" s="93">
        <v>1</v>
      </c>
      <c r="J148" s="93">
        <v>3</v>
      </c>
      <c r="K148" s="93">
        <v>5</v>
      </c>
      <c r="L148" s="93">
        <v>1</v>
      </c>
      <c r="M148" s="93">
        <v>1</v>
      </c>
      <c r="N148" s="93">
        <v>6</v>
      </c>
      <c r="O148" s="93">
        <v>1</v>
      </c>
      <c r="P148" s="93">
        <v>4</v>
      </c>
      <c r="Q148" s="93">
        <v>7</v>
      </c>
      <c r="R148" s="93">
        <v>4</v>
      </c>
      <c r="S148" s="57">
        <v>3</v>
      </c>
      <c r="T148" s="57">
        <v>4</v>
      </c>
      <c r="U148" s="57">
        <v>4</v>
      </c>
      <c r="V148" s="57">
        <v>1</v>
      </c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2"/>
      <c r="AH148" s="72"/>
      <c r="AI148" s="72"/>
      <c r="AJ148" s="72"/>
      <c r="AK148" s="72"/>
      <c r="AL148" s="72"/>
      <c r="AM148" s="72"/>
      <c r="AN148" s="72"/>
      <c r="AO148" s="72"/>
      <c r="AP148" s="72"/>
    </row>
    <row r="149" spans="1:42" ht="12" customHeight="1">
      <c r="A149" s="137" t="s">
        <v>307</v>
      </c>
      <c r="B149" s="22" t="s">
        <v>255</v>
      </c>
      <c r="C149" s="93">
        <v>7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1</v>
      </c>
      <c r="M149" s="93">
        <v>0</v>
      </c>
      <c r="N149" s="93">
        <v>0</v>
      </c>
      <c r="O149" s="93">
        <v>0</v>
      </c>
      <c r="P149" s="93">
        <v>0</v>
      </c>
      <c r="Q149" s="93">
        <v>3</v>
      </c>
      <c r="R149" s="93">
        <v>1</v>
      </c>
      <c r="S149" s="57">
        <v>2</v>
      </c>
      <c r="T149" s="57">
        <v>0</v>
      </c>
      <c r="U149" s="57">
        <v>0</v>
      </c>
      <c r="V149" s="57">
        <v>0</v>
      </c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2"/>
      <c r="AH149" s="72"/>
      <c r="AI149" s="72"/>
      <c r="AJ149" s="72"/>
      <c r="AK149" s="72"/>
      <c r="AL149" s="72"/>
      <c r="AM149" s="72"/>
      <c r="AN149" s="72"/>
      <c r="AO149" s="72"/>
      <c r="AP149" s="72"/>
    </row>
    <row r="150" spans="1:42" ht="12.75">
      <c r="A150" s="137"/>
      <c r="B150" s="22" t="s">
        <v>256</v>
      </c>
      <c r="C150" s="93">
        <v>1</v>
      </c>
      <c r="D150" s="93">
        <v>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1</v>
      </c>
      <c r="R150" s="93">
        <v>0</v>
      </c>
      <c r="S150" s="57">
        <v>0</v>
      </c>
      <c r="T150" s="57">
        <v>0</v>
      </c>
      <c r="U150" s="57">
        <v>0</v>
      </c>
      <c r="V150" s="57">
        <v>0</v>
      </c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2"/>
      <c r="AH150" s="72"/>
      <c r="AI150" s="72"/>
      <c r="AJ150" s="72"/>
      <c r="AK150" s="72"/>
      <c r="AL150" s="72"/>
      <c r="AM150" s="72"/>
      <c r="AN150" s="72"/>
      <c r="AO150" s="72"/>
      <c r="AP150" s="72"/>
    </row>
    <row r="151" spans="1:42" ht="12.75">
      <c r="A151" s="137"/>
      <c r="B151" s="22" t="s">
        <v>38</v>
      </c>
      <c r="C151" s="93">
        <v>8</v>
      </c>
      <c r="D151" s="93">
        <v>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1</v>
      </c>
      <c r="M151" s="93">
        <v>0</v>
      </c>
      <c r="N151" s="93">
        <v>0</v>
      </c>
      <c r="O151" s="93">
        <v>0</v>
      </c>
      <c r="P151" s="93">
        <v>0</v>
      </c>
      <c r="Q151" s="93">
        <v>4</v>
      </c>
      <c r="R151" s="93">
        <v>1</v>
      </c>
      <c r="S151" s="57">
        <v>2</v>
      </c>
      <c r="T151" s="57">
        <v>0</v>
      </c>
      <c r="U151" s="57">
        <v>0</v>
      </c>
      <c r="V151" s="57">
        <v>0</v>
      </c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2"/>
      <c r="AH151" s="72"/>
      <c r="AI151" s="72"/>
      <c r="AJ151" s="72"/>
      <c r="AK151" s="72"/>
      <c r="AL151" s="72"/>
      <c r="AM151" s="72"/>
      <c r="AN151" s="72"/>
      <c r="AO151" s="72"/>
      <c r="AP151" s="72"/>
    </row>
    <row r="152" spans="1:42" ht="12" customHeight="1">
      <c r="A152" s="137" t="s">
        <v>147</v>
      </c>
      <c r="B152" s="22" t="s">
        <v>255</v>
      </c>
      <c r="C152" s="93">
        <v>0</v>
      </c>
      <c r="D152" s="93">
        <v>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57">
        <v>0</v>
      </c>
      <c r="T152" s="57">
        <v>0</v>
      </c>
      <c r="U152" s="57">
        <v>0</v>
      </c>
      <c r="V152" s="57">
        <v>0</v>
      </c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2"/>
      <c r="AH152" s="72"/>
      <c r="AI152" s="72"/>
      <c r="AJ152" s="72"/>
      <c r="AK152" s="72"/>
      <c r="AL152" s="72"/>
      <c r="AM152" s="72"/>
      <c r="AN152" s="72"/>
      <c r="AO152" s="72"/>
      <c r="AP152" s="72"/>
    </row>
    <row r="153" spans="1:42" ht="12.75">
      <c r="A153" s="137"/>
      <c r="B153" s="22" t="s">
        <v>256</v>
      </c>
      <c r="C153" s="93">
        <v>0</v>
      </c>
      <c r="D153" s="93">
        <v>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57">
        <v>0</v>
      </c>
      <c r="T153" s="57">
        <v>0</v>
      </c>
      <c r="U153" s="57">
        <v>0</v>
      </c>
      <c r="V153" s="57">
        <v>0</v>
      </c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2"/>
      <c r="AH153" s="72"/>
      <c r="AI153" s="72"/>
      <c r="AJ153" s="72"/>
      <c r="AK153" s="72"/>
      <c r="AL153" s="72"/>
      <c r="AM153" s="72"/>
      <c r="AN153" s="72"/>
      <c r="AO153" s="72"/>
      <c r="AP153" s="72"/>
    </row>
    <row r="154" spans="1:42" ht="12.75">
      <c r="A154" s="137"/>
      <c r="B154" s="22" t="s">
        <v>38</v>
      </c>
      <c r="C154" s="93">
        <v>0</v>
      </c>
      <c r="D154" s="93">
        <v>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57">
        <v>0</v>
      </c>
      <c r="T154" s="57">
        <v>0</v>
      </c>
      <c r="U154" s="57">
        <v>0</v>
      </c>
      <c r="V154" s="57">
        <v>0</v>
      </c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2"/>
      <c r="AH154" s="72"/>
      <c r="AI154" s="72"/>
      <c r="AJ154" s="72"/>
      <c r="AK154" s="72"/>
      <c r="AL154" s="72"/>
      <c r="AM154" s="72"/>
      <c r="AN154" s="72"/>
      <c r="AO154" s="72"/>
      <c r="AP154" s="72"/>
    </row>
    <row r="155" spans="1:42" ht="12.75">
      <c r="A155" s="151" t="s">
        <v>148</v>
      </c>
      <c r="B155" s="22" t="s">
        <v>255</v>
      </c>
      <c r="C155" s="93">
        <v>12</v>
      </c>
      <c r="D155" s="93">
        <v>0</v>
      </c>
      <c r="E155" s="93">
        <v>0</v>
      </c>
      <c r="F155" s="93">
        <v>0</v>
      </c>
      <c r="G155" s="93">
        <v>1</v>
      </c>
      <c r="H155" s="93">
        <v>1</v>
      </c>
      <c r="I155" s="93">
        <v>1</v>
      </c>
      <c r="J155" s="93">
        <v>0</v>
      </c>
      <c r="K155" s="93">
        <v>0</v>
      </c>
      <c r="L155" s="93">
        <v>2</v>
      </c>
      <c r="M155" s="93">
        <v>1</v>
      </c>
      <c r="N155" s="93">
        <v>0</v>
      </c>
      <c r="O155" s="93">
        <v>1</v>
      </c>
      <c r="P155" s="93">
        <v>0</v>
      </c>
      <c r="Q155" s="93">
        <v>2</v>
      </c>
      <c r="R155" s="93">
        <v>0</v>
      </c>
      <c r="S155" s="57">
        <v>0</v>
      </c>
      <c r="T155" s="57">
        <v>2</v>
      </c>
      <c r="U155" s="57">
        <v>0</v>
      </c>
      <c r="V155" s="57">
        <v>1</v>
      </c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</row>
    <row r="156" spans="1:42" ht="12.75">
      <c r="A156" s="151"/>
      <c r="B156" s="22" t="s">
        <v>256</v>
      </c>
      <c r="C156" s="93">
        <v>10</v>
      </c>
      <c r="D156" s="93">
        <v>1</v>
      </c>
      <c r="E156" s="93">
        <v>0</v>
      </c>
      <c r="F156" s="93">
        <v>0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0</v>
      </c>
      <c r="M156" s="93">
        <v>1</v>
      </c>
      <c r="N156" s="93">
        <v>1</v>
      </c>
      <c r="O156" s="93">
        <v>1</v>
      </c>
      <c r="P156" s="93">
        <v>2</v>
      </c>
      <c r="Q156" s="93">
        <v>0</v>
      </c>
      <c r="R156" s="93">
        <v>3</v>
      </c>
      <c r="S156" s="57">
        <v>0</v>
      </c>
      <c r="T156" s="57">
        <v>1</v>
      </c>
      <c r="U156" s="57">
        <v>0</v>
      </c>
      <c r="V156" s="57">
        <v>0</v>
      </c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2"/>
      <c r="AH156" s="72"/>
      <c r="AI156" s="72"/>
      <c r="AJ156" s="72"/>
      <c r="AK156" s="72"/>
      <c r="AL156" s="72"/>
      <c r="AM156" s="72"/>
      <c r="AN156" s="72"/>
      <c r="AO156" s="72"/>
      <c r="AP156" s="72"/>
    </row>
    <row r="157" spans="1:42" ht="12.75">
      <c r="A157" s="151"/>
      <c r="B157" s="22" t="s">
        <v>38</v>
      </c>
      <c r="C157" s="93">
        <v>22</v>
      </c>
      <c r="D157" s="93">
        <v>1</v>
      </c>
      <c r="E157" s="93">
        <v>0</v>
      </c>
      <c r="F157" s="93">
        <v>0</v>
      </c>
      <c r="G157" s="93">
        <v>1</v>
      </c>
      <c r="H157" s="93">
        <v>1</v>
      </c>
      <c r="I157" s="93">
        <v>1</v>
      </c>
      <c r="J157" s="93">
        <v>0</v>
      </c>
      <c r="K157" s="93">
        <v>0</v>
      </c>
      <c r="L157" s="93">
        <v>2</v>
      </c>
      <c r="M157" s="93">
        <v>2</v>
      </c>
      <c r="N157" s="93">
        <v>1</v>
      </c>
      <c r="O157" s="93">
        <v>2</v>
      </c>
      <c r="P157" s="93">
        <v>2</v>
      </c>
      <c r="Q157" s="93">
        <v>2</v>
      </c>
      <c r="R157" s="93">
        <v>3</v>
      </c>
      <c r="S157" s="57">
        <v>0</v>
      </c>
      <c r="T157" s="57">
        <v>3</v>
      </c>
      <c r="U157" s="57">
        <v>0</v>
      </c>
      <c r="V157" s="57">
        <v>1</v>
      </c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2"/>
      <c r="AH157" s="72"/>
      <c r="AI157" s="72"/>
      <c r="AJ157" s="72"/>
      <c r="AK157" s="72"/>
      <c r="AL157" s="72"/>
      <c r="AM157" s="72"/>
      <c r="AN157" s="72"/>
      <c r="AO157" s="72"/>
      <c r="AP157" s="72"/>
    </row>
    <row r="158" spans="1:42" ht="12.75">
      <c r="A158" s="151" t="s">
        <v>149</v>
      </c>
      <c r="B158" s="22" t="s">
        <v>255</v>
      </c>
      <c r="C158" s="93">
        <v>1</v>
      </c>
      <c r="D158" s="93">
        <v>0</v>
      </c>
      <c r="E158" s="93">
        <v>0</v>
      </c>
      <c r="F158" s="93">
        <v>0</v>
      </c>
      <c r="G158" s="93">
        <v>0</v>
      </c>
      <c r="H158" s="93">
        <v>0</v>
      </c>
      <c r="I158" s="93">
        <v>0</v>
      </c>
      <c r="J158" s="93">
        <v>0</v>
      </c>
      <c r="K158" s="93">
        <v>0</v>
      </c>
      <c r="L158" s="93">
        <v>0</v>
      </c>
      <c r="M158" s="93">
        <v>1</v>
      </c>
      <c r="N158" s="93">
        <v>0</v>
      </c>
      <c r="O158" s="93">
        <v>0</v>
      </c>
      <c r="P158" s="93">
        <v>0</v>
      </c>
      <c r="Q158" s="93">
        <v>0</v>
      </c>
      <c r="R158" s="93">
        <v>0</v>
      </c>
      <c r="S158" s="57">
        <v>0</v>
      </c>
      <c r="T158" s="57">
        <v>0</v>
      </c>
      <c r="U158" s="57">
        <v>0</v>
      </c>
      <c r="V158" s="57">
        <v>0</v>
      </c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2"/>
      <c r="AH158" s="72"/>
      <c r="AI158" s="72"/>
      <c r="AJ158" s="72"/>
      <c r="AK158" s="72"/>
      <c r="AL158" s="72"/>
      <c r="AM158" s="72"/>
      <c r="AN158" s="72"/>
      <c r="AO158" s="72"/>
      <c r="AP158" s="72"/>
    </row>
    <row r="159" spans="1:42" ht="12.75">
      <c r="A159" s="151"/>
      <c r="B159" s="22" t="s">
        <v>256</v>
      </c>
      <c r="C159" s="93">
        <v>1</v>
      </c>
      <c r="D159" s="93">
        <v>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1</v>
      </c>
      <c r="S159" s="57">
        <v>0</v>
      </c>
      <c r="T159" s="57">
        <v>0</v>
      </c>
      <c r="U159" s="57">
        <v>0</v>
      </c>
      <c r="V159" s="57">
        <v>0</v>
      </c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2"/>
      <c r="AH159" s="72"/>
      <c r="AI159" s="72"/>
      <c r="AJ159" s="72"/>
      <c r="AK159" s="72"/>
      <c r="AL159" s="72"/>
      <c r="AM159" s="72"/>
      <c r="AN159" s="72"/>
      <c r="AO159" s="72"/>
      <c r="AP159" s="72"/>
    </row>
    <row r="160" spans="1:42" ht="12.75">
      <c r="A160" s="151"/>
      <c r="B160" s="22" t="s">
        <v>38</v>
      </c>
      <c r="C160" s="93">
        <v>2</v>
      </c>
      <c r="D160" s="93">
        <v>0</v>
      </c>
      <c r="E160" s="93">
        <v>0</v>
      </c>
      <c r="F160" s="93">
        <v>0</v>
      </c>
      <c r="G160" s="93">
        <v>0</v>
      </c>
      <c r="H160" s="93">
        <v>0</v>
      </c>
      <c r="I160" s="93">
        <v>0</v>
      </c>
      <c r="J160" s="93">
        <v>0</v>
      </c>
      <c r="K160" s="93">
        <v>0</v>
      </c>
      <c r="L160" s="93">
        <v>0</v>
      </c>
      <c r="M160" s="93">
        <v>1</v>
      </c>
      <c r="N160" s="93">
        <v>0</v>
      </c>
      <c r="O160" s="93">
        <v>0</v>
      </c>
      <c r="P160" s="93">
        <v>0</v>
      </c>
      <c r="Q160" s="93">
        <v>0</v>
      </c>
      <c r="R160" s="93">
        <v>1</v>
      </c>
      <c r="S160" s="57">
        <v>0</v>
      </c>
      <c r="T160" s="57">
        <v>0</v>
      </c>
      <c r="U160" s="57">
        <v>0</v>
      </c>
      <c r="V160" s="57">
        <v>0</v>
      </c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2"/>
      <c r="AH160" s="72"/>
      <c r="AI160" s="72"/>
      <c r="AJ160" s="72"/>
      <c r="AK160" s="72"/>
      <c r="AL160" s="72"/>
      <c r="AM160" s="72"/>
      <c r="AN160" s="72"/>
      <c r="AO160" s="72"/>
      <c r="AP160" s="72"/>
    </row>
    <row r="161" spans="1:42" ht="12" customHeight="1">
      <c r="A161" s="144" t="s">
        <v>150</v>
      </c>
      <c r="B161" s="55" t="s">
        <v>255</v>
      </c>
      <c r="C161" s="100">
        <v>5</v>
      </c>
      <c r="D161" s="100">
        <v>0</v>
      </c>
      <c r="E161" s="100">
        <v>0</v>
      </c>
      <c r="F161" s="100">
        <v>1</v>
      </c>
      <c r="G161" s="100">
        <v>1</v>
      </c>
      <c r="H161" s="100">
        <v>0</v>
      </c>
      <c r="I161" s="100">
        <v>0</v>
      </c>
      <c r="J161" s="100">
        <v>0</v>
      </c>
      <c r="K161" s="100">
        <v>0</v>
      </c>
      <c r="L161" s="100">
        <v>0</v>
      </c>
      <c r="M161" s="100">
        <v>0</v>
      </c>
      <c r="N161" s="100">
        <v>1</v>
      </c>
      <c r="O161" s="100">
        <v>1</v>
      </c>
      <c r="P161" s="100">
        <v>1</v>
      </c>
      <c r="Q161" s="100">
        <v>0</v>
      </c>
      <c r="R161" s="100">
        <v>0</v>
      </c>
      <c r="S161" s="56">
        <v>0</v>
      </c>
      <c r="T161" s="56">
        <v>0</v>
      </c>
      <c r="U161" s="56">
        <v>0</v>
      </c>
      <c r="V161" s="56">
        <v>0</v>
      </c>
      <c r="W161" s="72">
        <f t="shared" ref="W161:AP161" si="4">C164+C167</f>
        <v>5</v>
      </c>
      <c r="X161" s="72">
        <f t="shared" si="4"/>
        <v>0</v>
      </c>
      <c r="Y161" s="72">
        <f t="shared" si="4"/>
        <v>0</v>
      </c>
      <c r="Z161" s="72">
        <f t="shared" si="4"/>
        <v>1</v>
      </c>
      <c r="AA161" s="72">
        <f t="shared" si="4"/>
        <v>1</v>
      </c>
      <c r="AB161" s="72">
        <f t="shared" si="4"/>
        <v>0</v>
      </c>
      <c r="AC161" s="72">
        <f t="shared" si="4"/>
        <v>0</v>
      </c>
      <c r="AD161" s="72">
        <f t="shared" si="4"/>
        <v>0</v>
      </c>
      <c r="AE161" s="72">
        <f t="shared" si="4"/>
        <v>0</v>
      </c>
      <c r="AF161" s="72">
        <f t="shared" si="4"/>
        <v>0</v>
      </c>
      <c r="AG161" s="72">
        <f t="shared" si="4"/>
        <v>0</v>
      </c>
      <c r="AH161" s="72">
        <f t="shared" si="4"/>
        <v>1</v>
      </c>
      <c r="AI161" s="72">
        <f t="shared" si="4"/>
        <v>1</v>
      </c>
      <c r="AJ161" s="72">
        <f t="shared" si="4"/>
        <v>1</v>
      </c>
      <c r="AK161" s="72">
        <f t="shared" si="4"/>
        <v>0</v>
      </c>
      <c r="AL161" s="72">
        <f t="shared" si="4"/>
        <v>0</v>
      </c>
      <c r="AM161" s="72">
        <f t="shared" si="4"/>
        <v>0</v>
      </c>
      <c r="AN161" s="72">
        <f t="shared" si="4"/>
        <v>0</v>
      </c>
      <c r="AO161" s="72">
        <f t="shared" si="4"/>
        <v>0</v>
      </c>
      <c r="AP161" s="72">
        <f t="shared" si="4"/>
        <v>0</v>
      </c>
    </row>
    <row r="162" spans="1:42" ht="12.75">
      <c r="A162" s="144"/>
      <c r="B162" s="55" t="s">
        <v>256</v>
      </c>
      <c r="C162" s="100">
        <v>5</v>
      </c>
      <c r="D162" s="100">
        <v>0</v>
      </c>
      <c r="E162" s="100">
        <v>0</v>
      </c>
      <c r="F162" s="100">
        <v>0</v>
      </c>
      <c r="G162" s="100">
        <v>0</v>
      </c>
      <c r="H162" s="100">
        <v>0</v>
      </c>
      <c r="I162" s="100">
        <v>0</v>
      </c>
      <c r="J162" s="100">
        <v>0</v>
      </c>
      <c r="K162" s="100">
        <v>1</v>
      </c>
      <c r="L162" s="100">
        <v>1</v>
      </c>
      <c r="M162" s="100">
        <v>1</v>
      </c>
      <c r="N162" s="100">
        <v>0</v>
      </c>
      <c r="O162" s="100">
        <v>1</v>
      </c>
      <c r="P162" s="100">
        <v>0</v>
      </c>
      <c r="Q162" s="100">
        <v>0</v>
      </c>
      <c r="R162" s="100">
        <v>0</v>
      </c>
      <c r="S162" s="56">
        <v>1</v>
      </c>
      <c r="T162" s="56">
        <v>0</v>
      </c>
      <c r="U162" s="56">
        <v>0</v>
      </c>
      <c r="V162" s="56">
        <v>0</v>
      </c>
      <c r="W162" s="72">
        <f t="shared" ref="W162:W163" si="5">C165+C168</f>
        <v>5</v>
      </c>
      <c r="X162" s="72">
        <f t="shared" ref="X162:AD163" si="6">D165+D168</f>
        <v>0</v>
      </c>
      <c r="Y162" s="72">
        <f t="shared" si="6"/>
        <v>0</v>
      </c>
      <c r="Z162" s="72">
        <f t="shared" si="6"/>
        <v>0</v>
      </c>
      <c r="AA162" s="72">
        <f t="shared" si="6"/>
        <v>0</v>
      </c>
      <c r="AB162" s="72">
        <f t="shared" si="6"/>
        <v>0</v>
      </c>
      <c r="AC162" s="72">
        <f t="shared" si="6"/>
        <v>0</v>
      </c>
      <c r="AD162" s="72">
        <f t="shared" si="6"/>
        <v>0</v>
      </c>
      <c r="AE162" s="72">
        <f t="shared" ref="AE162:AE163" si="7">K165+K168</f>
        <v>1</v>
      </c>
      <c r="AF162" s="72">
        <f t="shared" ref="AF162:AP163" si="8">L165+L168</f>
        <v>1</v>
      </c>
      <c r="AG162" s="72">
        <f t="shared" si="8"/>
        <v>1</v>
      </c>
      <c r="AH162" s="72">
        <f t="shared" si="8"/>
        <v>0</v>
      </c>
      <c r="AI162" s="72">
        <f t="shared" si="8"/>
        <v>1</v>
      </c>
      <c r="AJ162" s="72">
        <f t="shared" si="8"/>
        <v>0</v>
      </c>
      <c r="AK162" s="72">
        <f t="shared" si="8"/>
        <v>0</v>
      </c>
      <c r="AL162" s="72">
        <f t="shared" si="8"/>
        <v>0</v>
      </c>
      <c r="AM162" s="72">
        <f t="shared" si="8"/>
        <v>1</v>
      </c>
      <c r="AN162" s="72">
        <f t="shared" si="8"/>
        <v>0</v>
      </c>
      <c r="AO162" s="72">
        <f t="shared" si="8"/>
        <v>0</v>
      </c>
      <c r="AP162" s="72">
        <f t="shared" si="8"/>
        <v>0</v>
      </c>
    </row>
    <row r="163" spans="1:42" ht="12.75">
      <c r="A163" s="144"/>
      <c r="B163" s="55" t="s">
        <v>38</v>
      </c>
      <c r="C163" s="100">
        <v>10</v>
      </c>
      <c r="D163" s="100">
        <v>0</v>
      </c>
      <c r="E163" s="100">
        <v>0</v>
      </c>
      <c r="F163" s="100">
        <v>1</v>
      </c>
      <c r="G163" s="100">
        <v>1</v>
      </c>
      <c r="H163" s="100">
        <v>0</v>
      </c>
      <c r="I163" s="100">
        <v>0</v>
      </c>
      <c r="J163" s="100">
        <v>0</v>
      </c>
      <c r="K163" s="100">
        <v>1</v>
      </c>
      <c r="L163" s="100">
        <v>1</v>
      </c>
      <c r="M163" s="100">
        <v>1</v>
      </c>
      <c r="N163" s="100">
        <v>1</v>
      </c>
      <c r="O163" s="100">
        <v>2</v>
      </c>
      <c r="P163" s="100">
        <v>1</v>
      </c>
      <c r="Q163" s="100">
        <v>0</v>
      </c>
      <c r="R163" s="100">
        <v>0</v>
      </c>
      <c r="S163" s="56">
        <v>1</v>
      </c>
      <c r="T163" s="56">
        <v>0</v>
      </c>
      <c r="U163" s="56">
        <v>0</v>
      </c>
      <c r="V163" s="56">
        <v>0</v>
      </c>
      <c r="W163" s="72">
        <f t="shared" si="5"/>
        <v>10</v>
      </c>
      <c r="X163" s="72">
        <f t="shared" si="6"/>
        <v>0</v>
      </c>
      <c r="Y163" s="72">
        <f t="shared" si="6"/>
        <v>0</v>
      </c>
      <c r="Z163" s="72">
        <f t="shared" si="6"/>
        <v>1</v>
      </c>
      <c r="AA163" s="72">
        <f t="shared" si="6"/>
        <v>1</v>
      </c>
      <c r="AB163" s="72">
        <f t="shared" si="6"/>
        <v>0</v>
      </c>
      <c r="AC163" s="72">
        <f t="shared" si="6"/>
        <v>0</v>
      </c>
      <c r="AD163" s="72">
        <f t="shared" si="6"/>
        <v>0</v>
      </c>
      <c r="AE163" s="72">
        <f t="shared" si="7"/>
        <v>1</v>
      </c>
      <c r="AF163" s="72">
        <f t="shared" si="8"/>
        <v>1</v>
      </c>
      <c r="AG163" s="72">
        <f t="shared" si="8"/>
        <v>1</v>
      </c>
      <c r="AH163" s="72">
        <f t="shared" si="8"/>
        <v>1</v>
      </c>
      <c r="AI163" s="72">
        <f t="shared" si="8"/>
        <v>2</v>
      </c>
      <c r="AJ163" s="72">
        <f t="shared" si="8"/>
        <v>1</v>
      </c>
      <c r="AK163" s="72">
        <f t="shared" si="8"/>
        <v>0</v>
      </c>
      <c r="AL163" s="72">
        <f t="shared" si="8"/>
        <v>0</v>
      </c>
      <c r="AM163" s="72">
        <f t="shared" si="8"/>
        <v>1</v>
      </c>
      <c r="AN163" s="72">
        <f t="shared" si="8"/>
        <v>0</v>
      </c>
      <c r="AO163" s="72">
        <f t="shared" si="8"/>
        <v>0</v>
      </c>
      <c r="AP163" s="72">
        <f t="shared" si="8"/>
        <v>0</v>
      </c>
    </row>
    <row r="164" spans="1:42" ht="12.75">
      <c r="A164" s="137" t="s">
        <v>391</v>
      </c>
      <c r="B164" s="22" t="s">
        <v>255</v>
      </c>
      <c r="C164" s="93">
        <v>0</v>
      </c>
      <c r="D164" s="93">
        <v>0</v>
      </c>
      <c r="E164" s="93">
        <v>0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>
        <v>0</v>
      </c>
      <c r="L164" s="93">
        <v>0</v>
      </c>
      <c r="M164" s="93">
        <v>0</v>
      </c>
      <c r="N164" s="93">
        <v>0</v>
      </c>
      <c r="O164" s="93">
        <v>0</v>
      </c>
      <c r="P164" s="93">
        <v>0</v>
      </c>
      <c r="Q164" s="93">
        <v>0</v>
      </c>
      <c r="R164" s="93">
        <v>0</v>
      </c>
      <c r="S164" s="57">
        <v>0</v>
      </c>
      <c r="T164" s="57">
        <v>0</v>
      </c>
      <c r="U164" s="57">
        <v>0</v>
      </c>
      <c r="V164" s="57">
        <v>0</v>
      </c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2"/>
      <c r="AH164" s="72"/>
      <c r="AI164" s="72"/>
      <c r="AJ164" s="72"/>
      <c r="AK164" s="72"/>
      <c r="AL164" s="72"/>
      <c r="AM164" s="72"/>
      <c r="AN164" s="72"/>
      <c r="AO164" s="72"/>
      <c r="AP164" s="72"/>
    </row>
    <row r="165" spans="1:42" ht="12.75">
      <c r="A165" s="137"/>
      <c r="B165" s="22" t="s">
        <v>256</v>
      </c>
      <c r="C165" s="93">
        <v>0</v>
      </c>
      <c r="D165" s="93">
        <v>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57">
        <v>0</v>
      </c>
      <c r="T165" s="57">
        <v>0</v>
      </c>
      <c r="U165" s="57">
        <v>0</v>
      </c>
      <c r="V165" s="57">
        <v>0</v>
      </c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2"/>
      <c r="AH165" s="72"/>
      <c r="AI165" s="72"/>
      <c r="AJ165" s="72"/>
      <c r="AK165" s="72"/>
      <c r="AL165" s="72"/>
      <c r="AM165" s="72"/>
      <c r="AN165" s="72"/>
      <c r="AO165" s="72"/>
      <c r="AP165" s="72"/>
    </row>
    <row r="166" spans="1:42" ht="12.75">
      <c r="A166" s="137"/>
      <c r="B166" s="22" t="s">
        <v>38</v>
      </c>
      <c r="C166" s="93">
        <v>0</v>
      </c>
      <c r="D166" s="93">
        <v>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57">
        <v>0</v>
      </c>
      <c r="T166" s="57">
        <v>0</v>
      </c>
      <c r="U166" s="57">
        <v>0</v>
      </c>
      <c r="V166" s="57">
        <v>0</v>
      </c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2"/>
      <c r="AH166" s="72"/>
      <c r="AI166" s="72"/>
      <c r="AJ166" s="72"/>
      <c r="AK166" s="72"/>
      <c r="AL166" s="72"/>
      <c r="AM166" s="72"/>
      <c r="AN166" s="72"/>
      <c r="AO166" s="72"/>
      <c r="AP166" s="72"/>
    </row>
    <row r="167" spans="1:42" ht="12" customHeight="1">
      <c r="A167" s="137" t="s">
        <v>151</v>
      </c>
      <c r="B167" s="22" t="s">
        <v>255</v>
      </c>
      <c r="C167" s="93">
        <v>5</v>
      </c>
      <c r="D167" s="93">
        <v>0</v>
      </c>
      <c r="E167" s="93">
        <v>0</v>
      </c>
      <c r="F167" s="93">
        <v>1</v>
      </c>
      <c r="G167" s="93">
        <v>1</v>
      </c>
      <c r="H167" s="93">
        <v>0</v>
      </c>
      <c r="I167" s="93">
        <v>0</v>
      </c>
      <c r="J167" s="93">
        <v>0</v>
      </c>
      <c r="K167" s="93">
        <v>0</v>
      </c>
      <c r="L167" s="93">
        <v>0</v>
      </c>
      <c r="M167" s="93">
        <v>0</v>
      </c>
      <c r="N167" s="93">
        <v>1</v>
      </c>
      <c r="O167" s="93">
        <v>1</v>
      </c>
      <c r="P167" s="93">
        <v>1</v>
      </c>
      <c r="Q167" s="93">
        <v>0</v>
      </c>
      <c r="R167" s="93">
        <v>0</v>
      </c>
      <c r="S167" s="57">
        <v>0</v>
      </c>
      <c r="T167" s="57">
        <v>0</v>
      </c>
      <c r="U167" s="57">
        <v>0</v>
      </c>
      <c r="V167" s="57">
        <v>0</v>
      </c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2"/>
      <c r="AH167" s="72"/>
      <c r="AI167" s="72"/>
      <c r="AJ167" s="72"/>
      <c r="AK167" s="72"/>
      <c r="AL167" s="72"/>
      <c r="AM167" s="72"/>
      <c r="AN167" s="72"/>
      <c r="AO167" s="72"/>
      <c r="AP167" s="72"/>
    </row>
    <row r="168" spans="1:42" ht="12.75">
      <c r="A168" s="137"/>
      <c r="B168" s="22" t="s">
        <v>256</v>
      </c>
      <c r="C168" s="93">
        <v>5</v>
      </c>
      <c r="D168" s="93">
        <v>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1</v>
      </c>
      <c r="L168" s="93">
        <v>1</v>
      </c>
      <c r="M168" s="93">
        <v>1</v>
      </c>
      <c r="N168" s="93">
        <v>0</v>
      </c>
      <c r="O168" s="93">
        <v>1</v>
      </c>
      <c r="P168" s="93">
        <v>0</v>
      </c>
      <c r="Q168" s="93">
        <v>0</v>
      </c>
      <c r="R168" s="93">
        <v>0</v>
      </c>
      <c r="S168" s="57">
        <v>1</v>
      </c>
      <c r="T168" s="57">
        <v>0</v>
      </c>
      <c r="U168" s="57">
        <v>0</v>
      </c>
      <c r="V168" s="57">
        <v>0</v>
      </c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2"/>
      <c r="AH168" s="72"/>
      <c r="AI168" s="72"/>
      <c r="AJ168" s="72"/>
      <c r="AK168" s="72"/>
      <c r="AL168" s="72"/>
      <c r="AM168" s="72"/>
      <c r="AN168" s="72"/>
      <c r="AO168" s="72"/>
      <c r="AP168" s="72"/>
    </row>
    <row r="169" spans="1:42" ht="12.75">
      <c r="A169" s="137"/>
      <c r="B169" s="22" t="s">
        <v>38</v>
      </c>
      <c r="C169" s="93">
        <v>10</v>
      </c>
      <c r="D169" s="93">
        <v>0</v>
      </c>
      <c r="E169" s="93">
        <v>0</v>
      </c>
      <c r="F169" s="93">
        <v>1</v>
      </c>
      <c r="G169" s="93">
        <v>1</v>
      </c>
      <c r="H169" s="93">
        <v>0</v>
      </c>
      <c r="I169" s="93">
        <v>0</v>
      </c>
      <c r="J169" s="93">
        <v>0</v>
      </c>
      <c r="K169" s="93">
        <v>1</v>
      </c>
      <c r="L169" s="93">
        <v>1</v>
      </c>
      <c r="M169" s="93">
        <v>1</v>
      </c>
      <c r="N169" s="93">
        <v>1</v>
      </c>
      <c r="O169" s="93">
        <v>2</v>
      </c>
      <c r="P169" s="93">
        <v>1</v>
      </c>
      <c r="Q169" s="93">
        <v>0</v>
      </c>
      <c r="R169" s="93">
        <v>0</v>
      </c>
      <c r="S169" s="57">
        <v>1</v>
      </c>
      <c r="T169" s="57">
        <v>0</v>
      </c>
      <c r="U169" s="57">
        <v>0</v>
      </c>
      <c r="V169" s="57">
        <v>0</v>
      </c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2"/>
      <c r="AH169" s="72"/>
      <c r="AI169" s="72"/>
      <c r="AJ169" s="72"/>
      <c r="AK169" s="72"/>
      <c r="AL169" s="72"/>
      <c r="AM169" s="72"/>
      <c r="AN169" s="72"/>
      <c r="AO169" s="72"/>
      <c r="AP169" s="72"/>
    </row>
    <row r="170" spans="1:42" ht="12" customHeight="1">
      <c r="A170" s="144" t="s">
        <v>152</v>
      </c>
      <c r="B170" s="55" t="s">
        <v>255</v>
      </c>
      <c r="C170" s="100">
        <v>133</v>
      </c>
      <c r="D170" s="100">
        <v>0</v>
      </c>
      <c r="E170" s="100">
        <v>2</v>
      </c>
      <c r="F170" s="100">
        <v>0</v>
      </c>
      <c r="G170" s="100">
        <v>0</v>
      </c>
      <c r="H170" s="100">
        <v>2</v>
      </c>
      <c r="I170" s="100">
        <v>1</v>
      </c>
      <c r="J170" s="100">
        <v>1</v>
      </c>
      <c r="K170" s="100">
        <v>1</v>
      </c>
      <c r="L170" s="100">
        <v>1</v>
      </c>
      <c r="M170" s="100">
        <v>6</v>
      </c>
      <c r="N170" s="100">
        <v>10</v>
      </c>
      <c r="O170" s="100">
        <v>5</v>
      </c>
      <c r="P170" s="100">
        <v>23</v>
      </c>
      <c r="Q170" s="100">
        <v>29</v>
      </c>
      <c r="R170" s="100">
        <v>20</v>
      </c>
      <c r="S170" s="56">
        <v>11</v>
      </c>
      <c r="T170" s="56">
        <v>9</v>
      </c>
      <c r="U170" s="56">
        <v>8</v>
      </c>
      <c r="V170" s="56">
        <v>4</v>
      </c>
      <c r="W170" s="72">
        <f t="shared" ref="W170:AF172" si="9">C173+C176+C179</f>
        <v>133</v>
      </c>
      <c r="X170" s="72">
        <f t="shared" si="9"/>
        <v>0</v>
      </c>
      <c r="Y170" s="72">
        <f t="shared" si="9"/>
        <v>2</v>
      </c>
      <c r="Z170" s="72">
        <f t="shared" si="9"/>
        <v>0</v>
      </c>
      <c r="AA170" s="72">
        <f t="shared" si="9"/>
        <v>0</v>
      </c>
      <c r="AB170" s="72">
        <f t="shared" si="9"/>
        <v>2</v>
      </c>
      <c r="AC170" s="72">
        <f t="shared" si="9"/>
        <v>1</v>
      </c>
      <c r="AD170" s="72">
        <f t="shared" si="9"/>
        <v>1</v>
      </c>
      <c r="AE170" s="72">
        <f t="shared" si="9"/>
        <v>1</v>
      </c>
      <c r="AF170" s="72">
        <f t="shared" si="9"/>
        <v>1</v>
      </c>
      <c r="AG170" s="72">
        <f t="shared" ref="AG170:AP172" si="10">M173+M176+M179</f>
        <v>6</v>
      </c>
      <c r="AH170" s="72">
        <f t="shared" si="10"/>
        <v>10</v>
      </c>
      <c r="AI170" s="72">
        <f t="shared" si="10"/>
        <v>5</v>
      </c>
      <c r="AJ170" s="72">
        <f t="shared" si="10"/>
        <v>23</v>
      </c>
      <c r="AK170" s="72">
        <f t="shared" si="10"/>
        <v>29</v>
      </c>
      <c r="AL170" s="72">
        <f t="shared" si="10"/>
        <v>20</v>
      </c>
      <c r="AM170" s="72">
        <f t="shared" si="10"/>
        <v>11</v>
      </c>
      <c r="AN170" s="72">
        <f t="shared" si="10"/>
        <v>9</v>
      </c>
      <c r="AO170" s="72">
        <f t="shared" si="10"/>
        <v>8</v>
      </c>
      <c r="AP170" s="72">
        <f t="shared" si="10"/>
        <v>4</v>
      </c>
    </row>
    <row r="171" spans="1:42" ht="12.75">
      <c r="A171" s="144"/>
      <c r="B171" s="55" t="s">
        <v>256</v>
      </c>
      <c r="C171" s="100">
        <v>93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2</v>
      </c>
      <c r="J171" s="100">
        <v>0</v>
      </c>
      <c r="K171" s="100">
        <v>1</v>
      </c>
      <c r="L171" s="100">
        <v>2</v>
      </c>
      <c r="M171" s="100">
        <v>1</v>
      </c>
      <c r="N171" s="100">
        <v>4</v>
      </c>
      <c r="O171" s="100">
        <v>7</v>
      </c>
      <c r="P171" s="100">
        <v>5</v>
      </c>
      <c r="Q171" s="100">
        <v>12</v>
      </c>
      <c r="R171" s="100">
        <v>18</v>
      </c>
      <c r="S171" s="56">
        <v>14</v>
      </c>
      <c r="T171" s="56">
        <v>12</v>
      </c>
      <c r="U171" s="56">
        <v>7</v>
      </c>
      <c r="V171" s="56">
        <v>8</v>
      </c>
      <c r="W171" s="72">
        <f t="shared" si="9"/>
        <v>93</v>
      </c>
      <c r="X171" s="72">
        <f t="shared" si="9"/>
        <v>0</v>
      </c>
      <c r="Y171" s="72">
        <f t="shared" si="9"/>
        <v>0</v>
      </c>
      <c r="Z171" s="72">
        <f t="shared" si="9"/>
        <v>0</v>
      </c>
      <c r="AA171" s="72">
        <f t="shared" si="9"/>
        <v>0</v>
      </c>
      <c r="AB171" s="72">
        <f t="shared" si="9"/>
        <v>0</v>
      </c>
      <c r="AC171" s="72">
        <f t="shared" si="9"/>
        <v>2</v>
      </c>
      <c r="AD171" s="72">
        <f t="shared" si="9"/>
        <v>0</v>
      </c>
      <c r="AE171" s="72">
        <f t="shared" si="9"/>
        <v>1</v>
      </c>
      <c r="AF171" s="72">
        <f t="shared" si="9"/>
        <v>2</v>
      </c>
      <c r="AG171" s="72">
        <f t="shared" si="10"/>
        <v>1</v>
      </c>
      <c r="AH171" s="72">
        <f t="shared" si="10"/>
        <v>4</v>
      </c>
      <c r="AI171" s="72">
        <f t="shared" si="10"/>
        <v>7</v>
      </c>
      <c r="AJ171" s="72">
        <f t="shared" si="10"/>
        <v>5</v>
      </c>
      <c r="AK171" s="72">
        <f t="shared" si="10"/>
        <v>12</v>
      </c>
      <c r="AL171" s="72">
        <f t="shared" si="10"/>
        <v>18</v>
      </c>
      <c r="AM171" s="72">
        <f t="shared" si="10"/>
        <v>14</v>
      </c>
      <c r="AN171" s="72">
        <f t="shared" si="10"/>
        <v>12</v>
      </c>
      <c r="AO171" s="72">
        <f t="shared" si="10"/>
        <v>7</v>
      </c>
      <c r="AP171" s="72">
        <f t="shared" si="10"/>
        <v>8</v>
      </c>
    </row>
    <row r="172" spans="1:42" ht="12.75">
      <c r="A172" s="144"/>
      <c r="B172" s="55" t="s">
        <v>38</v>
      </c>
      <c r="C172" s="100">
        <v>226</v>
      </c>
      <c r="D172" s="100">
        <v>0</v>
      </c>
      <c r="E172" s="100">
        <v>2</v>
      </c>
      <c r="F172" s="100">
        <v>0</v>
      </c>
      <c r="G172" s="100">
        <v>0</v>
      </c>
      <c r="H172" s="100">
        <v>2</v>
      </c>
      <c r="I172" s="100">
        <v>3</v>
      </c>
      <c r="J172" s="100">
        <v>1</v>
      </c>
      <c r="K172" s="100">
        <v>2</v>
      </c>
      <c r="L172" s="100">
        <v>3</v>
      </c>
      <c r="M172" s="100">
        <v>7</v>
      </c>
      <c r="N172" s="100">
        <v>14</v>
      </c>
      <c r="O172" s="100">
        <v>12</v>
      </c>
      <c r="P172" s="100">
        <v>28</v>
      </c>
      <c r="Q172" s="100">
        <v>41</v>
      </c>
      <c r="R172" s="100">
        <v>38</v>
      </c>
      <c r="S172" s="56">
        <v>25</v>
      </c>
      <c r="T172" s="56">
        <v>21</v>
      </c>
      <c r="U172" s="56">
        <v>15</v>
      </c>
      <c r="V172" s="56">
        <v>12</v>
      </c>
      <c r="W172" s="72">
        <f t="shared" si="9"/>
        <v>226</v>
      </c>
      <c r="X172" s="72">
        <f t="shared" si="9"/>
        <v>0</v>
      </c>
      <c r="Y172" s="72">
        <f t="shared" si="9"/>
        <v>2</v>
      </c>
      <c r="Z172" s="72">
        <f t="shared" si="9"/>
        <v>0</v>
      </c>
      <c r="AA172" s="72">
        <f t="shared" si="9"/>
        <v>0</v>
      </c>
      <c r="AB172" s="72">
        <f t="shared" si="9"/>
        <v>2</v>
      </c>
      <c r="AC172" s="72">
        <f t="shared" si="9"/>
        <v>3</v>
      </c>
      <c r="AD172" s="72">
        <f t="shared" si="9"/>
        <v>1</v>
      </c>
      <c r="AE172" s="72">
        <f t="shared" si="9"/>
        <v>2</v>
      </c>
      <c r="AF172" s="72">
        <f t="shared" si="9"/>
        <v>3</v>
      </c>
      <c r="AG172" s="72">
        <f t="shared" si="10"/>
        <v>7</v>
      </c>
      <c r="AH172" s="72">
        <f t="shared" si="10"/>
        <v>14</v>
      </c>
      <c r="AI172" s="72">
        <f t="shared" si="10"/>
        <v>12</v>
      </c>
      <c r="AJ172" s="72">
        <f t="shared" si="10"/>
        <v>28</v>
      </c>
      <c r="AK172" s="72">
        <f t="shared" si="10"/>
        <v>41</v>
      </c>
      <c r="AL172" s="72">
        <f t="shared" si="10"/>
        <v>38</v>
      </c>
      <c r="AM172" s="72">
        <f t="shared" si="10"/>
        <v>25</v>
      </c>
      <c r="AN172" s="72">
        <f t="shared" si="10"/>
        <v>21</v>
      </c>
      <c r="AO172" s="72">
        <f t="shared" si="10"/>
        <v>15</v>
      </c>
      <c r="AP172" s="72">
        <f t="shared" si="10"/>
        <v>12</v>
      </c>
    </row>
    <row r="173" spans="1:42" ht="12" customHeight="1">
      <c r="A173" s="137" t="s">
        <v>153</v>
      </c>
      <c r="B173" s="22" t="s">
        <v>255</v>
      </c>
      <c r="C173" s="93">
        <v>0</v>
      </c>
      <c r="D173" s="93">
        <v>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57">
        <v>0</v>
      </c>
      <c r="T173" s="57">
        <v>0</v>
      </c>
      <c r="U173" s="57">
        <v>0</v>
      </c>
      <c r="V173" s="57">
        <v>0</v>
      </c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2"/>
      <c r="AH173" s="72"/>
      <c r="AI173" s="72"/>
      <c r="AJ173" s="72"/>
      <c r="AK173" s="72"/>
      <c r="AL173" s="72"/>
      <c r="AM173" s="72"/>
      <c r="AN173" s="72"/>
      <c r="AO173" s="72"/>
      <c r="AP173" s="72"/>
    </row>
    <row r="174" spans="1:42" ht="12.75">
      <c r="A174" s="137"/>
      <c r="B174" s="22" t="s">
        <v>256</v>
      </c>
      <c r="C174" s="93">
        <v>1</v>
      </c>
      <c r="D174" s="93">
        <v>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1</v>
      </c>
      <c r="O174" s="93">
        <v>0</v>
      </c>
      <c r="P174" s="93">
        <v>0</v>
      </c>
      <c r="Q174" s="93">
        <v>0</v>
      </c>
      <c r="R174" s="93">
        <v>0</v>
      </c>
      <c r="S174" s="57">
        <v>0</v>
      </c>
      <c r="T174" s="57">
        <v>0</v>
      </c>
      <c r="U174" s="57">
        <v>0</v>
      </c>
      <c r="V174" s="57">
        <v>0</v>
      </c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2"/>
      <c r="AH174" s="72"/>
      <c r="AI174" s="72"/>
      <c r="AJ174" s="72"/>
      <c r="AK174" s="72"/>
      <c r="AL174" s="72"/>
      <c r="AM174" s="72"/>
      <c r="AN174" s="72"/>
      <c r="AO174" s="72"/>
      <c r="AP174" s="72"/>
    </row>
    <row r="175" spans="1:42" ht="12.75">
      <c r="A175" s="137"/>
      <c r="B175" s="22" t="s">
        <v>38</v>
      </c>
      <c r="C175" s="93">
        <v>1</v>
      </c>
      <c r="D175" s="93">
        <v>0</v>
      </c>
      <c r="E175" s="93">
        <v>0</v>
      </c>
      <c r="F175" s="93">
        <v>0</v>
      </c>
      <c r="G175" s="93">
        <v>0</v>
      </c>
      <c r="H175" s="93">
        <v>0</v>
      </c>
      <c r="I175" s="93">
        <v>0</v>
      </c>
      <c r="J175" s="93">
        <v>0</v>
      </c>
      <c r="K175" s="93">
        <v>0</v>
      </c>
      <c r="L175" s="93">
        <v>0</v>
      </c>
      <c r="M175" s="93">
        <v>0</v>
      </c>
      <c r="N175" s="93">
        <v>1</v>
      </c>
      <c r="O175" s="93">
        <v>0</v>
      </c>
      <c r="P175" s="93">
        <v>0</v>
      </c>
      <c r="Q175" s="93">
        <v>0</v>
      </c>
      <c r="R175" s="93">
        <v>0</v>
      </c>
      <c r="S175" s="57">
        <v>0</v>
      </c>
      <c r="T175" s="57">
        <v>0</v>
      </c>
      <c r="U175" s="57">
        <v>0</v>
      </c>
      <c r="V175" s="57">
        <v>0</v>
      </c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2"/>
      <c r="AH175" s="72"/>
      <c r="AI175" s="72"/>
      <c r="AJ175" s="72"/>
      <c r="AK175" s="72"/>
      <c r="AL175" s="72"/>
      <c r="AM175" s="72"/>
      <c r="AN175" s="72"/>
      <c r="AO175" s="72"/>
      <c r="AP175" s="72"/>
    </row>
    <row r="176" spans="1:42" ht="12.75">
      <c r="A176" s="137" t="s">
        <v>154</v>
      </c>
      <c r="B176" s="22" t="s">
        <v>255</v>
      </c>
      <c r="C176" s="93">
        <v>127</v>
      </c>
      <c r="D176" s="93">
        <v>0</v>
      </c>
      <c r="E176" s="93">
        <v>0</v>
      </c>
      <c r="F176" s="93">
        <v>0</v>
      </c>
      <c r="G176" s="93">
        <v>0</v>
      </c>
      <c r="H176" s="93">
        <v>1</v>
      </c>
      <c r="I176" s="93">
        <v>1</v>
      </c>
      <c r="J176" s="93">
        <v>0</v>
      </c>
      <c r="K176" s="93">
        <v>1</v>
      </c>
      <c r="L176" s="93">
        <v>1</v>
      </c>
      <c r="M176" s="93">
        <v>5</v>
      </c>
      <c r="N176" s="93">
        <v>10</v>
      </c>
      <c r="O176" s="93">
        <v>5</v>
      </c>
      <c r="P176" s="93">
        <v>22</v>
      </c>
      <c r="Q176" s="93">
        <v>29</v>
      </c>
      <c r="R176" s="93">
        <v>20</v>
      </c>
      <c r="S176" s="57">
        <v>11</v>
      </c>
      <c r="T176" s="57">
        <v>9</v>
      </c>
      <c r="U176" s="57">
        <v>8</v>
      </c>
      <c r="V176" s="57">
        <v>4</v>
      </c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2"/>
      <c r="AH176" s="72"/>
      <c r="AI176" s="72"/>
      <c r="AJ176" s="72"/>
      <c r="AK176" s="72"/>
      <c r="AL176" s="72"/>
      <c r="AM176" s="72"/>
      <c r="AN176" s="72"/>
      <c r="AO176" s="72"/>
      <c r="AP176" s="72"/>
    </row>
    <row r="177" spans="1:42" ht="12.75">
      <c r="A177" s="137"/>
      <c r="B177" s="22" t="s">
        <v>256</v>
      </c>
      <c r="C177" s="93">
        <v>89</v>
      </c>
      <c r="D177" s="93">
        <v>0</v>
      </c>
      <c r="E177" s="93">
        <v>0</v>
      </c>
      <c r="F177" s="93">
        <v>0</v>
      </c>
      <c r="G177" s="93">
        <v>0</v>
      </c>
      <c r="H177" s="93">
        <v>0</v>
      </c>
      <c r="I177" s="93">
        <v>1</v>
      </c>
      <c r="J177" s="93">
        <v>0</v>
      </c>
      <c r="K177" s="93">
        <v>1</v>
      </c>
      <c r="L177" s="93">
        <v>1</v>
      </c>
      <c r="M177" s="93">
        <v>1</v>
      </c>
      <c r="N177" s="93">
        <v>3</v>
      </c>
      <c r="O177" s="93">
        <v>7</v>
      </c>
      <c r="P177" s="93">
        <v>5</v>
      </c>
      <c r="Q177" s="93">
        <v>12</v>
      </c>
      <c r="R177" s="93">
        <v>17</v>
      </c>
      <c r="S177" s="57">
        <v>14</v>
      </c>
      <c r="T177" s="57">
        <v>12</v>
      </c>
      <c r="U177" s="57">
        <v>7</v>
      </c>
      <c r="V177" s="57">
        <v>8</v>
      </c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2"/>
      <c r="AH177" s="72"/>
      <c r="AI177" s="72"/>
      <c r="AJ177" s="72"/>
      <c r="AK177" s="72"/>
      <c r="AL177" s="72"/>
      <c r="AM177" s="72"/>
      <c r="AN177" s="72"/>
      <c r="AO177" s="72"/>
      <c r="AP177" s="72"/>
    </row>
    <row r="178" spans="1:42" ht="12.75">
      <c r="A178" s="137"/>
      <c r="B178" s="22" t="s">
        <v>38</v>
      </c>
      <c r="C178" s="93">
        <v>216</v>
      </c>
      <c r="D178" s="93">
        <v>0</v>
      </c>
      <c r="E178" s="93">
        <v>0</v>
      </c>
      <c r="F178" s="93">
        <v>0</v>
      </c>
      <c r="G178" s="93">
        <v>0</v>
      </c>
      <c r="H178" s="93">
        <v>1</v>
      </c>
      <c r="I178" s="93">
        <v>2</v>
      </c>
      <c r="J178" s="93">
        <v>0</v>
      </c>
      <c r="K178" s="93">
        <v>2</v>
      </c>
      <c r="L178" s="93">
        <v>2</v>
      </c>
      <c r="M178" s="93">
        <v>6</v>
      </c>
      <c r="N178" s="93">
        <v>13</v>
      </c>
      <c r="O178" s="93">
        <v>12</v>
      </c>
      <c r="P178" s="93">
        <v>27</v>
      </c>
      <c r="Q178" s="93">
        <v>41</v>
      </c>
      <c r="R178" s="93">
        <v>37</v>
      </c>
      <c r="S178" s="57">
        <v>25</v>
      </c>
      <c r="T178" s="57">
        <v>21</v>
      </c>
      <c r="U178" s="57">
        <v>15</v>
      </c>
      <c r="V178" s="57">
        <v>12</v>
      </c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2"/>
      <c r="AH178" s="72"/>
      <c r="AI178" s="72"/>
      <c r="AJ178" s="72"/>
      <c r="AK178" s="72"/>
      <c r="AL178" s="72"/>
      <c r="AM178" s="72"/>
      <c r="AN178" s="72"/>
      <c r="AO178" s="72"/>
      <c r="AP178" s="72"/>
    </row>
    <row r="179" spans="1:42" ht="12" customHeight="1">
      <c r="A179" s="137" t="s">
        <v>155</v>
      </c>
      <c r="B179" s="22" t="s">
        <v>255</v>
      </c>
      <c r="C179" s="93">
        <v>6</v>
      </c>
      <c r="D179" s="93">
        <v>0</v>
      </c>
      <c r="E179" s="93">
        <v>2</v>
      </c>
      <c r="F179" s="93">
        <v>0</v>
      </c>
      <c r="G179" s="93">
        <v>0</v>
      </c>
      <c r="H179" s="93">
        <v>1</v>
      </c>
      <c r="I179" s="93">
        <v>0</v>
      </c>
      <c r="J179" s="93">
        <v>1</v>
      </c>
      <c r="K179" s="93">
        <v>0</v>
      </c>
      <c r="L179" s="93">
        <v>0</v>
      </c>
      <c r="M179" s="93">
        <v>1</v>
      </c>
      <c r="N179" s="93">
        <v>0</v>
      </c>
      <c r="O179" s="93">
        <v>0</v>
      </c>
      <c r="P179" s="93">
        <v>1</v>
      </c>
      <c r="Q179" s="93">
        <v>0</v>
      </c>
      <c r="R179" s="93">
        <v>0</v>
      </c>
      <c r="S179" s="57">
        <v>0</v>
      </c>
      <c r="T179" s="57">
        <v>0</v>
      </c>
      <c r="U179" s="57">
        <v>0</v>
      </c>
      <c r="V179" s="57">
        <v>0</v>
      </c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2"/>
      <c r="AH179" s="72"/>
      <c r="AI179" s="72"/>
      <c r="AJ179" s="72"/>
      <c r="AK179" s="72"/>
      <c r="AL179" s="72"/>
      <c r="AM179" s="72"/>
      <c r="AN179" s="72"/>
      <c r="AO179" s="72"/>
      <c r="AP179" s="72"/>
    </row>
    <row r="180" spans="1:42" ht="12.75">
      <c r="A180" s="137"/>
      <c r="B180" s="22" t="s">
        <v>256</v>
      </c>
      <c r="C180" s="93">
        <v>3</v>
      </c>
      <c r="D180" s="93">
        <v>0</v>
      </c>
      <c r="E180" s="93">
        <v>0</v>
      </c>
      <c r="F180" s="93">
        <v>0</v>
      </c>
      <c r="G180" s="93">
        <v>0</v>
      </c>
      <c r="H180" s="93">
        <v>0</v>
      </c>
      <c r="I180" s="93">
        <v>1</v>
      </c>
      <c r="J180" s="93">
        <v>0</v>
      </c>
      <c r="K180" s="93">
        <v>0</v>
      </c>
      <c r="L180" s="93">
        <v>1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1</v>
      </c>
      <c r="S180" s="57">
        <v>0</v>
      </c>
      <c r="T180" s="57">
        <v>0</v>
      </c>
      <c r="U180" s="57">
        <v>0</v>
      </c>
      <c r="V180" s="57">
        <v>0</v>
      </c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2"/>
      <c r="AH180" s="72"/>
      <c r="AI180" s="72"/>
      <c r="AJ180" s="72"/>
      <c r="AK180" s="72"/>
      <c r="AL180" s="72"/>
      <c r="AM180" s="72"/>
      <c r="AN180" s="72"/>
      <c r="AO180" s="72"/>
      <c r="AP180" s="72"/>
    </row>
    <row r="181" spans="1:42" ht="12.75">
      <c r="A181" s="137"/>
      <c r="B181" s="22" t="s">
        <v>38</v>
      </c>
      <c r="C181" s="93">
        <v>9</v>
      </c>
      <c r="D181" s="93">
        <v>0</v>
      </c>
      <c r="E181" s="93">
        <v>2</v>
      </c>
      <c r="F181" s="93">
        <v>0</v>
      </c>
      <c r="G181" s="93">
        <v>0</v>
      </c>
      <c r="H181" s="93">
        <v>1</v>
      </c>
      <c r="I181" s="93">
        <v>1</v>
      </c>
      <c r="J181" s="93">
        <v>1</v>
      </c>
      <c r="K181" s="93">
        <v>0</v>
      </c>
      <c r="L181" s="93">
        <v>1</v>
      </c>
      <c r="M181" s="93">
        <v>1</v>
      </c>
      <c r="N181" s="93">
        <v>0</v>
      </c>
      <c r="O181" s="93">
        <v>0</v>
      </c>
      <c r="P181" s="93">
        <v>1</v>
      </c>
      <c r="Q181" s="93">
        <v>0</v>
      </c>
      <c r="R181" s="93">
        <v>1</v>
      </c>
      <c r="S181" s="57">
        <v>0</v>
      </c>
      <c r="T181" s="57">
        <v>0</v>
      </c>
      <c r="U181" s="57">
        <v>0</v>
      </c>
      <c r="V181" s="57">
        <v>0</v>
      </c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2"/>
      <c r="AH181" s="72"/>
      <c r="AI181" s="72"/>
      <c r="AJ181" s="72"/>
      <c r="AK181" s="72"/>
      <c r="AL181" s="72"/>
      <c r="AM181" s="72"/>
      <c r="AN181" s="72"/>
      <c r="AO181" s="72"/>
      <c r="AP181" s="72"/>
    </row>
    <row r="182" spans="1:42" ht="12" customHeight="1">
      <c r="A182" s="144" t="s">
        <v>156</v>
      </c>
      <c r="B182" s="55" t="s">
        <v>255</v>
      </c>
      <c r="C182" s="100">
        <v>11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2</v>
      </c>
      <c r="M182" s="100">
        <v>2</v>
      </c>
      <c r="N182" s="100">
        <v>0</v>
      </c>
      <c r="O182" s="100">
        <v>0</v>
      </c>
      <c r="P182" s="100">
        <v>2</v>
      </c>
      <c r="Q182" s="100">
        <v>0</v>
      </c>
      <c r="R182" s="100">
        <v>2</v>
      </c>
      <c r="S182" s="56">
        <v>1</v>
      </c>
      <c r="T182" s="56">
        <v>1</v>
      </c>
      <c r="U182" s="56">
        <v>1</v>
      </c>
      <c r="V182" s="56">
        <v>0</v>
      </c>
      <c r="W182" s="72">
        <f t="shared" ref="W182:AF184" si="11">C185+C188</f>
        <v>11</v>
      </c>
      <c r="X182" s="72">
        <f t="shared" si="11"/>
        <v>0</v>
      </c>
      <c r="Y182" s="72">
        <f t="shared" si="11"/>
        <v>0</v>
      </c>
      <c r="Z182" s="72">
        <f t="shared" si="11"/>
        <v>0</v>
      </c>
      <c r="AA182" s="72">
        <f t="shared" si="11"/>
        <v>0</v>
      </c>
      <c r="AB182" s="72">
        <f t="shared" si="11"/>
        <v>0</v>
      </c>
      <c r="AC182" s="72">
        <f t="shared" si="11"/>
        <v>0</v>
      </c>
      <c r="AD182" s="72">
        <f t="shared" si="11"/>
        <v>0</v>
      </c>
      <c r="AE182" s="72">
        <f t="shared" si="11"/>
        <v>0</v>
      </c>
      <c r="AF182" s="72">
        <f t="shared" si="11"/>
        <v>2</v>
      </c>
      <c r="AG182" s="72">
        <f t="shared" ref="AG182:AP184" si="12">M185+M188</f>
        <v>2</v>
      </c>
      <c r="AH182" s="72">
        <f t="shared" si="12"/>
        <v>0</v>
      </c>
      <c r="AI182" s="72">
        <f t="shared" si="12"/>
        <v>0</v>
      </c>
      <c r="AJ182" s="72">
        <f t="shared" si="12"/>
        <v>2</v>
      </c>
      <c r="AK182" s="72">
        <f t="shared" si="12"/>
        <v>0</v>
      </c>
      <c r="AL182" s="72">
        <f t="shared" si="12"/>
        <v>2</v>
      </c>
      <c r="AM182" s="72">
        <f t="shared" si="12"/>
        <v>1</v>
      </c>
      <c r="AN182" s="72">
        <f t="shared" si="12"/>
        <v>1</v>
      </c>
      <c r="AO182" s="72">
        <f t="shared" si="12"/>
        <v>1</v>
      </c>
      <c r="AP182" s="72">
        <f t="shared" si="12"/>
        <v>0</v>
      </c>
    </row>
    <row r="183" spans="1:42" ht="12.75">
      <c r="A183" s="144"/>
      <c r="B183" s="55" t="s">
        <v>256</v>
      </c>
      <c r="C183" s="100">
        <v>5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1</v>
      </c>
      <c r="L183" s="100">
        <v>1</v>
      </c>
      <c r="M183" s="100">
        <v>0</v>
      </c>
      <c r="N183" s="100">
        <v>0</v>
      </c>
      <c r="O183" s="100">
        <v>1</v>
      </c>
      <c r="P183" s="100">
        <v>0</v>
      </c>
      <c r="Q183" s="100">
        <v>0</v>
      </c>
      <c r="R183" s="100">
        <v>0</v>
      </c>
      <c r="S183" s="56">
        <v>1</v>
      </c>
      <c r="T183" s="56">
        <v>1</v>
      </c>
      <c r="U183" s="56">
        <v>0</v>
      </c>
      <c r="V183" s="56">
        <v>0</v>
      </c>
      <c r="W183" s="72">
        <f t="shared" si="11"/>
        <v>5</v>
      </c>
      <c r="X183" s="72">
        <f t="shared" si="11"/>
        <v>0</v>
      </c>
      <c r="Y183" s="72">
        <f t="shared" si="11"/>
        <v>0</v>
      </c>
      <c r="Z183" s="72">
        <f t="shared" si="11"/>
        <v>0</v>
      </c>
      <c r="AA183" s="72">
        <f t="shared" si="11"/>
        <v>0</v>
      </c>
      <c r="AB183" s="72">
        <f t="shared" si="11"/>
        <v>0</v>
      </c>
      <c r="AC183" s="72">
        <f t="shared" si="11"/>
        <v>0</v>
      </c>
      <c r="AD183" s="72">
        <f t="shared" si="11"/>
        <v>0</v>
      </c>
      <c r="AE183" s="72">
        <f t="shared" si="11"/>
        <v>1</v>
      </c>
      <c r="AF183" s="72">
        <f t="shared" si="11"/>
        <v>1</v>
      </c>
      <c r="AG183" s="72">
        <f t="shared" si="12"/>
        <v>0</v>
      </c>
      <c r="AH183" s="72">
        <f t="shared" si="12"/>
        <v>0</v>
      </c>
      <c r="AI183" s="72">
        <f t="shared" si="12"/>
        <v>1</v>
      </c>
      <c r="AJ183" s="72">
        <f t="shared" si="12"/>
        <v>0</v>
      </c>
      <c r="AK183" s="72">
        <f t="shared" si="12"/>
        <v>0</v>
      </c>
      <c r="AL183" s="72">
        <f t="shared" si="12"/>
        <v>0</v>
      </c>
      <c r="AM183" s="72">
        <f t="shared" si="12"/>
        <v>1</v>
      </c>
      <c r="AN183" s="72">
        <f t="shared" si="12"/>
        <v>1</v>
      </c>
      <c r="AO183" s="72">
        <f t="shared" si="12"/>
        <v>0</v>
      </c>
      <c r="AP183" s="72">
        <f t="shared" si="12"/>
        <v>0</v>
      </c>
    </row>
    <row r="184" spans="1:42" ht="12.75">
      <c r="A184" s="144"/>
      <c r="B184" s="55" t="s">
        <v>38</v>
      </c>
      <c r="C184" s="100">
        <v>16</v>
      </c>
      <c r="D184" s="100">
        <v>0</v>
      </c>
      <c r="E184" s="100">
        <v>0</v>
      </c>
      <c r="F184" s="100">
        <v>0</v>
      </c>
      <c r="G184" s="100">
        <v>0</v>
      </c>
      <c r="H184" s="100">
        <v>0</v>
      </c>
      <c r="I184" s="100">
        <v>0</v>
      </c>
      <c r="J184" s="100">
        <v>0</v>
      </c>
      <c r="K184" s="100">
        <v>1</v>
      </c>
      <c r="L184" s="100">
        <v>3</v>
      </c>
      <c r="M184" s="100">
        <v>2</v>
      </c>
      <c r="N184" s="100">
        <v>0</v>
      </c>
      <c r="O184" s="100">
        <v>1</v>
      </c>
      <c r="P184" s="100">
        <v>2</v>
      </c>
      <c r="Q184" s="100">
        <v>0</v>
      </c>
      <c r="R184" s="100">
        <v>2</v>
      </c>
      <c r="S184" s="56">
        <v>2</v>
      </c>
      <c r="T184" s="56">
        <v>2</v>
      </c>
      <c r="U184" s="56">
        <v>1</v>
      </c>
      <c r="V184" s="56">
        <v>0</v>
      </c>
      <c r="W184" s="72">
        <f t="shared" si="11"/>
        <v>16</v>
      </c>
      <c r="X184" s="72">
        <f t="shared" si="11"/>
        <v>0</v>
      </c>
      <c r="Y184" s="72">
        <f t="shared" si="11"/>
        <v>0</v>
      </c>
      <c r="Z184" s="72">
        <f t="shared" si="11"/>
        <v>0</v>
      </c>
      <c r="AA184" s="72">
        <f t="shared" si="11"/>
        <v>0</v>
      </c>
      <c r="AB184" s="72">
        <f t="shared" si="11"/>
        <v>0</v>
      </c>
      <c r="AC184" s="72">
        <f t="shared" si="11"/>
        <v>0</v>
      </c>
      <c r="AD184" s="72">
        <f t="shared" si="11"/>
        <v>0</v>
      </c>
      <c r="AE184" s="72">
        <f t="shared" si="11"/>
        <v>1</v>
      </c>
      <c r="AF184" s="72">
        <f t="shared" si="11"/>
        <v>3</v>
      </c>
      <c r="AG184" s="72">
        <f t="shared" si="12"/>
        <v>2</v>
      </c>
      <c r="AH184" s="72">
        <f t="shared" si="12"/>
        <v>0</v>
      </c>
      <c r="AI184" s="72">
        <f t="shared" si="12"/>
        <v>1</v>
      </c>
      <c r="AJ184" s="72">
        <f t="shared" si="12"/>
        <v>2</v>
      </c>
      <c r="AK184" s="72">
        <f t="shared" si="12"/>
        <v>0</v>
      </c>
      <c r="AL184" s="72">
        <f t="shared" si="12"/>
        <v>2</v>
      </c>
      <c r="AM184" s="72">
        <f t="shared" si="12"/>
        <v>2</v>
      </c>
      <c r="AN184" s="72">
        <f t="shared" si="12"/>
        <v>2</v>
      </c>
      <c r="AO184" s="72">
        <f t="shared" si="12"/>
        <v>1</v>
      </c>
      <c r="AP184" s="72">
        <f t="shared" si="12"/>
        <v>0</v>
      </c>
    </row>
    <row r="185" spans="1:42" ht="12" customHeight="1">
      <c r="A185" s="137" t="s">
        <v>157</v>
      </c>
      <c r="B185" s="22" t="s">
        <v>255</v>
      </c>
      <c r="C185" s="93">
        <v>0</v>
      </c>
      <c r="D185" s="93">
        <v>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0</v>
      </c>
      <c r="S185" s="58">
        <v>0</v>
      </c>
      <c r="T185" s="57">
        <v>0</v>
      </c>
      <c r="U185" s="57">
        <v>0</v>
      </c>
      <c r="V185" s="57">
        <v>0</v>
      </c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</row>
    <row r="186" spans="1:42" ht="12.75">
      <c r="A186" s="137"/>
      <c r="B186" s="22" t="s">
        <v>256</v>
      </c>
      <c r="C186" s="93">
        <v>0</v>
      </c>
      <c r="D186" s="93">
        <v>0</v>
      </c>
      <c r="E186" s="93">
        <v>0</v>
      </c>
      <c r="F186" s="93">
        <v>0</v>
      </c>
      <c r="G186" s="93">
        <v>0</v>
      </c>
      <c r="H186" s="93">
        <v>0</v>
      </c>
      <c r="I186" s="93">
        <v>0</v>
      </c>
      <c r="J186" s="93">
        <v>0</v>
      </c>
      <c r="K186" s="93">
        <v>0</v>
      </c>
      <c r="L186" s="93">
        <v>0</v>
      </c>
      <c r="M186" s="93">
        <v>0</v>
      </c>
      <c r="N186" s="93">
        <v>0</v>
      </c>
      <c r="O186" s="93">
        <v>0</v>
      </c>
      <c r="P186" s="93">
        <v>0</v>
      </c>
      <c r="Q186" s="93">
        <v>0</v>
      </c>
      <c r="R186" s="93">
        <v>0</v>
      </c>
      <c r="S186" s="58">
        <v>0</v>
      </c>
      <c r="T186" s="57">
        <v>0</v>
      </c>
      <c r="U186" s="57">
        <v>0</v>
      </c>
      <c r="V186" s="57">
        <v>0</v>
      </c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</row>
    <row r="187" spans="1:42" ht="12.75">
      <c r="A187" s="137"/>
      <c r="B187" s="22" t="s">
        <v>38</v>
      </c>
      <c r="C187" s="93">
        <v>0</v>
      </c>
      <c r="D187" s="93">
        <v>0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58">
        <v>0</v>
      </c>
      <c r="T187" s="57">
        <v>0</v>
      </c>
      <c r="U187" s="57">
        <v>0</v>
      </c>
      <c r="V187" s="57">
        <v>0</v>
      </c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</row>
    <row r="188" spans="1:42" ht="12" customHeight="1">
      <c r="A188" s="137" t="s">
        <v>158</v>
      </c>
      <c r="B188" s="22" t="s">
        <v>255</v>
      </c>
      <c r="C188" s="93">
        <v>11</v>
      </c>
      <c r="D188" s="93">
        <v>0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2</v>
      </c>
      <c r="M188" s="93">
        <v>2</v>
      </c>
      <c r="N188" s="93">
        <v>0</v>
      </c>
      <c r="O188" s="93">
        <v>0</v>
      </c>
      <c r="P188" s="93">
        <v>2</v>
      </c>
      <c r="Q188" s="93">
        <v>0</v>
      </c>
      <c r="R188" s="93">
        <v>2</v>
      </c>
      <c r="S188" s="58">
        <v>1</v>
      </c>
      <c r="T188" s="57">
        <v>1</v>
      </c>
      <c r="U188" s="57">
        <v>1</v>
      </c>
      <c r="V188" s="57">
        <v>0</v>
      </c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2"/>
      <c r="AH188" s="72"/>
      <c r="AI188" s="72"/>
      <c r="AJ188" s="72"/>
      <c r="AK188" s="72"/>
      <c r="AL188" s="72"/>
      <c r="AM188" s="72"/>
      <c r="AN188" s="72"/>
      <c r="AO188" s="72"/>
      <c r="AP188" s="72"/>
    </row>
    <row r="189" spans="1:42" ht="12.75">
      <c r="A189" s="137"/>
      <c r="B189" s="22" t="s">
        <v>256</v>
      </c>
      <c r="C189" s="93">
        <v>5</v>
      </c>
      <c r="D189" s="93">
        <v>0</v>
      </c>
      <c r="E189" s="93">
        <v>0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1</v>
      </c>
      <c r="L189" s="93">
        <v>1</v>
      </c>
      <c r="M189" s="93">
        <v>0</v>
      </c>
      <c r="N189" s="93">
        <v>0</v>
      </c>
      <c r="O189" s="93">
        <v>1</v>
      </c>
      <c r="P189" s="93">
        <v>0</v>
      </c>
      <c r="Q189" s="93">
        <v>0</v>
      </c>
      <c r="R189" s="93">
        <v>0</v>
      </c>
      <c r="S189" s="58">
        <v>1</v>
      </c>
      <c r="T189" s="57">
        <v>1</v>
      </c>
      <c r="U189" s="57">
        <v>0</v>
      </c>
      <c r="V189" s="57">
        <v>0</v>
      </c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2"/>
      <c r="AH189" s="72"/>
      <c r="AI189" s="72"/>
      <c r="AJ189" s="72"/>
      <c r="AK189" s="72"/>
      <c r="AL189" s="72"/>
      <c r="AM189" s="72"/>
      <c r="AN189" s="72"/>
      <c r="AO189" s="72"/>
      <c r="AP189" s="72"/>
    </row>
    <row r="190" spans="1:42" ht="12.75">
      <c r="A190" s="137"/>
      <c r="B190" s="22" t="s">
        <v>38</v>
      </c>
      <c r="C190" s="93">
        <v>16</v>
      </c>
      <c r="D190" s="93">
        <v>0</v>
      </c>
      <c r="E190" s="93">
        <v>0</v>
      </c>
      <c r="F190" s="93">
        <v>0</v>
      </c>
      <c r="G190" s="93">
        <v>0</v>
      </c>
      <c r="H190" s="93">
        <v>0</v>
      </c>
      <c r="I190" s="93">
        <v>0</v>
      </c>
      <c r="J190" s="93">
        <v>0</v>
      </c>
      <c r="K190" s="93">
        <v>1</v>
      </c>
      <c r="L190" s="93">
        <v>3</v>
      </c>
      <c r="M190" s="93">
        <v>2</v>
      </c>
      <c r="N190" s="93">
        <v>0</v>
      </c>
      <c r="O190" s="93">
        <v>1</v>
      </c>
      <c r="P190" s="93">
        <v>2</v>
      </c>
      <c r="Q190" s="93">
        <v>0</v>
      </c>
      <c r="R190" s="93">
        <v>2</v>
      </c>
      <c r="S190" s="58">
        <v>2</v>
      </c>
      <c r="T190" s="57">
        <v>2</v>
      </c>
      <c r="U190" s="57">
        <v>1</v>
      </c>
      <c r="V190" s="57">
        <v>0</v>
      </c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2"/>
      <c r="AH190" s="72"/>
      <c r="AI190" s="72"/>
      <c r="AJ190" s="72"/>
      <c r="AK190" s="72"/>
      <c r="AL190" s="72"/>
      <c r="AM190" s="72"/>
      <c r="AN190" s="72"/>
      <c r="AO190" s="72"/>
      <c r="AP190" s="72"/>
    </row>
    <row r="191" spans="1:42" ht="12" customHeight="1">
      <c r="A191" s="144" t="s">
        <v>159</v>
      </c>
      <c r="B191" s="55" t="s">
        <v>255</v>
      </c>
      <c r="C191" s="100">
        <v>70</v>
      </c>
      <c r="D191" s="100">
        <v>4</v>
      </c>
      <c r="E191" s="100">
        <v>8</v>
      </c>
      <c r="F191" s="100">
        <v>8</v>
      </c>
      <c r="G191" s="100">
        <v>4</v>
      </c>
      <c r="H191" s="100">
        <v>2</v>
      </c>
      <c r="I191" s="100">
        <v>2</v>
      </c>
      <c r="J191" s="100">
        <v>2</v>
      </c>
      <c r="K191" s="100">
        <v>1</v>
      </c>
      <c r="L191" s="100">
        <v>4</v>
      </c>
      <c r="M191" s="100">
        <v>3</v>
      </c>
      <c r="N191" s="100">
        <v>6</v>
      </c>
      <c r="O191" s="100">
        <v>4</v>
      </c>
      <c r="P191" s="100">
        <v>6</v>
      </c>
      <c r="Q191" s="100">
        <v>3</v>
      </c>
      <c r="R191" s="100">
        <v>3</v>
      </c>
      <c r="S191" s="56">
        <v>5</v>
      </c>
      <c r="T191" s="56">
        <v>1</v>
      </c>
      <c r="U191" s="56">
        <v>1</v>
      </c>
      <c r="V191" s="56">
        <v>3</v>
      </c>
      <c r="W191" s="72">
        <f>C194+C197+C203+C200</f>
        <v>70</v>
      </c>
      <c r="X191" s="72">
        <f t="shared" ref="X191:AP193" si="13">D194+D197+D203+D200</f>
        <v>4</v>
      </c>
      <c r="Y191" s="72">
        <f t="shared" si="13"/>
        <v>8</v>
      </c>
      <c r="Z191" s="72">
        <f t="shared" si="13"/>
        <v>8</v>
      </c>
      <c r="AA191" s="72">
        <f t="shared" si="13"/>
        <v>4</v>
      </c>
      <c r="AB191" s="72">
        <f t="shared" si="13"/>
        <v>2</v>
      </c>
      <c r="AC191" s="72">
        <f t="shared" si="13"/>
        <v>2</v>
      </c>
      <c r="AD191" s="72">
        <f t="shared" si="13"/>
        <v>2</v>
      </c>
      <c r="AE191" s="72">
        <f t="shared" si="13"/>
        <v>1</v>
      </c>
      <c r="AF191" s="72">
        <f t="shared" si="13"/>
        <v>4</v>
      </c>
      <c r="AG191" s="72">
        <f t="shared" si="13"/>
        <v>3</v>
      </c>
      <c r="AH191" s="72">
        <f t="shared" si="13"/>
        <v>6</v>
      </c>
      <c r="AI191" s="72">
        <f t="shared" si="13"/>
        <v>4</v>
      </c>
      <c r="AJ191" s="72">
        <f t="shared" si="13"/>
        <v>6</v>
      </c>
      <c r="AK191" s="72">
        <f t="shared" si="13"/>
        <v>3</v>
      </c>
      <c r="AL191" s="72">
        <f t="shared" si="13"/>
        <v>3</v>
      </c>
      <c r="AM191" s="72">
        <f t="shared" si="13"/>
        <v>5</v>
      </c>
      <c r="AN191" s="72">
        <f t="shared" si="13"/>
        <v>1</v>
      </c>
      <c r="AO191" s="72">
        <f t="shared" si="13"/>
        <v>1</v>
      </c>
      <c r="AP191" s="72">
        <f t="shared" si="13"/>
        <v>3</v>
      </c>
    </row>
    <row r="192" spans="1:42" ht="12.75">
      <c r="A192" s="144"/>
      <c r="B192" s="55" t="s">
        <v>256</v>
      </c>
      <c r="C192" s="100">
        <v>49</v>
      </c>
      <c r="D192" s="100">
        <v>1</v>
      </c>
      <c r="E192" s="100">
        <v>4</v>
      </c>
      <c r="F192" s="100">
        <v>2</v>
      </c>
      <c r="G192" s="100">
        <v>4</v>
      </c>
      <c r="H192" s="100">
        <v>1</v>
      </c>
      <c r="I192" s="100">
        <v>1</v>
      </c>
      <c r="J192" s="100">
        <v>1</v>
      </c>
      <c r="K192" s="100">
        <v>1</v>
      </c>
      <c r="L192" s="100">
        <v>0</v>
      </c>
      <c r="M192" s="100">
        <v>2</v>
      </c>
      <c r="N192" s="100">
        <v>4</v>
      </c>
      <c r="O192" s="100">
        <v>3</v>
      </c>
      <c r="P192" s="100">
        <v>3</v>
      </c>
      <c r="Q192" s="100">
        <v>7</v>
      </c>
      <c r="R192" s="100">
        <v>3</v>
      </c>
      <c r="S192" s="56">
        <v>2</v>
      </c>
      <c r="T192" s="56">
        <v>7</v>
      </c>
      <c r="U192" s="56">
        <v>2</v>
      </c>
      <c r="V192" s="56">
        <v>1</v>
      </c>
      <c r="W192" s="72">
        <f t="shared" ref="W192:W193" si="14">C195+C198+C204+C201</f>
        <v>49</v>
      </c>
      <c r="X192" s="72">
        <f t="shared" si="13"/>
        <v>1</v>
      </c>
      <c r="Y192" s="72">
        <f t="shared" si="13"/>
        <v>4</v>
      </c>
      <c r="Z192" s="72">
        <f t="shared" si="13"/>
        <v>2</v>
      </c>
      <c r="AA192" s="72">
        <f t="shared" si="13"/>
        <v>4</v>
      </c>
      <c r="AB192" s="72">
        <f t="shared" si="13"/>
        <v>1</v>
      </c>
      <c r="AC192" s="72">
        <f t="shared" si="13"/>
        <v>1</v>
      </c>
      <c r="AD192" s="72">
        <f t="shared" si="13"/>
        <v>1</v>
      </c>
      <c r="AE192" s="72">
        <f t="shared" si="13"/>
        <v>1</v>
      </c>
      <c r="AF192" s="72">
        <f t="shared" si="13"/>
        <v>0</v>
      </c>
      <c r="AG192" s="72">
        <f t="shared" si="13"/>
        <v>2</v>
      </c>
      <c r="AH192" s="72">
        <f t="shared" si="13"/>
        <v>4</v>
      </c>
      <c r="AI192" s="72">
        <f t="shared" si="13"/>
        <v>3</v>
      </c>
      <c r="AJ192" s="72">
        <f t="shared" si="13"/>
        <v>3</v>
      </c>
      <c r="AK192" s="72">
        <f t="shared" si="13"/>
        <v>7</v>
      </c>
      <c r="AL192" s="72">
        <f t="shared" si="13"/>
        <v>3</v>
      </c>
      <c r="AM192" s="72">
        <f t="shared" si="13"/>
        <v>2</v>
      </c>
      <c r="AN192" s="72">
        <f t="shared" si="13"/>
        <v>7</v>
      </c>
      <c r="AO192" s="72">
        <f t="shared" si="13"/>
        <v>2</v>
      </c>
      <c r="AP192" s="72">
        <f t="shared" si="13"/>
        <v>1</v>
      </c>
    </row>
    <row r="193" spans="1:42" ht="12.75">
      <c r="A193" s="144"/>
      <c r="B193" s="55" t="s">
        <v>38</v>
      </c>
      <c r="C193" s="100">
        <v>119</v>
      </c>
      <c r="D193" s="100">
        <v>5</v>
      </c>
      <c r="E193" s="100">
        <v>12</v>
      </c>
      <c r="F193" s="100">
        <v>10</v>
      </c>
      <c r="G193" s="100">
        <v>8</v>
      </c>
      <c r="H193" s="100">
        <v>3</v>
      </c>
      <c r="I193" s="100">
        <v>3</v>
      </c>
      <c r="J193" s="100">
        <v>3</v>
      </c>
      <c r="K193" s="100">
        <v>2</v>
      </c>
      <c r="L193" s="100">
        <v>4</v>
      </c>
      <c r="M193" s="100">
        <v>5</v>
      </c>
      <c r="N193" s="100">
        <v>10</v>
      </c>
      <c r="O193" s="100">
        <v>7</v>
      </c>
      <c r="P193" s="100">
        <v>9</v>
      </c>
      <c r="Q193" s="100">
        <v>10</v>
      </c>
      <c r="R193" s="100">
        <v>6</v>
      </c>
      <c r="S193" s="56">
        <v>7</v>
      </c>
      <c r="T193" s="56">
        <v>8</v>
      </c>
      <c r="U193" s="56">
        <v>3</v>
      </c>
      <c r="V193" s="56">
        <v>4</v>
      </c>
      <c r="W193" s="72">
        <f t="shared" si="14"/>
        <v>119</v>
      </c>
      <c r="X193" s="72">
        <f t="shared" si="13"/>
        <v>5</v>
      </c>
      <c r="Y193" s="72">
        <f t="shared" si="13"/>
        <v>12</v>
      </c>
      <c r="Z193" s="72">
        <f t="shared" si="13"/>
        <v>10</v>
      </c>
      <c r="AA193" s="72">
        <f t="shared" si="13"/>
        <v>8</v>
      </c>
      <c r="AB193" s="72">
        <f t="shared" si="13"/>
        <v>3</v>
      </c>
      <c r="AC193" s="72">
        <f t="shared" si="13"/>
        <v>3</v>
      </c>
      <c r="AD193" s="72">
        <f t="shared" si="13"/>
        <v>3</v>
      </c>
      <c r="AE193" s="72">
        <f t="shared" si="13"/>
        <v>2</v>
      </c>
      <c r="AF193" s="72">
        <f t="shared" si="13"/>
        <v>4</v>
      </c>
      <c r="AG193" s="72">
        <f t="shared" si="13"/>
        <v>5</v>
      </c>
      <c r="AH193" s="72">
        <f t="shared" si="13"/>
        <v>10</v>
      </c>
      <c r="AI193" s="72">
        <f t="shared" si="13"/>
        <v>7</v>
      </c>
      <c r="AJ193" s="72">
        <f t="shared" si="13"/>
        <v>9</v>
      </c>
      <c r="AK193" s="72">
        <f t="shared" si="13"/>
        <v>10</v>
      </c>
      <c r="AL193" s="72">
        <f t="shared" si="13"/>
        <v>6</v>
      </c>
      <c r="AM193" s="72">
        <f t="shared" si="13"/>
        <v>7</v>
      </c>
      <c r="AN193" s="72">
        <f t="shared" si="13"/>
        <v>8</v>
      </c>
      <c r="AO193" s="72">
        <f t="shared" si="13"/>
        <v>3</v>
      </c>
      <c r="AP193" s="72">
        <f t="shared" si="13"/>
        <v>4</v>
      </c>
    </row>
    <row r="194" spans="1:42" ht="12.75">
      <c r="A194" s="137" t="s">
        <v>160</v>
      </c>
      <c r="B194" s="22" t="s">
        <v>255</v>
      </c>
      <c r="C194" s="93">
        <v>2</v>
      </c>
      <c r="D194" s="93">
        <v>0</v>
      </c>
      <c r="E194" s="93">
        <v>0</v>
      </c>
      <c r="F194" s="93">
        <v>0</v>
      </c>
      <c r="G194" s="93">
        <v>0</v>
      </c>
      <c r="H194" s="93">
        <v>0</v>
      </c>
      <c r="I194" s="93">
        <v>0</v>
      </c>
      <c r="J194" s="93">
        <v>0</v>
      </c>
      <c r="K194" s="93">
        <v>0</v>
      </c>
      <c r="L194" s="93">
        <v>1</v>
      </c>
      <c r="M194" s="93">
        <v>0</v>
      </c>
      <c r="N194" s="93">
        <v>0</v>
      </c>
      <c r="O194" s="93">
        <v>0</v>
      </c>
      <c r="P194" s="93">
        <v>1</v>
      </c>
      <c r="Q194" s="93">
        <v>0</v>
      </c>
      <c r="R194" s="93">
        <v>0</v>
      </c>
      <c r="S194" s="57">
        <v>0</v>
      </c>
      <c r="T194" s="57">
        <v>0</v>
      </c>
      <c r="U194" s="57">
        <v>0</v>
      </c>
      <c r="V194" s="57">
        <v>0</v>
      </c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2"/>
      <c r="AH194" s="72"/>
      <c r="AI194" s="72"/>
      <c r="AJ194" s="72"/>
      <c r="AK194" s="72"/>
      <c r="AL194" s="72"/>
      <c r="AM194" s="72"/>
      <c r="AN194" s="72"/>
      <c r="AO194" s="72"/>
      <c r="AP194" s="72"/>
    </row>
    <row r="195" spans="1:42" ht="12.75">
      <c r="A195" s="137"/>
      <c r="B195" s="22" t="s">
        <v>256</v>
      </c>
      <c r="C195" s="93">
        <v>2</v>
      </c>
      <c r="D195" s="93">
        <v>0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1</v>
      </c>
      <c r="N195" s="93">
        <v>1</v>
      </c>
      <c r="O195" s="93">
        <v>0</v>
      </c>
      <c r="P195" s="93">
        <v>0</v>
      </c>
      <c r="Q195" s="93">
        <v>0</v>
      </c>
      <c r="R195" s="93">
        <v>0</v>
      </c>
      <c r="S195" s="57">
        <v>0</v>
      </c>
      <c r="T195" s="57">
        <v>0</v>
      </c>
      <c r="U195" s="57">
        <v>0</v>
      </c>
      <c r="V195" s="57">
        <v>0</v>
      </c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2"/>
      <c r="AH195" s="72"/>
      <c r="AI195" s="72"/>
      <c r="AJ195" s="72"/>
      <c r="AK195" s="72"/>
      <c r="AL195" s="72"/>
      <c r="AM195" s="72"/>
      <c r="AN195" s="72"/>
      <c r="AO195" s="72"/>
      <c r="AP195" s="72"/>
    </row>
    <row r="196" spans="1:42" ht="12.75">
      <c r="A196" s="137"/>
      <c r="B196" s="22" t="s">
        <v>38</v>
      </c>
      <c r="C196" s="93">
        <v>4</v>
      </c>
      <c r="D196" s="93">
        <v>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1</v>
      </c>
      <c r="M196" s="93">
        <v>1</v>
      </c>
      <c r="N196" s="93">
        <v>1</v>
      </c>
      <c r="O196" s="93">
        <v>0</v>
      </c>
      <c r="P196" s="93">
        <v>1</v>
      </c>
      <c r="Q196" s="93">
        <v>0</v>
      </c>
      <c r="R196" s="93">
        <v>0</v>
      </c>
      <c r="S196" s="57">
        <v>0</v>
      </c>
      <c r="T196" s="57">
        <v>0</v>
      </c>
      <c r="U196" s="57">
        <v>0</v>
      </c>
      <c r="V196" s="57">
        <v>0</v>
      </c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2"/>
      <c r="AH196" s="72"/>
      <c r="AI196" s="72"/>
      <c r="AJ196" s="72"/>
      <c r="AK196" s="72"/>
      <c r="AL196" s="72"/>
      <c r="AM196" s="72"/>
      <c r="AN196" s="72"/>
      <c r="AO196" s="72"/>
      <c r="AP196" s="72"/>
    </row>
    <row r="197" spans="1:42" ht="12.75">
      <c r="A197" s="137" t="s">
        <v>161</v>
      </c>
      <c r="B197" s="22" t="s">
        <v>255</v>
      </c>
      <c r="C197" s="93">
        <v>9</v>
      </c>
      <c r="D197" s="93">
        <v>0</v>
      </c>
      <c r="E197" s="93">
        <v>0</v>
      </c>
      <c r="F197" s="93">
        <v>0</v>
      </c>
      <c r="G197" s="93">
        <v>0</v>
      </c>
      <c r="H197" s="93">
        <v>1</v>
      </c>
      <c r="I197" s="93">
        <v>1</v>
      </c>
      <c r="J197" s="93">
        <v>0</v>
      </c>
      <c r="K197" s="93">
        <v>1</v>
      </c>
      <c r="L197" s="93">
        <v>1</v>
      </c>
      <c r="M197" s="93">
        <v>0</v>
      </c>
      <c r="N197" s="93">
        <v>1</v>
      </c>
      <c r="O197" s="93">
        <v>1</v>
      </c>
      <c r="P197" s="93">
        <v>1</v>
      </c>
      <c r="Q197" s="93">
        <v>0</v>
      </c>
      <c r="R197" s="93">
        <v>1</v>
      </c>
      <c r="S197" s="57">
        <v>0</v>
      </c>
      <c r="T197" s="57">
        <v>0</v>
      </c>
      <c r="U197" s="57">
        <v>1</v>
      </c>
      <c r="V197" s="57">
        <v>0</v>
      </c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2"/>
      <c r="AH197" s="72"/>
      <c r="AI197" s="72"/>
      <c r="AJ197" s="72"/>
      <c r="AK197" s="72"/>
      <c r="AL197" s="72"/>
      <c r="AM197" s="72"/>
      <c r="AN197" s="72"/>
      <c r="AO197" s="72"/>
      <c r="AP197" s="72"/>
    </row>
    <row r="198" spans="1:42" ht="12.75">
      <c r="A198" s="137"/>
      <c r="B198" s="22" t="s">
        <v>256</v>
      </c>
      <c r="C198" s="93">
        <v>3</v>
      </c>
      <c r="D198" s="93">
        <v>0</v>
      </c>
      <c r="E198" s="93">
        <v>0</v>
      </c>
      <c r="F198" s="93">
        <v>0</v>
      </c>
      <c r="G198" s="93">
        <v>0</v>
      </c>
      <c r="H198" s="93">
        <v>0</v>
      </c>
      <c r="I198" s="93">
        <v>0</v>
      </c>
      <c r="J198" s="93">
        <v>0</v>
      </c>
      <c r="K198" s="93">
        <v>1</v>
      </c>
      <c r="L198" s="93">
        <v>0</v>
      </c>
      <c r="M198" s="93">
        <v>0</v>
      </c>
      <c r="N198" s="93">
        <v>1</v>
      </c>
      <c r="O198" s="93">
        <v>0</v>
      </c>
      <c r="P198" s="93">
        <v>0</v>
      </c>
      <c r="Q198" s="93">
        <v>1</v>
      </c>
      <c r="R198" s="93">
        <v>0</v>
      </c>
      <c r="S198" s="57">
        <v>0</v>
      </c>
      <c r="T198" s="57">
        <v>0</v>
      </c>
      <c r="U198" s="57">
        <v>0</v>
      </c>
      <c r="V198" s="57">
        <v>0</v>
      </c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2"/>
      <c r="AH198" s="72"/>
      <c r="AI198" s="72"/>
      <c r="AJ198" s="72"/>
      <c r="AK198" s="72"/>
      <c r="AL198" s="72"/>
      <c r="AM198" s="72"/>
      <c r="AN198" s="72"/>
      <c r="AO198" s="72"/>
      <c r="AP198" s="72"/>
    </row>
    <row r="199" spans="1:42" ht="12.75">
      <c r="A199" s="137"/>
      <c r="B199" s="22" t="s">
        <v>38</v>
      </c>
      <c r="C199" s="93">
        <v>12</v>
      </c>
      <c r="D199" s="93">
        <v>0</v>
      </c>
      <c r="E199" s="93">
        <v>0</v>
      </c>
      <c r="F199" s="93">
        <v>0</v>
      </c>
      <c r="G199" s="93">
        <v>0</v>
      </c>
      <c r="H199" s="93">
        <v>1</v>
      </c>
      <c r="I199" s="93">
        <v>1</v>
      </c>
      <c r="J199" s="93">
        <v>0</v>
      </c>
      <c r="K199" s="93">
        <v>2</v>
      </c>
      <c r="L199" s="93">
        <v>1</v>
      </c>
      <c r="M199" s="93">
        <v>0</v>
      </c>
      <c r="N199" s="93">
        <v>2</v>
      </c>
      <c r="O199" s="93">
        <v>1</v>
      </c>
      <c r="P199" s="93">
        <v>1</v>
      </c>
      <c r="Q199" s="93">
        <v>1</v>
      </c>
      <c r="R199" s="93">
        <v>1</v>
      </c>
      <c r="S199" s="57">
        <v>0</v>
      </c>
      <c r="T199" s="57">
        <v>0</v>
      </c>
      <c r="U199" s="57">
        <v>1</v>
      </c>
      <c r="V199" s="57">
        <v>0</v>
      </c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2"/>
      <c r="AH199" s="72"/>
      <c r="AI199" s="72"/>
      <c r="AJ199" s="72"/>
      <c r="AK199" s="72"/>
      <c r="AL199" s="72"/>
      <c r="AM199" s="72"/>
      <c r="AN199" s="72"/>
      <c r="AO199" s="72"/>
      <c r="AP199" s="72"/>
    </row>
    <row r="200" spans="1:42" ht="12" customHeight="1">
      <c r="A200" s="137" t="s">
        <v>162</v>
      </c>
      <c r="B200" s="22" t="s">
        <v>255</v>
      </c>
      <c r="C200" s="93">
        <v>0</v>
      </c>
      <c r="D200" s="93">
        <v>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0</v>
      </c>
      <c r="P200" s="93">
        <v>0</v>
      </c>
      <c r="Q200" s="93">
        <v>0</v>
      </c>
      <c r="R200" s="93">
        <v>0</v>
      </c>
      <c r="S200" s="57">
        <v>0</v>
      </c>
      <c r="T200" s="57">
        <v>0</v>
      </c>
      <c r="U200" s="57">
        <v>0</v>
      </c>
      <c r="V200" s="57">
        <v>0</v>
      </c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2"/>
      <c r="AH200" s="72"/>
      <c r="AI200" s="72"/>
      <c r="AJ200" s="72"/>
      <c r="AK200" s="72"/>
      <c r="AL200" s="72"/>
      <c r="AM200" s="72"/>
      <c r="AN200" s="72"/>
      <c r="AO200" s="72"/>
      <c r="AP200" s="72"/>
    </row>
    <row r="201" spans="1:42" ht="12.75">
      <c r="A201" s="137"/>
      <c r="B201" s="22" t="s">
        <v>256</v>
      </c>
      <c r="C201" s="93">
        <v>1</v>
      </c>
      <c r="D201" s="93">
        <v>0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57">
        <v>0</v>
      </c>
      <c r="T201" s="57">
        <v>0</v>
      </c>
      <c r="U201" s="57">
        <v>0</v>
      </c>
      <c r="V201" s="57">
        <v>1</v>
      </c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2"/>
      <c r="AH201" s="72"/>
      <c r="AI201" s="72"/>
      <c r="AJ201" s="72"/>
      <c r="AK201" s="72"/>
      <c r="AL201" s="72"/>
      <c r="AM201" s="72"/>
      <c r="AN201" s="72"/>
      <c r="AO201" s="72"/>
      <c r="AP201" s="72"/>
    </row>
    <row r="202" spans="1:42" ht="12.75">
      <c r="A202" s="137"/>
      <c r="B202" s="22" t="s">
        <v>38</v>
      </c>
      <c r="C202" s="93">
        <v>1</v>
      </c>
      <c r="D202" s="93">
        <v>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57">
        <v>0</v>
      </c>
      <c r="T202" s="57">
        <v>0</v>
      </c>
      <c r="U202" s="57">
        <v>0</v>
      </c>
      <c r="V202" s="57">
        <v>1</v>
      </c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2"/>
      <c r="AH202" s="72"/>
      <c r="AI202" s="72"/>
      <c r="AJ202" s="72"/>
      <c r="AK202" s="72"/>
      <c r="AL202" s="72"/>
      <c r="AM202" s="72"/>
      <c r="AN202" s="72"/>
      <c r="AO202" s="72"/>
      <c r="AP202" s="72"/>
    </row>
    <row r="203" spans="1:42" ht="12" customHeight="1">
      <c r="A203" s="137" t="s">
        <v>163</v>
      </c>
      <c r="B203" s="22" t="s">
        <v>255</v>
      </c>
      <c r="C203" s="93">
        <v>59</v>
      </c>
      <c r="D203" s="93">
        <v>4</v>
      </c>
      <c r="E203" s="93">
        <v>8</v>
      </c>
      <c r="F203" s="93">
        <v>8</v>
      </c>
      <c r="G203" s="93">
        <v>4</v>
      </c>
      <c r="H203" s="93">
        <v>1</v>
      </c>
      <c r="I203" s="93">
        <v>1</v>
      </c>
      <c r="J203" s="93">
        <v>2</v>
      </c>
      <c r="K203" s="93">
        <v>0</v>
      </c>
      <c r="L203" s="93">
        <v>2</v>
      </c>
      <c r="M203" s="93">
        <v>3</v>
      </c>
      <c r="N203" s="93">
        <v>5</v>
      </c>
      <c r="O203" s="93">
        <v>3</v>
      </c>
      <c r="P203" s="93">
        <v>4</v>
      </c>
      <c r="Q203" s="93">
        <v>3</v>
      </c>
      <c r="R203" s="93">
        <v>2</v>
      </c>
      <c r="S203" s="57">
        <v>5</v>
      </c>
      <c r="T203" s="57">
        <v>1</v>
      </c>
      <c r="U203" s="57">
        <v>0</v>
      </c>
      <c r="V203" s="57">
        <v>3</v>
      </c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2"/>
      <c r="AH203" s="72"/>
      <c r="AI203" s="72"/>
      <c r="AJ203" s="72"/>
      <c r="AK203" s="72"/>
      <c r="AL203" s="72"/>
      <c r="AM203" s="72"/>
      <c r="AN203" s="72"/>
      <c r="AO203" s="72"/>
      <c r="AP203" s="72"/>
    </row>
    <row r="204" spans="1:42" ht="12.75">
      <c r="A204" s="137"/>
      <c r="B204" s="22" t="s">
        <v>256</v>
      </c>
      <c r="C204" s="93">
        <v>43</v>
      </c>
      <c r="D204" s="93">
        <v>1</v>
      </c>
      <c r="E204" s="93">
        <v>4</v>
      </c>
      <c r="F204" s="93">
        <v>2</v>
      </c>
      <c r="G204" s="93">
        <v>4</v>
      </c>
      <c r="H204" s="93">
        <v>1</v>
      </c>
      <c r="I204" s="93">
        <v>1</v>
      </c>
      <c r="J204" s="93">
        <v>1</v>
      </c>
      <c r="K204" s="93">
        <v>0</v>
      </c>
      <c r="L204" s="93">
        <v>0</v>
      </c>
      <c r="M204" s="93">
        <v>1</v>
      </c>
      <c r="N204" s="93">
        <v>2</v>
      </c>
      <c r="O204" s="93">
        <v>3</v>
      </c>
      <c r="P204" s="93">
        <v>3</v>
      </c>
      <c r="Q204" s="93">
        <v>6</v>
      </c>
      <c r="R204" s="93">
        <v>3</v>
      </c>
      <c r="S204" s="57">
        <v>2</v>
      </c>
      <c r="T204" s="57">
        <v>7</v>
      </c>
      <c r="U204" s="57">
        <v>2</v>
      </c>
      <c r="V204" s="57">
        <v>0</v>
      </c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2"/>
      <c r="AH204" s="72"/>
      <c r="AI204" s="72"/>
      <c r="AJ204" s="72"/>
      <c r="AK204" s="72"/>
      <c r="AL204" s="72"/>
      <c r="AM204" s="72"/>
      <c r="AN204" s="72"/>
      <c r="AO204" s="72"/>
      <c r="AP204" s="72"/>
    </row>
    <row r="205" spans="1:42" ht="12.75">
      <c r="A205" s="137"/>
      <c r="B205" s="22" t="s">
        <v>38</v>
      </c>
      <c r="C205" s="93">
        <v>102</v>
      </c>
      <c r="D205" s="93">
        <v>5</v>
      </c>
      <c r="E205" s="93">
        <v>12</v>
      </c>
      <c r="F205" s="93">
        <v>10</v>
      </c>
      <c r="G205" s="93">
        <v>8</v>
      </c>
      <c r="H205" s="93">
        <v>2</v>
      </c>
      <c r="I205" s="93">
        <v>2</v>
      </c>
      <c r="J205" s="93">
        <v>3</v>
      </c>
      <c r="K205" s="93">
        <v>0</v>
      </c>
      <c r="L205" s="93">
        <v>2</v>
      </c>
      <c r="M205" s="93">
        <v>4</v>
      </c>
      <c r="N205" s="93">
        <v>7</v>
      </c>
      <c r="O205" s="93">
        <v>6</v>
      </c>
      <c r="P205" s="93">
        <v>7</v>
      </c>
      <c r="Q205" s="93">
        <v>9</v>
      </c>
      <c r="R205" s="93">
        <v>5</v>
      </c>
      <c r="S205" s="57">
        <v>7</v>
      </c>
      <c r="T205" s="57">
        <v>8</v>
      </c>
      <c r="U205" s="57">
        <v>2</v>
      </c>
      <c r="V205" s="57">
        <v>3</v>
      </c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2"/>
      <c r="AH205" s="72"/>
      <c r="AI205" s="72"/>
      <c r="AJ205" s="72"/>
      <c r="AK205" s="72"/>
      <c r="AL205" s="72"/>
      <c r="AM205" s="72"/>
      <c r="AN205" s="72"/>
      <c r="AO205" s="72"/>
      <c r="AP205" s="72"/>
    </row>
    <row r="206" spans="1:42" ht="12" customHeight="1">
      <c r="A206" s="144" t="s">
        <v>164</v>
      </c>
      <c r="B206" s="55" t="s">
        <v>255</v>
      </c>
      <c r="C206" s="100">
        <v>0</v>
      </c>
      <c r="D206" s="100">
        <v>0</v>
      </c>
      <c r="E206" s="100">
        <v>0</v>
      </c>
      <c r="F206" s="100">
        <v>0</v>
      </c>
      <c r="G206" s="100">
        <v>0</v>
      </c>
      <c r="H206" s="100">
        <v>0</v>
      </c>
      <c r="I206" s="100">
        <v>0</v>
      </c>
      <c r="J206" s="100">
        <v>0</v>
      </c>
      <c r="K206" s="100">
        <v>0</v>
      </c>
      <c r="L206" s="100">
        <v>0</v>
      </c>
      <c r="M206" s="100">
        <v>0</v>
      </c>
      <c r="N206" s="100">
        <v>0</v>
      </c>
      <c r="O206" s="100">
        <v>0</v>
      </c>
      <c r="P206" s="100">
        <v>0</v>
      </c>
      <c r="Q206" s="100">
        <v>0</v>
      </c>
      <c r="R206" s="100">
        <v>0</v>
      </c>
      <c r="S206" s="56">
        <v>0</v>
      </c>
      <c r="T206" s="56">
        <v>0</v>
      </c>
      <c r="U206" s="56">
        <v>0</v>
      </c>
      <c r="V206" s="56">
        <v>0</v>
      </c>
      <c r="W206" s="72">
        <f t="shared" ref="W206:AF208" si="15">C209</f>
        <v>0</v>
      </c>
      <c r="X206" s="72">
        <f t="shared" si="15"/>
        <v>0</v>
      </c>
      <c r="Y206" s="72">
        <f t="shared" si="15"/>
        <v>0</v>
      </c>
      <c r="Z206" s="72">
        <f t="shared" si="15"/>
        <v>0</v>
      </c>
      <c r="AA206" s="72">
        <f t="shared" si="15"/>
        <v>0</v>
      </c>
      <c r="AB206" s="72">
        <f t="shared" si="15"/>
        <v>0</v>
      </c>
      <c r="AC206" s="72">
        <f t="shared" si="15"/>
        <v>0</v>
      </c>
      <c r="AD206" s="72">
        <f t="shared" si="15"/>
        <v>0</v>
      </c>
      <c r="AE206" s="72">
        <f t="shared" si="15"/>
        <v>0</v>
      </c>
      <c r="AF206" s="72">
        <f t="shared" si="15"/>
        <v>0</v>
      </c>
      <c r="AG206" s="72">
        <f t="shared" ref="AG206:AP208" si="16">M209</f>
        <v>0</v>
      </c>
      <c r="AH206" s="72">
        <f t="shared" si="16"/>
        <v>0</v>
      </c>
      <c r="AI206" s="72">
        <f t="shared" si="16"/>
        <v>0</v>
      </c>
      <c r="AJ206" s="72">
        <f t="shared" si="16"/>
        <v>0</v>
      </c>
      <c r="AK206" s="72">
        <f t="shared" si="16"/>
        <v>0</v>
      </c>
      <c r="AL206" s="72">
        <f t="shared" si="16"/>
        <v>0</v>
      </c>
      <c r="AM206" s="72">
        <f t="shared" si="16"/>
        <v>0</v>
      </c>
      <c r="AN206" s="72">
        <f t="shared" si="16"/>
        <v>0</v>
      </c>
      <c r="AO206" s="72">
        <f t="shared" si="16"/>
        <v>0</v>
      </c>
      <c r="AP206" s="72">
        <f t="shared" si="16"/>
        <v>0</v>
      </c>
    </row>
    <row r="207" spans="1:42" ht="12.75">
      <c r="A207" s="144"/>
      <c r="B207" s="55" t="s">
        <v>256</v>
      </c>
      <c r="C207" s="100">
        <v>0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56">
        <v>0</v>
      </c>
      <c r="T207" s="56">
        <v>0</v>
      </c>
      <c r="U207" s="56">
        <v>0</v>
      </c>
      <c r="V207" s="56">
        <v>0</v>
      </c>
      <c r="W207" s="72">
        <f t="shared" si="15"/>
        <v>0</v>
      </c>
      <c r="X207" s="72">
        <f t="shared" si="15"/>
        <v>0</v>
      </c>
      <c r="Y207" s="72">
        <f t="shared" si="15"/>
        <v>0</v>
      </c>
      <c r="Z207" s="72">
        <f t="shared" si="15"/>
        <v>0</v>
      </c>
      <c r="AA207" s="72">
        <f t="shared" si="15"/>
        <v>0</v>
      </c>
      <c r="AB207" s="72">
        <f t="shared" si="15"/>
        <v>0</v>
      </c>
      <c r="AC207" s="72">
        <f t="shared" si="15"/>
        <v>0</v>
      </c>
      <c r="AD207" s="72">
        <f t="shared" si="15"/>
        <v>0</v>
      </c>
      <c r="AE207" s="72">
        <f t="shared" si="15"/>
        <v>0</v>
      </c>
      <c r="AF207" s="72">
        <f t="shared" si="15"/>
        <v>0</v>
      </c>
      <c r="AG207" s="72">
        <f t="shared" si="16"/>
        <v>0</v>
      </c>
      <c r="AH207" s="72">
        <f t="shared" si="16"/>
        <v>0</v>
      </c>
      <c r="AI207" s="72">
        <f t="shared" si="16"/>
        <v>0</v>
      </c>
      <c r="AJ207" s="72">
        <f t="shared" si="16"/>
        <v>0</v>
      </c>
      <c r="AK207" s="72">
        <f t="shared" si="16"/>
        <v>0</v>
      </c>
      <c r="AL207" s="72">
        <f t="shared" si="16"/>
        <v>0</v>
      </c>
      <c r="AM207" s="72">
        <f t="shared" si="16"/>
        <v>0</v>
      </c>
      <c r="AN207" s="72">
        <f t="shared" si="16"/>
        <v>0</v>
      </c>
      <c r="AO207" s="72">
        <f t="shared" si="16"/>
        <v>0</v>
      </c>
      <c r="AP207" s="72">
        <f t="shared" si="16"/>
        <v>0</v>
      </c>
    </row>
    <row r="208" spans="1:42" ht="12.75">
      <c r="A208" s="144"/>
      <c r="B208" s="55" t="s">
        <v>38</v>
      </c>
      <c r="C208" s="100">
        <v>0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56">
        <v>0</v>
      </c>
      <c r="T208" s="56">
        <v>0</v>
      </c>
      <c r="U208" s="56">
        <v>0</v>
      </c>
      <c r="V208" s="56">
        <v>0</v>
      </c>
      <c r="W208" s="72">
        <f t="shared" si="15"/>
        <v>0</v>
      </c>
      <c r="X208" s="72">
        <f t="shared" si="15"/>
        <v>0</v>
      </c>
      <c r="Y208" s="72">
        <f t="shared" si="15"/>
        <v>0</v>
      </c>
      <c r="Z208" s="72">
        <f t="shared" si="15"/>
        <v>0</v>
      </c>
      <c r="AA208" s="72">
        <f t="shared" si="15"/>
        <v>0</v>
      </c>
      <c r="AB208" s="72">
        <f t="shared" si="15"/>
        <v>0</v>
      </c>
      <c r="AC208" s="72">
        <f t="shared" si="15"/>
        <v>0</v>
      </c>
      <c r="AD208" s="72">
        <f t="shared" si="15"/>
        <v>0</v>
      </c>
      <c r="AE208" s="72">
        <f t="shared" si="15"/>
        <v>0</v>
      </c>
      <c r="AF208" s="72">
        <f t="shared" si="15"/>
        <v>0</v>
      </c>
      <c r="AG208" s="72">
        <f t="shared" si="16"/>
        <v>0</v>
      </c>
      <c r="AH208" s="72">
        <f t="shared" si="16"/>
        <v>0</v>
      </c>
      <c r="AI208" s="72">
        <f t="shared" si="16"/>
        <v>0</v>
      </c>
      <c r="AJ208" s="72">
        <f t="shared" si="16"/>
        <v>0</v>
      </c>
      <c r="AK208" s="72">
        <f t="shared" si="16"/>
        <v>0</v>
      </c>
      <c r="AL208" s="72">
        <f t="shared" si="16"/>
        <v>0</v>
      </c>
      <c r="AM208" s="72">
        <f t="shared" si="16"/>
        <v>0</v>
      </c>
      <c r="AN208" s="72">
        <f t="shared" si="16"/>
        <v>0</v>
      </c>
      <c r="AO208" s="72">
        <f t="shared" si="16"/>
        <v>0</v>
      </c>
      <c r="AP208" s="72">
        <f t="shared" si="16"/>
        <v>0</v>
      </c>
    </row>
    <row r="209" spans="1:42" ht="12" customHeight="1">
      <c r="A209" s="137" t="s">
        <v>165</v>
      </c>
      <c r="B209" s="22" t="s">
        <v>255</v>
      </c>
      <c r="C209" s="93">
        <v>0</v>
      </c>
      <c r="D209" s="93">
        <v>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57">
        <v>0</v>
      </c>
      <c r="T209" s="57">
        <v>0</v>
      </c>
      <c r="U209" s="57">
        <v>0</v>
      </c>
      <c r="V209" s="57">
        <v>0</v>
      </c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2"/>
      <c r="AH209" s="72"/>
      <c r="AI209" s="72"/>
      <c r="AJ209" s="72"/>
      <c r="AK209" s="72"/>
      <c r="AL209" s="72"/>
      <c r="AM209" s="72"/>
      <c r="AN209" s="72"/>
      <c r="AO209" s="72"/>
      <c r="AP209" s="72"/>
    </row>
    <row r="210" spans="1:42" ht="12.75">
      <c r="A210" s="137"/>
      <c r="B210" s="22" t="s">
        <v>256</v>
      </c>
      <c r="C210" s="93">
        <v>0</v>
      </c>
      <c r="D210" s="93">
        <v>0</v>
      </c>
      <c r="E210" s="93">
        <v>0</v>
      </c>
      <c r="F210" s="93">
        <v>0</v>
      </c>
      <c r="G210" s="93">
        <v>0</v>
      </c>
      <c r="H210" s="93">
        <v>0</v>
      </c>
      <c r="I210" s="93">
        <v>0</v>
      </c>
      <c r="J210" s="93">
        <v>0</v>
      </c>
      <c r="K210" s="93">
        <v>0</v>
      </c>
      <c r="L210" s="93">
        <v>0</v>
      </c>
      <c r="M210" s="93">
        <v>0</v>
      </c>
      <c r="N210" s="93">
        <v>0</v>
      </c>
      <c r="O210" s="93">
        <v>0</v>
      </c>
      <c r="P210" s="93">
        <v>0</v>
      </c>
      <c r="Q210" s="93">
        <v>0</v>
      </c>
      <c r="R210" s="93">
        <v>0</v>
      </c>
      <c r="S210" s="57">
        <v>0</v>
      </c>
      <c r="T210" s="57">
        <v>0</v>
      </c>
      <c r="U210" s="57">
        <v>0</v>
      </c>
      <c r="V210" s="57">
        <v>0</v>
      </c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2"/>
      <c r="AH210" s="72"/>
      <c r="AI210" s="72"/>
      <c r="AJ210" s="72"/>
      <c r="AK210" s="72"/>
      <c r="AL210" s="72"/>
      <c r="AM210" s="72"/>
      <c r="AN210" s="72"/>
      <c r="AO210" s="72"/>
      <c r="AP210" s="72"/>
    </row>
    <row r="211" spans="1:42" ht="12.75">
      <c r="A211" s="137"/>
      <c r="B211" s="22" t="s">
        <v>38</v>
      </c>
      <c r="C211" s="93">
        <v>0</v>
      </c>
      <c r="D211" s="93">
        <v>0</v>
      </c>
      <c r="E211" s="93">
        <v>0</v>
      </c>
      <c r="F211" s="93">
        <v>0</v>
      </c>
      <c r="G211" s="93">
        <v>0</v>
      </c>
      <c r="H211" s="93">
        <v>0</v>
      </c>
      <c r="I211" s="93">
        <v>0</v>
      </c>
      <c r="J211" s="93">
        <v>0</v>
      </c>
      <c r="K211" s="93">
        <v>0</v>
      </c>
      <c r="L211" s="93">
        <v>0</v>
      </c>
      <c r="M211" s="93">
        <v>0</v>
      </c>
      <c r="N211" s="93">
        <v>0</v>
      </c>
      <c r="O211" s="93">
        <v>0</v>
      </c>
      <c r="P211" s="93">
        <v>0</v>
      </c>
      <c r="Q211" s="93">
        <v>0</v>
      </c>
      <c r="R211" s="93">
        <v>0</v>
      </c>
      <c r="S211" s="57">
        <v>0</v>
      </c>
      <c r="T211" s="57">
        <v>0</v>
      </c>
      <c r="U211" s="57">
        <v>0</v>
      </c>
      <c r="V211" s="57">
        <v>0</v>
      </c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2"/>
      <c r="AH211" s="72"/>
      <c r="AI211" s="72"/>
      <c r="AJ211" s="72"/>
      <c r="AK211" s="72"/>
      <c r="AL211" s="72"/>
      <c r="AM211" s="72"/>
      <c r="AN211" s="72"/>
      <c r="AO211" s="72"/>
      <c r="AP211" s="72"/>
    </row>
    <row r="212" spans="1:42" ht="12" customHeight="1">
      <c r="A212" s="144" t="s">
        <v>166</v>
      </c>
      <c r="B212" s="55" t="s">
        <v>255</v>
      </c>
      <c r="C212" s="100">
        <v>1</v>
      </c>
      <c r="D212" s="100">
        <v>0</v>
      </c>
      <c r="E212" s="100">
        <v>0</v>
      </c>
      <c r="F212" s="100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100">
        <v>0</v>
      </c>
      <c r="N212" s="100">
        <v>0</v>
      </c>
      <c r="O212" s="100">
        <v>0</v>
      </c>
      <c r="P212" s="100">
        <v>1</v>
      </c>
      <c r="Q212" s="100">
        <v>0</v>
      </c>
      <c r="R212" s="100">
        <v>0</v>
      </c>
      <c r="S212" s="56">
        <v>0</v>
      </c>
      <c r="T212" s="56">
        <v>0</v>
      </c>
      <c r="U212" s="56">
        <v>0</v>
      </c>
      <c r="V212" s="56">
        <v>0</v>
      </c>
      <c r="W212" s="72">
        <f t="shared" ref="W212:AP212" si="17">C215</f>
        <v>1</v>
      </c>
      <c r="X212" s="72">
        <f t="shared" si="17"/>
        <v>0</v>
      </c>
      <c r="Y212" s="72">
        <f t="shared" si="17"/>
        <v>0</v>
      </c>
      <c r="Z212" s="72">
        <f t="shared" si="17"/>
        <v>0</v>
      </c>
      <c r="AA212" s="72">
        <f t="shared" si="17"/>
        <v>0</v>
      </c>
      <c r="AB212" s="72">
        <f t="shared" si="17"/>
        <v>0</v>
      </c>
      <c r="AC212" s="72">
        <f t="shared" si="17"/>
        <v>0</v>
      </c>
      <c r="AD212" s="72">
        <f t="shared" si="17"/>
        <v>0</v>
      </c>
      <c r="AE212" s="72">
        <f t="shared" si="17"/>
        <v>0</v>
      </c>
      <c r="AF212" s="72">
        <f t="shared" si="17"/>
        <v>0</v>
      </c>
      <c r="AG212" s="72">
        <f t="shared" si="17"/>
        <v>0</v>
      </c>
      <c r="AH212" s="72">
        <f t="shared" si="17"/>
        <v>0</v>
      </c>
      <c r="AI212" s="72">
        <f t="shared" si="17"/>
        <v>0</v>
      </c>
      <c r="AJ212" s="72">
        <f t="shared" si="17"/>
        <v>1</v>
      </c>
      <c r="AK212" s="72">
        <f t="shared" si="17"/>
        <v>0</v>
      </c>
      <c r="AL212" s="72">
        <f t="shared" si="17"/>
        <v>0</v>
      </c>
      <c r="AM212" s="72">
        <f t="shared" si="17"/>
        <v>0</v>
      </c>
      <c r="AN212" s="72">
        <f t="shared" si="17"/>
        <v>0</v>
      </c>
      <c r="AO212" s="72">
        <f t="shared" si="17"/>
        <v>0</v>
      </c>
      <c r="AP212" s="72">
        <f t="shared" si="17"/>
        <v>0</v>
      </c>
    </row>
    <row r="213" spans="1:42" ht="12.75">
      <c r="A213" s="144"/>
      <c r="B213" s="55" t="s">
        <v>256</v>
      </c>
      <c r="C213" s="100">
        <v>0</v>
      </c>
      <c r="D213" s="100">
        <v>0</v>
      </c>
      <c r="E213" s="100">
        <v>0</v>
      </c>
      <c r="F213" s="100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v>0</v>
      </c>
      <c r="R213" s="100">
        <v>0</v>
      </c>
      <c r="S213" s="56">
        <v>0</v>
      </c>
      <c r="T213" s="56">
        <v>0</v>
      </c>
      <c r="U213" s="56">
        <v>0</v>
      </c>
      <c r="V213" s="56">
        <v>0</v>
      </c>
      <c r="W213" s="72">
        <f t="shared" ref="W213:W214" si="18">C216</f>
        <v>0</v>
      </c>
      <c r="X213" s="72">
        <f t="shared" ref="X213:AD214" si="19">D216</f>
        <v>0</v>
      </c>
      <c r="Y213" s="72">
        <f t="shared" si="19"/>
        <v>0</v>
      </c>
      <c r="Z213" s="72">
        <f t="shared" si="19"/>
        <v>0</v>
      </c>
      <c r="AA213" s="72">
        <f t="shared" si="19"/>
        <v>0</v>
      </c>
      <c r="AB213" s="72">
        <f t="shared" si="19"/>
        <v>0</v>
      </c>
      <c r="AC213" s="72">
        <f t="shared" si="19"/>
        <v>0</v>
      </c>
      <c r="AD213" s="72">
        <f t="shared" si="19"/>
        <v>0</v>
      </c>
      <c r="AE213" s="72">
        <f t="shared" ref="AE213:AE214" si="20">K216</f>
        <v>0</v>
      </c>
      <c r="AF213" s="72">
        <f t="shared" ref="AF213:AP214" si="21">L216</f>
        <v>0</v>
      </c>
      <c r="AG213" s="72">
        <f t="shared" si="21"/>
        <v>0</v>
      </c>
      <c r="AH213" s="72">
        <f t="shared" si="21"/>
        <v>0</v>
      </c>
      <c r="AI213" s="72">
        <f t="shared" si="21"/>
        <v>0</v>
      </c>
      <c r="AJ213" s="72">
        <f t="shared" si="21"/>
        <v>0</v>
      </c>
      <c r="AK213" s="72">
        <f t="shared" si="21"/>
        <v>0</v>
      </c>
      <c r="AL213" s="72">
        <f t="shared" si="21"/>
        <v>0</v>
      </c>
      <c r="AM213" s="72">
        <f t="shared" si="21"/>
        <v>0</v>
      </c>
      <c r="AN213" s="72">
        <f t="shared" si="21"/>
        <v>0</v>
      </c>
      <c r="AO213" s="72">
        <f t="shared" si="21"/>
        <v>0</v>
      </c>
      <c r="AP213" s="72">
        <f t="shared" si="21"/>
        <v>0</v>
      </c>
    </row>
    <row r="214" spans="1:42" ht="12.75">
      <c r="A214" s="144"/>
      <c r="B214" s="55" t="s">
        <v>38</v>
      </c>
      <c r="C214" s="100">
        <v>1</v>
      </c>
      <c r="D214" s="100">
        <v>0</v>
      </c>
      <c r="E214" s="100">
        <v>0</v>
      </c>
      <c r="F214" s="100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100">
        <v>0</v>
      </c>
      <c r="N214" s="100">
        <v>0</v>
      </c>
      <c r="O214" s="100">
        <v>0</v>
      </c>
      <c r="P214" s="100">
        <v>1</v>
      </c>
      <c r="Q214" s="100">
        <v>0</v>
      </c>
      <c r="R214" s="100">
        <v>0</v>
      </c>
      <c r="S214" s="56">
        <v>0</v>
      </c>
      <c r="T214" s="56">
        <v>0</v>
      </c>
      <c r="U214" s="56">
        <v>0</v>
      </c>
      <c r="V214" s="56">
        <v>0</v>
      </c>
      <c r="W214" s="72">
        <f t="shared" si="18"/>
        <v>1</v>
      </c>
      <c r="X214" s="72">
        <f t="shared" si="19"/>
        <v>0</v>
      </c>
      <c r="Y214" s="72">
        <f t="shared" si="19"/>
        <v>0</v>
      </c>
      <c r="Z214" s="72">
        <f t="shared" si="19"/>
        <v>0</v>
      </c>
      <c r="AA214" s="72">
        <f t="shared" si="19"/>
        <v>0</v>
      </c>
      <c r="AB214" s="72">
        <f t="shared" si="19"/>
        <v>0</v>
      </c>
      <c r="AC214" s="72">
        <f t="shared" si="19"/>
        <v>0</v>
      </c>
      <c r="AD214" s="72">
        <f t="shared" si="19"/>
        <v>0</v>
      </c>
      <c r="AE214" s="72">
        <f t="shared" si="20"/>
        <v>0</v>
      </c>
      <c r="AF214" s="72">
        <f t="shared" si="21"/>
        <v>0</v>
      </c>
      <c r="AG214" s="72">
        <f t="shared" si="21"/>
        <v>0</v>
      </c>
      <c r="AH214" s="72">
        <f t="shared" si="21"/>
        <v>0</v>
      </c>
      <c r="AI214" s="72">
        <f t="shared" si="21"/>
        <v>0</v>
      </c>
      <c r="AJ214" s="72">
        <f t="shared" si="21"/>
        <v>1</v>
      </c>
      <c r="AK214" s="72">
        <f t="shared" si="21"/>
        <v>0</v>
      </c>
      <c r="AL214" s="72">
        <f t="shared" si="21"/>
        <v>0</v>
      </c>
      <c r="AM214" s="72">
        <f t="shared" si="21"/>
        <v>0</v>
      </c>
      <c r="AN214" s="72">
        <f t="shared" si="21"/>
        <v>0</v>
      </c>
      <c r="AO214" s="72">
        <f t="shared" si="21"/>
        <v>0</v>
      </c>
      <c r="AP214" s="72">
        <f t="shared" si="21"/>
        <v>0</v>
      </c>
    </row>
    <row r="215" spans="1:42" ht="12" customHeight="1">
      <c r="A215" s="137" t="s">
        <v>167</v>
      </c>
      <c r="B215" s="22" t="s">
        <v>255</v>
      </c>
      <c r="C215" s="93">
        <v>1</v>
      </c>
      <c r="D215" s="93">
        <v>0</v>
      </c>
      <c r="E215" s="93">
        <v>0</v>
      </c>
      <c r="F215" s="93">
        <v>0</v>
      </c>
      <c r="G215" s="93">
        <v>0</v>
      </c>
      <c r="H215" s="93">
        <v>0</v>
      </c>
      <c r="I215" s="93">
        <v>0</v>
      </c>
      <c r="J215" s="93">
        <v>0</v>
      </c>
      <c r="K215" s="93">
        <v>0</v>
      </c>
      <c r="L215" s="93">
        <v>0</v>
      </c>
      <c r="M215" s="93">
        <v>0</v>
      </c>
      <c r="N215" s="93">
        <v>0</v>
      </c>
      <c r="O215" s="93">
        <v>0</v>
      </c>
      <c r="P215" s="93">
        <v>1</v>
      </c>
      <c r="Q215" s="93">
        <v>0</v>
      </c>
      <c r="R215" s="93">
        <v>0</v>
      </c>
      <c r="S215" s="57">
        <v>0</v>
      </c>
      <c r="T215" s="57">
        <v>0</v>
      </c>
      <c r="U215" s="57">
        <v>0</v>
      </c>
      <c r="V215" s="57">
        <v>0</v>
      </c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2"/>
      <c r="AH215" s="72"/>
      <c r="AI215" s="72"/>
      <c r="AJ215" s="72"/>
      <c r="AK215" s="72"/>
      <c r="AL215" s="72"/>
      <c r="AM215" s="72"/>
      <c r="AN215" s="72"/>
      <c r="AO215" s="72"/>
      <c r="AP215" s="72"/>
    </row>
    <row r="216" spans="1:42" ht="12.75">
      <c r="A216" s="137"/>
      <c r="B216" s="22" t="s">
        <v>256</v>
      </c>
      <c r="C216" s="93">
        <v>0</v>
      </c>
      <c r="D216" s="93">
        <v>0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57">
        <v>0</v>
      </c>
      <c r="T216" s="57">
        <v>0</v>
      </c>
      <c r="U216" s="57">
        <v>0</v>
      </c>
      <c r="V216" s="57">
        <v>0</v>
      </c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2"/>
      <c r="AH216" s="72"/>
      <c r="AI216" s="72"/>
      <c r="AJ216" s="72"/>
      <c r="AK216" s="72"/>
      <c r="AL216" s="72"/>
      <c r="AM216" s="72"/>
      <c r="AN216" s="72"/>
      <c r="AO216" s="72"/>
      <c r="AP216" s="72"/>
    </row>
    <row r="217" spans="1:42" ht="12.75">
      <c r="A217" s="137"/>
      <c r="B217" s="22" t="s">
        <v>38</v>
      </c>
      <c r="C217" s="93">
        <v>1</v>
      </c>
      <c r="D217" s="93">
        <v>0</v>
      </c>
      <c r="E217" s="93">
        <v>0</v>
      </c>
      <c r="F217" s="93">
        <v>0</v>
      </c>
      <c r="G217" s="93">
        <v>0</v>
      </c>
      <c r="H217" s="93">
        <v>0</v>
      </c>
      <c r="I217" s="93">
        <v>0</v>
      </c>
      <c r="J217" s="93">
        <v>0</v>
      </c>
      <c r="K217" s="93">
        <v>0</v>
      </c>
      <c r="L217" s="93">
        <v>0</v>
      </c>
      <c r="M217" s="93">
        <v>0</v>
      </c>
      <c r="N217" s="93">
        <v>0</v>
      </c>
      <c r="O217" s="93">
        <v>0</v>
      </c>
      <c r="P217" s="93">
        <v>1</v>
      </c>
      <c r="Q217" s="93">
        <v>0</v>
      </c>
      <c r="R217" s="93">
        <v>0</v>
      </c>
      <c r="S217" s="57">
        <v>0</v>
      </c>
      <c r="T217" s="57">
        <v>0</v>
      </c>
      <c r="U217" s="57">
        <v>0</v>
      </c>
      <c r="V217" s="57">
        <v>0</v>
      </c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2"/>
      <c r="AH217" s="72"/>
      <c r="AI217" s="72"/>
      <c r="AJ217" s="72"/>
      <c r="AK217" s="72"/>
      <c r="AL217" s="72"/>
      <c r="AM217" s="72"/>
      <c r="AN217" s="72"/>
      <c r="AO217" s="72"/>
      <c r="AP217" s="72"/>
    </row>
    <row r="218" spans="1:42" ht="12" customHeight="1">
      <c r="A218" s="144" t="s">
        <v>168</v>
      </c>
      <c r="B218" s="55" t="s">
        <v>255</v>
      </c>
      <c r="C218" s="100">
        <v>1609</v>
      </c>
      <c r="D218" s="100">
        <v>2</v>
      </c>
      <c r="E218" s="100">
        <v>0</v>
      </c>
      <c r="F218" s="100">
        <v>2</v>
      </c>
      <c r="G218" s="100">
        <v>2</v>
      </c>
      <c r="H218" s="100">
        <v>2</v>
      </c>
      <c r="I218" s="100">
        <v>4</v>
      </c>
      <c r="J218" s="100">
        <v>10</v>
      </c>
      <c r="K218" s="100">
        <v>15</v>
      </c>
      <c r="L218" s="100">
        <v>44</v>
      </c>
      <c r="M218" s="100">
        <v>62</v>
      </c>
      <c r="N218" s="100">
        <v>109</v>
      </c>
      <c r="O218" s="100">
        <v>149</v>
      </c>
      <c r="P218" s="100">
        <v>222</v>
      </c>
      <c r="Q218" s="100">
        <v>251</v>
      </c>
      <c r="R218" s="100">
        <v>212</v>
      </c>
      <c r="S218" s="56">
        <v>147</v>
      </c>
      <c r="T218" s="56">
        <v>116</v>
      </c>
      <c r="U218" s="56">
        <v>119</v>
      </c>
      <c r="V218" s="56">
        <v>141</v>
      </c>
      <c r="W218" s="72">
        <f t="shared" ref="W218:AF220" si="22">C221+C224+C227+C230+C242+C233+C236+C239+C245+C248+C251+C254</f>
        <v>1609</v>
      </c>
      <c r="X218" s="72">
        <f t="shared" si="22"/>
        <v>2</v>
      </c>
      <c r="Y218" s="72">
        <f t="shared" si="22"/>
        <v>0</v>
      </c>
      <c r="Z218" s="72">
        <f t="shared" si="22"/>
        <v>2</v>
      </c>
      <c r="AA218" s="72">
        <f t="shared" si="22"/>
        <v>2</v>
      </c>
      <c r="AB218" s="72">
        <f t="shared" si="22"/>
        <v>2</v>
      </c>
      <c r="AC218" s="72">
        <f t="shared" si="22"/>
        <v>4</v>
      </c>
      <c r="AD218" s="72">
        <f t="shared" si="22"/>
        <v>10</v>
      </c>
      <c r="AE218" s="72">
        <f t="shared" si="22"/>
        <v>15</v>
      </c>
      <c r="AF218" s="72">
        <f t="shared" si="22"/>
        <v>44</v>
      </c>
      <c r="AG218" s="72">
        <f t="shared" ref="AG218:AP220" si="23">M221+M224+M227+M230+M242+M233+M236+M239+M245+M248+M251+M254</f>
        <v>62</v>
      </c>
      <c r="AH218" s="72">
        <f t="shared" si="23"/>
        <v>109</v>
      </c>
      <c r="AI218" s="72">
        <f t="shared" si="23"/>
        <v>149</v>
      </c>
      <c r="AJ218" s="72">
        <f t="shared" si="23"/>
        <v>222</v>
      </c>
      <c r="AK218" s="72">
        <f t="shared" si="23"/>
        <v>251</v>
      </c>
      <c r="AL218" s="72">
        <f t="shared" si="23"/>
        <v>212</v>
      </c>
      <c r="AM218" s="72">
        <f t="shared" si="23"/>
        <v>147</v>
      </c>
      <c r="AN218" s="72">
        <f t="shared" si="23"/>
        <v>116</v>
      </c>
      <c r="AO218" s="72">
        <f t="shared" si="23"/>
        <v>119</v>
      </c>
      <c r="AP218" s="72">
        <f t="shared" si="23"/>
        <v>141</v>
      </c>
    </row>
    <row r="219" spans="1:42" ht="12.75">
      <c r="A219" s="144"/>
      <c r="B219" s="55" t="s">
        <v>256</v>
      </c>
      <c r="C219" s="100">
        <v>1010</v>
      </c>
      <c r="D219" s="100">
        <v>1</v>
      </c>
      <c r="E219" s="100">
        <v>2</v>
      </c>
      <c r="F219" s="100">
        <v>0</v>
      </c>
      <c r="G219" s="100">
        <v>1</v>
      </c>
      <c r="H219" s="100">
        <v>0</v>
      </c>
      <c r="I219" s="100">
        <v>2</v>
      </c>
      <c r="J219" s="100">
        <v>6</v>
      </c>
      <c r="K219" s="100">
        <v>5</v>
      </c>
      <c r="L219" s="100">
        <v>8</v>
      </c>
      <c r="M219" s="100">
        <v>21</v>
      </c>
      <c r="N219" s="100">
        <v>43</v>
      </c>
      <c r="O219" s="100">
        <v>47</v>
      </c>
      <c r="P219" s="100">
        <v>72</v>
      </c>
      <c r="Q219" s="100">
        <v>86</v>
      </c>
      <c r="R219" s="100">
        <v>80</v>
      </c>
      <c r="S219" s="56">
        <v>107</v>
      </c>
      <c r="T219" s="56">
        <v>129</v>
      </c>
      <c r="U219" s="56">
        <v>141</v>
      </c>
      <c r="V219" s="56">
        <v>259</v>
      </c>
      <c r="W219" s="72">
        <f t="shared" si="22"/>
        <v>1010</v>
      </c>
      <c r="X219" s="72">
        <f t="shared" si="22"/>
        <v>1</v>
      </c>
      <c r="Y219" s="72">
        <f t="shared" si="22"/>
        <v>2</v>
      </c>
      <c r="Z219" s="72">
        <f t="shared" si="22"/>
        <v>0</v>
      </c>
      <c r="AA219" s="72">
        <f t="shared" si="22"/>
        <v>1</v>
      </c>
      <c r="AB219" s="72">
        <f t="shared" si="22"/>
        <v>0</v>
      </c>
      <c r="AC219" s="72">
        <f t="shared" si="22"/>
        <v>2</v>
      </c>
      <c r="AD219" s="72">
        <f t="shared" si="22"/>
        <v>6</v>
      </c>
      <c r="AE219" s="72">
        <f t="shared" si="22"/>
        <v>5</v>
      </c>
      <c r="AF219" s="72">
        <f t="shared" si="22"/>
        <v>8</v>
      </c>
      <c r="AG219" s="72">
        <f t="shared" si="23"/>
        <v>21</v>
      </c>
      <c r="AH219" s="72">
        <f t="shared" si="23"/>
        <v>43</v>
      </c>
      <c r="AI219" s="72">
        <f t="shared" si="23"/>
        <v>47</v>
      </c>
      <c r="AJ219" s="72">
        <f t="shared" si="23"/>
        <v>72</v>
      </c>
      <c r="AK219" s="72">
        <f t="shared" si="23"/>
        <v>86</v>
      </c>
      <c r="AL219" s="72">
        <f t="shared" si="23"/>
        <v>80</v>
      </c>
      <c r="AM219" s="72">
        <f t="shared" si="23"/>
        <v>107</v>
      </c>
      <c r="AN219" s="72">
        <f t="shared" si="23"/>
        <v>129</v>
      </c>
      <c r="AO219" s="72">
        <f t="shared" si="23"/>
        <v>141</v>
      </c>
      <c r="AP219" s="72">
        <f t="shared" si="23"/>
        <v>259</v>
      </c>
    </row>
    <row r="220" spans="1:42" ht="12.75">
      <c r="A220" s="144"/>
      <c r="B220" s="55" t="s">
        <v>38</v>
      </c>
      <c r="C220" s="100">
        <v>2619</v>
      </c>
      <c r="D220" s="100">
        <v>3</v>
      </c>
      <c r="E220" s="100">
        <v>2</v>
      </c>
      <c r="F220" s="100">
        <v>2</v>
      </c>
      <c r="G220" s="100">
        <v>3</v>
      </c>
      <c r="H220" s="100">
        <v>2</v>
      </c>
      <c r="I220" s="100">
        <v>6</v>
      </c>
      <c r="J220" s="100">
        <v>16</v>
      </c>
      <c r="K220" s="100">
        <v>20</v>
      </c>
      <c r="L220" s="100">
        <v>52</v>
      </c>
      <c r="M220" s="100">
        <v>83</v>
      </c>
      <c r="N220" s="100">
        <v>152</v>
      </c>
      <c r="O220" s="100">
        <v>196</v>
      </c>
      <c r="P220" s="100">
        <v>294</v>
      </c>
      <c r="Q220" s="100">
        <v>337</v>
      </c>
      <c r="R220" s="100">
        <v>292</v>
      </c>
      <c r="S220" s="56">
        <v>254</v>
      </c>
      <c r="T220" s="56">
        <v>245</v>
      </c>
      <c r="U220" s="56">
        <v>260</v>
      </c>
      <c r="V220" s="56">
        <v>400</v>
      </c>
      <c r="W220" s="72">
        <f t="shared" si="22"/>
        <v>2619</v>
      </c>
      <c r="X220" s="72">
        <f t="shared" si="22"/>
        <v>3</v>
      </c>
      <c r="Y220" s="72">
        <f t="shared" si="22"/>
        <v>2</v>
      </c>
      <c r="Z220" s="72">
        <f t="shared" si="22"/>
        <v>2</v>
      </c>
      <c r="AA220" s="72">
        <f t="shared" si="22"/>
        <v>3</v>
      </c>
      <c r="AB220" s="72">
        <f t="shared" si="22"/>
        <v>2</v>
      </c>
      <c r="AC220" s="72">
        <f t="shared" si="22"/>
        <v>6</v>
      </c>
      <c r="AD220" s="72">
        <f t="shared" si="22"/>
        <v>16</v>
      </c>
      <c r="AE220" s="72">
        <f t="shared" si="22"/>
        <v>20</v>
      </c>
      <c r="AF220" s="72">
        <f t="shared" si="22"/>
        <v>52</v>
      </c>
      <c r="AG220" s="72">
        <f t="shared" si="23"/>
        <v>83</v>
      </c>
      <c r="AH220" s="72">
        <f t="shared" si="23"/>
        <v>152</v>
      </c>
      <c r="AI220" s="72">
        <f t="shared" si="23"/>
        <v>196</v>
      </c>
      <c r="AJ220" s="72">
        <f t="shared" si="23"/>
        <v>294</v>
      </c>
      <c r="AK220" s="72">
        <f t="shared" si="23"/>
        <v>337</v>
      </c>
      <c r="AL220" s="72">
        <f t="shared" si="23"/>
        <v>292</v>
      </c>
      <c r="AM220" s="72">
        <f t="shared" si="23"/>
        <v>254</v>
      </c>
      <c r="AN220" s="72">
        <f t="shared" si="23"/>
        <v>245</v>
      </c>
      <c r="AO220" s="72">
        <f t="shared" si="23"/>
        <v>260</v>
      </c>
      <c r="AP220" s="72">
        <f t="shared" si="23"/>
        <v>400</v>
      </c>
    </row>
    <row r="221" spans="1:42" ht="12.75">
      <c r="A221" s="137" t="s">
        <v>169</v>
      </c>
      <c r="B221" s="22" t="s">
        <v>255</v>
      </c>
      <c r="C221" s="93">
        <v>0</v>
      </c>
      <c r="D221" s="93">
        <v>0</v>
      </c>
      <c r="E221" s="93">
        <v>0</v>
      </c>
      <c r="F221" s="93">
        <v>0</v>
      </c>
      <c r="G221" s="93">
        <v>0</v>
      </c>
      <c r="H221" s="93">
        <v>0</v>
      </c>
      <c r="I221" s="93">
        <v>0</v>
      </c>
      <c r="J221" s="93">
        <v>0</v>
      </c>
      <c r="K221" s="93">
        <v>0</v>
      </c>
      <c r="L221" s="93">
        <v>0</v>
      </c>
      <c r="M221" s="93">
        <v>0</v>
      </c>
      <c r="N221" s="93">
        <v>0</v>
      </c>
      <c r="O221" s="93">
        <v>0</v>
      </c>
      <c r="P221" s="93">
        <v>0</v>
      </c>
      <c r="Q221" s="93">
        <v>0</v>
      </c>
      <c r="R221" s="93">
        <v>0</v>
      </c>
      <c r="S221" s="57">
        <v>0</v>
      </c>
      <c r="T221" s="57">
        <v>0</v>
      </c>
      <c r="U221" s="57">
        <v>0</v>
      </c>
      <c r="V221" s="57">
        <v>0</v>
      </c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2"/>
      <c r="AH221" s="72"/>
      <c r="AI221" s="72"/>
      <c r="AJ221" s="72"/>
      <c r="AK221" s="72"/>
      <c r="AL221" s="72"/>
      <c r="AM221" s="72"/>
      <c r="AN221" s="72"/>
      <c r="AO221" s="72"/>
      <c r="AP221" s="72"/>
    </row>
    <row r="222" spans="1:42" ht="12.75">
      <c r="A222" s="137"/>
      <c r="B222" s="22" t="s">
        <v>256</v>
      </c>
      <c r="C222" s="93">
        <v>0</v>
      </c>
      <c r="D222" s="93">
        <v>0</v>
      </c>
      <c r="E222" s="93">
        <v>0</v>
      </c>
      <c r="F222" s="93">
        <v>0</v>
      </c>
      <c r="G222" s="93">
        <v>0</v>
      </c>
      <c r="H222" s="93">
        <v>0</v>
      </c>
      <c r="I222" s="93">
        <v>0</v>
      </c>
      <c r="J222" s="93">
        <v>0</v>
      </c>
      <c r="K222" s="93">
        <v>0</v>
      </c>
      <c r="L222" s="93">
        <v>0</v>
      </c>
      <c r="M222" s="93">
        <v>0</v>
      </c>
      <c r="N222" s="93">
        <v>0</v>
      </c>
      <c r="O222" s="93">
        <v>0</v>
      </c>
      <c r="P222" s="93">
        <v>0</v>
      </c>
      <c r="Q222" s="93">
        <v>0</v>
      </c>
      <c r="R222" s="93">
        <v>0</v>
      </c>
      <c r="S222" s="57">
        <v>0</v>
      </c>
      <c r="T222" s="57">
        <v>0</v>
      </c>
      <c r="U222" s="57">
        <v>0</v>
      </c>
      <c r="V222" s="57">
        <v>0</v>
      </c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2"/>
      <c r="AH222" s="72"/>
      <c r="AI222" s="72"/>
      <c r="AJ222" s="72"/>
      <c r="AK222" s="72"/>
      <c r="AL222" s="72"/>
      <c r="AM222" s="72"/>
      <c r="AN222" s="72"/>
      <c r="AO222" s="72"/>
      <c r="AP222" s="72"/>
    </row>
    <row r="223" spans="1:42" ht="12.75">
      <c r="A223" s="137"/>
      <c r="B223" s="22" t="s">
        <v>38</v>
      </c>
      <c r="C223" s="93">
        <v>0</v>
      </c>
      <c r="D223" s="93">
        <v>0</v>
      </c>
      <c r="E223" s="93">
        <v>0</v>
      </c>
      <c r="F223" s="93">
        <v>0</v>
      </c>
      <c r="G223" s="93">
        <v>0</v>
      </c>
      <c r="H223" s="93">
        <v>0</v>
      </c>
      <c r="I223" s="93">
        <v>0</v>
      </c>
      <c r="J223" s="93">
        <v>0</v>
      </c>
      <c r="K223" s="93">
        <v>0</v>
      </c>
      <c r="L223" s="93">
        <v>0</v>
      </c>
      <c r="M223" s="93">
        <v>0</v>
      </c>
      <c r="N223" s="93">
        <v>0</v>
      </c>
      <c r="O223" s="93">
        <v>0</v>
      </c>
      <c r="P223" s="93">
        <v>0</v>
      </c>
      <c r="Q223" s="93">
        <v>0</v>
      </c>
      <c r="R223" s="93">
        <v>0</v>
      </c>
      <c r="S223" s="57">
        <v>0</v>
      </c>
      <c r="T223" s="57">
        <v>0</v>
      </c>
      <c r="U223" s="57">
        <v>0</v>
      </c>
      <c r="V223" s="57">
        <v>0</v>
      </c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2"/>
      <c r="AH223" s="72"/>
      <c r="AI223" s="72"/>
      <c r="AJ223" s="72"/>
      <c r="AK223" s="72"/>
      <c r="AL223" s="72"/>
      <c r="AM223" s="72"/>
      <c r="AN223" s="72"/>
      <c r="AO223" s="72"/>
      <c r="AP223" s="72"/>
    </row>
    <row r="224" spans="1:42" ht="12" customHeight="1">
      <c r="A224" s="137" t="s">
        <v>170</v>
      </c>
      <c r="B224" s="22" t="s">
        <v>255</v>
      </c>
      <c r="C224" s="93">
        <v>4</v>
      </c>
      <c r="D224" s="93">
        <v>0</v>
      </c>
      <c r="E224" s="93">
        <v>0</v>
      </c>
      <c r="F224" s="93">
        <v>0</v>
      </c>
      <c r="G224" s="93">
        <v>0</v>
      </c>
      <c r="H224" s="93">
        <v>0</v>
      </c>
      <c r="I224" s="93">
        <v>0</v>
      </c>
      <c r="J224" s="93">
        <v>0</v>
      </c>
      <c r="K224" s="93">
        <v>0</v>
      </c>
      <c r="L224" s="93">
        <v>0</v>
      </c>
      <c r="M224" s="93">
        <v>1</v>
      </c>
      <c r="N224" s="93">
        <v>1</v>
      </c>
      <c r="O224" s="93">
        <v>1</v>
      </c>
      <c r="P224" s="93">
        <v>1</v>
      </c>
      <c r="Q224" s="93">
        <v>0</v>
      </c>
      <c r="R224" s="93">
        <v>0</v>
      </c>
      <c r="S224" s="57">
        <v>0</v>
      </c>
      <c r="T224" s="57">
        <v>0</v>
      </c>
      <c r="U224" s="57">
        <v>0</v>
      </c>
      <c r="V224" s="57">
        <v>0</v>
      </c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2"/>
      <c r="AH224" s="72"/>
      <c r="AI224" s="72"/>
      <c r="AJ224" s="72"/>
      <c r="AK224" s="72"/>
      <c r="AL224" s="72"/>
      <c r="AM224" s="72"/>
      <c r="AN224" s="72"/>
      <c r="AO224" s="72"/>
      <c r="AP224" s="72"/>
    </row>
    <row r="225" spans="1:42" ht="12.75">
      <c r="A225" s="137"/>
      <c r="B225" s="22" t="s">
        <v>256</v>
      </c>
      <c r="C225" s="93">
        <v>5</v>
      </c>
      <c r="D225" s="93">
        <v>0</v>
      </c>
      <c r="E225" s="93">
        <v>0</v>
      </c>
      <c r="F225" s="93">
        <v>0</v>
      </c>
      <c r="G225" s="93">
        <v>0</v>
      </c>
      <c r="H225" s="93">
        <v>0</v>
      </c>
      <c r="I225" s="93">
        <v>0</v>
      </c>
      <c r="J225" s="93">
        <v>0</v>
      </c>
      <c r="K225" s="93">
        <v>0</v>
      </c>
      <c r="L225" s="93">
        <v>0</v>
      </c>
      <c r="M225" s="93">
        <v>0</v>
      </c>
      <c r="N225" s="93">
        <v>1</v>
      </c>
      <c r="O225" s="93">
        <v>0</v>
      </c>
      <c r="P225" s="93">
        <v>1</v>
      </c>
      <c r="Q225" s="93">
        <v>1</v>
      </c>
      <c r="R225" s="93">
        <v>0</v>
      </c>
      <c r="S225" s="57">
        <v>2</v>
      </c>
      <c r="T225" s="57">
        <v>0</v>
      </c>
      <c r="U225" s="57">
        <v>0</v>
      </c>
      <c r="V225" s="57">
        <v>0</v>
      </c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2"/>
      <c r="AH225" s="72"/>
      <c r="AI225" s="72"/>
      <c r="AJ225" s="72"/>
      <c r="AK225" s="72"/>
      <c r="AL225" s="72"/>
      <c r="AM225" s="72"/>
      <c r="AN225" s="72"/>
      <c r="AO225" s="72"/>
      <c r="AP225" s="72"/>
    </row>
    <row r="226" spans="1:42" ht="12.75">
      <c r="A226" s="137"/>
      <c r="B226" s="22" t="s">
        <v>38</v>
      </c>
      <c r="C226" s="93">
        <v>9</v>
      </c>
      <c r="D226" s="93">
        <v>0</v>
      </c>
      <c r="E226" s="93">
        <v>0</v>
      </c>
      <c r="F226" s="93">
        <v>0</v>
      </c>
      <c r="G226" s="93">
        <v>0</v>
      </c>
      <c r="H226" s="93">
        <v>0</v>
      </c>
      <c r="I226" s="93">
        <v>0</v>
      </c>
      <c r="J226" s="93">
        <v>0</v>
      </c>
      <c r="K226" s="93">
        <v>0</v>
      </c>
      <c r="L226" s="93">
        <v>0</v>
      </c>
      <c r="M226" s="93">
        <v>1</v>
      </c>
      <c r="N226" s="93">
        <v>2</v>
      </c>
      <c r="O226" s="93">
        <v>1</v>
      </c>
      <c r="P226" s="93">
        <v>2</v>
      </c>
      <c r="Q226" s="93">
        <v>1</v>
      </c>
      <c r="R226" s="93">
        <v>0</v>
      </c>
      <c r="S226" s="57">
        <v>2</v>
      </c>
      <c r="T226" s="57">
        <v>0</v>
      </c>
      <c r="U226" s="57">
        <v>0</v>
      </c>
      <c r="V226" s="57">
        <v>0</v>
      </c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2"/>
      <c r="AH226" s="72"/>
      <c r="AI226" s="72"/>
      <c r="AJ226" s="72"/>
      <c r="AK226" s="72"/>
      <c r="AL226" s="72"/>
      <c r="AM226" s="72"/>
      <c r="AN226" s="72"/>
      <c r="AO226" s="72"/>
      <c r="AP226" s="72"/>
    </row>
    <row r="227" spans="1:42" ht="12.75">
      <c r="A227" s="137" t="s">
        <v>84</v>
      </c>
      <c r="B227" s="22" t="s">
        <v>255</v>
      </c>
      <c r="C227" s="93">
        <v>57</v>
      </c>
      <c r="D227" s="93">
        <v>0</v>
      </c>
      <c r="E227" s="93">
        <v>0</v>
      </c>
      <c r="F227" s="93">
        <v>0</v>
      </c>
      <c r="G227" s="93">
        <v>0</v>
      </c>
      <c r="H227" s="93">
        <v>0</v>
      </c>
      <c r="I227" s="93">
        <v>0</v>
      </c>
      <c r="J227" s="93">
        <v>0</v>
      </c>
      <c r="K227" s="93">
        <v>0</v>
      </c>
      <c r="L227" s="93">
        <v>0</v>
      </c>
      <c r="M227" s="93">
        <v>0</v>
      </c>
      <c r="N227" s="93">
        <v>0</v>
      </c>
      <c r="O227" s="93">
        <v>2</v>
      </c>
      <c r="P227" s="93">
        <v>2</v>
      </c>
      <c r="Q227" s="93">
        <v>5</v>
      </c>
      <c r="R227" s="93">
        <v>7</v>
      </c>
      <c r="S227" s="57">
        <v>7</v>
      </c>
      <c r="T227" s="57">
        <v>7</v>
      </c>
      <c r="U227" s="57">
        <v>10</v>
      </c>
      <c r="V227" s="57">
        <v>17</v>
      </c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2"/>
      <c r="AH227" s="72"/>
      <c r="AI227" s="72"/>
      <c r="AJ227" s="72"/>
      <c r="AK227" s="72"/>
      <c r="AL227" s="72"/>
      <c r="AM227" s="72"/>
      <c r="AN227" s="72"/>
      <c r="AO227" s="72"/>
      <c r="AP227" s="72"/>
    </row>
    <row r="228" spans="1:42" ht="12.75">
      <c r="A228" s="137"/>
      <c r="B228" s="22" t="s">
        <v>256</v>
      </c>
      <c r="C228" s="93">
        <v>68</v>
      </c>
      <c r="D228" s="93">
        <v>0</v>
      </c>
      <c r="E228" s="93">
        <v>0</v>
      </c>
      <c r="F228" s="93">
        <v>0</v>
      </c>
      <c r="G228" s="93">
        <v>0</v>
      </c>
      <c r="H228" s="93">
        <v>0</v>
      </c>
      <c r="I228" s="93">
        <v>0</v>
      </c>
      <c r="J228" s="93">
        <v>0</v>
      </c>
      <c r="K228" s="93">
        <v>0</v>
      </c>
      <c r="L228" s="93">
        <v>0</v>
      </c>
      <c r="M228" s="93">
        <v>0</v>
      </c>
      <c r="N228" s="93">
        <v>0</v>
      </c>
      <c r="O228" s="93">
        <v>0</v>
      </c>
      <c r="P228" s="93">
        <v>0</v>
      </c>
      <c r="Q228" s="93">
        <v>0</v>
      </c>
      <c r="R228" s="93">
        <v>5</v>
      </c>
      <c r="S228" s="57">
        <v>6</v>
      </c>
      <c r="T228" s="57">
        <v>12</v>
      </c>
      <c r="U228" s="57">
        <v>14</v>
      </c>
      <c r="V228" s="57">
        <v>31</v>
      </c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2"/>
      <c r="AH228" s="72"/>
      <c r="AI228" s="72"/>
      <c r="AJ228" s="72"/>
      <c r="AK228" s="72"/>
      <c r="AL228" s="72"/>
      <c r="AM228" s="72"/>
      <c r="AN228" s="72"/>
      <c r="AO228" s="72"/>
      <c r="AP228" s="72"/>
    </row>
    <row r="229" spans="1:42" ht="12.75">
      <c r="A229" s="137"/>
      <c r="B229" s="22" t="s">
        <v>38</v>
      </c>
      <c r="C229" s="93">
        <v>125</v>
      </c>
      <c r="D229" s="93">
        <v>0</v>
      </c>
      <c r="E229" s="93">
        <v>0</v>
      </c>
      <c r="F229" s="93">
        <v>0</v>
      </c>
      <c r="G229" s="93">
        <v>0</v>
      </c>
      <c r="H229" s="93">
        <v>0</v>
      </c>
      <c r="I229" s="93">
        <v>0</v>
      </c>
      <c r="J229" s="93">
        <v>0</v>
      </c>
      <c r="K229" s="93">
        <v>0</v>
      </c>
      <c r="L229" s="93">
        <v>0</v>
      </c>
      <c r="M229" s="93">
        <v>0</v>
      </c>
      <c r="N229" s="93">
        <v>0</v>
      </c>
      <c r="O229" s="93">
        <v>2</v>
      </c>
      <c r="P229" s="93">
        <v>2</v>
      </c>
      <c r="Q229" s="93">
        <v>5</v>
      </c>
      <c r="R229" s="93">
        <v>12</v>
      </c>
      <c r="S229" s="57">
        <v>13</v>
      </c>
      <c r="T229" s="57">
        <v>19</v>
      </c>
      <c r="U229" s="57">
        <v>24</v>
      </c>
      <c r="V229" s="57">
        <v>48</v>
      </c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2"/>
      <c r="AH229" s="72"/>
      <c r="AI229" s="72"/>
      <c r="AJ229" s="72"/>
      <c r="AK229" s="72"/>
      <c r="AL229" s="72"/>
      <c r="AM229" s="72"/>
      <c r="AN229" s="72"/>
      <c r="AO229" s="72"/>
      <c r="AP229" s="72"/>
    </row>
    <row r="230" spans="1:42" ht="12" customHeight="1">
      <c r="A230" s="137" t="s">
        <v>171</v>
      </c>
      <c r="B230" s="22" t="s">
        <v>255</v>
      </c>
      <c r="C230" s="93">
        <v>507</v>
      </c>
      <c r="D230" s="93">
        <v>0</v>
      </c>
      <c r="E230" s="93">
        <v>0</v>
      </c>
      <c r="F230" s="93">
        <v>1</v>
      </c>
      <c r="G230" s="93">
        <v>1</v>
      </c>
      <c r="H230" s="93">
        <v>0</v>
      </c>
      <c r="I230" s="93">
        <v>2</v>
      </c>
      <c r="J230" s="93">
        <v>1</v>
      </c>
      <c r="K230" s="93">
        <v>0</v>
      </c>
      <c r="L230" s="93">
        <v>2</v>
      </c>
      <c r="M230" s="93">
        <v>8</v>
      </c>
      <c r="N230" s="93">
        <v>17</v>
      </c>
      <c r="O230" s="93">
        <v>40</v>
      </c>
      <c r="P230" s="93">
        <v>59</v>
      </c>
      <c r="Q230" s="93">
        <v>83</v>
      </c>
      <c r="R230" s="93">
        <v>64</v>
      </c>
      <c r="S230" s="57">
        <v>55</v>
      </c>
      <c r="T230" s="57">
        <v>52</v>
      </c>
      <c r="U230" s="57">
        <v>53</v>
      </c>
      <c r="V230" s="57">
        <v>69</v>
      </c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2"/>
      <c r="AH230" s="72"/>
      <c r="AI230" s="72"/>
      <c r="AJ230" s="72"/>
      <c r="AK230" s="72"/>
      <c r="AL230" s="72"/>
      <c r="AM230" s="72"/>
      <c r="AN230" s="72"/>
      <c r="AO230" s="72"/>
      <c r="AP230" s="72"/>
    </row>
    <row r="231" spans="1:42" ht="12.75">
      <c r="A231" s="137"/>
      <c r="B231" s="22" t="s">
        <v>256</v>
      </c>
      <c r="C231" s="93">
        <v>349</v>
      </c>
      <c r="D231" s="93">
        <v>0</v>
      </c>
      <c r="E231" s="93">
        <v>0</v>
      </c>
      <c r="F231" s="93">
        <v>0</v>
      </c>
      <c r="G231" s="93">
        <v>0</v>
      </c>
      <c r="H231" s="93">
        <v>0</v>
      </c>
      <c r="I231" s="93">
        <v>1</v>
      </c>
      <c r="J231" s="93">
        <v>0</v>
      </c>
      <c r="K231" s="93">
        <v>0</v>
      </c>
      <c r="L231" s="93">
        <v>0</v>
      </c>
      <c r="M231" s="93">
        <v>1</v>
      </c>
      <c r="N231" s="93">
        <v>5</v>
      </c>
      <c r="O231" s="93">
        <v>10</v>
      </c>
      <c r="P231" s="93">
        <v>15</v>
      </c>
      <c r="Q231" s="93">
        <v>17</v>
      </c>
      <c r="R231" s="93">
        <v>13</v>
      </c>
      <c r="S231" s="57">
        <v>40</v>
      </c>
      <c r="T231" s="57">
        <v>52</v>
      </c>
      <c r="U231" s="57">
        <v>54</v>
      </c>
      <c r="V231" s="57">
        <v>141</v>
      </c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2"/>
      <c r="AH231" s="72"/>
      <c r="AI231" s="72"/>
      <c r="AJ231" s="72"/>
      <c r="AK231" s="72"/>
      <c r="AL231" s="72"/>
      <c r="AM231" s="72"/>
      <c r="AN231" s="72"/>
      <c r="AO231" s="72"/>
      <c r="AP231" s="72"/>
    </row>
    <row r="232" spans="1:42" ht="12.75">
      <c r="A232" s="137"/>
      <c r="B232" s="22" t="s">
        <v>38</v>
      </c>
      <c r="C232" s="93">
        <v>856</v>
      </c>
      <c r="D232" s="93">
        <v>0</v>
      </c>
      <c r="E232" s="93">
        <v>0</v>
      </c>
      <c r="F232" s="93">
        <v>1</v>
      </c>
      <c r="G232" s="93">
        <v>1</v>
      </c>
      <c r="H232" s="93">
        <v>0</v>
      </c>
      <c r="I232" s="93">
        <v>3</v>
      </c>
      <c r="J232" s="93">
        <v>1</v>
      </c>
      <c r="K232" s="93">
        <v>0</v>
      </c>
      <c r="L232" s="93">
        <v>2</v>
      </c>
      <c r="M232" s="93">
        <v>9</v>
      </c>
      <c r="N232" s="93">
        <v>22</v>
      </c>
      <c r="O232" s="93">
        <v>50</v>
      </c>
      <c r="P232" s="93">
        <v>74</v>
      </c>
      <c r="Q232" s="93">
        <v>100</v>
      </c>
      <c r="R232" s="93">
        <v>77</v>
      </c>
      <c r="S232" s="57">
        <v>95</v>
      </c>
      <c r="T232" s="57">
        <v>104</v>
      </c>
      <c r="U232" s="57">
        <v>107</v>
      </c>
      <c r="V232" s="57">
        <v>210</v>
      </c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2"/>
      <c r="AH232" s="72"/>
      <c r="AI232" s="72"/>
      <c r="AJ232" s="72"/>
      <c r="AK232" s="72"/>
      <c r="AL232" s="72"/>
      <c r="AM232" s="72"/>
      <c r="AN232" s="72"/>
      <c r="AO232" s="72"/>
      <c r="AP232" s="72"/>
    </row>
    <row r="233" spans="1:42" ht="12" customHeight="1">
      <c r="A233" s="137" t="s">
        <v>85</v>
      </c>
      <c r="B233" s="22" t="s">
        <v>255</v>
      </c>
      <c r="C233" s="93">
        <v>104</v>
      </c>
      <c r="D233" s="93">
        <v>0</v>
      </c>
      <c r="E233" s="93">
        <v>0</v>
      </c>
      <c r="F233" s="93">
        <v>0</v>
      </c>
      <c r="G233" s="93">
        <v>0</v>
      </c>
      <c r="H233" s="93">
        <v>1</v>
      </c>
      <c r="I233" s="93">
        <v>0</v>
      </c>
      <c r="J233" s="93">
        <v>0</v>
      </c>
      <c r="K233" s="93">
        <v>0</v>
      </c>
      <c r="L233" s="93">
        <v>1</v>
      </c>
      <c r="M233" s="93">
        <v>4</v>
      </c>
      <c r="N233" s="93">
        <v>8</v>
      </c>
      <c r="O233" s="93">
        <v>6</v>
      </c>
      <c r="P233" s="93">
        <v>17</v>
      </c>
      <c r="Q233" s="93">
        <v>14</v>
      </c>
      <c r="R233" s="93">
        <v>27</v>
      </c>
      <c r="S233" s="57">
        <v>6</v>
      </c>
      <c r="T233" s="57">
        <v>9</v>
      </c>
      <c r="U233" s="57">
        <v>7</v>
      </c>
      <c r="V233" s="57">
        <v>4</v>
      </c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2"/>
      <c r="AH233" s="72"/>
      <c r="AI233" s="72"/>
      <c r="AJ233" s="72"/>
      <c r="AK233" s="72"/>
      <c r="AL233" s="72"/>
      <c r="AM233" s="72"/>
      <c r="AN233" s="72"/>
      <c r="AO233" s="72"/>
      <c r="AP233" s="72"/>
    </row>
    <row r="234" spans="1:42" ht="12.75">
      <c r="A234" s="137"/>
      <c r="B234" s="22" t="s">
        <v>256</v>
      </c>
      <c r="C234" s="93">
        <v>53</v>
      </c>
      <c r="D234" s="93">
        <v>0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1</v>
      </c>
      <c r="L234" s="93">
        <v>0</v>
      </c>
      <c r="M234" s="93">
        <v>1</v>
      </c>
      <c r="N234" s="93">
        <v>2</v>
      </c>
      <c r="O234" s="93">
        <v>1</v>
      </c>
      <c r="P234" s="93">
        <v>2</v>
      </c>
      <c r="Q234" s="93">
        <v>6</v>
      </c>
      <c r="R234" s="93">
        <v>4</v>
      </c>
      <c r="S234" s="57">
        <v>7</v>
      </c>
      <c r="T234" s="57">
        <v>11</v>
      </c>
      <c r="U234" s="57">
        <v>13</v>
      </c>
      <c r="V234" s="57">
        <v>5</v>
      </c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2"/>
      <c r="AH234" s="72"/>
      <c r="AI234" s="72"/>
      <c r="AJ234" s="72"/>
      <c r="AK234" s="72"/>
      <c r="AL234" s="72"/>
      <c r="AM234" s="72"/>
      <c r="AN234" s="72"/>
      <c r="AO234" s="72"/>
      <c r="AP234" s="72"/>
    </row>
    <row r="235" spans="1:42" ht="12.75">
      <c r="A235" s="137"/>
      <c r="B235" s="22" t="s">
        <v>38</v>
      </c>
      <c r="C235" s="93">
        <v>157</v>
      </c>
      <c r="D235" s="93">
        <v>0</v>
      </c>
      <c r="E235" s="93">
        <v>0</v>
      </c>
      <c r="F235" s="93">
        <v>0</v>
      </c>
      <c r="G235" s="93">
        <v>0</v>
      </c>
      <c r="H235" s="93">
        <v>1</v>
      </c>
      <c r="I235" s="93">
        <v>0</v>
      </c>
      <c r="J235" s="93">
        <v>0</v>
      </c>
      <c r="K235" s="93">
        <v>1</v>
      </c>
      <c r="L235" s="93">
        <v>1</v>
      </c>
      <c r="M235" s="93">
        <v>5</v>
      </c>
      <c r="N235" s="93">
        <v>10</v>
      </c>
      <c r="O235" s="93">
        <v>7</v>
      </c>
      <c r="P235" s="93">
        <v>19</v>
      </c>
      <c r="Q235" s="93">
        <v>20</v>
      </c>
      <c r="R235" s="93">
        <v>31</v>
      </c>
      <c r="S235" s="57">
        <v>13</v>
      </c>
      <c r="T235" s="57">
        <v>20</v>
      </c>
      <c r="U235" s="57">
        <v>20</v>
      </c>
      <c r="V235" s="57">
        <v>9</v>
      </c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2"/>
      <c r="AH235" s="72"/>
      <c r="AI235" s="72"/>
      <c r="AJ235" s="72"/>
      <c r="AK235" s="72"/>
      <c r="AL235" s="72"/>
      <c r="AM235" s="72"/>
      <c r="AN235" s="72"/>
      <c r="AO235" s="72"/>
      <c r="AP235" s="72"/>
    </row>
    <row r="236" spans="1:42" ht="12.75">
      <c r="A236" s="137" t="s">
        <v>172</v>
      </c>
      <c r="B236" s="22" t="s">
        <v>255</v>
      </c>
      <c r="C236" s="93">
        <v>2</v>
      </c>
      <c r="D236" s="93">
        <v>0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0</v>
      </c>
      <c r="K236" s="93">
        <v>0</v>
      </c>
      <c r="L236" s="93">
        <v>0</v>
      </c>
      <c r="M236" s="93">
        <v>0</v>
      </c>
      <c r="N236" s="93">
        <v>0</v>
      </c>
      <c r="O236" s="93">
        <v>1</v>
      </c>
      <c r="P236" s="93">
        <v>1</v>
      </c>
      <c r="Q236" s="93">
        <v>0</v>
      </c>
      <c r="R236" s="93">
        <v>0</v>
      </c>
      <c r="S236" s="57">
        <v>0</v>
      </c>
      <c r="T236" s="57">
        <v>0</v>
      </c>
      <c r="U236" s="57">
        <v>0</v>
      </c>
      <c r="V236" s="57">
        <v>0</v>
      </c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2"/>
      <c r="AH236" s="72"/>
      <c r="AI236" s="72"/>
      <c r="AJ236" s="72"/>
      <c r="AK236" s="72"/>
      <c r="AL236" s="72"/>
      <c r="AM236" s="72"/>
      <c r="AN236" s="72"/>
      <c r="AO236" s="72"/>
      <c r="AP236" s="72"/>
    </row>
    <row r="237" spans="1:42" ht="12.75">
      <c r="A237" s="137"/>
      <c r="B237" s="22" t="s">
        <v>256</v>
      </c>
      <c r="C237" s="93">
        <v>0</v>
      </c>
      <c r="D237" s="93">
        <v>0</v>
      </c>
      <c r="E237" s="93">
        <v>0</v>
      </c>
      <c r="F237" s="93">
        <v>0</v>
      </c>
      <c r="G237" s="93">
        <v>0</v>
      </c>
      <c r="H237" s="93">
        <v>0</v>
      </c>
      <c r="I237" s="93">
        <v>0</v>
      </c>
      <c r="J237" s="93">
        <v>0</v>
      </c>
      <c r="K237" s="93">
        <v>0</v>
      </c>
      <c r="L237" s="93">
        <v>0</v>
      </c>
      <c r="M237" s="93">
        <v>0</v>
      </c>
      <c r="N237" s="93">
        <v>0</v>
      </c>
      <c r="O237" s="93">
        <v>0</v>
      </c>
      <c r="P237" s="93">
        <v>0</v>
      </c>
      <c r="Q237" s="93">
        <v>0</v>
      </c>
      <c r="R237" s="93">
        <v>0</v>
      </c>
      <c r="S237" s="57">
        <v>0</v>
      </c>
      <c r="T237" s="57">
        <v>0</v>
      </c>
      <c r="U237" s="57">
        <v>0</v>
      </c>
      <c r="V237" s="57">
        <v>0</v>
      </c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2"/>
      <c r="AH237" s="72"/>
      <c r="AI237" s="72"/>
      <c r="AJ237" s="72"/>
      <c r="AK237" s="72"/>
      <c r="AL237" s="72"/>
      <c r="AM237" s="72"/>
      <c r="AN237" s="72"/>
      <c r="AO237" s="72"/>
      <c r="AP237" s="72"/>
    </row>
    <row r="238" spans="1:42" ht="12.75">
      <c r="A238" s="137"/>
      <c r="B238" s="22" t="s">
        <v>38</v>
      </c>
      <c r="C238" s="93">
        <v>2</v>
      </c>
      <c r="D238" s="93">
        <v>0</v>
      </c>
      <c r="E238" s="93">
        <v>0</v>
      </c>
      <c r="F238" s="93">
        <v>0</v>
      </c>
      <c r="G238" s="93">
        <v>0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1</v>
      </c>
      <c r="P238" s="93">
        <v>1</v>
      </c>
      <c r="Q238" s="93">
        <v>0</v>
      </c>
      <c r="R238" s="93">
        <v>0</v>
      </c>
      <c r="S238" s="57">
        <v>0</v>
      </c>
      <c r="T238" s="57">
        <v>0</v>
      </c>
      <c r="U238" s="57">
        <v>0</v>
      </c>
      <c r="V238" s="57">
        <v>0</v>
      </c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2"/>
      <c r="AH238" s="72"/>
      <c r="AI238" s="72"/>
      <c r="AJ238" s="72"/>
      <c r="AK238" s="72"/>
      <c r="AL238" s="72"/>
      <c r="AM238" s="72"/>
      <c r="AN238" s="72"/>
      <c r="AO238" s="72"/>
      <c r="AP238" s="72"/>
    </row>
    <row r="239" spans="1:42" ht="12" customHeight="1">
      <c r="A239" s="137" t="s">
        <v>86</v>
      </c>
      <c r="B239" s="22" t="s">
        <v>255</v>
      </c>
      <c r="C239" s="93">
        <v>29</v>
      </c>
      <c r="D239" s="93">
        <v>1</v>
      </c>
      <c r="E239" s="93">
        <v>0</v>
      </c>
      <c r="F239" s="93">
        <v>0</v>
      </c>
      <c r="G239" s="93">
        <v>0</v>
      </c>
      <c r="H239" s="93">
        <v>0</v>
      </c>
      <c r="I239" s="93">
        <v>0</v>
      </c>
      <c r="J239" s="93">
        <v>2</v>
      </c>
      <c r="K239" s="93">
        <v>0</v>
      </c>
      <c r="L239" s="93">
        <v>2</v>
      </c>
      <c r="M239" s="93">
        <v>5</v>
      </c>
      <c r="N239" s="93">
        <v>4</v>
      </c>
      <c r="O239" s="93">
        <v>2</v>
      </c>
      <c r="P239" s="93">
        <v>6</v>
      </c>
      <c r="Q239" s="93">
        <v>2</v>
      </c>
      <c r="R239" s="93">
        <v>2</v>
      </c>
      <c r="S239" s="57">
        <v>3</v>
      </c>
      <c r="T239" s="57">
        <v>0</v>
      </c>
      <c r="U239" s="57">
        <v>0</v>
      </c>
      <c r="V239" s="57">
        <v>0</v>
      </c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2"/>
      <c r="AH239" s="72"/>
      <c r="AI239" s="72"/>
      <c r="AJ239" s="72"/>
      <c r="AK239" s="72"/>
      <c r="AL239" s="72"/>
      <c r="AM239" s="72"/>
      <c r="AN239" s="72"/>
      <c r="AO239" s="72"/>
      <c r="AP239" s="72"/>
    </row>
    <row r="240" spans="1:42" ht="12.75">
      <c r="A240" s="137"/>
      <c r="B240" s="22" t="s">
        <v>256</v>
      </c>
      <c r="C240" s="93">
        <v>33</v>
      </c>
      <c r="D240" s="93">
        <v>0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1</v>
      </c>
      <c r="L240" s="93">
        <v>0</v>
      </c>
      <c r="M240" s="93">
        <v>3</v>
      </c>
      <c r="N240" s="93">
        <v>4</v>
      </c>
      <c r="O240" s="93">
        <v>6</v>
      </c>
      <c r="P240" s="93">
        <v>2</v>
      </c>
      <c r="Q240" s="93">
        <v>4</v>
      </c>
      <c r="R240" s="93">
        <v>3</v>
      </c>
      <c r="S240" s="57">
        <v>2</v>
      </c>
      <c r="T240" s="57">
        <v>4</v>
      </c>
      <c r="U240" s="57">
        <v>3</v>
      </c>
      <c r="V240" s="57">
        <v>1</v>
      </c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2"/>
      <c r="AH240" s="72"/>
      <c r="AI240" s="72"/>
      <c r="AJ240" s="72"/>
      <c r="AK240" s="72"/>
      <c r="AL240" s="72"/>
      <c r="AM240" s="72"/>
      <c r="AN240" s="72"/>
      <c r="AO240" s="72"/>
      <c r="AP240" s="72"/>
    </row>
    <row r="241" spans="1:42" ht="12.75">
      <c r="A241" s="137"/>
      <c r="B241" s="22" t="s">
        <v>38</v>
      </c>
      <c r="C241" s="93">
        <v>62</v>
      </c>
      <c r="D241" s="93">
        <v>1</v>
      </c>
      <c r="E241" s="93">
        <v>0</v>
      </c>
      <c r="F241" s="93">
        <v>0</v>
      </c>
      <c r="G241" s="93">
        <v>0</v>
      </c>
      <c r="H241" s="93">
        <v>0</v>
      </c>
      <c r="I241" s="93">
        <v>0</v>
      </c>
      <c r="J241" s="93">
        <v>2</v>
      </c>
      <c r="K241" s="93">
        <v>1</v>
      </c>
      <c r="L241" s="93">
        <v>2</v>
      </c>
      <c r="M241" s="93">
        <v>8</v>
      </c>
      <c r="N241" s="93">
        <v>8</v>
      </c>
      <c r="O241" s="93">
        <v>8</v>
      </c>
      <c r="P241" s="93">
        <v>8</v>
      </c>
      <c r="Q241" s="93">
        <v>6</v>
      </c>
      <c r="R241" s="93">
        <v>5</v>
      </c>
      <c r="S241" s="57">
        <v>5</v>
      </c>
      <c r="T241" s="57">
        <v>4</v>
      </c>
      <c r="U241" s="57">
        <v>3</v>
      </c>
      <c r="V241" s="57">
        <v>1</v>
      </c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2"/>
      <c r="AH241" s="72"/>
      <c r="AI241" s="72"/>
      <c r="AJ241" s="72"/>
      <c r="AK241" s="72"/>
      <c r="AL241" s="72"/>
      <c r="AM241" s="72"/>
      <c r="AN241" s="72"/>
      <c r="AO241" s="72"/>
      <c r="AP241" s="72"/>
    </row>
    <row r="242" spans="1:42" ht="12.75">
      <c r="A242" s="137" t="s">
        <v>87</v>
      </c>
      <c r="B242" s="22" t="s">
        <v>255</v>
      </c>
      <c r="C242" s="93">
        <v>189</v>
      </c>
      <c r="D242" s="93">
        <v>0</v>
      </c>
      <c r="E242" s="93">
        <v>0</v>
      </c>
      <c r="F242" s="93">
        <v>0</v>
      </c>
      <c r="G242" s="93">
        <v>0</v>
      </c>
      <c r="H242" s="93">
        <v>0</v>
      </c>
      <c r="I242" s="93">
        <v>1</v>
      </c>
      <c r="J242" s="93">
        <v>5</v>
      </c>
      <c r="K242" s="93">
        <v>0</v>
      </c>
      <c r="L242" s="93">
        <v>10</v>
      </c>
      <c r="M242" s="93">
        <v>12</v>
      </c>
      <c r="N242" s="93">
        <v>19</v>
      </c>
      <c r="O242" s="93">
        <v>21</v>
      </c>
      <c r="P242" s="93">
        <v>47</v>
      </c>
      <c r="Q242" s="93">
        <v>33</v>
      </c>
      <c r="R242" s="93">
        <v>18</v>
      </c>
      <c r="S242" s="57">
        <v>14</v>
      </c>
      <c r="T242" s="57">
        <v>2</v>
      </c>
      <c r="U242" s="57">
        <v>5</v>
      </c>
      <c r="V242" s="57">
        <v>2</v>
      </c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2"/>
      <c r="AH242" s="72"/>
      <c r="AI242" s="72"/>
      <c r="AJ242" s="72"/>
      <c r="AK242" s="72"/>
      <c r="AL242" s="72"/>
      <c r="AM242" s="72"/>
      <c r="AN242" s="72"/>
      <c r="AO242" s="72"/>
      <c r="AP242" s="72"/>
    </row>
    <row r="243" spans="1:42" ht="12.75">
      <c r="A243" s="137"/>
      <c r="B243" s="22" t="s">
        <v>256</v>
      </c>
      <c r="C243" s="93">
        <v>104</v>
      </c>
      <c r="D243" s="93">
        <v>0</v>
      </c>
      <c r="E243" s="93">
        <v>0</v>
      </c>
      <c r="F243" s="93">
        <v>0</v>
      </c>
      <c r="G243" s="93">
        <v>0</v>
      </c>
      <c r="H243" s="93">
        <v>0</v>
      </c>
      <c r="I243" s="93">
        <v>0</v>
      </c>
      <c r="J243" s="93">
        <v>0</v>
      </c>
      <c r="K243" s="93">
        <v>1</v>
      </c>
      <c r="L243" s="93">
        <v>1</v>
      </c>
      <c r="M243" s="93">
        <v>1</v>
      </c>
      <c r="N243" s="93">
        <v>14</v>
      </c>
      <c r="O243" s="93">
        <v>10</v>
      </c>
      <c r="P243" s="93">
        <v>19</v>
      </c>
      <c r="Q243" s="93">
        <v>18</v>
      </c>
      <c r="R243" s="93">
        <v>13</v>
      </c>
      <c r="S243" s="57">
        <v>8</v>
      </c>
      <c r="T243" s="57">
        <v>8</v>
      </c>
      <c r="U243" s="57">
        <v>6</v>
      </c>
      <c r="V243" s="57">
        <v>5</v>
      </c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2"/>
      <c r="AH243" s="72"/>
      <c r="AI243" s="72"/>
      <c r="AJ243" s="72"/>
      <c r="AK243" s="72"/>
      <c r="AL243" s="72"/>
      <c r="AM243" s="72"/>
      <c r="AN243" s="72"/>
      <c r="AO243" s="72"/>
      <c r="AP243" s="72"/>
    </row>
    <row r="244" spans="1:42" ht="12.75">
      <c r="A244" s="137"/>
      <c r="B244" s="22" t="s">
        <v>38</v>
      </c>
      <c r="C244" s="93">
        <v>293</v>
      </c>
      <c r="D244" s="93">
        <v>0</v>
      </c>
      <c r="E244" s="93">
        <v>0</v>
      </c>
      <c r="F244" s="93">
        <v>0</v>
      </c>
      <c r="G244" s="93">
        <v>0</v>
      </c>
      <c r="H244" s="93">
        <v>0</v>
      </c>
      <c r="I244" s="93">
        <v>1</v>
      </c>
      <c r="J244" s="93">
        <v>5</v>
      </c>
      <c r="K244" s="93">
        <v>1</v>
      </c>
      <c r="L244" s="93">
        <v>11</v>
      </c>
      <c r="M244" s="93">
        <v>13</v>
      </c>
      <c r="N244" s="93">
        <v>33</v>
      </c>
      <c r="O244" s="93">
        <v>31</v>
      </c>
      <c r="P244" s="93">
        <v>66</v>
      </c>
      <c r="Q244" s="93">
        <v>51</v>
      </c>
      <c r="R244" s="93">
        <v>31</v>
      </c>
      <c r="S244" s="57">
        <v>22</v>
      </c>
      <c r="T244" s="57">
        <v>10</v>
      </c>
      <c r="U244" s="57">
        <v>11</v>
      </c>
      <c r="V244" s="57">
        <v>7</v>
      </c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2"/>
      <c r="AH244" s="72"/>
      <c r="AI244" s="72"/>
      <c r="AJ244" s="72"/>
      <c r="AK244" s="72"/>
      <c r="AL244" s="72"/>
      <c r="AM244" s="72"/>
      <c r="AN244" s="72"/>
      <c r="AO244" s="72"/>
      <c r="AP244" s="72"/>
    </row>
    <row r="245" spans="1:42" ht="12.75">
      <c r="A245" s="137" t="s">
        <v>88</v>
      </c>
      <c r="B245" s="22" t="s">
        <v>255</v>
      </c>
      <c r="C245" s="93">
        <v>77</v>
      </c>
      <c r="D245" s="93">
        <v>0</v>
      </c>
      <c r="E245" s="93">
        <v>0</v>
      </c>
      <c r="F245" s="93">
        <v>0</v>
      </c>
      <c r="G245" s="93">
        <v>0</v>
      </c>
      <c r="H245" s="93">
        <v>0</v>
      </c>
      <c r="I245" s="93">
        <v>0</v>
      </c>
      <c r="J245" s="93">
        <v>0</v>
      </c>
      <c r="K245" s="93">
        <v>1</v>
      </c>
      <c r="L245" s="93">
        <v>1</v>
      </c>
      <c r="M245" s="93">
        <v>1</v>
      </c>
      <c r="N245" s="93">
        <v>3</v>
      </c>
      <c r="O245" s="93">
        <v>8</v>
      </c>
      <c r="P245" s="93">
        <v>8</v>
      </c>
      <c r="Q245" s="93">
        <v>15</v>
      </c>
      <c r="R245" s="93">
        <v>17</v>
      </c>
      <c r="S245" s="57">
        <v>8</v>
      </c>
      <c r="T245" s="57">
        <v>6</v>
      </c>
      <c r="U245" s="57">
        <v>6</v>
      </c>
      <c r="V245" s="57">
        <v>3</v>
      </c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2"/>
      <c r="AH245" s="72"/>
      <c r="AI245" s="72"/>
      <c r="AJ245" s="72"/>
      <c r="AK245" s="72"/>
      <c r="AL245" s="72"/>
      <c r="AM245" s="72"/>
      <c r="AN245" s="72"/>
      <c r="AO245" s="72"/>
      <c r="AP245" s="72"/>
    </row>
    <row r="246" spans="1:42" ht="12.75">
      <c r="A246" s="137"/>
      <c r="B246" s="22" t="s">
        <v>256</v>
      </c>
      <c r="C246" s="93">
        <v>42</v>
      </c>
      <c r="D246" s="93">
        <v>0</v>
      </c>
      <c r="E246" s="93">
        <v>0</v>
      </c>
      <c r="F246" s="93">
        <v>0</v>
      </c>
      <c r="G246" s="93">
        <v>0</v>
      </c>
      <c r="H246" s="93">
        <v>0</v>
      </c>
      <c r="I246" s="93">
        <v>0</v>
      </c>
      <c r="J246" s="93">
        <v>0</v>
      </c>
      <c r="K246" s="93">
        <v>1</v>
      </c>
      <c r="L246" s="93">
        <v>0</v>
      </c>
      <c r="M246" s="93">
        <v>2</v>
      </c>
      <c r="N246" s="93">
        <v>2</v>
      </c>
      <c r="O246" s="93">
        <v>2</v>
      </c>
      <c r="P246" s="93">
        <v>5</v>
      </c>
      <c r="Q246" s="93">
        <v>3</v>
      </c>
      <c r="R246" s="93">
        <v>4</v>
      </c>
      <c r="S246" s="57">
        <v>7</v>
      </c>
      <c r="T246" s="57">
        <v>6</v>
      </c>
      <c r="U246" s="57">
        <v>2</v>
      </c>
      <c r="V246" s="57">
        <v>8</v>
      </c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2"/>
      <c r="AH246" s="72"/>
      <c r="AI246" s="72"/>
      <c r="AJ246" s="72"/>
      <c r="AK246" s="72"/>
      <c r="AL246" s="72"/>
      <c r="AM246" s="72"/>
      <c r="AN246" s="72"/>
      <c r="AO246" s="72"/>
      <c r="AP246" s="72"/>
    </row>
    <row r="247" spans="1:42" ht="12.75">
      <c r="A247" s="137"/>
      <c r="B247" s="22" t="s">
        <v>38</v>
      </c>
      <c r="C247" s="93">
        <v>119</v>
      </c>
      <c r="D247" s="93">
        <v>0</v>
      </c>
      <c r="E247" s="93">
        <v>0</v>
      </c>
      <c r="F247" s="93">
        <v>0</v>
      </c>
      <c r="G247" s="93">
        <v>0</v>
      </c>
      <c r="H247" s="93">
        <v>0</v>
      </c>
      <c r="I247" s="93">
        <v>0</v>
      </c>
      <c r="J247" s="93">
        <v>0</v>
      </c>
      <c r="K247" s="93">
        <v>2</v>
      </c>
      <c r="L247" s="93">
        <v>1</v>
      </c>
      <c r="M247" s="93">
        <v>3</v>
      </c>
      <c r="N247" s="93">
        <v>5</v>
      </c>
      <c r="O247" s="93">
        <v>10</v>
      </c>
      <c r="P247" s="93">
        <v>13</v>
      </c>
      <c r="Q247" s="93">
        <v>18</v>
      </c>
      <c r="R247" s="93">
        <v>21</v>
      </c>
      <c r="S247" s="57">
        <v>15</v>
      </c>
      <c r="T247" s="57">
        <v>12</v>
      </c>
      <c r="U247" s="57">
        <v>8</v>
      </c>
      <c r="V247" s="57">
        <v>11</v>
      </c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2"/>
      <c r="AH247" s="72"/>
      <c r="AI247" s="72"/>
      <c r="AJ247" s="72"/>
      <c r="AK247" s="72"/>
      <c r="AL247" s="72"/>
      <c r="AM247" s="72"/>
      <c r="AN247" s="72"/>
      <c r="AO247" s="72"/>
      <c r="AP247" s="72"/>
    </row>
    <row r="248" spans="1:42" ht="12.75">
      <c r="A248" s="137" t="s">
        <v>89</v>
      </c>
      <c r="B248" s="22" t="s">
        <v>255</v>
      </c>
      <c r="C248" s="93">
        <v>2</v>
      </c>
      <c r="D248" s="93">
        <v>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0</v>
      </c>
      <c r="Q248" s="93">
        <v>0</v>
      </c>
      <c r="R248" s="93">
        <v>0</v>
      </c>
      <c r="S248" s="57">
        <v>1</v>
      </c>
      <c r="T248" s="57">
        <v>1</v>
      </c>
      <c r="U248" s="57">
        <v>0</v>
      </c>
      <c r="V248" s="57">
        <v>0</v>
      </c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2"/>
      <c r="AH248" s="72"/>
      <c r="AI248" s="72"/>
      <c r="AJ248" s="72"/>
      <c r="AK248" s="72"/>
      <c r="AL248" s="72"/>
      <c r="AM248" s="72"/>
      <c r="AN248" s="72"/>
      <c r="AO248" s="72"/>
      <c r="AP248" s="72"/>
    </row>
    <row r="249" spans="1:42" ht="12.75">
      <c r="A249" s="137"/>
      <c r="B249" s="22" t="s">
        <v>256</v>
      </c>
      <c r="C249" s="93">
        <v>9</v>
      </c>
      <c r="D249" s="93">
        <v>0</v>
      </c>
      <c r="E249" s="93">
        <v>0</v>
      </c>
      <c r="F249" s="93">
        <v>0</v>
      </c>
      <c r="G249" s="93">
        <v>0</v>
      </c>
      <c r="H249" s="93">
        <v>0</v>
      </c>
      <c r="I249" s="93">
        <v>0</v>
      </c>
      <c r="J249" s="93">
        <v>0</v>
      </c>
      <c r="K249" s="93">
        <v>0</v>
      </c>
      <c r="L249" s="93">
        <v>0</v>
      </c>
      <c r="M249" s="93">
        <v>0</v>
      </c>
      <c r="N249" s="93">
        <v>0</v>
      </c>
      <c r="O249" s="93">
        <v>0</v>
      </c>
      <c r="P249" s="93">
        <v>0</v>
      </c>
      <c r="Q249" s="93">
        <v>0</v>
      </c>
      <c r="R249" s="93">
        <v>0</v>
      </c>
      <c r="S249" s="57">
        <v>3</v>
      </c>
      <c r="T249" s="57">
        <v>0</v>
      </c>
      <c r="U249" s="57">
        <v>1</v>
      </c>
      <c r="V249" s="57">
        <v>5</v>
      </c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2"/>
      <c r="AH249" s="72"/>
      <c r="AI249" s="72"/>
      <c r="AJ249" s="72"/>
      <c r="AK249" s="72"/>
      <c r="AL249" s="72"/>
      <c r="AM249" s="72"/>
      <c r="AN249" s="72"/>
      <c r="AO249" s="72"/>
      <c r="AP249" s="72"/>
    </row>
    <row r="250" spans="1:42" ht="12.75">
      <c r="A250" s="137"/>
      <c r="B250" s="22" t="s">
        <v>38</v>
      </c>
      <c r="C250" s="93">
        <v>11</v>
      </c>
      <c r="D250" s="93">
        <v>0</v>
      </c>
      <c r="E250" s="93">
        <v>0</v>
      </c>
      <c r="F250" s="93">
        <v>0</v>
      </c>
      <c r="G250" s="93">
        <v>0</v>
      </c>
      <c r="H250" s="93">
        <v>0</v>
      </c>
      <c r="I250" s="93">
        <v>0</v>
      </c>
      <c r="J250" s="93">
        <v>0</v>
      </c>
      <c r="K250" s="93">
        <v>0</v>
      </c>
      <c r="L250" s="93">
        <v>0</v>
      </c>
      <c r="M250" s="93">
        <v>0</v>
      </c>
      <c r="N250" s="93">
        <v>0</v>
      </c>
      <c r="O250" s="93">
        <v>0</v>
      </c>
      <c r="P250" s="93">
        <v>0</v>
      </c>
      <c r="Q250" s="93">
        <v>0</v>
      </c>
      <c r="R250" s="93">
        <v>0</v>
      </c>
      <c r="S250" s="57">
        <v>4</v>
      </c>
      <c r="T250" s="57">
        <v>1</v>
      </c>
      <c r="U250" s="57">
        <v>1</v>
      </c>
      <c r="V250" s="57">
        <v>5</v>
      </c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2"/>
      <c r="AH250" s="72"/>
      <c r="AI250" s="72"/>
      <c r="AJ250" s="72"/>
      <c r="AK250" s="72"/>
      <c r="AL250" s="72"/>
      <c r="AM250" s="72"/>
      <c r="AN250" s="72"/>
      <c r="AO250" s="72"/>
      <c r="AP250" s="72"/>
    </row>
    <row r="251" spans="1:42" ht="12" customHeight="1">
      <c r="A251" s="137" t="s">
        <v>173</v>
      </c>
      <c r="B251" s="22" t="s">
        <v>255</v>
      </c>
      <c r="C251" s="93">
        <v>2</v>
      </c>
      <c r="D251" s="93">
        <v>0</v>
      </c>
      <c r="E251" s="93">
        <v>0</v>
      </c>
      <c r="F251" s="93">
        <v>0</v>
      </c>
      <c r="G251" s="93">
        <v>0</v>
      </c>
      <c r="H251" s="93">
        <v>0</v>
      </c>
      <c r="I251" s="93">
        <v>0</v>
      </c>
      <c r="J251" s="93">
        <v>0</v>
      </c>
      <c r="K251" s="93">
        <v>0</v>
      </c>
      <c r="L251" s="93">
        <v>0</v>
      </c>
      <c r="M251" s="93">
        <v>0</v>
      </c>
      <c r="N251" s="93">
        <v>0</v>
      </c>
      <c r="O251" s="93">
        <v>0</v>
      </c>
      <c r="P251" s="93">
        <v>0</v>
      </c>
      <c r="Q251" s="93">
        <v>1</v>
      </c>
      <c r="R251" s="93">
        <v>0</v>
      </c>
      <c r="S251" s="57">
        <v>0</v>
      </c>
      <c r="T251" s="57">
        <v>1</v>
      </c>
      <c r="U251" s="57">
        <v>0</v>
      </c>
      <c r="V251" s="57">
        <v>0</v>
      </c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2"/>
      <c r="AH251" s="72"/>
      <c r="AI251" s="72"/>
      <c r="AJ251" s="72"/>
      <c r="AK251" s="72"/>
      <c r="AL251" s="72"/>
      <c r="AM251" s="72"/>
      <c r="AN251" s="72"/>
      <c r="AO251" s="72"/>
      <c r="AP251" s="72"/>
    </row>
    <row r="252" spans="1:42" ht="12.75">
      <c r="A252" s="137"/>
      <c r="B252" s="22" t="s">
        <v>256</v>
      </c>
      <c r="C252" s="93">
        <v>0</v>
      </c>
      <c r="D252" s="93">
        <v>0</v>
      </c>
      <c r="E252" s="93">
        <v>0</v>
      </c>
      <c r="F252" s="93">
        <v>0</v>
      </c>
      <c r="G252" s="93">
        <v>0</v>
      </c>
      <c r="H252" s="93">
        <v>0</v>
      </c>
      <c r="I252" s="93">
        <v>0</v>
      </c>
      <c r="J252" s="93">
        <v>0</v>
      </c>
      <c r="K252" s="93">
        <v>0</v>
      </c>
      <c r="L252" s="93">
        <v>0</v>
      </c>
      <c r="M252" s="93">
        <v>0</v>
      </c>
      <c r="N252" s="93">
        <v>0</v>
      </c>
      <c r="O252" s="93">
        <v>0</v>
      </c>
      <c r="P252" s="93">
        <v>0</v>
      </c>
      <c r="Q252" s="93">
        <v>0</v>
      </c>
      <c r="R252" s="93">
        <v>0</v>
      </c>
      <c r="S252" s="57">
        <v>0</v>
      </c>
      <c r="T252" s="57">
        <v>0</v>
      </c>
      <c r="U252" s="57">
        <v>0</v>
      </c>
      <c r="V252" s="57">
        <v>0</v>
      </c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2"/>
      <c r="AH252" s="72"/>
      <c r="AI252" s="72"/>
      <c r="AJ252" s="72"/>
      <c r="AK252" s="72"/>
      <c r="AL252" s="72"/>
      <c r="AM252" s="72"/>
      <c r="AN252" s="72"/>
      <c r="AO252" s="72"/>
      <c r="AP252" s="72"/>
    </row>
    <row r="253" spans="1:42" ht="12.75">
      <c r="A253" s="137"/>
      <c r="B253" s="22" t="s">
        <v>38</v>
      </c>
      <c r="C253" s="93">
        <v>2</v>
      </c>
      <c r="D253" s="93">
        <v>0</v>
      </c>
      <c r="E253" s="93">
        <v>0</v>
      </c>
      <c r="F253" s="93">
        <v>0</v>
      </c>
      <c r="G253" s="93">
        <v>0</v>
      </c>
      <c r="H253" s="93">
        <v>0</v>
      </c>
      <c r="I253" s="93">
        <v>0</v>
      </c>
      <c r="J253" s="93">
        <v>0</v>
      </c>
      <c r="K253" s="93">
        <v>0</v>
      </c>
      <c r="L253" s="93">
        <v>0</v>
      </c>
      <c r="M253" s="93">
        <v>0</v>
      </c>
      <c r="N253" s="93">
        <v>0</v>
      </c>
      <c r="O253" s="93">
        <v>0</v>
      </c>
      <c r="P253" s="93">
        <v>0</v>
      </c>
      <c r="Q253" s="93">
        <v>1</v>
      </c>
      <c r="R253" s="93">
        <v>0</v>
      </c>
      <c r="S253" s="57">
        <v>0</v>
      </c>
      <c r="T253" s="57">
        <v>1</v>
      </c>
      <c r="U253" s="57">
        <v>0</v>
      </c>
      <c r="V253" s="57">
        <v>0</v>
      </c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2"/>
      <c r="AH253" s="72"/>
      <c r="AI253" s="72"/>
      <c r="AJ253" s="72"/>
      <c r="AK253" s="72"/>
      <c r="AL253" s="72"/>
      <c r="AM253" s="72"/>
      <c r="AN253" s="72"/>
      <c r="AO253" s="72"/>
      <c r="AP253" s="72"/>
    </row>
    <row r="254" spans="1:42" ht="12" customHeight="1">
      <c r="A254" s="137" t="s">
        <v>174</v>
      </c>
      <c r="B254" s="22" t="s">
        <v>255</v>
      </c>
      <c r="C254" s="93">
        <v>636</v>
      </c>
      <c r="D254" s="93">
        <v>1</v>
      </c>
      <c r="E254" s="93">
        <v>0</v>
      </c>
      <c r="F254" s="93">
        <v>1</v>
      </c>
      <c r="G254" s="93">
        <v>1</v>
      </c>
      <c r="H254" s="93">
        <v>1</v>
      </c>
      <c r="I254" s="93">
        <v>1</v>
      </c>
      <c r="J254" s="93">
        <v>2</v>
      </c>
      <c r="K254" s="93">
        <v>14</v>
      </c>
      <c r="L254" s="93">
        <v>28</v>
      </c>
      <c r="M254" s="93">
        <v>31</v>
      </c>
      <c r="N254" s="93">
        <v>57</v>
      </c>
      <c r="O254" s="93">
        <v>68</v>
      </c>
      <c r="P254" s="93">
        <v>81</v>
      </c>
      <c r="Q254" s="93">
        <v>98</v>
      </c>
      <c r="R254" s="93">
        <v>77</v>
      </c>
      <c r="S254" s="57">
        <v>53</v>
      </c>
      <c r="T254" s="57">
        <v>38</v>
      </c>
      <c r="U254" s="57">
        <v>38</v>
      </c>
      <c r="V254" s="57">
        <v>46</v>
      </c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2"/>
      <c r="AH254" s="72"/>
      <c r="AI254" s="72"/>
      <c r="AJ254" s="72"/>
      <c r="AK254" s="72"/>
      <c r="AL254" s="72"/>
      <c r="AM254" s="72"/>
      <c r="AN254" s="72"/>
      <c r="AO254" s="72"/>
      <c r="AP254" s="72"/>
    </row>
    <row r="255" spans="1:42" ht="12.75">
      <c r="A255" s="137"/>
      <c r="B255" s="22" t="s">
        <v>256</v>
      </c>
      <c r="C255" s="93">
        <v>347</v>
      </c>
      <c r="D255" s="93">
        <v>1</v>
      </c>
      <c r="E255" s="93">
        <v>2</v>
      </c>
      <c r="F255" s="93">
        <v>0</v>
      </c>
      <c r="G255" s="93">
        <v>1</v>
      </c>
      <c r="H255" s="93">
        <v>0</v>
      </c>
      <c r="I255" s="93">
        <v>1</v>
      </c>
      <c r="J255" s="93">
        <v>6</v>
      </c>
      <c r="K255" s="93">
        <v>1</v>
      </c>
      <c r="L255" s="93">
        <v>7</v>
      </c>
      <c r="M255" s="93">
        <v>13</v>
      </c>
      <c r="N255" s="93">
        <v>15</v>
      </c>
      <c r="O255" s="93">
        <v>18</v>
      </c>
      <c r="P255" s="93">
        <v>28</v>
      </c>
      <c r="Q255" s="93">
        <v>37</v>
      </c>
      <c r="R255" s="93">
        <v>38</v>
      </c>
      <c r="S255" s="57">
        <v>32</v>
      </c>
      <c r="T255" s="57">
        <v>36</v>
      </c>
      <c r="U255" s="57">
        <v>48</v>
      </c>
      <c r="V255" s="57">
        <v>63</v>
      </c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2"/>
      <c r="AH255" s="72"/>
      <c r="AI255" s="72"/>
      <c r="AJ255" s="72"/>
      <c r="AK255" s="72"/>
      <c r="AL255" s="72"/>
      <c r="AM255" s="72"/>
      <c r="AN255" s="72"/>
      <c r="AO255" s="72"/>
      <c r="AP255" s="72"/>
    </row>
    <row r="256" spans="1:42" ht="12.75">
      <c r="A256" s="137"/>
      <c r="B256" s="22" t="s">
        <v>38</v>
      </c>
      <c r="C256" s="93">
        <v>983</v>
      </c>
      <c r="D256" s="93">
        <v>2</v>
      </c>
      <c r="E256" s="93">
        <v>2</v>
      </c>
      <c r="F256" s="93">
        <v>1</v>
      </c>
      <c r="G256" s="93">
        <v>2</v>
      </c>
      <c r="H256" s="93">
        <v>1</v>
      </c>
      <c r="I256" s="93">
        <v>2</v>
      </c>
      <c r="J256" s="93">
        <v>8</v>
      </c>
      <c r="K256" s="93">
        <v>15</v>
      </c>
      <c r="L256" s="93">
        <v>35</v>
      </c>
      <c r="M256" s="93">
        <v>44</v>
      </c>
      <c r="N256" s="93">
        <v>72</v>
      </c>
      <c r="O256" s="93">
        <v>86</v>
      </c>
      <c r="P256" s="93">
        <v>109</v>
      </c>
      <c r="Q256" s="93">
        <v>135</v>
      </c>
      <c r="R256" s="93">
        <v>115</v>
      </c>
      <c r="S256" s="57">
        <v>85</v>
      </c>
      <c r="T256" s="57">
        <v>74</v>
      </c>
      <c r="U256" s="57">
        <v>86</v>
      </c>
      <c r="V256" s="57">
        <v>109</v>
      </c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2"/>
      <c r="AH256" s="72"/>
      <c r="AI256" s="72"/>
      <c r="AJ256" s="72"/>
      <c r="AK256" s="72"/>
      <c r="AL256" s="72"/>
      <c r="AM256" s="72"/>
      <c r="AN256" s="72"/>
      <c r="AO256" s="72"/>
      <c r="AP256" s="72"/>
    </row>
    <row r="257" spans="1:42" ht="12" customHeight="1">
      <c r="A257" s="144" t="s">
        <v>175</v>
      </c>
      <c r="B257" s="55" t="s">
        <v>255</v>
      </c>
      <c r="C257" s="100">
        <v>383</v>
      </c>
      <c r="D257" s="100">
        <v>14</v>
      </c>
      <c r="E257" s="100">
        <v>7</v>
      </c>
      <c r="F257" s="100">
        <v>1</v>
      </c>
      <c r="G257" s="100">
        <v>0</v>
      </c>
      <c r="H257" s="100">
        <v>4</v>
      </c>
      <c r="I257" s="100">
        <v>2</v>
      </c>
      <c r="J257" s="100">
        <v>3</v>
      </c>
      <c r="K257" s="100">
        <v>14</v>
      </c>
      <c r="L257" s="100">
        <v>15</v>
      </c>
      <c r="M257" s="100">
        <v>30</v>
      </c>
      <c r="N257" s="100">
        <v>34</v>
      </c>
      <c r="O257" s="100">
        <v>43</v>
      </c>
      <c r="P257" s="100">
        <v>40</v>
      </c>
      <c r="Q257" s="100">
        <v>40</v>
      </c>
      <c r="R257" s="100">
        <v>35</v>
      </c>
      <c r="S257" s="56">
        <v>32</v>
      </c>
      <c r="T257" s="56">
        <v>22</v>
      </c>
      <c r="U257" s="56">
        <v>19</v>
      </c>
      <c r="V257" s="56">
        <v>28</v>
      </c>
      <c r="W257" s="72">
        <f t="shared" ref="W257:AF259" si="24">C260+C263+C266+C269+C272+C275+C278+C281</f>
        <v>383</v>
      </c>
      <c r="X257" s="72">
        <f t="shared" si="24"/>
        <v>14</v>
      </c>
      <c r="Y257" s="72">
        <f t="shared" si="24"/>
        <v>7</v>
      </c>
      <c r="Z257" s="72">
        <f t="shared" si="24"/>
        <v>1</v>
      </c>
      <c r="AA257" s="72">
        <f t="shared" si="24"/>
        <v>0</v>
      </c>
      <c r="AB257" s="72">
        <f t="shared" si="24"/>
        <v>4</v>
      </c>
      <c r="AC257" s="72">
        <f t="shared" si="24"/>
        <v>2</v>
      </c>
      <c r="AD257" s="72">
        <f t="shared" si="24"/>
        <v>3</v>
      </c>
      <c r="AE257" s="72">
        <f t="shared" si="24"/>
        <v>14</v>
      </c>
      <c r="AF257" s="72">
        <f t="shared" si="24"/>
        <v>15</v>
      </c>
      <c r="AG257" s="72">
        <f t="shared" ref="AG257:AP259" si="25">M260+M263+M266+M269+M272+M275+M278+M281</f>
        <v>30</v>
      </c>
      <c r="AH257" s="72">
        <f t="shared" si="25"/>
        <v>34</v>
      </c>
      <c r="AI257" s="72">
        <f t="shared" si="25"/>
        <v>43</v>
      </c>
      <c r="AJ257" s="72">
        <f t="shared" si="25"/>
        <v>40</v>
      </c>
      <c r="AK257" s="72">
        <f t="shared" si="25"/>
        <v>40</v>
      </c>
      <c r="AL257" s="72">
        <f t="shared" si="25"/>
        <v>35</v>
      </c>
      <c r="AM257" s="72">
        <f t="shared" si="25"/>
        <v>32</v>
      </c>
      <c r="AN257" s="72">
        <f t="shared" si="25"/>
        <v>22</v>
      </c>
      <c r="AO257" s="72">
        <f t="shared" si="25"/>
        <v>19</v>
      </c>
      <c r="AP257" s="72">
        <f t="shared" si="25"/>
        <v>28</v>
      </c>
    </row>
    <row r="258" spans="1:42" ht="12.75">
      <c r="A258" s="144"/>
      <c r="B258" s="55" t="s">
        <v>256</v>
      </c>
      <c r="C258" s="100">
        <v>195</v>
      </c>
      <c r="D258" s="100">
        <v>12</v>
      </c>
      <c r="E258" s="100">
        <v>2</v>
      </c>
      <c r="F258" s="100">
        <v>4</v>
      </c>
      <c r="G258" s="100">
        <v>0</v>
      </c>
      <c r="H258" s="100">
        <v>1</v>
      </c>
      <c r="I258" s="100">
        <v>1</v>
      </c>
      <c r="J258" s="100">
        <v>2</v>
      </c>
      <c r="K258" s="100">
        <v>2</v>
      </c>
      <c r="L258" s="100">
        <v>4</v>
      </c>
      <c r="M258" s="100">
        <v>7</v>
      </c>
      <c r="N258" s="100">
        <v>7</v>
      </c>
      <c r="O258" s="100">
        <v>17</v>
      </c>
      <c r="P258" s="100">
        <v>11</v>
      </c>
      <c r="Q258" s="100">
        <v>14</v>
      </c>
      <c r="R258" s="100">
        <v>18</v>
      </c>
      <c r="S258" s="56">
        <v>17</v>
      </c>
      <c r="T258" s="56">
        <v>11</v>
      </c>
      <c r="U258" s="56">
        <v>29</v>
      </c>
      <c r="V258" s="56">
        <v>36</v>
      </c>
      <c r="W258" s="72">
        <f t="shared" si="24"/>
        <v>195</v>
      </c>
      <c r="X258" s="72">
        <f t="shared" si="24"/>
        <v>12</v>
      </c>
      <c r="Y258" s="72">
        <f t="shared" si="24"/>
        <v>2</v>
      </c>
      <c r="Z258" s="72">
        <f t="shared" si="24"/>
        <v>4</v>
      </c>
      <c r="AA258" s="72">
        <f t="shared" si="24"/>
        <v>0</v>
      </c>
      <c r="AB258" s="72">
        <f t="shared" si="24"/>
        <v>1</v>
      </c>
      <c r="AC258" s="72">
        <f t="shared" si="24"/>
        <v>1</v>
      </c>
      <c r="AD258" s="72">
        <f t="shared" si="24"/>
        <v>2</v>
      </c>
      <c r="AE258" s="72">
        <f t="shared" si="24"/>
        <v>2</v>
      </c>
      <c r="AF258" s="72">
        <f t="shared" si="24"/>
        <v>4</v>
      </c>
      <c r="AG258" s="72">
        <f t="shared" si="25"/>
        <v>7</v>
      </c>
      <c r="AH258" s="72">
        <f t="shared" si="25"/>
        <v>7</v>
      </c>
      <c r="AI258" s="72">
        <f t="shared" si="25"/>
        <v>17</v>
      </c>
      <c r="AJ258" s="72">
        <f t="shared" si="25"/>
        <v>11</v>
      </c>
      <c r="AK258" s="72">
        <f t="shared" si="25"/>
        <v>14</v>
      </c>
      <c r="AL258" s="72">
        <f t="shared" si="25"/>
        <v>18</v>
      </c>
      <c r="AM258" s="72">
        <f t="shared" si="25"/>
        <v>17</v>
      </c>
      <c r="AN258" s="72">
        <f t="shared" si="25"/>
        <v>11</v>
      </c>
      <c r="AO258" s="72">
        <f t="shared" si="25"/>
        <v>29</v>
      </c>
      <c r="AP258" s="72">
        <f t="shared" si="25"/>
        <v>36</v>
      </c>
    </row>
    <row r="259" spans="1:42" ht="12.75">
      <c r="A259" s="144"/>
      <c r="B259" s="55" t="s">
        <v>38</v>
      </c>
      <c r="C259" s="100">
        <v>578</v>
      </c>
      <c r="D259" s="100">
        <v>26</v>
      </c>
      <c r="E259" s="100">
        <v>9</v>
      </c>
      <c r="F259" s="100">
        <v>5</v>
      </c>
      <c r="G259" s="100">
        <v>0</v>
      </c>
      <c r="H259" s="100">
        <v>5</v>
      </c>
      <c r="I259" s="100">
        <v>3</v>
      </c>
      <c r="J259" s="100">
        <v>5</v>
      </c>
      <c r="K259" s="100">
        <v>16</v>
      </c>
      <c r="L259" s="100">
        <v>19</v>
      </c>
      <c r="M259" s="100">
        <v>37</v>
      </c>
      <c r="N259" s="100">
        <v>41</v>
      </c>
      <c r="O259" s="100">
        <v>60</v>
      </c>
      <c r="P259" s="100">
        <v>51</v>
      </c>
      <c r="Q259" s="100">
        <v>54</v>
      </c>
      <c r="R259" s="100">
        <v>53</v>
      </c>
      <c r="S259" s="56">
        <v>49</v>
      </c>
      <c r="T259" s="56">
        <v>33</v>
      </c>
      <c r="U259" s="56">
        <v>48</v>
      </c>
      <c r="V259" s="56">
        <v>64</v>
      </c>
      <c r="W259" s="72">
        <f t="shared" si="24"/>
        <v>578</v>
      </c>
      <c r="X259" s="72">
        <f t="shared" si="24"/>
        <v>26</v>
      </c>
      <c r="Y259" s="72">
        <f t="shared" si="24"/>
        <v>9</v>
      </c>
      <c r="Z259" s="72">
        <f t="shared" si="24"/>
        <v>5</v>
      </c>
      <c r="AA259" s="72">
        <f t="shared" si="24"/>
        <v>0</v>
      </c>
      <c r="AB259" s="72">
        <f t="shared" si="24"/>
        <v>5</v>
      </c>
      <c r="AC259" s="72">
        <f t="shared" si="24"/>
        <v>3</v>
      </c>
      <c r="AD259" s="72">
        <f t="shared" si="24"/>
        <v>5</v>
      </c>
      <c r="AE259" s="72">
        <f t="shared" si="24"/>
        <v>16</v>
      </c>
      <c r="AF259" s="72">
        <f t="shared" si="24"/>
        <v>19</v>
      </c>
      <c r="AG259" s="72">
        <f t="shared" si="25"/>
        <v>37</v>
      </c>
      <c r="AH259" s="72">
        <f t="shared" si="25"/>
        <v>41</v>
      </c>
      <c r="AI259" s="72">
        <f t="shared" si="25"/>
        <v>60</v>
      </c>
      <c r="AJ259" s="72">
        <f t="shared" si="25"/>
        <v>51</v>
      </c>
      <c r="AK259" s="72">
        <f t="shared" si="25"/>
        <v>54</v>
      </c>
      <c r="AL259" s="72">
        <f t="shared" si="25"/>
        <v>53</v>
      </c>
      <c r="AM259" s="72">
        <f t="shared" si="25"/>
        <v>49</v>
      </c>
      <c r="AN259" s="72">
        <f t="shared" si="25"/>
        <v>33</v>
      </c>
      <c r="AO259" s="72">
        <f t="shared" si="25"/>
        <v>48</v>
      </c>
      <c r="AP259" s="72">
        <f t="shared" si="25"/>
        <v>64</v>
      </c>
    </row>
    <row r="260" spans="1:42" ht="12" customHeight="1">
      <c r="A260" s="137" t="s">
        <v>176</v>
      </c>
      <c r="B260" s="22" t="s">
        <v>255</v>
      </c>
      <c r="C260" s="93">
        <v>1</v>
      </c>
      <c r="D260" s="93">
        <v>1</v>
      </c>
      <c r="E260" s="93">
        <v>0</v>
      </c>
      <c r="F260" s="93">
        <v>0</v>
      </c>
      <c r="G260" s="93">
        <v>0</v>
      </c>
      <c r="H260" s="93">
        <v>0</v>
      </c>
      <c r="I260" s="93">
        <v>0</v>
      </c>
      <c r="J260" s="93">
        <v>0</v>
      </c>
      <c r="K260" s="93">
        <v>0</v>
      </c>
      <c r="L260" s="93">
        <v>0</v>
      </c>
      <c r="M260" s="93">
        <v>0</v>
      </c>
      <c r="N260" s="93">
        <v>0</v>
      </c>
      <c r="O260" s="93">
        <v>0</v>
      </c>
      <c r="P260" s="93">
        <v>0</v>
      </c>
      <c r="Q260" s="93">
        <v>0</v>
      </c>
      <c r="R260" s="93">
        <v>0</v>
      </c>
      <c r="S260" s="57">
        <v>0</v>
      </c>
      <c r="T260" s="57">
        <v>0</v>
      </c>
      <c r="U260" s="57">
        <v>0</v>
      </c>
      <c r="V260" s="57">
        <v>0</v>
      </c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2"/>
      <c r="AH260" s="72"/>
      <c r="AI260" s="72"/>
      <c r="AJ260" s="72"/>
      <c r="AK260" s="72"/>
      <c r="AL260" s="72"/>
      <c r="AM260" s="72"/>
      <c r="AN260" s="72"/>
      <c r="AO260" s="72"/>
      <c r="AP260" s="72"/>
    </row>
    <row r="261" spans="1:42" ht="12.75">
      <c r="A261" s="137"/>
      <c r="B261" s="22" t="s">
        <v>256</v>
      </c>
      <c r="C261" s="93">
        <v>0</v>
      </c>
      <c r="D261" s="93">
        <v>0</v>
      </c>
      <c r="E261" s="93">
        <v>0</v>
      </c>
      <c r="F261" s="93">
        <v>0</v>
      </c>
      <c r="G261" s="93">
        <v>0</v>
      </c>
      <c r="H261" s="93">
        <v>0</v>
      </c>
      <c r="I261" s="93">
        <v>0</v>
      </c>
      <c r="J261" s="93">
        <v>0</v>
      </c>
      <c r="K261" s="93">
        <v>0</v>
      </c>
      <c r="L261" s="93">
        <v>0</v>
      </c>
      <c r="M261" s="93">
        <v>0</v>
      </c>
      <c r="N261" s="93">
        <v>0</v>
      </c>
      <c r="O261" s="93">
        <v>0</v>
      </c>
      <c r="P261" s="93">
        <v>0</v>
      </c>
      <c r="Q261" s="93">
        <v>0</v>
      </c>
      <c r="R261" s="93">
        <v>0</v>
      </c>
      <c r="S261" s="57">
        <v>0</v>
      </c>
      <c r="T261" s="57">
        <v>0</v>
      </c>
      <c r="U261" s="57">
        <v>0</v>
      </c>
      <c r="V261" s="57">
        <v>0</v>
      </c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2"/>
      <c r="AH261" s="72"/>
      <c r="AI261" s="72"/>
      <c r="AJ261" s="72"/>
      <c r="AK261" s="72"/>
      <c r="AL261" s="72"/>
      <c r="AM261" s="72"/>
      <c r="AN261" s="72"/>
      <c r="AO261" s="72"/>
      <c r="AP261" s="72"/>
    </row>
    <row r="262" spans="1:42" ht="12.75">
      <c r="A262" s="137"/>
      <c r="B262" s="22" t="s">
        <v>38</v>
      </c>
      <c r="C262" s="93">
        <v>1</v>
      </c>
      <c r="D262" s="93">
        <v>1</v>
      </c>
      <c r="E262" s="93">
        <v>0</v>
      </c>
      <c r="F262" s="93">
        <v>0</v>
      </c>
      <c r="G262" s="93">
        <v>0</v>
      </c>
      <c r="H262" s="93">
        <v>0</v>
      </c>
      <c r="I262" s="93">
        <v>0</v>
      </c>
      <c r="J262" s="93">
        <v>0</v>
      </c>
      <c r="K262" s="93">
        <v>0</v>
      </c>
      <c r="L262" s="93">
        <v>0</v>
      </c>
      <c r="M262" s="93">
        <v>0</v>
      </c>
      <c r="N262" s="93">
        <v>0</v>
      </c>
      <c r="O262" s="93">
        <v>0</v>
      </c>
      <c r="P262" s="93">
        <v>0</v>
      </c>
      <c r="Q262" s="93">
        <v>0</v>
      </c>
      <c r="R262" s="93">
        <v>0</v>
      </c>
      <c r="S262" s="57">
        <v>0</v>
      </c>
      <c r="T262" s="57">
        <v>0</v>
      </c>
      <c r="U262" s="57">
        <v>0</v>
      </c>
      <c r="V262" s="57">
        <v>0</v>
      </c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2"/>
      <c r="AH262" s="72"/>
      <c r="AI262" s="72"/>
      <c r="AJ262" s="72"/>
      <c r="AK262" s="72"/>
      <c r="AL262" s="72"/>
      <c r="AM262" s="72"/>
      <c r="AN262" s="72"/>
      <c r="AO262" s="72"/>
      <c r="AP262" s="72"/>
    </row>
    <row r="263" spans="1:42" ht="12.75">
      <c r="A263" s="137" t="s">
        <v>90</v>
      </c>
      <c r="B263" s="22" t="s">
        <v>255</v>
      </c>
      <c r="C263" s="93">
        <v>253</v>
      </c>
      <c r="D263" s="93">
        <v>10</v>
      </c>
      <c r="E263" s="93">
        <v>5</v>
      </c>
      <c r="F263" s="93">
        <v>0</v>
      </c>
      <c r="G263" s="93">
        <v>0</v>
      </c>
      <c r="H263" s="93">
        <v>4</v>
      </c>
      <c r="I263" s="93">
        <v>1</v>
      </c>
      <c r="J263" s="93">
        <v>1</v>
      </c>
      <c r="K263" s="93">
        <v>13</v>
      </c>
      <c r="L263" s="93">
        <v>13</v>
      </c>
      <c r="M263" s="93">
        <v>24</v>
      </c>
      <c r="N263" s="93">
        <v>26</v>
      </c>
      <c r="O263" s="93">
        <v>33</v>
      </c>
      <c r="P263" s="93">
        <v>28</v>
      </c>
      <c r="Q263" s="93">
        <v>21</v>
      </c>
      <c r="R263" s="93">
        <v>19</v>
      </c>
      <c r="S263" s="57">
        <v>17</v>
      </c>
      <c r="T263" s="57">
        <v>11</v>
      </c>
      <c r="U263" s="57">
        <v>11</v>
      </c>
      <c r="V263" s="57">
        <v>16</v>
      </c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2"/>
      <c r="AH263" s="72"/>
      <c r="AI263" s="72"/>
      <c r="AJ263" s="72"/>
      <c r="AK263" s="72"/>
      <c r="AL263" s="72"/>
      <c r="AM263" s="72"/>
      <c r="AN263" s="72"/>
      <c r="AO263" s="72"/>
      <c r="AP263" s="72"/>
    </row>
    <row r="264" spans="1:42" ht="12.75">
      <c r="A264" s="137"/>
      <c r="B264" s="22" t="s">
        <v>256</v>
      </c>
      <c r="C264" s="93">
        <v>110</v>
      </c>
      <c r="D264" s="93">
        <v>8</v>
      </c>
      <c r="E264" s="93">
        <v>1</v>
      </c>
      <c r="F264" s="93">
        <v>3</v>
      </c>
      <c r="G264" s="93">
        <v>0</v>
      </c>
      <c r="H264" s="93">
        <v>1</v>
      </c>
      <c r="I264" s="93">
        <v>1</v>
      </c>
      <c r="J264" s="93">
        <v>1</v>
      </c>
      <c r="K264" s="93">
        <v>2</v>
      </c>
      <c r="L264" s="93">
        <v>2</v>
      </c>
      <c r="M264" s="93">
        <v>4</v>
      </c>
      <c r="N264" s="93">
        <v>3</v>
      </c>
      <c r="O264" s="93">
        <v>8</v>
      </c>
      <c r="P264" s="93">
        <v>5</v>
      </c>
      <c r="Q264" s="93">
        <v>7</v>
      </c>
      <c r="R264" s="93">
        <v>9</v>
      </c>
      <c r="S264" s="57">
        <v>8</v>
      </c>
      <c r="T264" s="57">
        <v>6</v>
      </c>
      <c r="U264" s="57">
        <v>20</v>
      </c>
      <c r="V264" s="57">
        <v>21</v>
      </c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2"/>
      <c r="AH264" s="72"/>
      <c r="AI264" s="72"/>
      <c r="AJ264" s="72"/>
      <c r="AK264" s="72"/>
      <c r="AL264" s="72"/>
      <c r="AM264" s="72"/>
      <c r="AN264" s="72"/>
      <c r="AO264" s="72"/>
      <c r="AP264" s="72"/>
    </row>
    <row r="265" spans="1:42" ht="12.75">
      <c r="A265" s="137"/>
      <c r="B265" s="22" t="s">
        <v>38</v>
      </c>
      <c r="C265" s="93">
        <v>363</v>
      </c>
      <c r="D265" s="93">
        <v>18</v>
      </c>
      <c r="E265" s="93">
        <v>6</v>
      </c>
      <c r="F265" s="93">
        <v>3</v>
      </c>
      <c r="G265" s="93">
        <v>0</v>
      </c>
      <c r="H265" s="93">
        <v>5</v>
      </c>
      <c r="I265" s="93">
        <v>2</v>
      </c>
      <c r="J265" s="93">
        <v>2</v>
      </c>
      <c r="K265" s="93">
        <v>15</v>
      </c>
      <c r="L265" s="93">
        <v>15</v>
      </c>
      <c r="M265" s="93">
        <v>28</v>
      </c>
      <c r="N265" s="93">
        <v>29</v>
      </c>
      <c r="O265" s="93">
        <v>41</v>
      </c>
      <c r="P265" s="93">
        <v>33</v>
      </c>
      <c r="Q265" s="93">
        <v>28</v>
      </c>
      <c r="R265" s="93">
        <v>28</v>
      </c>
      <c r="S265" s="57">
        <v>25</v>
      </c>
      <c r="T265" s="57">
        <v>17</v>
      </c>
      <c r="U265" s="57">
        <v>31</v>
      </c>
      <c r="V265" s="57">
        <v>37</v>
      </c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2"/>
      <c r="AH265" s="72"/>
      <c r="AI265" s="72"/>
      <c r="AJ265" s="72"/>
      <c r="AK265" s="72"/>
      <c r="AL265" s="72"/>
      <c r="AM265" s="72"/>
      <c r="AN265" s="72"/>
      <c r="AO265" s="72"/>
      <c r="AP265" s="72"/>
    </row>
    <row r="266" spans="1:42" ht="12.75">
      <c r="A266" s="137" t="s">
        <v>177</v>
      </c>
      <c r="B266" s="22" t="s">
        <v>255</v>
      </c>
      <c r="C266" s="93">
        <v>1</v>
      </c>
      <c r="D266" s="93">
        <v>0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57">
        <v>1</v>
      </c>
      <c r="T266" s="57">
        <v>0</v>
      </c>
      <c r="U266" s="57">
        <v>0</v>
      </c>
      <c r="V266" s="57">
        <v>0</v>
      </c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2"/>
      <c r="AH266" s="72"/>
      <c r="AI266" s="72"/>
      <c r="AJ266" s="72"/>
      <c r="AK266" s="72"/>
      <c r="AL266" s="72"/>
      <c r="AM266" s="72"/>
      <c r="AN266" s="72"/>
      <c r="AO266" s="72"/>
      <c r="AP266" s="72"/>
    </row>
    <row r="267" spans="1:42" ht="12.75">
      <c r="A267" s="137"/>
      <c r="B267" s="22" t="s">
        <v>256</v>
      </c>
      <c r="C267" s="93">
        <v>0</v>
      </c>
      <c r="D267" s="93">
        <v>0</v>
      </c>
      <c r="E267" s="93">
        <v>0</v>
      </c>
      <c r="F267" s="93">
        <v>0</v>
      </c>
      <c r="G267" s="93">
        <v>0</v>
      </c>
      <c r="H267" s="93">
        <v>0</v>
      </c>
      <c r="I267" s="93">
        <v>0</v>
      </c>
      <c r="J267" s="93">
        <v>0</v>
      </c>
      <c r="K267" s="93">
        <v>0</v>
      </c>
      <c r="L267" s="93">
        <v>0</v>
      </c>
      <c r="M267" s="93">
        <v>0</v>
      </c>
      <c r="N267" s="93">
        <v>0</v>
      </c>
      <c r="O267" s="93">
        <v>0</v>
      </c>
      <c r="P267" s="93">
        <v>0</v>
      </c>
      <c r="Q267" s="93">
        <v>0</v>
      </c>
      <c r="R267" s="93">
        <v>0</v>
      </c>
      <c r="S267" s="57">
        <v>0</v>
      </c>
      <c r="T267" s="57">
        <v>0</v>
      </c>
      <c r="U267" s="57">
        <v>0</v>
      </c>
      <c r="V267" s="57">
        <v>0</v>
      </c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2"/>
      <c r="AH267" s="72"/>
      <c r="AI267" s="72"/>
      <c r="AJ267" s="72"/>
      <c r="AK267" s="72"/>
      <c r="AL267" s="72"/>
      <c r="AM267" s="72"/>
      <c r="AN267" s="72"/>
      <c r="AO267" s="72"/>
      <c r="AP267" s="72"/>
    </row>
    <row r="268" spans="1:42" ht="12.75">
      <c r="A268" s="137"/>
      <c r="B268" s="22" t="s">
        <v>38</v>
      </c>
      <c r="C268" s="93">
        <v>1</v>
      </c>
      <c r="D268" s="93">
        <v>0</v>
      </c>
      <c r="E268" s="93">
        <v>0</v>
      </c>
      <c r="F268" s="93">
        <v>0</v>
      </c>
      <c r="G268" s="93">
        <v>0</v>
      </c>
      <c r="H268" s="93">
        <v>0</v>
      </c>
      <c r="I268" s="93">
        <v>0</v>
      </c>
      <c r="J268" s="93">
        <v>0</v>
      </c>
      <c r="K268" s="93">
        <v>0</v>
      </c>
      <c r="L268" s="93">
        <v>0</v>
      </c>
      <c r="M268" s="93">
        <v>0</v>
      </c>
      <c r="N268" s="93">
        <v>0</v>
      </c>
      <c r="O268" s="93">
        <v>0</v>
      </c>
      <c r="P268" s="93">
        <v>0</v>
      </c>
      <c r="Q268" s="93">
        <v>0</v>
      </c>
      <c r="R268" s="93">
        <v>0</v>
      </c>
      <c r="S268" s="57">
        <v>1</v>
      </c>
      <c r="T268" s="57">
        <v>0</v>
      </c>
      <c r="U268" s="57">
        <v>0</v>
      </c>
      <c r="V268" s="57">
        <v>0</v>
      </c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2"/>
      <c r="AH268" s="72"/>
      <c r="AI268" s="72"/>
      <c r="AJ268" s="72"/>
      <c r="AK268" s="72"/>
      <c r="AL268" s="72"/>
      <c r="AM268" s="72"/>
      <c r="AN268" s="72"/>
      <c r="AO268" s="72"/>
      <c r="AP268" s="72"/>
    </row>
    <row r="269" spans="1:42" ht="12.75">
      <c r="A269" s="137" t="s">
        <v>178</v>
      </c>
      <c r="B269" s="22" t="s">
        <v>255</v>
      </c>
      <c r="C269" s="93">
        <v>1</v>
      </c>
      <c r="D269" s="93">
        <v>0</v>
      </c>
      <c r="E269" s="93">
        <v>0</v>
      </c>
      <c r="F269" s="93">
        <v>0</v>
      </c>
      <c r="G269" s="93">
        <v>0</v>
      </c>
      <c r="H269" s="93">
        <v>0</v>
      </c>
      <c r="I269" s="93">
        <v>0</v>
      </c>
      <c r="J269" s="93">
        <v>0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57">
        <v>0</v>
      </c>
      <c r="T269" s="57">
        <v>0</v>
      </c>
      <c r="U269" s="57">
        <v>0</v>
      </c>
      <c r="V269" s="57">
        <v>1</v>
      </c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2"/>
      <c r="AH269" s="72"/>
      <c r="AI269" s="72"/>
      <c r="AJ269" s="72"/>
      <c r="AK269" s="72"/>
      <c r="AL269" s="72"/>
      <c r="AM269" s="72"/>
      <c r="AN269" s="72"/>
      <c r="AO269" s="72"/>
      <c r="AP269" s="72"/>
    </row>
    <row r="270" spans="1:42" ht="12.75">
      <c r="A270" s="137"/>
      <c r="B270" s="22" t="s">
        <v>256</v>
      </c>
      <c r="C270" s="93">
        <v>0</v>
      </c>
      <c r="D270" s="93">
        <v>0</v>
      </c>
      <c r="E270" s="93">
        <v>0</v>
      </c>
      <c r="F270" s="93">
        <v>0</v>
      </c>
      <c r="G270" s="93">
        <v>0</v>
      </c>
      <c r="H270" s="93">
        <v>0</v>
      </c>
      <c r="I270" s="93">
        <v>0</v>
      </c>
      <c r="J270" s="93">
        <v>0</v>
      </c>
      <c r="K270" s="93">
        <v>0</v>
      </c>
      <c r="L270" s="93">
        <v>0</v>
      </c>
      <c r="M270" s="93">
        <v>0</v>
      </c>
      <c r="N270" s="93">
        <v>0</v>
      </c>
      <c r="O270" s="93">
        <v>0</v>
      </c>
      <c r="P270" s="93">
        <v>0</v>
      </c>
      <c r="Q270" s="93">
        <v>0</v>
      </c>
      <c r="R270" s="93">
        <v>0</v>
      </c>
      <c r="S270" s="57">
        <v>0</v>
      </c>
      <c r="T270" s="57">
        <v>0</v>
      </c>
      <c r="U270" s="57">
        <v>0</v>
      </c>
      <c r="V270" s="57">
        <v>0</v>
      </c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2"/>
      <c r="AH270" s="72"/>
      <c r="AI270" s="72"/>
      <c r="AJ270" s="72"/>
      <c r="AK270" s="72"/>
      <c r="AL270" s="72"/>
      <c r="AM270" s="72"/>
      <c r="AN270" s="72"/>
      <c r="AO270" s="72"/>
      <c r="AP270" s="72"/>
    </row>
    <row r="271" spans="1:42" ht="12.75">
      <c r="A271" s="137"/>
      <c r="B271" s="22" t="s">
        <v>38</v>
      </c>
      <c r="C271" s="93">
        <v>1</v>
      </c>
      <c r="D271" s="93">
        <v>0</v>
      </c>
      <c r="E271" s="93">
        <v>0</v>
      </c>
      <c r="F271" s="93">
        <v>0</v>
      </c>
      <c r="G271" s="93">
        <v>0</v>
      </c>
      <c r="H271" s="93">
        <v>0</v>
      </c>
      <c r="I271" s="93">
        <v>0</v>
      </c>
      <c r="J271" s="93">
        <v>0</v>
      </c>
      <c r="K271" s="93">
        <v>0</v>
      </c>
      <c r="L271" s="93">
        <v>0</v>
      </c>
      <c r="M271" s="93">
        <v>0</v>
      </c>
      <c r="N271" s="93">
        <v>0</v>
      </c>
      <c r="O271" s="93">
        <v>0</v>
      </c>
      <c r="P271" s="93">
        <v>0</v>
      </c>
      <c r="Q271" s="93">
        <v>0</v>
      </c>
      <c r="R271" s="93">
        <v>0</v>
      </c>
      <c r="S271" s="57">
        <v>0</v>
      </c>
      <c r="T271" s="57">
        <v>0</v>
      </c>
      <c r="U271" s="57">
        <v>0</v>
      </c>
      <c r="V271" s="57">
        <v>1</v>
      </c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2"/>
      <c r="AH271" s="72"/>
      <c r="AI271" s="72"/>
      <c r="AJ271" s="72"/>
      <c r="AK271" s="72"/>
      <c r="AL271" s="72"/>
      <c r="AM271" s="72"/>
      <c r="AN271" s="72"/>
      <c r="AO271" s="72"/>
      <c r="AP271" s="72"/>
    </row>
    <row r="272" spans="1:42" ht="12" customHeight="1">
      <c r="A272" s="137" t="s">
        <v>179</v>
      </c>
      <c r="B272" s="22" t="s">
        <v>255</v>
      </c>
      <c r="C272" s="93">
        <v>52</v>
      </c>
      <c r="D272" s="93">
        <v>0</v>
      </c>
      <c r="E272" s="93">
        <v>0</v>
      </c>
      <c r="F272" s="93">
        <v>0</v>
      </c>
      <c r="G272" s="93">
        <v>0</v>
      </c>
      <c r="H272" s="93">
        <v>0</v>
      </c>
      <c r="I272" s="93">
        <v>0</v>
      </c>
      <c r="J272" s="93">
        <v>0</v>
      </c>
      <c r="K272" s="93">
        <v>0</v>
      </c>
      <c r="L272" s="93">
        <v>0</v>
      </c>
      <c r="M272" s="93">
        <v>0</v>
      </c>
      <c r="N272" s="93">
        <v>1</v>
      </c>
      <c r="O272" s="93">
        <v>3</v>
      </c>
      <c r="P272" s="93">
        <v>3</v>
      </c>
      <c r="Q272" s="93">
        <v>8</v>
      </c>
      <c r="R272" s="93">
        <v>11</v>
      </c>
      <c r="S272" s="57">
        <v>8</v>
      </c>
      <c r="T272" s="57">
        <v>6</v>
      </c>
      <c r="U272" s="57">
        <v>4</v>
      </c>
      <c r="V272" s="57">
        <v>8</v>
      </c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2"/>
      <c r="AH272" s="72"/>
      <c r="AI272" s="72"/>
      <c r="AJ272" s="72"/>
      <c r="AK272" s="72"/>
      <c r="AL272" s="72"/>
      <c r="AM272" s="72"/>
      <c r="AN272" s="72"/>
      <c r="AO272" s="72"/>
      <c r="AP272" s="72"/>
    </row>
    <row r="273" spans="1:42" ht="12.75">
      <c r="A273" s="137"/>
      <c r="B273" s="22" t="s">
        <v>256</v>
      </c>
      <c r="C273" s="93">
        <v>21</v>
      </c>
      <c r="D273" s="93">
        <v>0</v>
      </c>
      <c r="E273" s="93">
        <v>0</v>
      </c>
      <c r="F273" s="93">
        <v>0</v>
      </c>
      <c r="G273" s="93">
        <v>0</v>
      </c>
      <c r="H273" s="93">
        <v>0</v>
      </c>
      <c r="I273" s="93">
        <v>0</v>
      </c>
      <c r="J273" s="93">
        <v>0</v>
      </c>
      <c r="K273" s="93">
        <v>0</v>
      </c>
      <c r="L273" s="93">
        <v>0</v>
      </c>
      <c r="M273" s="93">
        <v>1</v>
      </c>
      <c r="N273" s="93">
        <v>0</v>
      </c>
      <c r="O273" s="93">
        <v>2</v>
      </c>
      <c r="P273" s="93">
        <v>1</v>
      </c>
      <c r="Q273" s="93">
        <v>2</v>
      </c>
      <c r="R273" s="93">
        <v>3</v>
      </c>
      <c r="S273" s="57">
        <v>1</v>
      </c>
      <c r="T273" s="57">
        <v>2</v>
      </c>
      <c r="U273" s="57">
        <v>3</v>
      </c>
      <c r="V273" s="57">
        <v>6</v>
      </c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2"/>
      <c r="AH273" s="72"/>
      <c r="AI273" s="72"/>
      <c r="AJ273" s="72"/>
      <c r="AK273" s="72"/>
      <c r="AL273" s="72"/>
      <c r="AM273" s="72"/>
      <c r="AN273" s="72"/>
      <c r="AO273" s="72"/>
      <c r="AP273" s="72"/>
    </row>
    <row r="274" spans="1:42" ht="12.75">
      <c r="A274" s="137"/>
      <c r="B274" s="22" t="s">
        <v>38</v>
      </c>
      <c r="C274" s="93">
        <v>73</v>
      </c>
      <c r="D274" s="93">
        <v>0</v>
      </c>
      <c r="E274" s="93">
        <v>0</v>
      </c>
      <c r="F274" s="93">
        <v>0</v>
      </c>
      <c r="G274" s="93">
        <v>0</v>
      </c>
      <c r="H274" s="93">
        <v>0</v>
      </c>
      <c r="I274" s="93">
        <v>0</v>
      </c>
      <c r="J274" s="93">
        <v>0</v>
      </c>
      <c r="K274" s="93">
        <v>0</v>
      </c>
      <c r="L274" s="93">
        <v>0</v>
      </c>
      <c r="M274" s="93">
        <v>1</v>
      </c>
      <c r="N274" s="93">
        <v>1</v>
      </c>
      <c r="O274" s="93">
        <v>5</v>
      </c>
      <c r="P274" s="93">
        <v>4</v>
      </c>
      <c r="Q274" s="93">
        <v>10</v>
      </c>
      <c r="R274" s="93">
        <v>14</v>
      </c>
      <c r="S274" s="57">
        <v>9</v>
      </c>
      <c r="T274" s="57">
        <v>8</v>
      </c>
      <c r="U274" s="57">
        <v>7</v>
      </c>
      <c r="V274" s="57">
        <v>14</v>
      </c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2"/>
      <c r="AH274" s="72"/>
      <c r="AI274" s="72"/>
      <c r="AJ274" s="72"/>
      <c r="AK274" s="72"/>
      <c r="AL274" s="72"/>
      <c r="AM274" s="72"/>
      <c r="AN274" s="72"/>
      <c r="AO274" s="72"/>
      <c r="AP274" s="72"/>
    </row>
    <row r="275" spans="1:42" ht="12.75">
      <c r="A275" s="137" t="s">
        <v>180</v>
      </c>
      <c r="B275" s="22" t="s">
        <v>255</v>
      </c>
      <c r="C275" s="93">
        <v>5</v>
      </c>
      <c r="D275" s="93">
        <v>0</v>
      </c>
      <c r="E275" s="93">
        <v>0</v>
      </c>
      <c r="F275" s="93">
        <v>0</v>
      </c>
      <c r="G275" s="93">
        <v>0</v>
      </c>
      <c r="H275" s="93">
        <v>0</v>
      </c>
      <c r="I275" s="93">
        <v>0</v>
      </c>
      <c r="J275" s="93">
        <v>0</v>
      </c>
      <c r="K275" s="93">
        <v>0</v>
      </c>
      <c r="L275" s="93">
        <v>0</v>
      </c>
      <c r="M275" s="93">
        <v>0</v>
      </c>
      <c r="N275" s="93">
        <v>0</v>
      </c>
      <c r="O275" s="93">
        <v>0</v>
      </c>
      <c r="P275" s="93">
        <v>1</v>
      </c>
      <c r="Q275" s="93">
        <v>2</v>
      </c>
      <c r="R275" s="93">
        <v>0</v>
      </c>
      <c r="S275" s="57">
        <v>0</v>
      </c>
      <c r="T275" s="57">
        <v>0</v>
      </c>
      <c r="U275" s="57">
        <v>1</v>
      </c>
      <c r="V275" s="57">
        <v>1</v>
      </c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2"/>
      <c r="AH275" s="72"/>
      <c r="AI275" s="72"/>
      <c r="AJ275" s="72"/>
      <c r="AK275" s="72"/>
      <c r="AL275" s="72"/>
      <c r="AM275" s="72"/>
      <c r="AN275" s="72"/>
      <c r="AO275" s="72"/>
      <c r="AP275" s="72"/>
    </row>
    <row r="276" spans="1:42" ht="12.75">
      <c r="A276" s="137"/>
      <c r="B276" s="22" t="s">
        <v>256</v>
      </c>
      <c r="C276" s="93">
        <v>8</v>
      </c>
      <c r="D276" s="93">
        <v>0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2</v>
      </c>
      <c r="O276" s="93">
        <v>0</v>
      </c>
      <c r="P276" s="93">
        <v>1</v>
      </c>
      <c r="Q276" s="93">
        <v>0</v>
      </c>
      <c r="R276" s="93">
        <v>0</v>
      </c>
      <c r="S276" s="57">
        <v>3</v>
      </c>
      <c r="T276" s="57">
        <v>0</v>
      </c>
      <c r="U276" s="57">
        <v>1</v>
      </c>
      <c r="V276" s="57">
        <v>1</v>
      </c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2"/>
      <c r="AH276" s="72"/>
      <c r="AI276" s="72"/>
      <c r="AJ276" s="72"/>
      <c r="AK276" s="72"/>
      <c r="AL276" s="72"/>
      <c r="AM276" s="72"/>
      <c r="AN276" s="72"/>
      <c r="AO276" s="72"/>
      <c r="AP276" s="72"/>
    </row>
    <row r="277" spans="1:42" ht="12.75">
      <c r="A277" s="137"/>
      <c r="B277" s="22" t="s">
        <v>38</v>
      </c>
      <c r="C277" s="93">
        <v>13</v>
      </c>
      <c r="D277" s="93">
        <v>0</v>
      </c>
      <c r="E277" s="93">
        <v>0</v>
      </c>
      <c r="F277" s="93">
        <v>0</v>
      </c>
      <c r="G277" s="93">
        <v>0</v>
      </c>
      <c r="H277" s="93">
        <v>0</v>
      </c>
      <c r="I277" s="93">
        <v>0</v>
      </c>
      <c r="J277" s="93">
        <v>0</v>
      </c>
      <c r="K277" s="93">
        <v>0</v>
      </c>
      <c r="L277" s="93">
        <v>0</v>
      </c>
      <c r="M277" s="93">
        <v>0</v>
      </c>
      <c r="N277" s="93">
        <v>2</v>
      </c>
      <c r="O277" s="93">
        <v>0</v>
      </c>
      <c r="P277" s="93">
        <v>2</v>
      </c>
      <c r="Q277" s="93">
        <v>2</v>
      </c>
      <c r="R277" s="93">
        <v>0</v>
      </c>
      <c r="S277" s="57">
        <v>3</v>
      </c>
      <c r="T277" s="57">
        <v>0</v>
      </c>
      <c r="U277" s="57">
        <v>2</v>
      </c>
      <c r="V277" s="57">
        <v>2</v>
      </c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2"/>
      <c r="AH277" s="72"/>
      <c r="AI277" s="72"/>
      <c r="AJ277" s="72"/>
      <c r="AK277" s="72"/>
      <c r="AL277" s="72"/>
      <c r="AM277" s="72"/>
      <c r="AN277" s="72"/>
      <c r="AO277" s="72"/>
      <c r="AP277" s="72"/>
    </row>
    <row r="278" spans="1:42" ht="12.75">
      <c r="A278" s="137" t="s">
        <v>181</v>
      </c>
      <c r="B278" s="22" t="s">
        <v>255</v>
      </c>
      <c r="C278" s="93">
        <v>0</v>
      </c>
      <c r="D278" s="93">
        <v>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0</v>
      </c>
      <c r="L278" s="93">
        <v>0</v>
      </c>
      <c r="M278" s="93">
        <v>0</v>
      </c>
      <c r="N278" s="93">
        <v>0</v>
      </c>
      <c r="O278" s="93">
        <v>0</v>
      </c>
      <c r="P278" s="93">
        <v>0</v>
      </c>
      <c r="Q278" s="93">
        <v>0</v>
      </c>
      <c r="R278" s="93">
        <v>0</v>
      </c>
      <c r="S278" s="57">
        <v>0</v>
      </c>
      <c r="T278" s="57">
        <v>0</v>
      </c>
      <c r="U278" s="57">
        <v>0</v>
      </c>
      <c r="V278" s="57">
        <v>0</v>
      </c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2"/>
      <c r="AH278" s="72"/>
      <c r="AI278" s="72"/>
      <c r="AJ278" s="72"/>
      <c r="AK278" s="72"/>
      <c r="AL278" s="72"/>
      <c r="AM278" s="72"/>
      <c r="AN278" s="72"/>
      <c r="AO278" s="72"/>
      <c r="AP278" s="72"/>
    </row>
    <row r="279" spans="1:42" ht="12.75">
      <c r="A279" s="137"/>
      <c r="B279" s="22" t="s">
        <v>256</v>
      </c>
      <c r="C279" s="93">
        <v>0</v>
      </c>
      <c r="D279" s="93">
        <v>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57">
        <v>0</v>
      </c>
      <c r="T279" s="57">
        <v>0</v>
      </c>
      <c r="U279" s="57">
        <v>0</v>
      </c>
      <c r="V279" s="57">
        <v>0</v>
      </c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2"/>
      <c r="AH279" s="72"/>
      <c r="AI279" s="72"/>
      <c r="AJ279" s="72"/>
      <c r="AK279" s="72"/>
      <c r="AL279" s="72"/>
      <c r="AM279" s="72"/>
      <c r="AN279" s="72"/>
      <c r="AO279" s="72"/>
      <c r="AP279" s="72"/>
    </row>
    <row r="280" spans="1:42" ht="12.75">
      <c r="A280" s="137"/>
      <c r="B280" s="22" t="s">
        <v>38</v>
      </c>
      <c r="C280" s="93">
        <v>0</v>
      </c>
      <c r="D280" s="93">
        <v>0</v>
      </c>
      <c r="E280" s="93">
        <v>0</v>
      </c>
      <c r="F280" s="93">
        <v>0</v>
      </c>
      <c r="G280" s="93">
        <v>0</v>
      </c>
      <c r="H280" s="93">
        <v>0</v>
      </c>
      <c r="I280" s="93">
        <v>0</v>
      </c>
      <c r="J280" s="93">
        <v>0</v>
      </c>
      <c r="K280" s="93">
        <v>0</v>
      </c>
      <c r="L280" s="93">
        <v>0</v>
      </c>
      <c r="M280" s="93">
        <v>0</v>
      </c>
      <c r="N280" s="93">
        <v>0</v>
      </c>
      <c r="O280" s="93">
        <v>0</v>
      </c>
      <c r="P280" s="93">
        <v>0</v>
      </c>
      <c r="Q280" s="93">
        <v>0</v>
      </c>
      <c r="R280" s="93">
        <v>0</v>
      </c>
      <c r="S280" s="57">
        <v>0</v>
      </c>
      <c r="T280" s="57">
        <v>0</v>
      </c>
      <c r="U280" s="57">
        <v>0</v>
      </c>
      <c r="V280" s="57">
        <v>0</v>
      </c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2"/>
      <c r="AH280" s="72"/>
      <c r="AI280" s="72"/>
      <c r="AJ280" s="72"/>
      <c r="AK280" s="72"/>
      <c r="AL280" s="72"/>
      <c r="AM280" s="72"/>
      <c r="AN280" s="72"/>
      <c r="AO280" s="72"/>
      <c r="AP280" s="72"/>
    </row>
    <row r="281" spans="1:42" ht="12" customHeight="1">
      <c r="A281" s="137" t="s">
        <v>182</v>
      </c>
      <c r="B281" s="22" t="s">
        <v>255</v>
      </c>
      <c r="C281" s="93">
        <v>70</v>
      </c>
      <c r="D281" s="93">
        <v>3</v>
      </c>
      <c r="E281" s="93">
        <v>2</v>
      </c>
      <c r="F281" s="93">
        <v>1</v>
      </c>
      <c r="G281" s="93">
        <v>0</v>
      </c>
      <c r="H281" s="93">
        <v>0</v>
      </c>
      <c r="I281" s="93">
        <v>1</v>
      </c>
      <c r="J281" s="93">
        <v>2</v>
      </c>
      <c r="K281" s="93">
        <v>1</v>
      </c>
      <c r="L281" s="93">
        <v>2</v>
      </c>
      <c r="M281" s="93">
        <v>6</v>
      </c>
      <c r="N281" s="93">
        <v>7</v>
      </c>
      <c r="O281" s="93">
        <v>7</v>
      </c>
      <c r="P281" s="93">
        <v>8</v>
      </c>
      <c r="Q281" s="93">
        <v>9</v>
      </c>
      <c r="R281" s="93">
        <v>5</v>
      </c>
      <c r="S281" s="57">
        <v>6</v>
      </c>
      <c r="T281" s="57">
        <v>5</v>
      </c>
      <c r="U281" s="57">
        <v>3</v>
      </c>
      <c r="V281" s="57">
        <v>2</v>
      </c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2"/>
      <c r="AH281" s="72"/>
      <c r="AI281" s="72"/>
      <c r="AJ281" s="72"/>
      <c r="AK281" s="72"/>
      <c r="AL281" s="72"/>
      <c r="AM281" s="72"/>
      <c r="AN281" s="72"/>
      <c r="AO281" s="72"/>
      <c r="AP281" s="72"/>
    </row>
    <row r="282" spans="1:42" ht="12.75">
      <c r="A282" s="137"/>
      <c r="B282" s="22" t="s">
        <v>256</v>
      </c>
      <c r="C282" s="93">
        <v>56</v>
      </c>
      <c r="D282" s="93">
        <v>4</v>
      </c>
      <c r="E282" s="93">
        <v>1</v>
      </c>
      <c r="F282" s="93">
        <v>1</v>
      </c>
      <c r="G282" s="93">
        <v>0</v>
      </c>
      <c r="H282" s="93">
        <v>0</v>
      </c>
      <c r="I282" s="93">
        <v>0</v>
      </c>
      <c r="J282" s="93">
        <v>1</v>
      </c>
      <c r="K282" s="93">
        <v>0</v>
      </c>
      <c r="L282" s="93">
        <v>2</v>
      </c>
      <c r="M282" s="93">
        <v>2</v>
      </c>
      <c r="N282" s="93">
        <v>2</v>
      </c>
      <c r="O282" s="93">
        <v>7</v>
      </c>
      <c r="P282" s="93">
        <v>4</v>
      </c>
      <c r="Q282" s="93">
        <v>5</v>
      </c>
      <c r="R282" s="93">
        <v>6</v>
      </c>
      <c r="S282" s="57">
        <v>5</v>
      </c>
      <c r="T282" s="57">
        <v>3</v>
      </c>
      <c r="U282" s="57">
        <v>5</v>
      </c>
      <c r="V282" s="57">
        <v>8</v>
      </c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2"/>
      <c r="AH282" s="72"/>
      <c r="AI282" s="72"/>
      <c r="AJ282" s="72"/>
      <c r="AK282" s="72"/>
      <c r="AL282" s="72"/>
      <c r="AM282" s="72"/>
      <c r="AN282" s="72"/>
      <c r="AO282" s="72"/>
      <c r="AP282" s="72"/>
    </row>
    <row r="283" spans="1:42" ht="12.75">
      <c r="A283" s="137"/>
      <c r="B283" s="22" t="s">
        <v>38</v>
      </c>
      <c r="C283" s="93">
        <v>126</v>
      </c>
      <c r="D283" s="93">
        <v>7</v>
      </c>
      <c r="E283" s="93">
        <v>3</v>
      </c>
      <c r="F283" s="93">
        <v>2</v>
      </c>
      <c r="G283" s="93">
        <v>0</v>
      </c>
      <c r="H283" s="93">
        <v>0</v>
      </c>
      <c r="I283" s="93">
        <v>1</v>
      </c>
      <c r="J283" s="93">
        <v>3</v>
      </c>
      <c r="K283" s="93">
        <v>1</v>
      </c>
      <c r="L283" s="93">
        <v>4</v>
      </c>
      <c r="M283" s="93">
        <v>8</v>
      </c>
      <c r="N283" s="93">
        <v>9</v>
      </c>
      <c r="O283" s="93">
        <v>14</v>
      </c>
      <c r="P283" s="93">
        <v>12</v>
      </c>
      <c r="Q283" s="93">
        <v>14</v>
      </c>
      <c r="R283" s="93">
        <v>11</v>
      </c>
      <c r="S283" s="57">
        <v>11</v>
      </c>
      <c r="T283" s="57">
        <v>8</v>
      </c>
      <c r="U283" s="57">
        <v>8</v>
      </c>
      <c r="V283" s="57">
        <v>10</v>
      </c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2"/>
      <c r="AH283" s="72"/>
      <c r="AI283" s="72"/>
      <c r="AJ283" s="72"/>
      <c r="AK283" s="72"/>
      <c r="AL283" s="72"/>
      <c r="AM283" s="72"/>
      <c r="AN283" s="72"/>
      <c r="AO283" s="72"/>
      <c r="AP283" s="72"/>
    </row>
    <row r="284" spans="1:42" ht="12" customHeight="1">
      <c r="A284" s="144" t="s">
        <v>183</v>
      </c>
      <c r="B284" s="55" t="s">
        <v>255</v>
      </c>
      <c r="C284" s="100">
        <v>408</v>
      </c>
      <c r="D284" s="100">
        <v>6</v>
      </c>
      <c r="E284" s="100">
        <v>2</v>
      </c>
      <c r="F284" s="100">
        <v>0</v>
      </c>
      <c r="G284" s="100">
        <v>0</v>
      </c>
      <c r="H284" s="100">
        <v>0</v>
      </c>
      <c r="I284" s="100">
        <v>1</v>
      </c>
      <c r="J284" s="100">
        <v>4</v>
      </c>
      <c r="K284" s="100">
        <v>13</v>
      </c>
      <c r="L284" s="100">
        <v>46</v>
      </c>
      <c r="M284" s="100">
        <v>43</v>
      </c>
      <c r="N284" s="100">
        <v>87</v>
      </c>
      <c r="O284" s="100">
        <v>51</v>
      </c>
      <c r="P284" s="100">
        <v>35</v>
      </c>
      <c r="Q284" s="100">
        <v>46</v>
      </c>
      <c r="R284" s="100">
        <v>21</v>
      </c>
      <c r="S284" s="56">
        <v>22</v>
      </c>
      <c r="T284" s="56">
        <v>11</v>
      </c>
      <c r="U284" s="56">
        <v>9</v>
      </c>
      <c r="V284" s="56">
        <v>11</v>
      </c>
      <c r="W284" s="72">
        <f t="shared" ref="W284:AF286" si="26">C287+C290+C293+C296+C299+C302+C305+C308+C311+C314</f>
        <v>408</v>
      </c>
      <c r="X284" s="72">
        <f t="shared" si="26"/>
        <v>6</v>
      </c>
      <c r="Y284" s="72">
        <f t="shared" si="26"/>
        <v>2</v>
      </c>
      <c r="Z284" s="72">
        <f t="shared" si="26"/>
        <v>0</v>
      </c>
      <c r="AA284" s="72">
        <f t="shared" si="26"/>
        <v>0</v>
      </c>
      <c r="AB284" s="72">
        <f t="shared" si="26"/>
        <v>0</v>
      </c>
      <c r="AC284" s="72">
        <f t="shared" si="26"/>
        <v>1</v>
      </c>
      <c r="AD284" s="72">
        <f t="shared" si="26"/>
        <v>4</v>
      </c>
      <c r="AE284" s="72">
        <f t="shared" si="26"/>
        <v>13</v>
      </c>
      <c r="AF284" s="72">
        <f t="shared" si="26"/>
        <v>46</v>
      </c>
      <c r="AG284" s="72">
        <f t="shared" ref="AG284:AP286" si="27">M287+M290+M293+M296+M299+M302+M305+M308+M311+M314</f>
        <v>43</v>
      </c>
      <c r="AH284" s="72">
        <f t="shared" si="27"/>
        <v>87</v>
      </c>
      <c r="AI284" s="72">
        <f t="shared" si="27"/>
        <v>51</v>
      </c>
      <c r="AJ284" s="72">
        <f t="shared" si="27"/>
        <v>35</v>
      </c>
      <c r="AK284" s="72">
        <f t="shared" si="27"/>
        <v>46</v>
      </c>
      <c r="AL284" s="72">
        <f t="shared" si="27"/>
        <v>21</v>
      </c>
      <c r="AM284" s="72">
        <f t="shared" si="27"/>
        <v>22</v>
      </c>
      <c r="AN284" s="72">
        <f t="shared" si="27"/>
        <v>11</v>
      </c>
      <c r="AO284" s="72">
        <f t="shared" si="27"/>
        <v>9</v>
      </c>
      <c r="AP284" s="72">
        <f t="shared" si="27"/>
        <v>11</v>
      </c>
    </row>
    <row r="285" spans="1:42" ht="12.75">
      <c r="A285" s="144"/>
      <c r="B285" s="55" t="s">
        <v>256</v>
      </c>
      <c r="C285" s="100">
        <v>294</v>
      </c>
      <c r="D285" s="100">
        <v>3</v>
      </c>
      <c r="E285" s="100">
        <v>2</v>
      </c>
      <c r="F285" s="100">
        <v>0</v>
      </c>
      <c r="G285" s="100">
        <v>2</v>
      </c>
      <c r="H285" s="100">
        <v>2</v>
      </c>
      <c r="I285" s="100">
        <v>1</v>
      </c>
      <c r="J285" s="100">
        <v>2</v>
      </c>
      <c r="K285" s="100">
        <v>11</v>
      </c>
      <c r="L285" s="100">
        <v>20</v>
      </c>
      <c r="M285" s="100">
        <v>12</v>
      </c>
      <c r="N285" s="100">
        <v>19</v>
      </c>
      <c r="O285" s="100">
        <v>27</v>
      </c>
      <c r="P285" s="100">
        <v>40</v>
      </c>
      <c r="Q285" s="100">
        <v>34</v>
      </c>
      <c r="R285" s="100">
        <v>29</v>
      </c>
      <c r="S285" s="56">
        <v>21</v>
      </c>
      <c r="T285" s="56">
        <v>27</v>
      </c>
      <c r="U285" s="56">
        <v>21</v>
      </c>
      <c r="V285" s="56">
        <v>21</v>
      </c>
      <c r="W285" s="72">
        <f t="shared" si="26"/>
        <v>294</v>
      </c>
      <c r="X285" s="72">
        <f t="shared" si="26"/>
        <v>3</v>
      </c>
      <c r="Y285" s="72">
        <f t="shared" si="26"/>
        <v>2</v>
      </c>
      <c r="Z285" s="72">
        <f t="shared" si="26"/>
        <v>0</v>
      </c>
      <c r="AA285" s="72">
        <f t="shared" si="26"/>
        <v>2</v>
      </c>
      <c r="AB285" s="72">
        <f t="shared" si="26"/>
        <v>2</v>
      </c>
      <c r="AC285" s="72">
        <f t="shared" si="26"/>
        <v>1</v>
      </c>
      <c r="AD285" s="72">
        <f t="shared" si="26"/>
        <v>2</v>
      </c>
      <c r="AE285" s="72">
        <f t="shared" si="26"/>
        <v>11</v>
      </c>
      <c r="AF285" s="72">
        <f t="shared" si="26"/>
        <v>20</v>
      </c>
      <c r="AG285" s="72">
        <f t="shared" si="27"/>
        <v>12</v>
      </c>
      <c r="AH285" s="72">
        <f t="shared" si="27"/>
        <v>19</v>
      </c>
      <c r="AI285" s="72">
        <f t="shared" si="27"/>
        <v>27</v>
      </c>
      <c r="AJ285" s="72">
        <f t="shared" si="27"/>
        <v>40</v>
      </c>
      <c r="AK285" s="72">
        <f t="shared" si="27"/>
        <v>34</v>
      </c>
      <c r="AL285" s="72">
        <f t="shared" si="27"/>
        <v>29</v>
      </c>
      <c r="AM285" s="72">
        <f t="shared" si="27"/>
        <v>21</v>
      </c>
      <c r="AN285" s="72">
        <f t="shared" si="27"/>
        <v>27</v>
      </c>
      <c r="AO285" s="72">
        <f t="shared" si="27"/>
        <v>21</v>
      </c>
      <c r="AP285" s="72">
        <f t="shared" si="27"/>
        <v>21</v>
      </c>
    </row>
    <row r="286" spans="1:42" ht="12.75">
      <c r="A286" s="144"/>
      <c r="B286" s="55" t="s">
        <v>38</v>
      </c>
      <c r="C286" s="100">
        <v>702</v>
      </c>
      <c r="D286" s="100">
        <v>9</v>
      </c>
      <c r="E286" s="100">
        <v>4</v>
      </c>
      <c r="F286" s="100">
        <v>0</v>
      </c>
      <c r="G286" s="100">
        <v>2</v>
      </c>
      <c r="H286" s="100">
        <v>2</v>
      </c>
      <c r="I286" s="100">
        <v>2</v>
      </c>
      <c r="J286" s="100">
        <v>6</v>
      </c>
      <c r="K286" s="100">
        <v>24</v>
      </c>
      <c r="L286" s="100">
        <v>66</v>
      </c>
      <c r="M286" s="100">
        <v>55</v>
      </c>
      <c r="N286" s="100">
        <v>106</v>
      </c>
      <c r="O286" s="100">
        <v>78</v>
      </c>
      <c r="P286" s="100">
        <v>75</v>
      </c>
      <c r="Q286" s="100">
        <v>80</v>
      </c>
      <c r="R286" s="100">
        <v>50</v>
      </c>
      <c r="S286" s="56">
        <v>43</v>
      </c>
      <c r="T286" s="56">
        <v>38</v>
      </c>
      <c r="U286" s="56">
        <v>30</v>
      </c>
      <c r="V286" s="56">
        <v>32</v>
      </c>
      <c r="W286" s="72">
        <f t="shared" si="26"/>
        <v>702</v>
      </c>
      <c r="X286" s="72">
        <f t="shared" si="26"/>
        <v>9</v>
      </c>
      <c r="Y286" s="72">
        <f t="shared" si="26"/>
        <v>4</v>
      </c>
      <c r="Z286" s="72">
        <f t="shared" si="26"/>
        <v>0</v>
      </c>
      <c r="AA286" s="72">
        <f t="shared" si="26"/>
        <v>2</v>
      </c>
      <c r="AB286" s="72">
        <f t="shared" si="26"/>
        <v>2</v>
      </c>
      <c r="AC286" s="72">
        <f t="shared" si="26"/>
        <v>2</v>
      </c>
      <c r="AD286" s="72">
        <f t="shared" si="26"/>
        <v>6</v>
      </c>
      <c r="AE286" s="72">
        <f t="shared" si="26"/>
        <v>24</v>
      </c>
      <c r="AF286" s="72">
        <f t="shared" si="26"/>
        <v>66</v>
      </c>
      <c r="AG286" s="72">
        <f t="shared" si="27"/>
        <v>55</v>
      </c>
      <c r="AH286" s="72">
        <f t="shared" si="27"/>
        <v>106</v>
      </c>
      <c r="AI286" s="72">
        <f t="shared" si="27"/>
        <v>78</v>
      </c>
      <c r="AJ286" s="72">
        <f t="shared" si="27"/>
        <v>75</v>
      </c>
      <c r="AK286" s="72">
        <f t="shared" si="27"/>
        <v>80</v>
      </c>
      <c r="AL286" s="72">
        <f t="shared" si="27"/>
        <v>50</v>
      </c>
      <c r="AM286" s="72">
        <f t="shared" si="27"/>
        <v>43</v>
      </c>
      <c r="AN286" s="72">
        <f t="shared" si="27"/>
        <v>38</v>
      </c>
      <c r="AO286" s="72">
        <f t="shared" si="27"/>
        <v>30</v>
      </c>
      <c r="AP286" s="72">
        <f t="shared" si="27"/>
        <v>32</v>
      </c>
    </row>
    <row r="287" spans="1:42" ht="12" customHeight="1">
      <c r="A287" s="137" t="s">
        <v>92</v>
      </c>
      <c r="B287" s="22" t="s">
        <v>255</v>
      </c>
      <c r="C287" s="93">
        <v>24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1</v>
      </c>
      <c r="L287" s="93">
        <v>1</v>
      </c>
      <c r="M287" s="93">
        <v>2</v>
      </c>
      <c r="N287" s="93">
        <v>5</v>
      </c>
      <c r="O287" s="93">
        <v>4</v>
      </c>
      <c r="P287" s="93">
        <v>1</v>
      </c>
      <c r="Q287" s="93">
        <v>4</v>
      </c>
      <c r="R287" s="93">
        <v>1</v>
      </c>
      <c r="S287" s="58">
        <v>2</v>
      </c>
      <c r="T287" s="57">
        <v>0</v>
      </c>
      <c r="U287" s="57">
        <v>2</v>
      </c>
      <c r="V287" s="57">
        <v>1</v>
      </c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2"/>
      <c r="AH287" s="72"/>
      <c r="AI287" s="72"/>
      <c r="AJ287" s="72"/>
      <c r="AK287" s="72"/>
      <c r="AL287" s="72"/>
      <c r="AM287" s="72"/>
      <c r="AN287" s="72"/>
      <c r="AO287" s="72"/>
      <c r="AP287" s="72"/>
    </row>
    <row r="288" spans="1:42" ht="12.75">
      <c r="A288" s="137"/>
      <c r="B288" s="22" t="s">
        <v>256</v>
      </c>
      <c r="C288" s="93">
        <v>14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2</v>
      </c>
      <c r="R288" s="93">
        <v>1</v>
      </c>
      <c r="S288" s="58">
        <v>2</v>
      </c>
      <c r="T288" s="57">
        <v>3</v>
      </c>
      <c r="U288" s="57">
        <v>2</v>
      </c>
      <c r="V288" s="57">
        <v>4</v>
      </c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2"/>
      <c r="AH288" s="72"/>
      <c r="AI288" s="72"/>
      <c r="AJ288" s="72"/>
      <c r="AK288" s="72"/>
      <c r="AL288" s="72"/>
      <c r="AM288" s="72"/>
      <c r="AN288" s="72"/>
      <c r="AO288" s="72"/>
      <c r="AP288" s="72"/>
    </row>
    <row r="289" spans="1:42" ht="12.75">
      <c r="A289" s="137"/>
      <c r="B289" s="22" t="s">
        <v>38</v>
      </c>
      <c r="C289" s="93">
        <v>38</v>
      </c>
      <c r="D289" s="93">
        <v>0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1</v>
      </c>
      <c r="L289" s="93">
        <v>1</v>
      </c>
      <c r="M289" s="93">
        <v>2</v>
      </c>
      <c r="N289" s="93">
        <v>5</v>
      </c>
      <c r="O289" s="93">
        <v>4</v>
      </c>
      <c r="P289" s="93">
        <v>1</v>
      </c>
      <c r="Q289" s="93">
        <v>6</v>
      </c>
      <c r="R289" s="93">
        <v>2</v>
      </c>
      <c r="S289" s="58">
        <v>4</v>
      </c>
      <c r="T289" s="57">
        <v>3</v>
      </c>
      <c r="U289" s="57">
        <v>4</v>
      </c>
      <c r="V289" s="57">
        <v>5</v>
      </c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2"/>
      <c r="AH289" s="72"/>
      <c r="AI289" s="72"/>
      <c r="AJ289" s="72"/>
      <c r="AK289" s="72"/>
      <c r="AL289" s="72"/>
      <c r="AM289" s="72"/>
      <c r="AN289" s="72"/>
      <c r="AO289" s="72"/>
      <c r="AP289" s="72"/>
    </row>
    <row r="290" spans="1:42" ht="12" customHeight="1">
      <c r="A290" s="137" t="s">
        <v>184</v>
      </c>
      <c r="B290" s="22" t="s">
        <v>255</v>
      </c>
      <c r="C290" s="93">
        <v>1</v>
      </c>
      <c r="D290" s="93">
        <v>0</v>
      </c>
      <c r="E290" s="93">
        <v>0</v>
      </c>
      <c r="F290" s="93">
        <v>0</v>
      </c>
      <c r="G290" s="93">
        <v>0</v>
      </c>
      <c r="H290" s="93">
        <v>0</v>
      </c>
      <c r="I290" s="93">
        <v>0</v>
      </c>
      <c r="J290" s="93">
        <v>0</v>
      </c>
      <c r="K290" s="93">
        <v>0</v>
      </c>
      <c r="L290" s="93">
        <v>0</v>
      </c>
      <c r="M290" s="93">
        <v>0</v>
      </c>
      <c r="N290" s="93">
        <v>0</v>
      </c>
      <c r="O290" s="93">
        <v>0</v>
      </c>
      <c r="P290" s="93">
        <v>0</v>
      </c>
      <c r="Q290" s="93">
        <v>0</v>
      </c>
      <c r="R290" s="93">
        <v>0</v>
      </c>
      <c r="S290" s="58">
        <v>0</v>
      </c>
      <c r="T290" s="57">
        <v>0</v>
      </c>
      <c r="U290" s="57">
        <v>1</v>
      </c>
      <c r="V290" s="57">
        <v>0</v>
      </c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2"/>
      <c r="AH290" s="72"/>
      <c r="AI290" s="72"/>
      <c r="AJ290" s="72"/>
      <c r="AK290" s="72"/>
      <c r="AL290" s="72"/>
      <c r="AM290" s="72"/>
      <c r="AN290" s="72"/>
      <c r="AO290" s="72"/>
      <c r="AP290" s="72"/>
    </row>
    <row r="291" spans="1:42" ht="12.75">
      <c r="A291" s="137"/>
      <c r="B291" s="22" t="s">
        <v>256</v>
      </c>
      <c r="C291" s="93">
        <v>0</v>
      </c>
      <c r="D291" s="93">
        <v>0</v>
      </c>
      <c r="E291" s="93">
        <v>0</v>
      </c>
      <c r="F291" s="93">
        <v>0</v>
      </c>
      <c r="G291" s="93">
        <v>0</v>
      </c>
      <c r="H291" s="93">
        <v>0</v>
      </c>
      <c r="I291" s="93">
        <v>0</v>
      </c>
      <c r="J291" s="93">
        <v>0</v>
      </c>
      <c r="K291" s="93">
        <v>0</v>
      </c>
      <c r="L291" s="93">
        <v>0</v>
      </c>
      <c r="M291" s="93">
        <v>0</v>
      </c>
      <c r="N291" s="93">
        <v>0</v>
      </c>
      <c r="O291" s="93">
        <v>0</v>
      </c>
      <c r="P291" s="93">
        <v>0</v>
      </c>
      <c r="Q291" s="93">
        <v>0</v>
      </c>
      <c r="R291" s="93">
        <v>0</v>
      </c>
      <c r="S291" s="58">
        <v>0</v>
      </c>
      <c r="T291" s="57">
        <v>0</v>
      </c>
      <c r="U291" s="57">
        <v>0</v>
      </c>
      <c r="V291" s="57">
        <v>0</v>
      </c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2"/>
      <c r="AH291" s="72"/>
      <c r="AI291" s="72"/>
      <c r="AJ291" s="72"/>
      <c r="AK291" s="72"/>
      <c r="AL291" s="72"/>
      <c r="AM291" s="72"/>
      <c r="AN291" s="72"/>
      <c r="AO291" s="72"/>
      <c r="AP291" s="72"/>
    </row>
    <row r="292" spans="1:42" ht="12.75">
      <c r="A292" s="137"/>
      <c r="B292" s="22" t="s">
        <v>38</v>
      </c>
      <c r="C292" s="93">
        <v>1</v>
      </c>
      <c r="D292" s="93">
        <v>0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58">
        <v>0</v>
      </c>
      <c r="T292" s="57">
        <v>0</v>
      </c>
      <c r="U292" s="57">
        <v>1</v>
      </c>
      <c r="V292" s="57">
        <v>0</v>
      </c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2"/>
      <c r="AH292" s="72"/>
      <c r="AI292" s="72"/>
      <c r="AJ292" s="72"/>
      <c r="AK292" s="72"/>
      <c r="AL292" s="72"/>
      <c r="AM292" s="72"/>
      <c r="AN292" s="72"/>
      <c r="AO292" s="72"/>
      <c r="AP292" s="72"/>
    </row>
    <row r="293" spans="1:42" ht="12.75">
      <c r="A293" s="137" t="s">
        <v>93</v>
      </c>
      <c r="B293" s="22" t="s">
        <v>255</v>
      </c>
      <c r="C293" s="93">
        <v>0</v>
      </c>
      <c r="D293" s="93">
        <v>0</v>
      </c>
      <c r="E293" s="93">
        <v>0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>
        <v>0</v>
      </c>
      <c r="L293" s="93">
        <v>0</v>
      </c>
      <c r="M293" s="93">
        <v>0</v>
      </c>
      <c r="N293" s="93">
        <v>0</v>
      </c>
      <c r="O293" s="93">
        <v>0</v>
      </c>
      <c r="P293" s="93">
        <v>0</v>
      </c>
      <c r="Q293" s="93">
        <v>0</v>
      </c>
      <c r="R293" s="93">
        <v>0</v>
      </c>
      <c r="S293" s="58">
        <v>0</v>
      </c>
      <c r="T293" s="57">
        <v>0</v>
      </c>
      <c r="U293" s="57">
        <v>0</v>
      </c>
      <c r="V293" s="57">
        <v>0</v>
      </c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2"/>
      <c r="AH293" s="72"/>
      <c r="AI293" s="72"/>
      <c r="AJ293" s="72"/>
      <c r="AK293" s="72"/>
      <c r="AL293" s="72"/>
      <c r="AM293" s="72"/>
      <c r="AN293" s="72"/>
      <c r="AO293" s="72"/>
      <c r="AP293" s="72"/>
    </row>
    <row r="294" spans="1:42" ht="12.75">
      <c r="A294" s="137"/>
      <c r="B294" s="22" t="s">
        <v>256</v>
      </c>
      <c r="C294" s="93">
        <v>0</v>
      </c>
      <c r="D294" s="93">
        <v>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58">
        <v>0</v>
      </c>
      <c r="T294" s="57">
        <v>0</v>
      </c>
      <c r="U294" s="57">
        <v>0</v>
      </c>
      <c r="V294" s="57">
        <v>0</v>
      </c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2"/>
      <c r="AH294" s="72"/>
      <c r="AI294" s="72"/>
      <c r="AJ294" s="72"/>
      <c r="AK294" s="72"/>
      <c r="AL294" s="72"/>
      <c r="AM294" s="72"/>
      <c r="AN294" s="72"/>
      <c r="AO294" s="72"/>
      <c r="AP294" s="72"/>
    </row>
    <row r="295" spans="1:42" ht="12.75">
      <c r="A295" s="137"/>
      <c r="B295" s="22" t="s">
        <v>38</v>
      </c>
      <c r="C295" s="93">
        <v>0</v>
      </c>
      <c r="D295" s="93">
        <v>0</v>
      </c>
      <c r="E295" s="93">
        <v>0</v>
      </c>
      <c r="F295" s="93">
        <v>0</v>
      </c>
      <c r="G295" s="93">
        <v>0</v>
      </c>
      <c r="H295" s="93">
        <v>0</v>
      </c>
      <c r="I295" s="93">
        <v>0</v>
      </c>
      <c r="J295" s="93">
        <v>0</v>
      </c>
      <c r="K295" s="93">
        <v>0</v>
      </c>
      <c r="L295" s="93">
        <v>0</v>
      </c>
      <c r="M295" s="93">
        <v>0</v>
      </c>
      <c r="N295" s="93">
        <v>0</v>
      </c>
      <c r="O295" s="93">
        <v>0</v>
      </c>
      <c r="P295" s="93">
        <v>0</v>
      </c>
      <c r="Q295" s="93">
        <v>0</v>
      </c>
      <c r="R295" s="93">
        <v>0</v>
      </c>
      <c r="S295" s="58">
        <v>0</v>
      </c>
      <c r="T295" s="57">
        <v>0</v>
      </c>
      <c r="U295" s="57">
        <v>0</v>
      </c>
      <c r="V295" s="57">
        <v>0</v>
      </c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2"/>
      <c r="AH295" s="72"/>
      <c r="AI295" s="72"/>
      <c r="AJ295" s="72"/>
      <c r="AK295" s="72"/>
      <c r="AL295" s="72"/>
      <c r="AM295" s="72"/>
      <c r="AN295" s="72"/>
      <c r="AO295" s="72"/>
      <c r="AP295" s="72"/>
    </row>
    <row r="296" spans="1:42" ht="12" customHeight="1">
      <c r="A296" s="137" t="s">
        <v>185</v>
      </c>
      <c r="B296" s="22" t="s">
        <v>255</v>
      </c>
      <c r="C296" s="93">
        <v>8</v>
      </c>
      <c r="D296" s="93">
        <v>3</v>
      </c>
      <c r="E296" s="93">
        <v>0</v>
      </c>
      <c r="F296" s="93">
        <v>0</v>
      </c>
      <c r="G296" s="93">
        <v>0</v>
      </c>
      <c r="H296" s="93">
        <v>0</v>
      </c>
      <c r="I296" s="93">
        <v>0</v>
      </c>
      <c r="J296" s="93">
        <v>0</v>
      </c>
      <c r="K296" s="93">
        <v>0</v>
      </c>
      <c r="L296" s="93">
        <v>2</v>
      </c>
      <c r="M296" s="93">
        <v>0</v>
      </c>
      <c r="N296" s="93">
        <v>1</v>
      </c>
      <c r="O296" s="93">
        <v>1</v>
      </c>
      <c r="P296" s="93">
        <v>0</v>
      </c>
      <c r="Q296" s="93">
        <v>1</v>
      </c>
      <c r="R296" s="93">
        <v>0</v>
      </c>
      <c r="S296" s="58">
        <v>0</v>
      </c>
      <c r="T296" s="57">
        <v>0</v>
      </c>
      <c r="U296" s="57">
        <v>0</v>
      </c>
      <c r="V296" s="57">
        <v>0</v>
      </c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2"/>
      <c r="AH296" s="72"/>
      <c r="AI296" s="72"/>
      <c r="AJ296" s="72"/>
      <c r="AK296" s="72"/>
      <c r="AL296" s="72"/>
      <c r="AM296" s="72"/>
      <c r="AN296" s="72"/>
      <c r="AO296" s="72"/>
      <c r="AP296" s="72"/>
    </row>
    <row r="297" spans="1:42" ht="12.75">
      <c r="A297" s="137"/>
      <c r="B297" s="22" t="s">
        <v>256</v>
      </c>
      <c r="C297" s="93">
        <v>6</v>
      </c>
      <c r="D297" s="93">
        <v>0</v>
      </c>
      <c r="E297" s="93">
        <v>2</v>
      </c>
      <c r="F297" s="93">
        <v>0</v>
      </c>
      <c r="G297" s="93">
        <v>0</v>
      </c>
      <c r="H297" s="93">
        <v>0</v>
      </c>
      <c r="I297" s="93">
        <v>0</v>
      </c>
      <c r="J297" s="93">
        <v>0</v>
      </c>
      <c r="K297" s="93">
        <v>0</v>
      </c>
      <c r="L297" s="93">
        <v>0</v>
      </c>
      <c r="M297" s="93">
        <v>0</v>
      </c>
      <c r="N297" s="93">
        <v>0</v>
      </c>
      <c r="O297" s="93">
        <v>0</v>
      </c>
      <c r="P297" s="93">
        <v>0</v>
      </c>
      <c r="Q297" s="93">
        <v>1</v>
      </c>
      <c r="R297" s="93">
        <v>0</v>
      </c>
      <c r="S297" s="58">
        <v>1</v>
      </c>
      <c r="T297" s="57">
        <v>0</v>
      </c>
      <c r="U297" s="57">
        <v>0</v>
      </c>
      <c r="V297" s="57">
        <v>2</v>
      </c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2"/>
      <c r="AH297" s="72"/>
      <c r="AI297" s="72"/>
      <c r="AJ297" s="72"/>
      <c r="AK297" s="72"/>
      <c r="AL297" s="72"/>
      <c r="AM297" s="72"/>
      <c r="AN297" s="72"/>
      <c r="AO297" s="72"/>
      <c r="AP297" s="72"/>
    </row>
    <row r="298" spans="1:42" ht="12.75">
      <c r="A298" s="137"/>
      <c r="B298" s="22" t="s">
        <v>38</v>
      </c>
      <c r="C298" s="93">
        <v>14</v>
      </c>
      <c r="D298" s="93">
        <v>3</v>
      </c>
      <c r="E298" s="93">
        <v>2</v>
      </c>
      <c r="F298" s="93">
        <v>0</v>
      </c>
      <c r="G298" s="93">
        <v>0</v>
      </c>
      <c r="H298" s="93">
        <v>0</v>
      </c>
      <c r="I298" s="93">
        <v>0</v>
      </c>
      <c r="J298" s="93">
        <v>0</v>
      </c>
      <c r="K298" s="93">
        <v>0</v>
      </c>
      <c r="L298" s="93">
        <v>2</v>
      </c>
      <c r="M298" s="93">
        <v>0</v>
      </c>
      <c r="N298" s="93">
        <v>1</v>
      </c>
      <c r="O298" s="93">
        <v>1</v>
      </c>
      <c r="P298" s="93">
        <v>0</v>
      </c>
      <c r="Q298" s="93">
        <v>2</v>
      </c>
      <c r="R298" s="93">
        <v>0</v>
      </c>
      <c r="S298" s="58">
        <v>1</v>
      </c>
      <c r="T298" s="57">
        <v>0</v>
      </c>
      <c r="U298" s="57">
        <v>0</v>
      </c>
      <c r="V298" s="57">
        <v>2</v>
      </c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2"/>
      <c r="AH298" s="72"/>
      <c r="AI298" s="72"/>
      <c r="AJ298" s="72"/>
      <c r="AK298" s="72"/>
      <c r="AL298" s="72"/>
      <c r="AM298" s="72"/>
      <c r="AN298" s="72"/>
      <c r="AO298" s="72"/>
      <c r="AP298" s="72"/>
    </row>
    <row r="299" spans="1:42" ht="12.75">
      <c r="A299" s="137" t="s">
        <v>186</v>
      </c>
      <c r="B299" s="22" t="s">
        <v>255</v>
      </c>
      <c r="C299" s="93">
        <v>1</v>
      </c>
      <c r="D299" s="93">
        <v>0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58">
        <v>0</v>
      </c>
      <c r="T299" s="57">
        <v>0</v>
      </c>
      <c r="U299" s="57">
        <v>1</v>
      </c>
      <c r="V299" s="57">
        <v>0</v>
      </c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2"/>
      <c r="AH299" s="72"/>
      <c r="AI299" s="72"/>
      <c r="AJ299" s="72"/>
      <c r="AK299" s="72"/>
      <c r="AL299" s="72"/>
      <c r="AM299" s="72"/>
      <c r="AN299" s="72"/>
      <c r="AO299" s="72"/>
      <c r="AP299" s="72"/>
    </row>
    <row r="300" spans="1:42" ht="12.75">
      <c r="A300" s="137"/>
      <c r="B300" s="22" t="s">
        <v>256</v>
      </c>
      <c r="C300" s="93">
        <v>1</v>
      </c>
      <c r="D300" s="93">
        <v>0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58">
        <v>0</v>
      </c>
      <c r="T300" s="57">
        <v>0</v>
      </c>
      <c r="U300" s="57">
        <v>1</v>
      </c>
      <c r="V300" s="57">
        <v>0</v>
      </c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2"/>
      <c r="AH300" s="72"/>
      <c r="AI300" s="72"/>
      <c r="AJ300" s="72"/>
      <c r="AK300" s="72"/>
      <c r="AL300" s="72"/>
      <c r="AM300" s="72"/>
      <c r="AN300" s="72"/>
      <c r="AO300" s="72"/>
      <c r="AP300" s="72"/>
    </row>
    <row r="301" spans="1:42" ht="12.75">
      <c r="A301" s="137"/>
      <c r="B301" s="22" t="s">
        <v>38</v>
      </c>
      <c r="C301" s="93">
        <v>2</v>
      </c>
      <c r="D301" s="93">
        <v>0</v>
      </c>
      <c r="E301" s="93">
        <v>0</v>
      </c>
      <c r="F301" s="93">
        <v>0</v>
      </c>
      <c r="G301" s="93">
        <v>0</v>
      </c>
      <c r="H301" s="93">
        <v>0</v>
      </c>
      <c r="I301" s="93">
        <v>0</v>
      </c>
      <c r="J301" s="93">
        <v>0</v>
      </c>
      <c r="K301" s="93">
        <v>0</v>
      </c>
      <c r="L301" s="93">
        <v>0</v>
      </c>
      <c r="M301" s="93">
        <v>0</v>
      </c>
      <c r="N301" s="93">
        <v>0</v>
      </c>
      <c r="O301" s="93">
        <v>0</v>
      </c>
      <c r="P301" s="93">
        <v>0</v>
      </c>
      <c r="Q301" s="93">
        <v>0</v>
      </c>
      <c r="R301" s="93">
        <v>0</v>
      </c>
      <c r="S301" s="58">
        <v>0</v>
      </c>
      <c r="T301" s="57">
        <v>0</v>
      </c>
      <c r="U301" s="57">
        <v>2</v>
      </c>
      <c r="V301" s="57">
        <v>0</v>
      </c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2"/>
      <c r="AH301" s="72"/>
      <c r="AI301" s="72"/>
      <c r="AJ301" s="72"/>
      <c r="AK301" s="72"/>
      <c r="AL301" s="72"/>
      <c r="AM301" s="72"/>
      <c r="AN301" s="72"/>
      <c r="AO301" s="72"/>
      <c r="AP301" s="72"/>
    </row>
    <row r="302" spans="1:42" ht="12.75">
      <c r="A302" s="137" t="s">
        <v>94</v>
      </c>
      <c r="B302" s="22" t="s">
        <v>255</v>
      </c>
      <c r="C302" s="93">
        <v>212</v>
      </c>
      <c r="D302" s="93">
        <v>1</v>
      </c>
      <c r="E302" s="93">
        <v>1</v>
      </c>
      <c r="F302" s="93">
        <v>0</v>
      </c>
      <c r="G302" s="93">
        <v>0</v>
      </c>
      <c r="H302" s="93">
        <v>0</v>
      </c>
      <c r="I302" s="93">
        <v>0</v>
      </c>
      <c r="J302" s="93">
        <v>0</v>
      </c>
      <c r="K302" s="93">
        <v>6</v>
      </c>
      <c r="L302" s="93">
        <v>29</v>
      </c>
      <c r="M302" s="93">
        <v>22</v>
      </c>
      <c r="N302" s="93">
        <v>55</v>
      </c>
      <c r="O302" s="93">
        <v>27</v>
      </c>
      <c r="P302" s="93">
        <v>19</v>
      </c>
      <c r="Q302" s="93">
        <v>22</v>
      </c>
      <c r="R302" s="93">
        <v>8</v>
      </c>
      <c r="S302" s="58">
        <v>13</v>
      </c>
      <c r="T302" s="57">
        <v>7</v>
      </c>
      <c r="U302" s="57">
        <v>0</v>
      </c>
      <c r="V302" s="57">
        <v>2</v>
      </c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2"/>
      <c r="AH302" s="72"/>
      <c r="AI302" s="72"/>
      <c r="AJ302" s="72"/>
      <c r="AK302" s="72"/>
      <c r="AL302" s="72"/>
      <c r="AM302" s="72"/>
      <c r="AN302" s="72"/>
      <c r="AO302" s="72"/>
      <c r="AP302" s="72"/>
    </row>
    <row r="303" spans="1:42" ht="12.75">
      <c r="A303" s="137"/>
      <c r="B303" s="22" t="s">
        <v>256</v>
      </c>
      <c r="C303" s="93">
        <v>175</v>
      </c>
      <c r="D303" s="93">
        <v>2</v>
      </c>
      <c r="E303" s="93">
        <v>0</v>
      </c>
      <c r="F303" s="93">
        <v>0</v>
      </c>
      <c r="G303" s="93">
        <v>1</v>
      </c>
      <c r="H303" s="93">
        <v>1</v>
      </c>
      <c r="I303" s="93">
        <v>1</v>
      </c>
      <c r="J303" s="93">
        <v>1</v>
      </c>
      <c r="K303" s="93">
        <v>6</v>
      </c>
      <c r="L303" s="93">
        <v>9</v>
      </c>
      <c r="M303" s="93">
        <v>5</v>
      </c>
      <c r="N303" s="93">
        <v>14</v>
      </c>
      <c r="O303" s="93">
        <v>21</v>
      </c>
      <c r="P303" s="93">
        <v>32</v>
      </c>
      <c r="Q303" s="93">
        <v>18</v>
      </c>
      <c r="R303" s="93">
        <v>23</v>
      </c>
      <c r="S303" s="58">
        <v>10</v>
      </c>
      <c r="T303" s="57">
        <v>11</v>
      </c>
      <c r="U303" s="57">
        <v>10</v>
      </c>
      <c r="V303" s="57">
        <v>10</v>
      </c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2"/>
      <c r="AH303" s="72"/>
      <c r="AI303" s="72"/>
      <c r="AJ303" s="72"/>
      <c r="AK303" s="72"/>
      <c r="AL303" s="72"/>
      <c r="AM303" s="72"/>
      <c r="AN303" s="72"/>
      <c r="AO303" s="72"/>
      <c r="AP303" s="72"/>
    </row>
    <row r="304" spans="1:42" ht="12.75">
      <c r="A304" s="137"/>
      <c r="B304" s="22" t="s">
        <v>38</v>
      </c>
      <c r="C304" s="93">
        <v>387</v>
      </c>
      <c r="D304" s="93">
        <v>3</v>
      </c>
      <c r="E304" s="93">
        <v>1</v>
      </c>
      <c r="F304" s="93">
        <v>0</v>
      </c>
      <c r="G304" s="93">
        <v>1</v>
      </c>
      <c r="H304" s="93">
        <v>1</v>
      </c>
      <c r="I304" s="93">
        <v>1</v>
      </c>
      <c r="J304" s="93">
        <v>1</v>
      </c>
      <c r="K304" s="93">
        <v>12</v>
      </c>
      <c r="L304" s="93">
        <v>38</v>
      </c>
      <c r="M304" s="93">
        <v>27</v>
      </c>
      <c r="N304" s="93">
        <v>69</v>
      </c>
      <c r="O304" s="93">
        <v>48</v>
      </c>
      <c r="P304" s="93">
        <v>51</v>
      </c>
      <c r="Q304" s="93">
        <v>40</v>
      </c>
      <c r="R304" s="93">
        <v>31</v>
      </c>
      <c r="S304" s="58">
        <v>23</v>
      </c>
      <c r="T304" s="57">
        <v>18</v>
      </c>
      <c r="U304" s="57">
        <v>10</v>
      </c>
      <c r="V304" s="57">
        <v>12</v>
      </c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2"/>
      <c r="AH304" s="72"/>
      <c r="AI304" s="72"/>
      <c r="AJ304" s="72"/>
      <c r="AK304" s="72"/>
      <c r="AL304" s="72"/>
      <c r="AM304" s="72"/>
      <c r="AN304" s="72"/>
      <c r="AO304" s="72"/>
      <c r="AP304" s="72"/>
    </row>
    <row r="305" spans="1:42" ht="12.75">
      <c r="A305" s="137" t="s">
        <v>187</v>
      </c>
      <c r="B305" s="22" t="s">
        <v>255</v>
      </c>
      <c r="C305" s="93">
        <v>0</v>
      </c>
      <c r="D305" s="93">
        <v>0</v>
      </c>
      <c r="E305" s="93">
        <v>0</v>
      </c>
      <c r="F305" s="93">
        <v>0</v>
      </c>
      <c r="G305" s="93">
        <v>0</v>
      </c>
      <c r="H305" s="93">
        <v>0</v>
      </c>
      <c r="I305" s="93">
        <v>0</v>
      </c>
      <c r="J305" s="93">
        <v>0</v>
      </c>
      <c r="K305" s="93">
        <v>0</v>
      </c>
      <c r="L305" s="93">
        <v>0</v>
      </c>
      <c r="M305" s="93">
        <v>0</v>
      </c>
      <c r="N305" s="93">
        <v>0</v>
      </c>
      <c r="O305" s="93">
        <v>0</v>
      </c>
      <c r="P305" s="93">
        <v>0</v>
      </c>
      <c r="Q305" s="93">
        <v>0</v>
      </c>
      <c r="R305" s="93">
        <v>0</v>
      </c>
      <c r="S305" s="58">
        <v>0</v>
      </c>
      <c r="T305" s="57">
        <v>0</v>
      </c>
      <c r="U305" s="57">
        <v>0</v>
      </c>
      <c r="V305" s="57">
        <v>0</v>
      </c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2"/>
      <c r="AH305" s="72"/>
      <c r="AI305" s="72"/>
      <c r="AJ305" s="72"/>
      <c r="AK305" s="72"/>
      <c r="AL305" s="72"/>
      <c r="AM305" s="72"/>
      <c r="AN305" s="72"/>
      <c r="AO305" s="72"/>
      <c r="AP305" s="72"/>
    </row>
    <row r="306" spans="1:42" ht="12.75">
      <c r="A306" s="137"/>
      <c r="B306" s="22" t="s">
        <v>256</v>
      </c>
      <c r="C306" s="93">
        <v>2</v>
      </c>
      <c r="D306" s="93">
        <v>0</v>
      </c>
      <c r="E306" s="93">
        <v>0</v>
      </c>
      <c r="F306" s="93">
        <v>0</v>
      </c>
      <c r="G306" s="93">
        <v>0</v>
      </c>
      <c r="H306" s="93">
        <v>0</v>
      </c>
      <c r="I306" s="93">
        <v>0</v>
      </c>
      <c r="J306" s="93">
        <v>0</v>
      </c>
      <c r="K306" s="93">
        <v>0</v>
      </c>
      <c r="L306" s="93">
        <v>0</v>
      </c>
      <c r="M306" s="93">
        <v>0</v>
      </c>
      <c r="N306" s="93">
        <v>0</v>
      </c>
      <c r="O306" s="93">
        <v>0</v>
      </c>
      <c r="P306" s="93">
        <v>0</v>
      </c>
      <c r="Q306" s="93">
        <v>1</v>
      </c>
      <c r="R306" s="93">
        <v>0</v>
      </c>
      <c r="S306" s="58">
        <v>0</v>
      </c>
      <c r="T306" s="57">
        <v>1</v>
      </c>
      <c r="U306" s="57">
        <v>0</v>
      </c>
      <c r="V306" s="57">
        <v>0</v>
      </c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2"/>
      <c r="AH306" s="72"/>
      <c r="AI306" s="72"/>
      <c r="AJ306" s="72"/>
      <c r="AK306" s="72"/>
      <c r="AL306" s="72"/>
      <c r="AM306" s="72"/>
      <c r="AN306" s="72"/>
      <c r="AO306" s="72"/>
      <c r="AP306" s="72"/>
    </row>
    <row r="307" spans="1:42" ht="12.75">
      <c r="A307" s="137"/>
      <c r="B307" s="22" t="s">
        <v>38</v>
      </c>
      <c r="C307" s="93">
        <v>2</v>
      </c>
      <c r="D307" s="93">
        <v>0</v>
      </c>
      <c r="E307" s="93">
        <v>0</v>
      </c>
      <c r="F307" s="93">
        <v>0</v>
      </c>
      <c r="G307" s="93">
        <v>0</v>
      </c>
      <c r="H307" s="93">
        <v>0</v>
      </c>
      <c r="I307" s="93">
        <v>0</v>
      </c>
      <c r="J307" s="93">
        <v>0</v>
      </c>
      <c r="K307" s="93">
        <v>0</v>
      </c>
      <c r="L307" s="93">
        <v>0</v>
      </c>
      <c r="M307" s="93">
        <v>0</v>
      </c>
      <c r="N307" s="93">
        <v>0</v>
      </c>
      <c r="O307" s="93">
        <v>0</v>
      </c>
      <c r="P307" s="93">
        <v>0</v>
      </c>
      <c r="Q307" s="93">
        <v>1</v>
      </c>
      <c r="R307" s="93">
        <v>0</v>
      </c>
      <c r="S307" s="58">
        <v>0</v>
      </c>
      <c r="T307" s="57">
        <v>1</v>
      </c>
      <c r="U307" s="57">
        <v>0</v>
      </c>
      <c r="V307" s="57">
        <v>0</v>
      </c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2"/>
      <c r="AH307" s="72"/>
      <c r="AI307" s="72"/>
      <c r="AJ307" s="72"/>
      <c r="AK307" s="72"/>
      <c r="AL307" s="72"/>
      <c r="AM307" s="72"/>
      <c r="AN307" s="72"/>
      <c r="AO307" s="72"/>
      <c r="AP307" s="72"/>
    </row>
    <row r="308" spans="1:42" ht="12.75">
      <c r="A308" s="137" t="s">
        <v>188</v>
      </c>
      <c r="B308" s="22" t="s">
        <v>255</v>
      </c>
      <c r="C308" s="93">
        <v>3</v>
      </c>
      <c r="D308" s="93">
        <v>0</v>
      </c>
      <c r="E308" s="93">
        <v>0</v>
      </c>
      <c r="F308" s="93">
        <v>0</v>
      </c>
      <c r="G308" s="93">
        <v>0</v>
      </c>
      <c r="H308" s="93">
        <v>0</v>
      </c>
      <c r="I308" s="93">
        <v>0</v>
      </c>
      <c r="J308" s="93">
        <v>0</v>
      </c>
      <c r="K308" s="93">
        <v>0</v>
      </c>
      <c r="L308" s="93">
        <v>0</v>
      </c>
      <c r="M308" s="93">
        <v>0</v>
      </c>
      <c r="N308" s="93">
        <v>0</v>
      </c>
      <c r="O308" s="93">
        <v>0</v>
      </c>
      <c r="P308" s="93">
        <v>1</v>
      </c>
      <c r="Q308" s="93">
        <v>1</v>
      </c>
      <c r="R308" s="93">
        <v>0</v>
      </c>
      <c r="S308" s="58">
        <v>0</v>
      </c>
      <c r="T308" s="57">
        <v>1</v>
      </c>
      <c r="U308" s="57">
        <v>0</v>
      </c>
      <c r="V308" s="57">
        <v>0</v>
      </c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2"/>
      <c r="AH308" s="72"/>
      <c r="AI308" s="72"/>
      <c r="AJ308" s="72"/>
      <c r="AK308" s="72"/>
      <c r="AL308" s="72"/>
      <c r="AM308" s="72"/>
      <c r="AN308" s="72"/>
      <c r="AO308" s="72"/>
      <c r="AP308" s="72"/>
    </row>
    <row r="309" spans="1:42" ht="12.75">
      <c r="A309" s="137"/>
      <c r="B309" s="22" t="s">
        <v>256</v>
      </c>
      <c r="C309" s="93">
        <v>0</v>
      </c>
      <c r="D309" s="93">
        <v>0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58">
        <v>0</v>
      </c>
      <c r="T309" s="57">
        <v>0</v>
      </c>
      <c r="U309" s="57">
        <v>0</v>
      </c>
      <c r="V309" s="57">
        <v>0</v>
      </c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2"/>
      <c r="AH309" s="72"/>
      <c r="AI309" s="72"/>
      <c r="AJ309" s="72"/>
      <c r="AK309" s="72"/>
      <c r="AL309" s="72"/>
      <c r="AM309" s="72"/>
      <c r="AN309" s="72"/>
      <c r="AO309" s="72"/>
      <c r="AP309" s="72"/>
    </row>
    <row r="310" spans="1:42" ht="12.75">
      <c r="A310" s="137"/>
      <c r="B310" s="22" t="s">
        <v>38</v>
      </c>
      <c r="C310" s="93">
        <v>3</v>
      </c>
      <c r="D310" s="93">
        <v>0</v>
      </c>
      <c r="E310" s="93">
        <v>0</v>
      </c>
      <c r="F310" s="93">
        <v>0</v>
      </c>
      <c r="G310" s="93">
        <v>0</v>
      </c>
      <c r="H310" s="93">
        <v>0</v>
      </c>
      <c r="I310" s="93">
        <v>0</v>
      </c>
      <c r="J310" s="93">
        <v>0</v>
      </c>
      <c r="K310" s="93">
        <v>0</v>
      </c>
      <c r="L310" s="93">
        <v>0</v>
      </c>
      <c r="M310" s="93">
        <v>0</v>
      </c>
      <c r="N310" s="93">
        <v>0</v>
      </c>
      <c r="O310" s="93">
        <v>0</v>
      </c>
      <c r="P310" s="93">
        <v>1</v>
      </c>
      <c r="Q310" s="93">
        <v>1</v>
      </c>
      <c r="R310" s="93">
        <v>0</v>
      </c>
      <c r="S310" s="58">
        <v>0</v>
      </c>
      <c r="T310" s="57">
        <v>1</v>
      </c>
      <c r="U310" s="57">
        <v>0</v>
      </c>
      <c r="V310" s="57">
        <v>0</v>
      </c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2"/>
      <c r="AH310" s="72"/>
      <c r="AI310" s="72"/>
      <c r="AJ310" s="72"/>
      <c r="AK310" s="72"/>
      <c r="AL310" s="72"/>
      <c r="AM310" s="72"/>
      <c r="AN310" s="72"/>
      <c r="AO310" s="72"/>
      <c r="AP310" s="72"/>
    </row>
    <row r="311" spans="1:42" ht="12" customHeight="1">
      <c r="A311" s="137" t="s">
        <v>189</v>
      </c>
      <c r="B311" s="22" t="s">
        <v>255</v>
      </c>
      <c r="C311" s="93">
        <v>27</v>
      </c>
      <c r="D311" s="93">
        <v>0</v>
      </c>
      <c r="E311" s="93">
        <v>0</v>
      </c>
      <c r="F311" s="93">
        <v>0</v>
      </c>
      <c r="G311" s="93">
        <v>0</v>
      </c>
      <c r="H311" s="93">
        <v>0</v>
      </c>
      <c r="I311" s="93">
        <v>1</v>
      </c>
      <c r="J311" s="93">
        <v>2</v>
      </c>
      <c r="K311" s="93">
        <v>1</v>
      </c>
      <c r="L311" s="93">
        <v>2</v>
      </c>
      <c r="M311" s="93">
        <v>6</v>
      </c>
      <c r="N311" s="93">
        <v>6</v>
      </c>
      <c r="O311" s="93">
        <v>2</v>
      </c>
      <c r="P311" s="93">
        <v>1</v>
      </c>
      <c r="Q311" s="93">
        <v>3</v>
      </c>
      <c r="R311" s="93">
        <v>2</v>
      </c>
      <c r="S311" s="58">
        <v>0</v>
      </c>
      <c r="T311" s="57">
        <v>0</v>
      </c>
      <c r="U311" s="57">
        <v>0</v>
      </c>
      <c r="V311" s="57">
        <v>1</v>
      </c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2"/>
      <c r="AH311" s="72"/>
      <c r="AI311" s="72"/>
      <c r="AJ311" s="72"/>
      <c r="AK311" s="72"/>
      <c r="AL311" s="72"/>
      <c r="AM311" s="72"/>
      <c r="AN311" s="72"/>
      <c r="AO311" s="72"/>
      <c r="AP311" s="72"/>
    </row>
    <row r="312" spans="1:42" ht="12.75">
      <c r="A312" s="137"/>
      <c r="B312" s="22" t="s">
        <v>256</v>
      </c>
      <c r="C312" s="93">
        <v>9</v>
      </c>
      <c r="D312" s="93">
        <v>0</v>
      </c>
      <c r="E312" s="93">
        <v>0</v>
      </c>
      <c r="F312" s="93">
        <v>0</v>
      </c>
      <c r="G312" s="93">
        <v>0</v>
      </c>
      <c r="H312" s="93">
        <v>1</v>
      </c>
      <c r="I312" s="93">
        <v>0</v>
      </c>
      <c r="J312" s="93">
        <v>0</v>
      </c>
      <c r="K312" s="93">
        <v>2</v>
      </c>
      <c r="L312" s="93">
        <v>1</v>
      </c>
      <c r="M312" s="93">
        <v>1</v>
      </c>
      <c r="N312" s="93">
        <v>0</v>
      </c>
      <c r="O312" s="93">
        <v>0</v>
      </c>
      <c r="P312" s="93">
        <v>1</v>
      </c>
      <c r="Q312" s="93">
        <v>0</v>
      </c>
      <c r="R312" s="93">
        <v>1</v>
      </c>
      <c r="S312" s="58">
        <v>0</v>
      </c>
      <c r="T312" s="57">
        <v>1</v>
      </c>
      <c r="U312" s="57">
        <v>0</v>
      </c>
      <c r="V312" s="57">
        <v>1</v>
      </c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2"/>
      <c r="AH312" s="72"/>
      <c r="AI312" s="72"/>
      <c r="AJ312" s="72"/>
      <c r="AK312" s="72"/>
      <c r="AL312" s="72"/>
      <c r="AM312" s="72"/>
      <c r="AN312" s="72"/>
      <c r="AO312" s="72"/>
      <c r="AP312" s="72"/>
    </row>
    <row r="313" spans="1:42" ht="12.75">
      <c r="A313" s="137"/>
      <c r="B313" s="22" t="s">
        <v>38</v>
      </c>
      <c r="C313" s="93">
        <v>36</v>
      </c>
      <c r="D313" s="93">
        <v>0</v>
      </c>
      <c r="E313" s="93">
        <v>0</v>
      </c>
      <c r="F313" s="93">
        <v>0</v>
      </c>
      <c r="G313" s="93">
        <v>0</v>
      </c>
      <c r="H313" s="93">
        <v>1</v>
      </c>
      <c r="I313" s="93">
        <v>1</v>
      </c>
      <c r="J313" s="93">
        <v>2</v>
      </c>
      <c r="K313" s="93">
        <v>3</v>
      </c>
      <c r="L313" s="93">
        <v>3</v>
      </c>
      <c r="M313" s="93">
        <v>7</v>
      </c>
      <c r="N313" s="93">
        <v>6</v>
      </c>
      <c r="O313" s="93">
        <v>2</v>
      </c>
      <c r="P313" s="93">
        <v>2</v>
      </c>
      <c r="Q313" s="93">
        <v>3</v>
      </c>
      <c r="R313" s="93">
        <v>3</v>
      </c>
      <c r="S313" s="58">
        <v>0</v>
      </c>
      <c r="T313" s="57">
        <v>1</v>
      </c>
      <c r="U313" s="57">
        <v>0</v>
      </c>
      <c r="V313" s="57">
        <v>2</v>
      </c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2"/>
      <c r="AH313" s="72"/>
      <c r="AI313" s="72"/>
      <c r="AJ313" s="72"/>
      <c r="AK313" s="72"/>
      <c r="AL313" s="72"/>
      <c r="AM313" s="72"/>
      <c r="AN313" s="72"/>
      <c r="AO313" s="72"/>
      <c r="AP313" s="72"/>
    </row>
    <row r="314" spans="1:42" ht="16.5" customHeight="1">
      <c r="A314" s="137" t="s">
        <v>190</v>
      </c>
      <c r="B314" s="22" t="s">
        <v>255</v>
      </c>
      <c r="C314" s="93">
        <v>132</v>
      </c>
      <c r="D314" s="93">
        <v>2</v>
      </c>
      <c r="E314" s="93">
        <v>1</v>
      </c>
      <c r="F314" s="93">
        <v>0</v>
      </c>
      <c r="G314" s="93">
        <v>0</v>
      </c>
      <c r="H314" s="93">
        <v>0</v>
      </c>
      <c r="I314" s="93">
        <v>0</v>
      </c>
      <c r="J314" s="93">
        <v>2</v>
      </c>
      <c r="K314" s="93">
        <v>5</v>
      </c>
      <c r="L314" s="93">
        <v>12</v>
      </c>
      <c r="M314" s="93">
        <v>13</v>
      </c>
      <c r="N314" s="93">
        <v>20</v>
      </c>
      <c r="O314" s="93">
        <v>17</v>
      </c>
      <c r="P314" s="93">
        <v>13</v>
      </c>
      <c r="Q314" s="93">
        <v>15</v>
      </c>
      <c r="R314" s="93">
        <v>10</v>
      </c>
      <c r="S314" s="58">
        <v>7</v>
      </c>
      <c r="T314" s="57">
        <v>3</v>
      </c>
      <c r="U314" s="57">
        <v>5</v>
      </c>
      <c r="V314" s="57">
        <v>7</v>
      </c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2"/>
      <c r="AH314" s="72"/>
      <c r="AI314" s="72"/>
      <c r="AJ314" s="72"/>
      <c r="AK314" s="72"/>
      <c r="AL314" s="72"/>
      <c r="AM314" s="72"/>
      <c r="AN314" s="72"/>
      <c r="AO314" s="72"/>
      <c r="AP314" s="72"/>
    </row>
    <row r="315" spans="1:42" ht="16.5" customHeight="1">
      <c r="A315" s="137"/>
      <c r="B315" s="22" t="s">
        <v>256</v>
      </c>
      <c r="C315" s="93">
        <v>87</v>
      </c>
      <c r="D315" s="93">
        <v>1</v>
      </c>
      <c r="E315" s="93">
        <v>0</v>
      </c>
      <c r="F315" s="93">
        <v>0</v>
      </c>
      <c r="G315" s="93">
        <v>1</v>
      </c>
      <c r="H315" s="93">
        <v>0</v>
      </c>
      <c r="I315" s="93">
        <v>0</v>
      </c>
      <c r="J315" s="93">
        <v>1</v>
      </c>
      <c r="K315" s="93">
        <v>3</v>
      </c>
      <c r="L315" s="93">
        <v>10</v>
      </c>
      <c r="M315" s="93">
        <v>6</v>
      </c>
      <c r="N315" s="93">
        <v>5</v>
      </c>
      <c r="O315" s="93">
        <v>6</v>
      </c>
      <c r="P315" s="93">
        <v>7</v>
      </c>
      <c r="Q315" s="93">
        <v>12</v>
      </c>
      <c r="R315" s="93">
        <v>4</v>
      </c>
      <c r="S315" s="58">
        <v>8</v>
      </c>
      <c r="T315" s="57">
        <v>11</v>
      </c>
      <c r="U315" s="57">
        <v>8</v>
      </c>
      <c r="V315" s="57">
        <v>4</v>
      </c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2"/>
      <c r="AH315" s="72"/>
      <c r="AI315" s="72"/>
      <c r="AJ315" s="72"/>
      <c r="AK315" s="72"/>
      <c r="AL315" s="72"/>
      <c r="AM315" s="72"/>
      <c r="AN315" s="72"/>
      <c r="AO315" s="72"/>
      <c r="AP315" s="72"/>
    </row>
    <row r="316" spans="1:42" ht="16.5" customHeight="1">
      <c r="A316" s="137"/>
      <c r="B316" s="22" t="s">
        <v>38</v>
      </c>
      <c r="C316" s="93">
        <v>219</v>
      </c>
      <c r="D316" s="93">
        <v>3</v>
      </c>
      <c r="E316" s="93">
        <v>1</v>
      </c>
      <c r="F316" s="93">
        <v>0</v>
      </c>
      <c r="G316" s="93">
        <v>1</v>
      </c>
      <c r="H316" s="93">
        <v>0</v>
      </c>
      <c r="I316" s="93">
        <v>0</v>
      </c>
      <c r="J316" s="93">
        <v>3</v>
      </c>
      <c r="K316" s="93">
        <v>8</v>
      </c>
      <c r="L316" s="93">
        <v>22</v>
      </c>
      <c r="M316" s="93">
        <v>19</v>
      </c>
      <c r="N316" s="93">
        <v>25</v>
      </c>
      <c r="O316" s="93">
        <v>23</v>
      </c>
      <c r="P316" s="93">
        <v>20</v>
      </c>
      <c r="Q316" s="93">
        <v>27</v>
      </c>
      <c r="R316" s="93">
        <v>14</v>
      </c>
      <c r="S316" s="58">
        <v>15</v>
      </c>
      <c r="T316" s="57">
        <v>14</v>
      </c>
      <c r="U316" s="57">
        <v>13</v>
      </c>
      <c r="V316" s="57">
        <v>11</v>
      </c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2"/>
      <c r="AH316" s="72"/>
      <c r="AI316" s="72"/>
      <c r="AJ316" s="72"/>
      <c r="AK316" s="72"/>
      <c r="AL316" s="72"/>
      <c r="AM316" s="72"/>
      <c r="AN316" s="72"/>
      <c r="AO316" s="72"/>
      <c r="AP316" s="72"/>
    </row>
    <row r="317" spans="1:42" ht="12" customHeight="1">
      <c r="A317" s="144" t="s">
        <v>191</v>
      </c>
      <c r="B317" s="55" t="s">
        <v>255</v>
      </c>
      <c r="C317" s="100">
        <v>21</v>
      </c>
      <c r="D317" s="100">
        <v>0</v>
      </c>
      <c r="E317" s="100">
        <v>0</v>
      </c>
      <c r="F317" s="100">
        <v>0</v>
      </c>
      <c r="G317" s="100">
        <v>0</v>
      </c>
      <c r="H317" s="100">
        <v>0</v>
      </c>
      <c r="I317" s="100">
        <v>0</v>
      </c>
      <c r="J317" s="100">
        <v>0</v>
      </c>
      <c r="K317" s="100">
        <v>0</v>
      </c>
      <c r="L317" s="100">
        <v>1</v>
      </c>
      <c r="M317" s="100">
        <v>1</v>
      </c>
      <c r="N317" s="100">
        <v>1</v>
      </c>
      <c r="O317" s="100">
        <v>5</v>
      </c>
      <c r="P317" s="100">
        <v>4</v>
      </c>
      <c r="Q317" s="100">
        <v>4</v>
      </c>
      <c r="R317" s="100">
        <v>1</v>
      </c>
      <c r="S317" s="56">
        <v>1</v>
      </c>
      <c r="T317" s="56">
        <v>2</v>
      </c>
      <c r="U317" s="56">
        <v>0</v>
      </c>
      <c r="V317" s="56">
        <v>1</v>
      </c>
      <c r="W317" s="72">
        <f t="shared" ref="W317:AF319" si="28">C320</f>
        <v>21</v>
      </c>
      <c r="X317" s="72">
        <f t="shared" si="28"/>
        <v>0</v>
      </c>
      <c r="Y317" s="72">
        <f t="shared" si="28"/>
        <v>0</v>
      </c>
      <c r="Z317" s="72">
        <f t="shared" si="28"/>
        <v>0</v>
      </c>
      <c r="AA317" s="72">
        <f t="shared" si="28"/>
        <v>0</v>
      </c>
      <c r="AB317" s="72">
        <f t="shared" si="28"/>
        <v>0</v>
      </c>
      <c r="AC317" s="72">
        <f t="shared" si="28"/>
        <v>0</v>
      </c>
      <c r="AD317" s="72">
        <f t="shared" si="28"/>
        <v>0</v>
      </c>
      <c r="AE317" s="72">
        <f t="shared" si="28"/>
        <v>0</v>
      </c>
      <c r="AF317" s="72">
        <f t="shared" si="28"/>
        <v>1</v>
      </c>
      <c r="AG317" s="72">
        <f t="shared" ref="AG317:AP319" si="29">M320</f>
        <v>1</v>
      </c>
      <c r="AH317" s="72">
        <f t="shared" si="29"/>
        <v>1</v>
      </c>
      <c r="AI317" s="72">
        <f t="shared" si="29"/>
        <v>5</v>
      </c>
      <c r="AJ317" s="72">
        <f t="shared" si="29"/>
        <v>4</v>
      </c>
      <c r="AK317" s="72">
        <f t="shared" si="29"/>
        <v>4</v>
      </c>
      <c r="AL317" s="72">
        <f t="shared" si="29"/>
        <v>1</v>
      </c>
      <c r="AM317" s="72">
        <f t="shared" si="29"/>
        <v>1</v>
      </c>
      <c r="AN317" s="72">
        <f t="shared" si="29"/>
        <v>2</v>
      </c>
      <c r="AO317" s="72">
        <f t="shared" si="29"/>
        <v>0</v>
      </c>
      <c r="AP317" s="72">
        <f t="shared" si="29"/>
        <v>1</v>
      </c>
    </row>
    <row r="318" spans="1:42" ht="12.75">
      <c r="A318" s="144"/>
      <c r="B318" s="55" t="s">
        <v>256</v>
      </c>
      <c r="C318" s="100">
        <v>23</v>
      </c>
      <c r="D318" s="100">
        <v>0</v>
      </c>
      <c r="E318" s="100">
        <v>0</v>
      </c>
      <c r="F318" s="100">
        <v>0</v>
      </c>
      <c r="G318" s="100">
        <v>0</v>
      </c>
      <c r="H318" s="100">
        <v>0</v>
      </c>
      <c r="I318" s="100">
        <v>0</v>
      </c>
      <c r="J318" s="100">
        <v>0</v>
      </c>
      <c r="K318" s="100">
        <v>0</v>
      </c>
      <c r="L318" s="100">
        <v>0</v>
      </c>
      <c r="M318" s="100">
        <v>1</v>
      </c>
      <c r="N318" s="100">
        <v>2</v>
      </c>
      <c r="O318" s="100">
        <v>1</v>
      </c>
      <c r="P318" s="100">
        <v>4</v>
      </c>
      <c r="Q318" s="100">
        <v>4</v>
      </c>
      <c r="R318" s="100">
        <v>4</v>
      </c>
      <c r="S318" s="56">
        <v>2</v>
      </c>
      <c r="T318" s="56">
        <v>2</v>
      </c>
      <c r="U318" s="56">
        <v>1</v>
      </c>
      <c r="V318" s="56">
        <v>2</v>
      </c>
      <c r="W318" s="72">
        <f t="shared" si="28"/>
        <v>23</v>
      </c>
      <c r="X318" s="72">
        <f t="shared" si="28"/>
        <v>0</v>
      </c>
      <c r="Y318" s="72">
        <f t="shared" si="28"/>
        <v>0</v>
      </c>
      <c r="Z318" s="72">
        <f t="shared" si="28"/>
        <v>0</v>
      </c>
      <c r="AA318" s="72">
        <f t="shared" si="28"/>
        <v>0</v>
      </c>
      <c r="AB318" s="72">
        <f t="shared" si="28"/>
        <v>0</v>
      </c>
      <c r="AC318" s="72">
        <f t="shared" si="28"/>
        <v>0</v>
      </c>
      <c r="AD318" s="72">
        <f t="shared" si="28"/>
        <v>0</v>
      </c>
      <c r="AE318" s="72">
        <f t="shared" si="28"/>
        <v>0</v>
      </c>
      <c r="AF318" s="72">
        <f t="shared" si="28"/>
        <v>0</v>
      </c>
      <c r="AG318" s="72">
        <f t="shared" si="29"/>
        <v>1</v>
      </c>
      <c r="AH318" s="72">
        <f t="shared" si="29"/>
        <v>2</v>
      </c>
      <c r="AI318" s="72">
        <f t="shared" si="29"/>
        <v>1</v>
      </c>
      <c r="AJ318" s="72">
        <f t="shared" si="29"/>
        <v>4</v>
      </c>
      <c r="AK318" s="72">
        <f t="shared" si="29"/>
        <v>4</v>
      </c>
      <c r="AL318" s="72">
        <f t="shared" si="29"/>
        <v>4</v>
      </c>
      <c r="AM318" s="72">
        <f t="shared" si="29"/>
        <v>2</v>
      </c>
      <c r="AN318" s="72">
        <f t="shared" si="29"/>
        <v>2</v>
      </c>
      <c r="AO318" s="72">
        <f t="shared" si="29"/>
        <v>1</v>
      </c>
      <c r="AP318" s="72">
        <f t="shared" si="29"/>
        <v>2</v>
      </c>
    </row>
    <row r="319" spans="1:42" ht="12.75">
      <c r="A319" s="144"/>
      <c r="B319" s="55" t="s">
        <v>38</v>
      </c>
      <c r="C319" s="100">
        <v>44</v>
      </c>
      <c r="D319" s="100">
        <v>0</v>
      </c>
      <c r="E319" s="100">
        <v>0</v>
      </c>
      <c r="F319" s="100">
        <v>0</v>
      </c>
      <c r="G319" s="100">
        <v>0</v>
      </c>
      <c r="H319" s="100">
        <v>0</v>
      </c>
      <c r="I319" s="100">
        <v>0</v>
      </c>
      <c r="J319" s="100">
        <v>0</v>
      </c>
      <c r="K319" s="100">
        <v>0</v>
      </c>
      <c r="L319" s="100">
        <v>1</v>
      </c>
      <c r="M319" s="100">
        <v>2</v>
      </c>
      <c r="N319" s="100">
        <v>3</v>
      </c>
      <c r="O319" s="100">
        <v>6</v>
      </c>
      <c r="P319" s="100">
        <v>8</v>
      </c>
      <c r="Q319" s="100">
        <v>8</v>
      </c>
      <c r="R319" s="100">
        <v>5</v>
      </c>
      <c r="S319" s="56">
        <v>3</v>
      </c>
      <c r="T319" s="56">
        <v>4</v>
      </c>
      <c r="U319" s="56">
        <v>1</v>
      </c>
      <c r="V319" s="56">
        <v>3</v>
      </c>
      <c r="W319" s="72">
        <f t="shared" si="28"/>
        <v>44</v>
      </c>
      <c r="X319" s="72">
        <f t="shared" si="28"/>
        <v>0</v>
      </c>
      <c r="Y319" s="72">
        <f t="shared" si="28"/>
        <v>0</v>
      </c>
      <c r="Z319" s="72">
        <f t="shared" si="28"/>
        <v>0</v>
      </c>
      <c r="AA319" s="72">
        <f t="shared" si="28"/>
        <v>0</v>
      </c>
      <c r="AB319" s="72">
        <f t="shared" si="28"/>
        <v>0</v>
      </c>
      <c r="AC319" s="72">
        <f t="shared" si="28"/>
        <v>0</v>
      </c>
      <c r="AD319" s="72">
        <f t="shared" si="28"/>
        <v>0</v>
      </c>
      <c r="AE319" s="72">
        <f t="shared" si="28"/>
        <v>0</v>
      </c>
      <c r="AF319" s="72">
        <f t="shared" si="28"/>
        <v>1</v>
      </c>
      <c r="AG319" s="72">
        <f t="shared" si="29"/>
        <v>2</v>
      </c>
      <c r="AH319" s="72">
        <f t="shared" si="29"/>
        <v>3</v>
      </c>
      <c r="AI319" s="72">
        <f t="shared" si="29"/>
        <v>6</v>
      </c>
      <c r="AJ319" s="72">
        <f t="shared" si="29"/>
        <v>8</v>
      </c>
      <c r="AK319" s="72">
        <f t="shared" si="29"/>
        <v>8</v>
      </c>
      <c r="AL319" s="72">
        <f t="shared" si="29"/>
        <v>5</v>
      </c>
      <c r="AM319" s="72">
        <f t="shared" si="29"/>
        <v>3</v>
      </c>
      <c r="AN319" s="72">
        <f t="shared" si="29"/>
        <v>4</v>
      </c>
      <c r="AO319" s="72">
        <f t="shared" si="29"/>
        <v>1</v>
      </c>
      <c r="AP319" s="72">
        <f t="shared" si="29"/>
        <v>3</v>
      </c>
    </row>
    <row r="320" spans="1:42" ht="12" customHeight="1">
      <c r="A320" s="137" t="s">
        <v>192</v>
      </c>
      <c r="B320" s="22" t="s">
        <v>255</v>
      </c>
      <c r="C320" s="93">
        <v>21</v>
      </c>
      <c r="D320" s="93">
        <v>0</v>
      </c>
      <c r="E320" s="93">
        <v>0</v>
      </c>
      <c r="F320" s="93">
        <v>0</v>
      </c>
      <c r="G320" s="93">
        <v>0</v>
      </c>
      <c r="H320" s="93">
        <v>0</v>
      </c>
      <c r="I320" s="93">
        <v>0</v>
      </c>
      <c r="J320" s="93">
        <v>0</v>
      </c>
      <c r="K320" s="93">
        <v>0</v>
      </c>
      <c r="L320" s="93">
        <v>1</v>
      </c>
      <c r="M320" s="93">
        <v>1</v>
      </c>
      <c r="N320" s="93">
        <v>1</v>
      </c>
      <c r="O320" s="93">
        <v>5</v>
      </c>
      <c r="P320" s="93">
        <v>4</v>
      </c>
      <c r="Q320" s="93">
        <v>4</v>
      </c>
      <c r="R320" s="93">
        <v>1</v>
      </c>
      <c r="S320" s="57">
        <v>1</v>
      </c>
      <c r="T320" s="57">
        <v>2</v>
      </c>
      <c r="U320" s="57">
        <v>0</v>
      </c>
      <c r="V320" s="57">
        <v>1</v>
      </c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2"/>
      <c r="AH320" s="72"/>
      <c r="AI320" s="72"/>
      <c r="AJ320" s="72"/>
      <c r="AK320" s="72"/>
      <c r="AL320" s="72"/>
      <c r="AM320" s="72"/>
      <c r="AN320" s="72"/>
      <c r="AO320" s="72"/>
      <c r="AP320" s="72"/>
    </row>
    <row r="321" spans="1:42" ht="12.75">
      <c r="A321" s="137"/>
      <c r="B321" s="22" t="s">
        <v>256</v>
      </c>
      <c r="C321" s="93">
        <v>23</v>
      </c>
      <c r="D321" s="93">
        <v>0</v>
      </c>
      <c r="E321" s="93">
        <v>0</v>
      </c>
      <c r="F321" s="93">
        <v>0</v>
      </c>
      <c r="G321" s="93">
        <v>0</v>
      </c>
      <c r="H321" s="93">
        <v>0</v>
      </c>
      <c r="I321" s="93">
        <v>0</v>
      </c>
      <c r="J321" s="93">
        <v>0</v>
      </c>
      <c r="K321" s="93">
        <v>0</v>
      </c>
      <c r="L321" s="93">
        <v>0</v>
      </c>
      <c r="M321" s="93">
        <v>1</v>
      </c>
      <c r="N321" s="93">
        <v>2</v>
      </c>
      <c r="O321" s="93">
        <v>1</v>
      </c>
      <c r="P321" s="93">
        <v>4</v>
      </c>
      <c r="Q321" s="93">
        <v>4</v>
      </c>
      <c r="R321" s="93">
        <v>4</v>
      </c>
      <c r="S321" s="57">
        <v>2</v>
      </c>
      <c r="T321" s="57">
        <v>2</v>
      </c>
      <c r="U321" s="57">
        <v>1</v>
      </c>
      <c r="V321" s="57">
        <v>2</v>
      </c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2"/>
      <c r="AH321" s="72"/>
      <c r="AI321" s="72"/>
      <c r="AJ321" s="72"/>
      <c r="AK321" s="72"/>
      <c r="AL321" s="72"/>
      <c r="AM321" s="72"/>
      <c r="AN321" s="72"/>
      <c r="AO321" s="72"/>
      <c r="AP321" s="72"/>
    </row>
    <row r="322" spans="1:42" ht="12.75">
      <c r="A322" s="137"/>
      <c r="B322" s="22" t="s">
        <v>38</v>
      </c>
      <c r="C322" s="93">
        <v>44</v>
      </c>
      <c r="D322" s="93">
        <v>0</v>
      </c>
      <c r="E322" s="93">
        <v>0</v>
      </c>
      <c r="F322" s="93">
        <v>0</v>
      </c>
      <c r="G322" s="93">
        <v>0</v>
      </c>
      <c r="H322" s="93">
        <v>0</v>
      </c>
      <c r="I322" s="93">
        <v>0</v>
      </c>
      <c r="J322" s="93">
        <v>0</v>
      </c>
      <c r="K322" s="93">
        <v>0</v>
      </c>
      <c r="L322" s="93">
        <v>1</v>
      </c>
      <c r="M322" s="93">
        <v>2</v>
      </c>
      <c r="N322" s="93">
        <v>3</v>
      </c>
      <c r="O322" s="93">
        <v>6</v>
      </c>
      <c r="P322" s="93">
        <v>8</v>
      </c>
      <c r="Q322" s="93">
        <v>8</v>
      </c>
      <c r="R322" s="93">
        <v>5</v>
      </c>
      <c r="S322" s="57">
        <v>3</v>
      </c>
      <c r="T322" s="57">
        <v>4</v>
      </c>
      <c r="U322" s="57">
        <v>1</v>
      </c>
      <c r="V322" s="57">
        <v>3</v>
      </c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2"/>
      <c r="AH322" s="72"/>
      <c r="AI322" s="72"/>
      <c r="AJ322" s="72"/>
      <c r="AK322" s="72"/>
      <c r="AL322" s="72"/>
      <c r="AM322" s="72"/>
      <c r="AN322" s="72"/>
      <c r="AO322" s="72"/>
      <c r="AP322" s="72"/>
    </row>
    <row r="323" spans="1:42" ht="12" customHeight="1">
      <c r="A323" s="144" t="s">
        <v>193</v>
      </c>
      <c r="B323" s="55" t="s">
        <v>255</v>
      </c>
      <c r="C323" s="100">
        <v>11</v>
      </c>
      <c r="D323" s="100">
        <v>0</v>
      </c>
      <c r="E323" s="100">
        <v>0</v>
      </c>
      <c r="F323" s="100">
        <v>0</v>
      </c>
      <c r="G323" s="100">
        <v>0</v>
      </c>
      <c r="H323" s="100">
        <v>0</v>
      </c>
      <c r="I323" s="100">
        <v>0</v>
      </c>
      <c r="J323" s="100">
        <v>0</v>
      </c>
      <c r="K323" s="100">
        <v>0</v>
      </c>
      <c r="L323" s="100">
        <v>1</v>
      </c>
      <c r="M323" s="100">
        <v>0</v>
      </c>
      <c r="N323" s="100">
        <v>3</v>
      </c>
      <c r="O323" s="100">
        <v>0</v>
      </c>
      <c r="P323" s="100">
        <v>1</v>
      </c>
      <c r="Q323" s="100">
        <v>0</v>
      </c>
      <c r="R323" s="100">
        <v>1</v>
      </c>
      <c r="S323" s="56">
        <v>1</v>
      </c>
      <c r="T323" s="56">
        <v>1</v>
      </c>
      <c r="U323" s="56">
        <v>1</v>
      </c>
      <c r="V323" s="56">
        <v>2</v>
      </c>
      <c r="W323" s="72">
        <f t="shared" ref="W323:AF325" si="30">C326</f>
        <v>11</v>
      </c>
      <c r="X323" s="72">
        <f t="shared" si="30"/>
        <v>0</v>
      </c>
      <c r="Y323" s="72">
        <f t="shared" si="30"/>
        <v>0</v>
      </c>
      <c r="Z323" s="72">
        <f t="shared" si="30"/>
        <v>0</v>
      </c>
      <c r="AA323" s="72">
        <f t="shared" si="30"/>
        <v>0</v>
      </c>
      <c r="AB323" s="72">
        <f t="shared" si="30"/>
        <v>0</v>
      </c>
      <c r="AC323" s="72">
        <f t="shared" si="30"/>
        <v>0</v>
      </c>
      <c r="AD323" s="72">
        <f t="shared" si="30"/>
        <v>0</v>
      </c>
      <c r="AE323" s="72">
        <f t="shared" si="30"/>
        <v>0</v>
      </c>
      <c r="AF323" s="72">
        <f t="shared" si="30"/>
        <v>1</v>
      </c>
      <c r="AG323" s="72">
        <f t="shared" ref="AG323:AP325" si="31">M326</f>
        <v>0</v>
      </c>
      <c r="AH323" s="72">
        <f t="shared" si="31"/>
        <v>3</v>
      </c>
      <c r="AI323" s="72">
        <f t="shared" si="31"/>
        <v>0</v>
      </c>
      <c r="AJ323" s="72">
        <f t="shared" si="31"/>
        <v>1</v>
      </c>
      <c r="AK323" s="72">
        <f t="shared" si="31"/>
        <v>0</v>
      </c>
      <c r="AL323" s="72">
        <f t="shared" si="31"/>
        <v>1</v>
      </c>
      <c r="AM323" s="72">
        <f t="shared" si="31"/>
        <v>1</v>
      </c>
      <c r="AN323" s="72">
        <f t="shared" si="31"/>
        <v>1</v>
      </c>
      <c r="AO323" s="72">
        <f t="shared" si="31"/>
        <v>1</v>
      </c>
      <c r="AP323" s="72">
        <f t="shared" si="31"/>
        <v>2</v>
      </c>
    </row>
    <row r="324" spans="1:42" ht="12.75">
      <c r="A324" s="144"/>
      <c r="B324" s="55" t="s">
        <v>256</v>
      </c>
      <c r="C324" s="100">
        <v>18</v>
      </c>
      <c r="D324" s="100">
        <v>0</v>
      </c>
      <c r="E324" s="100">
        <v>0</v>
      </c>
      <c r="F324" s="100">
        <v>1</v>
      </c>
      <c r="G324" s="100">
        <v>0</v>
      </c>
      <c r="H324" s="100">
        <v>0</v>
      </c>
      <c r="I324" s="100">
        <v>0</v>
      </c>
      <c r="J324" s="100">
        <v>1</v>
      </c>
      <c r="K324" s="100">
        <v>1</v>
      </c>
      <c r="L324" s="100">
        <v>1</v>
      </c>
      <c r="M324" s="100">
        <v>2</v>
      </c>
      <c r="N324" s="100">
        <v>0</v>
      </c>
      <c r="O324" s="100">
        <v>1</v>
      </c>
      <c r="P324" s="100">
        <v>4</v>
      </c>
      <c r="Q324" s="100">
        <v>2</v>
      </c>
      <c r="R324" s="100">
        <v>1</v>
      </c>
      <c r="S324" s="56">
        <v>0</v>
      </c>
      <c r="T324" s="56">
        <v>0</v>
      </c>
      <c r="U324" s="56">
        <v>2</v>
      </c>
      <c r="V324" s="56">
        <v>2</v>
      </c>
      <c r="W324" s="72">
        <f t="shared" si="30"/>
        <v>18</v>
      </c>
      <c r="X324" s="72">
        <f t="shared" si="30"/>
        <v>0</v>
      </c>
      <c r="Y324" s="72">
        <f t="shared" si="30"/>
        <v>0</v>
      </c>
      <c r="Z324" s="72">
        <f t="shared" si="30"/>
        <v>1</v>
      </c>
      <c r="AA324" s="72">
        <f t="shared" si="30"/>
        <v>0</v>
      </c>
      <c r="AB324" s="72">
        <f t="shared" si="30"/>
        <v>0</v>
      </c>
      <c r="AC324" s="72">
        <f t="shared" si="30"/>
        <v>0</v>
      </c>
      <c r="AD324" s="72">
        <f t="shared" si="30"/>
        <v>1</v>
      </c>
      <c r="AE324" s="72">
        <f t="shared" si="30"/>
        <v>1</v>
      </c>
      <c r="AF324" s="72">
        <f t="shared" si="30"/>
        <v>1</v>
      </c>
      <c r="AG324" s="72">
        <f t="shared" si="31"/>
        <v>2</v>
      </c>
      <c r="AH324" s="72">
        <f t="shared" si="31"/>
        <v>0</v>
      </c>
      <c r="AI324" s="72">
        <f t="shared" si="31"/>
        <v>1</v>
      </c>
      <c r="AJ324" s="72">
        <f t="shared" si="31"/>
        <v>4</v>
      </c>
      <c r="AK324" s="72">
        <f t="shared" si="31"/>
        <v>2</v>
      </c>
      <c r="AL324" s="72">
        <f t="shared" si="31"/>
        <v>1</v>
      </c>
      <c r="AM324" s="72">
        <f t="shared" si="31"/>
        <v>0</v>
      </c>
      <c r="AN324" s="72">
        <f t="shared" si="31"/>
        <v>0</v>
      </c>
      <c r="AO324" s="72">
        <f t="shared" si="31"/>
        <v>2</v>
      </c>
      <c r="AP324" s="72">
        <f t="shared" si="31"/>
        <v>2</v>
      </c>
    </row>
    <row r="325" spans="1:42" ht="12.75">
      <c r="A325" s="144"/>
      <c r="B325" s="55" t="s">
        <v>38</v>
      </c>
      <c r="C325" s="100">
        <v>29</v>
      </c>
      <c r="D325" s="100">
        <v>0</v>
      </c>
      <c r="E325" s="100">
        <v>0</v>
      </c>
      <c r="F325" s="100">
        <v>1</v>
      </c>
      <c r="G325" s="100">
        <v>0</v>
      </c>
      <c r="H325" s="100">
        <v>0</v>
      </c>
      <c r="I325" s="100">
        <v>0</v>
      </c>
      <c r="J325" s="100">
        <v>1</v>
      </c>
      <c r="K325" s="100">
        <v>1</v>
      </c>
      <c r="L325" s="100">
        <v>2</v>
      </c>
      <c r="M325" s="100">
        <v>2</v>
      </c>
      <c r="N325" s="100">
        <v>3</v>
      </c>
      <c r="O325" s="100">
        <v>1</v>
      </c>
      <c r="P325" s="100">
        <v>5</v>
      </c>
      <c r="Q325" s="100">
        <v>2</v>
      </c>
      <c r="R325" s="100">
        <v>2</v>
      </c>
      <c r="S325" s="56">
        <v>1</v>
      </c>
      <c r="T325" s="56">
        <v>1</v>
      </c>
      <c r="U325" s="56">
        <v>3</v>
      </c>
      <c r="V325" s="56">
        <v>4</v>
      </c>
      <c r="W325" s="72">
        <f t="shared" si="30"/>
        <v>29</v>
      </c>
      <c r="X325" s="72">
        <f t="shared" si="30"/>
        <v>0</v>
      </c>
      <c r="Y325" s="72">
        <f t="shared" si="30"/>
        <v>0</v>
      </c>
      <c r="Z325" s="72">
        <f t="shared" si="30"/>
        <v>1</v>
      </c>
      <c r="AA325" s="72">
        <f t="shared" si="30"/>
        <v>0</v>
      </c>
      <c r="AB325" s="72">
        <f t="shared" si="30"/>
        <v>0</v>
      </c>
      <c r="AC325" s="72">
        <f t="shared" si="30"/>
        <v>0</v>
      </c>
      <c r="AD325" s="72">
        <f t="shared" si="30"/>
        <v>1</v>
      </c>
      <c r="AE325" s="72">
        <f t="shared" si="30"/>
        <v>1</v>
      </c>
      <c r="AF325" s="72">
        <f t="shared" si="30"/>
        <v>2</v>
      </c>
      <c r="AG325" s="72">
        <f t="shared" si="31"/>
        <v>2</v>
      </c>
      <c r="AH325" s="72">
        <f t="shared" si="31"/>
        <v>3</v>
      </c>
      <c r="AI325" s="72">
        <f t="shared" si="31"/>
        <v>1</v>
      </c>
      <c r="AJ325" s="72">
        <f t="shared" si="31"/>
        <v>5</v>
      </c>
      <c r="AK325" s="72">
        <f t="shared" si="31"/>
        <v>2</v>
      </c>
      <c r="AL325" s="72">
        <f t="shared" si="31"/>
        <v>2</v>
      </c>
      <c r="AM325" s="72">
        <f t="shared" si="31"/>
        <v>1</v>
      </c>
      <c r="AN325" s="72">
        <f t="shared" si="31"/>
        <v>1</v>
      </c>
      <c r="AO325" s="72">
        <f t="shared" si="31"/>
        <v>3</v>
      </c>
      <c r="AP325" s="72">
        <f t="shared" si="31"/>
        <v>4</v>
      </c>
    </row>
    <row r="326" spans="1:42" ht="12" customHeight="1">
      <c r="A326" s="137" t="s">
        <v>194</v>
      </c>
      <c r="B326" s="22" t="s">
        <v>255</v>
      </c>
      <c r="C326" s="93">
        <v>11</v>
      </c>
      <c r="D326" s="93">
        <v>0</v>
      </c>
      <c r="E326" s="93">
        <v>0</v>
      </c>
      <c r="F326" s="93">
        <v>0</v>
      </c>
      <c r="G326" s="93">
        <v>0</v>
      </c>
      <c r="H326" s="93">
        <v>0</v>
      </c>
      <c r="I326" s="93">
        <v>0</v>
      </c>
      <c r="J326" s="93">
        <v>0</v>
      </c>
      <c r="K326" s="93">
        <v>0</v>
      </c>
      <c r="L326" s="93">
        <v>1</v>
      </c>
      <c r="M326" s="93">
        <v>0</v>
      </c>
      <c r="N326" s="93">
        <v>3</v>
      </c>
      <c r="O326" s="93">
        <v>0</v>
      </c>
      <c r="P326" s="93">
        <v>1</v>
      </c>
      <c r="Q326" s="93">
        <v>0</v>
      </c>
      <c r="R326" s="93">
        <v>1</v>
      </c>
      <c r="S326" s="57">
        <v>1</v>
      </c>
      <c r="T326" s="57">
        <v>1</v>
      </c>
      <c r="U326" s="57">
        <v>1</v>
      </c>
      <c r="V326" s="57">
        <v>2</v>
      </c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2"/>
      <c r="AH326" s="72"/>
      <c r="AI326" s="72"/>
      <c r="AJ326" s="72"/>
      <c r="AK326" s="72"/>
      <c r="AL326" s="72"/>
      <c r="AM326" s="72"/>
      <c r="AN326" s="72"/>
      <c r="AO326" s="72"/>
      <c r="AP326" s="72"/>
    </row>
    <row r="327" spans="1:42" ht="12.75">
      <c r="A327" s="137"/>
      <c r="B327" s="22" t="s">
        <v>256</v>
      </c>
      <c r="C327" s="93">
        <v>18</v>
      </c>
      <c r="D327" s="93">
        <v>0</v>
      </c>
      <c r="E327" s="93">
        <v>0</v>
      </c>
      <c r="F327" s="93">
        <v>1</v>
      </c>
      <c r="G327" s="93">
        <v>0</v>
      </c>
      <c r="H327" s="93">
        <v>0</v>
      </c>
      <c r="I327" s="93">
        <v>0</v>
      </c>
      <c r="J327" s="93">
        <v>1</v>
      </c>
      <c r="K327" s="93">
        <v>1</v>
      </c>
      <c r="L327" s="93">
        <v>1</v>
      </c>
      <c r="M327" s="93">
        <v>2</v>
      </c>
      <c r="N327" s="93">
        <v>0</v>
      </c>
      <c r="O327" s="93">
        <v>1</v>
      </c>
      <c r="P327" s="93">
        <v>4</v>
      </c>
      <c r="Q327" s="93">
        <v>2</v>
      </c>
      <c r="R327" s="93">
        <v>1</v>
      </c>
      <c r="S327" s="57">
        <v>0</v>
      </c>
      <c r="T327" s="57">
        <v>0</v>
      </c>
      <c r="U327" s="57">
        <v>2</v>
      </c>
      <c r="V327" s="57">
        <v>2</v>
      </c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2"/>
      <c r="AH327" s="72"/>
      <c r="AI327" s="72"/>
      <c r="AJ327" s="72"/>
      <c r="AK327" s="72"/>
      <c r="AL327" s="72"/>
      <c r="AM327" s="72"/>
      <c r="AN327" s="72"/>
      <c r="AO327" s="72"/>
      <c r="AP327" s="72"/>
    </row>
    <row r="328" spans="1:42" ht="12.75">
      <c r="A328" s="137"/>
      <c r="B328" s="22" t="s">
        <v>38</v>
      </c>
      <c r="C328" s="93">
        <v>29</v>
      </c>
      <c r="D328" s="93">
        <v>0</v>
      </c>
      <c r="E328" s="93">
        <v>0</v>
      </c>
      <c r="F328" s="93">
        <v>1</v>
      </c>
      <c r="G328" s="93">
        <v>0</v>
      </c>
      <c r="H328" s="93">
        <v>0</v>
      </c>
      <c r="I328" s="93">
        <v>0</v>
      </c>
      <c r="J328" s="93">
        <v>1</v>
      </c>
      <c r="K328" s="93">
        <v>1</v>
      </c>
      <c r="L328" s="93">
        <v>2</v>
      </c>
      <c r="M328" s="93">
        <v>2</v>
      </c>
      <c r="N328" s="93">
        <v>3</v>
      </c>
      <c r="O328" s="93">
        <v>1</v>
      </c>
      <c r="P328" s="93">
        <v>5</v>
      </c>
      <c r="Q328" s="93">
        <v>2</v>
      </c>
      <c r="R328" s="93">
        <v>2</v>
      </c>
      <c r="S328" s="57">
        <v>1</v>
      </c>
      <c r="T328" s="57">
        <v>1</v>
      </c>
      <c r="U328" s="57">
        <v>3</v>
      </c>
      <c r="V328" s="57">
        <v>4</v>
      </c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2"/>
      <c r="AH328" s="72"/>
      <c r="AI328" s="72"/>
      <c r="AJ328" s="72"/>
      <c r="AK328" s="72"/>
      <c r="AL328" s="72"/>
      <c r="AM328" s="72"/>
      <c r="AN328" s="72"/>
      <c r="AO328" s="72"/>
      <c r="AP328" s="72"/>
    </row>
    <row r="329" spans="1:42" ht="12" customHeight="1">
      <c r="A329" s="144" t="s">
        <v>195</v>
      </c>
      <c r="B329" s="55" t="s">
        <v>255</v>
      </c>
      <c r="C329" s="100">
        <v>78</v>
      </c>
      <c r="D329" s="100">
        <v>0</v>
      </c>
      <c r="E329" s="100">
        <v>1</v>
      </c>
      <c r="F329" s="100">
        <v>1</v>
      </c>
      <c r="G329" s="100">
        <v>0</v>
      </c>
      <c r="H329" s="100">
        <v>0</v>
      </c>
      <c r="I329" s="100">
        <v>0</v>
      </c>
      <c r="J329" s="100">
        <v>0</v>
      </c>
      <c r="K329" s="100">
        <v>1</v>
      </c>
      <c r="L329" s="100">
        <v>1</v>
      </c>
      <c r="M329" s="100">
        <v>3</v>
      </c>
      <c r="N329" s="100">
        <v>5</v>
      </c>
      <c r="O329" s="100">
        <v>4</v>
      </c>
      <c r="P329" s="100">
        <v>7</v>
      </c>
      <c r="Q329" s="100">
        <v>16</v>
      </c>
      <c r="R329" s="100">
        <v>10</v>
      </c>
      <c r="S329" s="56">
        <v>8</v>
      </c>
      <c r="T329" s="56">
        <v>7</v>
      </c>
      <c r="U329" s="56">
        <v>4</v>
      </c>
      <c r="V329" s="56">
        <v>10</v>
      </c>
      <c r="W329" s="72">
        <f t="shared" ref="W329:AF331" si="32">C332+C335+C338+C341</f>
        <v>78</v>
      </c>
      <c r="X329" s="72">
        <f t="shared" si="32"/>
        <v>0</v>
      </c>
      <c r="Y329" s="72">
        <f t="shared" si="32"/>
        <v>1</v>
      </c>
      <c r="Z329" s="72">
        <f t="shared" si="32"/>
        <v>1</v>
      </c>
      <c r="AA329" s="72">
        <f t="shared" si="32"/>
        <v>0</v>
      </c>
      <c r="AB329" s="72">
        <f t="shared" si="32"/>
        <v>0</v>
      </c>
      <c r="AC329" s="72">
        <f t="shared" si="32"/>
        <v>0</v>
      </c>
      <c r="AD329" s="72">
        <f t="shared" si="32"/>
        <v>0</v>
      </c>
      <c r="AE329" s="72">
        <f t="shared" si="32"/>
        <v>1</v>
      </c>
      <c r="AF329" s="72">
        <f t="shared" si="32"/>
        <v>1</v>
      </c>
      <c r="AG329" s="72">
        <f t="shared" ref="AG329:AP331" si="33">M332+M335+M338+M341</f>
        <v>3</v>
      </c>
      <c r="AH329" s="72">
        <f t="shared" si="33"/>
        <v>5</v>
      </c>
      <c r="AI329" s="72">
        <f t="shared" si="33"/>
        <v>4</v>
      </c>
      <c r="AJ329" s="72">
        <f t="shared" si="33"/>
        <v>7</v>
      </c>
      <c r="AK329" s="72">
        <f t="shared" si="33"/>
        <v>16</v>
      </c>
      <c r="AL329" s="72">
        <f t="shared" si="33"/>
        <v>10</v>
      </c>
      <c r="AM329" s="72">
        <f t="shared" si="33"/>
        <v>8</v>
      </c>
      <c r="AN329" s="72">
        <f t="shared" si="33"/>
        <v>7</v>
      </c>
      <c r="AO329" s="72">
        <f t="shared" si="33"/>
        <v>4</v>
      </c>
      <c r="AP329" s="72">
        <f t="shared" si="33"/>
        <v>10</v>
      </c>
    </row>
    <row r="330" spans="1:42" ht="12.75">
      <c r="A330" s="144"/>
      <c r="B330" s="55" t="s">
        <v>256</v>
      </c>
      <c r="C330" s="100">
        <v>91</v>
      </c>
      <c r="D330" s="100">
        <v>0</v>
      </c>
      <c r="E330" s="100">
        <v>0</v>
      </c>
      <c r="F330" s="100">
        <v>1</v>
      </c>
      <c r="G330" s="100">
        <v>0</v>
      </c>
      <c r="H330" s="100">
        <v>0</v>
      </c>
      <c r="I330" s="100">
        <v>0</v>
      </c>
      <c r="J330" s="100">
        <v>0</v>
      </c>
      <c r="K330" s="100">
        <v>1</v>
      </c>
      <c r="L330" s="100">
        <v>2</v>
      </c>
      <c r="M330" s="100">
        <v>1</v>
      </c>
      <c r="N330" s="100">
        <v>3</v>
      </c>
      <c r="O330" s="100">
        <v>5</v>
      </c>
      <c r="P330" s="100">
        <v>10</v>
      </c>
      <c r="Q330" s="100">
        <v>14</v>
      </c>
      <c r="R330" s="100">
        <v>10</v>
      </c>
      <c r="S330" s="56">
        <v>7</v>
      </c>
      <c r="T330" s="56">
        <v>11</v>
      </c>
      <c r="U330" s="56">
        <v>7</v>
      </c>
      <c r="V330" s="56">
        <v>19</v>
      </c>
      <c r="W330" s="72">
        <f t="shared" si="32"/>
        <v>91</v>
      </c>
      <c r="X330" s="72">
        <f t="shared" si="32"/>
        <v>0</v>
      </c>
      <c r="Y330" s="72">
        <f t="shared" si="32"/>
        <v>0</v>
      </c>
      <c r="Z330" s="72">
        <f t="shared" si="32"/>
        <v>1</v>
      </c>
      <c r="AA330" s="72">
        <f t="shared" si="32"/>
        <v>0</v>
      </c>
      <c r="AB330" s="72">
        <f t="shared" si="32"/>
        <v>0</v>
      </c>
      <c r="AC330" s="72">
        <f t="shared" si="32"/>
        <v>0</v>
      </c>
      <c r="AD330" s="72">
        <f t="shared" si="32"/>
        <v>0</v>
      </c>
      <c r="AE330" s="72">
        <f t="shared" si="32"/>
        <v>1</v>
      </c>
      <c r="AF330" s="72">
        <f t="shared" si="32"/>
        <v>2</v>
      </c>
      <c r="AG330" s="72">
        <f t="shared" si="33"/>
        <v>1</v>
      </c>
      <c r="AH330" s="72">
        <f t="shared" si="33"/>
        <v>3</v>
      </c>
      <c r="AI330" s="72">
        <f t="shared" si="33"/>
        <v>5</v>
      </c>
      <c r="AJ330" s="72">
        <f t="shared" si="33"/>
        <v>10</v>
      </c>
      <c r="AK330" s="72">
        <f t="shared" si="33"/>
        <v>14</v>
      </c>
      <c r="AL330" s="72">
        <f t="shared" si="33"/>
        <v>10</v>
      </c>
      <c r="AM330" s="72">
        <f t="shared" si="33"/>
        <v>7</v>
      </c>
      <c r="AN330" s="72">
        <f t="shared" si="33"/>
        <v>11</v>
      </c>
      <c r="AO330" s="72">
        <f t="shared" si="33"/>
        <v>7</v>
      </c>
      <c r="AP330" s="72">
        <f t="shared" si="33"/>
        <v>19</v>
      </c>
    </row>
    <row r="331" spans="1:42" ht="12.75">
      <c r="A331" s="144"/>
      <c r="B331" s="55" t="s">
        <v>38</v>
      </c>
      <c r="C331" s="100">
        <v>169</v>
      </c>
      <c r="D331" s="100">
        <v>0</v>
      </c>
      <c r="E331" s="100">
        <v>1</v>
      </c>
      <c r="F331" s="100">
        <v>2</v>
      </c>
      <c r="G331" s="100">
        <v>0</v>
      </c>
      <c r="H331" s="100">
        <v>0</v>
      </c>
      <c r="I331" s="100">
        <v>0</v>
      </c>
      <c r="J331" s="100">
        <v>0</v>
      </c>
      <c r="K331" s="100">
        <v>2</v>
      </c>
      <c r="L331" s="100">
        <v>3</v>
      </c>
      <c r="M331" s="100">
        <v>4</v>
      </c>
      <c r="N331" s="100">
        <v>8</v>
      </c>
      <c r="O331" s="100">
        <v>9</v>
      </c>
      <c r="P331" s="100">
        <v>17</v>
      </c>
      <c r="Q331" s="100">
        <v>30</v>
      </c>
      <c r="R331" s="100">
        <v>20</v>
      </c>
      <c r="S331" s="56">
        <v>15</v>
      </c>
      <c r="T331" s="56">
        <v>18</v>
      </c>
      <c r="U331" s="56">
        <v>11</v>
      </c>
      <c r="V331" s="56">
        <v>29</v>
      </c>
      <c r="W331" s="72">
        <f t="shared" si="32"/>
        <v>169</v>
      </c>
      <c r="X331" s="72">
        <f t="shared" si="32"/>
        <v>0</v>
      </c>
      <c r="Y331" s="72">
        <f t="shared" si="32"/>
        <v>1</v>
      </c>
      <c r="Z331" s="72">
        <f t="shared" si="32"/>
        <v>2</v>
      </c>
      <c r="AA331" s="72">
        <f t="shared" si="32"/>
        <v>0</v>
      </c>
      <c r="AB331" s="72">
        <f t="shared" si="32"/>
        <v>0</v>
      </c>
      <c r="AC331" s="72">
        <f t="shared" si="32"/>
        <v>0</v>
      </c>
      <c r="AD331" s="72">
        <f t="shared" si="32"/>
        <v>0</v>
      </c>
      <c r="AE331" s="72">
        <f t="shared" si="32"/>
        <v>2</v>
      </c>
      <c r="AF331" s="72">
        <f t="shared" si="32"/>
        <v>3</v>
      </c>
      <c r="AG331" s="72">
        <f t="shared" si="33"/>
        <v>4</v>
      </c>
      <c r="AH331" s="72">
        <f t="shared" si="33"/>
        <v>8</v>
      </c>
      <c r="AI331" s="72">
        <f t="shared" si="33"/>
        <v>9</v>
      </c>
      <c r="AJ331" s="72">
        <f t="shared" si="33"/>
        <v>17</v>
      </c>
      <c r="AK331" s="72">
        <f t="shared" si="33"/>
        <v>30</v>
      </c>
      <c r="AL331" s="72">
        <f t="shared" si="33"/>
        <v>20</v>
      </c>
      <c r="AM331" s="72">
        <f t="shared" si="33"/>
        <v>15</v>
      </c>
      <c r="AN331" s="72">
        <f t="shared" si="33"/>
        <v>18</v>
      </c>
      <c r="AO331" s="72">
        <f t="shared" si="33"/>
        <v>11</v>
      </c>
      <c r="AP331" s="72">
        <f t="shared" si="33"/>
        <v>29</v>
      </c>
    </row>
    <row r="332" spans="1:42" ht="12" customHeight="1">
      <c r="A332" s="137" t="s">
        <v>96</v>
      </c>
      <c r="B332" s="22" t="s">
        <v>255</v>
      </c>
      <c r="C332" s="93">
        <v>0</v>
      </c>
      <c r="D332" s="93">
        <v>0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57">
        <v>0</v>
      </c>
      <c r="T332" s="57">
        <v>0</v>
      </c>
      <c r="U332" s="57">
        <v>0</v>
      </c>
      <c r="V332" s="57">
        <v>0</v>
      </c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2"/>
      <c r="AH332" s="72"/>
      <c r="AI332" s="72"/>
      <c r="AJ332" s="72"/>
      <c r="AK332" s="72"/>
      <c r="AL332" s="72"/>
      <c r="AM332" s="72"/>
      <c r="AN332" s="72"/>
      <c r="AO332" s="72"/>
      <c r="AP332" s="72"/>
    </row>
    <row r="333" spans="1:42" ht="12.75">
      <c r="A333" s="137"/>
      <c r="B333" s="22" t="s">
        <v>256</v>
      </c>
      <c r="C333" s="93">
        <v>0</v>
      </c>
      <c r="D333" s="93">
        <v>0</v>
      </c>
      <c r="E333" s="93">
        <v>0</v>
      </c>
      <c r="F333" s="93">
        <v>0</v>
      </c>
      <c r="G333" s="93">
        <v>0</v>
      </c>
      <c r="H333" s="93">
        <v>0</v>
      </c>
      <c r="I333" s="93">
        <v>0</v>
      </c>
      <c r="J333" s="93">
        <v>0</v>
      </c>
      <c r="K333" s="93">
        <v>0</v>
      </c>
      <c r="L333" s="93">
        <v>0</v>
      </c>
      <c r="M333" s="93">
        <v>0</v>
      </c>
      <c r="N333" s="93">
        <v>0</v>
      </c>
      <c r="O333" s="93">
        <v>0</v>
      </c>
      <c r="P333" s="93">
        <v>0</v>
      </c>
      <c r="Q333" s="93">
        <v>0</v>
      </c>
      <c r="R333" s="93">
        <v>0</v>
      </c>
      <c r="S333" s="57">
        <v>0</v>
      </c>
      <c r="T333" s="57">
        <v>0</v>
      </c>
      <c r="U333" s="57">
        <v>0</v>
      </c>
      <c r="V333" s="57">
        <v>0</v>
      </c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2"/>
      <c r="AH333" s="72"/>
      <c r="AI333" s="72"/>
      <c r="AJ333" s="72"/>
      <c r="AK333" s="72"/>
      <c r="AL333" s="72"/>
      <c r="AM333" s="72"/>
      <c r="AN333" s="72"/>
      <c r="AO333" s="72"/>
      <c r="AP333" s="72"/>
    </row>
    <row r="334" spans="1:42" ht="12.75">
      <c r="A334" s="137"/>
      <c r="B334" s="22" t="s">
        <v>38</v>
      </c>
      <c r="C334" s="93">
        <v>0</v>
      </c>
      <c r="D334" s="93">
        <v>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0</v>
      </c>
      <c r="Q334" s="93">
        <v>0</v>
      </c>
      <c r="R334" s="93">
        <v>0</v>
      </c>
      <c r="S334" s="57">
        <v>0</v>
      </c>
      <c r="T334" s="57">
        <v>0</v>
      </c>
      <c r="U334" s="57">
        <v>0</v>
      </c>
      <c r="V334" s="57">
        <v>0</v>
      </c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2"/>
      <c r="AH334" s="72"/>
      <c r="AI334" s="72"/>
      <c r="AJ334" s="72"/>
      <c r="AK334" s="72"/>
      <c r="AL334" s="72"/>
      <c r="AM334" s="72"/>
      <c r="AN334" s="72"/>
      <c r="AO334" s="72"/>
      <c r="AP334" s="72"/>
    </row>
    <row r="335" spans="1:42" ht="12.75">
      <c r="A335" s="137" t="s">
        <v>196</v>
      </c>
      <c r="B335" s="22" t="s">
        <v>255</v>
      </c>
      <c r="C335" s="93">
        <v>0</v>
      </c>
      <c r="D335" s="93">
        <v>0</v>
      </c>
      <c r="E335" s="93">
        <v>0</v>
      </c>
      <c r="F335" s="93">
        <v>0</v>
      </c>
      <c r="G335" s="93">
        <v>0</v>
      </c>
      <c r="H335" s="93">
        <v>0</v>
      </c>
      <c r="I335" s="93">
        <v>0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0</v>
      </c>
      <c r="Q335" s="93">
        <v>0</v>
      </c>
      <c r="R335" s="93">
        <v>0</v>
      </c>
      <c r="S335" s="57">
        <v>0</v>
      </c>
      <c r="T335" s="57">
        <v>0</v>
      </c>
      <c r="U335" s="57">
        <v>0</v>
      </c>
      <c r="V335" s="57">
        <v>0</v>
      </c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2"/>
      <c r="AH335" s="72"/>
      <c r="AI335" s="72"/>
      <c r="AJ335" s="72"/>
      <c r="AK335" s="72"/>
      <c r="AL335" s="72"/>
      <c r="AM335" s="72"/>
      <c r="AN335" s="72"/>
      <c r="AO335" s="72"/>
      <c r="AP335" s="72"/>
    </row>
    <row r="336" spans="1:42" ht="12.75">
      <c r="A336" s="137"/>
      <c r="B336" s="22" t="s">
        <v>256</v>
      </c>
      <c r="C336" s="93">
        <v>2</v>
      </c>
      <c r="D336" s="93">
        <v>0</v>
      </c>
      <c r="E336" s="93">
        <v>0</v>
      </c>
      <c r="F336" s="93">
        <v>1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57">
        <v>0</v>
      </c>
      <c r="T336" s="57">
        <v>1</v>
      </c>
      <c r="U336" s="57">
        <v>0</v>
      </c>
      <c r="V336" s="57">
        <v>0</v>
      </c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2"/>
      <c r="AH336" s="72"/>
      <c r="AI336" s="72"/>
      <c r="AJ336" s="72"/>
      <c r="AK336" s="72"/>
      <c r="AL336" s="72"/>
      <c r="AM336" s="72"/>
      <c r="AN336" s="72"/>
      <c r="AO336" s="72"/>
      <c r="AP336" s="72"/>
    </row>
    <row r="337" spans="1:42" ht="12.75">
      <c r="A337" s="137"/>
      <c r="B337" s="22" t="s">
        <v>38</v>
      </c>
      <c r="C337" s="93">
        <v>2</v>
      </c>
      <c r="D337" s="93">
        <v>0</v>
      </c>
      <c r="E337" s="93">
        <v>0</v>
      </c>
      <c r="F337" s="93">
        <v>1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57">
        <v>0</v>
      </c>
      <c r="T337" s="57">
        <v>1</v>
      </c>
      <c r="U337" s="57">
        <v>0</v>
      </c>
      <c r="V337" s="57">
        <v>0</v>
      </c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2"/>
      <c r="AH337" s="72"/>
      <c r="AI337" s="72"/>
      <c r="AJ337" s="72"/>
      <c r="AK337" s="72"/>
      <c r="AL337" s="72"/>
      <c r="AM337" s="72"/>
      <c r="AN337" s="72"/>
      <c r="AO337" s="72"/>
      <c r="AP337" s="72"/>
    </row>
    <row r="338" spans="1:42" ht="12.75">
      <c r="A338" s="137" t="s">
        <v>97</v>
      </c>
      <c r="B338" s="22" t="s">
        <v>255</v>
      </c>
      <c r="C338" s="93">
        <v>19</v>
      </c>
      <c r="D338" s="93">
        <v>0</v>
      </c>
      <c r="E338" s="93">
        <v>0</v>
      </c>
      <c r="F338" s="93">
        <v>0</v>
      </c>
      <c r="G338" s="93">
        <v>0</v>
      </c>
      <c r="H338" s="93">
        <v>0</v>
      </c>
      <c r="I338" s="93">
        <v>0</v>
      </c>
      <c r="J338" s="93">
        <v>0</v>
      </c>
      <c r="K338" s="93">
        <v>0</v>
      </c>
      <c r="L338" s="93">
        <v>1</v>
      </c>
      <c r="M338" s="93">
        <v>1</v>
      </c>
      <c r="N338" s="93">
        <v>2</v>
      </c>
      <c r="O338" s="93">
        <v>0</v>
      </c>
      <c r="P338" s="93">
        <v>0</v>
      </c>
      <c r="Q338" s="93">
        <v>5</v>
      </c>
      <c r="R338" s="93">
        <v>4</v>
      </c>
      <c r="S338" s="57">
        <v>2</v>
      </c>
      <c r="T338" s="57">
        <v>1</v>
      </c>
      <c r="U338" s="57">
        <v>2</v>
      </c>
      <c r="V338" s="57">
        <v>1</v>
      </c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2"/>
      <c r="AH338" s="72"/>
      <c r="AI338" s="72"/>
      <c r="AJ338" s="72"/>
      <c r="AK338" s="72"/>
      <c r="AL338" s="72"/>
      <c r="AM338" s="72"/>
      <c r="AN338" s="72"/>
      <c r="AO338" s="72"/>
      <c r="AP338" s="72"/>
    </row>
    <row r="339" spans="1:42" ht="12.75">
      <c r="A339" s="137"/>
      <c r="B339" s="22" t="s">
        <v>256</v>
      </c>
      <c r="C339" s="93">
        <v>8</v>
      </c>
      <c r="D339" s="93">
        <v>0</v>
      </c>
      <c r="E339" s="93">
        <v>0</v>
      </c>
      <c r="F339" s="93">
        <v>0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0</v>
      </c>
      <c r="O339" s="93">
        <v>0</v>
      </c>
      <c r="P339" s="93">
        <v>1</v>
      </c>
      <c r="Q339" s="93">
        <v>2</v>
      </c>
      <c r="R339" s="93">
        <v>1</v>
      </c>
      <c r="S339" s="57">
        <v>1</v>
      </c>
      <c r="T339" s="57">
        <v>1</v>
      </c>
      <c r="U339" s="57">
        <v>0</v>
      </c>
      <c r="V339" s="57">
        <v>2</v>
      </c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2"/>
      <c r="AH339" s="72"/>
      <c r="AI339" s="72"/>
      <c r="AJ339" s="72"/>
      <c r="AK339" s="72"/>
      <c r="AL339" s="72"/>
      <c r="AM339" s="72"/>
      <c r="AN339" s="72"/>
      <c r="AO339" s="72"/>
      <c r="AP339" s="72"/>
    </row>
    <row r="340" spans="1:42" ht="12.75">
      <c r="A340" s="137"/>
      <c r="B340" s="22" t="s">
        <v>38</v>
      </c>
      <c r="C340" s="93">
        <v>27</v>
      </c>
      <c r="D340" s="93">
        <v>0</v>
      </c>
      <c r="E340" s="93">
        <v>0</v>
      </c>
      <c r="F340" s="93">
        <v>0</v>
      </c>
      <c r="G340" s="93">
        <v>0</v>
      </c>
      <c r="H340" s="93">
        <v>0</v>
      </c>
      <c r="I340" s="93">
        <v>0</v>
      </c>
      <c r="J340" s="93">
        <v>0</v>
      </c>
      <c r="K340" s="93">
        <v>0</v>
      </c>
      <c r="L340" s="93">
        <v>1</v>
      </c>
      <c r="M340" s="93">
        <v>1</v>
      </c>
      <c r="N340" s="93">
        <v>2</v>
      </c>
      <c r="O340" s="93">
        <v>0</v>
      </c>
      <c r="P340" s="93">
        <v>1</v>
      </c>
      <c r="Q340" s="93">
        <v>7</v>
      </c>
      <c r="R340" s="93">
        <v>5</v>
      </c>
      <c r="S340" s="57">
        <v>3</v>
      </c>
      <c r="T340" s="57">
        <v>2</v>
      </c>
      <c r="U340" s="57">
        <v>2</v>
      </c>
      <c r="V340" s="57">
        <v>3</v>
      </c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2"/>
      <c r="AH340" s="72"/>
      <c r="AI340" s="72"/>
      <c r="AJ340" s="72"/>
      <c r="AK340" s="72"/>
      <c r="AL340" s="72"/>
      <c r="AM340" s="72"/>
      <c r="AN340" s="72"/>
      <c r="AO340" s="72"/>
      <c r="AP340" s="72"/>
    </row>
    <row r="341" spans="1:42" ht="12" customHeight="1">
      <c r="A341" s="137" t="s">
        <v>197</v>
      </c>
      <c r="B341" s="22" t="s">
        <v>255</v>
      </c>
      <c r="C341" s="93">
        <v>59</v>
      </c>
      <c r="D341" s="93">
        <v>0</v>
      </c>
      <c r="E341" s="93">
        <v>1</v>
      </c>
      <c r="F341" s="93">
        <v>1</v>
      </c>
      <c r="G341" s="93">
        <v>0</v>
      </c>
      <c r="H341" s="93">
        <v>0</v>
      </c>
      <c r="I341" s="93">
        <v>0</v>
      </c>
      <c r="J341" s="93">
        <v>0</v>
      </c>
      <c r="K341" s="93">
        <v>1</v>
      </c>
      <c r="L341" s="93">
        <v>0</v>
      </c>
      <c r="M341" s="93">
        <v>2</v>
      </c>
      <c r="N341" s="93">
        <v>3</v>
      </c>
      <c r="O341" s="93">
        <v>4</v>
      </c>
      <c r="P341" s="93">
        <v>7</v>
      </c>
      <c r="Q341" s="93">
        <v>11</v>
      </c>
      <c r="R341" s="93">
        <v>6</v>
      </c>
      <c r="S341" s="57">
        <v>6</v>
      </c>
      <c r="T341" s="57">
        <v>6</v>
      </c>
      <c r="U341" s="57">
        <v>2</v>
      </c>
      <c r="V341" s="57">
        <v>9</v>
      </c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2"/>
      <c r="AH341" s="72"/>
      <c r="AI341" s="72"/>
      <c r="AJ341" s="72"/>
      <c r="AK341" s="72"/>
      <c r="AL341" s="72"/>
      <c r="AM341" s="72"/>
      <c r="AN341" s="72"/>
      <c r="AO341" s="72"/>
      <c r="AP341" s="72"/>
    </row>
    <row r="342" spans="1:42" ht="12.75">
      <c r="A342" s="137"/>
      <c r="B342" s="22" t="s">
        <v>256</v>
      </c>
      <c r="C342" s="93">
        <v>81</v>
      </c>
      <c r="D342" s="93">
        <v>0</v>
      </c>
      <c r="E342" s="93">
        <v>0</v>
      </c>
      <c r="F342" s="93">
        <v>0</v>
      </c>
      <c r="G342" s="93">
        <v>0</v>
      </c>
      <c r="H342" s="93">
        <v>0</v>
      </c>
      <c r="I342" s="93">
        <v>0</v>
      </c>
      <c r="J342" s="93">
        <v>0</v>
      </c>
      <c r="K342" s="93">
        <v>1</v>
      </c>
      <c r="L342" s="93">
        <v>2</v>
      </c>
      <c r="M342" s="93">
        <v>1</v>
      </c>
      <c r="N342" s="93">
        <v>3</v>
      </c>
      <c r="O342" s="93">
        <v>5</v>
      </c>
      <c r="P342" s="93">
        <v>9</v>
      </c>
      <c r="Q342" s="93">
        <v>12</v>
      </c>
      <c r="R342" s="93">
        <v>9</v>
      </c>
      <c r="S342" s="57">
        <v>6</v>
      </c>
      <c r="T342" s="57">
        <v>9</v>
      </c>
      <c r="U342" s="57">
        <v>7</v>
      </c>
      <c r="V342" s="57">
        <v>17</v>
      </c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2"/>
      <c r="AH342" s="72"/>
      <c r="AI342" s="72"/>
      <c r="AJ342" s="72"/>
      <c r="AK342" s="72"/>
      <c r="AL342" s="72"/>
      <c r="AM342" s="72"/>
      <c r="AN342" s="72"/>
      <c r="AO342" s="72"/>
      <c r="AP342" s="72"/>
    </row>
    <row r="343" spans="1:42" ht="12.75">
      <c r="A343" s="137"/>
      <c r="B343" s="22" t="s">
        <v>38</v>
      </c>
      <c r="C343" s="93">
        <v>140</v>
      </c>
      <c r="D343" s="93">
        <v>0</v>
      </c>
      <c r="E343" s="93">
        <v>1</v>
      </c>
      <c r="F343" s="93">
        <v>1</v>
      </c>
      <c r="G343" s="93">
        <v>0</v>
      </c>
      <c r="H343" s="93">
        <v>0</v>
      </c>
      <c r="I343" s="93">
        <v>0</v>
      </c>
      <c r="J343" s="93">
        <v>0</v>
      </c>
      <c r="K343" s="93">
        <v>2</v>
      </c>
      <c r="L343" s="93">
        <v>2</v>
      </c>
      <c r="M343" s="93">
        <v>3</v>
      </c>
      <c r="N343" s="93">
        <v>6</v>
      </c>
      <c r="O343" s="93">
        <v>9</v>
      </c>
      <c r="P343" s="93">
        <v>16</v>
      </c>
      <c r="Q343" s="93">
        <v>23</v>
      </c>
      <c r="R343" s="93">
        <v>15</v>
      </c>
      <c r="S343" s="57">
        <v>12</v>
      </c>
      <c r="T343" s="57">
        <v>15</v>
      </c>
      <c r="U343" s="57">
        <v>9</v>
      </c>
      <c r="V343" s="57">
        <v>26</v>
      </c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</row>
    <row r="344" spans="1:42" ht="12" customHeight="1">
      <c r="A344" s="144" t="s">
        <v>198</v>
      </c>
      <c r="B344" s="55" t="s">
        <v>255</v>
      </c>
      <c r="C344" s="100">
        <v>0</v>
      </c>
      <c r="D344" s="100">
        <v>0</v>
      </c>
      <c r="E344" s="100">
        <v>0</v>
      </c>
      <c r="F344" s="100">
        <v>0</v>
      </c>
      <c r="G344" s="100">
        <v>0</v>
      </c>
      <c r="H344" s="100">
        <v>0</v>
      </c>
      <c r="I344" s="100">
        <v>0</v>
      </c>
      <c r="J344" s="100">
        <v>0</v>
      </c>
      <c r="K344" s="100">
        <v>0</v>
      </c>
      <c r="L344" s="100">
        <v>0</v>
      </c>
      <c r="M344" s="100">
        <v>0</v>
      </c>
      <c r="N344" s="100">
        <v>0</v>
      </c>
      <c r="O344" s="100">
        <v>0</v>
      </c>
      <c r="P344" s="100">
        <v>0</v>
      </c>
      <c r="Q344" s="100">
        <v>0</v>
      </c>
      <c r="R344" s="100">
        <v>0</v>
      </c>
      <c r="S344" s="56">
        <v>0</v>
      </c>
      <c r="T344" s="56">
        <v>0</v>
      </c>
      <c r="U344" s="56">
        <v>0</v>
      </c>
      <c r="V344" s="56">
        <v>0</v>
      </c>
      <c r="W344" s="72">
        <f t="shared" ref="W344:AF346" si="34">C347</f>
        <v>0</v>
      </c>
      <c r="X344" s="72">
        <f t="shared" si="34"/>
        <v>0</v>
      </c>
      <c r="Y344" s="72">
        <f t="shared" si="34"/>
        <v>0</v>
      </c>
      <c r="Z344" s="72">
        <f t="shared" si="34"/>
        <v>0</v>
      </c>
      <c r="AA344" s="72">
        <f t="shared" si="34"/>
        <v>0</v>
      </c>
      <c r="AB344" s="72">
        <f t="shared" si="34"/>
        <v>0</v>
      </c>
      <c r="AC344" s="72">
        <f t="shared" si="34"/>
        <v>0</v>
      </c>
      <c r="AD344" s="72">
        <f t="shared" si="34"/>
        <v>0</v>
      </c>
      <c r="AE344" s="72">
        <f t="shared" si="34"/>
        <v>0</v>
      </c>
      <c r="AF344" s="72">
        <f t="shared" si="34"/>
        <v>0</v>
      </c>
      <c r="AG344" s="72">
        <f t="shared" ref="AG344:AP346" si="35">M347</f>
        <v>0</v>
      </c>
      <c r="AH344" s="72">
        <f t="shared" si="35"/>
        <v>0</v>
      </c>
      <c r="AI344" s="72">
        <f t="shared" si="35"/>
        <v>0</v>
      </c>
      <c r="AJ344" s="72">
        <f t="shared" si="35"/>
        <v>0</v>
      </c>
      <c r="AK344" s="72">
        <f t="shared" si="35"/>
        <v>0</v>
      </c>
      <c r="AL344" s="72">
        <f t="shared" si="35"/>
        <v>0</v>
      </c>
      <c r="AM344" s="72">
        <f t="shared" si="35"/>
        <v>0</v>
      </c>
      <c r="AN344" s="72">
        <f t="shared" si="35"/>
        <v>0</v>
      </c>
      <c r="AO344" s="72">
        <f t="shared" si="35"/>
        <v>0</v>
      </c>
      <c r="AP344" s="72">
        <f t="shared" si="35"/>
        <v>0</v>
      </c>
    </row>
    <row r="345" spans="1:42" ht="12.75">
      <c r="A345" s="144"/>
      <c r="B345" s="55" t="s">
        <v>256</v>
      </c>
      <c r="C345" s="100">
        <v>7</v>
      </c>
      <c r="D345" s="100">
        <v>0</v>
      </c>
      <c r="E345" s="100">
        <v>0</v>
      </c>
      <c r="F345" s="100">
        <v>0</v>
      </c>
      <c r="G345" s="100">
        <v>0</v>
      </c>
      <c r="H345" s="100">
        <v>1</v>
      </c>
      <c r="I345" s="100">
        <v>2</v>
      </c>
      <c r="J345" s="100">
        <v>1</v>
      </c>
      <c r="K345" s="100">
        <v>2</v>
      </c>
      <c r="L345" s="100">
        <v>1</v>
      </c>
      <c r="M345" s="100">
        <v>0</v>
      </c>
      <c r="N345" s="100">
        <v>0</v>
      </c>
      <c r="O345" s="100">
        <v>0</v>
      </c>
      <c r="P345" s="100">
        <v>0</v>
      </c>
      <c r="Q345" s="100">
        <v>0</v>
      </c>
      <c r="R345" s="100">
        <v>0</v>
      </c>
      <c r="S345" s="56">
        <v>0</v>
      </c>
      <c r="T345" s="56">
        <v>0</v>
      </c>
      <c r="U345" s="56">
        <v>0</v>
      </c>
      <c r="V345" s="56">
        <v>0</v>
      </c>
      <c r="W345" s="72">
        <f t="shared" si="34"/>
        <v>7</v>
      </c>
      <c r="X345" s="72">
        <f t="shared" si="34"/>
        <v>0</v>
      </c>
      <c r="Y345" s="72">
        <f t="shared" si="34"/>
        <v>0</v>
      </c>
      <c r="Z345" s="72">
        <f t="shared" si="34"/>
        <v>0</v>
      </c>
      <c r="AA345" s="72">
        <f t="shared" si="34"/>
        <v>0</v>
      </c>
      <c r="AB345" s="72">
        <f t="shared" si="34"/>
        <v>1</v>
      </c>
      <c r="AC345" s="72">
        <f t="shared" si="34"/>
        <v>2</v>
      </c>
      <c r="AD345" s="72">
        <f t="shared" si="34"/>
        <v>1</v>
      </c>
      <c r="AE345" s="72">
        <f t="shared" si="34"/>
        <v>2</v>
      </c>
      <c r="AF345" s="72">
        <f t="shared" si="34"/>
        <v>1</v>
      </c>
      <c r="AG345" s="72">
        <f t="shared" si="35"/>
        <v>0</v>
      </c>
      <c r="AH345" s="72">
        <f t="shared" si="35"/>
        <v>0</v>
      </c>
      <c r="AI345" s="72">
        <f t="shared" si="35"/>
        <v>0</v>
      </c>
      <c r="AJ345" s="72">
        <f t="shared" si="35"/>
        <v>0</v>
      </c>
      <c r="AK345" s="72">
        <f t="shared" si="35"/>
        <v>0</v>
      </c>
      <c r="AL345" s="72">
        <f t="shared" si="35"/>
        <v>0</v>
      </c>
      <c r="AM345" s="72">
        <f t="shared" si="35"/>
        <v>0</v>
      </c>
      <c r="AN345" s="72">
        <f t="shared" si="35"/>
        <v>0</v>
      </c>
      <c r="AO345" s="72">
        <f t="shared" si="35"/>
        <v>0</v>
      </c>
      <c r="AP345" s="72">
        <f t="shared" si="35"/>
        <v>0</v>
      </c>
    </row>
    <row r="346" spans="1:42" ht="12.75">
      <c r="A346" s="144"/>
      <c r="B346" s="55" t="s">
        <v>38</v>
      </c>
      <c r="C346" s="100">
        <v>7</v>
      </c>
      <c r="D346" s="100">
        <v>0</v>
      </c>
      <c r="E346" s="100">
        <v>0</v>
      </c>
      <c r="F346" s="100">
        <v>0</v>
      </c>
      <c r="G346" s="100">
        <v>0</v>
      </c>
      <c r="H346" s="100">
        <v>1</v>
      </c>
      <c r="I346" s="100">
        <v>2</v>
      </c>
      <c r="J346" s="100">
        <v>1</v>
      </c>
      <c r="K346" s="100">
        <v>2</v>
      </c>
      <c r="L346" s="100">
        <v>1</v>
      </c>
      <c r="M346" s="100">
        <v>0</v>
      </c>
      <c r="N346" s="100">
        <v>0</v>
      </c>
      <c r="O346" s="100">
        <v>0</v>
      </c>
      <c r="P346" s="100">
        <v>0</v>
      </c>
      <c r="Q346" s="100">
        <v>0</v>
      </c>
      <c r="R346" s="100">
        <v>0</v>
      </c>
      <c r="S346" s="56">
        <v>0</v>
      </c>
      <c r="T346" s="56">
        <v>0</v>
      </c>
      <c r="U346" s="56">
        <v>0</v>
      </c>
      <c r="V346" s="56">
        <v>0</v>
      </c>
      <c r="W346" s="72">
        <f t="shared" si="34"/>
        <v>7</v>
      </c>
      <c r="X346" s="72">
        <f t="shared" si="34"/>
        <v>0</v>
      </c>
      <c r="Y346" s="72">
        <f t="shared" si="34"/>
        <v>0</v>
      </c>
      <c r="Z346" s="72">
        <f t="shared" si="34"/>
        <v>0</v>
      </c>
      <c r="AA346" s="72">
        <f t="shared" si="34"/>
        <v>0</v>
      </c>
      <c r="AB346" s="72">
        <f t="shared" si="34"/>
        <v>1</v>
      </c>
      <c r="AC346" s="72">
        <f t="shared" si="34"/>
        <v>2</v>
      </c>
      <c r="AD346" s="72">
        <f t="shared" si="34"/>
        <v>1</v>
      </c>
      <c r="AE346" s="72">
        <f t="shared" si="34"/>
        <v>2</v>
      </c>
      <c r="AF346" s="72">
        <f t="shared" si="34"/>
        <v>1</v>
      </c>
      <c r="AG346" s="72">
        <f t="shared" si="35"/>
        <v>0</v>
      </c>
      <c r="AH346" s="72">
        <f t="shared" si="35"/>
        <v>0</v>
      </c>
      <c r="AI346" s="72">
        <f t="shared" si="35"/>
        <v>0</v>
      </c>
      <c r="AJ346" s="72">
        <f t="shared" si="35"/>
        <v>0</v>
      </c>
      <c r="AK346" s="72">
        <f t="shared" si="35"/>
        <v>0</v>
      </c>
      <c r="AL346" s="72">
        <f t="shared" si="35"/>
        <v>0</v>
      </c>
      <c r="AM346" s="72">
        <f t="shared" si="35"/>
        <v>0</v>
      </c>
      <c r="AN346" s="72">
        <f t="shared" si="35"/>
        <v>0</v>
      </c>
      <c r="AO346" s="72">
        <f t="shared" si="35"/>
        <v>0</v>
      </c>
      <c r="AP346" s="72">
        <f t="shared" si="35"/>
        <v>0</v>
      </c>
    </row>
    <row r="347" spans="1:42" ht="12" customHeight="1">
      <c r="A347" s="137" t="s">
        <v>199</v>
      </c>
      <c r="B347" s="22" t="s">
        <v>255</v>
      </c>
      <c r="C347" s="93">
        <v>0</v>
      </c>
      <c r="D347" s="93">
        <v>0</v>
      </c>
      <c r="E347" s="93">
        <v>0</v>
      </c>
      <c r="F347" s="93">
        <v>0</v>
      </c>
      <c r="G347" s="93">
        <v>0</v>
      </c>
      <c r="H347" s="93">
        <v>0</v>
      </c>
      <c r="I347" s="93">
        <v>0</v>
      </c>
      <c r="J347" s="93">
        <v>0</v>
      </c>
      <c r="K347" s="93">
        <v>0</v>
      </c>
      <c r="L347" s="93">
        <v>0</v>
      </c>
      <c r="M347" s="93">
        <v>0</v>
      </c>
      <c r="N347" s="93">
        <v>0</v>
      </c>
      <c r="O347" s="93">
        <v>0</v>
      </c>
      <c r="P347" s="93">
        <v>0</v>
      </c>
      <c r="Q347" s="93">
        <v>0</v>
      </c>
      <c r="R347" s="93">
        <v>0</v>
      </c>
      <c r="S347" s="57">
        <v>0</v>
      </c>
      <c r="T347" s="57">
        <v>0</v>
      </c>
      <c r="U347" s="57">
        <v>0</v>
      </c>
      <c r="V347" s="57">
        <v>0</v>
      </c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2"/>
      <c r="AH347" s="72"/>
      <c r="AI347" s="72"/>
      <c r="AJ347" s="72"/>
      <c r="AK347" s="72"/>
      <c r="AL347" s="72"/>
      <c r="AM347" s="72"/>
      <c r="AN347" s="72"/>
      <c r="AO347" s="72"/>
      <c r="AP347" s="72"/>
    </row>
    <row r="348" spans="1:42" ht="12.75">
      <c r="A348" s="137"/>
      <c r="B348" s="22" t="s">
        <v>256</v>
      </c>
      <c r="C348" s="93">
        <v>7</v>
      </c>
      <c r="D348" s="93">
        <v>0</v>
      </c>
      <c r="E348" s="93">
        <v>0</v>
      </c>
      <c r="F348" s="93">
        <v>0</v>
      </c>
      <c r="G348" s="93">
        <v>0</v>
      </c>
      <c r="H348" s="93">
        <v>1</v>
      </c>
      <c r="I348" s="93">
        <v>2</v>
      </c>
      <c r="J348" s="93">
        <v>1</v>
      </c>
      <c r="K348" s="93">
        <v>2</v>
      </c>
      <c r="L348" s="93">
        <v>1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57">
        <v>0</v>
      </c>
      <c r="T348" s="57">
        <v>0</v>
      </c>
      <c r="U348" s="57">
        <v>0</v>
      </c>
      <c r="V348" s="57">
        <v>0</v>
      </c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2"/>
      <c r="AH348" s="72"/>
      <c r="AI348" s="72"/>
      <c r="AJ348" s="72"/>
      <c r="AK348" s="72"/>
      <c r="AL348" s="72"/>
      <c r="AM348" s="72"/>
      <c r="AN348" s="72"/>
      <c r="AO348" s="72"/>
      <c r="AP348" s="72"/>
    </row>
    <row r="349" spans="1:42" ht="12.75">
      <c r="A349" s="137"/>
      <c r="B349" s="22" t="s">
        <v>38</v>
      </c>
      <c r="C349" s="93">
        <v>7</v>
      </c>
      <c r="D349" s="93">
        <v>0</v>
      </c>
      <c r="E349" s="93">
        <v>0</v>
      </c>
      <c r="F349" s="93">
        <v>0</v>
      </c>
      <c r="G349" s="93">
        <v>0</v>
      </c>
      <c r="H349" s="93">
        <v>1</v>
      </c>
      <c r="I349" s="93">
        <v>2</v>
      </c>
      <c r="J349" s="93">
        <v>1</v>
      </c>
      <c r="K349" s="93">
        <v>2</v>
      </c>
      <c r="L349" s="93">
        <v>1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57">
        <v>0</v>
      </c>
      <c r="T349" s="57">
        <v>0</v>
      </c>
      <c r="U349" s="57">
        <v>0</v>
      </c>
      <c r="V349" s="57">
        <v>0</v>
      </c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2"/>
      <c r="AH349" s="72"/>
      <c r="AI349" s="72"/>
      <c r="AJ349" s="72"/>
      <c r="AK349" s="72"/>
      <c r="AL349" s="72"/>
      <c r="AM349" s="72"/>
      <c r="AN349" s="72"/>
      <c r="AO349" s="72"/>
      <c r="AP349" s="72"/>
    </row>
    <row r="350" spans="1:42" ht="12" customHeight="1">
      <c r="A350" s="144" t="s">
        <v>200</v>
      </c>
      <c r="B350" s="55" t="s">
        <v>255</v>
      </c>
      <c r="C350" s="100">
        <v>132</v>
      </c>
      <c r="D350" s="100">
        <v>132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56">
        <v>0</v>
      </c>
      <c r="T350" s="56">
        <v>0</v>
      </c>
      <c r="U350" s="56">
        <v>0</v>
      </c>
      <c r="V350" s="56">
        <v>0</v>
      </c>
      <c r="W350" s="72">
        <f>C353+C356+C359+C362</f>
        <v>132</v>
      </c>
      <c r="X350" s="72">
        <f t="shared" ref="X350:AN352" si="36">D353+D356+D359+D362</f>
        <v>132</v>
      </c>
      <c r="Y350" s="72">
        <f t="shared" si="36"/>
        <v>0</v>
      </c>
      <c r="Z350" s="72">
        <f t="shared" si="36"/>
        <v>0</v>
      </c>
      <c r="AA350" s="72">
        <f t="shared" si="36"/>
        <v>0</v>
      </c>
      <c r="AB350" s="72">
        <f t="shared" si="36"/>
        <v>0</v>
      </c>
      <c r="AC350" s="72">
        <f t="shared" si="36"/>
        <v>0</v>
      </c>
      <c r="AD350" s="72">
        <f t="shared" si="36"/>
        <v>0</v>
      </c>
      <c r="AE350" s="72">
        <f t="shared" si="36"/>
        <v>0</v>
      </c>
      <c r="AF350" s="72">
        <f t="shared" si="36"/>
        <v>0</v>
      </c>
      <c r="AG350" s="72">
        <f t="shared" si="36"/>
        <v>0</v>
      </c>
      <c r="AH350" s="72">
        <f t="shared" si="36"/>
        <v>0</v>
      </c>
      <c r="AI350" s="72">
        <f t="shared" si="36"/>
        <v>0</v>
      </c>
      <c r="AJ350" s="72">
        <f t="shared" si="36"/>
        <v>0</v>
      </c>
      <c r="AK350" s="72">
        <f t="shared" si="36"/>
        <v>0</v>
      </c>
      <c r="AL350" s="72">
        <f t="shared" si="36"/>
        <v>0</v>
      </c>
      <c r="AM350" s="72">
        <f t="shared" si="36"/>
        <v>0</v>
      </c>
      <c r="AN350" s="72">
        <f t="shared" si="36"/>
        <v>0</v>
      </c>
      <c r="AO350" s="72">
        <f t="shared" ref="AO350:AO352" si="37">U353+U356+U359+U362</f>
        <v>0</v>
      </c>
      <c r="AP350" s="72">
        <f t="shared" ref="AP350:AP352" si="38">V353+V356+V359+V362</f>
        <v>0</v>
      </c>
    </row>
    <row r="351" spans="1:42" ht="12.75">
      <c r="A351" s="144"/>
      <c r="B351" s="55" t="s">
        <v>256</v>
      </c>
      <c r="C351" s="100">
        <v>101</v>
      </c>
      <c r="D351" s="100">
        <v>101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56">
        <v>0</v>
      </c>
      <c r="T351" s="56">
        <v>0</v>
      </c>
      <c r="U351" s="56">
        <v>0</v>
      </c>
      <c r="V351" s="56">
        <v>0</v>
      </c>
      <c r="W351" s="72">
        <f t="shared" ref="W351:W352" si="39">C354+C357+C360+C363</f>
        <v>101</v>
      </c>
      <c r="X351" s="72">
        <f t="shared" si="36"/>
        <v>101</v>
      </c>
      <c r="Y351" s="72">
        <f t="shared" si="36"/>
        <v>0</v>
      </c>
      <c r="Z351" s="72">
        <f t="shared" si="36"/>
        <v>0</v>
      </c>
      <c r="AA351" s="72">
        <f t="shared" si="36"/>
        <v>0</v>
      </c>
      <c r="AB351" s="72">
        <f t="shared" si="36"/>
        <v>0</v>
      </c>
      <c r="AC351" s="72">
        <f t="shared" si="36"/>
        <v>0</v>
      </c>
      <c r="AD351" s="72">
        <f t="shared" si="36"/>
        <v>0</v>
      </c>
      <c r="AE351" s="72">
        <f t="shared" si="36"/>
        <v>0</v>
      </c>
      <c r="AF351" s="72">
        <f t="shared" si="36"/>
        <v>0</v>
      </c>
      <c r="AG351" s="72">
        <f t="shared" si="36"/>
        <v>0</v>
      </c>
      <c r="AH351" s="72">
        <f t="shared" si="36"/>
        <v>0</v>
      </c>
      <c r="AI351" s="72">
        <f t="shared" si="36"/>
        <v>0</v>
      </c>
      <c r="AJ351" s="72">
        <f t="shared" si="36"/>
        <v>0</v>
      </c>
      <c r="AK351" s="72">
        <f t="shared" si="36"/>
        <v>0</v>
      </c>
      <c r="AL351" s="72">
        <f t="shared" si="36"/>
        <v>0</v>
      </c>
      <c r="AM351" s="72">
        <f t="shared" si="36"/>
        <v>0</v>
      </c>
      <c r="AN351" s="72">
        <f t="shared" si="36"/>
        <v>0</v>
      </c>
      <c r="AO351" s="72">
        <f t="shared" si="37"/>
        <v>0</v>
      </c>
      <c r="AP351" s="72">
        <f t="shared" si="38"/>
        <v>0</v>
      </c>
    </row>
    <row r="352" spans="1:42" ht="12.75">
      <c r="A352" s="144"/>
      <c r="B352" s="55" t="s">
        <v>38</v>
      </c>
      <c r="C352" s="100">
        <v>233</v>
      </c>
      <c r="D352" s="100">
        <v>233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56">
        <v>0</v>
      </c>
      <c r="T352" s="56">
        <v>0</v>
      </c>
      <c r="U352" s="56">
        <v>0</v>
      </c>
      <c r="V352" s="56">
        <v>0</v>
      </c>
      <c r="W352" s="72">
        <f t="shared" si="39"/>
        <v>233</v>
      </c>
      <c r="X352" s="72">
        <f t="shared" si="36"/>
        <v>233</v>
      </c>
      <c r="Y352" s="72">
        <f t="shared" si="36"/>
        <v>0</v>
      </c>
      <c r="Z352" s="72">
        <f t="shared" si="36"/>
        <v>0</v>
      </c>
      <c r="AA352" s="72">
        <f t="shared" si="36"/>
        <v>0</v>
      </c>
      <c r="AB352" s="72">
        <f t="shared" si="36"/>
        <v>0</v>
      </c>
      <c r="AC352" s="72">
        <f t="shared" si="36"/>
        <v>0</v>
      </c>
      <c r="AD352" s="72">
        <f t="shared" si="36"/>
        <v>0</v>
      </c>
      <c r="AE352" s="72">
        <f t="shared" si="36"/>
        <v>0</v>
      </c>
      <c r="AF352" s="72">
        <f t="shared" si="36"/>
        <v>0</v>
      </c>
      <c r="AG352" s="72">
        <f t="shared" si="36"/>
        <v>0</v>
      </c>
      <c r="AH352" s="72">
        <f t="shared" si="36"/>
        <v>0</v>
      </c>
      <c r="AI352" s="72">
        <f t="shared" si="36"/>
        <v>0</v>
      </c>
      <c r="AJ352" s="72">
        <f t="shared" si="36"/>
        <v>0</v>
      </c>
      <c r="AK352" s="72">
        <f t="shared" si="36"/>
        <v>0</v>
      </c>
      <c r="AL352" s="72">
        <f t="shared" si="36"/>
        <v>0</v>
      </c>
      <c r="AM352" s="72">
        <f t="shared" si="36"/>
        <v>0</v>
      </c>
      <c r="AN352" s="72">
        <f t="shared" si="36"/>
        <v>0</v>
      </c>
      <c r="AO352" s="72">
        <f t="shared" si="37"/>
        <v>0</v>
      </c>
      <c r="AP352" s="72">
        <f t="shared" si="38"/>
        <v>0</v>
      </c>
    </row>
    <row r="353" spans="1:42" ht="12" customHeight="1">
      <c r="A353" s="137" t="s">
        <v>201</v>
      </c>
      <c r="B353" s="22" t="s">
        <v>255</v>
      </c>
      <c r="C353" s="93">
        <v>78</v>
      </c>
      <c r="D353" s="93">
        <v>78</v>
      </c>
      <c r="E353" s="93">
        <v>0</v>
      </c>
      <c r="F353" s="93">
        <v>0</v>
      </c>
      <c r="G353" s="93">
        <v>0</v>
      </c>
      <c r="H353" s="93">
        <v>0</v>
      </c>
      <c r="I353" s="93">
        <v>0</v>
      </c>
      <c r="J353" s="93">
        <v>0</v>
      </c>
      <c r="K353" s="93">
        <v>0</v>
      </c>
      <c r="L353" s="93">
        <v>0</v>
      </c>
      <c r="M353" s="93">
        <v>0</v>
      </c>
      <c r="N353" s="93">
        <v>0</v>
      </c>
      <c r="O353" s="93">
        <v>0</v>
      </c>
      <c r="P353" s="93">
        <v>0</v>
      </c>
      <c r="Q353" s="93">
        <v>0</v>
      </c>
      <c r="R353" s="93">
        <v>0</v>
      </c>
      <c r="S353" s="57">
        <v>0</v>
      </c>
      <c r="T353" s="57">
        <v>0</v>
      </c>
      <c r="U353" s="57">
        <v>0</v>
      </c>
      <c r="V353" s="57">
        <v>0</v>
      </c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2"/>
      <c r="AH353" s="72"/>
      <c r="AI353" s="72"/>
      <c r="AJ353" s="72"/>
      <c r="AK353" s="72"/>
      <c r="AL353" s="72"/>
      <c r="AM353" s="72"/>
      <c r="AN353" s="72"/>
      <c r="AO353" s="72"/>
      <c r="AP353" s="72"/>
    </row>
    <row r="354" spans="1:42" ht="12.75">
      <c r="A354" s="137"/>
      <c r="B354" s="22" t="s">
        <v>256</v>
      </c>
      <c r="C354" s="93">
        <v>62</v>
      </c>
      <c r="D354" s="93">
        <v>62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57">
        <v>0</v>
      </c>
      <c r="T354" s="57">
        <v>0</v>
      </c>
      <c r="U354" s="57">
        <v>0</v>
      </c>
      <c r="V354" s="57">
        <v>0</v>
      </c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2"/>
      <c r="AH354" s="72"/>
      <c r="AI354" s="72"/>
      <c r="AJ354" s="72"/>
      <c r="AK354" s="72"/>
      <c r="AL354" s="72"/>
      <c r="AM354" s="72"/>
      <c r="AN354" s="72"/>
      <c r="AO354" s="72"/>
      <c r="AP354" s="72"/>
    </row>
    <row r="355" spans="1:42" ht="12.75">
      <c r="A355" s="137"/>
      <c r="B355" s="22" t="s">
        <v>38</v>
      </c>
      <c r="C355" s="93">
        <v>140</v>
      </c>
      <c r="D355" s="93">
        <v>140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57">
        <v>0</v>
      </c>
      <c r="T355" s="57">
        <v>0</v>
      </c>
      <c r="U355" s="57">
        <v>0</v>
      </c>
      <c r="V355" s="57">
        <v>0</v>
      </c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2"/>
      <c r="AH355" s="72"/>
      <c r="AI355" s="72"/>
      <c r="AJ355" s="72"/>
      <c r="AK355" s="72"/>
      <c r="AL355" s="72"/>
      <c r="AM355" s="72"/>
      <c r="AN355" s="72"/>
      <c r="AO355" s="72"/>
      <c r="AP355" s="72"/>
    </row>
    <row r="356" spans="1:42" ht="12.75">
      <c r="A356" s="137" t="s">
        <v>202</v>
      </c>
      <c r="B356" s="22" t="s">
        <v>255</v>
      </c>
      <c r="C356" s="93">
        <v>0</v>
      </c>
      <c r="D356" s="93">
        <v>0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57">
        <v>0</v>
      </c>
      <c r="T356" s="57">
        <v>0</v>
      </c>
      <c r="U356" s="57">
        <v>0</v>
      </c>
      <c r="V356" s="57">
        <v>0</v>
      </c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2"/>
      <c r="AH356" s="72"/>
      <c r="AI356" s="72"/>
      <c r="AJ356" s="72"/>
      <c r="AK356" s="72"/>
      <c r="AL356" s="72"/>
      <c r="AM356" s="72"/>
      <c r="AN356" s="72"/>
      <c r="AO356" s="72"/>
      <c r="AP356" s="72"/>
    </row>
    <row r="357" spans="1:42" ht="12.75">
      <c r="A357" s="137"/>
      <c r="B357" s="22" t="s">
        <v>256</v>
      </c>
      <c r="C357" s="93">
        <v>0</v>
      </c>
      <c r="D357" s="93">
        <v>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57">
        <v>0</v>
      </c>
      <c r="T357" s="57">
        <v>0</v>
      </c>
      <c r="U357" s="57">
        <v>0</v>
      </c>
      <c r="V357" s="57">
        <v>0</v>
      </c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2"/>
      <c r="AH357" s="72"/>
      <c r="AI357" s="72"/>
      <c r="AJ357" s="72"/>
      <c r="AK357" s="72"/>
      <c r="AL357" s="72"/>
      <c r="AM357" s="72"/>
      <c r="AN357" s="72"/>
      <c r="AO357" s="72"/>
      <c r="AP357" s="72"/>
    </row>
    <row r="358" spans="1:42" ht="12.75">
      <c r="A358" s="137"/>
      <c r="B358" s="22" t="s">
        <v>38</v>
      </c>
      <c r="C358" s="93">
        <v>0</v>
      </c>
      <c r="D358" s="93">
        <v>0</v>
      </c>
      <c r="E358" s="93">
        <v>0</v>
      </c>
      <c r="F358" s="93">
        <v>0</v>
      </c>
      <c r="G358" s="93">
        <v>0</v>
      </c>
      <c r="H358" s="93">
        <v>0</v>
      </c>
      <c r="I358" s="93">
        <v>0</v>
      </c>
      <c r="J358" s="93">
        <v>0</v>
      </c>
      <c r="K358" s="93">
        <v>0</v>
      </c>
      <c r="L358" s="93">
        <v>0</v>
      </c>
      <c r="M358" s="93">
        <v>0</v>
      </c>
      <c r="N358" s="93">
        <v>0</v>
      </c>
      <c r="O358" s="93">
        <v>0</v>
      </c>
      <c r="P358" s="93">
        <v>0</v>
      </c>
      <c r="Q358" s="93">
        <v>0</v>
      </c>
      <c r="R358" s="93">
        <v>0</v>
      </c>
      <c r="S358" s="57">
        <v>0</v>
      </c>
      <c r="T358" s="57">
        <v>0</v>
      </c>
      <c r="U358" s="57">
        <v>0</v>
      </c>
      <c r="V358" s="57">
        <v>0</v>
      </c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2"/>
      <c r="AH358" s="72"/>
      <c r="AI358" s="72"/>
      <c r="AJ358" s="72"/>
      <c r="AK358" s="72"/>
      <c r="AL358" s="72"/>
      <c r="AM358" s="72"/>
      <c r="AN358" s="72"/>
      <c r="AO358" s="72"/>
      <c r="AP358" s="72"/>
    </row>
    <row r="359" spans="1:42" ht="12" customHeight="1">
      <c r="A359" s="137" t="s">
        <v>203</v>
      </c>
      <c r="B359" s="22" t="s">
        <v>255</v>
      </c>
      <c r="C359" s="93">
        <v>52</v>
      </c>
      <c r="D359" s="93">
        <v>52</v>
      </c>
      <c r="E359" s="93">
        <v>0</v>
      </c>
      <c r="F359" s="93">
        <v>0</v>
      </c>
      <c r="G359" s="93">
        <v>0</v>
      </c>
      <c r="H359" s="93">
        <v>0</v>
      </c>
      <c r="I359" s="93">
        <v>0</v>
      </c>
      <c r="J359" s="93">
        <v>0</v>
      </c>
      <c r="K359" s="93">
        <v>0</v>
      </c>
      <c r="L359" s="93">
        <v>0</v>
      </c>
      <c r="M359" s="93">
        <v>0</v>
      </c>
      <c r="N359" s="93">
        <v>0</v>
      </c>
      <c r="O359" s="93">
        <v>0</v>
      </c>
      <c r="P359" s="93">
        <v>0</v>
      </c>
      <c r="Q359" s="93">
        <v>0</v>
      </c>
      <c r="R359" s="93">
        <v>0</v>
      </c>
      <c r="S359" s="57">
        <v>0</v>
      </c>
      <c r="T359" s="57">
        <v>0</v>
      </c>
      <c r="U359" s="57">
        <v>0</v>
      </c>
      <c r="V359" s="57">
        <v>0</v>
      </c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2"/>
      <c r="AH359" s="72"/>
      <c r="AI359" s="72"/>
      <c r="AJ359" s="72"/>
      <c r="AK359" s="72"/>
      <c r="AL359" s="72"/>
      <c r="AM359" s="72"/>
      <c r="AN359" s="72"/>
      <c r="AO359" s="72"/>
      <c r="AP359" s="72"/>
    </row>
    <row r="360" spans="1:42" ht="12.75">
      <c r="A360" s="137"/>
      <c r="B360" s="22" t="s">
        <v>256</v>
      </c>
      <c r="C360" s="93">
        <v>38</v>
      </c>
      <c r="D360" s="93">
        <v>38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57">
        <v>0</v>
      </c>
      <c r="T360" s="57">
        <v>0</v>
      </c>
      <c r="U360" s="57">
        <v>0</v>
      </c>
      <c r="V360" s="57">
        <v>0</v>
      </c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2"/>
      <c r="AH360" s="72"/>
      <c r="AI360" s="72"/>
      <c r="AJ360" s="72"/>
      <c r="AK360" s="72"/>
      <c r="AL360" s="72"/>
      <c r="AM360" s="72"/>
      <c r="AN360" s="72"/>
      <c r="AO360" s="72"/>
      <c r="AP360" s="72"/>
    </row>
    <row r="361" spans="1:42" ht="12.75">
      <c r="A361" s="137"/>
      <c r="B361" s="22" t="s">
        <v>38</v>
      </c>
      <c r="C361" s="93">
        <v>90</v>
      </c>
      <c r="D361" s="93">
        <v>90</v>
      </c>
      <c r="E361" s="93">
        <v>0</v>
      </c>
      <c r="F361" s="93">
        <v>0</v>
      </c>
      <c r="G361" s="93">
        <v>0</v>
      </c>
      <c r="H361" s="93">
        <v>0</v>
      </c>
      <c r="I361" s="93">
        <v>0</v>
      </c>
      <c r="J361" s="93">
        <v>0</v>
      </c>
      <c r="K361" s="93">
        <v>0</v>
      </c>
      <c r="L361" s="93">
        <v>0</v>
      </c>
      <c r="M361" s="93">
        <v>0</v>
      </c>
      <c r="N361" s="93">
        <v>0</v>
      </c>
      <c r="O361" s="93">
        <v>0</v>
      </c>
      <c r="P361" s="93">
        <v>0</v>
      </c>
      <c r="Q361" s="93">
        <v>0</v>
      </c>
      <c r="R361" s="93">
        <v>0</v>
      </c>
      <c r="S361" s="57">
        <v>0</v>
      </c>
      <c r="T361" s="57">
        <v>0</v>
      </c>
      <c r="U361" s="57">
        <v>0</v>
      </c>
      <c r="V361" s="57">
        <v>0</v>
      </c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2"/>
      <c r="AH361" s="72"/>
      <c r="AI361" s="72"/>
      <c r="AJ361" s="72"/>
      <c r="AK361" s="72"/>
      <c r="AL361" s="72"/>
      <c r="AM361" s="72"/>
      <c r="AN361" s="72"/>
      <c r="AO361" s="72"/>
      <c r="AP361" s="72"/>
    </row>
    <row r="362" spans="1:42" ht="12" customHeight="1">
      <c r="A362" s="137" t="s">
        <v>204</v>
      </c>
      <c r="B362" s="22" t="s">
        <v>255</v>
      </c>
      <c r="C362" s="93">
        <v>2</v>
      </c>
      <c r="D362" s="93">
        <v>2</v>
      </c>
      <c r="E362" s="93">
        <v>0</v>
      </c>
      <c r="F362" s="93">
        <v>0</v>
      </c>
      <c r="G362" s="93">
        <v>0</v>
      </c>
      <c r="H362" s="93">
        <v>0</v>
      </c>
      <c r="I362" s="93">
        <v>0</v>
      </c>
      <c r="J362" s="93">
        <v>0</v>
      </c>
      <c r="K362" s="93">
        <v>0</v>
      </c>
      <c r="L362" s="93">
        <v>0</v>
      </c>
      <c r="M362" s="93">
        <v>0</v>
      </c>
      <c r="N362" s="93">
        <v>0</v>
      </c>
      <c r="O362" s="93">
        <v>0</v>
      </c>
      <c r="P362" s="93">
        <v>0</v>
      </c>
      <c r="Q362" s="93">
        <v>0</v>
      </c>
      <c r="R362" s="93">
        <v>0</v>
      </c>
      <c r="S362" s="57">
        <v>0</v>
      </c>
      <c r="T362" s="57">
        <v>0</v>
      </c>
      <c r="U362" s="57">
        <v>0</v>
      </c>
      <c r="V362" s="57">
        <v>0</v>
      </c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2"/>
      <c r="AH362" s="72"/>
      <c r="AI362" s="72"/>
      <c r="AJ362" s="72"/>
      <c r="AK362" s="72"/>
      <c r="AL362" s="72"/>
      <c r="AM362" s="72"/>
      <c r="AN362" s="72"/>
      <c r="AO362" s="72"/>
      <c r="AP362" s="72"/>
    </row>
    <row r="363" spans="1:42" ht="12.75">
      <c r="A363" s="137"/>
      <c r="B363" s="22" t="s">
        <v>256</v>
      </c>
      <c r="C363" s="93">
        <v>1</v>
      </c>
      <c r="D363" s="93">
        <v>1</v>
      </c>
      <c r="E363" s="93">
        <v>0</v>
      </c>
      <c r="F363" s="93">
        <v>0</v>
      </c>
      <c r="G363" s="93">
        <v>0</v>
      </c>
      <c r="H363" s="93">
        <v>0</v>
      </c>
      <c r="I363" s="93">
        <v>0</v>
      </c>
      <c r="J363" s="93">
        <v>0</v>
      </c>
      <c r="K363" s="93">
        <v>0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3">
        <v>0</v>
      </c>
      <c r="S363" s="57">
        <v>0</v>
      </c>
      <c r="T363" s="57">
        <v>0</v>
      </c>
      <c r="U363" s="57">
        <v>0</v>
      </c>
      <c r="V363" s="57">
        <v>0</v>
      </c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2"/>
      <c r="AH363" s="72"/>
      <c r="AI363" s="72"/>
      <c r="AJ363" s="72"/>
      <c r="AK363" s="72"/>
      <c r="AL363" s="72"/>
      <c r="AM363" s="72"/>
      <c r="AN363" s="72"/>
      <c r="AO363" s="72"/>
      <c r="AP363" s="72"/>
    </row>
    <row r="364" spans="1:42" ht="12.75">
      <c r="A364" s="137"/>
      <c r="B364" s="22" t="s">
        <v>38</v>
      </c>
      <c r="C364" s="93">
        <v>3</v>
      </c>
      <c r="D364" s="93">
        <v>3</v>
      </c>
      <c r="E364" s="93">
        <v>0</v>
      </c>
      <c r="F364" s="93">
        <v>0</v>
      </c>
      <c r="G364" s="93">
        <v>0</v>
      </c>
      <c r="H364" s="93">
        <v>0</v>
      </c>
      <c r="I364" s="93">
        <v>0</v>
      </c>
      <c r="J364" s="93">
        <v>0</v>
      </c>
      <c r="K364" s="93">
        <v>0</v>
      </c>
      <c r="L364" s="93">
        <v>0</v>
      </c>
      <c r="M364" s="93">
        <v>0</v>
      </c>
      <c r="N364" s="93">
        <v>0</v>
      </c>
      <c r="O364" s="93">
        <v>0</v>
      </c>
      <c r="P364" s="93">
        <v>0</v>
      </c>
      <c r="Q364" s="93">
        <v>0</v>
      </c>
      <c r="R364" s="93">
        <v>0</v>
      </c>
      <c r="S364" s="57">
        <v>0</v>
      </c>
      <c r="T364" s="57">
        <v>0</v>
      </c>
      <c r="U364" s="57">
        <v>0</v>
      </c>
      <c r="V364" s="57">
        <v>0</v>
      </c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2"/>
      <c r="AH364" s="72"/>
      <c r="AI364" s="72"/>
      <c r="AJ364" s="72"/>
      <c r="AK364" s="72"/>
      <c r="AL364" s="72"/>
      <c r="AM364" s="72"/>
      <c r="AN364" s="72"/>
      <c r="AO364" s="72"/>
      <c r="AP364" s="72"/>
    </row>
    <row r="365" spans="1:42" ht="12" customHeight="1">
      <c r="A365" s="144" t="s">
        <v>205</v>
      </c>
      <c r="B365" s="55" t="s">
        <v>255</v>
      </c>
      <c r="C365" s="100">
        <v>51</v>
      </c>
      <c r="D365" s="100">
        <v>40</v>
      </c>
      <c r="E365" s="100">
        <v>6</v>
      </c>
      <c r="F365" s="100">
        <v>1</v>
      </c>
      <c r="G365" s="100">
        <v>0</v>
      </c>
      <c r="H365" s="100">
        <v>1</v>
      </c>
      <c r="I365" s="100">
        <v>0</v>
      </c>
      <c r="J365" s="100">
        <v>0</v>
      </c>
      <c r="K365" s="100">
        <v>0</v>
      </c>
      <c r="L365" s="100">
        <v>1</v>
      </c>
      <c r="M365" s="100">
        <v>0</v>
      </c>
      <c r="N365" s="100">
        <v>2</v>
      </c>
      <c r="O365" s="100">
        <v>0</v>
      </c>
      <c r="P365" s="100">
        <v>0</v>
      </c>
      <c r="Q365" s="100">
        <v>0</v>
      </c>
      <c r="R365" s="100">
        <v>0</v>
      </c>
      <c r="S365" s="56">
        <v>0</v>
      </c>
      <c r="T365" s="56">
        <v>0</v>
      </c>
      <c r="U365" s="56">
        <v>0</v>
      </c>
      <c r="V365" s="56">
        <v>0</v>
      </c>
      <c r="W365" s="72">
        <f t="shared" ref="W365:AF367" si="40">C368</f>
        <v>51</v>
      </c>
      <c r="X365" s="72">
        <f t="shared" si="40"/>
        <v>40</v>
      </c>
      <c r="Y365" s="72">
        <f t="shared" si="40"/>
        <v>6</v>
      </c>
      <c r="Z365" s="72">
        <f t="shared" si="40"/>
        <v>1</v>
      </c>
      <c r="AA365" s="72">
        <f t="shared" si="40"/>
        <v>0</v>
      </c>
      <c r="AB365" s="72">
        <f t="shared" si="40"/>
        <v>1</v>
      </c>
      <c r="AC365" s="72">
        <f t="shared" si="40"/>
        <v>0</v>
      </c>
      <c r="AD365" s="72">
        <f t="shared" si="40"/>
        <v>0</v>
      </c>
      <c r="AE365" s="72">
        <f t="shared" si="40"/>
        <v>0</v>
      </c>
      <c r="AF365" s="72">
        <f t="shared" si="40"/>
        <v>1</v>
      </c>
      <c r="AG365" s="72">
        <f t="shared" ref="AG365:AP367" si="41">M368</f>
        <v>0</v>
      </c>
      <c r="AH365" s="72">
        <f t="shared" si="41"/>
        <v>2</v>
      </c>
      <c r="AI365" s="72">
        <f t="shared" si="41"/>
        <v>0</v>
      </c>
      <c r="AJ365" s="72">
        <f t="shared" si="41"/>
        <v>0</v>
      </c>
      <c r="AK365" s="72">
        <f t="shared" si="41"/>
        <v>0</v>
      </c>
      <c r="AL365" s="72">
        <f t="shared" si="41"/>
        <v>0</v>
      </c>
      <c r="AM365" s="72">
        <f t="shared" si="41"/>
        <v>0</v>
      </c>
      <c r="AN365" s="72">
        <f t="shared" si="41"/>
        <v>0</v>
      </c>
      <c r="AO365" s="72">
        <f t="shared" si="41"/>
        <v>0</v>
      </c>
      <c r="AP365" s="72">
        <f t="shared" si="41"/>
        <v>0</v>
      </c>
    </row>
    <row r="366" spans="1:42" ht="12.75">
      <c r="A366" s="144"/>
      <c r="B366" s="55" t="s">
        <v>256</v>
      </c>
      <c r="C366" s="100">
        <v>50</v>
      </c>
      <c r="D366" s="100">
        <v>45</v>
      </c>
      <c r="E366" s="100">
        <v>3</v>
      </c>
      <c r="F366" s="100">
        <v>0</v>
      </c>
      <c r="G366" s="100">
        <v>0</v>
      </c>
      <c r="H366" s="100">
        <v>0</v>
      </c>
      <c r="I366" s="100">
        <v>1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1</v>
      </c>
      <c r="P366" s="100">
        <v>0</v>
      </c>
      <c r="Q366" s="100">
        <v>0</v>
      </c>
      <c r="R366" s="100">
        <v>0</v>
      </c>
      <c r="S366" s="56">
        <v>0</v>
      </c>
      <c r="T366" s="56">
        <v>0</v>
      </c>
      <c r="U366" s="56">
        <v>0</v>
      </c>
      <c r="V366" s="56">
        <v>0</v>
      </c>
      <c r="W366" s="72">
        <f t="shared" si="40"/>
        <v>50</v>
      </c>
      <c r="X366" s="72">
        <f t="shared" si="40"/>
        <v>45</v>
      </c>
      <c r="Y366" s="72">
        <f t="shared" si="40"/>
        <v>3</v>
      </c>
      <c r="Z366" s="72">
        <f t="shared" si="40"/>
        <v>0</v>
      </c>
      <c r="AA366" s="72">
        <f t="shared" si="40"/>
        <v>0</v>
      </c>
      <c r="AB366" s="72">
        <f t="shared" si="40"/>
        <v>0</v>
      </c>
      <c r="AC366" s="72">
        <f t="shared" si="40"/>
        <v>1</v>
      </c>
      <c r="AD366" s="72">
        <f t="shared" si="40"/>
        <v>0</v>
      </c>
      <c r="AE366" s="72">
        <f t="shared" si="40"/>
        <v>0</v>
      </c>
      <c r="AF366" s="72">
        <f t="shared" si="40"/>
        <v>0</v>
      </c>
      <c r="AG366" s="72">
        <f t="shared" si="41"/>
        <v>0</v>
      </c>
      <c r="AH366" s="72">
        <f t="shared" si="41"/>
        <v>0</v>
      </c>
      <c r="AI366" s="72">
        <f t="shared" si="41"/>
        <v>1</v>
      </c>
      <c r="AJ366" s="72">
        <f t="shared" si="41"/>
        <v>0</v>
      </c>
      <c r="AK366" s="72">
        <f t="shared" si="41"/>
        <v>0</v>
      </c>
      <c r="AL366" s="72">
        <f t="shared" si="41"/>
        <v>0</v>
      </c>
      <c r="AM366" s="72">
        <f t="shared" si="41"/>
        <v>0</v>
      </c>
      <c r="AN366" s="72">
        <f t="shared" si="41"/>
        <v>0</v>
      </c>
      <c r="AO366" s="72">
        <f t="shared" si="41"/>
        <v>0</v>
      </c>
      <c r="AP366" s="72">
        <f t="shared" si="41"/>
        <v>0</v>
      </c>
    </row>
    <row r="367" spans="1:42" ht="12.75">
      <c r="A367" s="144"/>
      <c r="B367" s="55" t="s">
        <v>38</v>
      </c>
      <c r="C367" s="100">
        <v>101</v>
      </c>
      <c r="D367" s="100">
        <v>85</v>
      </c>
      <c r="E367" s="100">
        <v>9</v>
      </c>
      <c r="F367" s="100">
        <v>1</v>
      </c>
      <c r="G367" s="100">
        <v>0</v>
      </c>
      <c r="H367" s="100">
        <v>1</v>
      </c>
      <c r="I367" s="100">
        <v>1</v>
      </c>
      <c r="J367" s="100">
        <v>0</v>
      </c>
      <c r="K367" s="100">
        <v>0</v>
      </c>
      <c r="L367" s="100">
        <v>1</v>
      </c>
      <c r="M367" s="100">
        <v>0</v>
      </c>
      <c r="N367" s="100">
        <v>2</v>
      </c>
      <c r="O367" s="100">
        <v>1</v>
      </c>
      <c r="P367" s="100">
        <v>0</v>
      </c>
      <c r="Q367" s="100">
        <v>0</v>
      </c>
      <c r="R367" s="100">
        <v>0</v>
      </c>
      <c r="S367" s="56">
        <v>0</v>
      </c>
      <c r="T367" s="56">
        <v>0</v>
      </c>
      <c r="U367" s="56">
        <v>0</v>
      </c>
      <c r="V367" s="56">
        <v>0</v>
      </c>
      <c r="W367" s="72">
        <f t="shared" si="40"/>
        <v>101</v>
      </c>
      <c r="X367" s="72">
        <f t="shared" si="40"/>
        <v>85</v>
      </c>
      <c r="Y367" s="72">
        <f t="shared" si="40"/>
        <v>9</v>
      </c>
      <c r="Z367" s="72">
        <f t="shared" si="40"/>
        <v>1</v>
      </c>
      <c r="AA367" s="72">
        <f t="shared" si="40"/>
        <v>0</v>
      </c>
      <c r="AB367" s="72">
        <f t="shared" si="40"/>
        <v>1</v>
      </c>
      <c r="AC367" s="72">
        <f t="shared" si="40"/>
        <v>1</v>
      </c>
      <c r="AD367" s="72">
        <f t="shared" si="40"/>
        <v>0</v>
      </c>
      <c r="AE367" s="72">
        <f t="shared" si="40"/>
        <v>0</v>
      </c>
      <c r="AF367" s="72">
        <f t="shared" si="40"/>
        <v>1</v>
      </c>
      <c r="AG367" s="72">
        <f t="shared" si="41"/>
        <v>0</v>
      </c>
      <c r="AH367" s="72">
        <f t="shared" si="41"/>
        <v>2</v>
      </c>
      <c r="AI367" s="72">
        <f t="shared" si="41"/>
        <v>1</v>
      </c>
      <c r="AJ367" s="72">
        <f t="shared" si="41"/>
        <v>0</v>
      </c>
      <c r="AK367" s="72">
        <f t="shared" si="41"/>
        <v>0</v>
      </c>
      <c r="AL367" s="72">
        <f t="shared" si="41"/>
        <v>0</v>
      </c>
      <c r="AM367" s="72">
        <f t="shared" si="41"/>
        <v>0</v>
      </c>
      <c r="AN367" s="72">
        <f t="shared" si="41"/>
        <v>0</v>
      </c>
      <c r="AO367" s="72">
        <f t="shared" si="41"/>
        <v>0</v>
      </c>
      <c r="AP367" s="72">
        <f t="shared" si="41"/>
        <v>0</v>
      </c>
    </row>
    <row r="368" spans="1:42" ht="12" customHeight="1">
      <c r="A368" s="137" t="s">
        <v>206</v>
      </c>
      <c r="B368" s="22" t="s">
        <v>255</v>
      </c>
      <c r="C368" s="93">
        <v>51</v>
      </c>
      <c r="D368" s="93">
        <v>40</v>
      </c>
      <c r="E368" s="93">
        <v>6</v>
      </c>
      <c r="F368" s="93">
        <v>1</v>
      </c>
      <c r="G368" s="93">
        <v>0</v>
      </c>
      <c r="H368" s="93">
        <v>1</v>
      </c>
      <c r="I368" s="93">
        <v>0</v>
      </c>
      <c r="J368" s="93">
        <v>0</v>
      </c>
      <c r="K368" s="93">
        <v>0</v>
      </c>
      <c r="L368" s="93">
        <v>1</v>
      </c>
      <c r="M368" s="93">
        <v>0</v>
      </c>
      <c r="N368" s="93">
        <v>2</v>
      </c>
      <c r="O368" s="93">
        <v>0</v>
      </c>
      <c r="P368" s="93">
        <v>0</v>
      </c>
      <c r="Q368" s="93">
        <v>0</v>
      </c>
      <c r="R368" s="93">
        <v>0</v>
      </c>
      <c r="S368" s="57">
        <v>0</v>
      </c>
      <c r="T368" s="57">
        <v>0</v>
      </c>
      <c r="U368" s="57">
        <v>0</v>
      </c>
      <c r="V368" s="57">
        <v>0</v>
      </c>
      <c r="W368" s="72"/>
      <c r="X368" s="72"/>
      <c r="Y368" s="72"/>
      <c r="Z368" s="72"/>
      <c r="AA368" s="72"/>
      <c r="AB368" s="72"/>
      <c r="AC368" s="72"/>
      <c r="AD368" s="72"/>
      <c r="AE368" s="72"/>
      <c r="AF368" s="72"/>
      <c r="AG368" s="72"/>
      <c r="AH368" s="72"/>
      <c r="AI368" s="72"/>
      <c r="AJ368" s="72"/>
      <c r="AK368" s="72"/>
      <c r="AL368" s="72"/>
      <c r="AM368" s="72"/>
      <c r="AN368" s="72"/>
      <c r="AO368" s="72"/>
      <c r="AP368" s="72"/>
    </row>
    <row r="369" spans="1:42" ht="12.75">
      <c r="A369" s="137"/>
      <c r="B369" s="22" t="s">
        <v>256</v>
      </c>
      <c r="C369" s="93">
        <v>50</v>
      </c>
      <c r="D369" s="93">
        <v>45</v>
      </c>
      <c r="E369" s="93">
        <v>3</v>
      </c>
      <c r="F369" s="93">
        <v>0</v>
      </c>
      <c r="G369" s="93">
        <v>0</v>
      </c>
      <c r="H369" s="93">
        <v>0</v>
      </c>
      <c r="I369" s="93">
        <v>1</v>
      </c>
      <c r="J369" s="93">
        <v>0</v>
      </c>
      <c r="K369" s="93">
        <v>0</v>
      </c>
      <c r="L369" s="93">
        <v>0</v>
      </c>
      <c r="M369" s="93">
        <v>0</v>
      </c>
      <c r="N369" s="93">
        <v>0</v>
      </c>
      <c r="O369" s="93">
        <v>1</v>
      </c>
      <c r="P369" s="93">
        <v>0</v>
      </c>
      <c r="Q369" s="93">
        <v>0</v>
      </c>
      <c r="R369" s="93">
        <v>0</v>
      </c>
      <c r="S369" s="57">
        <v>0</v>
      </c>
      <c r="T369" s="57">
        <v>0</v>
      </c>
      <c r="U369" s="57">
        <v>0</v>
      </c>
      <c r="V369" s="57">
        <v>0</v>
      </c>
      <c r="W369" s="72"/>
      <c r="X369" s="72"/>
      <c r="Y369" s="72"/>
      <c r="Z369" s="72"/>
      <c r="AA369" s="72"/>
      <c r="AB369" s="72"/>
      <c r="AC369" s="72"/>
      <c r="AD369" s="72"/>
      <c r="AE369" s="72"/>
      <c r="AF369" s="72"/>
      <c r="AG369" s="72"/>
      <c r="AH369" s="72"/>
      <c r="AI369" s="72"/>
      <c r="AJ369" s="72"/>
      <c r="AK369" s="72"/>
      <c r="AL369" s="72"/>
      <c r="AM369" s="72"/>
      <c r="AN369" s="72"/>
      <c r="AO369" s="72"/>
      <c r="AP369" s="72"/>
    </row>
    <row r="370" spans="1:42" ht="12.75">
      <c r="A370" s="137"/>
      <c r="B370" s="22" t="s">
        <v>38</v>
      </c>
      <c r="C370" s="93">
        <v>101</v>
      </c>
      <c r="D370" s="93">
        <v>85</v>
      </c>
      <c r="E370" s="93">
        <v>9</v>
      </c>
      <c r="F370" s="93">
        <v>1</v>
      </c>
      <c r="G370" s="93">
        <v>0</v>
      </c>
      <c r="H370" s="93">
        <v>1</v>
      </c>
      <c r="I370" s="93">
        <v>1</v>
      </c>
      <c r="J370" s="93">
        <v>0</v>
      </c>
      <c r="K370" s="93">
        <v>0</v>
      </c>
      <c r="L370" s="93">
        <v>1</v>
      </c>
      <c r="M370" s="93">
        <v>0</v>
      </c>
      <c r="N370" s="93">
        <v>2</v>
      </c>
      <c r="O370" s="93">
        <v>1</v>
      </c>
      <c r="P370" s="93">
        <v>0</v>
      </c>
      <c r="Q370" s="93">
        <v>0</v>
      </c>
      <c r="R370" s="93">
        <v>0</v>
      </c>
      <c r="S370" s="57">
        <v>0</v>
      </c>
      <c r="T370" s="57">
        <v>0</v>
      </c>
      <c r="U370" s="57">
        <v>0</v>
      </c>
      <c r="V370" s="57">
        <v>0</v>
      </c>
      <c r="W370" s="72"/>
      <c r="X370" s="72"/>
      <c r="Y370" s="72"/>
      <c r="Z370" s="72"/>
      <c r="AA370" s="72"/>
      <c r="AB370" s="72"/>
      <c r="AC370" s="72"/>
      <c r="AD370" s="72"/>
      <c r="AE370" s="72"/>
      <c r="AF370" s="72"/>
      <c r="AG370" s="72"/>
      <c r="AH370" s="72"/>
      <c r="AI370" s="72"/>
      <c r="AJ370" s="72"/>
      <c r="AK370" s="72"/>
      <c r="AL370" s="72"/>
      <c r="AM370" s="72"/>
      <c r="AN370" s="72"/>
      <c r="AO370" s="72"/>
      <c r="AP370" s="72"/>
    </row>
    <row r="371" spans="1:42" ht="12" customHeight="1">
      <c r="A371" s="144" t="s">
        <v>207</v>
      </c>
      <c r="B371" s="55" t="s">
        <v>255</v>
      </c>
      <c r="C371" s="100">
        <v>19</v>
      </c>
      <c r="D371" s="100">
        <v>4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3</v>
      </c>
      <c r="R371" s="100">
        <v>0</v>
      </c>
      <c r="S371" s="56">
        <v>2</v>
      </c>
      <c r="T371" s="56">
        <v>1</v>
      </c>
      <c r="U371" s="56">
        <v>4</v>
      </c>
      <c r="V371" s="56">
        <v>5</v>
      </c>
      <c r="W371" s="72">
        <f t="shared" ref="W371:AP371" si="42">C374</f>
        <v>19</v>
      </c>
      <c r="X371" s="72">
        <f t="shared" si="42"/>
        <v>4</v>
      </c>
      <c r="Y371" s="72">
        <f t="shared" si="42"/>
        <v>0</v>
      </c>
      <c r="Z371" s="72">
        <f t="shared" si="42"/>
        <v>0</v>
      </c>
      <c r="AA371" s="72">
        <f t="shared" si="42"/>
        <v>0</v>
      </c>
      <c r="AB371" s="72">
        <f t="shared" si="42"/>
        <v>0</v>
      </c>
      <c r="AC371" s="72">
        <f t="shared" si="42"/>
        <v>0</v>
      </c>
      <c r="AD371" s="72">
        <f t="shared" si="42"/>
        <v>0</v>
      </c>
      <c r="AE371" s="72">
        <f t="shared" si="42"/>
        <v>0</v>
      </c>
      <c r="AF371" s="72">
        <f t="shared" si="42"/>
        <v>0</v>
      </c>
      <c r="AG371" s="72">
        <f t="shared" si="42"/>
        <v>0</v>
      </c>
      <c r="AH371" s="72">
        <f t="shared" si="42"/>
        <v>0</v>
      </c>
      <c r="AI371" s="72">
        <f t="shared" si="42"/>
        <v>0</v>
      </c>
      <c r="AJ371" s="72">
        <f t="shared" si="42"/>
        <v>0</v>
      </c>
      <c r="AK371" s="72">
        <f t="shared" si="42"/>
        <v>3</v>
      </c>
      <c r="AL371" s="72">
        <f t="shared" si="42"/>
        <v>0</v>
      </c>
      <c r="AM371" s="72">
        <f t="shared" si="42"/>
        <v>2</v>
      </c>
      <c r="AN371" s="72">
        <f t="shared" si="42"/>
        <v>1</v>
      </c>
      <c r="AO371" s="72">
        <f t="shared" si="42"/>
        <v>4</v>
      </c>
      <c r="AP371" s="72">
        <f t="shared" si="42"/>
        <v>5</v>
      </c>
    </row>
    <row r="372" spans="1:42" ht="12.75">
      <c r="A372" s="144"/>
      <c r="B372" s="55" t="s">
        <v>256</v>
      </c>
      <c r="C372" s="100">
        <v>19</v>
      </c>
      <c r="D372" s="100">
        <v>2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56">
        <v>0</v>
      </c>
      <c r="T372" s="56">
        <v>0</v>
      </c>
      <c r="U372" s="56">
        <v>4</v>
      </c>
      <c r="V372" s="56">
        <v>13</v>
      </c>
      <c r="W372" s="72">
        <f t="shared" ref="W372:W373" si="43">C375</f>
        <v>19</v>
      </c>
      <c r="X372" s="72">
        <f t="shared" ref="X372:AD373" si="44">D375</f>
        <v>2</v>
      </c>
      <c r="Y372" s="72">
        <f t="shared" si="44"/>
        <v>0</v>
      </c>
      <c r="Z372" s="72">
        <f t="shared" si="44"/>
        <v>0</v>
      </c>
      <c r="AA372" s="72">
        <f t="shared" si="44"/>
        <v>0</v>
      </c>
      <c r="AB372" s="72">
        <f t="shared" si="44"/>
        <v>0</v>
      </c>
      <c r="AC372" s="72">
        <f t="shared" si="44"/>
        <v>0</v>
      </c>
      <c r="AD372" s="72">
        <f t="shared" si="44"/>
        <v>0</v>
      </c>
      <c r="AE372" s="72">
        <f t="shared" ref="AE372:AE373" si="45">K375</f>
        <v>0</v>
      </c>
      <c r="AF372" s="72">
        <f t="shared" ref="AF372:AP373" si="46">L375</f>
        <v>0</v>
      </c>
      <c r="AG372" s="72">
        <f t="shared" si="46"/>
        <v>0</v>
      </c>
      <c r="AH372" s="72">
        <f t="shared" si="46"/>
        <v>0</v>
      </c>
      <c r="AI372" s="72">
        <f t="shared" si="46"/>
        <v>0</v>
      </c>
      <c r="AJ372" s="72">
        <f t="shared" si="46"/>
        <v>0</v>
      </c>
      <c r="AK372" s="72">
        <f t="shared" si="46"/>
        <v>0</v>
      </c>
      <c r="AL372" s="72">
        <f t="shared" si="46"/>
        <v>0</v>
      </c>
      <c r="AM372" s="72">
        <f t="shared" si="46"/>
        <v>0</v>
      </c>
      <c r="AN372" s="72">
        <f t="shared" si="46"/>
        <v>0</v>
      </c>
      <c r="AO372" s="72">
        <f t="shared" si="46"/>
        <v>4</v>
      </c>
      <c r="AP372" s="72">
        <f t="shared" si="46"/>
        <v>13</v>
      </c>
    </row>
    <row r="373" spans="1:42" ht="12.75">
      <c r="A373" s="144"/>
      <c r="B373" s="55" t="s">
        <v>38</v>
      </c>
      <c r="C373" s="100">
        <v>38</v>
      </c>
      <c r="D373" s="100">
        <v>6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3</v>
      </c>
      <c r="R373" s="100">
        <v>0</v>
      </c>
      <c r="S373" s="56">
        <v>2</v>
      </c>
      <c r="T373" s="56">
        <v>1</v>
      </c>
      <c r="U373" s="56">
        <v>8</v>
      </c>
      <c r="V373" s="56">
        <v>18</v>
      </c>
      <c r="W373" s="72">
        <f t="shared" si="43"/>
        <v>38</v>
      </c>
      <c r="X373" s="72">
        <f t="shared" si="44"/>
        <v>6</v>
      </c>
      <c r="Y373" s="72">
        <f t="shared" si="44"/>
        <v>0</v>
      </c>
      <c r="Z373" s="72">
        <f t="shared" si="44"/>
        <v>0</v>
      </c>
      <c r="AA373" s="72">
        <f t="shared" si="44"/>
        <v>0</v>
      </c>
      <c r="AB373" s="72">
        <f t="shared" si="44"/>
        <v>0</v>
      </c>
      <c r="AC373" s="72">
        <f t="shared" si="44"/>
        <v>0</v>
      </c>
      <c r="AD373" s="72">
        <f t="shared" si="44"/>
        <v>0</v>
      </c>
      <c r="AE373" s="72">
        <f t="shared" si="45"/>
        <v>0</v>
      </c>
      <c r="AF373" s="72">
        <f t="shared" si="46"/>
        <v>0</v>
      </c>
      <c r="AG373" s="72">
        <f t="shared" si="46"/>
        <v>0</v>
      </c>
      <c r="AH373" s="72">
        <f t="shared" si="46"/>
        <v>0</v>
      </c>
      <c r="AI373" s="72">
        <f t="shared" si="46"/>
        <v>0</v>
      </c>
      <c r="AJ373" s="72">
        <f t="shared" si="46"/>
        <v>0</v>
      </c>
      <c r="AK373" s="72">
        <f t="shared" si="46"/>
        <v>3</v>
      </c>
      <c r="AL373" s="72">
        <f t="shared" si="46"/>
        <v>0</v>
      </c>
      <c r="AM373" s="72">
        <f t="shared" si="46"/>
        <v>2</v>
      </c>
      <c r="AN373" s="72">
        <f t="shared" si="46"/>
        <v>1</v>
      </c>
      <c r="AO373" s="72">
        <f t="shared" si="46"/>
        <v>8</v>
      </c>
      <c r="AP373" s="72">
        <f t="shared" si="46"/>
        <v>18</v>
      </c>
    </row>
    <row r="374" spans="1:42" ht="12" customHeight="1">
      <c r="A374" s="137" t="s">
        <v>208</v>
      </c>
      <c r="B374" s="22" t="s">
        <v>255</v>
      </c>
      <c r="C374" s="93">
        <v>19</v>
      </c>
      <c r="D374" s="93">
        <v>4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0</v>
      </c>
      <c r="Q374" s="93">
        <v>3</v>
      </c>
      <c r="R374" s="93">
        <v>0</v>
      </c>
      <c r="S374" s="57">
        <v>2</v>
      </c>
      <c r="T374" s="57">
        <v>1</v>
      </c>
      <c r="U374" s="57">
        <v>4</v>
      </c>
      <c r="V374" s="57">
        <v>5</v>
      </c>
      <c r="W374" s="72"/>
      <c r="X374" s="72"/>
      <c r="Y374" s="72"/>
      <c r="Z374" s="72"/>
      <c r="AA374" s="72"/>
      <c r="AB374" s="72"/>
      <c r="AC374" s="72"/>
      <c r="AD374" s="72"/>
      <c r="AE374" s="72"/>
      <c r="AF374" s="72"/>
      <c r="AG374" s="72"/>
      <c r="AH374" s="72"/>
      <c r="AI374" s="72"/>
      <c r="AJ374" s="72"/>
      <c r="AK374" s="72"/>
      <c r="AL374" s="72"/>
      <c r="AM374" s="72"/>
      <c r="AN374" s="72"/>
      <c r="AO374" s="72"/>
      <c r="AP374" s="72"/>
    </row>
    <row r="375" spans="1:42" ht="12.75">
      <c r="A375" s="137"/>
      <c r="B375" s="22" t="s">
        <v>256</v>
      </c>
      <c r="C375" s="93">
        <v>19</v>
      </c>
      <c r="D375" s="93">
        <v>2</v>
      </c>
      <c r="E375" s="93">
        <v>0</v>
      </c>
      <c r="F375" s="93">
        <v>0</v>
      </c>
      <c r="G375" s="93">
        <v>0</v>
      </c>
      <c r="H375" s="93">
        <v>0</v>
      </c>
      <c r="I375" s="93">
        <v>0</v>
      </c>
      <c r="J375" s="93">
        <v>0</v>
      </c>
      <c r="K375" s="93">
        <v>0</v>
      </c>
      <c r="L375" s="93">
        <v>0</v>
      </c>
      <c r="M375" s="93">
        <v>0</v>
      </c>
      <c r="N375" s="93">
        <v>0</v>
      </c>
      <c r="O375" s="93">
        <v>0</v>
      </c>
      <c r="P375" s="93">
        <v>0</v>
      </c>
      <c r="Q375" s="93">
        <v>0</v>
      </c>
      <c r="R375" s="93">
        <v>0</v>
      </c>
      <c r="S375" s="57">
        <v>0</v>
      </c>
      <c r="T375" s="57">
        <v>0</v>
      </c>
      <c r="U375" s="57">
        <v>4</v>
      </c>
      <c r="V375" s="57">
        <v>13</v>
      </c>
      <c r="W375" s="72"/>
      <c r="X375" s="72"/>
      <c r="Y375" s="72"/>
      <c r="Z375" s="72"/>
      <c r="AA375" s="72"/>
      <c r="AB375" s="72"/>
      <c r="AC375" s="72"/>
      <c r="AD375" s="72"/>
      <c r="AE375" s="72"/>
      <c r="AF375" s="72"/>
      <c r="AG375" s="72"/>
      <c r="AH375" s="72"/>
      <c r="AI375" s="72"/>
      <c r="AJ375" s="72"/>
      <c r="AK375" s="72"/>
      <c r="AL375" s="72"/>
      <c r="AM375" s="72"/>
      <c r="AN375" s="72"/>
      <c r="AO375" s="72"/>
      <c r="AP375" s="72"/>
    </row>
    <row r="376" spans="1:42" ht="12.75">
      <c r="A376" s="137"/>
      <c r="B376" s="22" t="s">
        <v>38</v>
      </c>
      <c r="C376" s="93">
        <v>38</v>
      </c>
      <c r="D376" s="93">
        <v>6</v>
      </c>
      <c r="E376" s="93">
        <v>0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3</v>
      </c>
      <c r="R376" s="93">
        <v>0</v>
      </c>
      <c r="S376" s="57">
        <v>2</v>
      </c>
      <c r="T376" s="57">
        <v>1</v>
      </c>
      <c r="U376" s="57">
        <v>8</v>
      </c>
      <c r="V376" s="57">
        <v>18</v>
      </c>
      <c r="W376" s="72"/>
      <c r="X376" s="72"/>
      <c r="Y376" s="72"/>
      <c r="Z376" s="72"/>
      <c r="AA376" s="72"/>
      <c r="AB376" s="72"/>
      <c r="AC376" s="72"/>
      <c r="AD376" s="72"/>
      <c r="AE376" s="72"/>
      <c r="AF376" s="72"/>
      <c r="AG376" s="72"/>
      <c r="AH376" s="72"/>
      <c r="AI376" s="72"/>
      <c r="AJ376" s="72"/>
      <c r="AK376" s="72"/>
      <c r="AL376" s="72"/>
      <c r="AM376" s="72"/>
      <c r="AN376" s="72"/>
      <c r="AO376" s="72"/>
      <c r="AP376" s="72"/>
    </row>
    <row r="377" spans="1:42" ht="12" customHeight="1">
      <c r="A377" s="144" t="s">
        <v>209</v>
      </c>
      <c r="B377" s="55" t="s">
        <v>255</v>
      </c>
      <c r="C377" s="100">
        <v>1566</v>
      </c>
      <c r="D377" s="100">
        <v>6</v>
      </c>
      <c r="E377" s="100">
        <v>9</v>
      </c>
      <c r="F377" s="100">
        <v>8</v>
      </c>
      <c r="G377" s="100">
        <v>13</v>
      </c>
      <c r="H377" s="100">
        <v>28</v>
      </c>
      <c r="I377" s="100">
        <v>50</v>
      </c>
      <c r="J377" s="100">
        <v>67</v>
      </c>
      <c r="K377" s="100">
        <v>134</v>
      </c>
      <c r="L377" s="100">
        <v>212</v>
      </c>
      <c r="M377" s="100">
        <v>195</v>
      </c>
      <c r="N377" s="100">
        <v>233</v>
      </c>
      <c r="O377" s="100">
        <v>195</v>
      </c>
      <c r="P377" s="100">
        <v>155</v>
      </c>
      <c r="Q377" s="100">
        <v>122</v>
      </c>
      <c r="R377" s="100">
        <v>87</v>
      </c>
      <c r="S377" s="56">
        <v>28</v>
      </c>
      <c r="T377" s="56">
        <v>14</v>
      </c>
      <c r="U377" s="56">
        <v>6</v>
      </c>
      <c r="V377" s="56">
        <v>4</v>
      </c>
      <c r="W377" s="72">
        <f t="shared" ref="W377:AF379" si="47">C380+C383+C386+C389+C392+C395+C398+C401+C404+C407+C410+C413+C416+C419+C422+C425+C428+C431+C434+C437+C440+C443+C449+C452+C455+C461+C464+C446+C458</f>
        <v>1566</v>
      </c>
      <c r="X377" s="72">
        <f t="shared" si="47"/>
        <v>6</v>
      </c>
      <c r="Y377" s="72">
        <f t="shared" si="47"/>
        <v>9</v>
      </c>
      <c r="Z377" s="72">
        <f t="shared" si="47"/>
        <v>8</v>
      </c>
      <c r="AA377" s="72">
        <f t="shared" si="47"/>
        <v>13</v>
      </c>
      <c r="AB377" s="72">
        <f t="shared" si="47"/>
        <v>28</v>
      </c>
      <c r="AC377" s="72">
        <f t="shared" si="47"/>
        <v>50</v>
      </c>
      <c r="AD377" s="72">
        <f t="shared" si="47"/>
        <v>67</v>
      </c>
      <c r="AE377" s="72">
        <f t="shared" si="47"/>
        <v>134</v>
      </c>
      <c r="AF377" s="72">
        <f t="shared" si="47"/>
        <v>212</v>
      </c>
      <c r="AG377" s="72">
        <f t="shared" ref="AG377:AP379" si="48">M380+M383+M386+M389+M392+M395+M398+M401+M404+M407+M410+M413+M416+M419+M422+M425+M428+M431+M434+M437+M440+M443+M449+M452+M455+M461+M464+M446+M458</f>
        <v>195</v>
      </c>
      <c r="AH377" s="72">
        <f t="shared" si="48"/>
        <v>233</v>
      </c>
      <c r="AI377" s="72">
        <f t="shared" si="48"/>
        <v>195</v>
      </c>
      <c r="AJ377" s="72">
        <f t="shared" si="48"/>
        <v>155</v>
      </c>
      <c r="AK377" s="72">
        <f t="shared" si="48"/>
        <v>122</v>
      </c>
      <c r="AL377" s="72">
        <f t="shared" si="48"/>
        <v>87</v>
      </c>
      <c r="AM377" s="72">
        <f t="shared" si="48"/>
        <v>28</v>
      </c>
      <c r="AN377" s="72">
        <f t="shared" si="48"/>
        <v>14</v>
      </c>
      <c r="AO377" s="72">
        <f t="shared" si="48"/>
        <v>6</v>
      </c>
      <c r="AP377" s="72">
        <f t="shared" si="48"/>
        <v>4</v>
      </c>
    </row>
    <row r="378" spans="1:42" ht="12.75">
      <c r="A378" s="144"/>
      <c r="B378" s="55" t="s">
        <v>256</v>
      </c>
      <c r="C378" s="100">
        <v>425</v>
      </c>
      <c r="D378" s="100">
        <v>6</v>
      </c>
      <c r="E378" s="100">
        <v>15</v>
      </c>
      <c r="F378" s="100">
        <v>1</v>
      </c>
      <c r="G378" s="100">
        <v>5</v>
      </c>
      <c r="H378" s="100">
        <v>16</v>
      </c>
      <c r="I378" s="100">
        <v>15</v>
      </c>
      <c r="J378" s="100">
        <v>21</v>
      </c>
      <c r="K378" s="100">
        <v>21</v>
      </c>
      <c r="L378" s="100">
        <v>42</v>
      </c>
      <c r="M378" s="100">
        <v>63</v>
      </c>
      <c r="N378" s="100">
        <v>58</v>
      </c>
      <c r="O378" s="100">
        <v>45</v>
      </c>
      <c r="P378" s="100">
        <v>41</v>
      </c>
      <c r="Q378" s="100">
        <v>35</v>
      </c>
      <c r="R378" s="100">
        <v>22</v>
      </c>
      <c r="S378" s="56">
        <v>9</v>
      </c>
      <c r="T378" s="56">
        <v>3</v>
      </c>
      <c r="U378" s="56">
        <v>3</v>
      </c>
      <c r="V378" s="56">
        <v>4</v>
      </c>
      <c r="W378" s="72">
        <f t="shared" si="47"/>
        <v>425</v>
      </c>
      <c r="X378" s="72">
        <f t="shared" si="47"/>
        <v>6</v>
      </c>
      <c r="Y378" s="72">
        <f t="shared" si="47"/>
        <v>15</v>
      </c>
      <c r="Z378" s="72">
        <f t="shared" si="47"/>
        <v>1</v>
      </c>
      <c r="AA378" s="72">
        <f t="shared" si="47"/>
        <v>5</v>
      </c>
      <c r="AB378" s="72">
        <f t="shared" si="47"/>
        <v>16</v>
      </c>
      <c r="AC378" s="72">
        <f t="shared" si="47"/>
        <v>15</v>
      </c>
      <c r="AD378" s="72">
        <f t="shared" si="47"/>
        <v>21</v>
      </c>
      <c r="AE378" s="72">
        <f t="shared" si="47"/>
        <v>21</v>
      </c>
      <c r="AF378" s="72">
        <f t="shared" si="47"/>
        <v>42</v>
      </c>
      <c r="AG378" s="72">
        <f t="shared" si="48"/>
        <v>63</v>
      </c>
      <c r="AH378" s="72">
        <f t="shared" si="48"/>
        <v>58</v>
      </c>
      <c r="AI378" s="72">
        <f t="shared" si="48"/>
        <v>45</v>
      </c>
      <c r="AJ378" s="72">
        <f t="shared" si="48"/>
        <v>41</v>
      </c>
      <c r="AK378" s="72">
        <f t="shared" si="48"/>
        <v>35</v>
      </c>
      <c r="AL378" s="72">
        <f t="shared" si="48"/>
        <v>22</v>
      </c>
      <c r="AM378" s="72">
        <f t="shared" si="48"/>
        <v>9</v>
      </c>
      <c r="AN378" s="72">
        <f t="shared" si="48"/>
        <v>3</v>
      </c>
      <c r="AO378" s="72">
        <f t="shared" si="48"/>
        <v>3</v>
      </c>
      <c r="AP378" s="72">
        <f t="shared" si="48"/>
        <v>4</v>
      </c>
    </row>
    <row r="379" spans="1:42" ht="12.75">
      <c r="A379" s="144"/>
      <c r="B379" s="55" t="s">
        <v>38</v>
      </c>
      <c r="C379" s="100">
        <v>1991</v>
      </c>
      <c r="D379" s="100">
        <v>12</v>
      </c>
      <c r="E379" s="100">
        <v>24</v>
      </c>
      <c r="F379" s="100">
        <v>9</v>
      </c>
      <c r="G379" s="100">
        <v>18</v>
      </c>
      <c r="H379" s="100">
        <v>44</v>
      </c>
      <c r="I379" s="100">
        <v>65</v>
      </c>
      <c r="J379" s="100">
        <v>88</v>
      </c>
      <c r="K379" s="100">
        <v>155</v>
      </c>
      <c r="L379" s="100">
        <v>254</v>
      </c>
      <c r="M379" s="100">
        <v>258</v>
      </c>
      <c r="N379" s="100">
        <v>291</v>
      </c>
      <c r="O379" s="100">
        <v>240</v>
      </c>
      <c r="P379" s="100">
        <v>196</v>
      </c>
      <c r="Q379" s="100">
        <v>157</v>
      </c>
      <c r="R379" s="100">
        <v>109</v>
      </c>
      <c r="S379" s="56">
        <v>37</v>
      </c>
      <c r="T379" s="56">
        <v>17</v>
      </c>
      <c r="U379" s="56">
        <v>9</v>
      </c>
      <c r="V379" s="56">
        <v>8</v>
      </c>
      <c r="W379" s="72">
        <f t="shared" si="47"/>
        <v>1991</v>
      </c>
      <c r="X379" s="72">
        <f t="shared" si="47"/>
        <v>12</v>
      </c>
      <c r="Y379" s="72">
        <f t="shared" si="47"/>
        <v>24</v>
      </c>
      <c r="Z379" s="72">
        <f t="shared" si="47"/>
        <v>9</v>
      </c>
      <c r="AA379" s="72">
        <f t="shared" si="47"/>
        <v>18</v>
      </c>
      <c r="AB379" s="72">
        <f t="shared" si="47"/>
        <v>44</v>
      </c>
      <c r="AC379" s="72">
        <f t="shared" si="47"/>
        <v>65</v>
      </c>
      <c r="AD379" s="72">
        <f t="shared" si="47"/>
        <v>88</v>
      </c>
      <c r="AE379" s="72">
        <f t="shared" si="47"/>
        <v>155</v>
      </c>
      <c r="AF379" s="72">
        <f t="shared" si="47"/>
        <v>254</v>
      </c>
      <c r="AG379" s="72">
        <f t="shared" si="48"/>
        <v>258</v>
      </c>
      <c r="AH379" s="72">
        <f t="shared" si="48"/>
        <v>291</v>
      </c>
      <c r="AI379" s="72">
        <f t="shared" si="48"/>
        <v>240</v>
      </c>
      <c r="AJ379" s="72">
        <f t="shared" si="48"/>
        <v>196</v>
      </c>
      <c r="AK379" s="72">
        <f t="shared" si="48"/>
        <v>157</v>
      </c>
      <c r="AL379" s="72">
        <f t="shared" si="48"/>
        <v>109</v>
      </c>
      <c r="AM379" s="72">
        <f t="shared" si="48"/>
        <v>37</v>
      </c>
      <c r="AN379" s="72">
        <f t="shared" si="48"/>
        <v>17</v>
      </c>
      <c r="AO379" s="72">
        <f t="shared" si="48"/>
        <v>9</v>
      </c>
      <c r="AP379" s="72">
        <f t="shared" si="48"/>
        <v>8</v>
      </c>
    </row>
    <row r="380" spans="1:42" ht="12" customHeight="1">
      <c r="A380" s="137" t="s">
        <v>210</v>
      </c>
      <c r="B380" s="22" t="s">
        <v>255</v>
      </c>
      <c r="C380" s="93">
        <v>59</v>
      </c>
      <c r="D380" s="93">
        <v>1</v>
      </c>
      <c r="E380" s="93">
        <v>0</v>
      </c>
      <c r="F380" s="93">
        <v>0</v>
      </c>
      <c r="G380" s="93">
        <v>0</v>
      </c>
      <c r="H380" s="93">
        <v>0</v>
      </c>
      <c r="I380" s="93">
        <v>4</v>
      </c>
      <c r="J380" s="93">
        <v>1</v>
      </c>
      <c r="K380" s="93">
        <v>5</v>
      </c>
      <c r="L380" s="93">
        <v>5</v>
      </c>
      <c r="M380" s="93">
        <v>7</v>
      </c>
      <c r="N380" s="93">
        <v>8</v>
      </c>
      <c r="O380" s="93">
        <v>9</v>
      </c>
      <c r="P380" s="93">
        <v>7</v>
      </c>
      <c r="Q380" s="93">
        <v>7</v>
      </c>
      <c r="R380" s="93">
        <v>3</v>
      </c>
      <c r="S380" s="57">
        <v>2</v>
      </c>
      <c r="T380" s="57">
        <v>0</v>
      </c>
      <c r="U380" s="57">
        <v>0</v>
      </c>
      <c r="V380" s="57">
        <v>0</v>
      </c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2"/>
      <c r="AH380" s="72"/>
      <c r="AI380" s="72"/>
      <c r="AJ380" s="72"/>
      <c r="AK380" s="72"/>
      <c r="AL380" s="72"/>
      <c r="AM380" s="72"/>
      <c r="AN380" s="72"/>
      <c r="AO380" s="72"/>
      <c r="AP380" s="72"/>
    </row>
    <row r="381" spans="1:42" ht="12.75">
      <c r="A381" s="137"/>
      <c r="B381" s="22" t="s">
        <v>256</v>
      </c>
      <c r="C381" s="93">
        <v>26</v>
      </c>
      <c r="D381" s="93">
        <v>0</v>
      </c>
      <c r="E381" s="93">
        <v>1</v>
      </c>
      <c r="F381" s="93">
        <v>0</v>
      </c>
      <c r="G381" s="93">
        <v>1</v>
      </c>
      <c r="H381" s="93">
        <v>0</v>
      </c>
      <c r="I381" s="93">
        <v>1</v>
      </c>
      <c r="J381" s="93">
        <v>2</v>
      </c>
      <c r="K381" s="93">
        <v>2</v>
      </c>
      <c r="L381" s="93">
        <v>0</v>
      </c>
      <c r="M381" s="93">
        <v>2</v>
      </c>
      <c r="N381" s="93">
        <v>1</v>
      </c>
      <c r="O381" s="93">
        <v>3</v>
      </c>
      <c r="P381" s="93">
        <v>2</v>
      </c>
      <c r="Q381" s="93">
        <v>5</v>
      </c>
      <c r="R381" s="93">
        <v>4</v>
      </c>
      <c r="S381" s="57">
        <v>1</v>
      </c>
      <c r="T381" s="57">
        <v>0</v>
      </c>
      <c r="U381" s="57">
        <v>1</v>
      </c>
      <c r="V381" s="57">
        <v>0</v>
      </c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2"/>
      <c r="AH381" s="72"/>
      <c r="AI381" s="72"/>
      <c r="AJ381" s="72"/>
      <c r="AK381" s="72"/>
      <c r="AL381" s="72"/>
      <c r="AM381" s="72"/>
      <c r="AN381" s="72"/>
      <c r="AO381" s="72"/>
      <c r="AP381" s="72"/>
    </row>
    <row r="382" spans="1:42" ht="12.75">
      <c r="A382" s="137"/>
      <c r="B382" s="22" t="s">
        <v>38</v>
      </c>
      <c r="C382" s="93">
        <v>85</v>
      </c>
      <c r="D382" s="93">
        <v>1</v>
      </c>
      <c r="E382" s="93">
        <v>1</v>
      </c>
      <c r="F382" s="93">
        <v>0</v>
      </c>
      <c r="G382" s="93">
        <v>1</v>
      </c>
      <c r="H382" s="93">
        <v>0</v>
      </c>
      <c r="I382" s="93">
        <v>5</v>
      </c>
      <c r="J382" s="93">
        <v>3</v>
      </c>
      <c r="K382" s="93">
        <v>7</v>
      </c>
      <c r="L382" s="93">
        <v>5</v>
      </c>
      <c r="M382" s="93">
        <v>9</v>
      </c>
      <c r="N382" s="93">
        <v>9</v>
      </c>
      <c r="O382" s="93">
        <v>12</v>
      </c>
      <c r="P382" s="93">
        <v>9</v>
      </c>
      <c r="Q382" s="93">
        <v>12</v>
      </c>
      <c r="R382" s="93">
        <v>7</v>
      </c>
      <c r="S382" s="57">
        <v>3</v>
      </c>
      <c r="T382" s="57">
        <v>0</v>
      </c>
      <c r="U382" s="57">
        <v>1</v>
      </c>
      <c r="V382" s="57">
        <v>0</v>
      </c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2"/>
      <c r="AH382" s="72"/>
      <c r="AI382" s="72"/>
      <c r="AJ382" s="72"/>
      <c r="AK382" s="72"/>
      <c r="AL382" s="72"/>
      <c r="AM382" s="72"/>
      <c r="AN382" s="72"/>
      <c r="AO382" s="72"/>
      <c r="AP382" s="72"/>
    </row>
    <row r="383" spans="1:42" ht="12" customHeight="1">
      <c r="A383" s="137" t="s">
        <v>211</v>
      </c>
      <c r="B383" s="22" t="s">
        <v>255</v>
      </c>
      <c r="C383" s="93">
        <v>2</v>
      </c>
      <c r="D383" s="93">
        <v>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2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57">
        <v>0</v>
      </c>
      <c r="T383" s="57">
        <v>0</v>
      </c>
      <c r="U383" s="57">
        <v>0</v>
      </c>
      <c r="V383" s="57">
        <v>0</v>
      </c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2"/>
      <c r="AH383" s="72"/>
      <c r="AI383" s="72"/>
      <c r="AJ383" s="72"/>
      <c r="AK383" s="72"/>
      <c r="AL383" s="72"/>
      <c r="AM383" s="72"/>
      <c r="AN383" s="72"/>
      <c r="AO383" s="72"/>
      <c r="AP383" s="72"/>
    </row>
    <row r="384" spans="1:42" ht="12.75">
      <c r="A384" s="137"/>
      <c r="B384" s="22" t="s">
        <v>256</v>
      </c>
      <c r="C384" s="93">
        <v>1</v>
      </c>
      <c r="D384" s="93">
        <v>0</v>
      </c>
      <c r="E384" s="93">
        <v>0</v>
      </c>
      <c r="F384" s="93">
        <v>0</v>
      </c>
      <c r="G384" s="93">
        <v>0</v>
      </c>
      <c r="H384" s="93">
        <v>1</v>
      </c>
      <c r="I384" s="93">
        <v>0</v>
      </c>
      <c r="J384" s="93">
        <v>0</v>
      </c>
      <c r="K384" s="93">
        <v>0</v>
      </c>
      <c r="L384" s="93">
        <v>0</v>
      </c>
      <c r="M384" s="93">
        <v>0</v>
      </c>
      <c r="N384" s="93">
        <v>0</v>
      </c>
      <c r="O384" s="93">
        <v>0</v>
      </c>
      <c r="P384" s="93">
        <v>0</v>
      </c>
      <c r="Q384" s="93">
        <v>0</v>
      </c>
      <c r="R384" s="93">
        <v>0</v>
      </c>
      <c r="S384" s="57">
        <v>0</v>
      </c>
      <c r="T384" s="57">
        <v>0</v>
      </c>
      <c r="U384" s="57">
        <v>0</v>
      </c>
      <c r="V384" s="57">
        <v>0</v>
      </c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2"/>
      <c r="AH384" s="72"/>
      <c r="AI384" s="72"/>
      <c r="AJ384" s="72"/>
      <c r="AK384" s="72"/>
      <c r="AL384" s="72"/>
      <c r="AM384" s="72"/>
      <c r="AN384" s="72"/>
      <c r="AO384" s="72"/>
      <c r="AP384" s="72"/>
    </row>
    <row r="385" spans="1:42" ht="12.75">
      <c r="A385" s="137"/>
      <c r="B385" s="22" t="s">
        <v>38</v>
      </c>
      <c r="C385" s="93">
        <v>3</v>
      </c>
      <c r="D385" s="93">
        <v>0</v>
      </c>
      <c r="E385" s="93">
        <v>0</v>
      </c>
      <c r="F385" s="93">
        <v>0</v>
      </c>
      <c r="G385" s="93">
        <v>0</v>
      </c>
      <c r="H385" s="93">
        <v>1</v>
      </c>
      <c r="I385" s="93">
        <v>0</v>
      </c>
      <c r="J385" s="93">
        <v>0</v>
      </c>
      <c r="K385" s="93">
        <v>2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57">
        <v>0</v>
      </c>
      <c r="T385" s="57">
        <v>0</v>
      </c>
      <c r="U385" s="57">
        <v>0</v>
      </c>
      <c r="V385" s="57">
        <v>0</v>
      </c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2"/>
      <c r="AH385" s="72"/>
      <c r="AI385" s="72"/>
      <c r="AJ385" s="72"/>
      <c r="AK385" s="72"/>
      <c r="AL385" s="72"/>
      <c r="AM385" s="72"/>
      <c r="AN385" s="72"/>
      <c r="AO385" s="72"/>
      <c r="AP385" s="72"/>
    </row>
    <row r="386" spans="1:42" ht="12" customHeight="1">
      <c r="A386" s="137" t="s">
        <v>212</v>
      </c>
      <c r="B386" s="22" t="s">
        <v>255</v>
      </c>
      <c r="C386" s="93">
        <v>8</v>
      </c>
      <c r="D386" s="93">
        <v>0</v>
      </c>
      <c r="E386" s="93">
        <v>0</v>
      </c>
      <c r="F386" s="93">
        <v>0</v>
      </c>
      <c r="G386" s="93">
        <v>0</v>
      </c>
      <c r="H386" s="93">
        <v>2</v>
      </c>
      <c r="I386" s="93">
        <v>2</v>
      </c>
      <c r="J386" s="93">
        <v>1</v>
      </c>
      <c r="K386" s="93">
        <v>0</v>
      </c>
      <c r="L386" s="93">
        <v>1</v>
      </c>
      <c r="M386" s="93">
        <v>0</v>
      </c>
      <c r="N386" s="93">
        <v>1</v>
      </c>
      <c r="O386" s="93">
        <v>0</v>
      </c>
      <c r="P386" s="93">
        <v>1</v>
      </c>
      <c r="Q386" s="93">
        <v>0</v>
      </c>
      <c r="R386" s="93">
        <v>0</v>
      </c>
      <c r="S386" s="57">
        <v>0</v>
      </c>
      <c r="T386" s="57">
        <v>0</v>
      </c>
      <c r="U386" s="57">
        <v>0</v>
      </c>
      <c r="V386" s="57">
        <v>0</v>
      </c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2"/>
      <c r="AH386" s="72"/>
      <c r="AI386" s="72"/>
      <c r="AJ386" s="72"/>
      <c r="AK386" s="72"/>
      <c r="AL386" s="72"/>
      <c r="AM386" s="72"/>
      <c r="AN386" s="72"/>
      <c r="AO386" s="72"/>
      <c r="AP386" s="72"/>
    </row>
    <row r="387" spans="1:42" ht="12.75">
      <c r="A387" s="137"/>
      <c r="B387" s="22" t="s">
        <v>256</v>
      </c>
      <c r="C387" s="93">
        <v>0</v>
      </c>
      <c r="D387" s="93">
        <v>0</v>
      </c>
      <c r="E387" s="93">
        <v>0</v>
      </c>
      <c r="F387" s="93">
        <v>0</v>
      </c>
      <c r="G387" s="93">
        <v>0</v>
      </c>
      <c r="H387" s="93">
        <v>0</v>
      </c>
      <c r="I387" s="93">
        <v>0</v>
      </c>
      <c r="J387" s="93">
        <v>0</v>
      </c>
      <c r="K387" s="93">
        <v>0</v>
      </c>
      <c r="L387" s="93">
        <v>0</v>
      </c>
      <c r="M387" s="93">
        <v>0</v>
      </c>
      <c r="N387" s="93">
        <v>0</v>
      </c>
      <c r="O387" s="93">
        <v>0</v>
      </c>
      <c r="P387" s="93">
        <v>0</v>
      </c>
      <c r="Q387" s="93">
        <v>0</v>
      </c>
      <c r="R387" s="93">
        <v>0</v>
      </c>
      <c r="S387" s="57">
        <v>0</v>
      </c>
      <c r="T387" s="57">
        <v>0</v>
      </c>
      <c r="U387" s="57">
        <v>0</v>
      </c>
      <c r="V387" s="57">
        <v>0</v>
      </c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2"/>
      <c r="AH387" s="72"/>
      <c r="AI387" s="72"/>
      <c r="AJ387" s="72"/>
      <c r="AK387" s="72"/>
      <c r="AL387" s="72"/>
      <c r="AM387" s="72"/>
      <c r="AN387" s="72"/>
      <c r="AO387" s="72"/>
      <c r="AP387" s="72"/>
    </row>
    <row r="388" spans="1:42" ht="12.75">
      <c r="A388" s="137"/>
      <c r="B388" s="22" t="s">
        <v>38</v>
      </c>
      <c r="C388" s="93">
        <v>8</v>
      </c>
      <c r="D388" s="93">
        <v>0</v>
      </c>
      <c r="E388" s="93">
        <v>0</v>
      </c>
      <c r="F388" s="93">
        <v>0</v>
      </c>
      <c r="G388" s="93">
        <v>0</v>
      </c>
      <c r="H388" s="93">
        <v>2</v>
      </c>
      <c r="I388" s="93">
        <v>2</v>
      </c>
      <c r="J388" s="93">
        <v>1</v>
      </c>
      <c r="K388" s="93">
        <v>0</v>
      </c>
      <c r="L388" s="93">
        <v>1</v>
      </c>
      <c r="M388" s="93">
        <v>0</v>
      </c>
      <c r="N388" s="93">
        <v>1</v>
      </c>
      <c r="O388" s="93">
        <v>0</v>
      </c>
      <c r="P388" s="93">
        <v>1</v>
      </c>
      <c r="Q388" s="93">
        <v>0</v>
      </c>
      <c r="R388" s="93">
        <v>0</v>
      </c>
      <c r="S388" s="57">
        <v>0</v>
      </c>
      <c r="T388" s="57">
        <v>0</v>
      </c>
      <c r="U388" s="57">
        <v>0</v>
      </c>
      <c r="V388" s="57">
        <v>0</v>
      </c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2"/>
      <c r="AH388" s="72"/>
      <c r="AI388" s="72"/>
      <c r="AJ388" s="72"/>
      <c r="AK388" s="72"/>
      <c r="AL388" s="72"/>
      <c r="AM388" s="72"/>
      <c r="AN388" s="72"/>
      <c r="AO388" s="72"/>
      <c r="AP388" s="72"/>
    </row>
    <row r="389" spans="1:42" ht="12.75">
      <c r="A389" s="137" t="s">
        <v>213</v>
      </c>
      <c r="B389" s="22" t="s">
        <v>255</v>
      </c>
      <c r="C389" s="93">
        <v>27</v>
      </c>
      <c r="D389" s="93">
        <v>0</v>
      </c>
      <c r="E389" s="93">
        <v>0</v>
      </c>
      <c r="F389" s="93">
        <v>1</v>
      </c>
      <c r="G389" s="93">
        <v>2</v>
      </c>
      <c r="H389" s="93">
        <v>0</v>
      </c>
      <c r="I389" s="93">
        <v>2</v>
      </c>
      <c r="J389" s="93">
        <v>4</v>
      </c>
      <c r="K389" s="93">
        <v>4</v>
      </c>
      <c r="L389" s="93">
        <v>4</v>
      </c>
      <c r="M389" s="93">
        <v>1</v>
      </c>
      <c r="N389" s="93">
        <v>4</v>
      </c>
      <c r="O389" s="93">
        <v>1</v>
      </c>
      <c r="P389" s="93">
        <v>2</v>
      </c>
      <c r="Q389" s="93">
        <v>0</v>
      </c>
      <c r="R389" s="93">
        <v>2</v>
      </c>
      <c r="S389" s="57">
        <v>0</v>
      </c>
      <c r="T389" s="57">
        <v>0</v>
      </c>
      <c r="U389" s="57">
        <v>0</v>
      </c>
      <c r="V389" s="57">
        <v>0</v>
      </c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2"/>
      <c r="AH389" s="72"/>
      <c r="AI389" s="72"/>
      <c r="AJ389" s="72"/>
      <c r="AK389" s="72"/>
      <c r="AL389" s="72"/>
      <c r="AM389" s="72"/>
      <c r="AN389" s="72"/>
      <c r="AO389" s="72"/>
      <c r="AP389" s="72"/>
    </row>
    <row r="390" spans="1:42" ht="12.75">
      <c r="A390" s="137"/>
      <c r="B390" s="22" t="s">
        <v>256</v>
      </c>
      <c r="C390" s="93">
        <v>18</v>
      </c>
      <c r="D390" s="93">
        <v>0</v>
      </c>
      <c r="E390" s="93">
        <v>3</v>
      </c>
      <c r="F390" s="93">
        <v>1</v>
      </c>
      <c r="G390" s="93">
        <v>0</v>
      </c>
      <c r="H390" s="93">
        <v>1</v>
      </c>
      <c r="I390" s="93">
        <v>1</v>
      </c>
      <c r="J390" s="93">
        <v>0</v>
      </c>
      <c r="K390" s="93">
        <v>3</v>
      </c>
      <c r="L390" s="93">
        <v>1</v>
      </c>
      <c r="M390" s="93">
        <v>3</v>
      </c>
      <c r="N390" s="93">
        <v>1</v>
      </c>
      <c r="O390" s="93">
        <v>2</v>
      </c>
      <c r="P390" s="93">
        <v>1</v>
      </c>
      <c r="Q390" s="93">
        <v>1</v>
      </c>
      <c r="R390" s="93">
        <v>0</v>
      </c>
      <c r="S390" s="57">
        <v>0</v>
      </c>
      <c r="T390" s="57">
        <v>0</v>
      </c>
      <c r="U390" s="57">
        <v>0</v>
      </c>
      <c r="V390" s="57">
        <v>0</v>
      </c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2"/>
      <c r="AH390" s="72"/>
      <c r="AI390" s="72"/>
      <c r="AJ390" s="72"/>
      <c r="AK390" s="72"/>
      <c r="AL390" s="72"/>
      <c r="AM390" s="72"/>
      <c r="AN390" s="72"/>
      <c r="AO390" s="72"/>
      <c r="AP390" s="72"/>
    </row>
    <row r="391" spans="1:42" ht="12.75">
      <c r="A391" s="137"/>
      <c r="B391" s="22" t="s">
        <v>38</v>
      </c>
      <c r="C391" s="93">
        <v>45</v>
      </c>
      <c r="D391" s="93">
        <v>0</v>
      </c>
      <c r="E391" s="93">
        <v>3</v>
      </c>
      <c r="F391" s="93">
        <v>2</v>
      </c>
      <c r="G391" s="93">
        <v>2</v>
      </c>
      <c r="H391" s="93">
        <v>1</v>
      </c>
      <c r="I391" s="93">
        <v>3</v>
      </c>
      <c r="J391" s="93">
        <v>4</v>
      </c>
      <c r="K391" s="93">
        <v>7</v>
      </c>
      <c r="L391" s="93">
        <v>5</v>
      </c>
      <c r="M391" s="93">
        <v>4</v>
      </c>
      <c r="N391" s="93">
        <v>5</v>
      </c>
      <c r="O391" s="93">
        <v>3</v>
      </c>
      <c r="P391" s="93">
        <v>3</v>
      </c>
      <c r="Q391" s="93">
        <v>1</v>
      </c>
      <c r="R391" s="93">
        <v>2</v>
      </c>
      <c r="S391" s="57">
        <v>0</v>
      </c>
      <c r="T391" s="57">
        <v>0</v>
      </c>
      <c r="U391" s="57">
        <v>0</v>
      </c>
      <c r="V391" s="57">
        <v>0</v>
      </c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2"/>
      <c r="AH391" s="72"/>
      <c r="AI391" s="72"/>
      <c r="AJ391" s="72"/>
      <c r="AK391" s="72"/>
      <c r="AL391" s="72"/>
      <c r="AM391" s="72"/>
      <c r="AN391" s="72"/>
      <c r="AO391" s="72"/>
      <c r="AP391" s="72"/>
    </row>
    <row r="392" spans="1:42" ht="12" customHeight="1">
      <c r="A392" s="137" t="s">
        <v>214</v>
      </c>
      <c r="B392" s="22" t="s">
        <v>255</v>
      </c>
      <c r="C392" s="93">
        <v>13</v>
      </c>
      <c r="D392" s="93">
        <v>0</v>
      </c>
      <c r="E392" s="93">
        <v>0</v>
      </c>
      <c r="F392" s="93">
        <v>0</v>
      </c>
      <c r="G392" s="93">
        <v>0</v>
      </c>
      <c r="H392" s="93">
        <v>0</v>
      </c>
      <c r="I392" s="93">
        <v>0</v>
      </c>
      <c r="J392" s="93">
        <v>0</v>
      </c>
      <c r="K392" s="93">
        <v>1</v>
      </c>
      <c r="L392" s="93">
        <v>1</v>
      </c>
      <c r="M392" s="93">
        <v>0</v>
      </c>
      <c r="N392" s="93">
        <v>4</v>
      </c>
      <c r="O392" s="93">
        <v>1</v>
      </c>
      <c r="P392" s="93">
        <v>0</v>
      </c>
      <c r="Q392" s="93">
        <v>2</v>
      </c>
      <c r="R392" s="93">
        <v>2</v>
      </c>
      <c r="S392" s="57">
        <v>1</v>
      </c>
      <c r="T392" s="57">
        <v>0</v>
      </c>
      <c r="U392" s="57">
        <v>1</v>
      </c>
      <c r="V392" s="57">
        <v>0</v>
      </c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2"/>
      <c r="AH392" s="72"/>
      <c r="AI392" s="72"/>
      <c r="AJ392" s="72"/>
      <c r="AK392" s="72"/>
      <c r="AL392" s="72"/>
      <c r="AM392" s="72"/>
      <c r="AN392" s="72"/>
      <c r="AO392" s="72"/>
      <c r="AP392" s="72"/>
    </row>
    <row r="393" spans="1:42" ht="12.75">
      <c r="A393" s="137"/>
      <c r="B393" s="22" t="s">
        <v>256</v>
      </c>
      <c r="C393" s="93">
        <v>7</v>
      </c>
      <c r="D393" s="93">
        <v>0</v>
      </c>
      <c r="E393" s="93">
        <v>1</v>
      </c>
      <c r="F393" s="93">
        <v>0</v>
      </c>
      <c r="G393" s="93">
        <v>0</v>
      </c>
      <c r="H393" s="93">
        <v>0</v>
      </c>
      <c r="I393" s="93">
        <v>0</v>
      </c>
      <c r="J393" s="93">
        <v>0</v>
      </c>
      <c r="K393" s="93">
        <v>0</v>
      </c>
      <c r="L393" s="93">
        <v>0</v>
      </c>
      <c r="M393" s="93">
        <v>0</v>
      </c>
      <c r="N393" s="93">
        <v>0</v>
      </c>
      <c r="O393" s="93">
        <v>0</v>
      </c>
      <c r="P393" s="93">
        <v>1</v>
      </c>
      <c r="Q393" s="93">
        <v>0</v>
      </c>
      <c r="R393" s="93">
        <v>2</v>
      </c>
      <c r="S393" s="57">
        <v>0</v>
      </c>
      <c r="T393" s="57">
        <v>1</v>
      </c>
      <c r="U393" s="57">
        <v>1</v>
      </c>
      <c r="V393" s="57">
        <v>1</v>
      </c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2"/>
      <c r="AH393" s="72"/>
      <c r="AI393" s="72"/>
      <c r="AJ393" s="72"/>
      <c r="AK393" s="72"/>
      <c r="AL393" s="72"/>
      <c r="AM393" s="72"/>
      <c r="AN393" s="72"/>
      <c r="AO393" s="72"/>
      <c r="AP393" s="72"/>
    </row>
    <row r="394" spans="1:42" ht="12.75">
      <c r="A394" s="137"/>
      <c r="B394" s="22" t="s">
        <v>38</v>
      </c>
      <c r="C394" s="93">
        <v>20</v>
      </c>
      <c r="D394" s="93">
        <v>0</v>
      </c>
      <c r="E394" s="93">
        <v>1</v>
      </c>
      <c r="F394" s="93">
        <v>0</v>
      </c>
      <c r="G394" s="93">
        <v>0</v>
      </c>
      <c r="H394" s="93">
        <v>0</v>
      </c>
      <c r="I394" s="93">
        <v>0</v>
      </c>
      <c r="J394" s="93">
        <v>0</v>
      </c>
      <c r="K394" s="93">
        <v>1</v>
      </c>
      <c r="L394" s="93">
        <v>1</v>
      </c>
      <c r="M394" s="93">
        <v>0</v>
      </c>
      <c r="N394" s="93">
        <v>4</v>
      </c>
      <c r="O394" s="93">
        <v>1</v>
      </c>
      <c r="P394" s="93">
        <v>1</v>
      </c>
      <c r="Q394" s="93">
        <v>2</v>
      </c>
      <c r="R394" s="93">
        <v>4</v>
      </c>
      <c r="S394" s="57">
        <v>1</v>
      </c>
      <c r="T394" s="57">
        <v>1</v>
      </c>
      <c r="U394" s="57">
        <v>2</v>
      </c>
      <c r="V394" s="57">
        <v>1</v>
      </c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2"/>
      <c r="AH394" s="72"/>
      <c r="AI394" s="72"/>
      <c r="AJ394" s="72"/>
      <c r="AK394" s="72"/>
      <c r="AL394" s="72"/>
      <c r="AM394" s="72"/>
      <c r="AN394" s="72"/>
      <c r="AO394" s="72"/>
      <c r="AP394" s="72"/>
    </row>
    <row r="395" spans="1:42" ht="12" customHeight="1">
      <c r="A395" s="137" t="s">
        <v>215</v>
      </c>
      <c r="B395" s="22" t="s">
        <v>255</v>
      </c>
      <c r="C395" s="93">
        <v>55</v>
      </c>
      <c r="D395" s="93">
        <v>0</v>
      </c>
      <c r="E395" s="93">
        <v>1</v>
      </c>
      <c r="F395" s="93">
        <v>1</v>
      </c>
      <c r="G395" s="93">
        <v>2</v>
      </c>
      <c r="H395" s="93">
        <v>7</v>
      </c>
      <c r="I395" s="93">
        <v>8</v>
      </c>
      <c r="J395" s="93">
        <v>2</v>
      </c>
      <c r="K395" s="93">
        <v>8</v>
      </c>
      <c r="L395" s="93">
        <v>6</v>
      </c>
      <c r="M395" s="93">
        <v>4</v>
      </c>
      <c r="N395" s="93">
        <v>3</v>
      </c>
      <c r="O395" s="93">
        <v>4</v>
      </c>
      <c r="P395" s="93">
        <v>2</v>
      </c>
      <c r="Q395" s="93">
        <v>1</v>
      </c>
      <c r="R395" s="93">
        <v>1</v>
      </c>
      <c r="S395" s="57">
        <v>2</v>
      </c>
      <c r="T395" s="57">
        <v>1</v>
      </c>
      <c r="U395" s="57">
        <v>0</v>
      </c>
      <c r="V395" s="57">
        <v>2</v>
      </c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2"/>
      <c r="AH395" s="72"/>
      <c r="AI395" s="72"/>
      <c r="AJ395" s="72"/>
      <c r="AK395" s="72"/>
      <c r="AL395" s="72"/>
      <c r="AM395" s="72"/>
      <c r="AN395" s="72"/>
      <c r="AO395" s="72"/>
      <c r="AP395" s="72"/>
    </row>
    <row r="396" spans="1:42" ht="12.75">
      <c r="A396" s="137"/>
      <c r="B396" s="22" t="s">
        <v>256</v>
      </c>
      <c r="C396" s="93">
        <v>32</v>
      </c>
      <c r="D396" s="93">
        <v>0</v>
      </c>
      <c r="E396" s="93">
        <v>1</v>
      </c>
      <c r="F396" s="93">
        <v>0</v>
      </c>
      <c r="G396" s="93">
        <v>2</v>
      </c>
      <c r="H396" s="93">
        <v>8</v>
      </c>
      <c r="I396" s="93">
        <v>4</v>
      </c>
      <c r="J396" s="93">
        <v>2</v>
      </c>
      <c r="K396" s="93">
        <v>1</v>
      </c>
      <c r="L396" s="93">
        <v>1</v>
      </c>
      <c r="M396" s="93">
        <v>4</v>
      </c>
      <c r="N396" s="93">
        <v>4</v>
      </c>
      <c r="O396" s="93">
        <v>3</v>
      </c>
      <c r="P396" s="93">
        <v>1</v>
      </c>
      <c r="Q396" s="93">
        <v>0</v>
      </c>
      <c r="R396" s="93">
        <v>1</v>
      </c>
      <c r="S396" s="57">
        <v>0</v>
      </c>
      <c r="T396" s="57">
        <v>0</v>
      </c>
      <c r="U396" s="57">
        <v>0</v>
      </c>
      <c r="V396" s="57">
        <v>0</v>
      </c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2"/>
      <c r="AH396" s="72"/>
      <c r="AI396" s="72"/>
      <c r="AJ396" s="72"/>
      <c r="AK396" s="72"/>
      <c r="AL396" s="72"/>
      <c r="AM396" s="72"/>
      <c r="AN396" s="72"/>
      <c r="AO396" s="72"/>
      <c r="AP396" s="72"/>
    </row>
    <row r="397" spans="1:42" ht="12.75">
      <c r="A397" s="137"/>
      <c r="B397" s="22" t="s">
        <v>38</v>
      </c>
      <c r="C397" s="93">
        <v>87</v>
      </c>
      <c r="D397" s="93">
        <v>0</v>
      </c>
      <c r="E397" s="93">
        <v>2</v>
      </c>
      <c r="F397" s="93">
        <v>1</v>
      </c>
      <c r="G397" s="93">
        <v>4</v>
      </c>
      <c r="H397" s="93">
        <v>15</v>
      </c>
      <c r="I397" s="93">
        <v>12</v>
      </c>
      <c r="J397" s="93">
        <v>4</v>
      </c>
      <c r="K397" s="93">
        <v>9</v>
      </c>
      <c r="L397" s="93">
        <v>7</v>
      </c>
      <c r="M397" s="93">
        <v>8</v>
      </c>
      <c r="N397" s="93">
        <v>7</v>
      </c>
      <c r="O397" s="93">
        <v>7</v>
      </c>
      <c r="P397" s="93">
        <v>3</v>
      </c>
      <c r="Q397" s="93">
        <v>1</v>
      </c>
      <c r="R397" s="93">
        <v>2</v>
      </c>
      <c r="S397" s="57">
        <v>2</v>
      </c>
      <c r="T397" s="57">
        <v>1</v>
      </c>
      <c r="U397" s="57">
        <v>0</v>
      </c>
      <c r="V397" s="57">
        <v>2</v>
      </c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2"/>
      <c r="AH397" s="72"/>
      <c r="AI397" s="72"/>
      <c r="AJ397" s="72"/>
      <c r="AK397" s="72"/>
      <c r="AL397" s="72"/>
      <c r="AM397" s="72"/>
      <c r="AN397" s="72"/>
      <c r="AO397" s="72"/>
      <c r="AP397" s="72"/>
    </row>
    <row r="398" spans="1:42" ht="12" customHeight="1">
      <c r="A398" s="137" t="s">
        <v>216</v>
      </c>
      <c r="B398" s="22" t="s">
        <v>255</v>
      </c>
      <c r="C398" s="93">
        <v>31</v>
      </c>
      <c r="D398" s="93">
        <v>1</v>
      </c>
      <c r="E398" s="93">
        <v>2</v>
      </c>
      <c r="F398" s="93">
        <v>0</v>
      </c>
      <c r="G398" s="93">
        <v>0</v>
      </c>
      <c r="H398" s="93">
        <v>0</v>
      </c>
      <c r="I398" s="93">
        <v>1</v>
      </c>
      <c r="J398" s="93">
        <v>1</v>
      </c>
      <c r="K398" s="93">
        <v>4</v>
      </c>
      <c r="L398" s="93">
        <v>2</v>
      </c>
      <c r="M398" s="93">
        <v>1</v>
      </c>
      <c r="N398" s="93">
        <v>3</v>
      </c>
      <c r="O398" s="93">
        <v>3</v>
      </c>
      <c r="P398" s="93">
        <v>4</v>
      </c>
      <c r="Q398" s="93">
        <v>5</v>
      </c>
      <c r="R398" s="93">
        <v>3</v>
      </c>
      <c r="S398" s="57">
        <v>1</v>
      </c>
      <c r="T398" s="57">
        <v>0</v>
      </c>
      <c r="U398" s="57">
        <v>0</v>
      </c>
      <c r="V398" s="57">
        <v>0</v>
      </c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2"/>
      <c r="AH398" s="72"/>
      <c r="AI398" s="72"/>
      <c r="AJ398" s="72"/>
      <c r="AK398" s="72"/>
      <c r="AL398" s="72"/>
      <c r="AM398" s="72"/>
      <c r="AN398" s="72"/>
      <c r="AO398" s="72"/>
      <c r="AP398" s="72"/>
    </row>
    <row r="399" spans="1:42" ht="12.75">
      <c r="A399" s="137"/>
      <c r="B399" s="22" t="s">
        <v>256</v>
      </c>
      <c r="C399" s="93">
        <v>7</v>
      </c>
      <c r="D399" s="93">
        <v>1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1</v>
      </c>
      <c r="K399" s="93">
        <v>0</v>
      </c>
      <c r="L399" s="93">
        <v>2</v>
      </c>
      <c r="M399" s="93">
        <v>1</v>
      </c>
      <c r="N399" s="93">
        <v>0</v>
      </c>
      <c r="O399" s="93">
        <v>0</v>
      </c>
      <c r="P399" s="93">
        <v>1</v>
      </c>
      <c r="Q399" s="93">
        <v>0</v>
      </c>
      <c r="R399" s="93">
        <v>1</v>
      </c>
      <c r="S399" s="57">
        <v>0</v>
      </c>
      <c r="T399" s="57">
        <v>0</v>
      </c>
      <c r="U399" s="57">
        <v>0</v>
      </c>
      <c r="V399" s="57">
        <v>0</v>
      </c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2"/>
      <c r="AH399" s="72"/>
      <c r="AI399" s="72"/>
      <c r="AJ399" s="72"/>
      <c r="AK399" s="72"/>
      <c r="AL399" s="72"/>
      <c r="AM399" s="72"/>
      <c r="AN399" s="72"/>
      <c r="AO399" s="72"/>
      <c r="AP399" s="72"/>
    </row>
    <row r="400" spans="1:42" ht="12.75">
      <c r="A400" s="137"/>
      <c r="B400" s="22" t="s">
        <v>38</v>
      </c>
      <c r="C400" s="93">
        <v>38</v>
      </c>
      <c r="D400" s="93">
        <v>2</v>
      </c>
      <c r="E400" s="93">
        <v>2</v>
      </c>
      <c r="F400" s="93">
        <v>0</v>
      </c>
      <c r="G400" s="93">
        <v>0</v>
      </c>
      <c r="H400" s="93">
        <v>0</v>
      </c>
      <c r="I400" s="93">
        <v>1</v>
      </c>
      <c r="J400" s="93">
        <v>2</v>
      </c>
      <c r="K400" s="93">
        <v>4</v>
      </c>
      <c r="L400" s="93">
        <v>4</v>
      </c>
      <c r="M400" s="93">
        <v>2</v>
      </c>
      <c r="N400" s="93">
        <v>3</v>
      </c>
      <c r="O400" s="93">
        <v>3</v>
      </c>
      <c r="P400" s="93">
        <v>5</v>
      </c>
      <c r="Q400" s="93">
        <v>5</v>
      </c>
      <c r="R400" s="93">
        <v>4</v>
      </c>
      <c r="S400" s="57">
        <v>1</v>
      </c>
      <c r="T400" s="57">
        <v>0</v>
      </c>
      <c r="U400" s="57">
        <v>0</v>
      </c>
      <c r="V400" s="57">
        <v>0</v>
      </c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2"/>
      <c r="AH400" s="72"/>
      <c r="AI400" s="72"/>
      <c r="AJ400" s="72"/>
      <c r="AK400" s="72"/>
      <c r="AL400" s="72"/>
      <c r="AM400" s="72"/>
      <c r="AN400" s="72"/>
      <c r="AO400" s="72"/>
      <c r="AP400" s="72"/>
    </row>
    <row r="401" spans="1:42" ht="12" customHeight="1">
      <c r="A401" s="137" t="s">
        <v>217</v>
      </c>
      <c r="B401" s="22" t="s">
        <v>255</v>
      </c>
      <c r="C401" s="93">
        <v>18</v>
      </c>
      <c r="D401" s="93">
        <v>0</v>
      </c>
      <c r="E401" s="93">
        <v>1</v>
      </c>
      <c r="F401" s="93">
        <v>1</v>
      </c>
      <c r="G401" s="93">
        <v>1</v>
      </c>
      <c r="H401" s="93">
        <v>0</v>
      </c>
      <c r="I401" s="93">
        <v>0</v>
      </c>
      <c r="J401" s="93">
        <v>3</v>
      </c>
      <c r="K401" s="93">
        <v>0</v>
      </c>
      <c r="L401" s="93">
        <v>1</v>
      </c>
      <c r="M401" s="93">
        <v>1</v>
      </c>
      <c r="N401" s="93">
        <v>2</v>
      </c>
      <c r="O401" s="93">
        <v>1</v>
      </c>
      <c r="P401" s="93">
        <v>4</v>
      </c>
      <c r="Q401" s="93">
        <v>1</v>
      </c>
      <c r="R401" s="93">
        <v>0</v>
      </c>
      <c r="S401" s="57">
        <v>1</v>
      </c>
      <c r="T401" s="57">
        <v>1</v>
      </c>
      <c r="U401" s="57">
        <v>0</v>
      </c>
      <c r="V401" s="57">
        <v>0</v>
      </c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2"/>
      <c r="AH401" s="72"/>
      <c r="AI401" s="72"/>
      <c r="AJ401" s="72"/>
      <c r="AK401" s="72"/>
      <c r="AL401" s="72"/>
      <c r="AM401" s="72"/>
      <c r="AN401" s="72"/>
      <c r="AO401" s="72"/>
      <c r="AP401" s="72"/>
    </row>
    <row r="402" spans="1:42" ht="12.75">
      <c r="A402" s="137"/>
      <c r="B402" s="22" t="s">
        <v>256</v>
      </c>
      <c r="C402" s="93">
        <v>5</v>
      </c>
      <c r="D402" s="93">
        <v>0</v>
      </c>
      <c r="E402" s="93">
        <v>1</v>
      </c>
      <c r="F402" s="93">
        <v>0</v>
      </c>
      <c r="G402" s="93">
        <v>0</v>
      </c>
      <c r="H402" s="93">
        <v>0</v>
      </c>
      <c r="I402" s="93">
        <v>0</v>
      </c>
      <c r="J402" s="93">
        <v>0</v>
      </c>
      <c r="K402" s="93">
        <v>0</v>
      </c>
      <c r="L402" s="93">
        <v>0</v>
      </c>
      <c r="M402" s="93">
        <v>1</v>
      </c>
      <c r="N402" s="93">
        <v>0</v>
      </c>
      <c r="O402" s="93">
        <v>2</v>
      </c>
      <c r="P402" s="93">
        <v>0</v>
      </c>
      <c r="Q402" s="93">
        <v>0</v>
      </c>
      <c r="R402" s="93">
        <v>0</v>
      </c>
      <c r="S402" s="57">
        <v>1</v>
      </c>
      <c r="T402" s="57">
        <v>0</v>
      </c>
      <c r="U402" s="57">
        <v>0</v>
      </c>
      <c r="V402" s="57">
        <v>0</v>
      </c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2"/>
      <c r="AH402" s="72"/>
      <c r="AI402" s="72"/>
      <c r="AJ402" s="72"/>
      <c r="AK402" s="72"/>
      <c r="AL402" s="72"/>
      <c r="AM402" s="72"/>
      <c r="AN402" s="72"/>
      <c r="AO402" s="72"/>
      <c r="AP402" s="72"/>
    </row>
    <row r="403" spans="1:42" ht="12.75">
      <c r="A403" s="137"/>
      <c r="B403" s="22" t="s">
        <v>38</v>
      </c>
      <c r="C403" s="93">
        <v>23</v>
      </c>
      <c r="D403" s="93">
        <v>0</v>
      </c>
      <c r="E403" s="93">
        <v>2</v>
      </c>
      <c r="F403" s="93">
        <v>1</v>
      </c>
      <c r="G403" s="93">
        <v>1</v>
      </c>
      <c r="H403" s="93">
        <v>0</v>
      </c>
      <c r="I403" s="93">
        <v>0</v>
      </c>
      <c r="J403" s="93">
        <v>3</v>
      </c>
      <c r="K403" s="93">
        <v>0</v>
      </c>
      <c r="L403" s="93">
        <v>1</v>
      </c>
      <c r="M403" s="93">
        <v>2</v>
      </c>
      <c r="N403" s="93">
        <v>2</v>
      </c>
      <c r="O403" s="93">
        <v>3</v>
      </c>
      <c r="P403" s="93">
        <v>4</v>
      </c>
      <c r="Q403" s="93">
        <v>1</v>
      </c>
      <c r="R403" s="93">
        <v>0</v>
      </c>
      <c r="S403" s="57">
        <v>2</v>
      </c>
      <c r="T403" s="57">
        <v>1</v>
      </c>
      <c r="U403" s="57">
        <v>0</v>
      </c>
      <c r="V403" s="57">
        <v>0</v>
      </c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2"/>
      <c r="AH403" s="72"/>
      <c r="AI403" s="72"/>
      <c r="AJ403" s="72"/>
      <c r="AK403" s="72"/>
      <c r="AL403" s="72"/>
      <c r="AM403" s="72"/>
      <c r="AN403" s="72"/>
      <c r="AO403" s="72"/>
      <c r="AP403" s="72"/>
    </row>
    <row r="404" spans="1:42" ht="12" customHeight="1">
      <c r="A404" s="137" t="s">
        <v>218</v>
      </c>
      <c r="B404" s="22" t="s">
        <v>255</v>
      </c>
      <c r="C404" s="93">
        <v>0</v>
      </c>
      <c r="D404" s="93">
        <v>0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57">
        <v>0</v>
      </c>
      <c r="T404" s="57">
        <v>0</v>
      </c>
      <c r="U404" s="57">
        <v>0</v>
      </c>
      <c r="V404" s="57">
        <v>0</v>
      </c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2"/>
      <c r="AH404" s="72"/>
      <c r="AI404" s="72"/>
      <c r="AJ404" s="72"/>
      <c r="AK404" s="72"/>
      <c r="AL404" s="72"/>
      <c r="AM404" s="72"/>
      <c r="AN404" s="72"/>
      <c r="AO404" s="72"/>
      <c r="AP404" s="72"/>
    </row>
    <row r="405" spans="1:42" ht="12.75">
      <c r="A405" s="137"/>
      <c r="B405" s="22" t="s">
        <v>256</v>
      </c>
      <c r="C405" s="93">
        <v>0</v>
      </c>
      <c r="D405" s="93">
        <v>0</v>
      </c>
      <c r="E405" s="93">
        <v>0</v>
      </c>
      <c r="F405" s="93">
        <v>0</v>
      </c>
      <c r="G405" s="93">
        <v>0</v>
      </c>
      <c r="H405" s="93">
        <v>0</v>
      </c>
      <c r="I405" s="93">
        <v>0</v>
      </c>
      <c r="J405" s="93">
        <v>0</v>
      </c>
      <c r="K405" s="93">
        <v>0</v>
      </c>
      <c r="L405" s="93">
        <v>0</v>
      </c>
      <c r="M405" s="93">
        <v>0</v>
      </c>
      <c r="N405" s="93">
        <v>0</v>
      </c>
      <c r="O405" s="93">
        <v>0</v>
      </c>
      <c r="P405" s="93">
        <v>0</v>
      </c>
      <c r="Q405" s="93">
        <v>0</v>
      </c>
      <c r="R405" s="93">
        <v>0</v>
      </c>
      <c r="S405" s="57">
        <v>0</v>
      </c>
      <c r="T405" s="57">
        <v>0</v>
      </c>
      <c r="U405" s="57">
        <v>0</v>
      </c>
      <c r="V405" s="57">
        <v>0</v>
      </c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2"/>
      <c r="AH405" s="72"/>
      <c r="AI405" s="72"/>
      <c r="AJ405" s="72"/>
      <c r="AK405" s="72"/>
      <c r="AL405" s="72"/>
      <c r="AM405" s="72"/>
      <c r="AN405" s="72"/>
      <c r="AO405" s="72"/>
      <c r="AP405" s="72"/>
    </row>
    <row r="406" spans="1:42" ht="12.75">
      <c r="A406" s="137"/>
      <c r="B406" s="22" t="s">
        <v>38</v>
      </c>
      <c r="C406" s="93">
        <v>0</v>
      </c>
      <c r="D406" s="93">
        <v>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57">
        <v>0</v>
      </c>
      <c r="T406" s="57">
        <v>0</v>
      </c>
      <c r="U406" s="57">
        <v>0</v>
      </c>
      <c r="V406" s="57">
        <v>0</v>
      </c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2"/>
      <c r="AH406" s="72"/>
      <c r="AI406" s="72"/>
      <c r="AJ406" s="72"/>
      <c r="AK406" s="72"/>
      <c r="AL406" s="72"/>
      <c r="AM406" s="72"/>
      <c r="AN406" s="72"/>
      <c r="AO406" s="72"/>
      <c r="AP406" s="72"/>
    </row>
    <row r="407" spans="1:42" ht="12.75">
      <c r="A407" s="137" t="s">
        <v>219</v>
      </c>
      <c r="B407" s="22" t="s">
        <v>255</v>
      </c>
      <c r="C407" s="93">
        <v>1</v>
      </c>
      <c r="D407" s="93">
        <v>0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1</v>
      </c>
      <c r="R407" s="93">
        <v>0</v>
      </c>
      <c r="S407" s="57">
        <v>0</v>
      </c>
      <c r="T407" s="57">
        <v>0</v>
      </c>
      <c r="U407" s="57">
        <v>0</v>
      </c>
      <c r="V407" s="57">
        <v>0</v>
      </c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2"/>
      <c r="AH407" s="72"/>
      <c r="AI407" s="72"/>
      <c r="AJ407" s="72"/>
      <c r="AK407" s="72"/>
      <c r="AL407" s="72"/>
      <c r="AM407" s="72"/>
      <c r="AN407" s="72"/>
      <c r="AO407" s="72"/>
      <c r="AP407" s="72"/>
    </row>
    <row r="408" spans="1:42" ht="12.75">
      <c r="A408" s="137"/>
      <c r="B408" s="22" t="s">
        <v>256</v>
      </c>
      <c r="C408" s="93">
        <v>0</v>
      </c>
      <c r="D408" s="93">
        <v>0</v>
      </c>
      <c r="E408" s="93">
        <v>0</v>
      </c>
      <c r="F408" s="93">
        <v>0</v>
      </c>
      <c r="G408" s="93">
        <v>0</v>
      </c>
      <c r="H408" s="93">
        <v>0</v>
      </c>
      <c r="I408" s="93">
        <v>0</v>
      </c>
      <c r="J408" s="93">
        <v>0</v>
      </c>
      <c r="K408" s="93">
        <v>0</v>
      </c>
      <c r="L408" s="93">
        <v>0</v>
      </c>
      <c r="M408" s="93">
        <v>0</v>
      </c>
      <c r="N408" s="93">
        <v>0</v>
      </c>
      <c r="O408" s="93">
        <v>0</v>
      </c>
      <c r="P408" s="93">
        <v>0</v>
      </c>
      <c r="Q408" s="93">
        <v>0</v>
      </c>
      <c r="R408" s="93">
        <v>0</v>
      </c>
      <c r="S408" s="57">
        <v>0</v>
      </c>
      <c r="T408" s="57">
        <v>0</v>
      </c>
      <c r="U408" s="57">
        <v>0</v>
      </c>
      <c r="V408" s="57">
        <v>0</v>
      </c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2"/>
      <c r="AH408" s="72"/>
      <c r="AI408" s="72"/>
      <c r="AJ408" s="72"/>
      <c r="AK408" s="72"/>
      <c r="AL408" s="72"/>
      <c r="AM408" s="72"/>
      <c r="AN408" s="72"/>
      <c r="AO408" s="72"/>
      <c r="AP408" s="72"/>
    </row>
    <row r="409" spans="1:42" ht="12.75">
      <c r="A409" s="137"/>
      <c r="B409" s="22" t="s">
        <v>38</v>
      </c>
      <c r="C409" s="93">
        <v>1</v>
      </c>
      <c r="D409" s="93">
        <v>0</v>
      </c>
      <c r="E409" s="93">
        <v>0</v>
      </c>
      <c r="F409" s="93">
        <v>0</v>
      </c>
      <c r="G409" s="93">
        <v>0</v>
      </c>
      <c r="H409" s="93">
        <v>0</v>
      </c>
      <c r="I409" s="93">
        <v>0</v>
      </c>
      <c r="J409" s="93">
        <v>0</v>
      </c>
      <c r="K409" s="93">
        <v>0</v>
      </c>
      <c r="L409" s="93">
        <v>0</v>
      </c>
      <c r="M409" s="93">
        <v>0</v>
      </c>
      <c r="N409" s="93">
        <v>0</v>
      </c>
      <c r="O409" s="93">
        <v>0</v>
      </c>
      <c r="P409" s="93">
        <v>0</v>
      </c>
      <c r="Q409" s="93">
        <v>1</v>
      </c>
      <c r="R409" s="93">
        <v>0</v>
      </c>
      <c r="S409" s="57">
        <v>0</v>
      </c>
      <c r="T409" s="57">
        <v>0</v>
      </c>
      <c r="U409" s="57">
        <v>0</v>
      </c>
      <c r="V409" s="57">
        <v>0</v>
      </c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2"/>
      <c r="AH409" s="72"/>
      <c r="AI409" s="72"/>
      <c r="AJ409" s="72"/>
      <c r="AK409" s="72"/>
      <c r="AL409" s="72"/>
      <c r="AM409" s="72"/>
      <c r="AN409" s="72"/>
      <c r="AO409" s="72"/>
      <c r="AP409" s="72"/>
    </row>
    <row r="410" spans="1:42" ht="12" customHeight="1">
      <c r="A410" s="137" t="s">
        <v>220</v>
      </c>
      <c r="B410" s="22" t="s">
        <v>255</v>
      </c>
      <c r="C410" s="93">
        <v>1</v>
      </c>
      <c r="D410" s="93">
        <v>0</v>
      </c>
      <c r="E410" s="93">
        <v>0</v>
      </c>
      <c r="F410" s="93">
        <v>0</v>
      </c>
      <c r="G410" s="93">
        <v>0</v>
      </c>
      <c r="H410" s="93">
        <v>0</v>
      </c>
      <c r="I410" s="93">
        <v>0</v>
      </c>
      <c r="J410" s="93">
        <v>0</v>
      </c>
      <c r="K410" s="93">
        <v>0</v>
      </c>
      <c r="L410" s="93">
        <v>0</v>
      </c>
      <c r="M410" s="93">
        <v>1</v>
      </c>
      <c r="N410" s="93">
        <v>0</v>
      </c>
      <c r="O410" s="93">
        <v>0</v>
      </c>
      <c r="P410" s="93">
        <v>0</v>
      </c>
      <c r="Q410" s="93">
        <v>0</v>
      </c>
      <c r="R410" s="93">
        <v>0</v>
      </c>
      <c r="S410" s="57">
        <v>0</v>
      </c>
      <c r="T410" s="57">
        <v>0</v>
      </c>
      <c r="U410" s="57">
        <v>0</v>
      </c>
      <c r="V410" s="57">
        <v>0</v>
      </c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2"/>
      <c r="AH410" s="72"/>
      <c r="AI410" s="72"/>
      <c r="AJ410" s="72"/>
      <c r="AK410" s="72"/>
      <c r="AL410" s="72"/>
      <c r="AM410" s="72"/>
      <c r="AN410" s="72"/>
      <c r="AO410" s="72"/>
      <c r="AP410" s="72"/>
    </row>
    <row r="411" spans="1:42" ht="12.75">
      <c r="A411" s="137"/>
      <c r="B411" s="22" t="s">
        <v>256</v>
      </c>
      <c r="C411" s="93">
        <v>1</v>
      </c>
      <c r="D411" s="93">
        <v>0</v>
      </c>
      <c r="E411" s="93">
        <v>0</v>
      </c>
      <c r="F411" s="93">
        <v>0</v>
      </c>
      <c r="G411" s="93">
        <v>0</v>
      </c>
      <c r="H411" s="93">
        <v>0</v>
      </c>
      <c r="I411" s="93">
        <v>0</v>
      </c>
      <c r="J411" s="93">
        <v>0</v>
      </c>
      <c r="K411" s="93">
        <v>0</v>
      </c>
      <c r="L411" s="93">
        <v>0</v>
      </c>
      <c r="M411" s="93">
        <v>0</v>
      </c>
      <c r="N411" s="93">
        <v>1</v>
      </c>
      <c r="O411" s="93">
        <v>0</v>
      </c>
      <c r="P411" s="93">
        <v>0</v>
      </c>
      <c r="Q411" s="93">
        <v>0</v>
      </c>
      <c r="R411" s="93">
        <v>0</v>
      </c>
      <c r="S411" s="57">
        <v>0</v>
      </c>
      <c r="T411" s="57">
        <v>0</v>
      </c>
      <c r="U411" s="57">
        <v>0</v>
      </c>
      <c r="V411" s="57">
        <v>0</v>
      </c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2"/>
      <c r="AH411" s="72"/>
      <c r="AI411" s="72"/>
      <c r="AJ411" s="72"/>
      <c r="AK411" s="72"/>
      <c r="AL411" s="72"/>
      <c r="AM411" s="72"/>
      <c r="AN411" s="72"/>
      <c r="AO411" s="72"/>
      <c r="AP411" s="72"/>
    </row>
    <row r="412" spans="1:42" ht="12.75">
      <c r="A412" s="137"/>
      <c r="B412" s="22" t="s">
        <v>38</v>
      </c>
      <c r="C412" s="93">
        <v>2</v>
      </c>
      <c r="D412" s="93">
        <v>0</v>
      </c>
      <c r="E412" s="93">
        <v>0</v>
      </c>
      <c r="F412" s="93">
        <v>0</v>
      </c>
      <c r="G412" s="93">
        <v>0</v>
      </c>
      <c r="H412" s="93">
        <v>0</v>
      </c>
      <c r="I412" s="93">
        <v>0</v>
      </c>
      <c r="J412" s="93">
        <v>0</v>
      </c>
      <c r="K412" s="93">
        <v>0</v>
      </c>
      <c r="L412" s="93">
        <v>0</v>
      </c>
      <c r="M412" s="93">
        <v>1</v>
      </c>
      <c r="N412" s="93">
        <v>1</v>
      </c>
      <c r="O412" s="93">
        <v>0</v>
      </c>
      <c r="P412" s="93">
        <v>0</v>
      </c>
      <c r="Q412" s="93">
        <v>0</v>
      </c>
      <c r="R412" s="93">
        <v>0</v>
      </c>
      <c r="S412" s="57">
        <v>0</v>
      </c>
      <c r="T412" s="57">
        <v>0</v>
      </c>
      <c r="U412" s="57">
        <v>0</v>
      </c>
      <c r="V412" s="57">
        <v>0</v>
      </c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2"/>
      <c r="AH412" s="72"/>
      <c r="AI412" s="72"/>
      <c r="AJ412" s="72"/>
      <c r="AK412" s="72"/>
      <c r="AL412" s="72"/>
      <c r="AM412" s="72"/>
      <c r="AN412" s="72"/>
      <c r="AO412" s="72"/>
      <c r="AP412" s="72"/>
    </row>
    <row r="413" spans="1:42" ht="12" customHeight="1">
      <c r="A413" s="137" t="s">
        <v>221</v>
      </c>
      <c r="B413" s="22" t="s">
        <v>255</v>
      </c>
      <c r="C413" s="93">
        <v>24</v>
      </c>
      <c r="D413" s="93">
        <v>0</v>
      </c>
      <c r="E413" s="93">
        <v>1</v>
      </c>
      <c r="F413" s="93">
        <v>2</v>
      </c>
      <c r="G413" s="93">
        <v>1</v>
      </c>
      <c r="H413" s="93">
        <v>1</v>
      </c>
      <c r="I413" s="93">
        <v>2</v>
      </c>
      <c r="J413" s="93">
        <v>1</v>
      </c>
      <c r="K413" s="93">
        <v>2</v>
      </c>
      <c r="L413" s="93">
        <v>3</v>
      </c>
      <c r="M413" s="93">
        <v>2</v>
      </c>
      <c r="N413" s="93">
        <v>3</v>
      </c>
      <c r="O413" s="93">
        <v>2</v>
      </c>
      <c r="P413" s="93">
        <v>3</v>
      </c>
      <c r="Q413" s="93">
        <v>1</v>
      </c>
      <c r="R413" s="93">
        <v>0</v>
      </c>
      <c r="S413" s="57">
        <v>0</v>
      </c>
      <c r="T413" s="57">
        <v>0</v>
      </c>
      <c r="U413" s="57">
        <v>0</v>
      </c>
      <c r="V413" s="57">
        <v>0</v>
      </c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2"/>
      <c r="AH413" s="72"/>
      <c r="AI413" s="72"/>
      <c r="AJ413" s="72"/>
      <c r="AK413" s="72"/>
      <c r="AL413" s="72"/>
      <c r="AM413" s="72"/>
      <c r="AN413" s="72"/>
      <c r="AO413" s="72"/>
      <c r="AP413" s="72"/>
    </row>
    <row r="414" spans="1:42" ht="12.75">
      <c r="A414" s="137"/>
      <c r="B414" s="22" t="s">
        <v>256</v>
      </c>
      <c r="C414" s="93">
        <v>9</v>
      </c>
      <c r="D414" s="93">
        <v>0</v>
      </c>
      <c r="E414" s="93">
        <v>0</v>
      </c>
      <c r="F414" s="93">
        <v>0</v>
      </c>
      <c r="G414" s="93">
        <v>0</v>
      </c>
      <c r="H414" s="93">
        <v>0</v>
      </c>
      <c r="I414" s="93">
        <v>1</v>
      </c>
      <c r="J414" s="93">
        <v>2</v>
      </c>
      <c r="K414" s="93">
        <v>0</v>
      </c>
      <c r="L414" s="93">
        <v>2</v>
      </c>
      <c r="M414" s="93">
        <v>0</v>
      </c>
      <c r="N414" s="93">
        <v>1</v>
      </c>
      <c r="O414" s="93">
        <v>0</v>
      </c>
      <c r="P414" s="93">
        <v>1</v>
      </c>
      <c r="Q414" s="93">
        <v>0</v>
      </c>
      <c r="R414" s="93">
        <v>1</v>
      </c>
      <c r="S414" s="57">
        <v>1</v>
      </c>
      <c r="T414" s="57">
        <v>0</v>
      </c>
      <c r="U414" s="57">
        <v>0</v>
      </c>
      <c r="V414" s="57">
        <v>0</v>
      </c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2"/>
      <c r="AH414" s="72"/>
      <c r="AI414" s="72"/>
      <c r="AJ414" s="72"/>
      <c r="AK414" s="72"/>
      <c r="AL414" s="72"/>
      <c r="AM414" s="72"/>
      <c r="AN414" s="72"/>
      <c r="AO414" s="72"/>
      <c r="AP414" s="72"/>
    </row>
    <row r="415" spans="1:42" ht="12.75">
      <c r="A415" s="137"/>
      <c r="B415" s="22" t="s">
        <v>38</v>
      </c>
      <c r="C415" s="93">
        <v>33</v>
      </c>
      <c r="D415" s="93">
        <v>0</v>
      </c>
      <c r="E415" s="93">
        <v>1</v>
      </c>
      <c r="F415" s="93">
        <v>2</v>
      </c>
      <c r="G415" s="93">
        <v>1</v>
      </c>
      <c r="H415" s="93">
        <v>1</v>
      </c>
      <c r="I415" s="93">
        <v>3</v>
      </c>
      <c r="J415" s="93">
        <v>3</v>
      </c>
      <c r="K415" s="93">
        <v>2</v>
      </c>
      <c r="L415" s="93">
        <v>5</v>
      </c>
      <c r="M415" s="93">
        <v>2</v>
      </c>
      <c r="N415" s="93">
        <v>4</v>
      </c>
      <c r="O415" s="93">
        <v>2</v>
      </c>
      <c r="P415" s="93">
        <v>4</v>
      </c>
      <c r="Q415" s="93">
        <v>1</v>
      </c>
      <c r="R415" s="93">
        <v>1</v>
      </c>
      <c r="S415" s="57">
        <v>1</v>
      </c>
      <c r="T415" s="57">
        <v>0</v>
      </c>
      <c r="U415" s="57">
        <v>0</v>
      </c>
      <c r="V415" s="57">
        <v>0</v>
      </c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2"/>
      <c r="AH415" s="72"/>
      <c r="AI415" s="72"/>
      <c r="AJ415" s="72"/>
      <c r="AK415" s="72"/>
      <c r="AL415" s="72"/>
      <c r="AM415" s="72"/>
      <c r="AN415" s="72"/>
      <c r="AO415" s="72"/>
      <c r="AP415" s="72"/>
    </row>
    <row r="416" spans="1:42" ht="12" customHeight="1">
      <c r="A416" s="137" t="s">
        <v>222</v>
      </c>
      <c r="B416" s="22" t="s">
        <v>255</v>
      </c>
      <c r="C416" s="93">
        <v>32</v>
      </c>
      <c r="D416" s="93">
        <v>4</v>
      </c>
      <c r="E416" s="93">
        <v>0</v>
      </c>
      <c r="F416" s="93">
        <v>1</v>
      </c>
      <c r="G416" s="93">
        <v>1</v>
      </c>
      <c r="H416" s="93">
        <v>3</v>
      </c>
      <c r="I416" s="93">
        <v>1</v>
      </c>
      <c r="J416" s="93">
        <v>0</v>
      </c>
      <c r="K416" s="93">
        <v>0</v>
      </c>
      <c r="L416" s="93">
        <v>0</v>
      </c>
      <c r="M416" s="93">
        <v>4</v>
      </c>
      <c r="N416" s="93">
        <v>6</v>
      </c>
      <c r="O416" s="93">
        <v>3</v>
      </c>
      <c r="P416" s="93">
        <v>2</v>
      </c>
      <c r="Q416" s="93">
        <v>3</v>
      </c>
      <c r="R416" s="93">
        <v>2</v>
      </c>
      <c r="S416" s="57">
        <v>1</v>
      </c>
      <c r="T416" s="57">
        <v>0</v>
      </c>
      <c r="U416" s="57">
        <v>1</v>
      </c>
      <c r="V416" s="57">
        <v>0</v>
      </c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2"/>
      <c r="AH416" s="72"/>
      <c r="AI416" s="72"/>
      <c r="AJ416" s="72"/>
      <c r="AK416" s="72"/>
      <c r="AL416" s="72"/>
      <c r="AM416" s="72"/>
      <c r="AN416" s="72"/>
      <c r="AO416" s="72"/>
      <c r="AP416" s="72"/>
    </row>
    <row r="417" spans="1:42" ht="12.75">
      <c r="A417" s="137"/>
      <c r="B417" s="22" t="s">
        <v>256</v>
      </c>
      <c r="C417" s="93">
        <v>14</v>
      </c>
      <c r="D417" s="93">
        <v>5</v>
      </c>
      <c r="E417" s="93">
        <v>2</v>
      </c>
      <c r="F417" s="93">
        <v>0</v>
      </c>
      <c r="G417" s="93">
        <v>0</v>
      </c>
      <c r="H417" s="93">
        <v>0</v>
      </c>
      <c r="I417" s="93">
        <v>0</v>
      </c>
      <c r="J417" s="93">
        <v>2</v>
      </c>
      <c r="K417" s="93">
        <v>0</v>
      </c>
      <c r="L417" s="93">
        <v>1</v>
      </c>
      <c r="M417" s="93">
        <v>0</v>
      </c>
      <c r="N417" s="93">
        <v>0</v>
      </c>
      <c r="O417" s="93">
        <v>0</v>
      </c>
      <c r="P417" s="93">
        <v>2</v>
      </c>
      <c r="Q417" s="93">
        <v>0</v>
      </c>
      <c r="R417" s="93">
        <v>2</v>
      </c>
      <c r="S417" s="57">
        <v>0</v>
      </c>
      <c r="T417" s="57">
        <v>0</v>
      </c>
      <c r="U417" s="57">
        <v>0</v>
      </c>
      <c r="V417" s="57">
        <v>0</v>
      </c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2"/>
      <c r="AH417" s="72"/>
      <c r="AI417" s="72"/>
      <c r="AJ417" s="72"/>
      <c r="AK417" s="72"/>
      <c r="AL417" s="72"/>
      <c r="AM417" s="72"/>
      <c r="AN417" s="72"/>
      <c r="AO417" s="72"/>
      <c r="AP417" s="72"/>
    </row>
    <row r="418" spans="1:42" ht="12.75">
      <c r="A418" s="137"/>
      <c r="B418" s="22" t="s">
        <v>38</v>
      </c>
      <c r="C418" s="93">
        <v>46</v>
      </c>
      <c r="D418" s="93">
        <v>9</v>
      </c>
      <c r="E418" s="93">
        <v>2</v>
      </c>
      <c r="F418" s="93">
        <v>1</v>
      </c>
      <c r="G418" s="93">
        <v>1</v>
      </c>
      <c r="H418" s="93">
        <v>3</v>
      </c>
      <c r="I418" s="93">
        <v>1</v>
      </c>
      <c r="J418" s="93">
        <v>2</v>
      </c>
      <c r="K418" s="93">
        <v>0</v>
      </c>
      <c r="L418" s="93">
        <v>1</v>
      </c>
      <c r="M418" s="93">
        <v>4</v>
      </c>
      <c r="N418" s="93">
        <v>6</v>
      </c>
      <c r="O418" s="93">
        <v>3</v>
      </c>
      <c r="P418" s="93">
        <v>4</v>
      </c>
      <c r="Q418" s="93">
        <v>3</v>
      </c>
      <c r="R418" s="93">
        <v>4</v>
      </c>
      <c r="S418" s="57">
        <v>1</v>
      </c>
      <c r="T418" s="57">
        <v>0</v>
      </c>
      <c r="U418" s="57">
        <v>1</v>
      </c>
      <c r="V418" s="57">
        <v>0</v>
      </c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2"/>
      <c r="AH418" s="72"/>
      <c r="AI418" s="72"/>
      <c r="AJ418" s="72"/>
      <c r="AK418" s="72"/>
      <c r="AL418" s="72"/>
      <c r="AM418" s="72"/>
      <c r="AN418" s="72"/>
      <c r="AO418" s="72"/>
      <c r="AP418" s="72"/>
    </row>
    <row r="419" spans="1:42" ht="12.75">
      <c r="A419" s="137" t="s">
        <v>223</v>
      </c>
      <c r="B419" s="22" t="s">
        <v>255</v>
      </c>
      <c r="C419" s="93">
        <v>13</v>
      </c>
      <c r="D419" s="93">
        <v>0</v>
      </c>
      <c r="E419" s="93">
        <v>0</v>
      </c>
      <c r="F419" s="93">
        <v>0</v>
      </c>
      <c r="G419" s="93">
        <v>0</v>
      </c>
      <c r="H419" s="93">
        <v>1</v>
      </c>
      <c r="I419" s="93">
        <v>0</v>
      </c>
      <c r="J419" s="93">
        <v>1</v>
      </c>
      <c r="K419" s="93">
        <v>4</v>
      </c>
      <c r="L419" s="93">
        <v>1</v>
      </c>
      <c r="M419" s="93">
        <v>2</v>
      </c>
      <c r="N419" s="93">
        <v>0</v>
      </c>
      <c r="O419" s="93">
        <v>4</v>
      </c>
      <c r="P419" s="93">
        <v>0</v>
      </c>
      <c r="Q419" s="93">
        <v>0</v>
      </c>
      <c r="R419" s="93">
        <v>0</v>
      </c>
      <c r="S419" s="57">
        <v>0</v>
      </c>
      <c r="T419" s="57">
        <v>0</v>
      </c>
      <c r="U419" s="57">
        <v>0</v>
      </c>
      <c r="V419" s="57">
        <v>0</v>
      </c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2"/>
      <c r="AH419" s="72"/>
      <c r="AI419" s="72"/>
      <c r="AJ419" s="72"/>
      <c r="AK419" s="72"/>
      <c r="AL419" s="72"/>
      <c r="AM419" s="72"/>
      <c r="AN419" s="72"/>
      <c r="AO419" s="72"/>
      <c r="AP419" s="72"/>
    </row>
    <row r="420" spans="1:42" ht="12.75">
      <c r="A420" s="137"/>
      <c r="B420" s="22" t="s">
        <v>256</v>
      </c>
      <c r="C420" s="93">
        <v>1</v>
      </c>
      <c r="D420" s="93">
        <v>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1</v>
      </c>
      <c r="R420" s="93">
        <v>0</v>
      </c>
      <c r="S420" s="57">
        <v>0</v>
      </c>
      <c r="T420" s="57">
        <v>0</v>
      </c>
      <c r="U420" s="57">
        <v>0</v>
      </c>
      <c r="V420" s="57">
        <v>0</v>
      </c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2"/>
      <c r="AH420" s="72"/>
      <c r="AI420" s="72"/>
      <c r="AJ420" s="72"/>
      <c r="AK420" s="72"/>
      <c r="AL420" s="72"/>
      <c r="AM420" s="72"/>
      <c r="AN420" s="72"/>
      <c r="AO420" s="72"/>
      <c r="AP420" s="72"/>
    </row>
    <row r="421" spans="1:42" ht="12.75">
      <c r="A421" s="137"/>
      <c r="B421" s="22" t="s">
        <v>38</v>
      </c>
      <c r="C421" s="93">
        <v>14</v>
      </c>
      <c r="D421" s="93">
        <v>0</v>
      </c>
      <c r="E421" s="93">
        <v>0</v>
      </c>
      <c r="F421" s="93">
        <v>0</v>
      </c>
      <c r="G421" s="93">
        <v>0</v>
      </c>
      <c r="H421" s="93">
        <v>1</v>
      </c>
      <c r="I421" s="93">
        <v>0</v>
      </c>
      <c r="J421" s="93">
        <v>1</v>
      </c>
      <c r="K421" s="93">
        <v>4</v>
      </c>
      <c r="L421" s="93">
        <v>1</v>
      </c>
      <c r="M421" s="93">
        <v>2</v>
      </c>
      <c r="N421" s="93">
        <v>0</v>
      </c>
      <c r="O421" s="93">
        <v>4</v>
      </c>
      <c r="P421" s="93">
        <v>0</v>
      </c>
      <c r="Q421" s="93">
        <v>1</v>
      </c>
      <c r="R421" s="93">
        <v>0</v>
      </c>
      <c r="S421" s="57">
        <v>0</v>
      </c>
      <c r="T421" s="57">
        <v>0</v>
      </c>
      <c r="U421" s="57">
        <v>0</v>
      </c>
      <c r="V421" s="57">
        <v>0</v>
      </c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2"/>
      <c r="AH421" s="72"/>
      <c r="AI421" s="72"/>
      <c r="AJ421" s="72"/>
      <c r="AK421" s="72"/>
      <c r="AL421" s="72"/>
      <c r="AM421" s="72"/>
      <c r="AN421" s="72"/>
      <c r="AO421" s="72"/>
      <c r="AP421" s="72"/>
    </row>
    <row r="422" spans="1:42" ht="12" customHeight="1">
      <c r="A422" s="137" t="s">
        <v>224</v>
      </c>
      <c r="B422" s="22" t="s">
        <v>255</v>
      </c>
      <c r="C422" s="93">
        <v>4</v>
      </c>
      <c r="D422" s="93">
        <v>0</v>
      </c>
      <c r="E422" s="93">
        <v>1</v>
      </c>
      <c r="F422" s="93">
        <v>0</v>
      </c>
      <c r="G422" s="93">
        <v>0</v>
      </c>
      <c r="H422" s="93">
        <v>0</v>
      </c>
      <c r="I422" s="93">
        <v>0</v>
      </c>
      <c r="J422" s="93">
        <v>0</v>
      </c>
      <c r="K422" s="93">
        <v>0</v>
      </c>
      <c r="L422" s="93">
        <v>0</v>
      </c>
      <c r="M422" s="93">
        <v>0</v>
      </c>
      <c r="N422" s="93">
        <v>2</v>
      </c>
      <c r="O422" s="93">
        <v>1</v>
      </c>
      <c r="P422" s="93">
        <v>0</v>
      </c>
      <c r="Q422" s="93">
        <v>0</v>
      </c>
      <c r="R422" s="93">
        <v>0</v>
      </c>
      <c r="S422" s="57">
        <v>0</v>
      </c>
      <c r="T422" s="57">
        <v>0</v>
      </c>
      <c r="U422" s="57">
        <v>0</v>
      </c>
      <c r="V422" s="57">
        <v>0</v>
      </c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2"/>
      <c r="AH422" s="72"/>
      <c r="AI422" s="72"/>
      <c r="AJ422" s="72"/>
      <c r="AK422" s="72"/>
      <c r="AL422" s="72"/>
      <c r="AM422" s="72"/>
      <c r="AN422" s="72"/>
      <c r="AO422" s="72"/>
      <c r="AP422" s="72"/>
    </row>
    <row r="423" spans="1:42" ht="12.75">
      <c r="A423" s="137"/>
      <c r="B423" s="22" t="s">
        <v>256</v>
      </c>
      <c r="C423" s="93">
        <v>2</v>
      </c>
      <c r="D423" s="93">
        <v>0</v>
      </c>
      <c r="E423" s="93">
        <v>1</v>
      </c>
      <c r="F423" s="93">
        <v>0</v>
      </c>
      <c r="G423" s="93">
        <v>0</v>
      </c>
      <c r="H423" s="93">
        <v>0</v>
      </c>
      <c r="I423" s="93">
        <v>0</v>
      </c>
      <c r="J423" s="93">
        <v>0</v>
      </c>
      <c r="K423" s="93">
        <v>0</v>
      </c>
      <c r="L423" s="93">
        <v>0</v>
      </c>
      <c r="M423" s="93">
        <v>0</v>
      </c>
      <c r="N423" s="93">
        <v>0</v>
      </c>
      <c r="O423" s="93">
        <v>0</v>
      </c>
      <c r="P423" s="93">
        <v>1</v>
      </c>
      <c r="Q423" s="93">
        <v>0</v>
      </c>
      <c r="R423" s="93">
        <v>0</v>
      </c>
      <c r="S423" s="57">
        <v>0</v>
      </c>
      <c r="T423" s="57">
        <v>0</v>
      </c>
      <c r="U423" s="57">
        <v>0</v>
      </c>
      <c r="V423" s="57">
        <v>0</v>
      </c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2"/>
      <c r="AH423" s="72"/>
      <c r="AI423" s="72"/>
      <c r="AJ423" s="72"/>
      <c r="AK423" s="72"/>
      <c r="AL423" s="72"/>
      <c r="AM423" s="72"/>
      <c r="AN423" s="72"/>
      <c r="AO423" s="72"/>
      <c r="AP423" s="72"/>
    </row>
    <row r="424" spans="1:42" ht="12.75">
      <c r="A424" s="137"/>
      <c r="B424" s="22" t="s">
        <v>38</v>
      </c>
      <c r="C424" s="93">
        <v>6</v>
      </c>
      <c r="D424" s="93">
        <v>0</v>
      </c>
      <c r="E424" s="93">
        <v>2</v>
      </c>
      <c r="F424" s="93">
        <v>0</v>
      </c>
      <c r="G424" s="93">
        <v>0</v>
      </c>
      <c r="H424" s="93">
        <v>0</v>
      </c>
      <c r="I424" s="93">
        <v>0</v>
      </c>
      <c r="J424" s="93">
        <v>0</v>
      </c>
      <c r="K424" s="93">
        <v>0</v>
      </c>
      <c r="L424" s="93">
        <v>0</v>
      </c>
      <c r="M424" s="93">
        <v>0</v>
      </c>
      <c r="N424" s="93">
        <v>2</v>
      </c>
      <c r="O424" s="93">
        <v>1</v>
      </c>
      <c r="P424" s="93">
        <v>1</v>
      </c>
      <c r="Q424" s="93">
        <v>0</v>
      </c>
      <c r="R424" s="93">
        <v>0</v>
      </c>
      <c r="S424" s="57">
        <v>0</v>
      </c>
      <c r="T424" s="57">
        <v>0</v>
      </c>
      <c r="U424" s="57">
        <v>0</v>
      </c>
      <c r="V424" s="57">
        <v>0</v>
      </c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2"/>
      <c r="AH424" s="72"/>
      <c r="AI424" s="72"/>
      <c r="AJ424" s="72"/>
      <c r="AK424" s="72"/>
      <c r="AL424" s="72"/>
      <c r="AM424" s="72"/>
      <c r="AN424" s="72"/>
      <c r="AO424" s="72"/>
      <c r="AP424" s="72"/>
    </row>
    <row r="425" spans="1:42" ht="12.75">
      <c r="A425" s="137" t="s">
        <v>225</v>
      </c>
      <c r="B425" s="22" t="s">
        <v>255</v>
      </c>
      <c r="C425" s="93">
        <v>109</v>
      </c>
      <c r="D425" s="93">
        <v>0</v>
      </c>
      <c r="E425" s="93">
        <v>0</v>
      </c>
      <c r="F425" s="93">
        <v>0</v>
      </c>
      <c r="G425" s="93">
        <v>0</v>
      </c>
      <c r="H425" s="93">
        <v>0</v>
      </c>
      <c r="I425" s="93">
        <v>0</v>
      </c>
      <c r="J425" s="93">
        <v>4</v>
      </c>
      <c r="K425" s="93">
        <v>5</v>
      </c>
      <c r="L425" s="93">
        <v>9</v>
      </c>
      <c r="M425" s="93">
        <v>16</v>
      </c>
      <c r="N425" s="93">
        <v>20</v>
      </c>
      <c r="O425" s="93">
        <v>12</v>
      </c>
      <c r="P425" s="93">
        <v>12</v>
      </c>
      <c r="Q425" s="93">
        <v>11</v>
      </c>
      <c r="R425" s="93">
        <v>13</v>
      </c>
      <c r="S425" s="57">
        <v>4</v>
      </c>
      <c r="T425" s="57">
        <v>2</v>
      </c>
      <c r="U425" s="57">
        <v>0</v>
      </c>
      <c r="V425" s="57">
        <v>1</v>
      </c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2"/>
      <c r="AH425" s="72"/>
      <c r="AI425" s="72"/>
      <c r="AJ425" s="72"/>
      <c r="AK425" s="72"/>
      <c r="AL425" s="72"/>
      <c r="AM425" s="72"/>
      <c r="AN425" s="72"/>
      <c r="AO425" s="72"/>
      <c r="AP425" s="72"/>
    </row>
    <row r="426" spans="1:42" ht="12.75">
      <c r="A426" s="137"/>
      <c r="B426" s="22" t="s">
        <v>256</v>
      </c>
      <c r="C426" s="93">
        <v>28</v>
      </c>
      <c r="D426" s="93">
        <v>0</v>
      </c>
      <c r="E426" s="93">
        <v>1</v>
      </c>
      <c r="F426" s="93">
        <v>0</v>
      </c>
      <c r="G426" s="93">
        <v>0</v>
      </c>
      <c r="H426" s="93">
        <v>0</v>
      </c>
      <c r="I426" s="93">
        <v>0</v>
      </c>
      <c r="J426" s="93">
        <v>2</v>
      </c>
      <c r="K426" s="93">
        <v>1</v>
      </c>
      <c r="L426" s="93">
        <v>2</v>
      </c>
      <c r="M426" s="93">
        <v>1</v>
      </c>
      <c r="N426" s="93">
        <v>10</v>
      </c>
      <c r="O426" s="93">
        <v>5</v>
      </c>
      <c r="P426" s="93">
        <v>3</v>
      </c>
      <c r="Q426" s="93">
        <v>2</v>
      </c>
      <c r="R426" s="93">
        <v>0</v>
      </c>
      <c r="S426" s="57">
        <v>1</v>
      </c>
      <c r="T426" s="57">
        <v>0</v>
      </c>
      <c r="U426" s="57">
        <v>0</v>
      </c>
      <c r="V426" s="57">
        <v>0</v>
      </c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2"/>
      <c r="AH426" s="72"/>
      <c r="AI426" s="72"/>
      <c r="AJ426" s="72"/>
      <c r="AK426" s="72"/>
      <c r="AL426" s="72"/>
      <c r="AM426" s="72"/>
      <c r="AN426" s="72"/>
      <c r="AO426" s="72"/>
      <c r="AP426" s="72"/>
    </row>
    <row r="427" spans="1:42" ht="12.75">
      <c r="A427" s="137"/>
      <c r="B427" s="22" t="s">
        <v>38</v>
      </c>
      <c r="C427" s="93">
        <v>137</v>
      </c>
      <c r="D427" s="93">
        <v>0</v>
      </c>
      <c r="E427" s="93">
        <v>1</v>
      </c>
      <c r="F427" s="93">
        <v>0</v>
      </c>
      <c r="G427" s="93">
        <v>0</v>
      </c>
      <c r="H427" s="93">
        <v>0</v>
      </c>
      <c r="I427" s="93">
        <v>0</v>
      </c>
      <c r="J427" s="93">
        <v>6</v>
      </c>
      <c r="K427" s="93">
        <v>6</v>
      </c>
      <c r="L427" s="93">
        <v>11</v>
      </c>
      <c r="M427" s="93">
        <v>17</v>
      </c>
      <c r="N427" s="93">
        <v>30</v>
      </c>
      <c r="O427" s="93">
        <v>17</v>
      </c>
      <c r="P427" s="93">
        <v>15</v>
      </c>
      <c r="Q427" s="93">
        <v>13</v>
      </c>
      <c r="R427" s="93">
        <v>13</v>
      </c>
      <c r="S427" s="57">
        <v>5</v>
      </c>
      <c r="T427" s="57">
        <v>2</v>
      </c>
      <c r="U427" s="57">
        <v>0</v>
      </c>
      <c r="V427" s="57">
        <v>1</v>
      </c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2"/>
      <c r="AH427" s="72"/>
      <c r="AI427" s="72"/>
      <c r="AJ427" s="72"/>
      <c r="AK427" s="72"/>
      <c r="AL427" s="72"/>
      <c r="AM427" s="72"/>
      <c r="AN427" s="72"/>
      <c r="AO427" s="72"/>
      <c r="AP427" s="72"/>
    </row>
    <row r="428" spans="1:42" ht="12" customHeight="1">
      <c r="A428" s="137" t="s">
        <v>226</v>
      </c>
      <c r="B428" s="22" t="s">
        <v>255</v>
      </c>
      <c r="C428" s="93">
        <v>0</v>
      </c>
      <c r="D428" s="93">
        <v>0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57">
        <v>0</v>
      </c>
      <c r="T428" s="57">
        <v>0</v>
      </c>
      <c r="U428" s="57">
        <v>0</v>
      </c>
      <c r="V428" s="57">
        <v>0</v>
      </c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2"/>
      <c r="AH428" s="72"/>
      <c r="AI428" s="72"/>
      <c r="AJ428" s="72"/>
      <c r="AK428" s="72"/>
      <c r="AL428" s="72"/>
      <c r="AM428" s="72"/>
      <c r="AN428" s="72"/>
      <c r="AO428" s="72"/>
      <c r="AP428" s="72"/>
    </row>
    <row r="429" spans="1:42" ht="12.75">
      <c r="A429" s="137"/>
      <c r="B429" s="22" t="s">
        <v>256</v>
      </c>
      <c r="C429" s="93">
        <v>1</v>
      </c>
      <c r="D429" s="93">
        <v>0</v>
      </c>
      <c r="E429" s="93">
        <v>1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57">
        <v>0</v>
      </c>
      <c r="T429" s="57">
        <v>0</v>
      </c>
      <c r="U429" s="57">
        <v>0</v>
      </c>
      <c r="V429" s="57">
        <v>0</v>
      </c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2"/>
      <c r="AH429" s="72"/>
      <c r="AI429" s="72"/>
      <c r="AJ429" s="72"/>
      <c r="AK429" s="72"/>
      <c r="AL429" s="72"/>
      <c r="AM429" s="72"/>
      <c r="AN429" s="72"/>
      <c r="AO429" s="72"/>
      <c r="AP429" s="72"/>
    </row>
    <row r="430" spans="1:42" ht="12.75">
      <c r="A430" s="137"/>
      <c r="B430" s="22" t="s">
        <v>38</v>
      </c>
      <c r="C430" s="93">
        <v>1</v>
      </c>
      <c r="D430" s="93">
        <v>0</v>
      </c>
      <c r="E430" s="93">
        <v>1</v>
      </c>
      <c r="F430" s="93">
        <v>0</v>
      </c>
      <c r="G430" s="93">
        <v>0</v>
      </c>
      <c r="H430" s="93">
        <v>0</v>
      </c>
      <c r="I430" s="93">
        <v>0</v>
      </c>
      <c r="J430" s="93">
        <v>0</v>
      </c>
      <c r="K430" s="93">
        <v>0</v>
      </c>
      <c r="L430" s="93">
        <v>0</v>
      </c>
      <c r="M430" s="93">
        <v>0</v>
      </c>
      <c r="N430" s="93">
        <v>0</v>
      </c>
      <c r="O430" s="93">
        <v>0</v>
      </c>
      <c r="P430" s="93">
        <v>0</v>
      </c>
      <c r="Q430" s="93">
        <v>0</v>
      </c>
      <c r="R430" s="93">
        <v>0</v>
      </c>
      <c r="S430" s="57">
        <v>0</v>
      </c>
      <c r="T430" s="57">
        <v>0</v>
      </c>
      <c r="U430" s="57">
        <v>0</v>
      </c>
      <c r="V430" s="57">
        <v>0</v>
      </c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2"/>
      <c r="AH430" s="72"/>
      <c r="AI430" s="72"/>
      <c r="AJ430" s="72"/>
      <c r="AK430" s="72"/>
      <c r="AL430" s="72"/>
      <c r="AM430" s="72"/>
      <c r="AN430" s="72"/>
      <c r="AO430" s="72"/>
      <c r="AP430" s="72"/>
    </row>
    <row r="431" spans="1:42" ht="12" customHeight="1">
      <c r="A431" s="137" t="s">
        <v>227</v>
      </c>
      <c r="B431" s="22" t="s">
        <v>255</v>
      </c>
      <c r="C431" s="93">
        <v>1</v>
      </c>
      <c r="D431" s="93">
        <v>0</v>
      </c>
      <c r="E431" s="93">
        <v>0</v>
      </c>
      <c r="F431" s="93">
        <v>0</v>
      </c>
      <c r="G431" s="93">
        <v>0</v>
      </c>
      <c r="H431" s="93">
        <v>0</v>
      </c>
      <c r="I431" s="93">
        <v>0</v>
      </c>
      <c r="J431" s="93">
        <v>1</v>
      </c>
      <c r="K431" s="93">
        <v>0</v>
      </c>
      <c r="L431" s="93">
        <v>0</v>
      </c>
      <c r="M431" s="93">
        <v>0</v>
      </c>
      <c r="N431" s="93">
        <v>0</v>
      </c>
      <c r="O431" s="93">
        <v>0</v>
      </c>
      <c r="P431" s="93">
        <v>0</v>
      </c>
      <c r="Q431" s="93">
        <v>0</v>
      </c>
      <c r="R431" s="93">
        <v>0</v>
      </c>
      <c r="S431" s="57">
        <v>0</v>
      </c>
      <c r="T431" s="57">
        <v>0</v>
      </c>
      <c r="U431" s="57">
        <v>0</v>
      </c>
      <c r="V431" s="57">
        <v>0</v>
      </c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2"/>
      <c r="AH431" s="72"/>
      <c r="AI431" s="72"/>
      <c r="AJ431" s="72"/>
      <c r="AK431" s="72"/>
      <c r="AL431" s="72"/>
      <c r="AM431" s="72"/>
      <c r="AN431" s="72"/>
      <c r="AO431" s="72"/>
      <c r="AP431" s="72"/>
    </row>
    <row r="432" spans="1:42" ht="12.75">
      <c r="A432" s="137"/>
      <c r="B432" s="22" t="s">
        <v>256</v>
      </c>
      <c r="C432" s="93">
        <v>2</v>
      </c>
      <c r="D432" s="93">
        <v>0</v>
      </c>
      <c r="E432" s="93">
        <v>0</v>
      </c>
      <c r="F432" s="93">
        <v>0</v>
      </c>
      <c r="G432" s="93">
        <v>0</v>
      </c>
      <c r="H432" s="93">
        <v>0</v>
      </c>
      <c r="I432" s="93">
        <v>1</v>
      </c>
      <c r="J432" s="93">
        <v>0</v>
      </c>
      <c r="K432" s="93">
        <v>0</v>
      </c>
      <c r="L432" s="93">
        <v>0</v>
      </c>
      <c r="M432" s="93">
        <v>0</v>
      </c>
      <c r="N432" s="93">
        <v>1</v>
      </c>
      <c r="O432" s="93">
        <v>0</v>
      </c>
      <c r="P432" s="93">
        <v>0</v>
      </c>
      <c r="Q432" s="93">
        <v>0</v>
      </c>
      <c r="R432" s="93">
        <v>0</v>
      </c>
      <c r="S432" s="57">
        <v>0</v>
      </c>
      <c r="T432" s="57">
        <v>0</v>
      </c>
      <c r="U432" s="57">
        <v>0</v>
      </c>
      <c r="V432" s="57">
        <v>0</v>
      </c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2"/>
      <c r="AH432" s="72"/>
      <c r="AI432" s="72"/>
      <c r="AJ432" s="72"/>
      <c r="AK432" s="72"/>
      <c r="AL432" s="72"/>
      <c r="AM432" s="72"/>
      <c r="AN432" s="72"/>
      <c r="AO432" s="72"/>
      <c r="AP432" s="72"/>
    </row>
    <row r="433" spans="1:42" ht="12.75">
      <c r="A433" s="137"/>
      <c r="B433" s="22" t="s">
        <v>38</v>
      </c>
      <c r="C433" s="93">
        <v>3</v>
      </c>
      <c r="D433" s="93">
        <v>0</v>
      </c>
      <c r="E433" s="93">
        <v>0</v>
      </c>
      <c r="F433" s="93">
        <v>0</v>
      </c>
      <c r="G433" s="93">
        <v>0</v>
      </c>
      <c r="H433" s="93">
        <v>0</v>
      </c>
      <c r="I433" s="93">
        <v>1</v>
      </c>
      <c r="J433" s="93">
        <v>1</v>
      </c>
      <c r="K433" s="93">
        <v>0</v>
      </c>
      <c r="L433" s="93">
        <v>0</v>
      </c>
      <c r="M433" s="93">
        <v>0</v>
      </c>
      <c r="N433" s="93">
        <v>1</v>
      </c>
      <c r="O433" s="93">
        <v>0</v>
      </c>
      <c r="P433" s="93">
        <v>0</v>
      </c>
      <c r="Q433" s="93">
        <v>0</v>
      </c>
      <c r="R433" s="93">
        <v>0</v>
      </c>
      <c r="S433" s="57">
        <v>0</v>
      </c>
      <c r="T433" s="57">
        <v>0</v>
      </c>
      <c r="U433" s="57">
        <v>0</v>
      </c>
      <c r="V433" s="57">
        <v>0</v>
      </c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2"/>
      <c r="AH433" s="72"/>
      <c r="AI433" s="72"/>
      <c r="AJ433" s="72"/>
      <c r="AK433" s="72"/>
      <c r="AL433" s="72"/>
      <c r="AM433" s="72"/>
      <c r="AN433" s="72"/>
      <c r="AO433" s="72"/>
      <c r="AP433" s="72"/>
    </row>
    <row r="434" spans="1:42" ht="12" customHeight="1">
      <c r="A434" s="137" t="s">
        <v>228</v>
      </c>
      <c r="B434" s="22" t="s">
        <v>255</v>
      </c>
      <c r="C434" s="93">
        <v>573</v>
      </c>
      <c r="D434" s="93">
        <v>0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6</v>
      </c>
      <c r="K434" s="93">
        <v>31</v>
      </c>
      <c r="L434" s="93">
        <v>80</v>
      </c>
      <c r="M434" s="93">
        <v>105</v>
      </c>
      <c r="N434" s="93">
        <v>106</v>
      </c>
      <c r="O434" s="93">
        <v>82</v>
      </c>
      <c r="P434" s="93">
        <v>67</v>
      </c>
      <c r="Q434" s="93">
        <v>47</v>
      </c>
      <c r="R434" s="93">
        <v>37</v>
      </c>
      <c r="S434" s="57">
        <v>7</v>
      </c>
      <c r="T434" s="57">
        <v>5</v>
      </c>
      <c r="U434" s="57">
        <v>0</v>
      </c>
      <c r="V434" s="57">
        <v>0</v>
      </c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2"/>
      <c r="AH434" s="72"/>
      <c r="AI434" s="72"/>
      <c r="AJ434" s="72"/>
      <c r="AK434" s="72"/>
      <c r="AL434" s="72"/>
      <c r="AM434" s="72"/>
      <c r="AN434" s="72"/>
      <c r="AO434" s="72"/>
      <c r="AP434" s="72"/>
    </row>
    <row r="435" spans="1:42" ht="12.75">
      <c r="A435" s="137"/>
      <c r="B435" s="22" t="s">
        <v>256</v>
      </c>
      <c r="C435" s="93">
        <v>162</v>
      </c>
      <c r="D435" s="93">
        <v>0</v>
      </c>
      <c r="E435" s="93">
        <v>0</v>
      </c>
      <c r="F435" s="93">
        <v>0</v>
      </c>
      <c r="G435" s="93">
        <v>0</v>
      </c>
      <c r="H435" s="93">
        <v>0</v>
      </c>
      <c r="I435" s="93">
        <v>0</v>
      </c>
      <c r="J435" s="93">
        <v>4</v>
      </c>
      <c r="K435" s="93">
        <v>7</v>
      </c>
      <c r="L435" s="93">
        <v>20</v>
      </c>
      <c r="M435" s="93">
        <v>37</v>
      </c>
      <c r="N435" s="93">
        <v>28</v>
      </c>
      <c r="O435" s="93">
        <v>22</v>
      </c>
      <c r="P435" s="93">
        <v>14</v>
      </c>
      <c r="Q435" s="93">
        <v>18</v>
      </c>
      <c r="R435" s="93">
        <v>6</v>
      </c>
      <c r="S435" s="57">
        <v>4</v>
      </c>
      <c r="T435" s="57">
        <v>1</v>
      </c>
      <c r="U435" s="57">
        <v>0</v>
      </c>
      <c r="V435" s="57">
        <v>1</v>
      </c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2"/>
      <c r="AH435" s="72"/>
      <c r="AI435" s="72"/>
      <c r="AJ435" s="72"/>
      <c r="AK435" s="72"/>
      <c r="AL435" s="72"/>
      <c r="AM435" s="72"/>
      <c r="AN435" s="72"/>
      <c r="AO435" s="72"/>
      <c r="AP435" s="72"/>
    </row>
    <row r="436" spans="1:42" ht="12.75">
      <c r="A436" s="137"/>
      <c r="B436" s="22" t="s">
        <v>38</v>
      </c>
      <c r="C436" s="93">
        <v>735</v>
      </c>
      <c r="D436" s="93">
        <v>0</v>
      </c>
      <c r="E436" s="93">
        <v>0</v>
      </c>
      <c r="F436" s="93">
        <v>0</v>
      </c>
      <c r="G436" s="93">
        <v>0</v>
      </c>
      <c r="H436" s="93">
        <v>0</v>
      </c>
      <c r="I436" s="93">
        <v>0</v>
      </c>
      <c r="J436" s="93">
        <v>10</v>
      </c>
      <c r="K436" s="93">
        <v>38</v>
      </c>
      <c r="L436" s="93">
        <v>100</v>
      </c>
      <c r="M436" s="93">
        <v>142</v>
      </c>
      <c r="N436" s="93">
        <v>134</v>
      </c>
      <c r="O436" s="93">
        <v>104</v>
      </c>
      <c r="P436" s="93">
        <v>81</v>
      </c>
      <c r="Q436" s="93">
        <v>65</v>
      </c>
      <c r="R436" s="93">
        <v>43</v>
      </c>
      <c r="S436" s="57">
        <v>11</v>
      </c>
      <c r="T436" s="57">
        <v>6</v>
      </c>
      <c r="U436" s="57">
        <v>0</v>
      </c>
      <c r="V436" s="57">
        <v>1</v>
      </c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2"/>
      <c r="AH436" s="72"/>
      <c r="AI436" s="72"/>
      <c r="AJ436" s="72"/>
      <c r="AK436" s="72"/>
      <c r="AL436" s="72"/>
      <c r="AM436" s="72"/>
      <c r="AN436" s="72"/>
      <c r="AO436" s="72"/>
      <c r="AP436" s="72"/>
    </row>
    <row r="437" spans="1:42" ht="12" customHeight="1">
      <c r="A437" s="137" t="s">
        <v>229</v>
      </c>
      <c r="B437" s="22" t="s">
        <v>255</v>
      </c>
      <c r="C437" s="93">
        <v>95</v>
      </c>
      <c r="D437" s="93">
        <v>0</v>
      </c>
      <c r="E437" s="93">
        <v>2</v>
      </c>
      <c r="F437" s="93">
        <v>1</v>
      </c>
      <c r="G437" s="93">
        <v>2</v>
      </c>
      <c r="H437" s="93">
        <v>5</v>
      </c>
      <c r="I437" s="93">
        <v>4</v>
      </c>
      <c r="J437" s="93">
        <v>6</v>
      </c>
      <c r="K437" s="93">
        <v>9</v>
      </c>
      <c r="L437" s="93">
        <v>16</v>
      </c>
      <c r="M437" s="93">
        <v>8</v>
      </c>
      <c r="N437" s="93">
        <v>10</v>
      </c>
      <c r="O437" s="93">
        <v>8</v>
      </c>
      <c r="P437" s="93">
        <v>4</v>
      </c>
      <c r="Q437" s="93">
        <v>9</v>
      </c>
      <c r="R437" s="93">
        <v>6</v>
      </c>
      <c r="S437" s="57">
        <v>2</v>
      </c>
      <c r="T437" s="57">
        <v>1</v>
      </c>
      <c r="U437" s="57">
        <v>2</v>
      </c>
      <c r="V437" s="57">
        <v>0</v>
      </c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2"/>
      <c r="AH437" s="72"/>
      <c r="AI437" s="72"/>
      <c r="AJ437" s="72"/>
      <c r="AK437" s="72"/>
      <c r="AL437" s="72"/>
      <c r="AM437" s="72"/>
      <c r="AN437" s="72"/>
      <c r="AO437" s="72"/>
      <c r="AP437" s="72"/>
    </row>
    <row r="438" spans="1:42" ht="12.75">
      <c r="A438" s="137"/>
      <c r="B438" s="22" t="s">
        <v>256</v>
      </c>
      <c r="C438" s="93">
        <v>25</v>
      </c>
      <c r="D438" s="93">
        <v>0</v>
      </c>
      <c r="E438" s="93">
        <v>2</v>
      </c>
      <c r="F438" s="93">
        <v>0</v>
      </c>
      <c r="G438" s="93">
        <v>0</v>
      </c>
      <c r="H438" s="93">
        <v>2</v>
      </c>
      <c r="I438" s="93">
        <v>1</v>
      </c>
      <c r="J438" s="93">
        <v>1</v>
      </c>
      <c r="K438" s="93">
        <v>1</v>
      </c>
      <c r="L438" s="93">
        <v>1</v>
      </c>
      <c r="M438" s="93">
        <v>2</v>
      </c>
      <c r="N438" s="93">
        <v>4</v>
      </c>
      <c r="O438" s="93">
        <v>1</v>
      </c>
      <c r="P438" s="93">
        <v>4</v>
      </c>
      <c r="Q438" s="93">
        <v>2</v>
      </c>
      <c r="R438" s="93">
        <v>1</v>
      </c>
      <c r="S438" s="57">
        <v>1</v>
      </c>
      <c r="T438" s="57">
        <v>1</v>
      </c>
      <c r="U438" s="57">
        <v>0</v>
      </c>
      <c r="V438" s="57">
        <v>1</v>
      </c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2"/>
      <c r="AH438" s="72"/>
      <c r="AI438" s="72"/>
      <c r="AJ438" s="72"/>
      <c r="AK438" s="72"/>
      <c r="AL438" s="72"/>
      <c r="AM438" s="72"/>
      <c r="AN438" s="72"/>
      <c r="AO438" s="72"/>
      <c r="AP438" s="72"/>
    </row>
    <row r="439" spans="1:42" ht="12.75">
      <c r="A439" s="137"/>
      <c r="B439" s="22" t="s">
        <v>38</v>
      </c>
      <c r="C439" s="93">
        <v>120</v>
      </c>
      <c r="D439" s="93">
        <v>0</v>
      </c>
      <c r="E439" s="93">
        <v>4</v>
      </c>
      <c r="F439" s="93">
        <v>1</v>
      </c>
      <c r="G439" s="93">
        <v>2</v>
      </c>
      <c r="H439" s="93">
        <v>7</v>
      </c>
      <c r="I439" s="93">
        <v>5</v>
      </c>
      <c r="J439" s="93">
        <v>7</v>
      </c>
      <c r="K439" s="93">
        <v>10</v>
      </c>
      <c r="L439" s="93">
        <v>17</v>
      </c>
      <c r="M439" s="93">
        <v>10</v>
      </c>
      <c r="N439" s="93">
        <v>14</v>
      </c>
      <c r="O439" s="93">
        <v>9</v>
      </c>
      <c r="P439" s="93">
        <v>8</v>
      </c>
      <c r="Q439" s="93">
        <v>11</v>
      </c>
      <c r="R439" s="93">
        <v>7</v>
      </c>
      <c r="S439" s="57">
        <v>3</v>
      </c>
      <c r="T439" s="57">
        <v>2</v>
      </c>
      <c r="U439" s="57">
        <v>2</v>
      </c>
      <c r="V439" s="57">
        <v>1</v>
      </c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2"/>
      <c r="AH439" s="72"/>
      <c r="AI439" s="72"/>
      <c r="AJ439" s="72"/>
      <c r="AK439" s="72"/>
      <c r="AL439" s="72"/>
      <c r="AM439" s="72"/>
      <c r="AN439" s="72"/>
      <c r="AO439" s="72"/>
      <c r="AP439" s="72"/>
    </row>
    <row r="440" spans="1:42" ht="15" customHeight="1">
      <c r="A440" s="137" t="s">
        <v>230</v>
      </c>
      <c r="B440" s="22" t="s">
        <v>255</v>
      </c>
      <c r="C440" s="93">
        <v>2</v>
      </c>
      <c r="D440" s="93">
        <v>0</v>
      </c>
      <c r="E440" s="93">
        <v>0</v>
      </c>
      <c r="F440" s="93">
        <v>0</v>
      </c>
      <c r="G440" s="93">
        <v>0</v>
      </c>
      <c r="H440" s="93">
        <v>0</v>
      </c>
      <c r="I440" s="93">
        <v>0</v>
      </c>
      <c r="J440" s="93">
        <v>1</v>
      </c>
      <c r="K440" s="93">
        <v>0</v>
      </c>
      <c r="L440" s="93">
        <v>1</v>
      </c>
      <c r="M440" s="93">
        <v>0</v>
      </c>
      <c r="N440" s="93">
        <v>0</v>
      </c>
      <c r="O440" s="93">
        <v>0</v>
      </c>
      <c r="P440" s="93">
        <v>0</v>
      </c>
      <c r="Q440" s="93">
        <v>0</v>
      </c>
      <c r="R440" s="93">
        <v>0</v>
      </c>
      <c r="S440" s="57">
        <v>0</v>
      </c>
      <c r="T440" s="57">
        <v>0</v>
      </c>
      <c r="U440" s="57">
        <v>0</v>
      </c>
      <c r="V440" s="57">
        <v>0</v>
      </c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2"/>
      <c r="AH440" s="72"/>
      <c r="AI440" s="72"/>
      <c r="AJ440" s="72"/>
      <c r="AK440" s="72"/>
      <c r="AL440" s="72"/>
      <c r="AM440" s="72"/>
      <c r="AN440" s="72"/>
      <c r="AO440" s="72"/>
      <c r="AP440" s="72"/>
    </row>
    <row r="441" spans="1:42" ht="15" customHeight="1">
      <c r="A441" s="137"/>
      <c r="B441" s="22" t="s">
        <v>256</v>
      </c>
      <c r="C441" s="93">
        <v>3</v>
      </c>
      <c r="D441" s="93">
        <v>0</v>
      </c>
      <c r="E441" s="93">
        <v>0</v>
      </c>
      <c r="F441" s="93">
        <v>0</v>
      </c>
      <c r="G441" s="93">
        <v>0</v>
      </c>
      <c r="H441" s="93">
        <v>0</v>
      </c>
      <c r="I441" s="93">
        <v>0</v>
      </c>
      <c r="J441" s="93">
        <v>1</v>
      </c>
      <c r="K441" s="93">
        <v>0</v>
      </c>
      <c r="L441" s="93">
        <v>1</v>
      </c>
      <c r="M441" s="93">
        <v>0</v>
      </c>
      <c r="N441" s="93">
        <v>0</v>
      </c>
      <c r="O441" s="93">
        <v>1</v>
      </c>
      <c r="P441" s="93">
        <v>0</v>
      </c>
      <c r="Q441" s="93">
        <v>0</v>
      </c>
      <c r="R441" s="93">
        <v>0</v>
      </c>
      <c r="S441" s="57">
        <v>0</v>
      </c>
      <c r="T441" s="57">
        <v>0</v>
      </c>
      <c r="U441" s="57">
        <v>0</v>
      </c>
      <c r="V441" s="57">
        <v>0</v>
      </c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2"/>
      <c r="AH441" s="72"/>
      <c r="AI441" s="72"/>
      <c r="AJ441" s="72"/>
      <c r="AK441" s="72"/>
      <c r="AL441" s="72"/>
      <c r="AM441" s="72"/>
      <c r="AN441" s="72"/>
      <c r="AO441" s="72"/>
      <c r="AP441" s="72"/>
    </row>
    <row r="442" spans="1:42" ht="15" customHeight="1">
      <c r="A442" s="137"/>
      <c r="B442" s="22" t="s">
        <v>38</v>
      </c>
      <c r="C442" s="93">
        <v>5</v>
      </c>
      <c r="D442" s="93">
        <v>0</v>
      </c>
      <c r="E442" s="93">
        <v>0</v>
      </c>
      <c r="F442" s="93">
        <v>0</v>
      </c>
      <c r="G442" s="93">
        <v>0</v>
      </c>
      <c r="H442" s="93">
        <v>0</v>
      </c>
      <c r="I442" s="93">
        <v>0</v>
      </c>
      <c r="J442" s="93">
        <v>2</v>
      </c>
      <c r="K442" s="93">
        <v>0</v>
      </c>
      <c r="L442" s="93">
        <v>2</v>
      </c>
      <c r="M442" s="93">
        <v>0</v>
      </c>
      <c r="N442" s="93">
        <v>0</v>
      </c>
      <c r="O442" s="93">
        <v>1</v>
      </c>
      <c r="P442" s="93">
        <v>0</v>
      </c>
      <c r="Q442" s="93">
        <v>0</v>
      </c>
      <c r="R442" s="93">
        <v>0</v>
      </c>
      <c r="S442" s="57">
        <v>0</v>
      </c>
      <c r="T442" s="57">
        <v>0</v>
      </c>
      <c r="U442" s="57">
        <v>0</v>
      </c>
      <c r="V442" s="57">
        <v>0</v>
      </c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2"/>
      <c r="AH442" s="72"/>
      <c r="AI442" s="72"/>
      <c r="AJ442" s="72"/>
      <c r="AK442" s="72"/>
      <c r="AL442" s="72"/>
      <c r="AM442" s="72"/>
      <c r="AN442" s="72"/>
      <c r="AO442" s="72"/>
      <c r="AP442" s="72"/>
    </row>
    <row r="443" spans="1:42" ht="12" customHeight="1">
      <c r="A443" s="137" t="s">
        <v>231</v>
      </c>
      <c r="B443" s="22" t="s">
        <v>255</v>
      </c>
      <c r="C443" s="93">
        <v>0</v>
      </c>
      <c r="D443" s="93">
        <v>0</v>
      </c>
      <c r="E443" s="93">
        <v>0</v>
      </c>
      <c r="F443" s="93">
        <v>0</v>
      </c>
      <c r="G443" s="93">
        <v>0</v>
      </c>
      <c r="H443" s="93">
        <v>0</v>
      </c>
      <c r="I443" s="93">
        <v>0</v>
      </c>
      <c r="J443" s="93">
        <v>0</v>
      </c>
      <c r="K443" s="93">
        <v>0</v>
      </c>
      <c r="L443" s="93">
        <v>0</v>
      </c>
      <c r="M443" s="93">
        <v>0</v>
      </c>
      <c r="N443" s="93">
        <v>0</v>
      </c>
      <c r="O443" s="93">
        <v>0</v>
      </c>
      <c r="P443" s="93">
        <v>0</v>
      </c>
      <c r="Q443" s="93">
        <v>0</v>
      </c>
      <c r="R443" s="93">
        <v>0</v>
      </c>
      <c r="S443" s="57">
        <v>0</v>
      </c>
      <c r="T443" s="57">
        <v>0</v>
      </c>
      <c r="U443" s="57">
        <v>0</v>
      </c>
      <c r="V443" s="57">
        <v>0</v>
      </c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2"/>
      <c r="AH443" s="72"/>
      <c r="AI443" s="72"/>
      <c r="AJ443" s="72"/>
      <c r="AK443" s="72"/>
      <c r="AL443" s="72"/>
      <c r="AM443" s="72"/>
      <c r="AN443" s="72"/>
      <c r="AO443" s="72"/>
      <c r="AP443" s="72"/>
    </row>
    <row r="444" spans="1:42" ht="12.75">
      <c r="A444" s="137"/>
      <c r="B444" s="22" t="s">
        <v>256</v>
      </c>
      <c r="C444" s="93">
        <v>0</v>
      </c>
      <c r="D444" s="93">
        <v>0</v>
      </c>
      <c r="E444" s="93">
        <v>0</v>
      </c>
      <c r="F444" s="93">
        <v>0</v>
      </c>
      <c r="G444" s="93">
        <v>0</v>
      </c>
      <c r="H444" s="93">
        <v>0</v>
      </c>
      <c r="I444" s="93">
        <v>0</v>
      </c>
      <c r="J444" s="93">
        <v>0</v>
      </c>
      <c r="K444" s="93">
        <v>0</v>
      </c>
      <c r="L444" s="93">
        <v>0</v>
      </c>
      <c r="M444" s="93">
        <v>0</v>
      </c>
      <c r="N444" s="93">
        <v>0</v>
      </c>
      <c r="O444" s="93">
        <v>0</v>
      </c>
      <c r="P444" s="93">
        <v>0</v>
      </c>
      <c r="Q444" s="93">
        <v>0</v>
      </c>
      <c r="R444" s="93">
        <v>0</v>
      </c>
      <c r="S444" s="57">
        <v>0</v>
      </c>
      <c r="T444" s="57">
        <v>0</v>
      </c>
      <c r="U444" s="57">
        <v>0</v>
      </c>
      <c r="V444" s="57">
        <v>0</v>
      </c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2"/>
      <c r="AH444" s="72"/>
      <c r="AI444" s="72"/>
      <c r="AJ444" s="72"/>
      <c r="AK444" s="72"/>
      <c r="AL444" s="72"/>
      <c r="AM444" s="72"/>
      <c r="AN444" s="72"/>
      <c r="AO444" s="72"/>
      <c r="AP444" s="72"/>
    </row>
    <row r="445" spans="1:42" ht="12.75">
      <c r="A445" s="137"/>
      <c r="B445" s="22" t="s">
        <v>38</v>
      </c>
      <c r="C445" s="93">
        <v>0</v>
      </c>
      <c r="D445" s="93">
        <v>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0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57">
        <v>0</v>
      </c>
      <c r="T445" s="57">
        <v>0</v>
      </c>
      <c r="U445" s="57">
        <v>0</v>
      </c>
      <c r="V445" s="57">
        <v>0</v>
      </c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2"/>
      <c r="AH445" s="72"/>
      <c r="AI445" s="72"/>
      <c r="AJ445" s="72"/>
      <c r="AK445" s="72"/>
      <c r="AL445" s="72"/>
      <c r="AM445" s="72"/>
      <c r="AN445" s="72"/>
      <c r="AO445" s="72"/>
      <c r="AP445" s="72"/>
    </row>
    <row r="446" spans="1:42" ht="12" customHeight="1">
      <c r="A446" s="137" t="s">
        <v>232</v>
      </c>
      <c r="B446" s="22" t="s">
        <v>255</v>
      </c>
      <c r="C446" s="93">
        <v>190</v>
      </c>
      <c r="D446" s="93">
        <v>0</v>
      </c>
      <c r="E446" s="93">
        <v>0</v>
      </c>
      <c r="F446" s="93">
        <v>1</v>
      </c>
      <c r="G446" s="93">
        <v>4</v>
      </c>
      <c r="H446" s="93">
        <v>7</v>
      </c>
      <c r="I446" s="93">
        <v>22</v>
      </c>
      <c r="J446" s="93">
        <v>29</v>
      </c>
      <c r="K446" s="93">
        <v>30</v>
      </c>
      <c r="L446" s="93">
        <v>31</v>
      </c>
      <c r="M446" s="93">
        <v>16</v>
      </c>
      <c r="N446" s="93">
        <v>14</v>
      </c>
      <c r="O446" s="93">
        <v>15</v>
      </c>
      <c r="P446" s="93">
        <v>10</v>
      </c>
      <c r="Q446" s="93">
        <v>6</v>
      </c>
      <c r="R446" s="93">
        <v>3</v>
      </c>
      <c r="S446" s="57">
        <v>1</v>
      </c>
      <c r="T446" s="57">
        <v>0</v>
      </c>
      <c r="U446" s="57">
        <v>0</v>
      </c>
      <c r="V446" s="57">
        <v>1</v>
      </c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2"/>
      <c r="AH446" s="72"/>
      <c r="AI446" s="72"/>
      <c r="AJ446" s="72"/>
      <c r="AK446" s="72"/>
      <c r="AL446" s="72"/>
      <c r="AM446" s="72"/>
      <c r="AN446" s="72"/>
      <c r="AO446" s="72"/>
      <c r="AP446" s="72"/>
    </row>
    <row r="447" spans="1:42" ht="12.75">
      <c r="A447" s="137"/>
      <c r="B447" s="22" t="s">
        <v>256</v>
      </c>
      <c r="C447" s="93">
        <v>26</v>
      </c>
      <c r="D447" s="93">
        <v>0</v>
      </c>
      <c r="E447" s="93">
        <v>0</v>
      </c>
      <c r="F447" s="93">
        <v>0</v>
      </c>
      <c r="G447" s="93">
        <v>1</v>
      </c>
      <c r="H447" s="93">
        <v>3</v>
      </c>
      <c r="I447" s="93">
        <v>5</v>
      </c>
      <c r="J447" s="93">
        <v>3</v>
      </c>
      <c r="K447" s="93">
        <v>3</v>
      </c>
      <c r="L447" s="93">
        <v>7</v>
      </c>
      <c r="M447" s="93">
        <v>1</v>
      </c>
      <c r="N447" s="93">
        <v>2</v>
      </c>
      <c r="O447" s="93">
        <v>1</v>
      </c>
      <c r="P447" s="93">
        <v>0</v>
      </c>
      <c r="Q447" s="93">
        <v>0</v>
      </c>
      <c r="R447" s="93">
        <v>0</v>
      </c>
      <c r="S447" s="57">
        <v>0</v>
      </c>
      <c r="T447" s="57">
        <v>0</v>
      </c>
      <c r="U447" s="57">
        <v>0</v>
      </c>
      <c r="V447" s="57">
        <v>0</v>
      </c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2"/>
      <c r="AH447" s="72"/>
      <c r="AI447" s="72"/>
      <c r="AJ447" s="72"/>
      <c r="AK447" s="72"/>
      <c r="AL447" s="72"/>
      <c r="AM447" s="72"/>
      <c r="AN447" s="72"/>
      <c r="AO447" s="72"/>
      <c r="AP447" s="72"/>
    </row>
    <row r="448" spans="1:42" ht="12.75">
      <c r="A448" s="137"/>
      <c r="B448" s="22" t="s">
        <v>38</v>
      </c>
      <c r="C448" s="93">
        <v>216</v>
      </c>
      <c r="D448" s="93">
        <v>0</v>
      </c>
      <c r="E448" s="93">
        <v>0</v>
      </c>
      <c r="F448" s="93">
        <v>1</v>
      </c>
      <c r="G448" s="93">
        <v>5</v>
      </c>
      <c r="H448" s="93">
        <v>10</v>
      </c>
      <c r="I448" s="93">
        <v>27</v>
      </c>
      <c r="J448" s="93">
        <v>32</v>
      </c>
      <c r="K448" s="93">
        <v>33</v>
      </c>
      <c r="L448" s="93">
        <v>38</v>
      </c>
      <c r="M448" s="93">
        <v>17</v>
      </c>
      <c r="N448" s="93">
        <v>16</v>
      </c>
      <c r="O448" s="93">
        <v>16</v>
      </c>
      <c r="P448" s="93">
        <v>10</v>
      </c>
      <c r="Q448" s="93">
        <v>6</v>
      </c>
      <c r="R448" s="93">
        <v>3</v>
      </c>
      <c r="S448" s="57">
        <v>1</v>
      </c>
      <c r="T448" s="57">
        <v>0</v>
      </c>
      <c r="U448" s="57">
        <v>0</v>
      </c>
      <c r="V448" s="57">
        <v>1</v>
      </c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2"/>
      <c r="AH448" s="72"/>
      <c r="AI448" s="72"/>
      <c r="AJ448" s="72"/>
      <c r="AK448" s="72"/>
      <c r="AL448" s="72"/>
      <c r="AM448" s="72"/>
      <c r="AN448" s="72"/>
      <c r="AO448" s="72"/>
      <c r="AP448" s="72"/>
    </row>
    <row r="449" spans="1:42" ht="12" customHeight="1">
      <c r="A449" s="137" t="s">
        <v>233</v>
      </c>
      <c r="B449" s="22" t="s">
        <v>255</v>
      </c>
      <c r="C449" s="93">
        <v>0</v>
      </c>
      <c r="D449" s="93">
        <v>0</v>
      </c>
      <c r="E449" s="93">
        <v>0</v>
      </c>
      <c r="F449" s="93">
        <v>0</v>
      </c>
      <c r="G449" s="93">
        <v>0</v>
      </c>
      <c r="H449" s="93">
        <v>0</v>
      </c>
      <c r="I449" s="93">
        <v>0</v>
      </c>
      <c r="J449" s="93">
        <v>0</v>
      </c>
      <c r="K449" s="93">
        <v>0</v>
      </c>
      <c r="L449" s="93">
        <v>0</v>
      </c>
      <c r="M449" s="93">
        <v>0</v>
      </c>
      <c r="N449" s="93">
        <v>0</v>
      </c>
      <c r="O449" s="93">
        <v>0</v>
      </c>
      <c r="P449" s="93">
        <v>0</v>
      </c>
      <c r="Q449" s="93">
        <v>0</v>
      </c>
      <c r="R449" s="93">
        <v>0</v>
      </c>
      <c r="S449" s="57">
        <v>0</v>
      </c>
      <c r="T449" s="57">
        <v>0</v>
      </c>
      <c r="U449" s="57">
        <v>0</v>
      </c>
      <c r="V449" s="57">
        <v>0</v>
      </c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2"/>
      <c r="AH449" s="72"/>
      <c r="AI449" s="72"/>
      <c r="AJ449" s="72"/>
      <c r="AK449" s="72"/>
      <c r="AL449" s="72"/>
      <c r="AM449" s="72"/>
      <c r="AN449" s="72"/>
      <c r="AO449" s="72"/>
      <c r="AP449" s="72"/>
    </row>
    <row r="450" spans="1:42" ht="12.75">
      <c r="A450" s="137"/>
      <c r="B450" s="22" t="s">
        <v>256</v>
      </c>
      <c r="C450" s="93">
        <v>0</v>
      </c>
      <c r="D450" s="93">
        <v>0</v>
      </c>
      <c r="E450" s="93">
        <v>0</v>
      </c>
      <c r="F450" s="93">
        <v>0</v>
      </c>
      <c r="G450" s="93">
        <v>0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57">
        <v>0</v>
      </c>
      <c r="T450" s="57">
        <v>0</v>
      </c>
      <c r="U450" s="57">
        <v>0</v>
      </c>
      <c r="V450" s="57">
        <v>0</v>
      </c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2"/>
      <c r="AH450" s="72"/>
      <c r="AI450" s="72"/>
      <c r="AJ450" s="72"/>
      <c r="AK450" s="72"/>
      <c r="AL450" s="72"/>
      <c r="AM450" s="72"/>
      <c r="AN450" s="72"/>
      <c r="AO450" s="72"/>
      <c r="AP450" s="72"/>
    </row>
    <row r="451" spans="1:42" ht="12.75">
      <c r="A451" s="137"/>
      <c r="B451" s="22" t="s">
        <v>38</v>
      </c>
      <c r="C451" s="93">
        <v>0</v>
      </c>
      <c r="D451" s="93">
        <v>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57">
        <v>0</v>
      </c>
      <c r="T451" s="57">
        <v>0</v>
      </c>
      <c r="U451" s="57">
        <v>0</v>
      </c>
      <c r="V451" s="57">
        <v>0</v>
      </c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2"/>
      <c r="AH451" s="72"/>
      <c r="AI451" s="72"/>
      <c r="AJ451" s="72"/>
      <c r="AK451" s="72"/>
      <c r="AL451" s="72"/>
      <c r="AM451" s="72"/>
      <c r="AN451" s="72"/>
      <c r="AO451" s="72"/>
      <c r="AP451" s="72"/>
    </row>
    <row r="452" spans="1:42" ht="12" customHeight="1">
      <c r="A452" s="137" t="s">
        <v>234</v>
      </c>
      <c r="B452" s="22" t="s">
        <v>255</v>
      </c>
      <c r="C452" s="93">
        <v>2</v>
      </c>
      <c r="D452" s="93">
        <v>0</v>
      </c>
      <c r="E452" s="93">
        <v>0</v>
      </c>
      <c r="F452" s="93">
        <v>0</v>
      </c>
      <c r="G452" s="93">
        <v>0</v>
      </c>
      <c r="H452" s="93">
        <v>0</v>
      </c>
      <c r="I452" s="93">
        <v>0</v>
      </c>
      <c r="J452" s="93">
        <v>0</v>
      </c>
      <c r="K452" s="93">
        <v>0</v>
      </c>
      <c r="L452" s="93">
        <v>1</v>
      </c>
      <c r="M452" s="93">
        <v>0</v>
      </c>
      <c r="N452" s="93">
        <v>1</v>
      </c>
      <c r="O452" s="93">
        <v>0</v>
      </c>
      <c r="P452" s="93">
        <v>0</v>
      </c>
      <c r="Q452" s="93">
        <v>0</v>
      </c>
      <c r="R452" s="93">
        <v>0</v>
      </c>
      <c r="S452" s="57">
        <v>0</v>
      </c>
      <c r="T452" s="57">
        <v>0</v>
      </c>
      <c r="U452" s="57">
        <v>0</v>
      </c>
      <c r="V452" s="57">
        <v>0</v>
      </c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2"/>
      <c r="AH452" s="72"/>
      <c r="AI452" s="72"/>
      <c r="AJ452" s="72"/>
      <c r="AK452" s="72"/>
      <c r="AL452" s="72"/>
      <c r="AM452" s="72"/>
      <c r="AN452" s="72"/>
      <c r="AO452" s="72"/>
      <c r="AP452" s="72"/>
    </row>
    <row r="453" spans="1:42" ht="12.75">
      <c r="A453" s="137"/>
      <c r="B453" s="22" t="s">
        <v>256</v>
      </c>
      <c r="C453" s="93">
        <v>0</v>
      </c>
      <c r="D453" s="93">
        <v>0</v>
      </c>
      <c r="E453" s="93">
        <v>0</v>
      </c>
      <c r="F453" s="93">
        <v>0</v>
      </c>
      <c r="G453" s="93">
        <v>0</v>
      </c>
      <c r="H453" s="93">
        <v>0</v>
      </c>
      <c r="I453" s="93">
        <v>0</v>
      </c>
      <c r="J453" s="93">
        <v>0</v>
      </c>
      <c r="K453" s="93">
        <v>0</v>
      </c>
      <c r="L453" s="93">
        <v>0</v>
      </c>
      <c r="M453" s="93">
        <v>0</v>
      </c>
      <c r="N453" s="93">
        <v>0</v>
      </c>
      <c r="O453" s="93">
        <v>0</v>
      </c>
      <c r="P453" s="93">
        <v>0</v>
      </c>
      <c r="Q453" s="93">
        <v>0</v>
      </c>
      <c r="R453" s="93">
        <v>0</v>
      </c>
      <c r="S453" s="57">
        <v>0</v>
      </c>
      <c r="T453" s="57">
        <v>0</v>
      </c>
      <c r="U453" s="57">
        <v>0</v>
      </c>
      <c r="V453" s="57">
        <v>0</v>
      </c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2"/>
      <c r="AH453" s="72"/>
      <c r="AI453" s="72"/>
      <c r="AJ453" s="72"/>
      <c r="AK453" s="72"/>
      <c r="AL453" s="72"/>
      <c r="AM453" s="72"/>
      <c r="AN453" s="72"/>
      <c r="AO453" s="72"/>
      <c r="AP453" s="72"/>
    </row>
    <row r="454" spans="1:42" ht="12.75">
      <c r="A454" s="137"/>
      <c r="B454" s="22" t="s">
        <v>38</v>
      </c>
      <c r="C454" s="93">
        <v>2</v>
      </c>
      <c r="D454" s="93">
        <v>0</v>
      </c>
      <c r="E454" s="93">
        <v>0</v>
      </c>
      <c r="F454" s="93">
        <v>0</v>
      </c>
      <c r="G454" s="93">
        <v>0</v>
      </c>
      <c r="H454" s="93">
        <v>0</v>
      </c>
      <c r="I454" s="93">
        <v>0</v>
      </c>
      <c r="J454" s="93">
        <v>0</v>
      </c>
      <c r="K454" s="93">
        <v>0</v>
      </c>
      <c r="L454" s="93">
        <v>1</v>
      </c>
      <c r="M454" s="93">
        <v>0</v>
      </c>
      <c r="N454" s="93">
        <v>1</v>
      </c>
      <c r="O454" s="93">
        <v>0</v>
      </c>
      <c r="P454" s="93">
        <v>0</v>
      </c>
      <c r="Q454" s="93">
        <v>0</v>
      </c>
      <c r="R454" s="93">
        <v>0</v>
      </c>
      <c r="S454" s="57">
        <v>0</v>
      </c>
      <c r="T454" s="57">
        <v>0</v>
      </c>
      <c r="U454" s="57">
        <v>0</v>
      </c>
      <c r="V454" s="57">
        <v>0</v>
      </c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2"/>
      <c r="AH454" s="72"/>
      <c r="AI454" s="72"/>
      <c r="AJ454" s="72"/>
      <c r="AK454" s="72"/>
      <c r="AL454" s="72"/>
      <c r="AM454" s="72"/>
      <c r="AN454" s="72"/>
      <c r="AO454" s="72"/>
      <c r="AP454" s="72"/>
    </row>
    <row r="455" spans="1:42" ht="12" customHeight="1">
      <c r="A455" s="137" t="s">
        <v>235</v>
      </c>
      <c r="B455" s="22" t="s">
        <v>255</v>
      </c>
      <c r="C455" s="93">
        <v>0</v>
      </c>
      <c r="D455" s="93">
        <v>0</v>
      </c>
      <c r="E455" s="93">
        <v>0</v>
      </c>
      <c r="F455" s="93">
        <v>0</v>
      </c>
      <c r="G455" s="93">
        <v>0</v>
      </c>
      <c r="H455" s="93">
        <v>0</v>
      </c>
      <c r="I455" s="93">
        <v>0</v>
      </c>
      <c r="J455" s="93">
        <v>0</v>
      </c>
      <c r="K455" s="93">
        <v>0</v>
      </c>
      <c r="L455" s="93">
        <v>0</v>
      </c>
      <c r="M455" s="93">
        <v>0</v>
      </c>
      <c r="N455" s="93">
        <v>0</v>
      </c>
      <c r="O455" s="93">
        <v>0</v>
      </c>
      <c r="P455" s="93">
        <v>0</v>
      </c>
      <c r="Q455" s="93">
        <v>0</v>
      </c>
      <c r="R455" s="93">
        <v>0</v>
      </c>
      <c r="S455" s="57">
        <v>0</v>
      </c>
      <c r="T455" s="57">
        <v>0</v>
      </c>
      <c r="U455" s="57">
        <v>0</v>
      </c>
      <c r="V455" s="57">
        <v>0</v>
      </c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2"/>
      <c r="AH455" s="72"/>
      <c r="AI455" s="72"/>
      <c r="AJ455" s="72"/>
      <c r="AK455" s="72"/>
      <c r="AL455" s="72"/>
      <c r="AM455" s="72"/>
      <c r="AN455" s="72"/>
      <c r="AO455" s="72"/>
      <c r="AP455" s="72"/>
    </row>
    <row r="456" spans="1:42" ht="12.75">
      <c r="A456" s="137"/>
      <c r="B456" s="22" t="s">
        <v>256</v>
      </c>
      <c r="C456" s="93">
        <v>1</v>
      </c>
      <c r="D456" s="93">
        <v>0</v>
      </c>
      <c r="E456" s="93">
        <v>0</v>
      </c>
      <c r="F456" s="93">
        <v>0</v>
      </c>
      <c r="G456" s="93">
        <v>1</v>
      </c>
      <c r="H456" s="93">
        <v>0</v>
      </c>
      <c r="I456" s="93">
        <v>0</v>
      </c>
      <c r="J456" s="93">
        <v>0</v>
      </c>
      <c r="K456" s="93">
        <v>0</v>
      </c>
      <c r="L456" s="93">
        <v>0</v>
      </c>
      <c r="M456" s="93">
        <v>0</v>
      </c>
      <c r="N456" s="93">
        <v>0</v>
      </c>
      <c r="O456" s="93">
        <v>0</v>
      </c>
      <c r="P456" s="93">
        <v>0</v>
      </c>
      <c r="Q456" s="93">
        <v>0</v>
      </c>
      <c r="R456" s="93">
        <v>0</v>
      </c>
      <c r="S456" s="57">
        <v>0</v>
      </c>
      <c r="T456" s="57">
        <v>0</v>
      </c>
      <c r="U456" s="57">
        <v>0</v>
      </c>
      <c r="V456" s="57">
        <v>0</v>
      </c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2"/>
      <c r="AH456" s="72"/>
      <c r="AI456" s="72"/>
      <c r="AJ456" s="72"/>
      <c r="AK456" s="72"/>
      <c r="AL456" s="72"/>
      <c r="AM456" s="72"/>
      <c r="AN456" s="72"/>
      <c r="AO456" s="72"/>
      <c r="AP456" s="72"/>
    </row>
    <row r="457" spans="1:42" ht="12.75">
      <c r="A457" s="137"/>
      <c r="B457" s="22" t="s">
        <v>38</v>
      </c>
      <c r="C457" s="93">
        <v>1</v>
      </c>
      <c r="D457" s="93">
        <v>0</v>
      </c>
      <c r="E457" s="93">
        <v>0</v>
      </c>
      <c r="F457" s="93">
        <v>0</v>
      </c>
      <c r="G457" s="93">
        <v>1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57">
        <v>0</v>
      </c>
      <c r="T457" s="57">
        <v>0</v>
      </c>
      <c r="U457" s="57">
        <v>0</v>
      </c>
      <c r="V457" s="57">
        <v>0</v>
      </c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2"/>
      <c r="AH457" s="72"/>
      <c r="AI457" s="72"/>
      <c r="AJ457" s="72"/>
      <c r="AK457" s="72"/>
      <c r="AL457" s="72"/>
      <c r="AM457" s="72"/>
      <c r="AN457" s="72"/>
      <c r="AO457" s="72"/>
      <c r="AP457" s="72"/>
    </row>
    <row r="458" spans="1:42" ht="12" customHeight="1">
      <c r="A458" s="137" t="s">
        <v>329</v>
      </c>
      <c r="B458" s="22" t="s">
        <v>255</v>
      </c>
      <c r="C458" s="93">
        <v>9</v>
      </c>
      <c r="D458" s="93">
        <v>0</v>
      </c>
      <c r="E458" s="93">
        <v>0</v>
      </c>
      <c r="F458" s="93">
        <v>0</v>
      </c>
      <c r="G458" s="93">
        <v>0</v>
      </c>
      <c r="H458" s="93">
        <v>0</v>
      </c>
      <c r="I458" s="93">
        <v>0</v>
      </c>
      <c r="J458" s="93">
        <v>2</v>
      </c>
      <c r="K458" s="93">
        <v>2</v>
      </c>
      <c r="L458" s="93">
        <v>1</v>
      </c>
      <c r="M458" s="93">
        <v>1</v>
      </c>
      <c r="N458" s="93">
        <v>2</v>
      </c>
      <c r="O458" s="93">
        <v>1</v>
      </c>
      <c r="P458" s="93">
        <v>0</v>
      </c>
      <c r="Q458" s="93">
        <v>0</v>
      </c>
      <c r="R458" s="93">
        <v>0</v>
      </c>
      <c r="S458" s="57">
        <v>0</v>
      </c>
      <c r="T458" s="57">
        <v>0</v>
      </c>
      <c r="U458" s="57">
        <v>0</v>
      </c>
      <c r="V458" s="57">
        <v>0</v>
      </c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2"/>
      <c r="AH458" s="72"/>
      <c r="AI458" s="72"/>
      <c r="AJ458" s="72"/>
      <c r="AK458" s="72"/>
      <c r="AL458" s="72"/>
      <c r="AM458" s="72"/>
      <c r="AN458" s="72"/>
      <c r="AO458" s="72"/>
      <c r="AP458" s="72"/>
    </row>
    <row r="459" spans="1:42" ht="12.75">
      <c r="A459" s="137"/>
      <c r="B459" s="22" t="s">
        <v>256</v>
      </c>
      <c r="C459" s="93">
        <v>0</v>
      </c>
      <c r="D459" s="93">
        <v>0</v>
      </c>
      <c r="E459" s="93">
        <v>0</v>
      </c>
      <c r="F459" s="93">
        <v>0</v>
      </c>
      <c r="G459" s="93">
        <v>0</v>
      </c>
      <c r="H459" s="93">
        <v>0</v>
      </c>
      <c r="I459" s="93">
        <v>0</v>
      </c>
      <c r="J459" s="93">
        <v>0</v>
      </c>
      <c r="K459" s="93">
        <v>0</v>
      </c>
      <c r="L459" s="93">
        <v>0</v>
      </c>
      <c r="M459" s="93">
        <v>0</v>
      </c>
      <c r="N459" s="93">
        <v>0</v>
      </c>
      <c r="O459" s="93">
        <v>0</v>
      </c>
      <c r="P459" s="93">
        <v>0</v>
      </c>
      <c r="Q459" s="93">
        <v>0</v>
      </c>
      <c r="R459" s="93">
        <v>0</v>
      </c>
      <c r="S459" s="57">
        <v>0</v>
      </c>
      <c r="T459" s="57">
        <v>0</v>
      </c>
      <c r="U459" s="57">
        <v>0</v>
      </c>
      <c r="V459" s="57">
        <v>0</v>
      </c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2"/>
      <c r="AH459" s="72"/>
      <c r="AI459" s="72"/>
      <c r="AJ459" s="72"/>
      <c r="AK459" s="72"/>
      <c r="AL459" s="72"/>
      <c r="AM459" s="72"/>
      <c r="AN459" s="72"/>
      <c r="AO459" s="72"/>
      <c r="AP459" s="72"/>
    </row>
    <row r="460" spans="1:42" ht="12.75">
      <c r="A460" s="137"/>
      <c r="B460" s="22" t="s">
        <v>38</v>
      </c>
      <c r="C460" s="93">
        <v>9</v>
      </c>
      <c r="D460" s="93">
        <v>0</v>
      </c>
      <c r="E460" s="93">
        <v>0</v>
      </c>
      <c r="F460" s="93">
        <v>0</v>
      </c>
      <c r="G460" s="93">
        <v>0</v>
      </c>
      <c r="H460" s="93">
        <v>0</v>
      </c>
      <c r="I460" s="93">
        <v>0</v>
      </c>
      <c r="J460" s="93">
        <v>2</v>
      </c>
      <c r="K460" s="93">
        <v>2</v>
      </c>
      <c r="L460" s="93">
        <v>1</v>
      </c>
      <c r="M460" s="93">
        <v>1</v>
      </c>
      <c r="N460" s="93">
        <v>2</v>
      </c>
      <c r="O460" s="93">
        <v>1</v>
      </c>
      <c r="P460" s="93">
        <v>0</v>
      </c>
      <c r="Q460" s="93">
        <v>0</v>
      </c>
      <c r="R460" s="93">
        <v>0</v>
      </c>
      <c r="S460" s="57">
        <v>0</v>
      </c>
      <c r="T460" s="57">
        <v>0</v>
      </c>
      <c r="U460" s="57">
        <v>0</v>
      </c>
      <c r="V460" s="57">
        <v>0</v>
      </c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2"/>
      <c r="AH460" s="72"/>
      <c r="AI460" s="72"/>
      <c r="AJ460" s="72"/>
      <c r="AK460" s="72"/>
      <c r="AL460" s="72"/>
      <c r="AM460" s="72"/>
      <c r="AN460" s="72"/>
      <c r="AO460" s="72"/>
      <c r="AP460" s="72"/>
    </row>
    <row r="461" spans="1:42" ht="12" customHeight="1">
      <c r="A461" s="137" t="s">
        <v>236</v>
      </c>
      <c r="B461" s="22" t="s">
        <v>255</v>
      </c>
      <c r="C461" s="93">
        <v>149</v>
      </c>
      <c r="D461" s="93">
        <v>0</v>
      </c>
      <c r="E461" s="93">
        <v>0</v>
      </c>
      <c r="F461" s="93">
        <v>0</v>
      </c>
      <c r="G461" s="93">
        <v>0</v>
      </c>
      <c r="H461" s="93">
        <v>0</v>
      </c>
      <c r="I461" s="93">
        <v>0</v>
      </c>
      <c r="J461" s="93">
        <v>3</v>
      </c>
      <c r="K461" s="93">
        <v>17</v>
      </c>
      <c r="L461" s="93">
        <v>33</v>
      </c>
      <c r="M461" s="93">
        <v>8</v>
      </c>
      <c r="N461" s="93">
        <v>23</v>
      </c>
      <c r="O461" s="93">
        <v>26</v>
      </c>
      <c r="P461" s="93">
        <v>17</v>
      </c>
      <c r="Q461" s="93">
        <v>11</v>
      </c>
      <c r="R461" s="93">
        <v>5</v>
      </c>
      <c r="S461" s="57">
        <v>3</v>
      </c>
      <c r="T461" s="57">
        <v>2</v>
      </c>
      <c r="U461" s="57">
        <v>1</v>
      </c>
      <c r="V461" s="57">
        <v>0</v>
      </c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2"/>
      <c r="AH461" s="72"/>
      <c r="AI461" s="72"/>
      <c r="AJ461" s="72"/>
      <c r="AK461" s="72"/>
      <c r="AL461" s="72"/>
      <c r="AM461" s="72"/>
      <c r="AN461" s="72"/>
      <c r="AO461" s="72"/>
      <c r="AP461" s="72"/>
    </row>
    <row r="462" spans="1:42" ht="12.75">
      <c r="A462" s="137"/>
      <c r="B462" s="22" t="s">
        <v>256</v>
      </c>
      <c r="C462" s="93">
        <v>31</v>
      </c>
      <c r="D462" s="93">
        <v>0</v>
      </c>
      <c r="E462" s="93">
        <v>1</v>
      </c>
      <c r="F462" s="93">
        <v>0</v>
      </c>
      <c r="G462" s="93">
        <v>0</v>
      </c>
      <c r="H462" s="93">
        <v>1</v>
      </c>
      <c r="I462" s="93">
        <v>1</v>
      </c>
      <c r="J462" s="93">
        <v>0</v>
      </c>
      <c r="K462" s="93">
        <v>2</v>
      </c>
      <c r="L462" s="93">
        <v>3</v>
      </c>
      <c r="M462" s="93">
        <v>6</v>
      </c>
      <c r="N462" s="93">
        <v>2</v>
      </c>
      <c r="O462" s="93">
        <v>4</v>
      </c>
      <c r="P462" s="93">
        <v>6</v>
      </c>
      <c r="Q462" s="93">
        <v>4</v>
      </c>
      <c r="R462" s="93">
        <v>1</v>
      </c>
      <c r="S462" s="57">
        <v>0</v>
      </c>
      <c r="T462" s="57">
        <v>0</v>
      </c>
      <c r="U462" s="57">
        <v>0</v>
      </c>
      <c r="V462" s="57">
        <v>0</v>
      </c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2"/>
      <c r="AH462" s="72"/>
      <c r="AI462" s="72"/>
      <c r="AJ462" s="72"/>
      <c r="AK462" s="72"/>
      <c r="AL462" s="72"/>
      <c r="AM462" s="72"/>
      <c r="AN462" s="72"/>
      <c r="AO462" s="72"/>
      <c r="AP462" s="72"/>
    </row>
    <row r="463" spans="1:42" ht="12.75">
      <c r="A463" s="137"/>
      <c r="B463" s="22" t="s">
        <v>38</v>
      </c>
      <c r="C463" s="93">
        <v>180</v>
      </c>
      <c r="D463" s="93">
        <v>0</v>
      </c>
      <c r="E463" s="93">
        <v>1</v>
      </c>
      <c r="F463" s="93">
        <v>0</v>
      </c>
      <c r="G463" s="93">
        <v>0</v>
      </c>
      <c r="H463" s="93">
        <v>1</v>
      </c>
      <c r="I463" s="93">
        <v>1</v>
      </c>
      <c r="J463" s="93">
        <v>3</v>
      </c>
      <c r="K463" s="93">
        <v>19</v>
      </c>
      <c r="L463" s="93">
        <v>36</v>
      </c>
      <c r="M463" s="93">
        <v>14</v>
      </c>
      <c r="N463" s="93">
        <v>25</v>
      </c>
      <c r="O463" s="93">
        <v>30</v>
      </c>
      <c r="P463" s="93">
        <v>23</v>
      </c>
      <c r="Q463" s="93">
        <v>15</v>
      </c>
      <c r="R463" s="93">
        <v>6</v>
      </c>
      <c r="S463" s="57">
        <v>3</v>
      </c>
      <c r="T463" s="57">
        <v>2</v>
      </c>
      <c r="U463" s="57">
        <v>1</v>
      </c>
      <c r="V463" s="57">
        <v>0</v>
      </c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2"/>
      <c r="AH463" s="72"/>
      <c r="AI463" s="72"/>
      <c r="AJ463" s="72"/>
      <c r="AK463" s="72"/>
      <c r="AL463" s="72"/>
      <c r="AM463" s="72"/>
      <c r="AN463" s="72"/>
      <c r="AO463" s="72"/>
      <c r="AP463" s="72"/>
    </row>
    <row r="464" spans="1:42" ht="12" customHeight="1">
      <c r="A464" s="137" t="s">
        <v>237</v>
      </c>
      <c r="B464" s="22" t="s">
        <v>255</v>
      </c>
      <c r="C464" s="93">
        <v>148</v>
      </c>
      <c r="D464" s="93">
        <v>0</v>
      </c>
      <c r="E464" s="93">
        <v>1</v>
      </c>
      <c r="F464" s="93">
        <v>0</v>
      </c>
      <c r="G464" s="93">
        <v>0</v>
      </c>
      <c r="H464" s="93">
        <v>2</v>
      </c>
      <c r="I464" s="93">
        <v>4</v>
      </c>
      <c r="J464" s="93">
        <v>1</v>
      </c>
      <c r="K464" s="93">
        <v>10</v>
      </c>
      <c r="L464" s="93">
        <v>16</v>
      </c>
      <c r="M464" s="93">
        <v>18</v>
      </c>
      <c r="N464" s="93">
        <v>21</v>
      </c>
      <c r="O464" s="93">
        <v>22</v>
      </c>
      <c r="P464" s="93">
        <v>20</v>
      </c>
      <c r="Q464" s="93">
        <v>17</v>
      </c>
      <c r="R464" s="93">
        <v>10</v>
      </c>
      <c r="S464" s="57">
        <v>3</v>
      </c>
      <c r="T464" s="57">
        <v>2</v>
      </c>
      <c r="U464" s="57">
        <v>1</v>
      </c>
      <c r="V464" s="57">
        <v>0</v>
      </c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2"/>
      <c r="AH464" s="72"/>
      <c r="AI464" s="72"/>
      <c r="AJ464" s="72"/>
      <c r="AK464" s="72"/>
      <c r="AL464" s="72"/>
      <c r="AM464" s="72"/>
      <c r="AN464" s="72"/>
      <c r="AO464" s="72"/>
      <c r="AP464" s="72"/>
    </row>
    <row r="465" spans="1:42" ht="12.75">
      <c r="A465" s="137"/>
      <c r="B465" s="22" t="s">
        <v>256</v>
      </c>
      <c r="C465" s="93">
        <v>23</v>
      </c>
      <c r="D465" s="93">
        <v>0</v>
      </c>
      <c r="E465" s="93">
        <v>0</v>
      </c>
      <c r="F465" s="93">
        <v>0</v>
      </c>
      <c r="G465" s="93">
        <v>0</v>
      </c>
      <c r="H465" s="93">
        <v>0</v>
      </c>
      <c r="I465" s="93">
        <v>0</v>
      </c>
      <c r="J465" s="93">
        <v>1</v>
      </c>
      <c r="K465" s="93">
        <v>1</v>
      </c>
      <c r="L465" s="93">
        <v>1</v>
      </c>
      <c r="M465" s="93">
        <v>5</v>
      </c>
      <c r="N465" s="93">
        <v>3</v>
      </c>
      <c r="O465" s="93">
        <v>1</v>
      </c>
      <c r="P465" s="93">
        <v>4</v>
      </c>
      <c r="Q465" s="93">
        <v>2</v>
      </c>
      <c r="R465" s="93">
        <v>3</v>
      </c>
      <c r="S465" s="57">
        <v>0</v>
      </c>
      <c r="T465" s="57">
        <v>0</v>
      </c>
      <c r="U465" s="57">
        <v>1</v>
      </c>
      <c r="V465" s="57">
        <v>1</v>
      </c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2"/>
      <c r="AH465" s="72"/>
      <c r="AI465" s="72"/>
      <c r="AJ465" s="72"/>
      <c r="AK465" s="72"/>
      <c r="AL465" s="72"/>
      <c r="AM465" s="72"/>
      <c r="AN465" s="72"/>
      <c r="AO465" s="72"/>
      <c r="AP465" s="72"/>
    </row>
    <row r="466" spans="1:42" ht="12.75">
      <c r="A466" s="137"/>
      <c r="B466" s="22" t="s">
        <v>38</v>
      </c>
      <c r="C466" s="93">
        <v>171</v>
      </c>
      <c r="D466" s="93">
        <v>0</v>
      </c>
      <c r="E466" s="93">
        <v>1</v>
      </c>
      <c r="F466" s="93">
        <v>0</v>
      </c>
      <c r="G466" s="93">
        <v>0</v>
      </c>
      <c r="H466" s="93">
        <v>2</v>
      </c>
      <c r="I466" s="93">
        <v>4</v>
      </c>
      <c r="J466" s="93">
        <v>2</v>
      </c>
      <c r="K466" s="93">
        <v>11</v>
      </c>
      <c r="L466" s="93">
        <v>17</v>
      </c>
      <c r="M466" s="93">
        <v>23</v>
      </c>
      <c r="N466" s="93">
        <v>24</v>
      </c>
      <c r="O466" s="93">
        <v>23</v>
      </c>
      <c r="P466" s="93">
        <v>24</v>
      </c>
      <c r="Q466" s="93">
        <v>19</v>
      </c>
      <c r="R466" s="93">
        <v>13</v>
      </c>
      <c r="S466" s="57">
        <v>3</v>
      </c>
      <c r="T466" s="57">
        <v>2</v>
      </c>
      <c r="U466" s="57">
        <v>2</v>
      </c>
      <c r="V466" s="57">
        <v>1</v>
      </c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2"/>
      <c r="AH466" s="72"/>
      <c r="AI466" s="72"/>
      <c r="AJ466" s="72"/>
      <c r="AK466" s="72"/>
      <c r="AL466" s="72"/>
      <c r="AM466" s="72"/>
      <c r="AN466" s="72"/>
      <c r="AO466" s="72"/>
      <c r="AP466" s="72"/>
    </row>
    <row r="467" spans="1:42" ht="12.75">
      <c r="A467" s="144" t="s">
        <v>238</v>
      </c>
      <c r="B467" s="55" t="s">
        <v>255</v>
      </c>
      <c r="C467" s="100">
        <v>5783</v>
      </c>
      <c r="D467" s="100">
        <v>212</v>
      </c>
      <c r="E467" s="100">
        <v>42</v>
      </c>
      <c r="F467" s="100">
        <v>32</v>
      </c>
      <c r="G467" s="100">
        <v>30</v>
      </c>
      <c r="H467" s="100">
        <v>49</v>
      </c>
      <c r="I467" s="100">
        <v>65</v>
      </c>
      <c r="J467" s="100">
        <v>95</v>
      </c>
      <c r="K467" s="100">
        <v>195</v>
      </c>
      <c r="L467" s="100">
        <v>357</v>
      </c>
      <c r="M467" s="100">
        <v>399</v>
      </c>
      <c r="N467" s="100">
        <v>566</v>
      </c>
      <c r="O467" s="100">
        <v>569</v>
      </c>
      <c r="P467" s="100">
        <v>676</v>
      </c>
      <c r="Q467" s="100">
        <v>715</v>
      </c>
      <c r="R467" s="100">
        <v>570</v>
      </c>
      <c r="S467" s="59">
        <v>401</v>
      </c>
      <c r="T467" s="59">
        <v>303</v>
      </c>
      <c r="U467" s="59">
        <v>251</v>
      </c>
      <c r="V467" s="59">
        <v>256</v>
      </c>
      <c r="W467" s="72">
        <f>W5+W50+W161+W170+W182+W191+W206+W218+W257+W284+W317+W323+W329+W344+W350+W365+W371+W377+W212</f>
        <v>5783</v>
      </c>
      <c r="X467" s="72">
        <f t="shared" ref="X467:AP469" si="49">X5+X50+X161+X170+X182+X191+X206+X218+X257+X284+X317+X323+X329+X344+X350+X365+X371+X377+X212</f>
        <v>212</v>
      </c>
      <c r="Y467" s="72">
        <f t="shared" si="49"/>
        <v>42</v>
      </c>
      <c r="Z467" s="72">
        <f t="shared" si="49"/>
        <v>32</v>
      </c>
      <c r="AA467" s="72">
        <f t="shared" si="49"/>
        <v>30</v>
      </c>
      <c r="AB467" s="72">
        <f t="shared" si="49"/>
        <v>49</v>
      </c>
      <c r="AC467" s="72">
        <f t="shared" si="49"/>
        <v>65</v>
      </c>
      <c r="AD467" s="72">
        <f t="shared" si="49"/>
        <v>95</v>
      </c>
      <c r="AE467" s="72">
        <f t="shared" si="49"/>
        <v>195</v>
      </c>
      <c r="AF467" s="72">
        <f t="shared" si="49"/>
        <v>357</v>
      </c>
      <c r="AG467" s="72">
        <f t="shared" si="49"/>
        <v>399</v>
      </c>
      <c r="AH467" s="72">
        <f t="shared" si="49"/>
        <v>566</v>
      </c>
      <c r="AI467" s="72">
        <f t="shared" si="49"/>
        <v>569</v>
      </c>
      <c r="AJ467" s="72">
        <f t="shared" si="49"/>
        <v>676</v>
      </c>
      <c r="AK467" s="72">
        <f t="shared" si="49"/>
        <v>715</v>
      </c>
      <c r="AL467" s="72">
        <f t="shared" si="49"/>
        <v>570</v>
      </c>
      <c r="AM467" s="72">
        <f t="shared" si="49"/>
        <v>401</v>
      </c>
      <c r="AN467" s="72">
        <f t="shared" si="49"/>
        <v>303</v>
      </c>
      <c r="AO467" s="72">
        <f t="shared" si="49"/>
        <v>251</v>
      </c>
      <c r="AP467" s="72">
        <f t="shared" si="49"/>
        <v>256</v>
      </c>
    </row>
    <row r="468" spans="1:42" ht="12.75">
      <c r="A468" s="144"/>
      <c r="B468" s="55" t="s">
        <v>256</v>
      </c>
      <c r="C468" s="100">
        <v>3391</v>
      </c>
      <c r="D468" s="100">
        <v>177</v>
      </c>
      <c r="E468" s="100">
        <v>37</v>
      </c>
      <c r="F468" s="100">
        <v>11</v>
      </c>
      <c r="G468" s="100">
        <v>15</v>
      </c>
      <c r="H468" s="100">
        <v>26</v>
      </c>
      <c r="I468" s="100">
        <v>30</v>
      </c>
      <c r="J468" s="100">
        <v>41</v>
      </c>
      <c r="K468" s="100">
        <v>65</v>
      </c>
      <c r="L468" s="100">
        <v>103</v>
      </c>
      <c r="M468" s="100">
        <v>136</v>
      </c>
      <c r="N468" s="100">
        <v>202</v>
      </c>
      <c r="O468" s="100">
        <v>231</v>
      </c>
      <c r="P468" s="100">
        <v>290</v>
      </c>
      <c r="Q468" s="100">
        <v>352</v>
      </c>
      <c r="R468" s="100">
        <v>322</v>
      </c>
      <c r="S468" s="59">
        <v>293</v>
      </c>
      <c r="T468" s="59">
        <v>311</v>
      </c>
      <c r="U468" s="59">
        <v>307</v>
      </c>
      <c r="V468" s="59">
        <v>442</v>
      </c>
      <c r="W468" s="72">
        <f t="shared" ref="W468:AL469" si="50">W6+W51+W162+W171+W183+W192+W207+W219+W258+W285+W318+W324+W330+W345+W351+W366+W372+W378+W213</f>
        <v>3391</v>
      </c>
      <c r="X468" s="72">
        <f t="shared" si="50"/>
        <v>177</v>
      </c>
      <c r="Y468" s="72">
        <f t="shared" si="50"/>
        <v>37</v>
      </c>
      <c r="Z468" s="72">
        <f t="shared" si="50"/>
        <v>11</v>
      </c>
      <c r="AA468" s="72">
        <f t="shared" si="50"/>
        <v>15</v>
      </c>
      <c r="AB468" s="72">
        <f t="shared" si="50"/>
        <v>26</v>
      </c>
      <c r="AC468" s="72">
        <f t="shared" si="50"/>
        <v>30</v>
      </c>
      <c r="AD468" s="72">
        <f t="shared" si="50"/>
        <v>41</v>
      </c>
      <c r="AE468" s="72">
        <f t="shared" si="50"/>
        <v>65</v>
      </c>
      <c r="AF468" s="72">
        <f t="shared" si="50"/>
        <v>103</v>
      </c>
      <c r="AG468" s="72">
        <f t="shared" si="50"/>
        <v>136</v>
      </c>
      <c r="AH468" s="72">
        <f t="shared" si="50"/>
        <v>202</v>
      </c>
      <c r="AI468" s="72">
        <f t="shared" si="50"/>
        <v>231</v>
      </c>
      <c r="AJ468" s="72">
        <f t="shared" si="50"/>
        <v>290</v>
      </c>
      <c r="AK468" s="72">
        <f t="shared" si="50"/>
        <v>352</v>
      </c>
      <c r="AL468" s="72">
        <f t="shared" si="50"/>
        <v>322</v>
      </c>
      <c r="AM468" s="72">
        <f t="shared" si="49"/>
        <v>293</v>
      </c>
      <c r="AN468" s="72">
        <f t="shared" si="49"/>
        <v>311</v>
      </c>
      <c r="AO468" s="72">
        <f t="shared" si="49"/>
        <v>307</v>
      </c>
      <c r="AP468" s="72">
        <f t="shared" si="49"/>
        <v>442</v>
      </c>
    </row>
    <row r="469" spans="1:42" ht="12.75">
      <c r="A469" s="144"/>
      <c r="B469" s="55" t="s">
        <v>38</v>
      </c>
      <c r="C469" s="100">
        <v>9174</v>
      </c>
      <c r="D469" s="100">
        <v>389</v>
      </c>
      <c r="E469" s="100">
        <v>79</v>
      </c>
      <c r="F469" s="100">
        <v>43</v>
      </c>
      <c r="G469" s="100">
        <v>45</v>
      </c>
      <c r="H469" s="100">
        <v>75</v>
      </c>
      <c r="I469" s="100">
        <v>95</v>
      </c>
      <c r="J469" s="100">
        <v>136</v>
      </c>
      <c r="K469" s="100">
        <v>260</v>
      </c>
      <c r="L469" s="100">
        <v>460</v>
      </c>
      <c r="M469" s="100">
        <v>535</v>
      </c>
      <c r="N469" s="100">
        <v>768</v>
      </c>
      <c r="O469" s="100">
        <v>800</v>
      </c>
      <c r="P469" s="100">
        <v>966</v>
      </c>
      <c r="Q469" s="100">
        <v>1067</v>
      </c>
      <c r="R469" s="100">
        <v>892</v>
      </c>
      <c r="S469" s="59">
        <v>694</v>
      </c>
      <c r="T469" s="59">
        <v>614</v>
      </c>
      <c r="U469" s="59">
        <v>558</v>
      </c>
      <c r="V469" s="59">
        <v>698</v>
      </c>
      <c r="W469" s="72">
        <f t="shared" si="50"/>
        <v>9174</v>
      </c>
      <c r="X469" s="72">
        <f t="shared" si="49"/>
        <v>389</v>
      </c>
      <c r="Y469" s="72">
        <f t="shared" si="49"/>
        <v>79</v>
      </c>
      <c r="Z469" s="72">
        <f t="shared" si="49"/>
        <v>43</v>
      </c>
      <c r="AA469" s="72">
        <f t="shared" si="49"/>
        <v>45</v>
      </c>
      <c r="AB469" s="72">
        <f t="shared" si="49"/>
        <v>75</v>
      </c>
      <c r="AC469" s="72">
        <f t="shared" si="49"/>
        <v>95</v>
      </c>
      <c r="AD469" s="72">
        <f t="shared" si="49"/>
        <v>136</v>
      </c>
      <c r="AE469" s="72">
        <f t="shared" si="49"/>
        <v>260</v>
      </c>
      <c r="AF469" s="72">
        <f t="shared" si="49"/>
        <v>460</v>
      </c>
      <c r="AG469" s="72">
        <f t="shared" si="49"/>
        <v>535</v>
      </c>
      <c r="AH469" s="72">
        <f t="shared" si="49"/>
        <v>768</v>
      </c>
      <c r="AI469" s="72">
        <f t="shared" si="49"/>
        <v>800</v>
      </c>
      <c r="AJ469" s="72">
        <f t="shared" si="49"/>
        <v>966</v>
      </c>
      <c r="AK469" s="72">
        <f t="shared" si="49"/>
        <v>1067</v>
      </c>
      <c r="AL469" s="72">
        <f t="shared" si="49"/>
        <v>892</v>
      </c>
      <c r="AM469" s="72">
        <f t="shared" si="49"/>
        <v>694</v>
      </c>
      <c r="AN469" s="72">
        <f t="shared" si="49"/>
        <v>614</v>
      </c>
      <c r="AO469" s="72">
        <f t="shared" si="49"/>
        <v>558</v>
      </c>
      <c r="AP469" s="72">
        <f t="shared" si="49"/>
        <v>698</v>
      </c>
    </row>
  </sheetData>
  <mergeCells count="161">
    <mergeCell ref="A455:A457"/>
    <mergeCell ref="A458:A460"/>
    <mergeCell ref="A461:A463"/>
    <mergeCell ref="A464:A466"/>
    <mergeCell ref="A467:A469"/>
    <mergeCell ref="A437:A439"/>
    <mergeCell ref="A440:A442"/>
    <mergeCell ref="A443:A445"/>
    <mergeCell ref="A446:A448"/>
    <mergeCell ref="A449:A451"/>
    <mergeCell ref="A452:A454"/>
    <mergeCell ref="A419:A421"/>
    <mergeCell ref="A422:A424"/>
    <mergeCell ref="A425:A427"/>
    <mergeCell ref="A428:A430"/>
    <mergeCell ref="A431:A433"/>
    <mergeCell ref="A434:A436"/>
    <mergeCell ref="A401:A403"/>
    <mergeCell ref="A404:A406"/>
    <mergeCell ref="A407:A409"/>
    <mergeCell ref="A410:A412"/>
    <mergeCell ref="A413:A415"/>
    <mergeCell ref="A416:A418"/>
    <mergeCell ref="A383:A385"/>
    <mergeCell ref="A386:A388"/>
    <mergeCell ref="A389:A391"/>
    <mergeCell ref="A392:A394"/>
    <mergeCell ref="A395:A397"/>
    <mergeCell ref="A398:A400"/>
    <mergeCell ref="A365:A367"/>
    <mergeCell ref="A368:A370"/>
    <mergeCell ref="A371:A373"/>
    <mergeCell ref="A374:A376"/>
    <mergeCell ref="A377:A379"/>
    <mergeCell ref="A380:A382"/>
    <mergeCell ref="A347:A349"/>
    <mergeCell ref="A350:A352"/>
    <mergeCell ref="A353:A355"/>
    <mergeCell ref="A356:A358"/>
    <mergeCell ref="A359:A361"/>
    <mergeCell ref="A362:A364"/>
    <mergeCell ref="A329:A331"/>
    <mergeCell ref="A332:A334"/>
    <mergeCell ref="A335:A337"/>
    <mergeCell ref="A338:A340"/>
    <mergeCell ref="A341:A343"/>
    <mergeCell ref="A344:A346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32:A34"/>
    <mergeCell ref="A35:A37"/>
    <mergeCell ref="A38:A40"/>
    <mergeCell ref="A5:A7"/>
    <mergeCell ref="A8:A10"/>
    <mergeCell ref="A11:A13"/>
    <mergeCell ref="A14:A16"/>
    <mergeCell ref="A17:A19"/>
    <mergeCell ref="A20:A22"/>
    <mergeCell ref="S2:V2"/>
    <mergeCell ref="D3:V3"/>
    <mergeCell ref="A3:A4"/>
    <mergeCell ref="B3:B4"/>
    <mergeCell ref="C3:C4"/>
    <mergeCell ref="A23:A25"/>
    <mergeCell ref="A26:A28"/>
    <mergeCell ref="A29:A31"/>
    <mergeCell ref="A1:V1"/>
  </mergeCells>
  <pageMargins left="0.74803149606299202" right="0.196850393700787" top="0.90551181102362199" bottom="0.62992125984252001" header="0.86614173228346503" footer="0.35433070866141703"/>
  <pageSetup paperSize="9" scale="90" firstPageNumber="265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1" manualBreakCount="11">
    <brk id="40" max="16383" man="1"/>
    <brk id="82" max="16383" man="1"/>
    <brk id="124" max="16383" man="1"/>
    <brk id="166" max="16383" man="1"/>
    <brk id="208" max="16383" man="1"/>
    <brk id="250" max="16383" man="1"/>
    <brk id="292" max="16383" man="1"/>
    <brk id="334" max="16383" man="1"/>
    <brk id="376" max="16383" man="1"/>
    <brk id="418" max="16383" man="1"/>
    <brk id="460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B050"/>
  </sheetPr>
  <dimension ref="A1:F470"/>
  <sheetViews>
    <sheetView view="pageBreakPreview" zoomScaleNormal="100" zoomScaleSheetLayoutView="100" workbookViewId="0">
      <selection activeCell="J14" sqref="J14"/>
    </sheetView>
  </sheetViews>
  <sheetFormatPr defaultColWidth="11.42578125" defaultRowHeight="12"/>
  <cols>
    <col min="1" max="1" width="37.7109375" style="7" customWidth="1"/>
    <col min="2" max="6" width="12" style="95" customWidth="1"/>
    <col min="7" max="256" width="11.42578125" style="7"/>
    <col min="257" max="257" width="37.7109375" style="7" customWidth="1"/>
    <col min="258" max="262" width="8.28515625" style="7" customWidth="1"/>
    <col min="263" max="512" width="11.42578125" style="7"/>
    <col min="513" max="513" width="37.7109375" style="7" customWidth="1"/>
    <col min="514" max="518" width="8.28515625" style="7" customWidth="1"/>
    <col min="519" max="768" width="11.42578125" style="7"/>
    <col min="769" max="769" width="37.7109375" style="7" customWidth="1"/>
    <col min="770" max="774" width="8.28515625" style="7" customWidth="1"/>
    <col min="775" max="1024" width="11.42578125" style="7"/>
    <col min="1025" max="1025" width="37.7109375" style="7" customWidth="1"/>
    <col min="1026" max="1030" width="8.28515625" style="7" customWidth="1"/>
    <col min="1031" max="1280" width="11.42578125" style="7"/>
    <col min="1281" max="1281" width="37.7109375" style="7" customWidth="1"/>
    <col min="1282" max="1286" width="8.28515625" style="7" customWidth="1"/>
    <col min="1287" max="1536" width="11.42578125" style="7"/>
    <col min="1537" max="1537" width="37.7109375" style="7" customWidth="1"/>
    <col min="1538" max="1542" width="8.28515625" style="7" customWidth="1"/>
    <col min="1543" max="1792" width="11.42578125" style="7"/>
    <col min="1793" max="1793" width="37.7109375" style="7" customWidth="1"/>
    <col min="1794" max="1798" width="8.28515625" style="7" customWidth="1"/>
    <col min="1799" max="2048" width="11.42578125" style="7"/>
    <col min="2049" max="2049" width="37.7109375" style="7" customWidth="1"/>
    <col min="2050" max="2054" width="8.28515625" style="7" customWidth="1"/>
    <col min="2055" max="2304" width="11.42578125" style="7"/>
    <col min="2305" max="2305" width="37.7109375" style="7" customWidth="1"/>
    <col min="2306" max="2310" width="8.28515625" style="7" customWidth="1"/>
    <col min="2311" max="2560" width="11.42578125" style="7"/>
    <col min="2561" max="2561" width="37.7109375" style="7" customWidth="1"/>
    <col min="2562" max="2566" width="8.28515625" style="7" customWidth="1"/>
    <col min="2567" max="2816" width="11.42578125" style="7"/>
    <col min="2817" max="2817" width="37.7109375" style="7" customWidth="1"/>
    <col min="2818" max="2822" width="8.28515625" style="7" customWidth="1"/>
    <col min="2823" max="3072" width="11.42578125" style="7"/>
    <col min="3073" max="3073" width="37.7109375" style="7" customWidth="1"/>
    <col min="3074" max="3078" width="8.28515625" style="7" customWidth="1"/>
    <col min="3079" max="3328" width="11.42578125" style="7"/>
    <col min="3329" max="3329" width="37.7109375" style="7" customWidth="1"/>
    <col min="3330" max="3334" width="8.28515625" style="7" customWidth="1"/>
    <col min="3335" max="3584" width="11.42578125" style="7"/>
    <col min="3585" max="3585" width="37.7109375" style="7" customWidth="1"/>
    <col min="3586" max="3590" width="8.28515625" style="7" customWidth="1"/>
    <col min="3591" max="3840" width="11.42578125" style="7"/>
    <col min="3841" max="3841" width="37.7109375" style="7" customWidth="1"/>
    <col min="3842" max="3846" width="8.28515625" style="7" customWidth="1"/>
    <col min="3847" max="4096" width="11.42578125" style="7"/>
    <col min="4097" max="4097" width="37.7109375" style="7" customWidth="1"/>
    <col min="4098" max="4102" width="8.28515625" style="7" customWidth="1"/>
    <col min="4103" max="4352" width="11.42578125" style="7"/>
    <col min="4353" max="4353" width="37.7109375" style="7" customWidth="1"/>
    <col min="4354" max="4358" width="8.28515625" style="7" customWidth="1"/>
    <col min="4359" max="4608" width="11.42578125" style="7"/>
    <col min="4609" max="4609" width="37.7109375" style="7" customWidth="1"/>
    <col min="4610" max="4614" width="8.28515625" style="7" customWidth="1"/>
    <col min="4615" max="4864" width="11.42578125" style="7"/>
    <col min="4865" max="4865" width="37.7109375" style="7" customWidth="1"/>
    <col min="4866" max="4870" width="8.28515625" style="7" customWidth="1"/>
    <col min="4871" max="5120" width="11.42578125" style="7"/>
    <col min="5121" max="5121" width="37.7109375" style="7" customWidth="1"/>
    <col min="5122" max="5126" width="8.28515625" style="7" customWidth="1"/>
    <col min="5127" max="5376" width="11.42578125" style="7"/>
    <col min="5377" max="5377" width="37.7109375" style="7" customWidth="1"/>
    <col min="5378" max="5382" width="8.28515625" style="7" customWidth="1"/>
    <col min="5383" max="5632" width="11.42578125" style="7"/>
    <col min="5633" max="5633" width="37.7109375" style="7" customWidth="1"/>
    <col min="5634" max="5638" width="8.28515625" style="7" customWidth="1"/>
    <col min="5639" max="5888" width="11.42578125" style="7"/>
    <col min="5889" max="5889" width="37.7109375" style="7" customWidth="1"/>
    <col min="5890" max="5894" width="8.28515625" style="7" customWidth="1"/>
    <col min="5895" max="6144" width="11.42578125" style="7"/>
    <col min="6145" max="6145" width="37.7109375" style="7" customWidth="1"/>
    <col min="6146" max="6150" width="8.28515625" style="7" customWidth="1"/>
    <col min="6151" max="6400" width="11.42578125" style="7"/>
    <col min="6401" max="6401" width="37.7109375" style="7" customWidth="1"/>
    <col min="6402" max="6406" width="8.28515625" style="7" customWidth="1"/>
    <col min="6407" max="6656" width="11.42578125" style="7"/>
    <col min="6657" max="6657" width="37.7109375" style="7" customWidth="1"/>
    <col min="6658" max="6662" width="8.28515625" style="7" customWidth="1"/>
    <col min="6663" max="6912" width="11.42578125" style="7"/>
    <col min="6913" max="6913" width="37.7109375" style="7" customWidth="1"/>
    <col min="6914" max="6918" width="8.28515625" style="7" customWidth="1"/>
    <col min="6919" max="7168" width="11.42578125" style="7"/>
    <col min="7169" max="7169" width="37.7109375" style="7" customWidth="1"/>
    <col min="7170" max="7174" width="8.28515625" style="7" customWidth="1"/>
    <col min="7175" max="7424" width="11.42578125" style="7"/>
    <col min="7425" max="7425" width="37.7109375" style="7" customWidth="1"/>
    <col min="7426" max="7430" width="8.28515625" style="7" customWidth="1"/>
    <col min="7431" max="7680" width="11.42578125" style="7"/>
    <col min="7681" max="7681" width="37.7109375" style="7" customWidth="1"/>
    <col min="7682" max="7686" width="8.28515625" style="7" customWidth="1"/>
    <col min="7687" max="7936" width="11.42578125" style="7"/>
    <col min="7937" max="7937" width="37.7109375" style="7" customWidth="1"/>
    <col min="7938" max="7942" width="8.28515625" style="7" customWidth="1"/>
    <col min="7943" max="8192" width="11.42578125" style="7"/>
    <col min="8193" max="8193" width="37.7109375" style="7" customWidth="1"/>
    <col min="8194" max="8198" width="8.28515625" style="7" customWidth="1"/>
    <col min="8199" max="8448" width="11.42578125" style="7"/>
    <col min="8449" max="8449" width="37.7109375" style="7" customWidth="1"/>
    <col min="8450" max="8454" width="8.28515625" style="7" customWidth="1"/>
    <col min="8455" max="8704" width="11.42578125" style="7"/>
    <col min="8705" max="8705" width="37.7109375" style="7" customWidth="1"/>
    <col min="8706" max="8710" width="8.28515625" style="7" customWidth="1"/>
    <col min="8711" max="8960" width="11.42578125" style="7"/>
    <col min="8961" max="8961" width="37.7109375" style="7" customWidth="1"/>
    <col min="8962" max="8966" width="8.28515625" style="7" customWidth="1"/>
    <col min="8967" max="9216" width="11.42578125" style="7"/>
    <col min="9217" max="9217" width="37.7109375" style="7" customWidth="1"/>
    <col min="9218" max="9222" width="8.28515625" style="7" customWidth="1"/>
    <col min="9223" max="9472" width="11.42578125" style="7"/>
    <col min="9473" max="9473" width="37.7109375" style="7" customWidth="1"/>
    <col min="9474" max="9478" width="8.28515625" style="7" customWidth="1"/>
    <col min="9479" max="9728" width="11.42578125" style="7"/>
    <col min="9729" max="9729" width="37.7109375" style="7" customWidth="1"/>
    <col min="9730" max="9734" width="8.28515625" style="7" customWidth="1"/>
    <col min="9735" max="9984" width="11.42578125" style="7"/>
    <col min="9985" max="9985" width="37.7109375" style="7" customWidth="1"/>
    <col min="9986" max="9990" width="8.28515625" style="7" customWidth="1"/>
    <col min="9991" max="10240" width="11.42578125" style="7"/>
    <col min="10241" max="10241" width="37.7109375" style="7" customWidth="1"/>
    <col min="10242" max="10246" width="8.28515625" style="7" customWidth="1"/>
    <col min="10247" max="10496" width="11.42578125" style="7"/>
    <col min="10497" max="10497" width="37.7109375" style="7" customWidth="1"/>
    <col min="10498" max="10502" width="8.28515625" style="7" customWidth="1"/>
    <col min="10503" max="10752" width="11.42578125" style="7"/>
    <col min="10753" max="10753" width="37.7109375" style="7" customWidth="1"/>
    <col min="10754" max="10758" width="8.28515625" style="7" customWidth="1"/>
    <col min="10759" max="11008" width="11.42578125" style="7"/>
    <col min="11009" max="11009" width="37.7109375" style="7" customWidth="1"/>
    <col min="11010" max="11014" width="8.28515625" style="7" customWidth="1"/>
    <col min="11015" max="11264" width="11.42578125" style="7"/>
    <col min="11265" max="11265" width="37.7109375" style="7" customWidth="1"/>
    <col min="11266" max="11270" width="8.28515625" style="7" customWidth="1"/>
    <col min="11271" max="11520" width="11.42578125" style="7"/>
    <col min="11521" max="11521" width="37.7109375" style="7" customWidth="1"/>
    <col min="11522" max="11526" width="8.28515625" style="7" customWidth="1"/>
    <col min="11527" max="11776" width="11.42578125" style="7"/>
    <col min="11777" max="11777" width="37.7109375" style="7" customWidth="1"/>
    <col min="11778" max="11782" width="8.28515625" style="7" customWidth="1"/>
    <col min="11783" max="12032" width="11.42578125" style="7"/>
    <col min="12033" max="12033" width="37.7109375" style="7" customWidth="1"/>
    <col min="12034" max="12038" width="8.28515625" style="7" customWidth="1"/>
    <col min="12039" max="12288" width="11.42578125" style="7"/>
    <col min="12289" max="12289" width="37.7109375" style="7" customWidth="1"/>
    <col min="12290" max="12294" width="8.28515625" style="7" customWidth="1"/>
    <col min="12295" max="12544" width="11.42578125" style="7"/>
    <col min="12545" max="12545" width="37.7109375" style="7" customWidth="1"/>
    <col min="12546" max="12550" width="8.28515625" style="7" customWidth="1"/>
    <col min="12551" max="12800" width="11.42578125" style="7"/>
    <col min="12801" max="12801" width="37.7109375" style="7" customWidth="1"/>
    <col min="12802" max="12806" width="8.28515625" style="7" customWidth="1"/>
    <col min="12807" max="13056" width="11.42578125" style="7"/>
    <col min="13057" max="13057" width="37.7109375" style="7" customWidth="1"/>
    <col min="13058" max="13062" width="8.28515625" style="7" customWidth="1"/>
    <col min="13063" max="13312" width="11.42578125" style="7"/>
    <col min="13313" max="13313" width="37.7109375" style="7" customWidth="1"/>
    <col min="13314" max="13318" width="8.28515625" style="7" customWidth="1"/>
    <col min="13319" max="13568" width="11.42578125" style="7"/>
    <col min="13569" max="13569" width="37.7109375" style="7" customWidth="1"/>
    <col min="13570" max="13574" width="8.28515625" style="7" customWidth="1"/>
    <col min="13575" max="13824" width="11.42578125" style="7"/>
    <col min="13825" max="13825" width="37.7109375" style="7" customWidth="1"/>
    <col min="13826" max="13830" width="8.28515625" style="7" customWidth="1"/>
    <col min="13831" max="14080" width="11.42578125" style="7"/>
    <col min="14081" max="14081" width="37.7109375" style="7" customWidth="1"/>
    <col min="14082" max="14086" width="8.28515625" style="7" customWidth="1"/>
    <col min="14087" max="14336" width="11.42578125" style="7"/>
    <col min="14337" max="14337" width="37.7109375" style="7" customWidth="1"/>
    <col min="14338" max="14342" width="8.28515625" style="7" customWidth="1"/>
    <col min="14343" max="14592" width="11.42578125" style="7"/>
    <col min="14593" max="14593" width="37.7109375" style="7" customWidth="1"/>
    <col min="14594" max="14598" width="8.28515625" style="7" customWidth="1"/>
    <col min="14599" max="14848" width="11.42578125" style="7"/>
    <col min="14849" max="14849" width="37.7109375" style="7" customWidth="1"/>
    <col min="14850" max="14854" width="8.28515625" style="7" customWidth="1"/>
    <col min="14855" max="15104" width="11.42578125" style="7"/>
    <col min="15105" max="15105" width="37.7109375" style="7" customWidth="1"/>
    <col min="15106" max="15110" width="8.28515625" style="7" customWidth="1"/>
    <col min="15111" max="15360" width="11.42578125" style="7"/>
    <col min="15361" max="15361" width="37.7109375" style="7" customWidth="1"/>
    <col min="15362" max="15366" width="8.28515625" style="7" customWidth="1"/>
    <col min="15367" max="15616" width="11.42578125" style="7"/>
    <col min="15617" max="15617" width="37.7109375" style="7" customWidth="1"/>
    <col min="15618" max="15622" width="8.28515625" style="7" customWidth="1"/>
    <col min="15623" max="15872" width="11.42578125" style="7"/>
    <col min="15873" max="15873" width="37.7109375" style="7" customWidth="1"/>
    <col min="15874" max="15878" width="8.28515625" style="7" customWidth="1"/>
    <col min="15879" max="16128" width="11.42578125" style="7"/>
    <col min="16129" max="16129" width="37.7109375" style="7" customWidth="1"/>
    <col min="16130" max="16134" width="8.28515625" style="7" customWidth="1"/>
    <col min="16135" max="16384" width="11.42578125" style="7"/>
  </cols>
  <sheetData>
    <row r="1" spans="1:6" ht="18" customHeight="1">
      <c r="A1" s="157" t="s">
        <v>423</v>
      </c>
      <c r="B1" s="157"/>
      <c r="C1" s="157"/>
      <c r="D1" s="157"/>
      <c r="E1" s="157"/>
      <c r="F1" s="157"/>
    </row>
    <row r="2" spans="1:6" ht="29.25" customHeight="1">
      <c r="A2" s="92" t="s">
        <v>98</v>
      </c>
      <c r="B2" s="92" t="s">
        <v>240</v>
      </c>
      <c r="C2" s="92" t="s">
        <v>38</v>
      </c>
      <c r="D2" s="101" t="s">
        <v>242</v>
      </c>
      <c r="E2" s="101" t="s">
        <v>243</v>
      </c>
      <c r="F2" s="92" t="s">
        <v>244</v>
      </c>
    </row>
    <row r="3" spans="1:6" ht="10.5" customHeight="1">
      <c r="A3" s="151" t="s">
        <v>100</v>
      </c>
      <c r="B3" s="94" t="s">
        <v>255</v>
      </c>
      <c r="C3" s="102">
        <v>8</v>
      </c>
      <c r="D3" s="102">
        <v>0</v>
      </c>
      <c r="E3" s="102">
        <v>1</v>
      </c>
      <c r="F3" s="103">
        <v>7</v>
      </c>
    </row>
    <row r="4" spans="1:6" ht="10.5" customHeight="1">
      <c r="A4" s="158"/>
      <c r="B4" s="94" t="s">
        <v>256</v>
      </c>
      <c r="C4" s="102">
        <v>9</v>
      </c>
      <c r="D4" s="102">
        <v>1</v>
      </c>
      <c r="E4" s="102">
        <v>1</v>
      </c>
      <c r="F4" s="103">
        <v>7</v>
      </c>
    </row>
    <row r="5" spans="1:6" ht="10.5" customHeight="1">
      <c r="A5" s="158"/>
      <c r="B5" s="94" t="s">
        <v>38</v>
      </c>
      <c r="C5" s="102">
        <v>17</v>
      </c>
      <c r="D5" s="102">
        <v>1</v>
      </c>
      <c r="E5" s="102">
        <v>2</v>
      </c>
      <c r="F5" s="103">
        <v>14</v>
      </c>
    </row>
    <row r="6" spans="1:6" ht="10.5" customHeight="1">
      <c r="A6" s="137" t="s">
        <v>101</v>
      </c>
      <c r="B6" s="94" t="s">
        <v>255</v>
      </c>
      <c r="C6" s="102">
        <v>0</v>
      </c>
      <c r="D6" s="104">
        <v>0</v>
      </c>
      <c r="E6" s="104">
        <v>0</v>
      </c>
      <c r="F6" s="103">
        <v>0</v>
      </c>
    </row>
    <row r="7" spans="1:6" ht="10.5" customHeight="1">
      <c r="A7" s="137"/>
      <c r="B7" s="94" t="s">
        <v>256</v>
      </c>
      <c r="C7" s="102">
        <v>0</v>
      </c>
      <c r="D7" s="104">
        <v>0</v>
      </c>
      <c r="E7" s="104">
        <v>0</v>
      </c>
      <c r="F7" s="103">
        <v>0</v>
      </c>
    </row>
    <row r="8" spans="1:6" ht="10.5" customHeight="1">
      <c r="A8" s="137"/>
      <c r="B8" s="94" t="s">
        <v>38</v>
      </c>
      <c r="C8" s="102">
        <v>0</v>
      </c>
      <c r="D8" s="104">
        <v>0</v>
      </c>
      <c r="E8" s="104">
        <v>0</v>
      </c>
      <c r="F8" s="103">
        <v>0</v>
      </c>
    </row>
    <row r="9" spans="1:6" ht="10.5" customHeight="1">
      <c r="A9" s="137" t="s">
        <v>102</v>
      </c>
      <c r="B9" s="94" t="s">
        <v>255</v>
      </c>
      <c r="C9" s="102">
        <v>0</v>
      </c>
      <c r="D9" s="104">
        <v>0</v>
      </c>
      <c r="E9" s="104">
        <v>0</v>
      </c>
      <c r="F9" s="103">
        <v>0</v>
      </c>
    </row>
    <row r="10" spans="1:6" ht="10.5" customHeight="1">
      <c r="A10" s="137"/>
      <c r="B10" s="94" t="s">
        <v>256</v>
      </c>
      <c r="C10" s="102">
        <v>0</v>
      </c>
      <c r="D10" s="104">
        <v>0</v>
      </c>
      <c r="E10" s="104">
        <v>0</v>
      </c>
      <c r="F10" s="103">
        <v>0</v>
      </c>
    </row>
    <row r="11" spans="1:6" ht="10.5" customHeight="1">
      <c r="A11" s="137"/>
      <c r="B11" s="94" t="s">
        <v>38</v>
      </c>
      <c r="C11" s="102">
        <v>0</v>
      </c>
      <c r="D11" s="104">
        <v>0</v>
      </c>
      <c r="E11" s="104">
        <v>0</v>
      </c>
      <c r="F11" s="103">
        <v>0</v>
      </c>
    </row>
    <row r="12" spans="1:6" ht="10.5" customHeight="1">
      <c r="A12" s="137" t="s">
        <v>103</v>
      </c>
      <c r="B12" s="94" t="s">
        <v>255</v>
      </c>
      <c r="C12" s="102">
        <v>0</v>
      </c>
      <c r="D12" s="104">
        <v>0</v>
      </c>
      <c r="E12" s="104">
        <v>0</v>
      </c>
      <c r="F12" s="103">
        <v>0</v>
      </c>
    </row>
    <row r="13" spans="1:6" ht="10.5" customHeight="1">
      <c r="A13" s="137"/>
      <c r="B13" s="94" t="s">
        <v>256</v>
      </c>
      <c r="C13" s="102">
        <v>0</v>
      </c>
      <c r="D13" s="104">
        <v>0</v>
      </c>
      <c r="E13" s="104">
        <v>0</v>
      </c>
      <c r="F13" s="103">
        <v>0</v>
      </c>
    </row>
    <row r="14" spans="1:6" ht="10.5" customHeight="1">
      <c r="A14" s="137"/>
      <c r="B14" s="94" t="s">
        <v>38</v>
      </c>
      <c r="C14" s="102">
        <v>0</v>
      </c>
      <c r="D14" s="104">
        <v>0</v>
      </c>
      <c r="E14" s="104">
        <v>0</v>
      </c>
      <c r="F14" s="103">
        <v>0</v>
      </c>
    </row>
    <row r="15" spans="1:6" ht="10.5" customHeight="1">
      <c r="A15" s="137" t="s">
        <v>104</v>
      </c>
      <c r="B15" s="94" t="s">
        <v>255</v>
      </c>
      <c r="C15" s="102">
        <v>0</v>
      </c>
      <c r="D15" s="104">
        <v>0</v>
      </c>
      <c r="E15" s="104">
        <v>0</v>
      </c>
      <c r="F15" s="103">
        <v>0</v>
      </c>
    </row>
    <row r="16" spans="1:6" ht="10.5" customHeight="1">
      <c r="A16" s="137"/>
      <c r="B16" s="94" t="s">
        <v>256</v>
      </c>
      <c r="C16" s="102">
        <v>0</v>
      </c>
      <c r="D16" s="104">
        <v>0</v>
      </c>
      <c r="E16" s="104">
        <v>0</v>
      </c>
      <c r="F16" s="103">
        <v>0</v>
      </c>
    </row>
    <row r="17" spans="1:6" ht="10.5" customHeight="1">
      <c r="A17" s="137"/>
      <c r="B17" s="94" t="s">
        <v>38</v>
      </c>
      <c r="C17" s="102">
        <v>0</v>
      </c>
      <c r="D17" s="104">
        <v>0</v>
      </c>
      <c r="E17" s="104">
        <v>0</v>
      </c>
      <c r="F17" s="103">
        <v>0</v>
      </c>
    </row>
    <row r="18" spans="1:6" ht="10.5" customHeight="1">
      <c r="A18" s="137" t="s">
        <v>105</v>
      </c>
      <c r="B18" s="94" t="s">
        <v>255</v>
      </c>
      <c r="C18" s="102">
        <v>0</v>
      </c>
      <c r="D18" s="104">
        <v>0</v>
      </c>
      <c r="E18" s="104">
        <v>0</v>
      </c>
      <c r="F18" s="103">
        <v>0</v>
      </c>
    </row>
    <row r="19" spans="1:6" ht="10.5" customHeight="1">
      <c r="A19" s="137"/>
      <c r="B19" s="94" t="s">
        <v>256</v>
      </c>
      <c r="C19" s="102">
        <v>0</v>
      </c>
      <c r="D19" s="104">
        <v>0</v>
      </c>
      <c r="E19" s="104">
        <v>0</v>
      </c>
      <c r="F19" s="103">
        <v>0</v>
      </c>
    </row>
    <row r="20" spans="1:6" ht="10.5" customHeight="1">
      <c r="A20" s="137"/>
      <c r="B20" s="94" t="s">
        <v>38</v>
      </c>
      <c r="C20" s="102">
        <v>0</v>
      </c>
      <c r="D20" s="104">
        <v>0</v>
      </c>
      <c r="E20" s="104">
        <v>0</v>
      </c>
      <c r="F20" s="103">
        <v>0</v>
      </c>
    </row>
    <row r="21" spans="1:6" ht="10.5" customHeight="1">
      <c r="A21" s="137" t="s">
        <v>106</v>
      </c>
      <c r="B21" s="94" t="s">
        <v>255</v>
      </c>
      <c r="C21" s="102">
        <v>0</v>
      </c>
      <c r="D21" s="104">
        <v>0</v>
      </c>
      <c r="E21" s="104">
        <v>0</v>
      </c>
      <c r="F21" s="103">
        <v>0</v>
      </c>
    </row>
    <row r="22" spans="1:6" ht="10.5" customHeight="1">
      <c r="A22" s="137"/>
      <c r="B22" s="94" t="s">
        <v>256</v>
      </c>
      <c r="C22" s="102">
        <v>0</v>
      </c>
      <c r="D22" s="104">
        <v>0</v>
      </c>
      <c r="E22" s="104">
        <v>0</v>
      </c>
      <c r="F22" s="103">
        <v>0</v>
      </c>
    </row>
    <row r="23" spans="1:6" ht="10.5" customHeight="1">
      <c r="A23" s="137"/>
      <c r="B23" s="94" t="s">
        <v>38</v>
      </c>
      <c r="C23" s="102">
        <v>0</v>
      </c>
      <c r="D23" s="104">
        <v>0</v>
      </c>
      <c r="E23" s="104">
        <v>0</v>
      </c>
      <c r="F23" s="103">
        <v>0</v>
      </c>
    </row>
    <row r="24" spans="1:6" ht="10.5" customHeight="1">
      <c r="A24" s="137" t="s">
        <v>107</v>
      </c>
      <c r="B24" s="94" t="s">
        <v>255</v>
      </c>
      <c r="C24" s="102">
        <v>0</v>
      </c>
      <c r="D24" s="104">
        <v>0</v>
      </c>
      <c r="E24" s="104">
        <v>0</v>
      </c>
      <c r="F24" s="103">
        <v>0</v>
      </c>
    </row>
    <row r="25" spans="1:6" ht="10.5" customHeight="1">
      <c r="A25" s="137"/>
      <c r="B25" s="94" t="s">
        <v>256</v>
      </c>
      <c r="C25" s="102">
        <v>0</v>
      </c>
      <c r="D25" s="104">
        <v>0</v>
      </c>
      <c r="E25" s="104">
        <v>0</v>
      </c>
      <c r="F25" s="103">
        <v>0</v>
      </c>
    </row>
    <row r="26" spans="1:6" ht="10.5" customHeight="1">
      <c r="A26" s="137"/>
      <c r="B26" s="94" t="s">
        <v>38</v>
      </c>
      <c r="C26" s="102">
        <v>0</v>
      </c>
      <c r="D26" s="104">
        <v>0</v>
      </c>
      <c r="E26" s="104">
        <v>0</v>
      </c>
      <c r="F26" s="103">
        <v>0</v>
      </c>
    </row>
    <row r="27" spans="1:6" ht="10.5" customHeight="1">
      <c r="A27" s="137" t="s">
        <v>108</v>
      </c>
      <c r="B27" s="94" t="s">
        <v>255</v>
      </c>
      <c r="C27" s="102">
        <v>0</v>
      </c>
      <c r="D27" s="104">
        <v>0</v>
      </c>
      <c r="E27" s="104">
        <v>0</v>
      </c>
      <c r="F27" s="103">
        <v>0</v>
      </c>
    </row>
    <row r="28" spans="1:6" ht="10.5" customHeight="1">
      <c r="A28" s="137"/>
      <c r="B28" s="94" t="s">
        <v>256</v>
      </c>
      <c r="C28" s="102">
        <v>0</v>
      </c>
      <c r="D28" s="104">
        <v>0</v>
      </c>
      <c r="E28" s="104">
        <v>0</v>
      </c>
      <c r="F28" s="103">
        <v>0</v>
      </c>
    </row>
    <row r="29" spans="1:6" ht="10.5" customHeight="1">
      <c r="A29" s="137"/>
      <c r="B29" s="94" t="s">
        <v>38</v>
      </c>
      <c r="C29" s="102">
        <v>0</v>
      </c>
      <c r="D29" s="104">
        <v>0</v>
      </c>
      <c r="E29" s="104">
        <v>0</v>
      </c>
      <c r="F29" s="103">
        <v>0</v>
      </c>
    </row>
    <row r="30" spans="1:6" ht="10.5" customHeight="1">
      <c r="A30" s="137" t="s">
        <v>109</v>
      </c>
      <c r="B30" s="94" t="s">
        <v>255</v>
      </c>
      <c r="C30" s="102">
        <v>0</v>
      </c>
      <c r="D30" s="104">
        <v>0</v>
      </c>
      <c r="E30" s="104">
        <v>0</v>
      </c>
      <c r="F30" s="103">
        <v>0</v>
      </c>
    </row>
    <row r="31" spans="1:6" ht="10.5" customHeight="1">
      <c r="A31" s="137"/>
      <c r="B31" s="94" t="s">
        <v>256</v>
      </c>
      <c r="C31" s="102">
        <v>0</v>
      </c>
      <c r="D31" s="104">
        <v>0</v>
      </c>
      <c r="E31" s="104">
        <v>0</v>
      </c>
      <c r="F31" s="103">
        <v>0</v>
      </c>
    </row>
    <row r="32" spans="1:6" ht="10.5" customHeight="1">
      <c r="A32" s="137"/>
      <c r="B32" s="94" t="s">
        <v>38</v>
      </c>
      <c r="C32" s="102">
        <v>0</v>
      </c>
      <c r="D32" s="104">
        <v>0</v>
      </c>
      <c r="E32" s="104">
        <v>0</v>
      </c>
      <c r="F32" s="103">
        <v>0</v>
      </c>
    </row>
    <row r="33" spans="1:6" ht="10.5" customHeight="1">
      <c r="A33" s="137" t="s">
        <v>110</v>
      </c>
      <c r="B33" s="94" t="s">
        <v>255</v>
      </c>
      <c r="C33" s="102">
        <v>1</v>
      </c>
      <c r="D33" s="104">
        <v>0</v>
      </c>
      <c r="E33" s="104">
        <v>1</v>
      </c>
      <c r="F33" s="103">
        <v>0</v>
      </c>
    </row>
    <row r="34" spans="1:6" ht="10.5" customHeight="1">
      <c r="A34" s="137"/>
      <c r="B34" s="94" t="s">
        <v>256</v>
      </c>
      <c r="C34" s="102">
        <v>1</v>
      </c>
      <c r="D34" s="104">
        <v>1</v>
      </c>
      <c r="E34" s="104">
        <v>0</v>
      </c>
      <c r="F34" s="103">
        <v>0</v>
      </c>
    </row>
    <row r="35" spans="1:6" ht="10.5" customHeight="1">
      <c r="A35" s="137"/>
      <c r="B35" s="94" t="s">
        <v>38</v>
      </c>
      <c r="C35" s="102">
        <v>2</v>
      </c>
      <c r="D35" s="104">
        <v>1</v>
      </c>
      <c r="E35" s="104">
        <v>1</v>
      </c>
      <c r="F35" s="103">
        <v>0</v>
      </c>
    </row>
    <row r="36" spans="1:6" ht="10.5" customHeight="1">
      <c r="A36" s="137" t="s">
        <v>111</v>
      </c>
      <c r="B36" s="94" t="s">
        <v>255</v>
      </c>
      <c r="C36" s="102">
        <v>0</v>
      </c>
      <c r="D36" s="104">
        <v>0</v>
      </c>
      <c r="E36" s="104">
        <v>0</v>
      </c>
      <c r="F36" s="103">
        <v>0</v>
      </c>
    </row>
    <row r="37" spans="1:6" ht="10.5" customHeight="1">
      <c r="A37" s="137"/>
      <c r="B37" s="94" t="s">
        <v>256</v>
      </c>
      <c r="C37" s="102">
        <v>0</v>
      </c>
      <c r="D37" s="104">
        <v>0</v>
      </c>
      <c r="E37" s="104">
        <v>0</v>
      </c>
      <c r="F37" s="103">
        <v>0</v>
      </c>
    </row>
    <row r="38" spans="1:6" ht="10.5" customHeight="1">
      <c r="A38" s="137"/>
      <c r="B38" s="94" t="s">
        <v>38</v>
      </c>
      <c r="C38" s="102">
        <v>0</v>
      </c>
      <c r="D38" s="104">
        <v>0</v>
      </c>
      <c r="E38" s="104">
        <v>0</v>
      </c>
      <c r="F38" s="103">
        <v>0</v>
      </c>
    </row>
    <row r="39" spans="1:6" ht="10.5" customHeight="1">
      <c r="A39" s="137" t="s">
        <v>112</v>
      </c>
      <c r="B39" s="94" t="s">
        <v>255</v>
      </c>
      <c r="C39" s="102">
        <v>0</v>
      </c>
      <c r="D39" s="104">
        <v>0</v>
      </c>
      <c r="E39" s="104">
        <v>0</v>
      </c>
      <c r="F39" s="103">
        <v>0</v>
      </c>
    </row>
    <row r="40" spans="1:6" ht="10.5" customHeight="1">
      <c r="A40" s="137"/>
      <c r="B40" s="94" t="s">
        <v>256</v>
      </c>
      <c r="C40" s="102">
        <v>0</v>
      </c>
      <c r="D40" s="104">
        <v>0</v>
      </c>
      <c r="E40" s="104">
        <v>0</v>
      </c>
      <c r="F40" s="103">
        <v>0</v>
      </c>
    </row>
    <row r="41" spans="1:6" ht="10.5" customHeight="1">
      <c r="A41" s="137"/>
      <c r="B41" s="94" t="s">
        <v>38</v>
      </c>
      <c r="C41" s="102">
        <v>0</v>
      </c>
      <c r="D41" s="104">
        <v>0</v>
      </c>
      <c r="E41" s="104">
        <v>0</v>
      </c>
      <c r="F41" s="103">
        <v>0</v>
      </c>
    </row>
    <row r="42" spans="1:6" ht="10.5" customHeight="1">
      <c r="A42" s="125" t="s">
        <v>392</v>
      </c>
      <c r="B42" s="94" t="s">
        <v>255</v>
      </c>
      <c r="C42" s="102">
        <v>0</v>
      </c>
      <c r="D42" s="104">
        <v>0</v>
      </c>
      <c r="E42" s="104">
        <v>0</v>
      </c>
      <c r="F42" s="103">
        <v>0</v>
      </c>
    </row>
    <row r="43" spans="1:6" ht="10.5" customHeight="1">
      <c r="A43" s="125"/>
      <c r="B43" s="94" t="s">
        <v>256</v>
      </c>
      <c r="C43" s="102">
        <v>1</v>
      </c>
      <c r="D43" s="104">
        <v>0</v>
      </c>
      <c r="E43" s="104">
        <v>0</v>
      </c>
      <c r="F43" s="103">
        <v>1</v>
      </c>
    </row>
    <row r="44" spans="1:6" ht="10.5" customHeight="1">
      <c r="A44" s="125"/>
      <c r="B44" s="94" t="s">
        <v>38</v>
      </c>
      <c r="C44" s="102">
        <v>1</v>
      </c>
      <c r="D44" s="104">
        <v>0</v>
      </c>
      <c r="E44" s="104">
        <v>0</v>
      </c>
      <c r="F44" s="103">
        <v>1</v>
      </c>
    </row>
    <row r="45" spans="1:6" ht="13.5" customHeight="1">
      <c r="A45" s="137" t="s">
        <v>113</v>
      </c>
      <c r="B45" s="94" t="s">
        <v>255</v>
      </c>
      <c r="C45" s="102">
        <v>7</v>
      </c>
      <c r="D45" s="104">
        <v>0</v>
      </c>
      <c r="E45" s="104">
        <v>0</v>
      </c>
      <c r="F45" s="103">
        <v>7</v>
      </c>
    </row>
    <row r="46" spans="1:6" ht="13.5" customHeight="1">
      <c r="A46" s="137"/>
      <c r="B46" s="94" t="s">
        <v>256</v>
      </c>
      <c r="C46" s="102">
        <v>7</v>
      </c>
      <c r="D46" s="104">
        <v>0</v>
      </c>
      <c r="E46" s="104">
        <v>1</v>
      </c>
      <c r="F46" s="103">
        <v>6</v>
      </c>
    </row>
    <row r="47" spans="1:6" ht="13.5" customHeight="1">
      <c r="A47" s="137"/>
      <c r="B47" s="94" t="s">
        <v>38</v>
      </c>
      <c r="C47" s="102">
        <v>14</v>
      </c>
      <c r="D47" s="104">
        <v>0</v>
      </c>
      <c r="E47" s="104">
        <v>1</v>
      </c>
      <c r="F47" s="103">
        <v>13</v>
      </c>
    </row>
    <row r="48" spans="1:6" ht="14.25" customHeight="1">
      <c r="A48" s="151" t="s">
        <v>114</v>
      </c>
      <c r="B48" s="94" t="s">
        <v>255</v>
      </c>
      <c r="C48" s="102">
        <v>0</v>
      </c>
      <c r="D48" s="102">
        <v>0</v>
      </c>
      <c r="E48" s="102">
        <v>0</v>
      </c>
      <c r="F48" s="103">
        <v>0</v>
      </c>
    </row>
    <row r="49" spans="1:6" ht="10.5" customHeight="1">
      <c r="A49" s="158"/>
      <c r="B49" s="94" t="s">
        <v>256</v>
      </c>
      <c r="C49" s="102">
        <v>3</v>
      </c>
      <c r="D49" s="102">
        <v>1</v>
      </c>
      <c r="E49" s="102">
        <v>0</v>
      </c>
      <c r="F49" s="103">
        <v>2</v>
      </c>
    </row>
    <row r="50" spans="1:6" ht="10.5" customHeight="1">
      <c r="A50" s="158"/>
      <c r="B50" s="94" t="s">
        <v>38</v>
      </c>
      <c r="C50" s="102">
        <v>3</v>
      </c>
      <c r="D50" s="102">
        <v>1</v>
      </c>
      <c r="E50" s="102">
        <v>0</v>
      </c>
      <c r="F50" s="103">
        <v>2</v>
      </c>
    </row>
    <row r="51" spans="1:6" ht="10.5" customHeight="1">
      <c r="A51" s="137" t="s">
        <v>115</v>
      </c>
      <c r="B51" s="94" t="s">
        <v>255</v>
      </c>
      <c r="C51" s="102">
        <v>0</v>
      </c>
      <c r="D51" s="102">
        <v>0</v>
      </c>
      <c r="E51" s="102">
        <v>0</v>
      </c>
      <c r="F51" s="103">
        <v>0</v>
      </c>
    </row>
    <row r="52" spans="1:6" ht="10.5" customHeight="1">
      <c r="A52" s="137"/>
      <c r="B52" s="94" t="s">
        <v>256</v>
      </c>
      <c r="C52" s="102">
        <v>2</v>
      </c>
      <c r="D52" s="102">
        <v>0</v>
      </c>
      <c r="E52" s="102">
        <v>0</v>
      </c>
      <c r="F52" s="103">
        <v>2</v>
      </c>
    </row>
    <row r="53" spans="1:6" ht="10.5" customHeight="1">
      <c r="A53" s="137"/>
      <c r="B53" s="94" t="s">
        <v>38</v>
      </c>
      <c r="C53" s="102">
        <v>2</v>
      </c>
      <c r="D53" s="102">
        <v>0</v>
      </c>
      <c r="E53" s="102">
        <v>0</v>
      </c>
      <c r="F53" s="103">
        <v>2</v>
      </c>
    </row>
    <row r="54" spans="1:6" ht="10.5" customHeight="1">
      <c r="A54" s="137" t="s">
        <v>116</v>
      </c>
      <c r="B54" s="94" t="s">
        <v>255</v>
      </c>
      <c r="C54" s="102">
        <v>0</v>
      </c>
      <c r="D54" s="104">
        <v>0</v>
      </c>
      <c r="E54" s="104">
        <v>0</v>
      </c>
      <c r="F54" s="103">
        <v>0</v>
      </c>
    </row>
    <row r="55" spans="1:6" ht="10.5" customHeight="1">
      <c r="A55" s="137"/>
      <c r="B55" s="94" t="s">
        <v>256</v>
      </c>
      <c r="C55" s="102">
        <v>0</v>
      </c>
      <c r="D55" s="104">
        <v>0</v>
      </c>
      <c r="E55" s="104">
        <v>0</v>
      </c>
      <c r="F55" s="103">
        <v>0</v>
      </c>
    </row>
    <row r="56" spans="1:6" ht="10.5" customHeight="1">
      <c r="A56" s="137"/>
      <c r="B56" s="94" t="s">
        <v>38</v>
      </c>
      <c r="C56" s="102">
        <v>0</v>
      </c>
      <c r="D56" s="104">
        <v>0</v>
      </c>
      <c r="E56" s="104">
        <v>0</v>
      </c>
      <c r="F56" s="103">
        <v>0</v>
      </c>
    </row>
    <row r="57" spans="1:6" ht="10.5" customHeight="1">
      <c r="A57" s="137" t="s">
        <v>117</v>
      </c>
      <c r="B57" s="94" t="s">
        <v>255</v>
      </c>
      <c r="C57" s="102">
        <v>0</v>
      </c>
      <c r="D57" s="104">
        <v>0</v>
      </c>
      <c r="E57" s="104">
        <v>0</v>
      </c>
      <c r="F57" s="103">
        <v>0</v>
      </c>
    </row>
    <row r="58" spans="1:6" ht="10.5" customHeight="1">
      <c r="A58" s="137"/>
      <c r="B58" s="94" t="s">
        <v>256</v>
      </c>
      <c r="C58" s="102">
        <v>0</v>
      </c>
      <c r="D58" s="104">
        <v>0</v>
      </c>
      <c r="E58" s="104">
        <v>0</v>
      </c>
      <c r="F58" s="103">
        <v>0</v>
      </c>
    </row>
    <row r="59" spans="1:6" ht="10.5" customHeight="1">
      <c r="A59" s="137"/>
      <c r="B59" s="94" t="s">
        <v>38</v>
      </c>
      <c r="C59" s="102">
        <v>0</v>
      </c>
      <c r="D59" s="104">
        <v>0</v>
      </c>
      <c r="E59" s="104">
        <v>0</v>
      </c>
      <c r="F59" s="103">
        <v>0</v>
      </c>
    </row>
    <row r="60" spans="1:6" ht="10.5" customHeight="1">
      <c r="A60" s="137" t="s">
        <v>118</v>
      </c>
      <c r="B60" s="94" t="s">
        <v>255</v>
      </c>
      <c r="C60" s="102">
        <v>0</v>
      </c>
      <c r="D60" s="104">
        <v>0</v>
      </c>
      <c r="E60" s="104">
        <v>0</v>
      </c>
      <c r="F60" s="103">
        <v>0</v>
      </c>
    </row>
    <row r="61" spans="1:6" ht="10.5" customHeight="1">
      <c r="A61" s="137"/>
      <c r="B61" s="94" t="s">
        <v>256</v>
      </c>
      <c r="C61" s="102">
        <v>0</v>
      </c>
      <c r="D61" s="104">
        <v>0</v>
      </c>
      <c r="E61" s="104">
        <v>0</v>
      </c>
      <c r="F61" s="103">
        <v>0</v>
      </c>
    </row>
    <row r="62" spans="1:6" ht="10.5" customHeight="1">
      <c r="A62" s="137"/>
      <c r="B62" s="94" t="s">
        <v>38</v>
      </c>
      <c r="C62" s="102">
        <v>0</v>
      </c>
      <c r="D62" s="104">
        <v>0</v>
      </c>
      <c r="E62" s="104">
        <v>0</v>
      </c>
      <c r="F62" s="103">
        <v>0</v>
      </c>
    </row>
    <row r="63" spans="1:6" ht="10.5" customHeight="1">
      <c r="A63" s="137" t="s">
        <v>119</v>
      </c>
      <c r="B63" s="94" t="s">
        <v>255</v>
      </c>
      <c r="C63" s="102">
        <v>0</v>
      </c>
      <c r="D63" s="104">
        <v>0</v>
      </c>
      <c r="E63" s="104">
        <v>0</v>
      </c>
      <c r="F63" s="103">
        <v>0</v>
      </c>
    </row>
    <row r="64" spans="1:6" ht="10.5" customHeight="1">
      <c r="A64" s="137"/>
      <c r="B64" s="94" t="s">
        <v>256</v>
      </c>
      <c r="C64" s="102">
        <v>0</v>
      </c>
      <c r="D64" s="104">
        <v>0</v>
      </c>
      <c r="E64" s="104">
        <v>0</v>
      </c>
      <c r="F64" s="103">
        <v>0</v>
      </c>
    </row>
    <row r="65" spans="1:6" ht="10.5" customHeight="1">
      <c r="A65" s="137"/>
      <c r="B65" s="94" t="s">
        <v>38</v>
      </c>
      <c r="C65" s="102">
        <v>0</v>
      </c>
      <c r="D65" s="104">
        <v>0</v>
      </c>
      <c r="E65" s="104">
        <v>0</v>
      </c>
      <c r="F65" s="103">
        <v>0</v>
      </c>
    </row>
    <row r="66" spans="1:6" ht="10.5" customHeight="1">
      <c r="A66" s="137" t="s">
        <v>120</v>
      </c>
      <c r="B66" s="94" t="s">
        <v>255</v>
      </c>
      <c r="C66" s="102">
        <v>0</v>
      </c>
      <c r="D66" s="104">
        <v>0</v>
      </c>
      <c r="E66" s="104">
        <v>0</v>
      </c>
      <c r="F66" s="103">
        <v>0</v>
      </c>
    </row>
    <row r="67" spans="1:6" ht="10.5" customHeight="1">
      <c r="A67" s="137"/>
      <c r="B67" s="94" t="s">
        <v>256</v>
      </c>
      <c r="C67" s="102">
        <v>0</v>
      </c>
      <c r="D67" s="104">
        <v>0</v>
      </c>
      <c r="E67" s="104">
        <v>0</v>
      </c>
      <c r="F67" s="103">
        <v>0</v>
      </c>
    </row>
    <row r="68" spans="1:6" ht="10.5" customHeight="1">
      <c r="A68" s="137"/>
      <c r="B68" s="94" t="s">
        <v>38</v>
      </c>
      <c r="C68" s="102">
        <v>0</v>
      </c>
      <c r="D68" s="104">
        <v>0</v>
      </c>
      <c r="E68" s="104">
        <v>0</v>
      </c>
      <c r="F68" s="103">
        <v>0</v>
      </c>
    </row>
    <row r="69" spans="1:6" ht="10.5" customHeight="1">
      <c r="A69" s="137" t="s">
        <v>121</v>
      </c>
      <c r="B69" s="94" t="s">
        <v>255</v>
      </c>
      <c r="C69" s="102">
        <v>0</v>
      </c>
      <c r="D69" s="104">
        <v>0</v>
      </c>
      <c r="E69" s="104">
        <v>0</v>
      </c>
      <c r="F69" s="103">
        <v>0</v>
      </c>
    </row>
    <row r="70" spans="1:6" ht="10.5" customHeight="1">
      <c r="A70" s="137"/>
      <c r="B70" s="94" t="s">
        <v>256</v>
      </c>
      <c r="C70" s="102">
        <v>0</v>
      </c>
      <c r="D70" s="104">
        <v>0</v>
      </c>
      <c r="E70" s="104">
        <v>0</v>
      </c>
      <c r="F70" s="103">
        <v>0</v>
      </c>
    </row>
    <row r="71" spans="1:6" ht="10.5" customHeight="1">
      <c r="A71" s="137"/>
      <c r="B71" s="94" t="s">
        <v>38</v>
      </c>
      <c r="C71" s="102">
        <v>0</v>
      </c>
      <c r="D71" s="104">
        <v>0</v>
      </c>
      <c r="E71" s="104">
        <v>0</v>
      </c>
      <c r="F71" s="103">
        <v>0</v>
      </c>
    </row>
    <row r="72" spans="1:6" ht="10.5" customHeight="1">
      <c r="A72" s="137" t="s">
        <v>122</v>
      </c>
      <c r="B72" s="94" t="s">
        <v>255</v>
      </c>
      <c r="C72" s="102">
        <v>0</v>
      </c>
      <c r="D72" s="104">
        <v>0</v>
      </c>
      <c r="E72" s="104">
        <v>0</v>
      </c>
      <c r="F72" s="103">
        <v>0</v>
      </c>
    </row>
    <row r="73" spans="1:6" ht="10.5" customHeight="1">
      <c r="A73" s="137"/>
      <c r="B73" s="94" t="s">
        <v>256</v>
      </c>
      <c r="C73" s="102">
        <v>0</v>
      </c>
      <c r="D73" s="104">
        <v>0</v>
      </c>
      <c r="E73" s="104">
        <v>0</v>
      </c>
      <c r="F73" s="103">
        <v>0</v>
      </c>
    </row>
    <row r="74" spans="1:6" ht="10.5" customHeight="1">
      <c r="A74" s="137"/>
      <c r="B74" s="94" t="s">
        <v>38</v>
      </c>
      <c r="C74" s="102">
        <v>0</v>
      </c>
      <c r="D74" s="104">
        <v>0</v>
      </c>
      <c r="E74" s="104">
        <v>0</v>
      </c>
      <c r="F74" s="103">
        <v>0</v>
      </c>
    </row>
    <row r="75" spans="1:6" ht="10.5" customHeight="1">
      <c r="A75" s="137" t="s">
        <v>123</v>
      </c>
      <c r="B75" s="94" t="s">
        <v>255</v>
      </c>
      <c r="C75" s="102">
        <v>0</v>
      </c>
      <c r="D75" s="104">
        <v>0</v>
      </c>
      <c r="E75" s="104">
        <v>0</v>
      </c>
      <c r="F75" s="103">
        <v>0</v>
      </c>
    </row>
    <row r="76" spans="1:6" ht="10.5" customHeight="1">
      <c r="A76" s="137"/>
      <c r="B76" s="94" t="s">
        <v>256</v>
      </c>
      <c r="C76" s="102">
        <v>0</v>
      </c>
      <c r="D76" s="104">
        <v>0</v>
      </c>
      <c r="E76" s="104">
        <v>0</v>
      </c>
      <c r="F76" s="103">
        <v>0</v>
      </c>
    </row>
    <row r="77" spans="1:6" ht="10.5" customHeight="1">
      <c r="A77" s="137"/>
      <c r="B77" s="94" t="s">
        <v>38</v>
      </c>
      <c r="C77" s="102">
        <v>0</v>
      </c>
      <c r="D77" s="104">
        <v>0</v>
      </c>
      <c r="E77" s="104">
        <v>0</v>
      </c>
      <c r="F77" s="103">
        <v>0</v>
      </c>
    </row>
    <row r="78" spans="1:6" ht="10.5" customHeight="1">
      <c r="A78" s="137" t="s">
        <v>124</v>
      </c>
      <c r="B78" s="94" t="s">
        <v>255</v>
      </c>
      <c r="C78" s="102">
        <v>0</v>
      </c>
      <c r="D78" s="104">
        <v>0</v>
      </c>
      <c r="E78" s="104">
        <v>0</v>
      </c>
      <c r="F78" s="103">
        <v>0</v>
      </c>
    </row>
    <row r="79" spans="1:6" ht="10.5" customHeight="1">
      <c r="A79" s="137"/>
      <c r="B79" s="94" t="s">
        <v>256</v>
      </c>
      <c r="C79" s="102">
        <v>0</v>
      </c>
      <c r="D79" s="104">
        <v>0</v>
      </c>
      <c r="E79" s="104">
        <v>0</v>
      </c>
      <c r="F79" s="103">
        <v>0</v>
      </c>
    </row>
    <row r="80" spans="1:6" ht="10.5" customHeight="1">
      <c r="A80" s="137"/>
      <c r="B80" s="94" t="s">
        <v>38</v>
      </c>
      <c r="C80" s="102">
        <v>0</v>
      </c>
      <c r="D80" s="104">
        <v>0</v>
      </c>
      <c r="E80" s="104">
        <v>0</v>
      </c>
      <c r="F80" s="103">
        <v>0</v>
      </c>
    </row>
    <row r="81" spans="1:6" ht="10.5" customHeight="1">
      <c r="A81" s="137" t="s">
        <v>125</v>
      </c>
      <c r="B81" s="94" t="s">
        <v>255</v>
      </c>
      <c r="C81" s="102">
        <v>0</v>
      </c>
      <c r="D81" s="104">
        <v>0</v>
      </c>
      <c r="E81" s="104">
        <v>0</v>
      </c>
      <c r="F81" s="103">
        <v>0</v>
      </c>
    </row>
    <row r="82" spans="1:6" ht="10.5" customHeight="1">
      <c r="A82" s="137"/>
      <c r="B82" s="94" t="s">
        <v>256</v>
      </c>
      <c r="C82" s="102">
        <v>0</v>
      </c>
      <c r="D82" s="104">
        <v>0</v>
      </c>
      <c r="E82" s="104">
        <v>0</v>
      </c>
      <c r="F82" s="103">
        <v>0</v>
      </c>
    </row>
    <row r="83" spans="1:6" ht="10.5" customHeight="1">
      <c r="A83" s="137"/>
      <c r="B83" s="94" t="s">
        <v>38</v>
      </c>
      <c r="C83" s="102">
        <v>0</v>
      </c>
      <c r="D83" s="104">
        <v>0</v>
      </c>
      <c r="E83" s="104">
        <v>0</v>
      </c>
      <c r="F83" s="103">
        <v>0</v>
      </c>
    </row>
    <row r="84" spans="1:6" ht="10.5" customHeight="1">
      <c r="A84" s="137" t="s">
        <v>126</v>
      </c>
      <c r="B84" s="94" t="s">
        <v>255</v>
      </c>
      <c r="C84" s="102">
        <v>0</v>
      </c>
      <c r="D84" s="104">
        <v>0</v>
      </c>
      <c r="E84" s="104">
        <v>0</v>
      </c>
      <c r="F84" s="103">
        <v>0</v>
      </c>
    </row>
    <row r="85" spans="1:6" ht="10.5" customHeight="1">
      <c r="A85" s="137"/>
      <c r="B85" s="94" t="s">
        <v>256</v>
      </c>
      <c r="C85" s="102">
        <v>0</v>
      </c>
      <c r="D85" s="104">
        <v>0</v>
      </c>
      <c r="E85" s="104">
        <v>0</v>
      </c>
      <c r="F85" s="103">
        <v>0</v>
      </c>
    </row>
    <row r="86" spans="1:6" ht="10.5" customHeight="1">
      <c r="A86" s="137"/>
      <c r="B86" s="94" t="s">
        <v>38</v>
      </c>
      <c r="C86" s="102">
        <v>0</v>
      </c>
      <c r="D86" s="104">
        <v>0</v>
      </c>
      <c r="E86" s="104">
        <v>0</v>
      </c>
      <c r="F86" s="103">
        <v>0</v>
      </c>
    </row>
    <row r="87" spans="1:6" ht="10.5" customHeight="1">
      <c r="A87" s="137" t="s">
        <v>127</v>
      </c>
      <c r="B87" s="94" t="s">
        <v>255</v>
      </c>
      <c r="C87" s="102">
        <v>0</v>
      </c>
      <c r="D87" s="104">
        <v>0</v>
      </c>
      <c r="E87" s="104">
        <v>0</v>
      </c>
      <c r="F87" s="103">
        <v>0</v>
      </c>
    </row>
    <row r="88" spans="1:6" ht="10.5" customHeight="1">
      <c r="A88" s="137"/>
      <c r="B88" s="94" t="s">
        <v>256</v>
      </c>
      <c r="C88" s="102">
        <v>0</v>
      </c>
      <c r="D88" s="104">
        <v>0</v>
      </c>
      <c r="E88" s="104">
        <v>0</v>
      </c>
      <c r="F88" s="103">
        <v>0</v>
      </c>
    </row>
    <row r="89" spans="1:6" ht="10.5" customHeight="1">
      <c r="A89" s="137"/>
      <c r="B89" s="94" t="s">
        <v>38</v>
      </c>
      <c r="C89" s="102">
        <v>0</v>
      </c>
      <c r="D89" s="104">
        <v>0</v>
      </c>
      <c r="E89" s="104">
        <v>0</v>
      </c>
      <c r="F89" s="103">
        <v>0</v>
      </c>
    </row>
    <row r="90" spans="1:6" ht="10.5" customHeight="1">
      <c r="A90" s="137" t="s">
        <v>128</v>
      </c>
      <c r="B90" s="94" t="s">
        <v>255</v>
      </c>
      <c r="C90" s="102">
        <v>0</v>
      </c>
      <c r="D90" s="104">
        <v>0</v>
      </c>
      <c r="E90" s="104">
        <v>0</v>
      </c>
      <c r="F90" s="103">
        <v>0</v>
      </c>
    </row>
    <row r="91" spans="1:6" ht="10.5" customHeight="1">
      <c r="A91" s="137"/>
      <c r="B91" s="94" t="s">
        <v>256</v>
      </c>
      <c r="C91" s="102">
        <v>0</v>
      </c>
      <c r="D91" s="104">
        <v>0</v>
      </c>
      <c r="E91" s="104">
        <v>0</v>
      </c>
      <c r="F91" s="103">
        <v>0</v>
      </c>
    </row>
    <row r="92" spans="1:6" ht="10.5" customHeight="1">
      <c r="A92" s="137"/>
      <c r="B92" s="94" t="s">
        <v>38</v>
      </c>
      <c r="C92" s="102">
        <v>0</v>
      </c>
      <c r="D92" s="104">
        <v>0</v>
      </c>
      <c r="E92" s="104">
        <v>0</v>
      </c>
      <c r="F92" s="103">
        <v>0</v>
      </c>
    </row>
    <row r="93" spans="1:6" ht="10.5" customHeight="1">
      <c r="A93" s="137" t="s">
        <v>129</v>
      </c>
      <c r="B93" s="94" t="s">
        <v>255</v>
      </c>
      <c r="C93" s="102">
        <v>0</v>
      </c>
      <c r="D93" s="104">
        <v>0</v>
      </c>
      <c r="E93" s="104">
        <v>0</v>
      </c>
      <c r="F93" s="103">
        <v>0</v>
      </c>
    </row>
    <row r="94" spans="1:6" ht="10.5" customHeight="1">
      <c r="A94" s="137"/>
      <c r="B94" s="94" t="s">
        <v>256</v>
      </c>
      <c r="C94" s="102">
        <v>0</v>
      </c>
      <c r="D94" s="104">
        <v>0</v>
      </c>
      <c r="E94" s="104">
        <v>0</v>
      </c>
      <c r="F94" s="103">
        <v>0</v>
      </c>
    </row>
    <row r="95" spans="1:6" ht="10.5" customHeight="1">
      <c r="A95" s="137"/>
      <c r="B95" s="94" t="s">
        <v>38</v>
      </c>
      <c r="C95" s="102">
        <v>0</v>
      </c>
      <c r="D95" s="104">
        <v>0</v>
      </c>
      <c r="E95" s="104">
        <v>0</v>
      </c>
      <c r="F95" s="103">
        <v>0</v>
      </c>
    </row>
    <row r="96" spans="1:6" ht="10.5" customHeight="1">
      <c r="A96" s="137" t="s">
        <v>130</v>
      </c>
      <c r="B96" s="94" t="s">
        <v>255</v>
      </c>
      <c r="C96" s="102">
        <v>0</v>
      </c>
      <c r="D96" s="104">
        <v>0</v>
      </c>
      <c r="E96" s="104">
        <v>0</v>
      </c>
      <c r="F96" s="103">
        <v>0</v>
      </c>
    </row>
    <row r="97" spans="1:6" ht="10.5" customHeight="1">
      <c r="A97" s="137"/>
      <c r="B97" s="94" t="s">
        <v>256</v>
      </c>
      <c r="C97" s="102">
        <v>0</v>
      </c>
      <c r="D97" s="104">
        <v>0</v>
      </c>
      <c r="E97" s="104">
        <v>0</v>
      </c>
      <c r="F97" s="103">
        <v>0</v>
      </c>
    </row>
    <row r="98" spans="1:6" ht="10.5" customHeight="1">
      <c r="A98" s="137"/>
      <c r="B98" s="94" t="s">
        <v>38</v>
      </c>
      <c r="C98" s="102">
        <v>0</v>
      </c>
      <c r="D98" s="104">
        <v>0</v>
      </c>
      <c r="E98" s="104">
        <v>0</v>
      </c>
      <c r="F98" s="103">
        <v>0</v>
      </c>
    </row>
    <row r="99" spans="1:6" ht="10.5" customHeight="1">
      <c r="A99" s="137" t="s">
        <v>131</v>
      </c>
      <c r="B99" s="94" t="s">
        <v>255</v>
      </c>
      <c r="C99" s="102">
        <v>0</v>
      </c>
      <c r="D99" s="104">
        <v>0</v>
      </c>
      <c r="E99" s="104">
        <v>0</v>
      </c>
      <c r="F99" s="103">
        <v>0</v>
      </c>
    </row>
    <row r="100" spans="1:6" ht="10.5" customHeight="1">
      <c r="A100" s="137"/>
      <c r="B100" s="94" t="s">
        <v>256</v>
      </c>
      <c r="C100" s="102">
        <v>0</v>
      </c>
      <c r="D100" s="104">
        <v>0</v>
      </c>
      <c r="E100" s="104">
        <v>0</v>
      </c>
      <c r="F100" s="103">
        <v>0</v>
      </c>
    </row>
    <row r="101" spans="1:6" ht="10.5" customHeight="1">
      <c r="A101" s="137"/>
      <c r="B101" s="94" t="s">
        <v>38</v>
      </c>
      <c r="C101" s="102">
        <v>0</v>
      </c>
      <c r="D101" s="104">
        <v>0</v>
      </c>
      <c r="E101" s="104">
        <v>0</v>
      </c>
      <c r="F101" s="103">
        <v>0</v>
      </c>
    </row>
    <row r="102" spans="1:6" ht="10.5" customHeight="1">
      <c r="A102" s="137" t="s">
        <v>132</v>
      </c>
      <c r="B102" s="94" t="s">
        <v>255</v>
      </c>
      <c r="C102" s="102">
        <v>0</v>
      </c>
      <c r="D102" s="104">
        <v>0</v>
      </c>
      <c r="E102" s="104">
        <v>0</v>
      </c>
      <c r="F102" s="103">
        <v>0</v>
      </c>
    </row>
    <row r="103" spans="1:6" ht="10.5" customHeight="1">
      <c r="A103" s="137"/>
      <c r="B103" s="94" t="s">
        <v>256</v>
      </c>
      <c r="C103" s="102">
        <v>0</v>
      </c>
      <c r="D103" s="104">
        <v>0</v>
      </c>
      <c r="E103" s="104">
        <v>0</v>
      </c>
      <c r="F103" s="103">
        <v>0</v>
      </c>
    </row>
    <row r="104" spans="1:6" ht="10.5" customHeight="1">
      <c r="A104" s="137"/>
      <c r="B104" s="94" t="s">
        <v>38</v>
      </c>
      <c r="C104" s="102">
        <v>0</v>
      </c>
      <c r="D104" s="104">
        <v>0</v>
      </c>
      <c r="E104" s="104">
        <v>0</v>
      </c>
      <c r="F104" s="103">
        <v>0</v>
      </c>
    </row>
    <row r="105" spans="1:6" ht="10.5" customHeight="1">
      <c r="A105" s="137" t="s">
        <v>133</v>
      </c>
      <c r="B105" s="94" t="s">
        <v>255</v>
      </c>
      <c r="C105" s="102">
        <v>0</v>
      </c>
      <c r="D105" s="104">
        <v>0</v>
      </c>
      <c r="E105" s="104">
        <v>0</v>
      </c>
      <c r="F105" s="103">
        <v>0</v>
      </c>
    </row>
    <row r="106" spans="1:6" ht="10.5" customHeight="1">
      <c r="A106" s="137"/>
      <c r="B106" s="94" t="s">
        <v>256</v>
      </c>
      <c r="C106" s="102">
        <v>0</v>
      </c>
      <c r="D106" s="104">
        <v>0</v>
      </c>
      <c r="E106" s="104">
        <v>0</v>
      </c>
      <c r="F106" s="103">
        <v>0</v>
      </c>
    </row>
    <row r="107" spans="1:6" ht="10.5" customHeight="1">
      <c r="A107" s="137"/>
      <c r="B107" s="94" t="s">
        <v>38</v>
      </c>
      <c r="C107" s="102">
        <v>0</v>
      </c>
      <c r="D107" s="104">
        <v>0</v>
      </c>
      <c r="E107" s="104">
        <v>0</v>
      </c>
      <c r="F107" s="103">
        <v>0</v>
      </c>
    </row>
    <row r="108" spans="1:6" ht="10.5" customHeight="1">
      <c r="A108" s="137" t="s">
        <v>134</v>
      </c>
      <c r="B108" s="94" t="s">
        <v>255</v>
      </c>
      <c r="C108" s="102">
        <v>0</v>
      </c>
      <c r="D108" s="104">
        <v>0</v>
      </c>
      <c r="E108" s="104">
        <v>0</v>
      </c>
      <c r="F108" s="103">
        <v>0</v>
      </c>
    </row>
    <row r="109" spans="1:6" ht="10.5" customHeight="1">
      <c r="A109" s="137"/>
      <c r="B109" s="94" t="s">
        <v>256</v>
      </c>
      <c r="C109" s="102">
        <v>0</v>
      </c>
      <c r="D109" s="104">
        <v>0</v>
      </c>
      <c r="E109" s="104">
        <v>0</v>
      </c>
      <c r="F109" s="103">
        <v>0</v>
      </c>
    </row>
    <row r="110" spans="1:6" ht="10.5" customHeight="1">
      <c r="A110" s="137"/>
      <c r="B110" s="94" t="s">
        <v>38</v>
      </c>
      <c r="C110" s="102">
        <v>0</v>
      </c>
      <c r="D110" s="104">
        <v>0</v>
      </c>
      <c r="E110" s="104">
        <v>0</v>
      </c>
      <c r="F110" s="103">
        <v>0</v>
      </c>
    </row>
    <row r="111" spans="1:6" ht="10.5" customHeight="1">
      <c r="A111" s="137" t="s">
        <v>135</v>
      </c>
      <c r="B111" s="94" t="s">
        <v>255</v>
      </c>
      <c r="C111" s="102">
        <v>0</v>
      </c>
      <c r="D111" s="104">
        <v>0</v>
      </c>
      <c r="E111" s="104">
        <v>0</v>
      </c>
      <c r="F111" s="103">
        <v>0</v>
      </c>
    </row>
    <row r="112" spans="1:6" ht="10.5" customHeight="1">
      <c r="A112" s="137"/>
      <c r="B112" s="94" t="s">
        <v>256</v>
      </c>
      <c r="C112" s="102">
        <v>0</v>
      </c>
      <c r="D112" s="104">
        <v>0</v>
      </c>
      <c r="E112" s="104">
        <v>0</v>
      </c>
      <c r="F112" s="103">
        <v>0</v>
      </c>
    </row>
    <row r="113" spans="1:6" ht="10.5" customHeight="1">
      <c r="A113" s="137"/>
      <c r="B113" s="94" t="s">
        <v>38</v>
      </c>
      <c r="C113" s="102">
        <v>0</v>
      </c>
      <c r="D113" s="104">
        <v>0</v>
      </c>
      <c r="E113" s="104">
        <v>0</v>
      </c>
      <c r="F113" s="103">
        <v>0</v>
      </c>
    </row>
    <row r="114" spans="1:6" ht="10.5" customHeight="1">
      <c r="A114" s="137" t="s">
        <v>136</v>
      </c>
      <c r="B114" s="94" t="s">
        <v>255</v>
      </c>
      <c r="C114" s="102">
        <v>0</v>
      </c>
      <c r="D114" s="104">
        <v>0</v>
      </c>
      <c r="E114" s="104">
        <v>0</v>
      </c>
      <c r="F114" s="103">
        <v>0</v>
      </c>
    </row>
    <row r="115" spans="1:6" ht="10.5" customHeight="1">
      <c r="A115" s="137"/>
      <c r="B115" s="94" t="s">
        <v>256</v>
      </c>
      <c r="C115" s="102">
        <v>0</v>
      </c>
      <c r="D115" s="104">
        <v>0</v>
      </c>
      <c r="E115" s="104">
        <v>0</v>
      </c>
      <c r="F115" s="103">
        <v>0</v>
      </c>
    </row>
    <row r="116" spans="1:6" ht="10.5" customHeight="1">
      <c r="A116" s="137"/>
      <c r="B116" s="94" t="s">
        <v>38</v>
      </c>
      <c r="C116" s="102">
        <v>0</v>
      </c>
      <c r="D116" s="104">
        <v>0</v>
      </c>
      <c r="E116" s="104">
        <v>0</v>
      </c>
      <c r="F116" s="103">
        <v>0</v>
      </c>
    </row>
    <row r="117" spans="1:6" ht="10.5" customHeight="1">
      <c r="A117" s="137" t="s">
        <v>137</v>
      </c>
      <c r="B117" s="94" t="s">
        <v>255</v>
      </c>
      <c r="C117" s="102">
        <v>0</v>
      </c>
      <c r="D117" s="104">
        <v>0</v>
      </c>
      <c r="E117" s="104">
        <v>0</v>
      </c>
      <c r="F117" s="103">
        <v>0</v>
      </c>
    </row>
    <row r="118" spans="1:6" ht="10.5" customHeight="1">
      <c r="A118" s="137"/>
      <c r="B118" s="94" t="s">
        <v>256</v>
      </c>
      <c r="C118" s="102">
        <v>0</v>
      </c>
      <c r="D118" s="104">
        <v>0</v>
      </c>
      <c r="E118" s="104">
        <v>0</v>
      </c>
      <c r="F118" s="103">
        <v>0</v>
      </c>
    </row>
    <row r="119" spans="1:6" ht="10.5" customHeight="1">
      <c r="A119" s="137"/>
      <c r="B119" s="94" t="s">
        <v>38</v>
      </c>
      <c r="C119" s="102">
        <v>0</v>
      </c>
      <c r="D119" s="104">
        <v>0</v>
      </c>
      <c r="E119" s="104">
        <v>0</v>
      </c>
      <c r="F119" s="103">
        <v>0</v>
      </c>
    </row>
    <row r="120" spans="1:6" ht="10.5" customHeight="1">
      <c r="A120" s="137" t="s">
        <v>138</v>
      </c>
      <c r="B120" s="94" t="s">
        <v>255</v>
      </c>
      <c r="C120" s="102">
        <v>0</v>
      </c>
      <c r="D120" s="104">
        <v>0</v>
      </c>
      <c r="E120" s="104">
        <v>0</v>
      </c>
      <c r="F120" s="103">
        <v>0</v>
      </c>
    </row>
    <row r="121" spans="1:6" ht="10.5" customHeight="1">
      <c r="A121" s="137"/>
      <c r="B121" s="94" t="s">
        <v>256</v>
      </c>
      <c r="C121" s="102">
        <v>0</v>
      </c>
      <c r="D121" s="104">
        <v>0</v>
      </c>
      <c r="E121" s="104">
        <v>0</v>
      </c>
      <c r="F121" s="103">
        <v>0</v>
      </c>
    </row>
    <row r="122" spans="1:6" ht="10.5" customHeight="1">
      <c r="A122" s="137"/>
      <c r="B122" s="94" t="s">
        <v>38</v>
      </c>
      <c r="C122" s="102">
        <v>0</v>
      </c>
      <c r="D122" s="104">
        <v>0</v>
      </c>
      <c r="E122" s="104">
        <v>0</v>
      </c>
      <c r="F122" s="103">
        <v>0</v>
      </c>
    </row>
    <row r="123" spans="1:6" ht="10.5" customHeight="1">
      <c r="A123" s="137" t="s">
        <v>139</v>
      </c>
      <c r="B123" s="94" t="s">
        <v>255</v>
      </c>
      <c r="C123" s="102">
        <v>0</v>
      </c>
      <c r="D123" s="104">
        <v>0</v>
      </c>
      <c r="E123" s="104">
        <v>0</v>
      </c>
      <c r="F123" s="103">
        <v>0</v>
      </c>
    </row>
    <row r="124" spans="1:6" ht="10.5" customHeight="1">
      <c r="A124" s="137"/>
      <c r="B124" s="94" t="s">
        <v>256</v>
      </c>
      <c r="C124" s="102">
        <v>0</v>
      </c>
      <c r="D124" s="104">
        <v>0</v>
      </c>
      <c r="E124" s="104">
        <v>0</v>
      </c>
      <c r="F124" s="103">
        <v>0</v>
      </c>
    </row>
    <row r="125" spans="1:6" ht="10.5" customHeight="1">
      <c r="A125" s="137"/>
      <c r="B125" s="94" t="s">
        <v>38</v>
      </c>
      <c r="C125" s="102">
        <v>0</v>
      </c>
      <c r="D125" s="104">
        <v>0</v>
      </c>
      <c r="E125" s="104">
        <v>0</v>
      </c>
      <c r="F125" s="103">
        <v>0</v>
      </c>
    </row>
    <row r="126" spans="1:6" ht="10.5" customHeight="1">
      <c r="A126" s="137" t="s">
        <v>140</v>
      </c>
      <c r="B126" s="94" t="s">
        <v>255</v>
      </c>
      <c r="C126" s="102">
        <v>0</v>
      </c>
      <c r="D126" s="104">
        <v>0</v>
      </c>
      <c r="E126" s="104">
        <v>0</v>
      </c>
      <c r="F126" s="103">
        <v>0</v>
      </c>
    </row>
    <row r="127" spans="1:6" ht="10.5" customHeight="1">
      <c r="A127" s="137"/>
      <c r="B127" s="94" t="s">
        <v>256</v>
      </c>
      <c r="C127" s="102">
        <v>0</v>
      </c>
      <c r="D127" s="104">
        <v>0</v>
      </c>
      <c r="E127" s="104">
        <v>0</v>
      </c>
      <c r="F127" s="103">
        <v>0</v>
      </c>
    </row>
    <row r="128" spans="1:6" ht="10.5" customHeight="1">
      <c r="A128" s="137"/>
      <c r="B128" s="94" t="s">
        <v>38</v>
      </c>
      <c r="C128" s="102">
        <v>0</v>
      </c>
      <c r="D128" s="104">
        <v>0</v>
      </c>
      <c r="E128" s="104">
        <v>0</v>
      </c>
      <c r="F128" s="103">
        <v>0</v>
      </c>
    </row>
    <row r="129" spans="1:6" ht="10.5" customHeight="1">
      <c r="A129" s="137" t="s">
        <v>141</v>
      </c>
      <c r="B129" s="94" t="s">
        <v>255</v>
      </c>
      <c r="C129" s="102">
        <v>0</v>
      </c>
      <c r="D129" s="104">
        <v>0</v>
      </c>
      <c r="E129" s="104">
        <v>0</v>
      </c>
      <c r="F129" s="103">
        <v>0</v>
      </c>
    </row>
    <row r="130" spans="1:6" ht="10.5" customHeight="1">
      <c r="A130" s="137"/>
      <c r="B130" s="94" t="s">
        <v>256</v>
      </c>
      <c r="C130" s="102">
        <v>1</v>
      </c>
      <c r="D130" s="104">
        <v>0</v>
      </c>
      <c r="E130" s="104">
        <v>0</v>
      </c>
      <c r="F130" s="103">
        <v>1</v>
      </c>
    </row>
    <row r="131" spans="1:6" ht="10.5" customHeight="1">
      <c r="A131" s="137"/>
      <c r="B131" s="94" t="s">
        <v>38</v>
      </c>
      <c r="C131" s="102">
        <v>1</v>
      </c>
      <c r="D131" s="104">
        <v>0</v>
      </c>
      <c r="E131" s="104">
        <v>0</v>
      </c>
      <c r="F131" s="103">
        <v>1</v>
      </c>
    </row>
    <row r="132" spans="1:6" ht="10.5" customHeight="1">
      <c r="A132" s="137" t="s">
        <v>142</v>
      </c>
      <c r="B132" s="94" t="s">
        <v>255</v>
      </c>
      <c r="C132" s="102">
        <v>0</v>
      </c>
      <c r="D132" s="104">
        <v>0</v>
      </c>
      <c r="E132" s="104">
        <v>0</v>
      </c>
      <c r="F132" s="103">
        <v>0</v>
      </c>
    </row>
    <row r="133" spans="1:6" ht="10.5" customHeight="1">
      <c r="A133" s="137"/>
      <c r="B133" s="94" t="s">
        <v>256</v>
      </c>
      <c r="C133" s="102">
        <v>0</v>
      </c>
      <c r="D133" s="104">
        <v>0</v>
      </c>
      <c r="E133" s="104">
        <v>0</v>
      </c>
      <c r="F133" s="103">
        <v>0</v>
      </c>
    </row>
    <row r="134" spans="1:6" ht="10.5" customHeight="1">
      <c r="A134" s="137"/>
      <c r="B134" s="94" t="s">
        <v>38</v>
      </c>
      <c r="C134" s="102">
        <v>0</v>
      </c>
      <c r="D134" s="104">
        <v>0</v>
      </c>
      <c r="E134" s="104">
        <v>0</v>
      </c>
      <c r="F134" s="103">
        <v>0</v>
      </c>
    </row>
    <row r="135" spans="1:6" ht="10.5" customHeight="1">
      <c r="A135" s="137" t="s">
        <v>143</v>
      </c>
      <c r="B135" s="94" t="s">
        <v>255</v>
      </c>
      <c r="C135" s="102">
        <v>0</v>
      </c>
      <c r="D135" s="104">
        <v>0</v>
      </c>
      <c r="E135" s="104">
        <v>0</v>
      </c>
      <c r="F135" s="103">
        <v>0</v>
      </c>
    </row>
    <row r="136" spans="1:6" ht="10.5" customHeight="1">
      <c r="A136" s="137"/>
      <c r="B136" s="94" t="s">
        <v>256</v>
      </c>
      <c r="C136" s="102">
        <v>0</v>
      </c>
      <c r="D136" s="104">
        <v>0</v>
      </c>
      <c r="E136" s="104">
        <v>0</v>
      </c>
      <c r="F136" s="103">
        <v>0</v>
      </c>
    </row>
    <row r="137" spans="1:6" ht="10.5" customHeight="1">
      <c r="A137" s="137"/>
      <c r="B137" s="94" t="s">
        <v>38</v>
      </c>
      <c r="C137" s="102">
        <v>0</v>
      </c>
      <c r="D137" s="104">
        <v>0</v>
      </c>
      <c r="E137" s="104">
        <v>0</v>
      </c>
      <c r="F137" s="103">
        <v>0</v>
      </c>
    </row>
    <row r="138" spans="1:6" ht="10.5" customHeight="1">
      <c r="A138" s="137" t="s">
        <v>144</v>
      </c>
      <c r="B138" s="94" t="s">
        <v>255</v>
      </c>
      <c r="C138" s="102">
        <v>0</v>
      </c>
      <c r="D138" s="104">
        <v>0</v>
      </c>
      <c r="E138" s="104">
        <v>0</v>
      </c>
      <c r="F138" s="103">
        <v>0</v>
      </c>
    </row>
    <row r="139" spans="1:6" ht="10.5" customHeight="1">
      <c r="A139" s="137"/>
      <c r="B139" s="94" t="s">
        <v>256</v>
      </c>
      <c r="C139" s="102">
        <v>0</v>
      </c>
      <c r="D139" s="104">
        <v>0</v>
      </c>
      <c r="E139" s="104">
        <v>0</v>
      </c>
      <c r="F139" s="103">
        <v>0</v>
      </c>
    </row>
    <row r="140" spans="1:6" ht="10.5" customHeight="1">
      <c r="A140" s="137"/>
      <c r="B140" s="94" t="s">
        <v>38</v>
      </c>
      <c r="C140" s="102">
        <v>0</v>
      </c>
      <c r="D140" s="104">
        <v>0</v>
      </c>
      <c r="E140" s="104">
        <v>0</v>
      </c>
      <c r="F140" s="103">
        <v>0</v>
      </c>
    </row>
    <row r="141" spans="1:6" ht="10.5" customHeight="1">
      <c r="A141" s="137" t="s">
        <v>145</v>
      </c>
      <c r="B141" s="94" t="s">
        <v>255</v>
      </c>
      <c r="C141" s="102">
        <v>0</v>
      </c>
      <c r="D141" s="104">
        <v>0</v>
      </c>
      <c r="E141" s="104">
        <v>0</v>
      </c>
      <c r="F141" s="103">
        <v>0</v>
      </c>
    </row>
    <row r="142" spans="1:6" ht="10.5" customHeight="1">
      <c r="A142" s="137"/>
      <c r="B142" s="94" t="s">
        <v>256</v>
      </c>
      <c r="C142" s="102">
        <v>0</v>
      </c>
      <c r="D142" s="104">
        <v>0</v>
      </c>
      <c r="E142" s="104">
        <v>0</v>
      </c>
      <c r="F142" s="103">
        <v>0</v>
      </c>
    </row>
    <row r="143" spans="1:6" ht="10.5" customHeight="1">
      <c r="A143" s="137"/>
      <c r="B143" s="94" t="s">
        <v>38</v>
      </c>
      <c r="C143" s="102">
        <v>0</v>
      </c>
      <c r="D143" s="104">
        <v>0</v>
      </c>
      <c r="E143" s="104">
        <v>0</v>
      </c>
      <c r="F143" s="103">
        <v>0</v>
      </c>
    </row>
    <row r="144" spans="1:6" ht="10.5" customHeight="1">
      <c r="A144" s="137" t="s">
        <v>146</v>
      </c>
      <c r="B144" s="94" t="s">
        <v>255</v>
      </c>
      <c r="C144" s="102">
        <v>0</v>
      </c>
      <c r="D144" s="104">
        <v>0</v>
      </c>
      <c r="E144" s="104">
        <v>0</v>
      </c>
      <c r="F144" s="103">
        <v>0</v>
      </c>
    </row>
    <row r="145" spans="1:6" ht="10.5" customHeight="1">
      <c r="A145" s="137"/>
      <c r="B145" s="94" t="s">
        <v>256</v>
      </c>
      <c r="C145" s="102">
        <v>1</v>
      </c>
      <c r="D145" s="104">
        <v>0</v>
      </c>
      <c r="E145" s="104">
        <v>0</v>
      </c>
      <c r="F145" s="103">
        <v>1</v>
      </c>
    </row>
    <row r="146" spans="1:6" ht="10.5" customHeight="1">
      <c r="A146" s="137"/>
      <c r="B146" s="94" t="s">
        <v>38</v>
      </c>
      <c r="C146" s="102">
        <v>1</v>
      </c>
      <c r="D146" s="104">
        <v>0</v>
      </c>
      <c r="E146" s="104">
        <v>0</v>
      </c>
      <c r="F146" s="103">
        <v>1</v>
      </c>
    </row>
    <row r="147" spans="1:6" ht="10.5" customHeight="1">
      <c r="A147" s="137" t="s">
        <v>307</v>
      </c>
      <c r="B147" s="94" t="s">
        <v>255</v>
      </c>
      <c r="C147" s="102">
        <v>0</v>
      </c>
      <c r="D147" s="104">
        <v>0</v>
      </c>
      <c r="E147" s="104">
        <v>0</v>
      </c>
      <c r="F147" s="103">
        <v>0</v>
      </c>
    </row>
    <row r="148" spans="1:6" ht="10.5" customHeight="1">
      <c r="A148" s="137"/>
      <c r="B148" s="94" t="s">
        <v>256</v>
      </c>
      <c r="C148" s="102">
        <v>0</v>
      </c>
      <c r="D148" s="104">
        <v>0</v>
      </c>
      <c r="E148" s="104">
        <v>0</v>
      </c>
      <c r="F148" s="103">
        <v>0</v>
      </c>
    </row>
    <row r="149" spans="1:6" ht="10.5" customHeight="1">
      <c r="A149" s="137"/>
      <c r="B149" s="94" t="s">
        <v>38</v>
      </c>
      <c r="C149" s="102">
        <v>0</v>
      </c>
      <c r="D149" s="104">
        <v>0</v>
      </c>
      <c r="E149" s="104">
        <v>0</v>
      </c>
      <c r="F149" s="103">
        <v>0</v>
      </c>
    </row>
    <row r="150" spans="1:6" ht="10.5" customHeight="1">
      <c r="A150" s="137" t="s">
        <v>147</v>
      </c>
      <c r="B150" s="94" t="s">
        <v>255</v>
      </c>
      <c r="C150" s="102">
        <v>0</v>
      </c>
      <c r="D150" s="104">
        <v>0</v>
      </c>
      <c r="E150" s="104">
        <v>0</v>
      </c>
      <c r="F150" s="103">
        <v>0</v>
      </c>
    </row>
    <row r="151" spans="1:6" ht="10.5" customHeight="1">
      <c r="A151" s="137"/>
      <c r="B151" s="94" t="s">
        <v>256</v>
      </c>
      <c r="C151" s="102">
        <v>0</v>
      </c>
      <c r="D151" s="104">
        <v>0</v>
      </c>
      <c r="E151" s="104">
        <v>0</v>
      </c>
      <c r="F151" s="103">
        <v>0</v>
      </c>
    </row>
    <row r="152" spans="1:6" ht="10.5" customHeight="1">
      <c r="A152" s="137"/>
      <c r="B152" s="94" t="s">
        <v>38</v>
      </c>
      <c r="C152" s="102">
        <v>0</v>
      </c>
      <c r="D152" s="104">
        <v>0</v>
      </c>
      <c r="E152" s="104">
        <v>0</v>
      </c>
      <c r="F152" s="103">
        <v>0</v>
      </c>
    </row>
    <row r="153" spans="1:6" ht="10.5" customHeight="1">
      <c r="A153" s="151" t="s">
        <v>148</v>
      </c>
      <c r="B153" s="94" t="s">
        <v>255</v>
      </c>
      <c r="C153" s="102">
        <v>0</v>
      </c>
      <c r="D153" s="104">
        <v>0</v>
      </c>
      <c r="E153" s="104">
        <v>0</v>
      </c>
      <c r="F153" s="103">
        <v>0</v>
      </c>
    </row>
    <row r="154" spans="1:6" ht="10.5" customHeight="1">
      <c r="A154" s="151"/>
      <c r="B154" s="94" t="s">
        <v>256</v>
      </c>
      <c r="C154" s="102">
        <v>1</v>
      </c>
      <c r="D154" s="104">
        <v>1</v>
      </c>
      <c r="E154" s="104">
        <v>0</v>
      </c>
      <c r="F154" s="103">
        <v>0</v>
      </c>
    </row>
    <row r="155" spans="1:6" ht="10.5" customHeight="1">
      <c r="A155" s="151"/>
      <c r="B155" s="94" t="s">
        <v>38</v>
      </c>
      <c r="C155" s="102">
        <v>1</v>
      </c>
      <c r="D155" s="104">
        <v>1</v>
      </c>
      <c r="E155" s="104">
        <v>0</v>
      </c>
      <c r="F155" s="103">
        <v>0</v>
      </c>
    </row>
    <row r="156" spans="1:6" ht="10.5" customHeight="1">
      <c r="A156" s="151" t="s">
        <v>149</v>
      </c>
      <c r="B156" s="94" t="s">
        <v>255</v>
      </c>
      <c r="C156" s="102">
        <v>0</v>
      </c>
      <c r="D156" s="104">
        <v>0</v>
      </c>
      <c r="E156" s="104">
        <v>0</v>
      </c>
      <c r="F156" s="103">
        <v>0</v>
      </c>
    </row>
    <row r="157" spans="1:6" ht="10.5" customHeight="1">
      <c r="A157" s="151"/>
      <c r="B157" s="94" t="s">
        <v>256</v>
      </c>
      <c r="C157" s="102">
        <v>0</v>
      </c>
      <c r="D157" s="104">
        <v>0</v>
      </c>
      <c r="E157" s="104">
        <v>0</v>
      </c>
      <c r="F157" s="103">
        <v>0</v>
      </c>
    </row>
    <row r="158" spans="1:6" ht="10.5" customHeight="1">
      <c r="A158" s="151"/>
      <c r="B158" s="94" t="s">
        <v>38</v>
      </c>
      <c r="C158" s="102">
        <v>0</v>
      </c>
      <c r="D158" s="104">
        <v>0</v>
      </c>
      <c r="E158" s="104">
        <v>0</v>
      </c>
      <c r="F158" s="103">
        <v>0</v>
      </c>
    </row>
    <row r="159" spans="1:6" ht="10.5" customHeight="1">
      <c r="A159" s="151" t="s">
        <v>150</v>
      </c>
      <c r="B159" s="94" t="s">
        <v>255</v>
      </c>
      <c r="C159" s="102">
        <v>0</v>
      </c>
      <c r="D159" s="102">
        <v>0</v>
      </c>
      <c r="E159" s="102">
        <v>0</v>
      </c>
      <c r="F159" s="103">
        <v>0</v>
      </c>
    </row>
    <row r="160" spans="1:6" ht="12.75" customHeight="1">
      <c r="A160" s="151"/>
      <c r="B160" s="94" t="s">
        <v>256</v>
      </c>
      <c r="C160" s="102">
        <v>0</v>
      </c>
      <c r="D160" s="102">
        <v>0</v>
      </c>
      <c r="E160" s="102">
        <v>0</v>
      </c>
      <c r="F160" s="103">
        <v>0</v>
      </c>
    </row>
    <row r="161" spans="1:6" ht="12.75" customHeight="1">
      <c r="A161" s="151"/>
      <c r="B161" s="94" t="s">
        <v>38</v>
      </c>
      <c r="C161" s="102">
        <v>0</v>
      </c>
      <c r="D161" s="102">
        <v>0</v>
      </c>
      <c r="E161" s="102">
        <v>0</v>
      </c>
      <c r="F161" s="103">
        <v>0</v>
      </c>
    </row>
    <row r="162" spans="1:6" ht="12.75" customHeight="1">
      <c r="A162" s="137" t="s">
        <v>391</v>
      </c>
      <c r="B162" s="94" t="s">
        <v>255</v>
      </c>
      <c r="C162" s="102">
        <v>0</v>
      </c>
      <c r="D162" s="104">
        <v>0</v>
      </c>
      <c r="E162" s="104">
        <v>0</v>
      </c>
      <c r="F162" s="103">
        <v>0</v>
      </c>
    </row>
    <row r="163" spans="1:6" ht="10.5" customHeight="1">
      <c r="A163" s="137"/>
      <c r="B163" s="94" t="s">
        <v>256</v>
      </c>
      <c r="C163" s="102">
        <v>0</v>
      </c>
      <c r="D163" s="104">
        <v>0</v>
      </c>
      <c r="E163" s="104">
        <v>0</v>
      </c>
      <c r="F163" s="103">
        <v>0</v>
      </c>
    </row>
    <row r="164" spans="1:6" ht="10.5" customHeight="1">
      <c r="A164" s="137"/>
      <c r="B164" s="94" t="s">
        <v>38</v>
      </c>
      <c r="C164" s="102">
        <v>0</v>
      </c>
      <c r="D164" s="104">
        <v>0</v>
      </c>
      <c r="E164" s="104">
        <v>0</v>
      </c>
      <c r="F164" s="103">
        <v>0</v>
      </c>
    </row>
    <row r="165" spans="1:6" ht="10.5" customHeight="1">
      <c r="A165" s="137" t="s">
        <v>151</v>
      </c>
      <c r="B165" s="94" t="s">
        <v>255</v>
      </c>
      <c r="C165" s="102">
        <v>0</v>
      </c>
      <c r="D165" s="104">
        <v>0</v>
      </c>
      <c r="E165" s="104">
        <v>0</v>
      </c>
      <c r="F165" s="103">
        <v>0</v>
      </c>
    </row>
    <row r="166" spans="1:6" ht="10.5" customHeight="1">
      <c r="A166" s="137"/>
      <c r="B166" s="94" t="s">
        <v>256</v>
      </c>
      <c r="C166" s="102">
        <v>0</v>
      </c>
      <c r="D166" s="104">
        <v>0</v>
      </c>
      <c r="E166" s="104">
        <v>0</v>
      </c>
      <c r="F166" s="103">
        <v>0</v>
      </c>
    </row>
    <row r="167" spans="1:6" ht="10.5" customHeight="1">
      <c r="A167" s="137"/>
      <c r="B167" s="94" t="s">
        <v>38</v>
      </c>
      <c r="C167" s="102">
        <v>0</v>
      </c>
      <c r="D167" s="104">
        <v>0</v>
      </c>
      <c r="E167" s="104">
        <v>0</v>
      </c>
      <c r="F167" s="103">
        <v>0</v>
      </c>
    </row>
    <row r="168" spans="1:6" ht="10.5" customHeight="1">
      <c r="A168" s="151" t="s">
        <v>152</v>
      </c>
      <c r="B168" s="94" t="s">
        <v>255</v>
      </c>
      <c r="C168" s="102">
        <v>1</v>
      </c>
      <c r="D168" s="102">
        <v>0</v>
      </c>
      <c r="E168" s="102">
        <v>0</v>
      </c>
      <c r="F168" s="103">
        <v>1</v>
      </c>
    </row>
    <row r="169" spans="1:6" ht="13.5" customHeight="1">
      <c r="A169" s="151"/>
      <c r="B169" s="94" t="s">
        <v>256</v>
      </c>
      <c r="C169" s="102">
        <v>0</v>
      </c>
      <c r="D169" s="102">
        <v>0</v>
      </c>
      <c r="E169" s="102">
        <v>0</v>
      </c>
      <c r="F169" s="103">
        <v>0</v>
      </c>
    </row>
    <row r="170" spans="1:6" ht="13.5" customHeight="1">
      <c r="A170" s="151"/>
      <c r="B170" s="94" t="s">
        <v>38</v>
      </c>
      <c r="C170" s="102">
        <v>1</v>
      </c>
      <c r="D170" s="102">
        <v>0</v>
      </c>
      <c r="E170" s="102">
        <v>0</v>
      </c>
      <c r="F170" s="103">
        <v>1</v>
      </c>
    </row>
    <row r="171" spans="1:6" ht="13.5" customHeight="1">
      <c r="A171" s="137" t="s">
        <v>153</v>
      </c>
      <c r="B171" s="94" t="s">
        <v>255</v>
      </c>
      <c r="C171" s="102">
        <v>0</v>
      </c>
      <c r="D171" s="104">
        <v>0</v>
      </c>
      <c r="E171" s="104">
        <v>0</v>
      </c>
      <c r="F171" s="103">
        <v>0</v>
      </c>
    </row>
    <row r="172" spans="1:6" ht="10.5" customHeight="1">
      <c r="A172" s="137"/>
      <c r="B172" s="94" t="s">
        <v>256</v>
      </c>
      <c r="C172" s="102">
        <v>0</v>
      </c>
      <c r="D172" s="104">
        <v>0</v>
      </c>
      <c r="E172" s="104">
        <v>0</v>
      </c>
      <c r="F172" s="103">
        <v>0</v>
      </c>
    </row>
    <row r="173" spans="1:6" ht="10.5" customHeight="1">
      <c r="A173" s="137"/>
      <c r="B173" s="94" t="s">
        <v>38</v>
      </c>
      <c r="C173" s="102">
        <v>0</v>
      </c>
      <c r="D173" s="104">
        <v>0</v>
      </c>
      <c r="E173" s="104">
        <v>0</v>
      </c>
      <c r="F173" s="103">
        <v>0</v>
      </c>
    </row>
    <row r="174" spans="1:6" ht="10.5" customHeight="1">
      <c r="A174" s="137" t="s">
        <v>154</v>
      </c>
      <c r="B174" s="94" t="s">
        <v>255</v>
      </c>
      <c r="C174" s="102">
        <v>0</v>
      </c>
      <c r="D174" s="104">
        <v>0</v>
      </c>
      <c r="E174" s="104">
        <v>0</v>
      </c>
      <c r="F174" s="103">
        <v>0</v>
      </c>
    </row>
    <row r="175" spans="1:6" ht="10.5" customHeight="1">
      <c r="A175" s="137"/>
      <c r="B175" s="94" t="s">
        <v>256</v>
      </c>
      <c r="C175" s="102">
        <v>0</v>
      </c>
      <c r="D175" s="104">
        <v>0</v>
      </c>
      <c r="E175" s="104">
        <v>0</v>
      </c>
      <c r="F175" s="103">
        <v>0</v>
      </c>
    </row>
    <row r="176" spans="1:6" ht="10.5" customHeight="1">
      <c r="A176" s="137"/>
      <c r="B176" s="94" t="s">
        <v>38</v>
      </c>
      <c r="C176" s="102">
        <v>0</v>
      </c>
      <c r="D176" s="104">
        <v>0</v>
      </c>
      <c r="E176" s="104">
        <v>0</v>
      </c>
      <c r="F176" s="103">
        <v>0</v>
      </c>
    </row>
    <row r="177" spans="1:6" ht="10.5" customHeight="1">
      <c r="A177" s="137" t="s">
        <v>155</v>
      </c>
      <c r="B177" s="94" t="s">
        <v>255</v>
      </c>
      <c r="C177" s="102">
        <v>1</v>
      </c>
      <c r="D177" s="104">
        <v>0</v>
      </c>
      <c r="E177" s="104">
        <v>0</v>
      </c>
      <c r="F177" s="103">
        <v>1</v>
      </c>
    </row>
    <row r="178" spans="1:6" ht="13.5" customHeight="1">
      <c r="A178" s="137"/>
      <c r="B178" s="94" t="s">
        <v>256</v>
      </c>
      <c r="C178" s="102">
        <v>0</v>
      </c>
      <c r="D178" s="104">
        <v>0</v>
      </c>
      <c r="E178" s="104">
        <v>0</v>
      </c>
      <c r="F178" s="103">
        <v>0</v>
      </c>
    </row>
    <row r="179" spans="1:6" ht="13.5" customHeight="1">
      <c r="A179" s="137"/>
      <c r="B179" s="94" t="s">
        <v>38</v>
      </c>
      <c r="C179" s="102">
        <v>1</v>
      </c>
      <c r="D179" s="104">
        <v>0</v>
      </c>
      <c r="E179" s="104">
        <v>0</v>
      </c>
      <c r="F179" s="103">
        <v>1</v>
      </c>
    </row>
    <row r="180" spans="1:6" ht="13.5" customHeight="1">
      <c r="A180" s="151" t="s">
        <v>156</v>
      </c>
      <c r="B180" s="94" t="s">
        <v>255</v>
      </c>
      <c r="C180" s="102">
        <v>0</v>
      </c>
      <c r="D180" s="102">
        <v>0</v>
      </c>
      <c r="E180" s="102">
        <v>0</v>
      </c>
      <c r="F180" s="103">
        <v>0</v>
      </c>
    </row>
    <row r="181" spans="1:6" ht="10.5" customHeight="1">
      <c r="A181" s="151"/>
      <c r="B181" s="94" t="s">
        <v>256</v>
      </c>
      <c r="C181" s="102">
        <v>0</v>
      </c>
      <c r="D181" s="102">
        <v>0</v>
      </c>
      <c r="E181" s="102">
        <v>0</v>
      </c>
      <c r="F181" s="103">
        <v>0</v>
      </c>
    </row>
    <row r="182" spans="1:6" ht="10.5" customHeight="1">
      <c r="A182" s="151"/>
      <c r="B182" s="94" t="s">
        <v>38</v>
      </c>
      <c r="C182" s="102">
        <v>0</v>
      </c>
      <c r="D182" s="102">
        <v>0</v>
      </c>
      <c r="E182" s="102">
        <v>0</v>
      </c>
      <c r="F182" s="103">
        <v>0</v>
      </c>
    </row>
    <row r="183" spans="1:6" ht="10.5" customHeight="1">
      <c r="A183" s="137" t="s">
        <v>157</v>
      </c>
      <c r="B183" s="94" t="s">
        <v>255</v>
      </c>
      <c r="C183" s="102">
        <v>0</v>
      </c>
      <c r="D183" s="104">
        <v>0</v>
      </c>
      <c r="E183" s="104">
        <v>0</v>
      </c>
      <c r="F183" s="103">
        <v>0</v>
      </c>
    </row>
    <row r="184" spans="1:6" ht="10.5" customHeight="1">
      <c r="A184" s="137"/>
      <c r="B184" s="94" t="s">
        <v>256</v>
      </c>
      <c r="C184" s="102">
        <v>0</v>
      </c>
      <c r="D184" s="104">
        <v>0</v>
      </c>
      <c r="E184" s="104">
        <v>0</v>
      </c>
      <c r="F184" s="103">
        <v>0</v>
      </c>
    </row>
    <row r="185" spans="1:6" ht="10.5" customHeight="1">
      <c r="A185" s="137"/>
      <c r="B185" s="94" t="s">
        <v>38</v>
      </c>
      <c r="C185" s="102">
        <v>0</v>
      </c>
      <c r="D185" s="104">
        <v>0</v>
      </c>
      <c r="E185" s="104">
        <v>0</v>
      </c>
      <c r="F185" s="103">
        <v>0</v>
      </c>
    </row>
    <row r="186" spans="1:6" ht="10.5" customHeight="1">
      <c r="A186" s="137" t="s">
        <v>158</v>
      </c>
      <c r="B186" s="94" t="s">
        <v>255</v>
      </c>
      <c r="C186" s="102">
        <v>0</v>
      </c>
      <c r="D186" s="104">
        <v>0</v>
      </c>
      <c r="E186" s="104">
        <v>0</v>
      </c>
      <c r="F186" s="103">
        <v>0</v>
      </c>
    </row>
    <row r="187" spans="1:6" ht="10.5" customHeight="1">
      <c r="A187" s="137"/>
      <c r="B187" s="94" t="s">
        <v>256</v>
      </c>
      <c r="C187" s="102">
        <v>0</v>
      </c>
      <c r="D187" s="104">
        <v>0</v>
      </c>
      <c r="E187" s="104">
        <v>0</v>
      </c>
      <c r="F187" s="103">
        <v>0</v>
      </c>
    </row>
    <row r="188" spans="1:6" ht="10.5" customHeight="1">
      <c r="A188" s="137"/>
      <c r="B188" s="94" t="s">
        <v>38</v>
      </c>
      <c r="C188" s="102">
        <v>0</v>
      </c>
      <c r="D188" s="104">
        <v>0</v>
      </c>
      <c r="E188" s="104">
        <v>0</v>
      </c>
      <c r="F188" s="103">
        <v>0</v>
      </c>
    </row>
    <row r="189" spans="1:6" ht="10.5" customHeight="1">
      <c r="A189" s="151" t="s">
        <v>159</v>
      </c>
      <c r="B189" s="94" t="s">
        <v>255</v>
      </c>
      <c r="C189" s="102">
        <v>9</v>
      </c>
      <c r="D189" s="102">
        <v>0</v>
      </c>
      <c r="E189" s="102">
        <v>0</v>
      </c>
      <c r="F189" s="103">
        <v>9</v>
      </c>
    </row>
    <row r="190" spans="1:6" ht="10.5" customHeight="1">
      <c r="A190" s="151"/>
      <c r="B190" s="94" t="s">
        <v>256</v>
      </c>
      <c r="C190" s="102">
        <v>4</v>
      </c>
      <c r="D190" s="102">
        <v>0</v>
      </c>
      <c r="E190" s="102">
        <v>0</v>
      </c>
      <c r="F190" s="103">
        <v>4</v>
      </c>
    </row>
    <row r="191" spans="1:6" ht="10.5" customHeight="1">
      <c r="A191" s="151"/>
      <c r="B191" s="94" t="s">
        <v>38</v>
      </c>
      <c r="C191" s="102">
        <v>13</v>
      </c>
      <c r="D191" s="102">
        <v>0</v>
      </c>
      <c r="E191" s="102">
        <v>0</v>
      </c>
      <c r="F191" s="103">
        <v>13</v>
      </c>
    </row>
    <row r="192" spans="1:6" ht="10.5" customHeight="1">
      <c r="A192" s="137" t="s">
        <v>160</v>
      </c>
      <c r="B192" s="94" t="s">
        <v>255</v>
      </c>
      <c r="C192" s="102">
        <v>0</v>
      </c>
      <c r="D192" s="104">
        <v>0</v>
      </c>
      <c r="E192" s="104">
        <v>0</v>
      </c>
      <c r="F192" s="103">
        <v>0</v>
      </c>
    </row>
    <row r="193" spans="1:6" ht="10.5" customHeight="1">
      <c r="A193" s="137"/>
      <c r="B193" s="94" t="s">
        <v>256</v>
      </c>
      <c r="C193" s="102">
        <v>0</v>
      </c>
      <c r="D193" s="104">
        <v>0</v>
      </c>
      <c r="E193" s="104">
        <v>0</v>
      </c>
      <c r="F193" s="103">
        <v>0</v>
      </c>
    </row>
    <row r="194" spans="1:6" ht="10.5" customHeight="1">
      <c r="A194" s="137"/>
      <c r="B194" s="94" t="s">
        <v>38</v>
      </c>
      <c r="C194" s="102">
        <v>0</v>
      </c>
      <c r="D194" s="104">
        <v>0</v>
      </c>
      <c r="E194" s="104">
        <v>0</v>
      </c>
      <c r="F194" s="103">
        <v>0</v>
      </c>
    </row>
    <row r="195" spans="1:6" ht="10.5" customHeight="1">
      <c r="A195" s="137" t="s">
        <v>161</v>
      </c>
      <c r="B195" s="94" t="s">
        <v>255</v>
      </c>
      <c r="C195" s="102">
        <v>0</v>
      </c>
      <c r="D195" s="104">
        <v>0</v>
      </c>
      <c r="E195" s="104">
        <v>0</v>
      </c>
      <c r="F195" s="103">
        <v>0</v>
      </c>
    </row>
    <row r="196" spans="1:6" ht="10.5" customHeight="1">
      <c r="A196" s="137"/>
      <c r="B196" s="94" t="s">
        <v>256</v>
      </c>
      <c r="C196" s="102">
        <v>0</v>
      </c>
      <c r="D196" s="104">
        <v>0</v>
      </c>
      <c r="E196" s="104">
        <v>0</v>
      </c>
      <c r="F196" s="103">
        <v>0</v>
      </c>
    </row>
    <row r="197" spans="1:6" ht="10.5" customHeight="1">
      <c r="A197" s="137"/>
      <c r="B197" s="94" t="s">
        <v>38</v>
      </c>
      <c r="C197" s="102">
        <v>0</v>
      </c>
      <c r="D197" s="104">
        <v>0</v>
      </c>
      <c r="E197" s="104">
        <v>0</v>
      </c>
      <c r="F197" s="103">
        <v>0</v>
      </c>
    </row>
    <row r="198" spans="1:6" ht="10.5" customHeight="1">
      <c r="A198" s="137" t="s">
        <v>162</v>
      </c>
      <c r="B198" s="94" t="s">
        <v>255</v>
      </c>
      <c r="C198" s="102">
        <v>0</v>
      </c>
      <c r="D198" s="104">
        <v>0</v>
      </c>
      <c r="E198" s="104">
        <v>0</v>
      </c>
      <c r="F198" s="103">
        <v>0</v>
      </c>
    </row>
    <row r="199" spans="1:6" ht="10.5" customHeight="1">
      <c r="A199" s="137"/>
      <c r="B199" s="94" t="s">
        <v>256</v>
      </c>
      <c r="C199" s="102">
        <v>0</v>
      </c>
      <c r="D199" s="104">
        <v>0</v>
      </c>
      <c r="E199" s="104">
        <v>0</v>
      </c>
      <c r="F199" s="103">
        <v>0</v>
      </c>
    </row>
    <row r="200" spans="1:6" ht="10.5" customHeight="1">
      <c r="A200" s="137"/>
      <c r="B200" s="94" t="s">
        <v>38</v>
      </c>
      <c r="C200" s="102">
        <v>0</v>
      </c>
      <c r="D200" s="104">
        <v>0</v>
      </c>
      <c r="E200" s="104">
        <v>0</v>
      </c>
      <c r="F200" s="103">
        <v>0</v>
      </c>
    </row>
    <row r="201" spans="1:6" ht="10.5" customHeight="1">
      <c r="A201" s="137" t="s">
        <v>163</v>
      </c>
      <c r="B201" s="94" t="s">
        <v>255</v>
      </c>
      <c r="C201" s="102">
        <v>9</v>
      </c>
      <c r="D201" s="104">
        <v>0</v>
      </c>
      <c r="E201" s="104">
        <v>0</v>
      </c>
      <c r="F201" s="103">
        <v>9</v>
      </c>
    </row>
    <row r="202" spans="1:6" ht="10.5" customHeight="1">
      <c r="A202" s="137"/>
      <c r="B202" s="94" t="s">
        <v>256</v>
      </c>
      <c r="C202" s="102">
        <v>4</v>
      </c>
      <c r="D202" s="104">
        <v>0</v>
      </c>
      <c r="E202" s="104">
        <v>0</v>
      </c>
      <c r="F202" s="103">
        <v>4</v>
      </c>
    </row>
    <row r="203" spans="1:6" ht="10.5" customHeight="1">
      <c r="A203" s="137"/>
      <c r="B203" s="94" t="s">
        <v>38</v>
      </c>
      <c r="C203" s="102">
        <v>13</v>
      </c>
      <c r="D203" s="104">
        <v>0</v>
      </c>
      <c r="E203" s="104">
        <v>0</v>
      </c>
      <c r="F203" s="103">
        <v>13</v>
      </c>
    </row>
    <row r="204" spans="1:6" ht="10.5" customHeight="1">
      <c r="A204" s="151" t="s">
        <v>164</v>
      </c>
      <c r="B204" s="94" t="s">
        <v>255</v>
      </c>
      <c r="C204" s="102">
        <v>0</v>
      </c>
      <c r="D204" s="102">
        <v>0</v>
      </c>
      <c r="E204" s="102">
        <v>0</v>
      </c>
      <c r="F204" s="103">
        <v>0</v>
      </c>
    </row>
    <row r="205" spans="1:6" ht="10.5" customHeight="1">
      <c r="A205" s="151"/>
      <c r="B205" s="94" t="s">
        <v>256</v>
      </c>
      <c r="C205" s="102">
        <v>0</v>
      </c>
      <c r="D205" s="102">
        <v>0</v>
      </c>
      <c r="E205" s="102">
        <v>0</v>
      </c>
      <c r="F205" s="103">
        <v>0</v>
      </c>
    </row>
    <row r="206" spans="1:6" ht="10.5" customHeight="1">
      <c r="A206" s="151"/>
      <c r="B206" s="94" t="s">
        <v>38</v>
      </c>
      <c r="C206" s="102">
        <v>0</v>
      </c>
      <c r="D206" s="102">
        <v>0</v>
      </c>
      <c r="E206" s="102">
        <v>0</v>
      </c>
      <c r="F206" s="103">
        <v>0</v>
      </c>
    </row>
    <row r="207" spans="1:6" ht="10.5" customHeight="1">
      <c r="A207" s="137" t="s">
        <v>165</v>
      </c>
      <c r="B207" s="94" t="s">
        <v>255</v>
      </c>
      <c r="C207" s="102">
        <v>0</v>
      </c>
      <c r="D207" s="104">
        <v>0</v>
      </c>
      <c r="E207" s="104">
        <v>0</v>
      </c>
      <c r="F207" s="103">
        <v>0</v>
      </c>
    </row>
    <row r="208" spans="1:6" ht="10.5" customHeight="1">
      <c r="A208" s="137"/>
      <c r="B208" s="94" t="s">
        <v>256</v>
      </c>
      <c r="C208" s="102">
        <v>0</v>
      </c>
      <c r="D208" s="104">
        <v>0</v>
      </c>
      <c r="E208" s="104">
        <v>0</v>
      </c>
      <c r="F208" s="103">
        <v>0</v>
      </c>
    </row>
    <row r="209" spans="1:6" ht="10.5" customHeight="1">
      <c r="A209" s="137"/>
      <c r="B209" s="94" t="s">
        <v>38</v>
      </c>
      <c r="C209" s="102">
        <v>0</v>
      </c>
      <c r="D209" s="104">
        <v>0</v>
      </c>
      <c r="E209" s="104">
        <v>0</v>
      </c>
      <c r="F209" s="103">
        <v>0</v>
      </c>
    </row>
    <row r="210" spans="1:6" ht="10.5" customHeight="1">
      <c r="A210" s="151" t="s">
        <v>166</v>
      </c>
      <c r="B210" s="94" t="s">
        <v>255</v>
      </c>
      <c r="C210" s="102">
        <v>0</v>
      </c>
      <c r="D210" s="102">
        <v>0</v>
      </c>
      <c r="E210" s="102">
        <v>0</v>
      </c>
      <c r="F210" s="103">
        <v>0</v>
      </c>
    </row>
    <row r="211" spans="1:6" ht="10.5" customHeight="1">
      <c r="A211" s="151"/>
      <c r="B211" s="94" t="s">
        <v>256</v>
      </c>
      <c r="C211" s="102">
        <v>0</v>
      </c>
      <c r="D211" s="102">
        <v>0</v>
      </c>
      <c r="E211" s="102">
        <v>0</v>
      </c>
      <c r="F211" s="103">
        <v>0</v>
      </c>
    </row>
    <row r="212" spans="1:6" ht="10.5" customHeight="1">
      <c r="A212" s="151"/>
      <c r="B212" s="94" t="s">
        <v>38</v>
      </c>
      <c r="C212" s="102">
        <v>0</v>
      </c>
      <c r="D212" s="102">
        <v>0</v>
      </c>
      <c r="E212" s="102">
        <v>0</v>
      </c>
      <c r="F212" s="103">
        <v>0</v>
      </c>
    </row>
    <row r="213" spans="1:6" ht="10.5" customHeight="1">
      <c r="A213" s="137" t="s">
        <v>167</v>
      </c>
      <c r="B213" s="94" t="s">
        <v>255</v>
      </c>
      <c r="C213" s="102">
        <v>0</v>
      </c>
      <c r="D213" s="104">
        <v>0</v>
      </c>
      <c r="E213" s="104">
        <v>0</v>
      </c>
      <c r="F213" s="103">
        <v>0</v>
      </c>
    </row>
    <row r="214" spans="1:6" ht="10.5" customHeight="1">
      <c r="A214" s="137"/>
      <c r="B214" s="94" t="s">
        <v>256</v>
      </c>
      <c r="C214" s="102">
        <v>0</v>
      </c>
      <c r="D214" s="104">
        <v>0</v>
      </c>
      <c r="E214" s="104">
        <v>0</v>
      </c>
      <c r="F214" s="103">
        <v>0</v>
      </c>
    </row>
    <row r="215" spans="1:6" ht="10.5" customHeight="1">
      <c r="A215" s="137"/>
      <c r="B215" s="94" t="s">
        <v>38</v>
      </c>
      <c r="C215" s="102">
        <v>0</v>
      </c>
      <c r="D215" s="104">
        <v>0</v>
      </c>
      <c r="E215" s="104">
        <v>0</v>
      </c>
      <c r="F215" s="103">
        <v>0</v>
      </c>
    </row>
    <row r="216" spans="1:6" ht="10.5" customHeight="1">
      <c r="A216" s="151" t="s">
        <v>168</v>
      </c>
      <c r="B216" s="94" t="s">
        <v>255</v>
      </c>
      <c r="C216" s="102">
        <v>2</v>
      </c>
      <c r="D216" s="102">
        <v>0</v>
      </c>
      <c r="E216" s="102">
        <v>1</v>
      </c>
      <c r="F216" s="103">
        <v>1</v>
      </c>
    </row>
    <row r="217" spans="1:6" ht="10.5" customHeight="1">
      <c r="A217" s="151"/>
      <c r="B217" s="94" t="s">
        <v>256</v>
      </c>
      <c r="C217" s="102">
        <v>2</v>
      </c>
      <c r="D217" s="102">
        <v>0</v>
      </c>
      <c r="E217" s="102">
        <v>0</v>
      </c>
      <c r="F217" s="103">
        <v>2</v>
      </c>
    </row>
    <row r="218" spans="1:6" ht="10.5" customHeight="1">
      <c r="A218" s="151"/>
      <c r="B218" s="94" t="s">
        <v>38</v>
      </c>
      <c r="C218" s="102">
        <v>4</v>
      </c>
      <c r="D218" s="102">
        <v>0</v>
      </c>
      <c r="E218" s="102">
        <v>1</v>
      </c>
      <c r="F218" s="103">
        <v>3</v>
      </c>
    </row>
    <row r="219" spans="1:6" ht="10.5" customHeight="1">
      <c r="A219" s="137" t="s">
        <v>169</v>
      </c>
      <c r="B219" s="94" t="s">
        <v>255</v>
      </c>
      <c r="C219" s="102">
        <v>0</v>
      </c>
      <c r="D219" s="104">
        <v>0</v>
      </c>
      <c r="E219" s="104">
        <v>0</v>
      </c>
      <c r="F219" s="103">
        <v>0</v>
      </c>
    </row>
    <row r="220" spans="1:6" ht="10.5" customHeight="1">
      <c r="A220" s="137"/>
      <c r="B220" s="94" t="s">
        <v>256</v>
      </c>
      <c r="C220" s="102">
        <v>0</v>
      </c>
      <c r="D220" s="104">
        <v>0</v>
      </c>
      <c r="E220" s="104">
        <v>0</v>
      </c>
      <c r="F220" s="103">
        <v>0</v>
      </c>
    </row>
    <row r="221" spans="1:6" ht="10.5" customHeight="1">
      <c r="A221" s="137"/>
      <c r="B221" s="94" t="s">
        <v>38</v>
      </c>
      <c r="C221" s="102">
        <v>0</v>
      </c>
      <c r="D221" s="104">
        <v>0</v>
      </c>
      <c r="E221" s="104">
        <v>0</v>
      </c>
      <c r="F221" s="103">
        <v>0</v>
      </c>
    </row>
    <row r="222" spans="1:6" ht="10.5" customHeight="1">
      <c r="A222" s="137" t="s">
        <v>170</v>
      </c>
      <c r="B222" s="94" t="s">
        <v>255</v>
      </c>
      <c r="C222" s="102">
        <v>0</v>
      </c>
      <c r="D222" s="104">
        <v>0</v>
      </c>
      <c r="E222" s="104">
        <v>0</v>
      </c>
      <c r="F222" s="103">
        <v>0</v>
      </c>
    </row>
    <row r="223" spans="1:6" ht="10.5" customHeight="1">
      <c r="A223" s="137"/>
      <c r="B223" s="94" t="s">
        <v>256</v>
      </c>
      <c r="C223" s="102">
        <v>0</v>
      </c>
      <c r="D223" s="104">
        <v>0</v>
      </c>
      <c r="E223" s="104">
        <v>0</v>
      </c>
      <c r="F223" s="103">
        <v>0</v>
      </c>
    </row>
    <row r="224" spans="1:6" ht="10.5" customHeight="1">
      <c r="A224" s="137"/>
      <c r="B224" s="94" t="s">
        <v>38</v>
      </c>
      <c r="C224" s="102">
        <v>0</v>
      </c>
      <c r="D224" s="104">
        <v>0</v>
      </c>
      <c r="E224" s="104">
        <v>0</v>
      </c>
      <c r="F224" s="103">
        <v>0</v>
      </c>
    </row>
    <row r="225" spans="1:6" ht="10.5" customHeight="1">
      <c r="A225" s="137" t="s">
        <v>84</v>
      </c>
      <c r="B225" s="94" t="s">
        <v>255</v>
      </c>
      <c r="C225" s="102">
        <v>0</v>
      </c>
      <c r="D225" s="104">
        <v>0</v>
      </c>
      <c r="E225" s="104">
        <v>0</v>
      </c>
      <c r="F225" s="103">
        <v>0</v>
      </c>
    </row>
    <row r="226" spans="1:6" ht="10.5" customHeight="1">
      <c r="A226" s="137"/>
      <c r="B226" s="94" t="s">
        <v>256</v>
      </c>
      <c r="C226" s="102">
        <v>0</v>
      </c>
      <c r="D226" s="104">
        <v>0</v>
      </c>
      <c r="E226" s="104">
        <v>0</v>
      </c>
      <c r="F226" s="103">
        <v>0</v>
      </c>
    </row>
    <row r="227" spans="1:6" ht="10.5" customHeight="1">
      <c r="A227" s="137"/>
      <c r="B227" s="94" t="s">
        <v>38</v>
      </c>
      <c r="C227" s="102">
        <v>0</v>
      </c>
      <c r="D227" s="104">
        <v>0</v>
      </c>
      <c r="E227" s="104">
        <v>0</v>
      </c>
      <c r="F227" s="103">
        <v>0</v>
      </c>
    </row>
    <row r="228" spans="1:6" ht="10.5" customHeight="1">
      <c r="A228" s="137" t="s">
        <v>171</v>
      </c>
      <c r="B228" s="94" t="s">
        <v>255</v>
      </c>
      <c r="C228" s="102">
        <v>0</v>
      </c>
      <c r="D228" s="104">
        <v>0</v>
      </c>
      <c r="E228" s="104">
        <v>0</v>
      </c>
      <c r="F228" s="103">
        <v>0</v>
      </c>
    </row>
    <row r="229" spans="1:6" ht="10.5" customHeight="1">
      <c r="A229" s="137"/>
      <c r="B229" s="94" t="s">
        <v>256</v>
      </c>
      <c r="C229" s="102">
        <v>0</v>
      </c>
      <c r="D229" s="104">
        <v>0</v>
      </c>
      <c r="E229" s="104">
        <v>0</v>
      </c>
      <c r="F229" s="103">
        <v>0</v>
      </c>
    </row>
    <row r="230" spans="1:6" ht="10.5" customHeight="1">
      <c r="A230" s="137"/>
      <c r="B230" s="94" t="s">
        <v>38</v>
      </c>
      <c r="C230" s="102">
        <v>0</v>
      </c>
      <c r="D230" s="104">
        <v>0</v>
      </c>
      <c r="E230" s="104">
        <v>0</v>
      </c>
      <c r="F230" s="103">
        <v>0</v>
      </c>
    </row>
    <row r="231" spans="1:6" ht="10.5" customHeight="1">
      <c r="A231" s="137" t="s">
        <v>85</v>
      </c>
      <c r="B231" s="94" t="s">
        <v>255</v>
      </c>
      <c r="C231" s="102">
        <v>0</v>
      </c>
      <c r="D231" s="104">
        <v>0</v>
      </c>
      <c r="E231" s="104">
        <v>0</v>
      </c>
      <c r="F231" s="103">
        <v>0</v>
      </c>
    </row>
    <row r="232" spans="1:6" ht="10.5" customHeight="1">
      <c r="A232" s="137"/>
      <c r="B232" s="94" t="s">
        <v>256</v>
      </c>
      <c r="C232" s="102">
        <v>0</v>
      </c>
      <c r="D232" s="104">
        <v>0</v>
      </c>
      <c r="E232" s="104">
        <v>0</v>
      </c>
      <c r="F232" s="103">
        <v>0</v>
      </c>
    </row>
    <row r="233" spans="1:6" ht="10.5" customHeight="1">
      <c r="A233" s="137"/>
      <c r="B233" s="94" t="s">
        <v>38</v>
      </c>
      <c r="C233" s="102">
        <v>0</v>
      </c>
      <c r="D233" s="104">
        <v>0</v>
      </c>
      <c r="E233" s="104">
        <v>0</v>
      </c>
      <c r="F233" s="103">
        <v>0</v>
      </c>
    </row>
    <row r="234" spans="1:6" ht="10.5" customHeight="1">
      <c r="A234" s="137" t="s">
        <v>172</v>
      </c>
      <c r="B234" s="94" t="s">
        <v>255</v>
      </c>
      <c r="C234" s="102">
        <v>0</v>
      </c>
      <c r="D234" s="104">
        <v>0</v>
      </c>
      <c r="E234" s="104">
        <v>0</v>
      </c>
      <c r="F234" s="103">
        <v>0</v>
      </c>
    </row>
    <row r="235" spans="1:6" ht="10.5" customHeight="1">
      <c r="A235" s="137"/>
      <c r="B235" s="94" t="s">
        <v>256</v>
      </c>
      <c r="C235" s="102">
        <v>0</v>
      </c>
      <c r="D235" s="104">
        <v>0</v>
      </c>
      <c r="E235" s="104">
        <v>0</v>
      </c>
      <c r="F235" s="103">
        <v>0</v>
      </c>
    </row>
    <row r="236" spans="1:6" ht="10.5" customHeight="1">
      <c r="A236" s="137"/>
      <c r="B236" s="94" t="s">
        <v>38</v>
      </c>
      <c r="C236" s="102">
        <v>0</v>
      </c>
      <c r="D236" s="104">
        <v>0</v>
      </c>
      <c r="E236" s="104">
        <v>0</v>
      </c>
      <c r="F236" s="103">
        <v>0</v>
      </c>
    </row>
    <row r="237" spans="1:6" ht="10.5" customHeight="1">
      <c r="A237" s="137" t="s">
        <v>86</v>
      </c>
      <c r="B237" s="94" t="s">
        <v>255</v>
      </c>
      <c r="C237" s="102">
        <v>1</v>
      </c>
      <c r="D237" s="104">
        <v>0</v>
      </c>
      <c r="E237" s="104">
        <v>0</v>
      </c>
      <c r="F237" s="103">
        <v>1</v>
      </c>
    </row>
    <row r="238" spans="1:6" ht="10.5" customHeight="1">
      <c r="A238" s="137"/>
      <c r="B238" s="94" t="s">
        <v>256</v>
      </c>
      <c r="C238" s="102">
        <v>0</v>
      </c>
      <c r="D238" s="104">
        <v>0</v>
      </c>
      <c r="E238" s="104">
        <v>0</v>
      </c>
      <c r="F238" s="103">
        <v>0</v>
      </c>
    </row>
    <row r="239" spans="1:6" ht="10.5" customHeight="1">
      <c r="A239" s="137"/>
      <c r="B239" s="94" t="s">
        <v>38</v>
      </c>
      <c r="C239" s="102">
        <v>1</v>
      </c>
      <c r="D239" s="104">
        <v>0</v>
      </c>
      <c r="E239" s="104">
        <v>0</v>
      </c>
      <c r="F239" s="103">
        <v>1</v>
      </c>
    </row>
    <row r="240" spans="1:6" ht="10.5" customHeight="1">
      <c r="A240" s="137" t="s">
        <v>87</v>
      </c>
      <c r="B240" s="94" t="s">
        <v>255</v>
      </c>
      <c r="C240" s="102">
        <v>0</v>
      </c>
      <c r="D240" s="104">
        <v>0</v>
      </c>
      <c r="E240" s="104">
        <v>0</v>
      </c>
      <c r="F240" s="103">
        <v>0</v>
      </c>
    </row>
    <row r="241" spans="1:6" ht="10.5" customHeight="1">
      <c r="A241" s="137"/>
      <c r="B241" s="94" t="s">
        <v>256</v>
      </c>
      <c r="C241" s="102">
        <v>0</v>
      </c>
      <c r="D241" s="104">
        <v>0</v>
      </c>
      <c r="E241" s="104">
        <v>0</v>
      </c>
      <c r="F241" s="103">
        <v>0</v>
      </c>
    </row>
    <row r="242" spans="1:6" ht="10.5" customHeight="1">
      <c r="A242" s="137"/>
      <c r="B242" s="94" t="s">
        <v>38</v>
      </c>
      <c r="C242" s="102">
        <v>0</v>
      </c>
      <c r="D242" s="104">
        <v>0</v>
      </c>
      <c r="E242" s="104">
        <v>0</v>
      </c>
      <c r="F242" s="103">
        <v>0</v>
      </c>
    </row>
    <row r="243" spans="1:6" ht="10.5" customHeight="1">
      <c r="A243" s="137" t="s">
        <v>88</v>
      </c>
      <c r="B243" s="94" t="s">
        <v>255</v>
      </c>
      <c r="C243" s="102">
        <v>0</v>
      </c>
      <c r="D243" s="104">
        <v>0</v>
      </c>
      <c r="E243" s="104">
        <v>0</v>
      </c>
      <c r="F243" s="103">
        <v>0</v>
      </c>
    </row>
    <row r="244" spans="1:6" ht="10.5" customHeight="1">
      <c r="A244" s="137"/>
      <c r="B244" s="94" t="s">
        <v>256</v>
      </c>
      <c r="C244" s="102">
        <v>0</v>
      </c>
      <c r="D244" s="104">
        <v>0</v>
      </c>
      <c r="E244" s="104">
        <v>0</v>
      </c>
      <c r="F244" s="103">
        <v>0</v>
      </c>
    </row>
    <row r="245" spans="1:6" ht="10.5" customHeight="1">
      <c r="A245" s="137"/>
      <c r="B245" s="94" t="s">
        <v>38</v>
      </c>
      <c r="C245" s="102">
        <v>0</v>
      </c>
      <c r="D245" s="104">
        <v>0</v>
      </c>
      <c r="E245" s="104">
        <v>0</v>
      </c>
      <c r="F245" s="103">
        <v>0</v>
      </c>
    </row>
    <row r="246" spans="1:6" ht="10.5" customHeight="1">
      <c r="A246" s="137" t="s">
        <v>89</v>
      </c>
      <c r="B246" s="94" t="s">
        <v>255</v>
      </c>
      <c r="C246" s="102">
        <v>0</v>
      </c>
      <c r="D246" s="104">
        <v>0</v>
      </c>
      <c r="E246" s="104">
        <v>0</v>
      </c>
      <c r="F246" s="103">
        <v>0</v>
      </c>
    </row>
    <row r="247" spans="1:6" ht="10.5" customHeight="1">
      <c r="A247" s="137"/>
      <c r="B247" s="94" t="s">
        <v>256</v>
      </c>
      <c r="C247" s="102">
        <v>0</v>
      </c>
      <c r="D247" s="104">
        <v>0</v>
      </c>
      <c r="E247" s="104">
        <v>0</v>
      </c>
      <c r="F247" s="103">
        <v>0</v>
      </c>
    </row>
    <row r="248" spans="1:6" ht="10.5" customHeight="1">
      <c r="A248" s="137"/>
      <c r="B248" s="94" t="s">
        <v>38</v>
      </c>
      <c r="C248" s="102">
        <v>0</v>
      </c>
      <c r="D248" s="104">
        <v>0</v>
      </c>
      <c r="E248" s="104">
        <v>0</v>
      </c>
      <c r="F248" s="103">
        <v>0</v>
      </c>
    </row>
    <row r="249" spans="1:6" ht="10.5" customHeight="1">
      <c r="A249" s="137" t="s">
        <v>173</v>
      </c>
      <c r="B249" s="94" t="s">
        <v>255</v>
      </c>
      <c r="C249" s="102">
        <v>0</v>
      </c>
      <c r="D249" s="104">
        <v>0</v>
      </c>
      <c r="E249" s="104">
        <v>0</v>
      </c>
      <c r="F249" s="103">
        <v>0</v>
      </c>
    </row>
    <row r="250" spans="1:6" ht="10.5" customHeight="1">
      <c r="A250" s="137"/>
      <c r="B250" s="94" t="s">
        <v>256</v>
      </c>
      <c r="C250" s="102">
        <v>0</v>
      </c>
      <c r="D250" s="104">
        <v>0</v>
      </c>
      <c r="E250" s="104">
        <v>0</v>
      </c>
      <c r="F250" s="103">
        <v>0</v>
      </c>
    </row>
    <row r="251" spans="1:6" ht="10.5" customHeight="1">
      <c r="A251" s="137"/>
      <c r="B251" s="94" t="s">
        <v>38</v>
      </c>
      <c r="C251" s="102">
        <v>0</v>
      </c>
      <c r="D251" s="104">
        <v>0</v>
      </c>
      <c r="E251" s="104">
        <v>0</v>
      </c>
      <c r="F251" s="103">
        <v>0</v>
      </c>
    </row>
    <row r="252" spans="1:6" ht="10.5" customHeight="1">
      <c r="A252" s="137" t="s">
        <v>174</v>
      </c>
      <c r="B252" s="94" t="s">
        <v>255</v>
      </c>
      <c r="C252" s="102">
        <v>1</v>
      </c>
      <c r="D252" s="104">
        <v>0</v>
      </c>
      <c r="E252" s="104">
        <v>1</v>
      </c>
      <c r="F252" s="103">
        <v>0</v>
      </c>
    </row>
    <row r="253" spans="1:6" ht="10.5" customHeight="1">
      <c r="A253" s="137"/>
      <c r="B253" s="94" t="s">
        <v>256</v>
      </c>
      <c r="C253" s="102">
        <v>2</v>
      </c>
      <c r="D253" s="104">
        <v>0</v>
      </c>
      <c r="E253" s="104">
        <v>0</v>
      </c>
      <c r="F253" s="103">
        <v>2</v>
      </c>
    </row>
    <row r="254" spans="1:6" ht="10.5" customHeight="1">
      <c r="A254" s="137"/>
      <c r="B254" s="94" t="s">
        <v>38</v>
      </c>
      <c r="C254" s="102">
        <v>3</v>
      </c>
      <c r="D254" s="104">
        <v>0</v>
      </c>
      <c r="E254" s="104">
        <v>1</v>
      </c>
      <c r="F254" s="103">
        <v>2</v>
      </c>
    </row>
    <row r="255" spans="1:6" ht="10.5" customHeight="1">
      <c r="A255" s="151" t="s">
        <v>175</v>
      </c>
      <c r="B255" s="94" t="s">
        <v>255</v>
      </c>
      <c r="C255" s="102">
        <v>38</v>
      </c>
      <c r="D255" s="102">
        <v>0</v>
      </c>
      <c r="E255" s="102">
        <v>3</v>
      </c>
      <c r="F255" s="103">
        <v>35</v>
      </c>
    </row>
    <row r="256" spans="1:6" ht="10.5" customHeight="1">
      <c r="A256" s="151"/>
      <c r="B256" s="94" t="s">
        <v>256</v>
      </c>
      <c r="C256" s="102">
        <v>27</v>
      </c>
      <c r="D256" s="102">
        <v>0</v>
      </c>
      <c r="E256" s="102">
        <v>0</v>
      </c>
      <c r="F256" s="103">
        <v>27</v>
      </c>
    </row>
    <row r="257" spans="1:6" ht="10.5" customHeight="1">
      <c r="A257" s="151"/>
      <c r="B257" s="94" t="s">
        <v>38</v>
      </c>
      <c r="C257" s="102">
        <v>65</v>
      </c>
      <c r="D257" s="102">
        <v>0</v>
      </c>
      <c r="E257" s="102">
        <v>3</v>
      </c>
      <c r="F257" s="103">
        <v>62</v>
      </c>
    </row>
    <row r="258" spans="1:6" ht="10.5" customHeight="1">
      <c r="A258" s="137" t="s">
        <v>176</v>
      </c>
      <c r="B258" s="94" t="s">
        <v>255</v>
      </c>
      <c r="C258" s="102">
        <v>1</v>
      </c>
      <c r="D258" s="104">
        <v>0</v>
      </c>
      <c r="E258" s="104">
        <v>0</v>
      </c>
      <c r="F258" s="103">
        <v>1</v>
      </c>
    </row>
    <row r="259" spans="1:6" ht="10.5" customHeight="1">
      <c r="A259" s="137"/>
      <c r="B259" s="94" t="s">
        <v>256</v>
      </c>
      <c r="C259" s="102">
        <v>0</v>
      </c>
      <c r="D259" s="104">
        <v>0</v>
      </c>
      <c r="E259" s="104">
        <v>0</v>
      </c>
      <c r="F259" s="103">
        <v>0</v>
      </c>
    </row>
    <row r="260" spans="1:6" ht="10.5" customHeight="1">
      <c r="A260" s="137"/>
      <c r="B260" s="94" t="s">
        <v>38</v>
      </c>
      <c r="C260" s="102">
        <v>1</v>
      </c>
      <c r="D260" s="104">
        <v>0</v>
      </c>
      <c r="E260" s="104">
        <v>0</v>
      </c>
      <c r="F260" s="103">
        <v>1</v>
      </c>
    </row>
    <row r="261" spans="1:6" ht="10.5" customHeight="1">
      <c r="A261" s="137" t="s">
        <v>90</v>
      </c>
      <c r="B261" s="94" t="s">
        <v>255</v>
      </c>
      <c r="C261" s="102">
        <v>30</v>
      </c>
      <c r="D261" s="104">
        <v>0</v>
      </c>
      <c r="E261" s="104">
        <v>2</v>
      </c>
      <c r="F261" s="103">
        <v>28</v>
      </c>
    </row>
    <row r="262" spans="1:6" ht="10.5" customHeight="1">
      <c r="A262" s="137"/>
      <c r="B262" s="94" t="s">
        <v>256</v>
      </c>
      <c r="C262" s="102">
        <v>20</v>
      </c>
      <c r="D262" s="104">
        <v>0</v>
      </c>
      <c r="E262" s="104">
        <v>0</v>
      </c>
      <c r="F262" s="103">
        <v>20</v>
      </c>
    </row>
    <row r="263" spans="1:6" ht="10.5" customHeight="1">
      <c r="A263" s="137"/>
      <c r="B263" s="94" t="s">
        <v>38</v>
      </c>
      <c r="C263" s="102">
        <v>50</v>
      </c>
      <c r="D263" s="104">
        <v>0</v>
      </c>
      <c r="E263" s="104">
        <v>2</v>
      </c>
      <c r="F263" s="103">
        <v>48</v>
      </c>
    </row>
    <row r="264" spans="1:6" ht="10.5" customHeight="1">
      <c r="A264" s="137" t="s">
        <v>177</v>
      </c>
      <c r="B264" s="94" t="s">
        <v>255</v>
      </c>
      <c r="C264" s="102">
        <v>0</v>
      </c>
      <c r="D264" s="104">
        <v>0</v>
      </c>
      <c r="E264" s="104">
        <v>0</v>
      </c>
      <c r="F264" s="103">
        <v>0</v>
      </c>
    </row>
    <row r="265" spans="1:6" ht="10.5" customHeight="1">
      <c r="A265" s="137"/>
      <c r="B265" s="94" t="s">
        <v>256</v>
      </c>
      <c r="C265" s="102">
        <v>0</v>
      </c>
      <c r="D265" s="104">
        <v>0</v>
      </c>
      <c r="E265" s="104">
        <v>0</v>
      </c>
      <c r="F265" s="103">
        <v>0</v>
      </c>
    </row>
    <row r="266" spans="1:6" ht="10.5" customHeight="1">
      <c r="A266" s="137"/>
      <c r="B266" s="94" t="s">
        <v>38</v>
      </c>
      <c r="C266" s="102">
        <v>0</v>
      </c>
      <c r="D266" s="104">
        <v>0</v>
      </c>
      <c r="E266" s="104">
        <v>0</v>
      </c>
      <c r="F266" s="103">
        <v>0</v>
      </c>
    </row>
    <row r="267" spans="1:6" ht="10.5" customHeight="1">
      <c r="A267" s="137" t="s">
        <v>178</v>
      </c>
      <c r="B267" s="94" t="s">
        <v>255</v>
      </c>
      <c r="C267" s="102">
        <v>0</v>
      </c>
      <c r="D267" s="104">
        <v>0</v>
      </c>
      <c r="E267" s="104">
        <v>0</v>
      </c>
      <c r="F267" s="103">
        <v>0</v>
      </c>
    </row>
    <row r="268" spans="1:6" ht="10.5" customHeight="1">
      <c r="A268" s="137"/>
      <c r="B268" s="94" t="s">
        <v>256</v>
      </c>
      <c r="C268" s="102">
        <v>0</v>
      </c>
      <c r="D268" s="104">
        <v>0</v>
      </c>
      <c r="E268" s="104">
        <v>0</v>
      </c>
      <c r="F268" s="103">
        <v>0</v>
      </c>
    </row>
    <row r="269" spans="1:6" ht="10.5" customHeight="1">
      <c r="A269" s="137"/>
      <c r="B269" s="94" t="s">
        <v>38</v>
      </c>
      <c r="C269" s="102">
        <v>0</v>
      </c>
      <c r="D269" s="104">
        <v>0</v>
      </c>
      <c r="E269" s="104">
        <v>0</v>
      </c>
      <c r="F269" s="103">
        <v>0</v>
      </c>
    </row>
    <row r="270" spans="1:6" ht="10.5" customHeight="1">
      <c r="A270" s="137" t="s">
        <v>179</v>
      </c>
      <c r="B270" s="94" t="s">
        <v>255</v>
      </c>
      <c r="C270" s="102">
        <v>0</v>
      </c>
      <c r="D270" s="104">
        <v>0</v>
      </c>
      <c r="E270" s="104">
        <v>0</v>
      </c>
      <c r="F270" s="103">
        <v>0</v>
      </c>
    </row>
    <row r="271" spans="1:6" ht="10.5" customHeight="1">
      <c r="A271" s="137"/>
      <c r="B271" s="94" t="s">
        <v>256</v>
      </c>
      <c r="C271" s="102">
        <v>0</v>
      </c>
      <c r="D271" s="104">
        <v>0</v>
      </c>
      <c r="E271" s="104">
        <v>0</v>
      </c>
      <c r="F271" s="103">
        <v>0</v>
      </c>
    </row>
    <row r="272" spans="1:6" ht="10.5" customHeight="1">
      <c r="A272" s="137"/>
      <c r="B272" s="94" t="s">
        <v>38</v>
      </c>
      <c r="C272" s="102">
        <v>0</v>
      </c>
      <c r="D272" s="104">
        <v>0</v>
      </c>
      <c r="E272" s="104">
        <v>0</v>
      </c>
      <c r="F272" s="103">
        <v>0</v>
      </c>
    </row>
    <row r="273" spans="1:6" ht="10.5" customHeight="1">
      <c r="A273" s="137" t="s">
        <v>180</v>
      </c>
      <c r="B273" s="94" t="s">
        <v>255</v>
      </c>
      <c r="C273" s="102">
        <v>0</v>
      </c>
      <c r="D273" s="104">
        <v>0</v>
      </c>
      <c r="E273" s="104">
        <v>0</v>
      </c>
      <c r="F273" s="103">
        <v>0</v>
      </c>
    </row>
    <row r="274" spans="1:6" ht="10.5" customHeight="1">
      <c r="A274" s="137"/>
      <c r="B274" s="94" t="s">
        <v>256</v>
      </c>
      <c r="C274" s="102">
        <v>0</v>
      </c>
      <c r="D274" s="104">
        <v>0</v>
      </c>
      <c r="E274" s="104">
        <v>0</v>
      </c>
      <c r="F274" s="103">
        <v>0</v>
      </c>
    </row>
    <row r="275" spans="1:6" ht="10.5" customHeight="1">
      <c r="A275" s="137"/>
      <c r="B275" s="94" t="s">
        <v>38</v>
      </c>
      <c r="C275" s="102">
        <v>0</v>
      </c>
      <c r="D275" s="104">
        <v>0</v>
      </c>
      <c r="E275" s="104">
        <v>0</v>
      </c>
      <c r="F275" s="103">
        <v>0</v>
      </c>
    </row>
    <row r="276" spans="1:6" ht="10.5" customHeight="1">
      <c r="A276" s="137" t="s">
        <v>181</v>
      </c>
      <c r="B276" s="94" t="s">
        <v>255</v>
      </c>
      <c r="C276" s="102">
        <v>0</v>
      </c>
      <c r="D276" s="104">
        <v>0</v>
      </c>
      <c r="E276" s="104">
        <v>0</v>
      </c>
      <c r="F276" s="103">
        <v>0</v>
      </c>
    </row>
    <row r="277" spans="1:6" ht="10.5" customHeight="1">
      <c r="A277" s="137"/>
      <c r="B277" s="94" t="s">
        <v>256</v>
      </c>
      <c r="C277" s="102">
        <v>0</v>
      </c>
      <c r="D277" s="104">
        <v>0</v>
      </c>
      <c r="E277" s="104">
        <v>0</v>
      </c>
      <c r="F277" s="103">
        <v>0</v>
      </c>
    </row>
    <row r="278" spans="1:6" ht="10.5" customHeight="1">
      <c r="A278" s="137"/>
      <c r="B278" s="94" t="s">
        <v>38</v>
      </c>
      <c r="C278" s="102">
        <v>0</v>
      </c>
      <c r="D278" s="104">
        <v>0</v>
      </c>
      <c r="E278" s="104">
        <v>0</v>
      </c>
      <c r="F278" s="103">
        <v>0</v>
      </c>
    </row>
    <row r="279" spans="1:6" ht="10.5" customHeight="1">
      <c r="A279" s="137" t="s">
        <v>182</v>
      </c>
      <c r="B279" s="94" t="s">
        <v>255</v>
      </c>
      <c r="C279" s="102">
        <v>7</v>
      </c>
      <c r="D279" s="104">
        <v>0</v>
      </c>
      <c r="E279" s="104">
        <v>1</v>
      </c>
      <c r="F279" s="103">
        <v>6</v>
      </c>
    </row>
    <row r="280" spans="1:6" ht="12.75" customHeight="1">
      <c r="A280" s="137"/>
      <c r="B280" s="94" t="s">
        <v>256</v>
      </c>
      <c r="C280" s="102">
        <v>7</v>
      </c>
      <c r="D280" s="104">
        <v>0</v>
      </c>
      <c r="E280" s="104">
        <v>0</v>
      </c>
      <c r="F280" s="103">
        <v>7</v>
      </c>
    </row>
    <row r="281" spans="1:6" ht="12.75" customHeight="1">
      <c r="A281" s="137"/>
      <c r="B281" s="94" t="s">
        <v>38</v>
      </c>
      <c r="C281" s="102">
        <v>14</v>
      </c>
      <c r="D281" s="104">
        <v>0</v>
      </c>
      <c r="E281" s="104">
        <v>1</v>
      </c>
      <c r="F281" s="103">
        <v>13</v>
      </c>
    </row>
    <row r="282" spans="1:6" ht="12.75" customHeight="1">
      <c r="A282" s="151" t="s">
        <v>183</v>
      </c>
      <c r="B282" s="94" t="s">
        <v>255</v>
      </c>
      <c r="C282" s="102">
        <v>9</v>
      </c>
      <c r="D282" s="102">
        <v>0</v>
      </c>
      <c r="E282" s="102">
        <v>0</v>
      </c>
      <c r="F282" s="103">
        <v>9</v>
      </c>
    </row>
    <row r="283" spans="1:6" ht="10.5" customHeight="1">
      <c r="A283" s="151"/>
      <c r="B283" s="94" t="s">
        <v>256</v>
      </c>
      <c r="C283" s="102">
        <v>4</v>
      </c>
      <c r="D283" s="102">
        <v>0</v>
      </c>
      <c r="E283" s="102">
        <v>0</v>
      </c>
      <c r="F283" s="103">
        <v>4</v>
      </c>
    </row>
    <row r="284" spans="1:6" ht="10.5" customHeight="1">
      <c r="A284" s="151"/>
      <c r="B284" s="94" t="s">
        <v>38</v>
      </c>
      <c r="C284" s="102">
        <v>13</v>
      </c>
      <c r="D284" s="102">
        <v>0</v>
      </c>
      <c r="E284" s="102">
        <v>0</v>
      </c>
      <c r="F284" s="103">
        <v>13</v>
      </c>
    </row>
    <row r="285" spans="1:6" ht="10.5" customHeight="1">
      <c r="A285" s="137" t="s">
        <v>92</v>
      </c>
      <c r="B285" s="94" t="s">
        <v>255</v>
      </c>
      <c r="C285" s="102">
        <v>0</v>
      </c>
      <c r="D285" s="104">
        <v>0</v>
      </c>
      <c r="E285" s="104">
        <v>0</v>
      </c>
      <c r="F285" s="103">
        <v>0</v>
      </c>
    </row>
    <row r="286" spans="1:6" ht="10.5" customHeight="1">
      <c r="A286" s="137"/>
      <c r="B286" s="94" t="s">
        <v>256</v>
      </c>
      <c r="C286" s="102">
        <v>0</v>
      </c>
      <c r="D286" s="104">
        <v>0</v>
      </c>
      <c r="E286" s="104">
        <v>0</v>
      </c>
      <c r="F286" s="103">
        <v>0</v>
      </c>
    </row>
    <row r="287" spans="1:6" ht="10.5" customHeight="1">
      <c r="A287" s="137"/>
      <c r="B287" s="94" t="s">
        <v>38</v>
      </c>
      <c r="C287" s="102">
        <v>0</v>
      </c>
      <c r="D287" s="104">
        <v>0</v>
      </c>
      <c r="E287" s="104">
        <v>0</v>
      </c>
      <c r="F287" s="103">
        <v>0</v>
      </c>
    </row>
    <row r="288" spans="1:6" ht="10.5" customHeight="1">
      <c r="A288" s="137" t="s">
        <v>184</v>
      </c>
      <c r="B288" s="94" t="s">
        <v>255</v>
      </c>
      <c r="C288" s="102">
        <v>0</v>
      </c>
      <c r="D288" s="104">
        <v>0</v>
      </c>
      <c r="E288" s="104">
        <v>0</v>
      </c>
      <c r="F288" s="103">
        <v>0</v>
      </c>
    </row>
    <row r="289" spans="1:6" ht="10.5" customHeight="1">
      <c r="A289" s="137"/>
      <c r="B289" s="94" t="s">
        <v>256</v>
      </c>
      <c r="C289" s="102">
        <v>0</v>
      </c>
      <c r="D289" s="104">
        <v>0</v>
      </c>
      <c r="E289" s="104">
        <v>0</v>
      </c>
      <c r="F289" s="103">
        <v>0</v>
      </c>
    </row>
    <row r="290" spans="1:6" ht="10.5" customHeight="1">
      <c r="A290" s="137"/>
      <c r="B290" s="94" t="s">
        <v>38</v>
      </c>
      <c r="C290" s="102">
        <v>0</v>
      </c>
      <c r="D290" s="104">
        <v>0</v>
      </c>
      <c r="E290" s="104">
        <v>0</v>
      </c>
      <c r="F290" s="103">
        <v>0</v>
      </c>
    </row>
    <row r="291" spans="1:6" ht="10.5" customHeight="1">
      <c r="A291" s="137" t="s">
        <v>93</v>
      </c>
      <c r="B291" s="94" t="s">
        <v>255</v>
      </c>
      <c r="C291" s="102">
        <v>0</v>
      </c>
      <c r="D291" s="104">
        <v>0</v>
      </c>
      <c r="E291" s="104">
        <v>0</v>
      </c>
      <c r="F291" s="103">
        <v>0</v>
      </c>
    </row>
    <row r="292" spans="1:6" ht="10.5" customHeight="1">
      <c r="A292" s="137"/>
      <c r="B292" s="94" t="s">
        <v>256</v>
      </c>
      <c r="C292" s="102">
        <v>0</v>
      </c>
      <c r="D292" s="104">
        <v>0</v>
      </c>
      <c r="E292" s="104">
        <v>0</v>
      </c>
      <c r="F292" s="103">
        <v>0</v>
      </c>
    </row>
    <row r="293" spans="1:6" ht="10.5" customHeight="1">
      <c r="A293" s="137"/>
      <c r="B293" s="94" t="s">
        <v>38</v>
      </c>
      <c r="C293" s="102">
        <v>0</v>
      </c>
      <c r="D293" s="104">
        <v>0</v>
      </c>
      <c r="E293" s="104">
        <v>0</v>
      </c>
      <c r="F293" s="103">
        <v>0</v>
      </c>
    </row>
    <row r="294" spans="1:6" ht="10.5" customHeight="1">
      <c r="A294" s="137" t="s">
        <v>185</v>
      </c>
      <c r="B294" s="94" t="s">
        <v>255</v>
      </c>
      <c r="C294" s="102">
        <v>4</v>
      </c>
      <c r="D294" s="104">
        <v>0</v>
      </c>
      <c r="E294" s="104">
        <v>0</v>
      </c>
      <c r="F294" s="103">
        <v>4</v>
      </c>
    </row>
    <row r="295" spans="1:6" ht="10.5" customHeight="1">
      <c r="A295" s="137"/>
      <c r="B295" s="94" t="s">
        <v>256</v>
      </c>
      <c r="C295" s="102">
        <v>0</v>
      </c>
      <c r="D295" s="104">
        <v>0</v>
      </c>
      <c r="E295" s="104">
        <v>0</v>
      </c>
      <c r="F295" s="103">
        <v>0</v>
      </c>
    </row>
    <row r="296" spans="1:6" ht="10.5" customHeight="1">
      <c r="A296" s="137"/>
      <c r="B296" s="94" t="s">
        <v>38</v>
      </c>
      <c r="C296" s="102">
        <v>4</v>
      </c>
      <c r="D296" s="104">
        <v>0</v>
      </c>
      <c r="E296" s="104">
        <v>0</v>
      </c>
      <c r="F296" s="103">
        <v>4</v>
      </c>
    </row>
    <row r="297" spans="1:6" ht="10.5" customHeight="1">
      <c r="A297" s="137" t="s">
        <v>186</v>
      </c>
      <c r="B297" s="94" t="s">
        <v>255</v>
      </c>
      <c r="C297" s="102">
        <v>0</v>
      </c>
      <c r="D297" s="104">
        <v>0</v>
      </c>
      <c r="E297" s="104">
        <v>0</v>
      </c>
      <c r="F297" s="103">
        <v>0</v>
      </c>
    </row>
    <row r="298" spans="1:6" ht="10.5" customHeight="1">
      <c r="A298" s="137"/>
      <c r="B298" s="94" t="s">
        <v>256</v>
      </c>
      <c r="C298" s="102">
        <v>0</v>
      </c>
      <c r="D298" s="104">
        <v>0</v>
      </c>
      <c r="E298" s="104">
        <v>0</v>
      </c>
      <c r="F298" s="103">
        <v>0</v>
      </c>
    </row>
    <row r="299" spans="1:6" ht="10.5" customHeight="1">
      <c r="A299" s="137"/>
      <c r="B299" s="94" t="s">
        <v>38</v>
      </c>
      <c r="C299" s="102">
        <v>0</v>
      </c>
      <c r="D299" s="104">
        <v>0</v>
      </c>
      <c r="E299" s="104">
        <v>0</v>
      </c>
      <c r="F299" s="103">
        <v>0</v>
      </c>
    </row>
    <row r="300" spans="1:6" ht="10.5" customHeight="1">
      <c r="A300" s="137" t="s">
        <v>94</v>
      </c>
      <c r="B300" s="94" t="s">
        <v>255</v>
      </c>
      <c r="C300" s="102">
        <v>1</v>
      </c>
      <c r="D300" s="104">
        <v>0</v>
      </c>
      <c r="E300" s="104">
        <v>0</v>
      </c>
      <c r="F300" s="103">
        <v>1</v>
      </c>
    </row>
    <row r="301" spans="1:6" ht="10.5" customHeight="1">
      <c r="A301" s="137"/>
      <c r="B301" s="94" t="s">
        <v>256</v>
      </c>
      <c r="C301" s="102">
        <v>2</v>
      </c>
      <c r="D301" s="104">
        <v>0</v>
      </c>
      <c r="E301" s="104">
        <v>0</v>
      </c>
      <c r="F301" s="103">
        <v>2</v>
      </c>
    </row>
    <row r="302" spans="1:6" ht="10.5" customHeight="1">
      <c r="A302" s="137"/>
      <c r="B302" s="94" t="s">
        <v>38</v>
      </c>
      <c r="C302" s="102">
        <v>3</v>
      </c>
      <c r="D302" s="104">
        <v>0</v>
      </c>
      <c r="E302" s="104">
        <v>0</v>
      </c>
      <c r="F302" s="103">
        <v>3</v>
      </c>
    </row>
    <row r="303" spans="1:6" ht="10.5" customHeight="1">
      <c r="A303" s="137" t="s">
        <v>187</v>
      </c>
      <c r="B303" s="94" t="s">
        <v>255</v>
      </c>
      <c r="C303" s="102">
        <v>0</v>
      </c>
      <c r="D303" s="104">
        <v>0</v>
      </c>
      <c r="E303" s="104">
        <v>0</v>
      </c>
      <c r="F303" s="103">
        <v>0</v>
      </c>
    </row>
    <row r="304" spans="1:6" ht="10.5" customHeight="1">
      <c r="A304" s="137"/>
      <c r="B304" s="94" t="s">
        <v>256</v>
      </c>
      <c r="C304" s="102">
        <v>0</v>
      </c>
      <c r="D304" s="104">
        <v>0</v>
      </c>
      <c r="E304" s="104">
        <v>0</v>
      </c>
      <c r="F304" s="103">
        <v>0</v>
      </c>
    </row>
    <row r="305" spans="1:6" ht="10.5" customHeight="1">
      <c r="A305" s="137"/>
      <c r="B305" s="94" t="s">
        <v>38</v>
      </c>
      <c r="C305" s="102">
        <v>0</v>
      </c>
      <c r="D305" s="104">
        <v>0</v>
      </c>
      <c r="E305" s="104">
        <v>0</v>
      </c>
      <c r="F305" s="103">
        <v>0</v>
      </c>
    </row>
    <row r="306" spans="1:6" ht="10.5" customHeight="1">
      <c r="A306" s="137" t="s">
        <v>188</v>
      </c>
      <c r="B306" s="94" t="s">
        <v>255</v>
      </c>
      <c r="C306" s="102">
        <v>0</v>
      </c>
      <c r="D306" s="104">
        <v>0</v>
      </c>
      <c r="E306" s="104">
        <v>0</v>
      </c>
      <c r="F306" s="103">
        <v>0</v>
      </c>
    </row>
    <row r="307" spans="1:6" ht="10.5" customHeight="1">
      <c r="A307" s="137"/>
      <c r="B307" s="94" t="s">
        <v>256</v>
      </c>
      <c r="C307" s="102">
        <v>0</v>
      </c>
      <c r="D307" s="104">
        <v>0</v>
      </c>
      <c r="E307" s="104">
        <v>0</v>
      </c>
      <c r="F307" s="103">
        <v>0</v>
      </c>
    </row>
    <row r="308" spans="1:6" ht="10.5" customHeight="1">
      <c r="A308" s="137"/>
      <c r="B308" s="94" t="s">
        <v>38</v>
      </c>
      <c r="C308" s="102">
        <v>0</v>
      </c>
      <c r="D308" s="104">
        <v>0</v>
      </c>
      <c r="E308" s="104">
        <v>0</v>
      </c>
      <c r="F308" s="103">
        <v>0</v>
      </c>
    </row>
    <row r="309" spans="1:6" ht="10.5" customHeight="1">
      <c r="A309" s="137" t="s">
        <v>189</v>
      </c>
      <c r="B309" s="94" t="s">
        <v>255</v>
      </c>
      <c r="C309" s="102">
        <v>0</v>
      </c>
      <c r="D309" s="104">
        <v>0</v>
      </c>
      <c r="E309" s="104">
        <v>0</v>
      </c>
      <c r="F309" s="103">
        <v>0</v>
      </c>
    </row>
    <row r="310" spans="1:6" ht="10.5" customHeight="1">
      <c r="A310" s="137"/>
      <c r="B310" s="94" t="s">
        <v>256</v>
      </c>
      <c r="C310" s="102">
        <v>0</v>
      </c>
      <c r="D310" s="104">
        <v>0</v>
      </c>
      <c r="E310" s="104">
        <v>0</v>
      </c>
      <c r="F310" s="103">
        <v>0</v>
      </c>
    </row>
    <row r="311" spans="1:6" ht="10.5" customHeight="1">
      <c r="A311" s="137"/>
      <c r="B311" s="94" t="s">
        <v>38</v>
      </c>
      <c r="C311" s="102">
        <v>0</v>
      </c>
      <c r="D311" s="104">
        <v>0</v>
      </c>
      <c r="E311" s="104">
        <v>0</v>
      </c>
      <c r="F311" s="103">
        <v>0</v>
      </c>
    </row>
    <row r="312" spans="1:6" ht="10.5" customHeight="1">
      <c r="A312" s="137" t="s">
        <v>190</v>
      </c>
      <c r="B312" s="94" t="s">
        <v>255</v>
      </c>
      <c r="C312" s="102">
        <v>4</v>
      </c>
      <c r="D312" s="104">
        <v>0</v>
      </c>
      <c r="E312" s="104">
        <v>0</v>
      </c>
      <c r="F312" s="103">
        <v>4</v>
      </c>
    </row>
    <row r="313" spans="1:6" ht="12.75" customHeight="1">
      <c r="A313" s="137"/>
      <c r="B313" s="94" t="s">
        <v>256</v>
      </c>
      <c r="C313" s="102">
        <v>2</v>
      </c>
      <c r="D313" s="104">
        <v>0</v>
      </c>
      <c r="E313" s="104">
        <v>0</v>
      </c>
      <c r="F313" s="103">
        <v>2</v>
      </c>
    </row>
    <row r="314" spans="1:6" ht="12.75" customHeight="1">
      <c r="A314" s="137"/>
      <c r="B314" s="94" t="s">
        <v>38</v>
      </c>
      <c r="C314" s="102">
        <v>6</v>
      </c>
      <c r="D314" s="104">
        <v>0</v>
      </c>
      <c r="E314" s="104">
        <v>0</v>
      </c>
      <c r="F314" s="103">
        <v>6</v>
      </c>
    </row>
    <row r="315" spans="1:6" ht="12.75" customHeight="1">
      <c r="A315" s="151" t="s">
        <v>191</v>
      </c>
      <c r="B315" s="94" t="s">
        <v>255</v>
      </c>
      <c r="C315" s="102">
        <v>0</v>
      </c>
      <c r="D315" s="102">
        <v>0</v>
      </c>
      <c r="E315" s="102">
        <v>0</v>
      </c>
      <c r="F315" s="103">
        <v>0</v>
      </c>
    </row>
    <row r="316" spans="1:6" ht="10.5" customHeight="1">
      <c r="A316" s="151"/>
      <c r="B316" s="94" t="s">
        <v>256</v>
      </c>
      <c r="C316" s="102">
        <v>1</v>
      </c>
      <c r="D316" s="102">
        <v>0</v>
      </c>
      <c r="E316" s="102">
        <v>1</v>
      </c>
      <c r="F316" s="103">
        <v>0</v>
      </c>
    </row>
    <row r="317" spans="1:6" ht="10.5" customHeight="1">
      <c r="A317" s="151"/>
      <c r="B317" s="94" t="s">
        <v>38</v>
      </c>
      <c r="C317" s="102">
        <v>1</v>
      </c>
      <c r="D317" s="102">
        <v>0</v>
      </c>
      <c r="E317" s="102">
        <v>1</v>
      </c>
      <c r="F317" s="103">
        <v>0</v>
      </c>
    </row>
    <row r="318" spans="1:6" ht="10.5" customHeight="1">
      <c r="A318" s="137" t="s">
        <v>192</v>
      </c>
      <c r="B318" s="94" t="s">
        <v>255</v>
      </c>
      <c r="C318" s="102">
        <v>0</v>
      </c>
      <c r="D318" s="104">
        <v>0</v>
      </c>
      <c r="E318" s="104">
        <v>0</v>
      </c>
      <c r="F318" s="103">
        <v>0</v>
      </c>
    </row>
    <row r="319" spans="1:6" ht="10.5" customHeight="1">
      <c r="A319" s="137"/>
      <c r="B319" s="94" t="s">
        <v>256</v>
      </c>
      <c r="C319" s="102">
        <v>1</v>
      </c>
      <c r="D319" s="104">
        <v>0</v>
      </c>
      <c r="E319" s="104">
        <v>1</v>
      </c>
      <c r="F319" s="103">
        <v>0</v>
      </c>
    </row>
    <row r="320" spans="1:6" ht="10.5" customHeight="1">
      <c r="A320" s="137"/>
      <c r="B320" s="94" t="s">
        <v>38</v>
      </c>
      <c r="C320" s="102">
        <v>1</v>
      </c>
      <c r="D320" s="104">
        <v>0</v>
      </c>
      <c r="E320" s="104">
        <v>1</v>
      </c>
      <c r="F320" s="103">
        <v>0</v>
      </c>
    </row>
    <row r="321" spans="1:6" ht="10.5" customHeight="1">
      <c r="A321" s="151" t="s">
        <v>193</v>
      </c>
      <c r="B321" s="94" t="s">
        <v>255</v>
      </c>
      <c r="C321" s="102">
        <v>0</v>
      </c>
      <c r="D321" s="102">
        <v>0</v>
      </c>
      <c r="E321" s="102">
        <v>0</v>
      </c>
      <c r="F321" s="103">
        <v>0</v>
      </c>
    </row>
    <row r="322" spans="1:6" ht="10.5" customHeight="1">
      <c r="A322" s="151"/>
      <c r="B322" s="94" t="s">
        <v>256</v>
      </c>
      <c r="C322" s="102">
        <v>0</v>
      </c>
      <c r="D322" s="102">
        <v>0</v>
      </c>
      <c r="E322" s="102">
        <v>0</v>
      </c>
      <c r="F322" s="103">
        <v>0</v>
      </c>
    </row>
    <row r="323" spans="1:6" ht="10.5" customHeight="1">
      <c r="A323" s="151"/>
      <c r="B323" s="94" t="s">
        <v>38</v>
      </c>
      <c r="C323" s="102">
        <v>0</v>
      </c>
      <c r="D323" s="102">
        <v>0</v>
      </c>
      <c r="E323" s="102">
        <v>0</v>
      </c>
      <c r="F323" s="103">
        <v>0</v>
      </c>
    </row>
    <row r="324" spans="1:6" ht="10.5" customHeight="1">
      <c r="A324" s="137" t="s">
        <v>194</v>
      </c>
      <c r="B324" s="94" t="s">
        <v>255</v>
      </c>
      <c r="C324" s="102">
        <v>0</v>
      </c>
      <c r="D324" s="104">
        <v>0</v>
      </c>
      <c r="E324" s="104">
        <v>0</v>
      </c>
      <c r="F324" s="103">
        <v>0</v>
      </c>
    </row>
    <row r="325" spans="1:6" ht="10.5" customHeight="1">
      <c r="A325" s="137"/>
      <c r="B325" s="94" t="s">
        <v>256</v>
      </c>
      <c r="C325" s="102">
        <v>0</v>
      </c>
      <c r="D325" s="104">
        <v>0</v>
      </c>
      <c r="E325" s="104">
        <v>0</v>
      </c>
      <c r="F325" s="103">
        <v>0</v>
      </c>
    </row>
    <row r="326" spans="1:6" ht="10.5" customHeight="1">
      <c r="A326" s="137"/>
      <c r="B326" s="94" t="s">
        <v>38</v>
      </c>
      <c r="C326" s="102">
        <v>0</v>
      </c>
      <c r="D326" s="104">
        <v>0</v>
      </c>
      <c r="E326" s="104">
        <v>0</v>
      </c>
      <c r="F326" s="103">
        <v>0</v>
      </c>
    </row>
    <row r="327" spans="1:6" ht="10.5" customHeight="1">
      <c r="A327" s="151" t="s">
        <v>195</v>
      </c>
      <c r="B327" s="94" t="s">
        <v>255</v>
      </c>
      <c r="C327" s="102">
        <v>0</v>
      </c>
      <c r="D327" s="102">
        <v>0</v>
      </c>
      <c r="E327" s="102">
        <v>0</v>
      </c>
      <c r="F327" s="103">
        <v>0</v>
      </c>
    </row>
    <row r="328" spans="1:6" ht="10.5" customHeight="1">
      <c r="A328" s="151"/>
      <c r="B328" s="94" t="s">
        <v>256</v>
      </c>
      <c r="C328" s="102">
        <v>1</v>
      </c>
      <c r="D328" s="102">
        <v>0</v>
      </c>
      <c r="E328" s="102">
        <v>0</v>
      </c>
      <c r="F328" s="103">
        <v>1</v>
      </c>
    </row>
    <row r="329" spans="1:6" ht="10.5" customHeight="1">
      <c r="A329" s="151"/>
      <c r="B329" s="94" t="s">
        <v>38</v>
      </c>
      <c r="C329" s="102">
        <v>1</v>
      </c>
      <c r="D329" s="102">
        <v>0</v>
      </c>
      <c r="E329" s="102">
        <v>0</v>
      </c>
      <c r="F329" s="103">
        <v>1</v>
      </c>
    </row>
    <row r="330" spans="1:6" ht="10.5" customHeight="1">
      <c r="A330" s="137" t="s">
        <v>96</v>
      </c>
      <c r="B330" s="94" t="s">
        <v>255</v>
      </c>
      <c r="C330" s="102">
        <v>0</v>
      </c>
      <c r="D330" s="104">
        <v>0</v>
      </c>
      <c r="E330" s="104">
        <v>0</v>
      </c>
      <c r="F330" s="103">
        <v>0</v>
      </c>
    </row>
    <row r="331" spans="1:6" ht="10.5" customHeight="1">
      <c r="A331" s="137"/>
      <c r="B331" s="94" t="s">
        <v>256</v>
      </c>
      <c r="C331" s="102">
        <v>0</v>
      </c>
      <c r="D331" s="104">
        <v>0</v>
      </c>
      <c r="E331" s="104">
        <v>0</v>
      </c>
      <c r="F331" s="103">
        <v>0</v>
      </c>
    </row>
    <row r="332" spans="1:6" ht="10.5" customHeight="1">
      <c r="A332" s="137"/>
      <c r="B332" s="94" t="s">
        <v>38</v>
      </c>
      <c r="C332" s="102">
        <v>0</v>
      </c>
      <c r="D332" s="104">
        <v>0</v>
      </c>
      <c r="E332" s="104">
        <v>0</v>
      </c>
      <c r="F332" s="103">
        <v>0</v>
      </c>
    </row>
    <row r="333" spans="1:6" ht="10.5" customHeight="1">
      <c r="A333" s="137" t="s">
        <v>196</v>
      </c>
      <c r="B333" s="94" t="s">
        <v>255</v>
      </c>
      <c r="C333" s="102">
        <v>0</v>
      </c>
      <c r="D333" s="104">
        <v>0</v>
      </c>
      <c r="E333" s="104">
        <v>0</v>
      </c>
      <c r="F333" s="103">
        <v>0</v>
      </c>
    </row>
    <row r="334" spans="1:6" ht="10.5" customHeight="1">
      <c r="A334" s="137"/>
      <c r="B334" s="94" t="s">
        <v>256</v>
      </c>
      <c r="C334" s="102">
        <v>0</v>
      </c>
      <c r="D334" s="104">
        <v>0</v>
      </c>
      <c r="E334" s="104">
        <v>0</v>
      </c>
      <c r="F334" s="103">
        <v>0</v>
      </c>
    </row>
    <row r="335" spans="1:6" ht="10.5" customHeight="1">
      <c r="A335" s="137"/>
      <c r="B335" s="94" t="s">
        <v>38</v>
      </c>
      <c r="C335" s="102">
        <v>0</v>
      </c>
      <c r="D335" s="104">
        <v>0</v>
      </c>
      <c r="E335" s="104">
        <v>0</v>
      </c>
      <c r="F335" s="103">
        <v>0</v>
      </c>
    </row>
    <row r="336" spans="1:6" ht="10.5" customHeight="1">
      <c r="A336" s="137" t="s">
        <v>97</v>
      </c>
      <c r="B336" s="94" t="s">
        <v>255</v>
      </c>
      <c r="C336" s="102">
        <v>0</v>
      </c>
      <c r="D336" s="104">
        <v>0</v>
      </c>
      <c r="E336" s="104">
        <v>0</v>
      </c>
      <c r="F336" s="103">
        <v>0</v>
      </c>
    </row>
    <row r="337" spans="1:6" ht="10.5" customHeight="1">
      <c r="A337" s="137"/>
      <c r="B337" s="94" t="s">
        <v>256</v>
      </c>
      <c r="C337" s="102">
        <v>0</v>
      </c>
      <c r="D337" s="104">
        <v>0</v>
      </c>
      <c r="E337" s="104">
        <v>0</v>
      </c>
      <c r="F337" s="103">
        <v>0</v>
      </c>
    </row>
    <row r="338" spans="1:6" ht="10.5" customHeight="1">
      <c r="A338" s="137"/>
      <c r="B338" s="94" t="s">
        <v>38</v>
      </c>
      <c r="C338" s="102">
        <v>0</v>
      </c>
      <c r="D338" s="104">
        <v>0</v>
      </c>
      <c r="E338" s="104">
        <v>0</v>
      </c>
      <c r="F338" s="103">
        <v>0</v>
      </c>
    </row>
    <row r="339" spans="1:6" ht="10.5" customHeight="1">
      <c r="A339" s="137" t="s">
        <v>197</v>
      </c>
      <c r="B339" s="94" t="s">
        <v>255</v>
      </c>
      <c r="C339" s="102">
        <v>0</v>
      </c>
      <c r="D339" s="104">
        <v>0</v>
      </c>
      <c r="E339" s="104">
        <v>0</v>
      </c>
      <c r="F339" s="103">
        <v>0</v>
      </c>
    </row>
    <row r="340" spans="1:6" ht="10.5" customHeight="1">
      <c r="A340" s="137"/>
      <c r="B340" s="94" t="s">
        <v>256</v>
      </c>
      <c r="C340" s="102">
        <v>1</v>
      </c>
      <c r="D340" s="104">
        <v>0</v>
      </c>
      <c r="E340" s="104">
        <v>0</v>
      </c>
      <c r="F340" s="103">
        <v>1</v>
      </c>
    </row>
    <row r="341" spans="1:6" ht="10.5" customHeight="1">
      <c r="A341" s="137"/>
      <c r="B341" s="94" t="s">
        <v>38</v>
      </c>
      <c r="C341" s="102">
        <v>1</v>
      </c>
      <c r="D341" s="104">
        <v>0</v>
      </c>
      <c r="E341" s="104">
        <v>0</v>
      </c>
      <c r="F341" s="103">
        <v>1</v>
      </c>
    </row>
    <row r="342" spans="1:6" ht="10.5" customHeight="1">
      <c r="A342" s="151" t="s">
        <v>198</v>
      </c>
      <c r="B342" s="94" t="s">
        <v>255</v>
      </c>
      <c r="C342" s="102">
        <v>0</v>
      </c>
      <c r="D342" s="102">
        <v>0</v>
      </c>
      <c r="E342" s="102">
        <v>0</v>
      </c>
      <c r="F342" s="103">
        <v>0</v>
      </c>
    </row>
    <row r="343" spans="1:6" ht="10.5" customHeight="1">
      <c r="A343" s="151"/>
      <c r="B343" s="94" t="s">
        <v>256</v>
      </c>
      <c r="C343" s="102">
        <v>0</v>
      </c>
      <c r="D343" s="102">
        <v>0</v>
      </c>
      <c r="E343" s="102">
        <v>0</v>
      </c>
      <c r="F343" s="103">
        <v>0</v>
      </c>
    </row>
    <row r="344" spans="1:6" ht="10.5" customHeight="1">
      <c r="A344" s="151"/>
      <c r="B344" s="94" t="s">
        <v>38</v>
      </c>
      <c r="C344" s="102">
        <v>0</v>
      </c>
      <c r="D344" s="102">
        <v>0</v>
      </c>
      <c r="E344" s="102">
        <v>0</v>
      </c>
      <c r="F344" s="103">
        <v>0</v>
      </c>
    </row>
    <row r="345" spans="1:6" ht="10.5" customHeight="1">
      <c r="A345" s="137" t="s">
        <v>199</v>
      </c>
      <c r="B345" s="94" t="s">
        <v>255</v>
      </c>
      <c r="C345" s="102">
        <v>0</v>
      </c>
      <c r="D345" s="104">
        <v>0</v>
      </c>
      <c r="E345" s="104">
        <v>0</v>
      </c>
      <c r="F345" s="103">
        <v>0</v>
      </c>
    </row>
    <row r="346" spans="1:6" ht="10.5" customHeight="1">
      <c r="A346" s="137"/>
      <c r="B346" s="94" t="s">
        <v>256</v>
      </c>
      <c r="C346" s="102">
        <v>0</v>
      </c>
      <c r="D346" s="104">
        <v>0</v>
      </c>
      <c r="E346" s="104">
        <v>0</v>
      </c>
      <c r="F346" s="103">
        <v>0</v>
      </c>
    </row>
    <row r="347" spans="1:6" ht="10.5" customHeight="1">
      <c r="A347" s="137"/>
      <c r="B347" s="94" t="s">
        <v>38</v>
      </c>
      <c r="C347" s="102">
        <v>0</v>
      </c>
      <c r="D347" s="104">
        <v>0</v>
      </c>
      <c r="E347" s="104">
        <v>0</v>
      </c>
      <c r="F347" s="103">
        <v>0</v>
      </c>
    </row>
    <row r="348" spans="1:6" ht="10.5" customHeight="1">
      <c r="A348" s="151" t="s">
        <v>200</v>
      </c>
      <c r="B348" s="94" t="s">
        <v>255</v>
      </c>
      <c r="C348" s="102">
        <v>244</v>
      </c>
      <c r="D348" s="102">
        <v>163</v>
      </c>
      <c r="E348" s="102">
        <v>57</v>
      </c>
      <c r="F348" s="103">
        <v>24</v>
      </c>
    </row>
    <row r="349" spans="1:6" ht="10.5" customHeight="1">
      <c r="A349" s="151"/>
      <c r="B349" s="94" t="s">
        <v>256</v>
      </c>
      <c r="C349" s="102">
        <v>154</v>
      </c>
      <c r="D349" s="102">
        <v>89</v>
      </c>
      <c r="E349" s="102">
        <v>45</v>
      </c>
      <c r="F349" s="103">
        <v>20</v>
      </c>
    </row>
    <row r="350" spans="1:6" ht="10.5" customHeight="1">
      <c r="A350" s="151"/>
      <c r="B350" s="94" t="s">
        <v>38</v>
      </c>
      <c r="C350" s="102">
        <v>398</v>
      </c>
      <c r="D350" s="102">
        <v>252</v>
      </c>
      <c r="E350" s="102">
        <v>102</v>
      </c>
      <c r="F350" s="103">
        <v>44</v>
      </c>
    </row>
    <row r="351" spans="1:6" ht="10.5" customHeight="1">
      <c r="A351" s="137" t="s">
        <v>201</v>
      </c>
      <c r="B351" s="94" t="s">
        <v>255</v>
      </c>
      <c r="C351" s="102">
        <v>119</v>
      </c>
      <c r="D351" s="104">
        <v>53</v>
      </c>
      <c r="E351" s="104">
        <v>44</v>
      </c>
      <c r="F351" s="103">
        <v>22</v>
      </c>
    </row>
    <row r="352" spans="1:6" ht="10.5" customHeight="1">
      <c r="A352" s="137"/>
      <c r="B352" s="94" t="s">
        <v>256</v>
      </c>
      <c r="C352" s="102">
        <v>88</v>
      </c>
      <c r="D352" s="104">
        <v>32</v>
      </c>
      <c r="E352" s="104">
        <v>37</v>
      </c>
      <c r="F352" s="103">
        <v>19</v>
      </c>
    </row>
    <row r="353" spans="1:6" ht="10.5" customHeight="1">
      <c r="A353" s="137"/>
      <c r="B353" s="94" t="s">
        <v>38</v>
      </c>
      <c r="C353" s="102">
        <v>207</v>
      </c>
      <c r="D353" s="104">
        <v>85</v>
      </c>
      <c r="E353" s="104">
        <v>81</v>
      </c>
      <c r="F353" s="103">
        <v>41</v>
      </c>
    </row>
    <row r="354" spans="1:6" ht="10.5" customHeight="1">
      <c r="A354" s="137" t="s">
        <v>202</v>
      </c>
      <c r="B354" s="94" t="s">
        <v>255</v>
      </c>
      <c r="C354" s="102">
        <v>0</v>
      </c>
      <c r="D354" s="104">
        <v>0</v>
      </c>
      <c r="E354" s="104">
        <v>0</v>
      </c>
      <c r="F354" s="103">
        <v>0</v>
      </c>
    </row>
    <row r="355" spans="1:6" ht="10.5" customHeight="1">
      <c r="A355" s="137"/>
      <c r="B355" s="94" t="s">
        <v>256</v>
      </c>
      <c r="C355" s="102">
        <v>2</v>
      </c>
      <c r="D355" s="104">
        <v>1</v>
      </c>
      <c r="E355" s="104">
        <v>1</v>
      </c>
      <c r="F355" s="103">
        <v>0</v>
      </c>
    </row>
    <row r="356" spans="1:6" ht="10.5" customHeight="1">
      <c r="A356" s="137"/>
      <c r="B356" s="94" t="s">
        <v>38</v>
      </c>
      <c r="C356" s="102">
        <v>2</v>
      </c>
      <c r="D356" s="104">
        <v>1</v>
      </c>
      <c r="E356" s="104">
        <v>1</v>
      </c>
      <c r="F356" s="103">
        <v>0</v>
      </c>
    </row>
    <row r="357" spans="1:6" ht="10.5" customHeight="1">
      <c r="A357" s="137" t="s">
        <v>203</v>
      </c>
      <c r="B357" s="94" t="s">
        <v>255</v>
      </c>
      <c r="C357" s="102">
        <v>121</v>
      </c>
      <c r="D357" s="104">
        <v>110</v>
      </c>
      <c r="E357" s="104">
        <v>9</v>
      </c>
      <c r="F357" s="103">
        <v>2</v>
      </c>
    </row>
    <row r="358" spans="1:6" ht="10.5" customHeight="1">
      <c r="A358" s="137"/>
      <c r="B358" s="94" t="s">
        <v>256</v>
      </c>
      <c r="C358" s="102">
        <v>62</v>
      </c>
      <c r="D358" s="104">
        <v>54</v>
      </c>
      <c r="E358" s="104">
        <v>7</v>
      </c>
      <c r="F358" s="103">
        <v>1</v>
      </c>
    </row>
    <row r="359" spans="1:6" ht="10.5" customHeight="1">
      <c r="A359" s="137"/>
      <c r="B359" s="94" t="s">
        <v>38</v>
      </c>
      <c r="C359" s="102">
        <v>183</v>
      </c>
      <c r="D359" s="104">
        <v>164</v>
      </c>
      <c r="E359" s="104">
        <v>16</v>
      </c>
      <c r="F359" s="103">
        <v>3</v>
      </c>
    </row>
    <row r="360" spans="1:6" ht="10.5" customHeight="1">
      <c r="A360" s="137" t="s">
        <v>204</v>
      </c>
      <c r="B360" s="94" t="s">
        <v>255</v>
      </c>
      <c r="C360" s="102">
        <v>4</v>
      </c>
      <c r="D360" s="104">
        <v>0</v>
      </c>
      <c r="E360" s="104">
        <v>4</v>
      </c>
      <c r="F360" s="103">
        <v>0</v>
      </c>
    </row>
    <row r="361" spans="1:6" ht="10.5" customHeight="1">
      <c r="A361" s="137"/>
      <c r="B361" s="94" t="s">
        <v>256</v>
      </c>
      <c r="C361" s="102">
        <v>2</v>
      </c>
      <c r="D361" s="104">
        <v>2</v>
      </c>
      <c r="E361" s="104">
        <v>0</v>
      </c>
      <c r="F361" s="103">
        <v>0</v>
      </c>
    </row>
    <row r="362" spans="1:6" ht="10.5" customHeight="1">
      <c r="A362" s="137"/>
      <c r="B362" s="94" t="s">
        <v>38</v>
      </c>
      <c r="C362" s="102">
        <v>6</v>
      </c>
      <c r="D362" s="104">
        <v>2</v>
      </c>
      <c r="E362" s="104">
        <v>4</v>
      </c>
      <c r="F362" s="103">
        <v>0</v>
      </c>
    </row>
    <row r="363" spans="1:6" ht="10.5" customHeight="1">
      <c r="A363" s="151" t="s">
        <v>205</v>
      </c>
      <c r="B363" s="94" t="s">
        <v>255</v>
      </c>
      <c r="C363" s="102">
        <v>56</v>
      </c>
      <c r="D363" s="102">
        <v>10</v>
      </c>
      <c r="E363" s="102">
        <v>13</v>
      </c>
      <c r="F363" s="103">
        <v>33</v>
      </c>
    </row>
    <row r="364" spans="1:6" ht="10.5" customHeight="1">
      <c r="A364" s="151"/>
      <c r="B364" s="94" t="s">
        <v>256</v>
      </c>
      <c r="C364" s="102">
        <v>66</v>
      </c>
      <c r="D364" s="102">
        <v>13</v>
      </c>
      <c r="E364" s="102">
        <v>16</v>
      </c>
      <c r="F364" s="103">
        <v>37</v>
      </c>
    </row>
    <row r="365" spans="1:6" ht="10.5" customHeight="1">
      <c r="A365" s="151"/>
      <c r="B365" s="94" t="s">
        <v>38</v>
      </c>
      <c r="C365" s="102">
        <v>122</v>
      </c>
      <c r="D365" s="102">
        <v>23</v>
      </c>
      <c r="E365" s="102">
        <v>29</v>
      </c>
      <c r="F365" s="103">
        <v>70</v>
      </c>
    </row>
    <row r="366" spans="1:6" ht="10.5" customHeight="1">
      <c r="A366" s="137" t="s">
        <v>206</v>
      </c>
      <c r="B366" s="94" t="s">
        <v>255</v>
      </c>
      <c r="C366" s="102">
        <v>56</v>
      </c>
      <c r="D366" s="104">
        <v>10</v>
      </c>
      <c r="E366" s="104">
        <v>13</v>
      </c>
      <c r="F366" s="103">
        <v>33</v>
      </c>
    </row>
    <row r="367" spans="1:6" ht="10.5" customHeight="1">
      <c r="A367" s="137"/>
      <c r="B367" s="94" t="s">
        <v>256</v>
      </c>
      <c r="C367" s="102">
        <v>66</v>
      </c>
      <c r="D367" s="104">
        <v>13</v>
      </c>
      <c r="E367" s="104">
        <v>16</v>
      </c>
      <c r="F367" s="103">
        <v>37</v>
      </c>
    </row>
    <row r="368" spans="1:6" ht="10.5" customHeight="1">
      <c r="A368" s="137"/>
      <c r="B368" s="94" t="s">
        <v>38</v>
      </c>
      <c r="C368" s="102">
        <v>122</v>
      </c>
      <c r="D368" s="104">
        <v>23</v>
      </c>
      <c r="E368" s="104">
        <v>29</v>
      </c>
      <c r="F368" s="103">
        <v>70</v>
      </c>
    </row>
    <row r="369" spans="1:6" ht="10.5" customHeight="1">
      <c r="A369" s="151" t="s">
        <v>207</v>
      </c>
      <c r="B369" s="94" t="s">
        <v>255</v>
      </c>
      <c r="C369" s="102">
        <v>9</v>
      </c>
      <c r="D369" s="102">
        <v>1</v>
      </c>
      <c r="E369" s="102">
        <v>2</v>
      </c>
      <c r="F369" s="103">
        <v>6</v>
      </c>
    </row>
    <row r="370" spans="1:6" ht="12.75" customHeight="1">
      <c r="A370" s="151"/>
      <c r="B370" s="94" t="s">
        <v>256</v>
      </c>
      <c r="C370" s="102">
        <v>5</v>
      </c>
      <c r="D370" s="102">
        <v>0</v>
      </c>
      <c r="E370" s="102">
        <v>0</v>
      </c>
      <c r="F370" s="103">
        <v>5</v>
      </c>
    </row>
    <row r="371" spans="1:6" ht="12.75" customHeight="1">
      <c r="A371" s="151"/>
      <c r="B371" s="94" t="s">
        <v>38</v>
      </c>
      <c r="C371" s="102">
        <v>14</v>
      </c>
      <c r="D371" s="102">
        <v>1</v>
      </c>
      <c r="E371" s="102">
        <v>2</v>
      </c>
      <c r="F371" s="103">
        <v>11</v>
      </c>
    </row>
    <row r="372" spans="1:6" ht="12.75" customHeight="1">
      <c r="A372" s="137" t="s">
        <v>208</v>
      </c>
      <c r="B372" s="94" t="s">
        <v>255</v>
      </c>
      <c r="C372" s="102">
        <v>9</v>
      </c>
      <c r="D372" s="104">
        <v>1</v>
      </c>
      <c r="E372" s="104">
        <v>2</v>
      </c>
      <c r="F372" s="103">
        <v>6</v>
      </c>
    </row>
    <row r="373" spans="1:6" ht="12.75" customHeight="1">
      <c r="A373" s="137"/>
      <c r="B373" s="94" t="s">
        <v>256</v>
      </c>
      <c r="C373" s="102">
        <v>5</v>
      </c>
      <c r="D373" s="104">
        <v>0</v>
      </c>
      <c r="E373" s="104">
        <v>0</v>
      </c>
      <c r="F373" s="103">
        <v>5</v>
      </c>
    </row>
    <row r="374" spans="1:6" ht="12.75" customHeight="1">
      <c r="A374" s="137"/>
      <c r="B374" s="94" t="s">
        <v>38</v>
      </c>
      <c r="C374" s="102">
        <v>14</v>
      </c>
      <c r="D374" s="104">
        <v>1</v>
      </c>
      <c r="E374" s="104">
        <v>2</v>
      </c>
      <c r="F374" s="103">
        <v>11</v>
      </c>
    </row>
    <row r="375" spans="1:6" ht="12.75" customHeight="1">
      <c r="A375" s="151" t="s">
        <v>209</v>
      </c>
      <c r="B375" s="94" t="s">
        <v>255</v>
      </c>
      <c r="C375" s="102">
        <v>29</v>
      </c>
      <c r="D375" s="102">
        <v>2</v>
      </c>
      <c r="E375" s="102">
        <v>6</v>
      </c>
      <c r="F375" s="103">
        <v>21</v>
      </c>
    </row>
    <row r="376" spans="1:6" ht="10.5" customHeight="1">
      <c r="A376" s="151"/>
      <c r="B376" s="94" t="s">
        <v>256</v>
      </c>
      <c r="C376" s="102">
        <v>21</v>
      </c>
      <c r="D376" s="102">
        <v>1</v>
      </c>
      <c r="E376" s="102">
        <v>4</v>
      </c>
      <c r="F376" s="103">
        <v>16</v>
      </c>
    </row>
    <row r="377" spans="1:6" ht="10.5" customHeight="1">
      <c r="A377" s="151"/>
      <c r="B377" s="94" t="s">
        <v>38</v>
      </c>
      <c r="C377" s="102">
        <v>50</v>
      </c>
      <c r="D377" s="102">
        <v>3</v>
      </c>
      <c r="E377" s="102">
        <v>10</v>
      </c>
      <c r="F377" s="103">
        <v>37</v>
      </c>
    </row>
    <row r="378" spans="1:6" ht="10.5" customHeight="1">
      <c r="A378" s="137" t="s">
        <v>210</v>
      </c>
      <c r="B378" s="94" t="s">
        <v>255</v>
      </c>
      <c r="C378" s="102">
        <v>1</v>
      </c>
      <c r="D378" s="104">
        <v>0</v>
      </c>
      <c r="E378" s="104">
        <v>0</v>
      </c>
      <c r="F378" s="103">
        <v>1</v>
      </c>
    </row>
    <row r="379" spans="1:6" ht="10.5" customHeight="1">
      <c r="A379" s="137"/>
      <c r="B379" s="94" t="s">
        <v>256</v>
      </c>
      <c r="C379" s="102">
        <v>0</v>
      </c>
      <c r="D379" s="104">
        <v>0</v>
      </c>
      <c r="E379" s="104">
        <v>0</v>
      </c>
      <c r="F379" s="103">
        <v>0</v>
      </c>
    </row>
    <row r="380" spans="1:6" ht="10.5" customHeight="1">
      <c r="A380" s="137"/>
      <c r="B380" s="94" t="s">
        <v>38</v>
      </c>
      <c r="C380" s="102">
        <v>1</v>
      </c>
      <c r="D380" s="104">
        <v>0</v>
      </c>
      <c r="E380" s="104">
        <v>0</v>
      </c>
      <c r="F380" s="103">
        <v>1</v>
      </c>
    </row>
    <row r="381" spans="1:6" ht="10.5" customHeight="1">
      <c r="A381" s="137" t="s">
        <v>211</v>
      </c>
      <c r="B381" s="94" t="s">
        <v>255</v>
      </c>
      <c r="C381" s="102">
        <v>0</v>
      </c>
      <c r="D381" s="104">
        <v>0</v>
      </c>
      <c r="E381" s="104">
        <v>0</v>
      </c>
      <c r="F381" s="103">
        <v>0</v>
      </c>
    </row>
    <row r="382" spans="1:6" ht="10.5" customHeight="1">
      <c r="A382" s="137"/>
      <c r="B382" s="94" t="s">
        <v>256</v>
      </c>
      <c r="C382" s="102">
        <v>0</v>
      </c>
      <c r="D382" s="104">
        <v>0</v>
      </c>
      <c r="E382" s="104">
        <v>0</v>
      </c>
      <c r="F382" s="103">
        <v>0</v>
      </c>
    </row>
    <row r="383" spans="1:6" ht="10.5" customHeight="1">
      <c r="A383" s="137"/>
      <c r="B383" s="94" t="s">
        <v>38</v>
      </c>
      <c r="C383" s="102">
        <v>0</v>
      </c>
      <c r="D383" s="104">
        <v>0</v>
      </c>
      <c r="E383" s="104">
        <v>0</v>
      </c>
      <c r="F383" s="103">
        <v>0</v>
      </c>
    </row>
    <row r="384" spans="1:6" ht="10.5" customHeight="1">
      <c r="A384" s="137" t="s">
        <v>212</v>
      </c>
      <c r="B384" s="94" t="s">
        <v>255</v>
      </c>
      <c r="C384" s="102">
        <v>0</v>
      </c>
      <c r="D384" s="104">
        <v>0</v>
      </c>
      <c r="E384" s="104">
        <v>0</v>
      </c>
      <c r="F384" s="103">
        <v>0</v>
      </c>
    </row>
    <row r="385" spans="1:6" ht="10.5" customHeight="1">
      <c r="A385" s="137"/>
      <c r="B385" s="94" t="s">
        <v>256</v>
      </c>
      <c r="C385" s="102">
        <v>0</v>
      </c>
      <c r="D385" s="104">
        <v>0</v>
      </c>
      <c r="E385" s="104">
        <v>0</v>
      </c>
      <c r="F385" s="103">
        <v>0</v>
      </c>
    </row>
    <row r="386" spans="1:6" ht="10.5" customHeight="1">
      <c r="A386" s="137"/>
      <c r="B386" s="94" t="s">
        <v>38</v>
      </c>
      <c r="C386" s="102">
        <v>0</v>
      </c>
      <c r="D386" s="104">
        <v>0</v>
      </c>
      <c r="E386" s="104">
        <v>0</v>
      </c>
      <c r="F386" s="103">
        <v>0</v>
      </c>
    </row>
    <row r="387" spans="1:6" ht="10.5" customHeight="1">
      <c r="A387" s="137" t="s">
        <v>213</v>
      </c>
      <c r="B387" s="94" t="s">
        <v>255</v>
      </c>
      <c r="C387" s="102">
        <v>3</v>
      </c>
      <c r="D387" s="104">
        <v>0</v>
      </c>
      <c r="E387" s="104">
        <v>0</v>
      </c>
      <c r="F387" s="103">
        <v>3</v>
      </c>
    </row>
    <row r="388" spans="1:6" ht="10.5" customHeight="1">
      <c r="A388" s="137"/>
      <c r="B388" s="94" t="s">
        <v>256</v>
      </c>
      <c r="C388" s="102">
        <v>2</v>
      </c>
      <c r="D388" s="104">
        <v>0</v>
      </c>
      <c r="E388" s="104">
        <v>0</v>
      </c>
      <c r="F388" s="103">
        <v>2</v>
      </c>
    </row>
    <row r="389" spans="1:6" ht="10.5" customHeight="1">
      <c r="A389" s="137"/>
      <c r="B389" s="94" t="s">
        <v>38</v>
      </c>
      <c r="C389" s="102">
        <v>5</v>
      </c>
      <c r="D389" s="104">
        <v>0</v>
      </c>
      <c r="E389" s="104">
        <v>0</v>
      </c>
      <c r="F389" s="103">
        <v>5</v>
      </c>
    </row>
    <row r="390" spans="1:6" ht="10.5" customHeight="1">
      <c r="A390" s="137" t="s">
        <v>214</v>
      </c>
      <c r="B390" s="94" t="s">
        <v>255</v>
      </c>
      <c r="C390" s="102">
        <v>0</v>
      </c>
      <c r="D390" s="104">
        <v>0</v>
      </c>
      <c r="E390" s="104">
        <v>0</v>
      </c>
      <c r="F390" s="103">
        <v>0</v>
      </c>
    </row>
    <row r="391" spans="1:6" ht="10.5" customHeight="1">
      <c r="A391" s="137"/>
      <c r="B391" s="94" t="s">
        <v>256</v>
      </c>
      <c r="C391" s="102">
        <v>0</v>
      </c>
      <c r="D391" s="104">
        <v>0</v>
      </c>
      <c r="E391" s="104">
        <v>0</v>
      </c>
      <c r="F391" s="103">
        <v>0</v>
      </c>
    </row>
    <row r="392" spans="1:6" ht="10.5" customHeight="1">
      <c r="A392" s="137"/>
      <c r="B392" s="94" t="s">
        <v>38</v>
      </c>
      <c r="C392" s="102">
        <v>0</v>
      </c>
      <c r="D392" s="104">
        <v>0</v>
      </c>
      <c r="E392" s="104">
        <v>0</v>
      </c>
      <c r="F392" s="103">
        <v>0</v>
      </c>
    </row>
    <row r="393" spans="1:6" ht="10.5" customHeight="1">
      <c r="A393" s="137" t="s">
        <v>215</v>
      </c>
      <c r="B393" s="94" t="s">
        <v>255</v>
      </c>
      <c r="C393" s="102">
        <v>0</v>
      </c>
      <c r="D393" s="104">
        <v>0</v>
      </c>
      <c r="E393" s="104">
        <v>0</v>
      </c>
      <c r="F393" s="103">
        <v>0</v>
      </c>
    </row>
    <row r="394" spans="1:6" ht="10.5" customHeight="1">
      <c r="A394" s="137"/>
      <c r="B394" s="94" t="s">
        <v>256</v>
      </c>
      <c r="C394" s="102">
        <v>0</v>
      </c>
      <c r="D394" s="104">
        <v>0</v>
      </c>
      <c r="E394" s="104">
        <v>0</v>
      </c>
      <c r="F394" s="103">
        <v>0</v>
      </c>
    </row>
    <row r="395" spans="1:6" ht="10.5" customHeight="1">
      <c r="A395" s="137"/>
      <c r="B395" s="94" t="s">
        <v>38</v>
      </c>
      <c r="C395" s="102">
        <v>0</v>
      </c>
      <c r="D395" s="104">
        <v>0</v>
      </c>
      <c r="E395" s="104">
        <v>0</v>
      </c>
      <c r="F395" s="103">
        <v>0</v>
      </c>
    </row>
    <row r="396" spans="1:6" ht="10.5" customHeight="1">
      <c r="A396" s="137" t="s">
        <v>216</v>
      </c>
      <c r="B396" s="94" t="s">
        <v>255</v>
      </c>
      <c r="C396" s="102">
        <v>3</v>
      </c>
      <c r="D396" s="104">
        <v>0</v>
      </c>
      <c r="E396" s="104">
        <v>0</v>
      </c>
      <c r="F396" s="103">
        <v>3</v>
      </c>
    </row>
    <row r="397" spans="1:6" ht="10.5" customHeight="1">
      <c r="A397" s="137"/>
      <c r="B397" s="94" t="s">
        <v>256</v>
      </c>
      <c r="C397" s="102">
        <v>2</v>
      </c>
      <c r="D397" s="104">
        <v>0</v>
      </c>
      <c r="E397" s="104">
        <v>0</v>
      </c>
      <c r="F397" s="103">
        <v>2</v>
      </c>
    </row>
    <row r="398" spans="1:6" ht="10.5" customHeight="1">
      <c r="A398" s="137"/>
      <c r="B398" s="94" t="s">
        <v>38</v>
      </c>
      <c r="C398" s="102">
        <v>5</v>
      </c>
      <c r="D398" s="104">
        <v>0</v>
      </c>
      <c r="E398" s="104">
        <v>0</v>
      </c>
      <c r="F398" s="103">
        <v>5</v>
      </c>
    </row>
    <row r="399" spans="1:6" ht="10.5" customHeight="1">
      <c r="A399" s="137" t="s">
        <v>217</v>
      </c>
      <c r="B399" s="94" t="s">
        <v>255</v>
      </c>
      <c r="C399" s="102">
        <v>0</v>
      </c>
      <c r="D399" s="104">
        <v>0</v>
      </c>
      <c r="E399" s="104">
        <v>0</v>
      </c>
      <c r="F399" s="103">
        <v>0</v>
      </c>
    </row>
    <row r="400" spans="1:6" ht="10.5" customHeight="1">
      <c r="A400" s="137"/>
      <c r="B400" s="94" t="s">
        <v>256</v>
      </c>
      <c r="C400" s="102">
        <v>0</v>
      </c>
      <c r="D400" s="104">
        <v>0</v>
      </c>
      <c r="E400" s="104">
        <v>0</v>
      </c>
      <c r="F400" s="103">
        <v>0</v>
      </c>
    </row>
    <row r="401" spans="1:6" ht="10.5" customHeight="1">
      <c r="A401" s="137"/>
      <c r="B401" s="94" t="s">
        <v>38</v>
      </c>
      <c r="C401" s="102">
        <v>0</v>
      </c>
      <c r="D401" s="104">
        <v>0</v>
      </c>
      <c r="E401" s="104">
        <v>0</v>
      </c>
      <c r="F401" s="103">
        <v>0</v>
      </c>
    </row>
    <row r="402" spans="1:6" ht="10.5" customHeight="1">
      <c r="A402" s="137" t="s">
        <v>218</v>
      </c>
      <c r="B402" s="94" t="s">
        <v>255</v>
      </c>
      <c r="C402" s="102">
        <v>0</v>
      </c>
      <c r="D402" s="104">
        <v>0</v>
      </c>
      <c r="E402" s="104">
        <v>0</v>
      </c>
      <c r="F402" s="103">
        <v>0</v>
      </c>
    </row>
    <row r="403" spans="1:6" ht="14.25" customHeight="1">
      <c r="A403" s="137"/>
      <c r="B403" s="94" t="s">
        <v>256</v>
      </c>
      <c r="C403" s="102">
        <v>0</v>
      </c>
      <c r="D403" s="104">
        <v>0</v>
      </c>
      <c r="E403" s="104">
        <v>0</v>
      </c>
      <c r="F403" s="103">
        <v>0</v>
      </c>
    </row>
    <row r="404" spans="1:6" ht="14.25" customHeight="1">
      <c r="A404" s="137"/>
      <c r="B404" s="94" t="s">
        <v>38</v>
      </c>
      <c r="C404" s="102">
        <v>0</v>
      </c>
      <c r="D404" s="104">
        <v>0</v>
      </c>
      <c r="E404" s="104">
        <v>0</v>
      </c>
      <c r="F404" s="103">
        <v>0</v>
      </c>
    </row>
    <row r="405" spans="1:6" ht="14.25" customHeight="1">
      <c r="A405" s="137" t="s">
        <v>219</v>
      </c>
      <c r="B405" s="94" t="s">
        <v>255</v>
      </c>
      <c r="C405" s="102">
        <v>0</v>
      </c>
      <c r="D405" s="104">
        <v>0</v>
      </c>
      <c r="E405" s="104">
        <v>0</v>
      </c>
      <c r="F405" s="103">
        <v>0</v>
      </c>
    </row>
    <row r="406" spans="1:6" ht="10.5" customHeight="1">
      <c r="A406" s="137"/>
      <c r="B406" s="94" t="s">
        <v>256</v>
      </c>
      <c r="C406" s="102">
        <v>0</v>
      </c>
      <c r="D406" s="104">
        <v>0</v>
      </c>
      <c r="E406" s="104">
        <v>0</v>
      </c>
      <c r="F406" s="103">
        <v>0</v>
      </c>
    </row>
    <row r="407" spans="1:6" ht="10.5" customHeight="1">
      <c r="A407" s="137"/>
      <c r="B407" s="94" t="s">
        <v>38</v>
      </c>
      <c r="C407" s="102">
        <v>0</v>
      </c>
      <c r="D407" s="104">
        <v>0</v>
      </c>
      <c r="E407" s="104">
        <v>0</v>
      </c>
      <c r="F407" s="103">
        <v>0</v>
      </c>
    </row>
    <row r="408" spans="1:6" ht="10.5" customHeight="1">
      <c r="A408" s="137" t="s">
        <v>220</v>
      </c>
      <c r="B408" s="94" t="s">
        <v>255</v>
      </c>
      <c r="C408" s="102">
        <v>0</v>
      </c>
      <c r="D408" s="104">
        <v>0</v>
      </c>
      <c r="E408" s="104">
        <v>0</v>
      </c>
      <c r="F408" s="103">
        <v>0</v>
      </c>
    </row>
    <row r="409" spans="1:6" ht="10.5" customHeight="1">
      <c r="A409" s="137"/>
      <c r="B409" s="94" t="s">
        <v>256</v>
      </c>
      <c r="C409" s="102">
        <v>0</v>
      </c>
      <c r="D409" s="104">
        <v>0</v>
      </c>
      <c r="E409" s="104">
        <v>0</v>
      </c>
      <c r="F409" s="103">
        <v>0</v>
      </c>
    </row>
    <row r="410" spans="1:6" ht="10.5" customHeight="1">
      <c r="A410" s="137"/>
      <c r="B410" s="94" t="s">
        <v>38</v>
      </c>
      <c r="C410" s="102">
        <v>0</v>
      </c>
      <c r="D410" s="104">
        <v>0</v>
      </c>
      <c r="E410" s="104">
        <v>0</v>
      </c>
      <c r="F410" s="103">
        <v>0</v>
      </c>
    </row>
    <row r="411" spans="1:6" ht="10.5" customHeight="1">
      <c r="A411" s="137" t="s">
        <v>221</v>
      </c>
      <c r="B411" s="94" t="s">
        <v>255</v>
      </c>
      <c r="C411" s="102">
        <v>0</v>
      </c>
      <c r="D411" s="104">
        <v>0</v>
      </c>
      <c r="E411" s="104">
        <v>0</v>
      </c>
      <c r="F411" s="103">
        <v>0</v>
      </c>
    </row>
    <row r="412" spans="1:6" ht="10.5" customHeight="1">
      <c r="A412" s="137"/>
      <c r="B412" s="94" t="s">
        <v>256</v>
      </c>
      <c r="C412" s="102">
        <v>0</v>
      </c>
      <c r="D412" s="104">
        <v>0</v>
      </c>
      <c r="E412" s="104">
        <v>0</v>
      </c>
      <c r="F412" s="103">
        <v>0</v>
      </c>
    </row>
    <row r="413" spans="1:6" ht="10.5" customHeight="1">
      <c r="A413" s="137"/>
      <c r="B413" s="94" t="s">
        <v>38</v>
      </c>
      <c r="C413" s="102">
        <v>0</v>
      </c>
      <c r="D413" s="104">
        <v>0</v>
      </c>
      <c r="E413" s="104">
        <v>0</v>
      </c>
      <c r="F413" s="103">
        <v>0</v>
      </c>
    </row>
    <row r="414" spans="1:6" ht="10.5" customHeight="1">
      <c r="A414" s="137" t="s">
        <v>222</v>
      </c>
      <c r="B414" s="94" t="s">
        <v>255</v>
      </c>
      <c r="C414" s="102">
        <v>20</v>
      </c>
      <c r="D414" s="104">
        <v>2</v>
      </c>
      <c r="E414" s="104">
        <v>6</v>
      </c>
      <c r="F414" s="103">
        <v>12</v>
      </c>
    </row>
    <row r="415" spans="1:6" ht="10.5" customHeight="1">
      <c r="A415" s="137"/>
      <c r="B415" s="94" t="s">
        <v>256</v>
      </c>
      <c r="C415" s="102">
        <v>16</v>
      </c>
      <c r="D415" s="104">
        <v>1</v>
      </c>
      <c r="E415" s="104">
        <v>4</v>
      </c>
      <c r="F415" s="103">
        <v>11</v>
      </c>
    </row>
    <row r="416" spans="1:6" ht="10.5" customHeight="1">
      <c r="A416" s="137"/>
      <c r="B416" s="94" t="s">
        <v>38</v>
      </c>
      <c r="C416" s="102">
        <v>36</v>
      </c>
      <c r="D416" s="104">
        <v>3</v>
      </c>
      <c r="E416" s="104">
        <v>10</v>
      </c>
      <c r="F416" s="103">
        <v>23</v>
      </c>
    </row>
    <row r="417" spans="1:6" ht="10.5" customHeight="1">
      <c r="A417" s="137" t="s">
        <v>223</v>
      </c>
      <c r="B417" s="94" t="s">
        <v>255</v>
      </c>
      <c r="C417" s="102">
        <v>1</v>
      </c>
      <c r="D417" s="104">
        <v>0</v>
      </c>
      <c r="E417" s="104">
        <v>0</v>
      </c>
      <c r="F417" s="103">
        <v>1</v>
      </c>
    </row>
    <row r="418" spans="1:6" ht="10.5" customHeight="1">
      <c r="A418" s="137"/>
      <c r="B418" s="94" t="s">
        <v>256</v>
      </c>
      <c r="C418" s="102">
        <v>1</v>
      </c>
      <c r="D418" s="104">
        <v>0</v>
      </c>
      <c r="E418" s="104">
        <v>0</v>
      </c>
      <c r="F418" s="103">
        <v>1</v>
      </c>
    </row>
    <row r="419" spans="1:6" ht="10.5" customHeight="1">
      <c r="A419" s="137"/>
      <c r="B419" s="94" t="s">
        <v>38</v>
      </c>
      <c r="C419" s="102">
        <v>2</v>
      </c>
      <c r="D419" s="104">
        <v>0</v>
      </c>
      <c r="E419" s="104">
        <v>0</v>
      </c>
      <c r="F419" s="103">
        <v>2</v>
      </c>
    </row>
    <row r="420" spans="1:6" ht="10.5" customHeight="1">
      <c r="A420" s="137" t="s">
        <v>224</v>
      </c>
      <c r="B420" s="94" t="s">
        <v>255</v>
      </c>
      <c r="C420" s="102">
        <v>0</v>
      </c>
      <c r="D420" s="104">
        <v>0</v>
      </c>
      <c r="E420" s="104">
        <v>0</v>
      </c>
      <c r="F420" s="103">
        <v>0</v>
      </c>
    </row>
    <row r="421" spans="1:6" ht="10.5" customHeight="1">
      <c r="A421" s="137"/>
      <c r="B421" s="94" t="s">
        <v>256</v>
      </c>
      <c r="C421" s="102">
        <v>0</v>
      </c>
      <c r="D421" s="104">
        <v>0</v>
      </c>
      <c r="E421" s="104">
        <v>0</v>
      </c>
      <c r="F421" s="103">
        <v>0</v>
      </c>
    </row>
    <row r="422" spans="1:6" ht="10.5" customHeight="1">
      <c r="A422" s="137"/>
      <c r="B422" s="94" t="s">
        <v>38</v>
      </c>
      <c r="C422" s="102">
        <v>0</v>
      </c>
      <c r="D422" s="104">
        <v>0</v>
      </c>
      <c r="E422" s="104">
        <v>0</v>
      </c>
      <c r="F422" s="103">
        <v>0</v>
      </c>
    </row>
    <row r="423" spans="1:6" ht="10.5" customHeight="1">
      <c r="A423" s="137" t="s">
        <v>225</v>
      </c>
      <c r="B423" s="94" t="s">
        <v>255</v>
      </c>
      <c r="C423" s="102">
        <v>1</v>
      </c>
      <c r="D423" s="104">
        <v>0</v>
      </c>
      <c r="E423" s="104">
        <v>0</v>
      </c>
      <c r="F423" s="103">
        <v>1</v>
      </c>
    </row>
    <row r="424" spans="1:6" ht="10.5" customHeight="1">
      <c r="A424" s="137"/>
      <c r="B424" s="94" t="s">
        <v>256</v>
      </c>
      <c r="C424" s="102">
        <v>0</v>
      </c>
      <c r="D424" s="104">
        <v>0</v>
      </c>
      <c r="E424" s="104">
        <v>0</v>
      </c>
      <c r="F424" s="103">
        <v>0</v>
      </c>
    </row>
    <row r="425" spans="1:6" ht="10.5" customHeight="1">
      <c r="A425" s="137"/>
      <c r="B425" s="94" t="s">
        <v>38</v>
      </c>
      <c r="C425" s="102">
        <v>1</v>
      </c>
      <c r="D425" s="104">
        <v>0</v>
      </c>
      <c r="E425" s="104">
        <v>0</v>
      </c>
      <c r="F425" s="103">
        <v>1</v>
      </c>
    </row>
    <row r="426" spans="1:6" ht="10.5" customHeight="1">
      <c r="A426" s="137" t="s">
        <v>226</v>
      </c>
      <c r="B426" s="94" t="s">
        <v>255</v>
      </c>
      <c r="C426" s="102">
        <v>0</v>
      </c>
      <c r="D426" s="104">
        <v>0</v>
      </c>
      <c r="E426" s="104">
        <v>0</v>
      </c>
      <c r="F426" s="103">
        <v>0</v>
      </c>
    </row>
    <row r="427" spans="1:6" ht="14.25" customHeight="1">
      <c r="A427" s="137"/>
      <c r="B427" s="94" t="s">
        <v>256</v>
      </c>
      <c r="C427" s="102">
        <v>0</v>
      </c>
      <c r="D427" s="104">
        <v>0</v>
      </c>
      <c r="E427" s="104">
        <v>0</v>
      </c>
      <c r="F427" s="103">
        <v>0</v>
      </c>
    </row>
    <row r="428" spans="1:6" ht="14.25" customHeight="1">
      <c r="A428" s="137"/>
      <c r="B428" s="94" t="s">
        <v>38</v>
      </c>
      <c r="C428" s="102">
        <v>0</v>
      </c>
      <c r="D428" s="104">
        <v>0</v>
      </c>
      <c r="E428" s="104">
        <v>0</v>
      </c>
      <c r="F428" s="103">
        <v>0</v>
      </c>
    </row>
    <row r="429" spans="1:6" ht="14.25" customHeight="1">
      <c r="A429" s="137" t="s">
        <v>227</v>
      </c>
      <c r="B429" s="94" t="s">
        <v>255</v>
      </c>
      <c r="C429" s="102">
        <v>0</v>
      </c>
      <c r="D429" s="104">
        <v>0</v>
      </c>
      <c r="E429" s="104">
        <v>0</v>
      </c>
      <c r="F429" s="103">
        <v>0</v>
      </c>
    </row>
    <row r="430" spans="1:6" ht="10.5" customHeight="1">
      <c r="A430" s="137"/>
      <c r="B430" s="94" t="s">
        <v>256</v>
      </c>
      <c r="C430" s="102">
        <v>0</v>
      </c>
      <c r="D430" s="104">
        <v>0</v>
      </c>
      <c r="E430" s="104">
        <v>0</v>
      </c>
      <c r="F430" s="103">
        <v>0</v>
      </c>
    </row>
    <row r="431" spans="1:6" ht="10.5" customHeight="1">
      <c r="A431" s="137"/>
      <c r="B431" s="94" t="s">
        <v>38</v>
      </c>
      <c r="C431" s="102">
        <v>0</v>
      </c>
      <c r="D431" s="104">
        <v>0</v>
      </c>
      <c r="E431" s="104">
        <v>0</v>
      </c>
      <c r="F431" s="103">
        <v>0</v>
      </c>
    </row>
    <row r="432" spans="1:6" ht="10.5" customHeight="1">
      <c r="A432" s="137" t="s">
        <v>228</v>
      </c>
      <c r="B432" s="94" t="s">
        <v>255</v>
      </c>
      <c r="C432" s="102">
        <v>0</v>
      </c>
      <c r="D432" s="104">
        <v>0</v>
      </c>
      <c r="E432" s="104">
        <v>0</v>
      </c>
      <c r="F432" s="103">
        <v>0</v>
      </c>
    </row>
    <row r="433" spans="1:6" ht="10.5" customHeight="1">
      <c r="A433" s="137"/>
      <c r="B433" s="94" t="s">
        <v>256</v>
      </c>
      <c r="C433" s="102">
        <v>0</v>
      </c>
      <c r="D433" s="104">
        <v>0</v>
      </c>
      <c r="E433" s="104">
        <v>0</v>
      </c>
      <c r="F433" s="103">
        <v>0</v>
      </c>
    </row>
    <row r="434" spans="1:6" ht="10.5" customHeight="1">
      <c r="A434" s="137"/>
      <c r="B434" s="94" t="s">
        <v>38</v>
      </c>
      <c r="C434" s="102">
        <v>0</v>
      </c>
      <c r="D434" s="104">
        <v>0</v>
      </c>
      <c r="E434" s="104">
        <v>0</v>
      </c>
      <c r="F434" s="103">
        <v>0</v>
      </c>
    </row>
    <row r="435" spans="1:6" ht="10.5" customHeight="1">
      <c r="A435" s="137" t="s">
        <v>229</v>
      </c>
      <c r="B435" s="94" t="s">
        <v>255</v>
      </c>
      <c r="C435" s="102">
        <v>0</v>
      </c>
      <c r="D435" s="104">
        <v>0</v>
      </c>
      <c r="E435" s="104">
        <v>0</v>
      </c>
      <c r="F435" s="103">
        <v>0</v>
      </c>
    </row>
    <row r="436" spans="1:6" ht="10.5" customHeight="1">
      <c r="A436" s="137"/>
      <c r="B436" s="94" t="s">
        <v>256</v>
      </c>
      <c r="C436" s="102">
        <v>0</v>
      </c>
      <c r="D436" s="104">
        <v>0</v>
      </c>
      <c r="E436" s="104">
        <v>0</v>
      </c>
      <c r="F436" s="103">
        <v>0</v>
      </c>
    </row>
    <row r="437" spans="1:6" ht="10.5" customHeight="1">
      <c r="A437" s="137"/>
      <c r="B437" s="94" t="s">
        <v>38</v>
      </c>
      <c r="C437" s="102">
        <v>0</v>
      </c>
      <c r="D437" s="104">
        <v>0</v>
      </c>
      <c r="E437" s="104">
        <v>0</v>
      </c>
      <c r="F437" s="103">
        <v>0</v>
      </c>
    </row>
    <row r="438" spans="1:6" ht="10.5" customHeight="1">
      <c r="A438" s="137" t="s">
        <v>230</v>
      </c>
      <c r="B438" s="94" t="s">
        <v>255</v>
      </c>
      <c r="C438" s="102">
        <v>0</v>
      </c>
      <c r="D438" s="104">
        <v>0</v>
      </c>
      <c r="E438" s="104">
        <v>0</v>
      </c>
      <c r="F438" s="103">
        <v>0</v>
      </c>
    </row>
    <row r="439" spans="1:6" ht="13.5" customHeight="1">
      <c r="A439" s="137"/>
      <c r="B439" s="94" t="s">
        <v>256</v>
      </c>
      <c r="C439" s="102">
        <v>0</v>
      </c>
      <c r="D439" s="104">
        <v>0</v>
      </c>
      <c r="E439" s="104">
        <v>0</v>
      </c>
      <c r="F439" s="103">
        <v>0</v>
      </c>
    </row>
    <row r="440" spans="1:6" ht="13.5" customHeight="1">
      <c r="A440" s="137"/>
      <c r="B440" s="94" t="s">
        <v>38</v>
      </c>
      <c r="C440" s="102">
        <v>0</v>
      </c>
      <c r="D440" s="104">
        <v>0</v>
      </c>
      <c r="E440" s="104">
        <v>0</v>
      </c>
      <c r="F440" s="103">
        <v>0</v>
      </c>
    </row>
    <row r="441" spans="1:6" ht="13.5" customHeight="1">
      <c r="A441" s="137" t="s">
        <v>231</v>
      </c>
      <c r="B441" s="94" t="s">
        <v>255</v>
      </c>
      <c r="C441" s="102">
        <v>0</v>
      </c>
      <c r="D441" s="104">
        <v>0</v>
      </c>
      <c r="E441" s="104">
        <v>0</v>
      </c>
      <c r="F441" s="103">
        <v>0</v>
      </c>
    </row>
    <row r="442" spans="1:6" ht="10.5" customHeight="1">
      <c r="A442" s="137"/>
      <c r="B442" s="94" t="s">
        <v>256</v>
      </c>
      <c r="C442" s="102">
        <v>0</v>
      </c>
      <c r="D442" s="104">
        <v>0</v>
      </c>
      <c r="E442" s="104">
        <v>0</v>
      </c>
      <c r="F442" s="103">
        <v>0</v>
      </c>
    </row>
    <row r="443" spans="1:6" ht="10.5" customHeight="1">
      <c r="A443" s="137"/>
      <c r="B443" s="94" t="s">
        <v>38</v>
      </c>
      <c r="C443" s="102">
        <v>0</v>
      </c>
      <c r="D443" s="104">
        <v>0</v>
      </c>
      <c r="E443" s="104">
        <v>0</v>
      </c>
      <c r="F443" s="103">
        <v>0</v>
      </c>
    </row>
    <row r="444" spans="1:6" ht="10.5" customHeight="1">
      <c r="A444" s="137" t="s">
        <v>232</v>
      </c>
      <c r="B444" s="94" t="s">
        <v>255</v>
      </c>
      <c r="C444" s="102">
        <v>0</v>
      </c>
      <c r="D444" s="104">
        <v>0</v>
      </c>
      <c r="E444" s="104">
        <v>0</v>
      </c>
      <c r="F444" s="103">
        <v>0</v>
      </c>
    </row>
    <row r="445" spans="1:6" ht="10.5" customHeight="1">
      <c r="A445" s="137"/>
      <c r="B445" s="94" t="s">
        <v>256</v>
      </c>
      <c r="C445" s="102">
        <v>0</v>
      </c>
      <c r="D445" s="104">
        <v>0</v>
      </c>
      <c r="E445" s="104">
        <v>0</v>
      </c>
      <c r="F445" s="103">
        <v>0</v>
      </c>
    </row>
    <row r="446" spans="1:6" ht="10.5" customHeight="1">
      <c r="A446" s="137"/>
      <c r="B446" s="94" t="s">
        <v>38</v>
      </c>
      <c r="C446" s="102">
        <v>0</v>
      </c>
      <c r="D446" s="104">
        <v>0</v>
      </c>
      <c r="E446" s="104">
        <v>0</v>
      </c>
      <c r="F446" s="103">
        <v>0</v>
      </c>
    </row>
    <row r="447" spans="1:6" ht="10.5" customHeight="1">
      <c r="A447" s="137" t="s">
        <v>233</v>
      </c>
      <c r="B447" s="94" t="s">
        <v>255</v>
      </c>
      <c r="C447" s="102">
        <v>0</v>
      </c>
      <c r="D447" s="104">
        <v>0</v>
      </c>
      <c r="E447" s="104">
        <v>0</v>
      </c>
      <c r="F447" s="103">
        <v>0</v>
      </c>
    </row>
    <row r="448" spans="1:6" ht="10.5" customHeight="1">
      <c r="A448" s="137"/>
      <c r="B448" s="94" t="s">
        <v>256</v>
      </c>
      <c r="C448" s="102">
        <v>0</v>
      </c>
      <c r="D448" s="104">
        <v>0</v>
      </c>
      <c r="E448" s="104">
        <v>0</v>
      </c>
      <c r="F448" s="103">
        <v>0</v>
      </c>
    </row>
    <row r="449" spans="1:6" ht="10.5" customHeight="1">
      <c r="A449" s="137"/>
      <c r="B449" s="94" t="s">
        <v>38</v>
      </c>
      <c r="C449" s="102">
        <v>0</v>
      </c>
      <c r="D449" s="104">
        <v>0</v>
      </c>
      <c r="E449" s="104">
        <v>0</v>
      </c>
      <c r="F449" s="103">
        <v>0</v>
      </c>
    </row>
    <row r="450" spans="1:6" ht="10.5" customHeight="1">
      <c r="A450" s="137" t="s">
        <v>234</v>
      </c>
      <c r="B450" s="94" t="s">
        <v>255</v>
      </c>
      <c r="C450" s="102">
        <v>0</v>
      </c>
      <c r="D450" s="104">
        <v>0</v>
      </c>
      <c r="E450" s="104">
        <v>0</v>
      </c>
      <c r="F450" s="103">
        <v>0</v>
      </c>
    </row>
    <row r="451" spans="1:6" ht="10.5" customHeight="1">
      <c r="A451" s="137"/>
      <c r="B451" s="94" t="s">
        <v>256</v>
      </c>
      <c r="C451" s="102">
        <v>0</v>
      </c>
      <c r="D451" s="104">
        <v>0</v>
      </c>
      <c r="E451" s="104">
        <v>0</v>
      </c>
      <c r="F451" s="103">
        <v>0</v>
      </c>
    </row>
    <row r="452" spans="1:6" ht="10.5" customHeight="1">
      <c r="A452" s="137"/>
      <c r="B452" s="94" t="s">
        <v>38</v>
      </c>
      <c r="C452" s="102">
        <v>0</v>
      </c>
      <c r="D452" s="104">
        <v>0</v>
      </c>
      <c r="E452" s="104">
        <v>0</v>
      </c>
      <c r="F452" s="103">
        <v>0</v>
      </c>
    </row>
    <row r="453" spans="1:6" ht="10.5" customHeight="1">
      <c r="A453" s="137" t="s">
        <v>235</v>
      </c>
      <c r="B453" s="94" t="s">
        <v>255</v>
      </c>
      <c r="C453" s="102">
        <v>0</v>
      </c>
      <c r="D453" s="104">
        <v>0</v>
      </c>
      <c r="E453" s="104">
        <v>0</v>
      </c>
      <c r="F453" s="103">
        <v>0</v>
      </c>
    </row>
    <row r="454" spans="1:6" ht="10.5" customHeight="1">
      <c r="A454" s="137"/>
      <c r="B454" s="94" t="s">
        <v>256</v>
      </c>
      <c r="C454" s="102">
        <v>0</v>
      </c>
      <c r="D454" s="104">
        <v>0</v>
      </c>
      <c r="E454" s="104">
        <v>0</v>
      </c>
      <c r="F454" s="103">
        <v>0</v>
      </c>
    </row>
    <row r="455" spans="1:6" ht="10.5" customHeight="1">
      <c r="A455" s="137"/>
      <c r="B455" s="94" t="s">
        <v>38</v>
      </c>
      <c r="C455" s="102">
        <v>0</v>
      </c>
      <c r="D455" s="104">
        <v>0</v>
      </c>
      <c r="E455" s="104">
        <v>0</v>
      </c>
      <c r="F455" s="103">
        <v>0</v>
      </c>
    </row>
    <row r="456" spans="1:6" ht="10.5" customHeight="1">
      <c r="A456" s="137" t="s">
        <v>329</v>
      </c>
      <c r="B456" s="94" t="s">
        <v>255</v>
      </c>
      <c r="C456" s="102">
        <v>0</v>
      </c>
      <c r="D456" s="104">
        <v>0</v>
      </c>
      <c r="E456" s="104">
        <v>0</v>
      </c>
      <c r="F456" s="103">
        <v>0</v>
      </c>
    </row>
    <row r="457" spans="1:6" ht="11.25" customHeight="1">
      <c r="A457" s="137"/>
      <c r="B457" s="94" t="s">
        <v>256</v>
      </c>
      <c r="C457" s="102">
        <v>0</v>
      </c>
      <c r="D457" s="104">
        <v>0</v>
      </c>
      <c r="E457" s="104">
        <v>0</v>
      </c>
      <c r="F457" s="103">
        <v>0</v>
      </c>
    </row>
    <row r="458" spans="1:6" ht="14.25" customHeight="1">
      <c r="A458" s="137"/>
      <c r="B458" s="94" t="s">
        <v>38</v>
      </c>
      <c r="C458" s="102">
        <v>0</v>
      </c>
      <c r="D458" s="104">
        <v>0</v>
      </c>
      <c r="E458" s="104">
        <v>0</v>
      </c>
      <c r="F458" s="103">
        <v>0</v>
      </c>
    </row>
    <row r="459" spans="1:6" ht="11.25" customHeight="1">
      <c r="A459" s="137" t="s">
        <v>236</v>
      </c>
      <c r="B459" s="94" t="s">
        <v>255</v>
      </c>
      <c r="C459" s="102">
        <v>0</v>
      </c>
      <c r="D459" s="104">
        <v>0</v>
      </c>
      <c r="E459" s="104">
        <v>0</v>
      </c>
      <c r="F459" s="103">
        <v>0</v>
      </c>
    </row>
    <row r="460" spans="1:6" ht="10.5" customHeight="1">
      <c r="A460" s="137"/>
      <c r="B460" s="94" t="s">
        <v>256</v>
      </c>
      <c r="C460" s="102">
        <v>0</v>
      </c>
      <c r="D460" s="104">
        <v>0</v>
      </c>
      <c r="E460" s="104">
        <v>0</v>
      </c>
      <c r="F460" s="103">
        <v>0</v>
      </c>
    </row>
    <row r="461" spans="1:6" ht="10.5" customHeight="1">
      <c r="A461" s="137"/>
      <c r="B461" s="94" t="s">
        <v>38</v>
      </c>
      <c r="C461" s="102">
        <v>0</v>
      </c>
      <c r="D461" s="104">
        <v>0</v>
      </c>
      <c r="E461" s="104">
        <v>0</v>
      </c>
      <c r="F461" s="103">
        <v>0</v>
      </c>
    </row>
    <row r="462" spans="1:6" ht="10.5" customHeight="1">
      <c r="A462" s="137" t="s">
        <v>237</v>
      </c>
      <c r="B462" s="94" t="s">
        <v>255</v>
      </c>
      <c r="C462" s="102">
        <v>0</v>
      </c>
      <c r="D462" s="104">
        <v>0</v>
      </c>
      <c r="E462" s="104">
        <v>0</v>
      </c>
      <c r="F462" s="103">
        <v>0</v>
      </c>
    </row>
    <row r="463" spans="1:6" ht="12" customHeight="1">
      <c r="A463" s="137"/>
      <c r="B463" s="94" t="s">
        <v>256</v>
      </c>
      <c r="C463" s="102">
        <v>0</v>
      </c>
      <c r="D463" s="104">
        <v>0</v>
      </c>
      <c r="E463" s="104">
        <v>0</v>
      </c>
      <c r="F463" s="103">
        <v>0</v>
      </c>
    </row>
    <row r="464" spans="1:6" ht="14.25" customHeight="1">
      <c r="A464" s="137"/>
      <c r="B464" s="94" t="s">
        <v>38</v>
      </c>
      <c r="C464" s="102">
        <v>0</v>
      </c>
      <c r="D464" s="104">
        <v>0</v>
      </c>
      <c r="E464" s="104">
        <v>0</v>
      </c>
      <c r="F464" s="103">
        <v>0</v>
      </c>
    </row>
    <row r="465" spans="1:6" ht="12" customHeight="1">
      <c r="A465" s="151" t="s">
        <v>238</v>
      </c>
      <c r="B465" s="94" t="s">
        <v>255</v>
      </c>
      <c r="C465" s="102">
        <v>405</v>
      </c>
      <c r="D465" s="102">
        <v>176</v>
      </c>
      <c r="E465" s="102">
        <v>83</v>
      </c>
      <c r="F465" s="103">
        <v>146</v>
      </c>
    </row>
    <row r="466" spans="1:6" ht="10.5" customHeight="1">
      <c r="A466" s="151"/>
      <c r="B466" s="94" t="s">
        <v>256</v>
      </c>
      <c r="C466" s="102">
        <v>297</v>
      </c>
      <c r="D466" s="102">
        <v>105</v>
      </c>
      <c r="E466" s="102">
        <v>67</v>
      </c>
      <c r="F466" s="103">
        <v>125</v>
      </c>
    </row>
    <row r="467" spans="1:6" ht="10.5" customHeight="1">
      <c r="A467" s="151"/>
      <c r="B467" s="94" t="s">
        <v>38</v>
      </c>
      <c r="C467" s="102">
        <v>702</v>
      </c>
      <c r="D467" s="102">
        <v>281</v>
      </c>
      <c r="E467" s="102">
        <v>150</v>
      </c>
      <c r="F467" s="103">
        <v>271</v>
      </c>
    </row>
    <row r="468" spans="1:6" ht="10.5" customHeight="1">
      <c r="A468" s="8"/>
    </row>
    <row r="470" spans="1:6">
      <c r="C470" s="96"/>
    </row>
  </sheetData>
  <mergeCells count="156">
    <mergeCell ref="A453:A455"/>
    <mergeCell ref="A456:A458"/>
    <mergeCell ref="A459:A461"/>
    <mergeCell ref="A462:A464"/>
    <mergeCell ref="A465:A467"/>
    <mergeCell ref="A435:A437"/>
    <mergeCell ref="A438:A440"/>
    <mergeCell ref="A441:A443"/>
    <mergeCell ref="A444:A446"/>
    <mergeCell ref="A447:A449"/>
    <mergeCell ref="A450:A452"/>
    <mergeCell ref="A417:A419"/>
    <mergeCell ref="A420:A422"/>
    <mergeCell ref="A423:A425"/>
    <mergeCell ref="A426:A428"/>
    <mergeCell ref="A429:A431"/>
    <mergeCell ref="A432:A434"/>
    <mergeCell ref="A399:A401"/>
    <mergeCell ref="A402:A404"/>
    <mergeCell ref="A405:A407"/>
    <mergeCell ref="A408:A410"/>
    <mergeCell ref="A411:A413"/>
    <mergeCell ref="A414:A416"/>
    <mergeCell ref="A381:A383"/>
    <mergeCell ref="A384:A386"/>
    <mergeCell ref="A387:A389"/>
    <mergeCell ref="A390:A392"/>
    <mergeCell ref="A393:A395"/>
    <mergeCell ref="A396:A398"/>
    <mergeCell ref="A363:A365"/>
    <mergeCell ref="A366:A368"/>
    <mergeCell ref="A369:A371"/>
    <mergeCell ref="A372:A374"/>
    <mergeCell ref="A375:A377"/>
    <mergeCell ref="A378:A380"/>
    <mergeCell ref="A345:A347"/>
    <mergeCell ref="A348:A350"/>
    <mergeCell ref="A351:A353"/>
    <mergeCell ref="A354:A356"/>
    <mergeCell ref="A357:A359"/>
    <mergeCell ref="A360:A362"/>
    <mergeCell ref="A327:A329"/>
    <mergeCell ref="A330:A332"/>
    <mergeCell ref="A333:A335"/>
    <mergeCell ref="A336:A338"/>
    <mergeCell ref="A339:A341"/>
    <mergeCell ref="A342:A344"/>
    <mergeCell ref="A309:A311"/>
    <mergeCell ref="A312:A314"/>
    <mergeCell ref="A315:A317"/>
    <mergeCell ref="A318:A320"/>
    <mergeCell ref="A321:A323"/>
    <mergeCell ref="A324:A326"/>
    <mergeCell ref="A291:A293"/>
    <mergeCell ref="A294:A296"/>
    <mergeCell ref="A297:A299"/>
    <mergeCell ref="A300:A302"/>
    <mergeCell ref="A303:A305"/>
    <mergeCell ref="A306:A308"/>
    <mergeCell ref="A273:A275"/>
    <mergeCell ref="A276:A278"/>
    <mergeCell ref="A279:A281"/>
    <mergeCell ref="A282:A284"/>
    <mergeCell ref="A285:A287"/>
    <mergeCell ref="A288:A290"/>
    <mergeCell ref="A255:A257"/>
    <mergeCell ref="A258:A260"/>
    <mergeCell ref="A261:A263"/>
    <mergeCell ref="A264:A266"/>
    <mergeCell ref="A267:A269"/>
    <mergeCell ref="A270:A272"/>
    <mergeCell ref="A237:A239"/>
    <mergeCell ref="A240:A242"/>
    <mergeCell ref="A243:A245"/>
    <mergeCell ref="A246:A248"/>
    <mergeCell ref="A249:A251"/>
    <mergeCell ref="A252:A254"/>
    <mergeCell ref="A219:A221"/>
    <mergeCell ref="A222:A224"/>
    <mergeCell ref="A225:A227"/>
    <mergeCell ref="A228:A230"/>
    <mergeCell ref="A231:A233"/>
    <mergeCell ref="A234:A236"/>
    <mergeCell ref="A201:A203"/>
    <mergeCell ref="A204:A206"/>
    <mergeCell ref="A207:A209"/>
    <mergeCell ref="A210:A212"/>
    <mergeCell ref="A213:A215"/>
    <mergeCell ref="A216:A218"/>
    <mergeCell ref="A183:A185"/>
    <mergeCell ref="A186:A188"/>
    <mergeCell ref="A189:A191"/>
    <mergeCell ref="A192:A194"/>
    <mergeCell ref="A195:A197"/>
    <mergeCell ref="A198:A200"/>
    <mergeCell ref="A165:A167"/>
    <mergeCell ref="A168:A170"/>
    <mergeCell ref="A171:A173"/>
    <mergeCell ref="A174:A176"/>
    <mergeCell ref="A177:A179"/>
    <mergeCell ref="A180:A182"/>
    <mergeCell ref="A147:A149"/>
    <mergeCell ref="A150:A152"/>
    <mergeCell ref="A153:A155"/>
    <mergeCell ref="A156:A158"/>
    <mergeCell ref="A159:A161"/>
    <mergeCell ref="A162:A164"/>
    <mergeCell ref="A129:A131"/>
    <mergeCell ref="A132:A134"/>
    <mergeCell ref="A135:A137"/>
    <mergeCell ref="A138:A140"/>
    <mergeCell ref="A141:A143"/>
    <mergeCell ref="A144:A146"/>
    <mergeCell ref="A111:A113"/>
    <mergeCell ref="A114:A116"/>
    <mergeCell ref="A117:A119"/>
    <mergeCell ref="A120:A122"/>
    <mergeCell ref="A123:A125"/>
    <mergeCell ref="A126:A128"/>
    <mergeCell ref="A93:A95"/>
    <mergeCell ref="A96:A98"/>
    <mergeCell ref="A99:A101"/>
    <mergeCell ref="A102:A104"/>
    <mergeCell ref="A105:A107"/>
    <mergeCell ref="A108:A110"/>
    <mergeCell ref="A75:A77"/>
    <mergeCell ref="A78:A80"/>
    <mergeCell ref="A81:A83"/>
    <mergeCell ref="A84:A86"/>
    <mergeCell ref="A87:A89"/>
    <mergeCell ref="A90:A92"/>
    <mergeCell ref="A57:A59"/>
    <mergeCell ref="A60:A62"/>
    <mergeCell ref="A63:A65"/>
    <mergeCell ref="A66:A68"/>
    <mergeCell ref="A69:A71"/>
    <mergeCell ref="A72:A74"/>
    <mergeCell ref="A39:A41"/>
    <mergeCell ref="A42:A44"/>
    <mergeCell ref="A45:A47"/>
    <mergeCell ref="A48:A50"/>
    <mergeCell ref="A51:A53"/>
    <mergeCell ref="A54:A56"/>
    <mergeCell ref="A1:F1"/>
    <mergeCell ref="A21:A23"/>
    <mergeCell ref="A24:A26"/>
    <mergeCell ref="A27:A29"/>
    <mergeCell ref="A30:A32"/>
    <mergeCell ref="A33:A35"/>
    <mergeCell ref="A36:A38"/>
    <mergeCell ref="A3:A5"/>
    <mergeCell ref="A6:A8"/>
    <mergeCell ref="A9:A11"/>
    <mergeCell ref="A12:A14"/>
    <mergeCell ref="A15:A17"/>
    <mergeCell ref="A18:A20"/>
  </mergeCells>
  <pageMargins left="0.86614173228346503" right="0.196850393700787" top="1.0629921259842501" bottom="0.62992125984252001" header="0.74803149606299202" footer="0.39370078740157499"/>
  <pageSetup paperSize="9" scale="90" firstPageNumber="277" orientation="portrait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6" manualBreakCount="6">
    <brk id="68" max="16383" man="1"/>
    <brk id="134" max="16383" man="1"/>
    <brk id="200" max="16383" man="1"/>
    <brk id="266" max="16383" man="1"/>
    <brk id="332" max="16383" man="1"/>
    <brk id="39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50"/>
  </sheetPr>
  <dimension ref="A1:K75"/>
  <sheetViews>
    <sheetView view="pageBreakPreview" zoomScaleNormal="100" zoomScaleSheetLayoutView="100" workbookViewId="0">
      <selection activeCell="M20" sqref="M20"/>
    </sheetView>
  </sheetViews>
  <sheetFormatPr defaultRowHeight="12"/>
  <cols>
    <col min="1" max="1" width="23.28515625" style="31" customWidth="1"/>
    <col min="2" max="2" width="9.85546875" style="32" customWidth="1"/>
    <col min="3" max="5" width="12.28515625" style="32" customWidth="1"/>
    <col min="6" max="6" width="12.28515625" style="23" customWidth="1"/>
    <col min="7" max="7" width="10.42578125" style="23" customWidth="1"/>
    <col min="8" max="256" width="9.140625" style="23"/>
    <col min="257" max="257" width="23.28515625" style="23" customWidth="1"/>
    <col min="258" max="258" width="9.85546875" style="23" customWidth="1"/>
    <col min="259" max="262" width="12.28515625" style="23" customWidth="1"/>
    <col min="263" max="263" width="10.42578125" style="23" customWidth="1"/>
    <col min="264" max="512" width="9.140625" style="23"/>
    <col min="513" max="513" width="23.28515625" style="23" customWidth="1"/>
    <col min="514" max="514" width="9.85546875" style="23" customWidth="1"/>
    <col min="515" max="518" width="12.28515625" style="23" customWidth="1"/>
    <col min="519" max="519" width="10.42578125" style="23" customWidth="1"/>
    <col min="520" max="768" width="9.140625" style="23"/>
    <col min="769" max="769" width="23.28515625" style="23" customWidth="1"/>
    <col min="770" max="770" width="9.85546875" style="23" customWidth="1"/>
    <col min="771" max="774" width="12.28515625" style="23" customWidth="1"/>
    <col min="775" max="775" width="10.42578125" style="23" customWidth="1"/>
    <col min="776" max="1024" width="9.140625" style="23"/>
    <col min="1025" max="1025" width="23.28515625" style="23" customWidth="1"/>
    <col min="1026" max="1026" width="9.85546875" style="23" customWidth="1"/>
    <col min="1027" max="1030" width="12.28515625" style="23" customWidth="1"/>
    <col min="1031" max="1031" width="10.42578125" style="23" customWidth="1"/>
    <col min="1032" max="1280" width="9.140625" style="23"/>
    <col min="1281" max="1281" width="23.28515625" style="23" customWidth="1"/>
    <col min="1282" max="1282" width="9.85546875" style="23" customWidth="1"/>
    <col min="1283" max="1286" width="12.28515625" style="23" customWidth="1"/>
    <col min="1287" max="1287" width="10.42578125" style="23" customWidth="1"/>
    <col min="1288" max="1536" width="9.140625" style="23"/>
    <col min="1537" max="1537" width="23.28515625" style="23" customWidth="1"/>
    <col min="1538" max="1538" width="9.85546875" style="23" customWidth="1"/>
    <col min="1539" max="1542" width="12.28515625" style="23" customWidth="1"/>
    <col min="1543" max="1543" width="10.42578125" style="23" customWidth="1"/>
    <col min="1544" max="1792" width="9.140625" style="23"/>
    <col min="1793" max="1793" width="23.28515625" style="23" customWidth="1"/>
    <col min="1794" max="1794" width="9.85546875" style="23" customWidth="1"/>
    <col min="1795" max="1798" width="12.28515625" style="23" customWidth="1"/>
    <col min="1799" max="1799" width="10.42578125" style="23" customWidth="1"/>
    <col min="1800" max="2048" width="9.140625" style="23"/>
    <col min="2049" max="2049" width="23.28515625" style="23" customWidth="1"/>
    <col min="2050" max="2050" width="9.85546875" style="23" customWidth="1"/>
    <col min="2051" max="2054" width="12.28515625" style="23" customWidth="1"/>
    <col min="2055" max="2055" width="10.42578125" style="23" customWidth="1"/>
    <col min="2056" max="2304" width="9.140625" style="23"/>
    <col min="2305" max="2305" width="23.28515625" style="23" customWidth="1"/>
    <col min="2306" max="2306" width="9.85546875" style="23" customWidth="1"/>
    <col min="2307" max="2310" width="12.28515625" style="23" customWidth="1"/>
    <col min="2311" max="2311" width="10.42578125" style="23" customWidth="1"/>
    <col min="2312" max="2560" width="9.140625" style="23"/>
    <col min="2561" max="2561" width="23.28515625" style="23" customWidth="1"/>
    <col min="2562" max="2562" width="9.85546875" style="23" customWidth="1"/>
    <col min="2563" max="2566" width="12.28515625" style="23" customWidth="1"/>
    <col min="2567" max="2567" width="10.42578125" style="23" customWidth="1"/>
    <col min="2568" max="2816" width="9.140625" style="23"/>
    <col min="2817" max="2817" width="23.28515625" style="23" customWidth="1"/>
    <col min="2818" max="2818" width="9.85546875" style="23" customWidth="1"/>
    <col min="2819" max="2822" width="12.28515625" style="23" customWidth="1"/>
    <col min="2823" max="2823" width="10.42578125" style="23" customWidth="1"/>
    <col min="2824" max="3072" width="9.140625" style="23"/>
    <col min="3073" max="3073" width="23.28515625" style="23" customWidth="1"/>
    <col min="3074" max="3074" width="9.85546875" style="23" customWidth="1"/>
    <col min="3075" max="3078" width="12.28515625" style="23" customWidth="1"/>
    <col min="3079" max="3079" width="10.42578125" style="23" customWidth="1"/>
    <col min="3080" max="3328" width="9.140625" style="23"/>
    <col min="3329" max="3329" width="23.28515625" style="23" customWidth="1"/>
    <col min="3330" max="3330" width="9.85546875" style="23" customWidth="1"/>
    <col min="3331" max="3334" width="12.28515625" style="23" customWidth="1"/>
    <col min="3335" max="3335" width="10.42578125" style="23" customWidth="1"/>
    <col min="3336" max="3584" width="9.140625" style="23"/>
    <col min="3585" max="3585" width="23.28515625" style="23" customWidth="1"/>
    <col min="3586" max="3586" width="9.85546875" style="23" customWidth="1"/>
    <col min="3587" max="3590" width="12.28515625" style="23" customWidth="1"/>
    <col min="3591" max="3591" width="10.42578125" style="23" customWidth="1"/>
    <col min="3592" max="3840" width="9.140625" style="23"/>
    <col min="3841" max="3841" width="23.28515625" style="23" customWidth="1"/>
    <col min="3842" max="3842" width="9.85546875" style="23" customWidth="1"/>
    <col min="3843" max="3846" width="12.28515625" style="23" customWidth="1"/>
    <col min="3847" max="3847" width="10.42578125" style="23" customWidth="1"/>
    <col min="3848" max="4096" width="9.140625" style="23"/>
    <col min="4097" max="4097" width="23.28515625" style="23" customWidth="1"/>
    <col min="4098" max="4098" width="9.85546875" style="23" customWidth="1"/>
    <col min="4099" max="4102" width="12.28515625" style="23" customWidth="1"/>
    <col min="4103" max="4103" width="10.42578125" style="23" customWidth="1"/>
    <col min="4104" max="4352" width="9.140625" style="23"/>
    <col min="4353" max="4353" width="23.28515625" style="23" customWidth="1"/>
    <col min="4354" max="4354" width="9.85546875" style="23" customWidth="1"/>
    <col min="4355" max="4358" width="12.28515625" style="23" customWidth="1"/>
    <col min="4359" max="4359" width="10.42578125" style="23" customWidth="1"/>
    <col min="4360" max="4608" width="9.140625" style="23"/>
    <col min="4609" max="4609" width="23.28515625" style="23" customWidth="1"/>
    <col min="4610" max="4610" width="9.85546875" style="23" customWidth="1"/>
    <col min="4611" max="4614" width="12.28515625" style="23" customWidth="1"/>
    <col min="4615" max="4615" width="10.42578125" style="23" customWidth="1"/>
    <col min="4616" max="4864" width="9.140625" style="23"/>
    <col min="4865" max="4865" width="23.28515625" style="23" customWidth="1"/>
    <col min="4866" max="4866" width="9.85546875" style="23" customWidth="1"/>
    <col min="4867" max="4870" width="12.28515625" style="23" customWidth="1"/>
    <col min="4871" max="4871" width="10.42578125" style="23" customWidth="1"/>
    <col min="4872" max="5120" width="9.140625" style="23"/>
    <col min="5121" max="5121" width="23.28515625" style="23" customWidth="1"/>
    <col min="5122" max="5122" width="9.85546875" style="23" customWidth="1"/>
    <col min="5123" max="5126" width="12.28515625" style="23" customWidth="1"/>
    <col min="5127" max="5127" width="10.42578125" style="23" customWidth="1"/>
    <col min="5128" max="5376" width="9.140625" style="23"/>
    <col min="5377" max="5377" width="23.28515625" style="23" customWidth="1"/>
    <col min="5378" max="5378" width="9.85546875" style="23" customWidth="1"/>
    <col min="5379" max="5382" width="12.28515625" style="23" customWidth="1"/>
    <col min="5383" max="5383" width="10.42578125" style="23" customWidth="1"/>
    <col min="5384" max="5632" width="9.140625" style="23"/>
    <col min="5633" max="5633" width="23.28515625" style="23" customWidth="1"/>
    <col min="5634" max="5634" width="9.85546875" style="23" customWidth="1"/>
    <col min="5635" max="5638" width="12.28515625" style="23" customWidth="1"/>
    <col min="5639" max="5639" width="10.42578125" style="23" customWidth="1"/>
    <col min="5640" max="5888" width="9.140625" style="23"/>
    <col min="5889" max="5889" width="23.28515625" style="23" customWidth="1"/>
    <col min="5890" max="5890" width="9.85546875" style="23" customWidth="1"/>
    <col min="5891" max="5894" width="12.28515625" style="23" customWidth="1"/>
    <col min="5895" max="5895" width="10.42578125" style="23" customWidth="1"/>
    <col min="5896" max="6144" width="9.140625" style="23"/>
    <col min="6145" max="6145" width="23.28515625" style="23" customWidth="1"/>
    <col min="6146" max="6146" width="9.85546875" style="23" customWidth="1"/>
    <col min="6147" max="6150" width="12.28515625" style="23" customWidth="1"/>
    <col min="6151" max="6151" width="10.42578125" style="23" customWidth="1"/>
    <col min="6152" max="6400" width="9.140625" style="23"/>
    <col min="6401" max="6401" width="23.28515625" style="23" customWidth="1"/>
    <col min="6402" max="6402" width="9.85546875" style="23" customWidth="1"/>
    <col min="6403" max="6406" width="12.28515625" style="23" customWidth="1"/>
    <col min="6407" max="6407" width="10.42578125" style="23" customWidth="1"/>
    <col min="6408" max="6656" width="9.140625" style="23"/>
    <col min="6657" max="6657" width="23.28515625" style="23" customWidth="1"/>
    <col min="6658" max="6658" width="9.85546875" style="23" customWidth="1"/>
    <col min="6659" max="6662" width="12.28515625" style="23" customWidth="1"/>
    <col min="6663" max="6663" width="10.42578125" style="23" customWidth="1"/>
    <col min="6664" max="6912" width="9.140625" style="23"/>
    <col min="6913" max="6913" width="23.28515625" style="23" customWidth="1"/>
    <col min="6914" max="6914" width="9.85546875" style="23" customWidth="1"/>
    <col min="6915" max="6918" width="12.28515625" style="23" customWidth="1"/>
    <col min="6919" max="6919" width="10.42578125" style="23" customWidth="1"/>
    <col min="6920" max="7168" width="9.140625" style="23"/>
    <col min="7169" max="7169" width="23.28515625" style="23" customWidth="1"/>
    <col min="7170" max="7170" width="9.85546875" style="23" customWidth="1"/>
    <col min="7171" max="7174" width="12.28515625" style="23" customWidth="1"/>
    <col min="7175" max="7175" width="10.42578125" style="23" customWidth="1"/>
    <col min="7176" max="7424" width="9.140625" style="23"/>
    <col min="7425" max="7425" width="23.28515625" style="23" customWidth="1"/>
    <col min="7426" max="7426" width="9.85546875" style="23" customWidth="1"/>
    <col min="7427" max="7430" width="12.28515625" style="23" customWidth="1"/>
    <col min="7431" max="7431" width="10.42578125" style="23" customWidth="1"/>
    <col min="7432" max="7680" width="9.140625" style="23"/>
    <col min="7681" max="7681" width="23.28515625" style="23" customWidth="1"/>
    <col min="7682" max="7682" width="9.85546875" style="23" customWidth="1"/>
    <col min="7683" max="7686" width="12.28515625" style="23" customWidth="1"/>
    <col min="7687" max="7687" width="10.42578125" style="23" customWidth="1"/>
    <col min="7688" max="7936" width="9.140625" style="23"/>
    <col min="7937" max="7937" width="23.28515625" style="23" customWidth="1"/>
    <col min="7938" max="7938" width="9.85546875" style="23" customWidth="1"/>
    <col min="7939" max="7942" width="12.28515625" style="23" customWidth="1"/>
    <col min="7943" max="7943" width="10.42578125" style="23" customWidth="1"/>
    <col min="7944" max="8192" width="9.140625" style="23"/>
    <col min="8193" max="8193" width="23.28515625" style="23" customWidth="1"/>
    <col min="8194" max="8194" width="9.85546875" style="23" customWidth="1"/>
    <col min="8195" max="8198" width="12.28515625" style="23" customWidth="1"/>
    <col min="8199" max="8199" width="10.42578125" style="23" customWidth="1"/>
    <col min="8200" max="8448" width="9.140625" style="23"/>
    <col min="8449" max="8449" width="23.28515625" style="23" customWidth="1"/>
    <col min="8450" max="8450" width="9.85546875" style="23" customWidth="1"/>
    <col min="8451" max="8454" width="12.28515625" style="23" customWidth="1"/>
    <col min="8455" max="8455" width="10.42578125" style="23" customWidth="1"/>
    <col min="8456" max="8704" width="9.140625" style="23"/>
    <col min="8705" max="8705" width="23.28515625" style="23" customWidth="1"/>
    <col min="8706" max="8706" width="9.85546875" style="23" customWidth="1"/>
    <col min="8707" max="8710" width="12.28515625" style="23" customWidth="1"/>
    <col min="8711" max="8711" width="10.42578125" style="23" customWidth="1"/>
    <col min="8712" max="8960" width="9.140625" style="23"/>
    <col min="8961" max="8961" width="23.28515625" style="23" customWidth="1"/>
    <col min="8962" max="8962" width="9.85546875" style="23" customWidth="1"/>
    <col min="8963" max="8966" width="12.28515625" style="23" customWidth="1"/>
    <col min="8967" max="8967" width="10.42578125" style="23" customWidth="1"/>
    <col min="8968" max="9216" width="9.140625" style="23"/>
    <col min="9217" max="9217" width="23.28515625" style="23" customWidth="1"/>
    <col min="9218" max="9218" width="9.85546875" style="23" customWidth="1"/>
    <col min="9219" max="9222" width="12.28515625" style="23" customWidth="1"/>
    <col min="9223" max="9223" width="10.42578125" style="23" customWidth="1"/>
    <col min="9224" max="9472" width="9.140625" style="23"/>
    <col min="9473" max="9473" width="23.28515625" style="23" customWidth="1"/>
    <col min="9474" max="9474" width="9.85546875" style="23" customWidth="1"/>
    <col min="9475" max="9478" width="12.28515625" style="23" customWidth="1"/>
    <col min="9479" max="9479" width="10.42578125" style="23" customWidth="1"/>
    <col min="9480" max="9728" width="9.140625" style="23"/>
    <col min="9729" max="9729" width="23.28515625" style="23" customWidth="1"/>
    <col min="9730" max="9730" width="9.85546875" style="23" customWidth="1"/>
    <col min="9731" max="9734" width="12.28515625" style="23" customWidth="1"/>
    <col min="9735" max="9735" width="10.42578125" style="23" customWidth="1"/>
    <col min="9736" max="9984" width="9.140625" style="23"/>
    <col min="9985" max="9985" width="23.28515625" style="23" customWidth="1"/>
    <col min="9986" max="9986" width="9.85546875" style="23" customWidth="1"/>
    <col min="9987" max="9990" width="12.28515625" style="23" customWidth="1"/>
    <col min="9991" max="9991" width="10.42578125" style="23" customWidth="1"/>
    <col min="9992" max="10240" width="9.140625" style="23"/>
    <col min="10241" max="10241" width="23.28515625" style="23" customWidth="1"/>
    <col min="10242" max="10242" width="9.85546875" style="23" customWidth="1"/>
    <col min="10243" max="10246" width="12.28515625" style="23" customWidth="1"/>
    <col min="10247" max="10247" width="10.42578125" style="23" customWidth="1"/>
    <col min="10248" max="10496" width="9.140625" style="23"/>
    <col min="10497" max="10497" width="23.28515625" style="23" customWidth="1"/>
    <col min="10498" max="10498" width="9.85546875" style="23" customWidth="1"/>
    <col min="10499" max="10502" width="12.28515625" style="23" customWidth="1"/>
    <col min="10503" max="10503" width="10.42578125" style="23" customWidth="1"/>
    <col min="10504" max="10752" width="9.140625" style="23"/>
    <col min="10753" max="10753" width="23.28515625" style="23" customWidth="1"/>
    <col min="10754" max="10754" width="9.85546875" style="23" customWidth="1"/>
    <col min="10755" max="10758" width="12.28515625" style="23" customWidth="1"/>
    <col min="10759" max="10759" width="10.42578125" style="23" customWidth="1"/>
    <col min="10760" max="11008" width="9.140625" style="23"/>
    <col min="11009" max="11009" width="23.28515625" style="23" customWidth="1"/>
    <col min="11010" max="11010" width="9.85546875" style="23" customWidth="1"/>
    <col min="11011" max="11014" width="12.28515625" style="23" customWidth="1"/>
    <col min="11015" max="11015" width="10.42578125" style="23" customWidth="1"/>
    <col min="11016" max="11264" width="9.140625" style="23"/>
    <col min="11265" max="11265" width="23.28515625" style="23" customWidth="1"/>
    <col min="11266" max="11266" width="9.85546875" style="23" customWidth="1"/>
    <col min="11267" max="11270" width="12.28515625" style="23" customWidth="1"/>
    <col min="11271" max="11271" width="10.42578125" style="23" customWidth="1"/>
    <col min="11272" max="11520" width="9.140625" style="23"/>
    <col min="11521" max="11521" width="23.28515625" style="23" customWidth="1"/>
    <col min="11522" max="11522" width="9.85546875" style="23" customWidth="1"/>
    <col min="11523" max="11526" width="12.28515625" style="23" customWidth="1"/>
    <col min="11527" max="11527" width="10.42578125" style="23" customWidth="1"/>
    <col min="11528" max="11776" width="9.140625" style="23"/>
    <col min="11777" max="11777" width="23.28515625" style="23" customWidth="1"/>
    <col min="11778" max="11778" width="9.85546875" style="23" customWidth="1"/>
    <col min="11779" max="11782" width="12.28515625" style="23" customWidth="1"/>
    <col min="11783" max="11783" width="10.42578125" style="23" customWidth="1"/>
    <col min="11784" max="12032" width="9.140625" style="23"/>
    <col min="12033" max="12033" width="23.28515625" style="23" customWidth="1"/>
    <col min="12034" max="12034" width="9.85546875" style="23" customWidth="1"/>
    <col min="12035" max="12038" width="12.28515625" style="23" customWidth="1"/>
    <col min="12039" max="12039" width="10.42578125" style="23" customWidth="1"/>
    <col min="12040" max="12288" width="9.140625" style="23"/>
    <col min="12289" max="12289" width="23.28515625" style="23" customWidth="1"/>
    <col min="12290" max="12290" width="9.85546875" style="23" customWidth="1"/>
    <col min="12291" max="12294" width="12.28515625" style="23" customWidth="1"/>
    <col min="12295" max="12295" width="10.42578125" style="23" customWidth="1"/>
    <col min="12296" max="12544" width="9.140625" style="23"/>
    <col min="12545" max="12545" width="23.28515625" style="23" customWidth="1"/>
    <col min="12546" max="12546" width="9.85546875" style="23" customWidth="1"/>
    <col min="12547" max="12550" width="12.28515625" style="23" customWidth="1"/>
    <col min="12551" max="12551" width="10.42578125" style="23" customWidth="1"/>
    <col min="12552" max="12800" width="9.140625" style="23"/>
    <col min="12801" max="12801" width="23.28515625" style="23" customWidth="1"/>
    <col min="12802" max="12802" width="9.85546875" style="23" customWidth="1"/>
    <col min="12803" max="12806" width="12.28515625" style="23" customWidth="1"/>
    <col min="12807" max="12807" width="10.42578125" style="23" customWidth="1"/>
    <col min="12808" max="13056" width="9.140625" style="23"/>
    <col min="13057" max="13057" width="23.28515625" style="23" customWidth="1"/>
    <col min="13058" max="13058" width="9.85546875" style="23" customWidth="1"/>
    <col min="13059" max="13062" width="12.28515625" style="23" customWidth="1"/>
    <col min="13063" max="13063" width="10.42578125" style="23" customWidth="1"/>
    <col min="13064" max="13312" width="9.140625" style="23"/>
    <col min="13313" max="13313" width="23.28515625" style="23" customWidth="1"/>
    <col min="13314" max="13314" width="9.85546875" style="23" customWidth="1"/>
    <col min="13315" max="13318" width="12.28515625" style="23" customWidth="1"/>
    <col min="13319" max="13319" width="10.42578125" style="23" customWidth="1"/>
    <col min="13320" max="13568" width="9.140625" style="23"/>
    <col min="13569" max="13569" width="23.28515625" style="23" customWidth="1"/>
    <col min="13570" max="13570" width="9.85546875" style="23" customWidth="1"/>
    <col min="13571" max="13574" width="12.28515625" style="23" customWidth="1"/>
    <col min="13575" max="13575" width="10.42578125" style="23" customWidth="1"/>
    <col min="13576" max="13824" width="9.140625" style="23"/>
    <col min="13825" max="13825" width="23.28515625" style="23" customWidth="1"/>
    <col min="13826" max="13826" width="9.85546875" style="23" customWidth="1"/>
    <col min="13827" max="13830" width="12.28515625" style="23" customWidth="1"/>
    <col min="13831" max="13831" width="10.42578125" style="23" customWidth="1"/>
    <col min="13832" max="14080" width="9.140625" style="23"/>
    <col min="14081" max="14081" width="23.28515625" style="23" customWidth="1"/>
    <col min="14082" max="14082" width="9.85546875" style="23" customWidth="1"/>
    <col min="14083" max="14086" width="12.28515625" style="23" customWidth="1"/>
    <col min="14087" max="14087" width="10.42578125" style="23" customWidth="1"/>
    <col min="14088" max="14336" width="9.140625" style="23"/>
    <col min="14337" max="14337" width="23.28515625" style="23" customWidth="1"/>
    <col min="14338" max="14338" width="9.85546875" style="23" customWidth="1"/>
    <col min="14339" max="14342" width="12.28515625" style="23" customWidth="1"/>
    <col min="14343" max="14343" width="10.42578125" style="23" customWidth="1"/>
    <col min="14344" max="14592" width="9.140625" style="23"/>
    <col min="14593" max="14593" width="23.28515625" style="23" customWidth="1"/>
    <col min="14594" max="14594" width="9.85546875" style="23" customWidth="1"/>
    <col min="14595" max="14598" width="12.28515625" style="23" customWidth="1"/>
    <col min="14599" max="14599" width="10.42578125" style="23" customWidth="1"/>
    <col min="14600" max="14848" width="9.140625" style="23"/>
    <col min="14849" max="14849" width="23.28515625" style="23" customWidth="1"/>
    <col min="14850" max="14850" width="9.85546875" style="23" customWidth="1"/>
    <col min="14851" max="14854" width="12.28515625" style="23" customWidth="1"/>
    <col min="14855" max="14855" width="10.42578125" style="23" customWidth="1"/>
    <col min="14856" max="15104" width="9.140625" style="23"/>
    <col min="15105" max="15105" width="23.28515625" style="23" customWidth="1"/>
    <col min="15106" max="15106" width="9.85546875" style="23" customWidth="1"/>
    <col min="15107" max="15110" width="12.28515625" style="23" customWidth="1"/>
    <col min="15111" max="15111" width="10.42578125" style="23" customWidth="1"/>
    <col min="15112" max="15360" width="9.140625" style="23"/>
    <col min="15361" max="15361" width="23.28515625" style="23" customWidth="1"/>
    <col min="15362" max="15362" width="9.85546875" style="23" customWidth="1"/>
    <col min="15363" max="15366" width="12.28515625" style="23" customWidth="1"/>
    <col min="15367" max="15367" width="10.42578125" style="23" customWidth="1"/>
    <col min="15368" max="15616" width="9.140625" style="23"/>
    <col min="15617" max="15617" width="23.28515625" style="23" customWidth="1"/>
    <col min="15618" max="15618" width="9.85546875" style="23" customWidth="1"/>
    <col min="15619" max="15622" width="12.28515625" style="23" customWidth="1"/>
    <col min="15623" max="15623" width="10.42578125" style="23" customWidth="1"/>
    <col min="15624" max="15872" width="9.140625" style="23"/>
    <col min="15873" max="15873" width="23.28515625" style="23" customWidth="1"/>
    <col min="15874" max="15874" width="9.85546875" style="23" customWidth="1"/>
    <col min="15875" max="15878" width="12.28515625" style="23" customWidth="1"/>
    <col min="15879" max="15879" width="10.42578125" style="23" customWidth="1"/>
    <col min="15880" max="16128" width="9.140625" style="23"/>
    <col min="16129" max="16129" width="23.28515625" style="23" customWidth="1"/>
    <col min="16130" max="16130" width="9.85546875" style="23" customWidth="1"/>
    <col min="16131" max="16134" width="12.28515625" style="23" customWidth="1"/>
    <col min="16135" max="16135" width="10.42578125" style="23" customWidth="1"/>
    <col min="16136" max="16384" width="9.140625" style="23"/>
  </cols>
  <sheetData>
    <row r="1" spans="1:11" ht="22.5" customHeight="1">
      <c r="A1" s="160" t="s">
        <v>424</v>
      </c>
      <c r="B1" s="160"/>
      <c r="C1" s="160"/>
      <c r="D1" s="160"/>
      <c r="E1" s="160"/>
      <c r="F1" s="160"/>
    </row>
    <row r="2" spans="1:11" s="24" customFormat="1">
      <c r="A2" s="161" t="s">
        <v>58</v>
      </c>
      <c r="B2" s="161" t="s">
        <v>240</v>
      </c>
      <c r="C2" s="161" t="s">
        <v>38</v>
      </c>
      <c r="D2" s="162" t="s">
        <v>245</v>
      </c>
      <c r="E2" s="162"/>
      <c r="F2" s="162"/>
      <c r="H2" s="25"/>
      <c r="I2" s="25"/>
      <c r="J2" s="25"/>
      <c r="K2" s="25"/>
    </row>
    <row r="3" spans="1:11" s="27" customFormat="1">
      <c r="A3" s="161"/>
      <c r="B3" s="161"/>
      <c r="C3" s="161"/>
      <c r="D3" s="99" t="s">
        <v>246</v>
      </c>
      <c r="E3" s="26" t="s">
        <v>247</v>
      </c>
      <c r="F3" s="98" t="s">
        <v>244</v>
      </c>
      <c r="H3" s="28"/>
      <c r="I3" s="28"/>
      <c r="J3" s="28"/>
      <c r="K3" s="28"/>
    </row>
    <row r="4" spans="1:11" s="24" customFormat="1">
      <c r="A4" s="159" t="s">
        <v>23</v>
      </c>
      <c r="B4" s="29" t="s">
        <v>248</v>
      </c>
      <c r="C4" s="118">
        <f>D4+E4+F4</f>
        <v>13</v>
      </c>
      <c r="D4" s="118">
        <v>7</v>
      </c>
      <c r="E4" s="118">
        <v>0</v>
      </c>
      <c r="F4" s="119">
        <v>6</v>
      </c>
    </row>
    <row r="5" spans="1:11" s="24" customFormat="1">
      <c r="A5" s="159"/>
      <c r="B5" s="29" t="s">
        <v>249</v>
      </c>
      <c r="C5" s="118">
        <f>D5+E5+F5</f>
        <v>7</v>
      </c>
      <c r="D5" s="118">
        <v>0</v>
      </c>
      <c r="E5" s="118">
        <v>1</v>
      </c>
      <c r="F5" s="119">
        <v>6</v>
      </c>
    </row>
    <row r="6" spans="1:11" s="24" customFormat="1">
      <c r="A6" s="159"/>
      <c r="B6" s="30" t="s">
        <v>38</v>
      </c>
      <c r="C6" s="118">
        <f>C4+C5</f>
        <v>20</v>
      </c>
      <c r="D6" s="118">
        <f>SUM(D4:D5)</f>
        <v>7</v>
      </c>
      <c r="E6" s="118">
        <f>SUM(E4:E5)</f>
        <v>1</v>
      </c>
      <c r="F6" s="119">
        <f>SUM(F4:F5)</f>
        <v>12</v>
      </c>
    </row>
    <row r="7" spans="1:11" s="24" customFormat="1">
      <c r="A7" s="159" t="s">
        <v>22</v>
      </c>
      <c r="B7" s="29" t="s">
        <v>248</v>
      </c>
      <c r="C7" s="118">
        <f>D7+E7+F7</f>
        <v>25</v>
      </c>
      <c r="D7" s="118">
        <v>9</v>
      </c>
      <c r="E7" s="118">
        <v>7</v>
      </c>
      <c r="F7" s="119">
        <v>9</v>
      </c>
    </row>
    <row r="8" spans="1:11" s="24" customFormat="1">
      <c r="A8" s="159"/>
      <c r="B8" s="29" t="s">
        <v>249</v>
      </c>
      <c r="C8" s="118">
        <f>D8+E8+F8</f>
        <v>6</v>
      </c>
      <c r="D8" s="118">
        <v>3</v>
      </c>
      <c r="E8" s="118">
        <v>1</v>
      </c>
      <c r="F8" s="119">
        <v>2</v>
      </c>
    </row>
    <row r="9" spans="1:11" s="24" customFormat="1">
      <c r="A9" s="159"/>
      <c r="B9" s="30" t="s">
        <v>38</v>
      </c>
      <c r="C9" s="118">
        <f>C7+C8</f>
        <v>31</v>
      </c>
      <c r="D9" s="118">
        <f>SUM(D7:D8)</f>
        <v>12</v>
      </c>
      <c r="E9" s="118">
        <f>SUM(E7:E8)</f>
        <v>8</v>
      </c>
      <c r="F9" s="119">
        <f>SUM(F7:F8)</f>
        <v>11</v>
      </c>
    </row>
    <row r="10" spans="1:11" s="24" customFormat="1">
      <c r="A10" s="159" t="s">
        <v>21</v>
      </c>
      <c r="B10" s="29" t="s">
        <v>248</v>
      </c>
      <c r="C10" s="118">
        <f>D10+E10+F10</f>
        <v>13</v>
      </c>
      <c r="D10" s="118">
        <v>2</v>
      </c>
      <c r="E10" s="118">
        <v>1</v>
      </c>
      <c r="F10" s="119">
        <v>10</v>
      </c>
    </row>
    <row r="11" spans="1:11" s="24" customFormat="1">
      <c r="A11" s="159"/>
      <c r="B11" s="29" t="s">
        <v>249</v>
      </c>
      <c r="C11" s="118">
        <f>D11+E11+F11</f>
        <v>4</v>
      </c>
      <c r="D11" s="118">
        <v>0</v>
      </c>
      <c r="E11" s="118">
        <v>1</v>
      </c>
      <c r="F11" s="119">
        <v>3</v>
      </c>
    </row>
    <row r="12" spans="1:11" s="24" customFormat="1">
      <c r="A12" s="159"/>
      <c r="B12" s="30" t="s">
        <v>38</v>
      </c>
      <c r="C12" s="118">
        <f>C10+C11</f>
        <v>17</v>
      </c>
      <c r="D12" s="118">
        <f>SUM(D10:D11)</f>
        <v>2</v>
      </c>
      <c r="E12" s="118">
        <f>SUM(E10:E11)</f>
        <v>2</v>
      </c>
      <c r="F12" s="119">
        <f>SUM(F10:F11)</f>
        <v>13</v>
      </c>
    </row>
    <row r="13" spans="1:11" s="24" customFormat="1">
      <c r="A13" s="159" t="s">
        <v>20</v>
      </c>
      <c r="B13" s="29" t="s">
        <v>248</v>
      </c>
      <c r="C13" s="118">
        <f>D13+E13+F13</f>
        <v>3</v>
      </c>
      <c r="D13" s="118">
        <v>1</v>
      </c>
      <c r="E13" s="118">
        <v>0</v>
      </c>
      <c r="F13" s="119">
        <v>2</v>
      </c>
    </row>
    <row r="14" spans="1:11" s="24" customFormat="1">
      <c r="A14" s="159"/>
      <c r="B14" s="29" t="s">
        <v>249</v>
      </c>
      <c r="C14" s="118">
        <f>D14+E14+F14</f>
        <v>2</v>
      </c>
      <c r="D14" s="118">
        <v>0</v>
      </c>
      <c r="E14" s="118">
        <v>0</v>
      </c>
      <c r="F14" s="119">
        <v>2</v>
      </c>
    </row>
    <row r="15" spans="1:11" s="24" customFormat="1">
      <c r="A15" s="159"/>
      <c r="B15" s="30" t="s">
        <v>38</v>
      </c>
      <c r="C15" s="118">
        <f>C13+C14</f>
        <v>5</v>
      </c>
      <c r="D15" s="118">
        <f>SUM(D13:D14)</f>
        <v>1</v>
      </c>
      <c r="E15" s="118">
        <f>SUM(E13:E14)</f>
        <v>0</v>
      </c>
      <c r="F15" s="119">
        <f>SUM(F13:F14)</f>
        <v>4</v>
      </c>
    </row>
    <row r="16" spans="1:11" s="24" customFormat="1">
      <c r="A16" s="159" t="s">
        <v>19</v>
      </c>
      <c r="B16" s="29" t="s">
        <v>248</v>
      </c>
      <c r="C16" s="118">
        <f>D16+E16+F16</f>
        <v>5</v>
      </c>
      <c r="D16" s="118">
        <v>0</v>
      </c>
      <c r="E16" s="118">
        <v>2</v>
      </c>
      <c r="F16" s="119">
        <v>3</v>
      </c>
    </row>
    <row r="17" spans="1:6" s="24" customFormat="1">
      <c r="A17" s="159"/>
      <c r="B17" s="29" t="s">
        <v>249</v>
      </c>
      <c r="C17" s="118">
        <f>D17+E17+F17</f>
        <v>7</v>
      </c>
      <c r="D17" s="118">
        <v>1</v>
      </c>
      <c r="E17" s="118">
        <v>0</v>
      </c>
      <c r="F17" s="119">
        <v>6</v>
      </c>
    </row>
    <row r="18" spans="1:6" s="24" customFormat="1">
      <c r="A18" s="159"/>
      <c r="B18" s="30" t="s">
        <v>38</v>
      </c>
      <c r="C18" s="118">
        <f>C16+C17</f>
        <v>12</v>
      </c>
      <c r="D18" s="118">
        <f>SUM(D16:D17)</f>
        <v>1</v>
      </c>
      <c r="E18" s="118">
        <f>SUM(E16:E17)</f>
        <v>2</v>
      </c>
      <c r="F18" s="119">
        <f>SUM(F16:F17)</f>
        <v>9</v>
      </c>
    </row>
    <row r="19" spans="1:6" s="24" customFormat="1">
      <c r="A19" s="159" t="s">
        <v>18</v>
      </c>
      <c r="B19" s="29" t="s">
        <v>248</v>
      </c>
      <c r="C19" s="118">
        <f>D19+E19+F19</f>
        <v>1</v>
      </c>
      <c r="D19" s="118">
        <v>1</v>
      </c>
      <c r="E19" s="118">
        <v>0</v>
      </c>
      <c r="F19" s="119">
        <v>0</v>
      </c>
    </row>
    <row r="20" spans="1:6" s="24" customFormat="1">
      <c r="A20" s="159"/>
      <c r="B20" s="29" t="s">
        <v>249</v>
      </c>
      <c r="C20" s="118">
        <f>D20+E20+F20</f>
        <v>0</v>
      </c>
      <c r="D20" s="118">
        <v>0</v>
      </c>
      <c r="E20" s="118">
        <v>0</v>
      </c>
      <c r="F20" s="119">
        <v>0</v>
      </c>
    </row>
    <row r="21" spans="1:6" s="24" customFormat="1">
      <c r="A21" s="159"/>
      <c r="B21" s="30" t="s">
        <v>38</v>
      </c>
      <c r="C21" s="118">
        <f>C19+C20</f>
        <v>1</v>
      </c>
      <c r="D21" s="118">
        <f>SUM(D19:D20)</f>
        <v>1</v>
      </c>
      <c r="E21" s="118">
        <f>SUM(E19:E20)</f>
        <v>0</v>
      </c>
      <c r="F21" s="119">
        <f>SUM(F19:F20)</f>
        <v>0</v>
      </c>
    </row>
    <row r="22" spans="1:6" s="24" customFormat="1">
      <c r="A22" s="159" t="s">
        <v>17</v>
      </c>
      <c r="B22" s="29" t="s">
        <v>248</v>
      </c>
      <c r="C22" s="118">
        <f>D22+E22+F22</f>
        <v>5</v>
      </c>
      <c r="D22" s="118">
        <v>5</v>
      </c>
      <c r="E22" s="118">
        <v>0</v>
      </c>
      <c r="F22" s="119">
        <v>0</v>
      </c>
    </row>
    <row r="23" spans="1:6" s="24" customFormat="1">
      <c r="A23" s="159"/>
      <c r="B23" s="29" t="s">
        <v>249</v>
      </c>
      <c r="C23" s="118">
        <f>D23+E23+F23</f>
        <v>7</v>
      </c>
      <c r="D23" s="118">
        <v>4</v>
      </c>
      <c r="E23" s="118">
        <v>1</v>
      </c>
      <c r="F23" s="119">
        <v>2</v>
      </c>
    </row>
    <row r="24" spans="1:6" s="24" customFormat="1">
      <c r="A24" s="159"/>
      <c r="B24" s="30" t="s">
        <v>38</v>
      </c>
      <c r="C24" s="118">
        <f>C22+C23</f>
        <v>12</v>
      </c>
      <c r="D24" s="118">
        <f>SUM(D22:D23)</f>
        <v>9</v>
      </c>
      <c r="E24" s="118">
        <f>SUM(E22:E23)</f>
        <v>1</v>
      </c>
      <c r="F24" s="119">
        <f>SUM(F22:F23)</f>
        <v>2</v>
      </c>
    </row>
    <row r="25" spans="1:6" s="24" customFormat="1">
      <c r="A25" s="159" t="s">
        <v>16</v>
      </c>
      <c r="B25" s="29" t="s">
        <v>248</v>
      </c>
      <c r="C25" s="118">
        <f>D25+E25+F25</f>
        <v>6</v>
      </c>
      <c r="D25" s="118">
        <v>3</v>
      </c>
      <c r="E25" s="118">
        <v>0</v>
      </c>
      <c r="F25" s="119">
        <v>3</v>
      </c>
    </row>
    <row r="26" spans="1:6" s="24" customFormat="1">
      <c r="A26" s="159"/>
      <c r="B26" s="29" t="s">
        <v>249</v>
      </c>
      <c r="C26" s="118">
        <f>D26+E26+F26</f>
        <v>5</v>
      </c>
      <c r="D26" s="118">
        <v>3</v>
      </c>
      <c r="E26" s="118">
        <v>1</v>
      </c>
      <c r="F26" s="119">
        <v>1</v>
      </c>
    </row>
    <row r="27" spans="1:6" s="24" customFormat="1">
      <c r="A27" s="159"/>
      <c r="B27" s="30" t="s">
        <v>38</v>
      </c>
      <c r="C27" s="118">
        <f>C25+C26</f>
        <v>11</v>
      </c>
      <c r="D27" s="118">
        <f>SUM(D25:D26)</f>
        <v>6</v>
      </c>
      <c r="E27" s="118">
        <f>SUM(E25:E26)</f>
        <v>1</v>
      </c>
      <c r="F27" s="119">
        <f>SUM(F25:F26)</f>
        <v>4</v>
      </c>
    </row>
    <row r="28" spans="1:6" s="24" customFormat="1">
      <c r="A28" s="159" t="s">
        <v>15</v>
      </c>
      <c r="B28" s="29" t="s">
        <v>248</v>
      </c>
      <c r="C28" s="118">
        <f>D28+E28+F28</f>
        <v>5</v>
      </c>
      <c r="D28" s="118">
        <v>1</v>
      </c>
      <c r="E28" s="118">
        <v>1</v>
      </c>
      <c r="F28" s="119">
        <v>3</v>
      </c>
    </row>
    <row r="29" spans="1:6" s="24" customFormat="1">
      <c r="A29" s="159"/>
      <c r="B29" s="29" t="s">
        <v>249</v>
      </c>
      <c r="C29" s="118">
        <f>D29+E29+F29</f>
        <v>3</v>
      </c>
      <c r="D29" s="118">
        <v>2</v>
      </c>
      <c r="E29" s="118">
        <v>1</v>
      </c>
      <c r="F29" s="119">
        <v>0</v>
      </c>
    </row>
    <row r="30" spans="1:6" s="24" customFormat="1">
      <c r="A30" s="159"/>
      <c r="B30" s="30" t="s">
        <v>38</v>
      </c>
      <c r="C30" s="118">
        <f>C28+C29</f>
        <v>8</v>
      </c>
      <c r="D30" s="118">
        <f>SUM(D28:D29)</f>
        <v>3</v>
      </c>
      <c r="E30" s="118">
        <f>SUM(E28:E29)</f>
        <v>2</v>
      </c>
      <c r="F30" s="119">
        <f>SUM(F28:F29)</f>
        <v>3</v>
      </c>
    </row>
    <row r="31" spans="1:6" s="24" customFormat="1">
      <c r="A31" s="159" t="s">
        <v>14</v>
      </c>
      <c r="B31" s="29" t="s">
        <v>248</v>
      </c>
      <c r="C31" s="118">
        <f>D31+E31+F31</f>
        <v>1</v>
      </c>
      <c r="D31" s="118">
        <v>1</v>
      </c>
      <c r="E31" s="118">
        <v>0</v>
      </c>
      <c r="F31" s="119">
        <v>0</v>
      </c>
    </row>
    <row r="32" spans="1:6" s="24" customFormat="1">
      <c r="A32" s="159"/>
      <c r="B32" s="29" t="s">
        <v>249</v>
      </c>
      <c r="C32" s="118">
        <f>D32+E32+F32</f>
        <v>0</v>
      </c>
      <c r="D32" s="118">
        <v>0</v>
      </c>
      <c r="E32" s="118">
        <v>0</v>
      </c>
      <c r="F32" s="119">
        <v>0</v>
      </c>
    </row>
    <row r="33" spans="1:6" s="24" customFormat="1">
      <c r="A33" s="159"/>
      <c r="B33" s="30" t="s">
        <v>38</v>
      </c>
      <c r="C33" s="118">
        <f>C31+C32</f>
        <v>1</v>
      </c>
      <c r="D33" s="118">
        <f>SUM(D31:D32)</f>
        <v>1</v>
      </c>
      <c r="E33" s="118">
        <f>SUM(E31:E32)</f>
        <v>0</v>
      </c>
      <c r="F33" s="119">
        <f>SUM(F31:F32)</f>
        <v>0</v>
      </c>
    </row>
    <row r="34" spans="1:6" s="24" customFormat="1">
      <c r="A34" s="159" t="s">
        <v>13</v>
      </c>
      <c r="B34" s="29" t="s">
        <v>248</v>
      </c>
      <c r="C34" s="118">
        <f>D34+E34+F34</f>
        <v>10</v>
      </c>
      <c r="D34" s="118">
        <v>3</v>
      </c>
      <c r="E34" s="118">
        <v>3</v>
      </c>
      <c r="F34" s="119">
        <v>4</v>
      </c>
    </row>
    <row r="35" spans="1:6" s="24" customFormat="1">
      <c r="A35" s="159"/>
      <c r="B35" s="29" t="s">
        <v>249</v>
      </c>
      <c r="C35" s="118">
        <f>D35+E35+F35</f>
        <v>6</v>
      </c>
      <c r="D35" s="118">
        <v>2</v>
      </c>
      <c r="E35" s="118">
        <v>4</v>
      </c>
      <c r="F35" s="119">
        <v>0</v>
      </c>
    </row>
    <row r="36" spans="1:6" s="24" customFormat="1">
      <c r="A36" s="159"/>
      <c r="B36" s="30" t="s">
        <v>38</v>
      </c>
      <c r="C36" s="118">
        <f>C34+C35</f>
        <v>16</v>
      </c>
      <c r="D36" s="118">
        <f>SUM(D34:D35)</f>
        <v>5</v>
      </c>
      <c r="E36" s="118">
        <f>SUM(E34:E35)</f>
        <v>7</v>
      </c>
      <c r="F36" s="119">
        <f>SUM(F34:F35)</f>
        <v>4</v>
      </c>
    </row>
    <row r="37" spans="1:6" s="24" customFormat="1">
      <c r="A37" s="159" t="s">
        <v>12</v>
      </c>
      <c r="B37" s="29" t="s">
        <v>248</v>
      </c>
      <c r="C37" s="118">
        <f>D37+E37+F37</f>
        <v>10</v>
      </c>
      <c r="D37" s="118">
        <v>9</v>
      </c>
      <c r="E37" s="118">
        <v>0</v>
      </c>
      <c r="F37" s="119">
        <v>1</v>
      </c>
    </row>
    <row r="38" spans="1:6" s="24" customFormat="1">
      <c r="A38" s="159"/>
      <c r="B38" s="29" t="s">
        <v>249</v>
      </c>
      <c r="C38" s="118">
        <f>D38+E38+F38</f>
        <v>10</v>
      </c>
      <c r="D38" s="118">
        <v>8</v>
      </c>
      <c r="E38" s="118">
        <v>0</v>
      </c>
      <c r="F38" s="119">
        <v>2</v>
      </c>
    </row>
    <row r="39" spans="1:6" s="24" customFormat="1">
      <c r="A39" s="159"/>
      <c r="B39" s="30" t="s">
        <v>38</v>
      </c>
      <c r="C39" s="118">
        <f>C37+C38</f>
        <v>20</v>
      </c>
      <c r="D39" s="118">
        <f>SUM(D37:D38)</f>
        <v>17</v>
      </c>
      <c r="E39" s="118">
        <f>SUM(E37:E38)</f>
        <v>0</v>
      </c>
      <c r="F39" s="119">
        <f>SUM(F37:F38)</f>
        <v>3</v>
      </c>
    </row>
    <row r="40" spans="1:6" s="24" customFormat="1">
      <c r="A40" s="159" t="s">
        <v>11</v>
      </c>
      <c r="B40" s="29" t="s">
        <v>248</v>
      </c>
      <c r="C40" s="118">
        <f>D40+E40+F40</f>
        <v>9</v>
      </c>
      <c r="D40" s="118">
        <v>3</v>
      </c>
      <c r="E40" s="118">
        <v>2</v>
      </c>
      <c r="F40" s="119">
        <v>4</v>
      </c>
    </row>
    <row r="41" spans="1:6" s="24" customFormat="1">
      <c r="A41" s="159"/>
      <c r="B41" s="29" t="s">
        <v>249</v>
      </c>
      <c r="C41" s="118">
        <f>D41+E41+F41</f>
        <v>13</v>
      </c>
      <c r="D41" s="118">
        <v>6</v>
      </c>
      <c r="E41" s="118">
        <v>0</v>
      </c>
      <c r="F41" s="119">
        <v>7</v>
      </c>
    </row>
    <row r="42" spans="1:6" s="24" customFormat="1">
      <c r="A42" s="159"/>
      <c r="B42" s="30" t="s">
        <v>38</v>
      </c>
      <c r="C42" s="118">
        <f>C40+C41</f>
        <v>22</v>
      </c>
      <c r="D42" s="118">
        <f>SUM(D40:D41)</f>
        <v>9</v>
      </c>
      <c r="E42" s="118">
        <f>SUM(E40:E41)</f>
        <v>2</v>
      </c>
      <c r="F42" s="119">
        <f>SUM(F40:F41)</f>
        <v>11</v>
      </c>
    </row>
    <row r="43" spans="1:6" s="24" customFormat="1">
      <c r="A43" s="159" t="s">
        <v>10</v>
      </c>
      <c r="B43" s="29" t="s">
        <v>248</v>
      </c>
      <c r="C43" s="118">
        <f>D43+E43+F43</f>
        <v>13</v>
      </c>
      <c r="D43" s="118">
        <v>7</v>
      </c>
      <c r="E43" s="118">
        <v>0</v>
      </c>
      <c r="F43" s="119">
        <v>6</v>
      </c>
    </row>
    <row r="44" spans="1:6" s="24" customFormat="1">
      <c r="A44" s="159"/>
      <c r="B44" s="29" t="s">
        <v>249</v>
      </c>
      <c r="C44" s="118">
        <f>D44+E44+F44</f>
        <v>8</v>
      </c>
      <c r="D44" s="118">
        <v>5</v>
      </c>
      <c r="E44" s="118">
        <v>0</v>
      </c>
      <c r="F44" s="119">
        <v>3</v>
      </c>
    </row>
    <row r="45" spans="1:6" s="24" customFormat="1">
      <c r="A45" s="159"/>
      <c r="B45" s="30" t="s">
        <v>38</v>
      </c>
      <c r="C45" s="118">
        <f>C43+C44</f>
        <v>21</v>
      </c>
      <c r="D45" s="118">
        <f>SUM(D43:D44)</f>
        <v>12</v>
      </c>
      <c r="E45" s="118">
        <f>SUM(E43:E44)</f>
        <v>0</v>
      </c>
      <c r="F45" s="119">
        <f>SUM(F43:F44)</f>
        <v>9</v>
      </c>
    </row>
    <row r="46" spans="1:6" s="24" customFormat="1">
      <c r="A46" s="159" t="s">
        <v>9</v>
      </c>
      <c r="B46" s="29" t="s">
        <v>248</v>
      </c>
      <c r="C46" s="118">
        <f>D46+E46+F46</f>
        <v>4</v>
      </c>
      <c r="D46" s="118">
        <v>2</v>
      </c>
      <c r="E46" s="118">
        <v>1</v>
      </c>
      <c r="F46" s="119">
        <v>1</v>
      </c>
    </row>
    <row r="47" spans="1:6" s="24" customFormat="1">
      <c r="A47" s="159"/>
      <c r="B47" s="29" t="s">
        <v>249</v>
      </c>
      <c r="C47" s="118">
        <f>D47+E47+F47</f>
        <v>3</v>
      </c>
      <c r="D47" s="118">
        <v>1</v>
      </c>
      <c r="E47" s="118">
        <v>1</v>
      </c>
      <c r="F47" s="119">
        <v>1</v>
      </c>
    </row>
    <row r="48" spans="1:6" s="24" customFormat="1">
      <c r="A48" s="159"/>
      <c r="B48" s="30" t="s">
        <v>38</v>
      </c>
      <c r="C48" s="118">
        <f>C46+C47</f>
        <v>7</v>
      </c>
      <c r="D48" s="118">
        <f>SUM(D46:D47)</f>
        <v>3</v>
      </c>
      <c r="E48" s="118">
        <f>SUM(E46:E47)</f>
        <v>2</v>
      </c>
      <c r="F48" s="119">
        <f>SUM(F46:F47)</f>
        <v>2</v>
      </c>
    </row>
    <row r="49" spans="1:6" s="24" customFormat="1">
      <c r="A49" s="159" t="s">
        <v>8</v>
      </c>
      <c r="B49" s="29" t="s">
        <v>248</v>
      </c>
      <c r="C49" s="118">
        <f>D49+E49+F49</f>
        <v>5</v>
      </c>
      <c r="D49" s="118">
        <v>2</v>
      </c>
      <c r="E49" s="118">
        <v>2</v>
      </c>
      <c r="F49" s="119">
        <v>1</v>
      </c>
    </row>
    <row r="50" spans="1:6" s="24" customFormat="1">
      <c r="A50" s="159"/>
      <c r="B50" s="29" t="s">
        <v>249</v>
      </c>
      <c r="C50" s="118">
        <f>D50+E50+F50</f>
        <v>3</v>
      </c>
      <c r="D50" s="118">
        <v>0</v>
      </c>
      <c r="E50" s="118">
        <v>1</v>
      </c>
      <c r="F50" s="119">
        <v>2</v>
      </c>
    </row>
    <row r="51" spans="1:6" s="24" customFormat="1">
      <c r="A51" s="159"/>
      <c r="B51" s="30" t="s">
        <v>38</v>
      </c>
      <c r="C51" s="118">
        <f>C49+C50</f>
        <v>8</v>
      </c>
      <c r="D51" s="118">
        <f>SUM(D49:D50)</f>
        <v>2</v>
      </c>
      <c r="E51" s="118">
        <f>SUM(E49:E50)</f>
        <v>3</v>
      </c>
      <c r="F51" s="119">
        <f>SUM(F49:F50)</f>
        <v>3</v>
      </c>
    </row>
    <row r="52" spans="1:6" s="24" customFormat="1">
      <c r="A52" s="159" t="s">
        <v>7</v>
      </c>
      <c r="B52" s="29" t="s">
        <v>248</v>
      </c>
      <c r="C52" s="118">
        <f>D52+E52+F52</f>
        <v>10</v>
      </c>
      <c r="D52" s="118">
        <v>4</v>
      </c>
      <c r="E52" s="118">
        <v>1</v>
      </c>
      <c r="F52" s="119">
        <v>5</v>
      </c>
    </row>
    <row r="53" spans="1:6" s="24" customFormat="1">
      <c r="A53" s="159"/>
      <c r="B53" s="29" t="s">
        <v>249</v>
      </c>
      <c r="C53" s="118">
        <f>D53+E53+F53</f>
        <v>5</v>
      </c>
      <c r="D53" s="118">
        <v>1</v>
      </c>
      <c r="E53" s="118">
        <v>1</v>
      </c>
      <c r="F53" s="119">
        <v>3</v>
      </c>
    </row>
    <row r="54" spans="1:6" s="24" customFormat="1">
      <c r="A54" s="159"/>
      <c r="B54" s="30" t="s">
        <v>38</v>
      </c>
      <c r="C54" s="118">
        <f>C52+C53</f>
        <v>15</v>
      </c>
      <c r="D54" s="118">
        <f>SUM(D52:D53)</f>
        <v>5</v>
      </c>
      <c r="E54" s="118">
        <f>SUM(E52:E53)</f>
        <v>2</v>
      </c>
      <c r="F54" s="119">
        <f>SUM(F52:F53)</f>
        <v>8</v>
      </c>
    </row>
    <row r="55" spans="1:6" s="24" customFormat="1">
      <c r="A55" s="159" t="s">
        <v>6</v>
      </c>
      <c r="B55" s="29" t="s">
        <v>248</v>
      </c>
      <c r="C55" s="118">
        <f>D55+E55+F55</f>
        <v>16</v>
      </c>
      <c r="D55" s="118">
        <v>9</v>
      </c>
      <c r="E55" s="118">
        <v>4</v>
      </c>
      <c r="F55" s="119">
        <v>3</v>
      </c>
    </row>
    <row r="56" spans="1:6" s="24" customFormat="1">
      <c r="A56" s="159"/>
      <c r="B56" s="29" t="s">
        <v>249</v>
      </c>
      <c r="C56" s="118">
        <f>D56+E56+F56</f>
        <v>8</v>
      </c>
      <c r="D56" s="118">
        <v>1</v>
      </c>
      <c r="E56" s="118">
        <v>4</v>
      </c>
      <c r="F56" s="119">
        <v>3</v>
      </c>
    </row>
    <row r="57" spans="1:6" s="24" customFormat="1">
      <c r="A57" s="159"/>
      <c r="B57" s="30" t="s">
        <v>38</v>
      </c>
      <c r="C57" s="118">
        <f>C55+C56</f>
        <v>24</v>
      </c>
      <c r="D57" s="118">
        <f>SUM(D55:D56)</f>
        <v>10</v>
      </c>
      <c r="E57" s="118">
        <f>SUM(E55:E56)</f>
        <v>8</v>
      </c>
      <c r="F57" s="119">
        <f>SUM(F55:F56)</f>
        <v>6</v>
      </c>
    </row>
    <row r="58" spans="1:6" s="24" customFormat="1">
      <c r="A58" s="159" t="s">
        <v>5</v>
      </c>
      <c r="B58" s="29" t="s">
        <v>248</v>
      </c>
      <c r="C58" s="118">
        <f>D58+E58+F58</f>
        <v>8</v>
      </c>
      <c r="D58" s="118">
        <v>3</v>
      </c>
      <c r="E58" s="118">
        <v>5</v>
      </c>
      <c r="F58" s="119">
        <v>0</v>
      </c>
    </row>
    <row r="59" spans="1:6" s="24" customFormat="1">
      <c r="A59" s="159"/>
      <c r="B59" s="29" t="s">
        <v>249</v>
      </c>
      <c r="C59" s="118">
        <f>D59+E59+F59</f>
        <v>3</v>
      </c>
      <c r="D59" s="118">
        <v>1</v>
      </c>
      <c r="E59" s="118">
        <v>1</v>
      </c>
      <c r="F59" s="119">
        <v>1</v>
      </c>
    </row>
    <row r="60" spans="1:6" s="24" customFormat="1">
      <c r="A60" s="159"/>
      <c r="B60" s="30" t="s">
        <v>38</v>
      </c>
      <c r="C60" s="118">
        <f>C58+C59</f>
        <v>11</v>
      </c>
      <c r="D60" s="118">
        <f>SUM(D58:D59)</f>
        <v>4</v>
      </c>
      <c r="E60" s="118">
        <f>SUM(E58:E59)</f>
        <v>6</v>
      </c>
      <c r="F60" s="119">
        <f>SUM(F58:F59)</f>
        <v>1</v>
      </c>
    </row>
    <row r="61" spans="1:6" s="24" customFormat="1">
      <c r="A61" s="159" t="s">
        <v>4</v>
      </c>
      <c r="B61" s="29" t="s">
        <v>248</v>
      </c>
      <c r="C61" s="118">
        <f>D61+E61+F61</f>
        <v>21</v>
      </c>
      <c r="D61" s="118">
        <v>10</v>
      </c>
      <c r="E61" s="118">
        <v>7</v>
      </c>
      <c r="F61" s="119">
        <v>4</v>
      </c>
    </row>
    <row r="62" spans="1:6" s="24" customFormat="1">
      <c r="A62" s="159"/>
      <c r="B62" s="29" t="s">
        <v>249</v>
      </c>
      <c r="C62" s="118">
        <f>D62+E62+F62</f>
        <v>13</v>
      </c>
      <c r="D62" s="118">
        <v>4</v>
      </c>
      <c r="E62" s="118">
        <v>2</v>
      </c>
      <c r="F62" s="119">
        <v>7</v>
      </c>
    </row>
    <row r="63" spans="1:6" s="24" customFormat="1">
      <c r="A63" s="159"/>
      <c r="B63" s="30" t="s">
        <v>38</v>
      </c>
      <c r="C63" s="118">
        <f>C61+C62</f>
        <v>34</v>
      </c>
      <c r="D63" s="118">
        <f>SUM(D61:D62)</f>
        <v>14</v>
      </c>
      <c r="E63" s="118">
        <f>SUM(E61:E62)</f>
        <v>9</v>
      </c>
      <c r="F63" s="119">
        <f>SUM(F61:F62)</f>
        <v>11</v>
      </c>
    </row>
    <row r="64" spans="1:6" s="24" customFormat="1">
      <c r="A64" s="159" t="s">
        <v>3</v>
      </c>
      <c r="B64" s="29" t="s">
        <v>248</v>
      </c>
      <c r="C64" s="118">
        <f>D64+E64+F64</f>
        <v>10</v>
      </c>
      <c r="D64" s="118">
        <v>5</v>
      </c>
      <c r="E64" s="118">
        <v>2</v>
      </c>
      <c r="F64" s="119">
        <v>3</v>
      </c>
    </row>
    <row r="65" spans="1:6" s="24" customFormat="1">
      <c r="A65" s="159"/>
      <c r="B65" s="29" t="s">
        <v>249</v>
      </c>
      <c r="C65" s="118">
        <f>D65+E65+F65</f>
        <v>7</v>
      </c>
      <c r="D65" s="118">
        <v>2</v>
      </c>
      <c r="E65" s="118">
        <v>3</v>
      </c>
      <c r="F65" s="119">
        <v>2</v>
      </c>
    </row>
    <row r="66" spans="1:6" s="24" customFormat="1">
      <c r="A66" s="159"/>
      <c r="B66" s="30" t="s">
        <v>38</v>
      </c>
      <c r="C66" s="118">
        <f>C64+C65</f>
        <v>17</v>
      </c>
      <c r="D66" s="118">
        <f>SUM(D64:D65)</f>
        <v>7</v>
      </c>
      <c r="E66" s="118">
        <f>SUM(E64:E65)</f>
        <v>5</v>
      </c>
      <c r="F66" s="119">
        <f>SUM(F64:F65)</f>
        <v>5</v>
      </c>
    </row>
    <row r="67" spans="1:6" s="24" customFormat="1">
      <c r="A67" s="163" t="s">
        <v>2</v>
      </c>
      <c r="B67" s="29" t="s">
        <v>248</v>
      </c>
      <c r="C67" s="120">
        <f>C4+C7+C10+C13+C16+C19+C22+C25+C28+C31+C34+C37+C40+C43+C46+C49+C52+C55+C58+C61+C64</f>
        <v>193</v>
      </c>
      <c r="D67" s="120">
        <f t="shared" ref="D67:F67" si="0">D4+D7+D10+D13+D16+D19+D22+D25+D28+D31+D34+D37+D40+D43+D46+D49+D52+D55+D58+D61+D64</f>
        <v>87</v>
      </c>
      <c r="E67" s="120">
        <f t="shared" si="0"/>
        <v>38</v>
      </c>
      <c r="F67" s="120">
        <f t="shared" si="0"/>
        <v>68</v>
      </c>
    </row>
    <row r="68" spans="1:6" s="24" customFormat="1">
      <c r="A68" s="163"/>
      <c r="B68" s="29" t="s">
        <v>249</v>
      </c>
      <c r="C68" s="120">
        <f t="shared" ref="C68:F69" si="1">C5+C8+C11+C14+C17+C20+C23+C26+C29+C32+C35+C38+C41+C44+C47+C50+C53+C56+C59+C62+C65</f>
        <v>120</v>
      </c>
      <c r="D68" s="120">
        <f t="shared" si="1"/>
        <v>44</v>
      </c>
      <c r="E68" s="120">
        <f t="shared" si="1"/>
        <v>23</v>
      </c>
      <c r="F68" s="120">
        <f t="shared" si="1"/>
        <v>53</v>
      </c>
    </row>
    <row r="69" spans="1:6" s="24" customFormat="1">
      <c r="A69" s="163"/>
      <c r="B69" s="30" t="s">
        <v>38</v>
      </c>
      <c r="C69" s="120">
        <f t="shared" si="1"/>
        <v>313</v>
      </c>
      <c r="D69" s="120">
        <f t="shared" si="1"/>
        <v>131</v>
      </c>
      <c r="E69" s="120">
        <f t="shared" si="1"/>
        <v>61</v>
      </c>
      <c r="F69" s="120">
        <f t="shared" si="1"/>
        <v>121</v>
      </c>
    </row>
    <row r="70" spans="1:6" s="24" customFormat="1">
      <c r="A70" s="159" t="s">
        <v>250</v>
      </c>
      <c r="B70" s="29" t="s">
        <v>248</v>
      </c>
      <c r="C70" s="118">
        <f>D70+E70+F70</f>
        <v>212</v>
      </c>
      <c r="D70" s="118">
        <v>89</v>
      </c>
      <c r="E70" s="118">
        <v>45</v>
      </c>
      <c r="F70" s="119">
        <v>78</v>
      </c>
    </row>
    <row r="71" spans="1:6" s="24" customFormat="1">
      <c r="A71" s="159"/>
      <c r="B71" s="29" t="s">
        <v>249</v>
      </c>
      <c r="C71" s="118">
        <f>D71+E71+F71</f>
        <v>177</v>
      </c>
      <c r="D71" s="118">
        <v>61</v>
      </c>
      <c r="E71" s="118">
        <v>44</v>
      </c>
      <c r="F71" s="119">
        <v>72</v>
      </c>
    </row>
    <row r="72" spans="1:6" s="24" customFormat="1">
      <c r="A72" s="159"/>
      <c r="B72" s="30" t="s">
        <v>38</v>
      </c>
      <c r="C72" s="118">
        <f>C70+C71</f>
        <v>389</v>
      </c>
      <c r="D72" s="118">
        <f>SUM(D70:D71)</f>
        <v>150</v>
      </c>
      <c r="E72" s="118">
        <f>SUM(E70:E71)</f>
        <v>89</v>
      </c>
      <c r="F72" s="119">
        <f>SUM(F70:F71)</f>
        <v>150</v>
      </c>
    </row>
    <row r="73" spans="1:6" s="24" customFormat="1">
      <c r="A73" s="163" t="s">
        <v>0</v>
      </c>
      <c r="B73" s="30" t="s">
        <v>248</v>
      </c>
      <c r="C73" s="120">
        <f>C67+C70</f>
        <v>405</v>
      </c>
      <c r="D73" s="120">
        <f t="shared" ref="D73:F73" si="2">D67+D70</f>
        <v>176</v>
      </c>
      <c r="E73" s="120">
        <f t="shared" si="2"/>
        <v>83</v>
      </c>
      <c r="F73" s="120">
        <f t="shared" si="2"/>
        <v>146</v>
      </c>
    </row>
    <row r="74" spans="1:6" s="24" customFormat="1">
      <c r="A74" s="163"/>
      <c r="B74" s="30" t="s">
        <v>249</v>
      </c>
      <c r="C74" s="120">
        <f>C68+C71</f>
        <v>297</v>
      </c>
      <c r="D74" s="120">
        <f t="shared" ref="D74:F74" si="3">D68+D71</f>
        <v>105</v>
      </c>
      <c r="E74" s="120">
        <f t="shared" si="3"/>
        <v>67</v>
      </c>
      <c r="F74" s="120">
        <f t="shared" si="3"/>
        <v>125</v>
      </c>
    </row>
    <row r="75" spans="1:6">
      <c r="A75" s="163"/>
      <c r="B75" s="30" t="s">
        <v>38</v>
      </c>
      <c r="C75" s="120">
        <f>C69+C72</f>
        <v>702</v>
      </c>
      <c r="D75" s="120">
        <f t="shared" ref="D75:F75" si="4">D69+D72</f>
        <v>281</v>
      </c>
      <c r="E75" s="120">
        <f t="shared" si="4"/>
        <v>150</v>
      </c>
      <c r="F75" s="120">
        <f t="shared" si="4"/>
        <v>271</v>
      </c>
    </row>
  </sheetData>
  <mergeCells count="29">
    <mergeCell ref="A61:A63"/>
    <mergeCell ref="A64:A66"/>
    <mergeCell ref="A67:A69"/>
    <mergeCell ref="A70:A72"/>
    <mergeCell ref="A73:A75"/>
    <mergeCell ref="A58:A60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22:A24"/>
    <mergeCell ref="A1:F1"/>
    <mergeCell ref="A2:A3"/>
    <mergeCell ref="B2:B3"/>
    <mergeCell ref="C2:C3"/>
    <mergeCell ref="D2:F2"/>
    <mergeCell ref="A4:A6"/>
    <mergeCell ref="A7:A9"/>
    <mergeCell ref="A10:A12"/>
    <mergeCell ref="A13:A15"/>
    <mergeCell ref="A16:A18"/>
    <mergeCell ref="A19:A21"/>
  </mergeCells>
  <pageMargins left="0.74" right="0.196850393700787" top="1.17" bottom="0.66929133858267698" header="0.82677165354330695" footer="0.39370078740157499"/>
  <pageSetup paperSize="9" firstPageNumber="284" orientation="portrait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50"/>
  </sheetPr>
  <dimension ref="A1:K95"/>
  <sheetViews>
    <sheetView view="pageBreakPreview" topLeftCell="A2" zoomScaleNormal="100" zoomScaleSheetLayoutView="100" workbookViewId="0">
      <pane xSplit="2" ySplit="1" topLeftCell="C37" activePane="bottomRight" state="frozen"/>
      <selection activeCell="A2" sqref="A2"/>
      <selection pane="topRight" activeCell="C2" sqref="C2"/>
      <selection pane="bottomLeft" activeCell="A3" sqref="A3"/>
      <selection pane="bottomRight" activeCell="H15" sqref="H15"/>
    </sheetView>
  </sheetViews>
  <sheetFormatPr defaultRowHeight="12"/>
  <cols>
    <col min="1" max="1" width="39" style="9" customWidth="1"/>
    <col min="2" max="2" width="7" style="9" customWidth="1"/>
    <col min="3" max="5" width="6.28515625" style="9" customWidth="1"/>
    <col min="6" max="6" width="5.85546875" style="9" customWidth="1"/>
    <col min="7" max="7" width="6.28515625" style="9" customWidth="1"/>
    <col min="8" max="8" width="5.5703125" style="9" customWidth="1"/>
    <col min="9" max="9" width="4.85546875" style="9" customWidth="1"/>
    <col min="10" max="10" width="3.7109375" style="9" customWidth="1"/>
    <col min="11" max="11" width="6.28515625" style="9" customWidth="1"/>
    <col min="12" max="257" width="9.140625" style="9"/>
    <col min="258" max="258" width="39" style="9" customWidth="1"/>
    <col min="259" max="259" width="7" style="9" customWidth="1"/>
    <col min="260" max="267" width="6.28515625" style="9" customWidth="1"/>
    <col min="268" max="513" width="9.140625" style="9"/>
    <col min="514" max="514" width="39" style="9" customWidth="1"/>
    <col min="515" max="515" width="7" style="9" customWidth="1"/>
    <col min="516" max="523" width="6.28515625" style="9" customWidth="1"/>
    <col min="524" max="769" width="9.140625" style="9"/>
    <col min="770" max="770" width="39" style="9" customWidth="1"/>
    <col min="771" max="771" width="7" style="9" customWidth="1"/>
    <col min="772" max="779" width="6.28515625" style="9" customWidth="1"/>
    <col min="780" max="1025" width="9.140625" style="9"/>
    <col min="1026" max="1026" width="39" style="9" customWidth="1"/>
    <col min="1027" max="1027" width="7" style="9" customWidth="1"/>
    <col min="1028" max="1035" width="6.28515625" style="9" customWidth="1"/>
    <col min="1036" max="1281" width="9.140625" style="9"/>
    <col min="1282" max="1282" width="39" style="9" customWidth="1"/>
    <col min="1283" max="1283" width="7" style="9" customWidth="1"/>
    <col min="1284" max="1291" width="6.28515625" style="9" customWidth="1"/>
    <col min="1292" max="1537" width="9.140625" style="9"/>
    <col min="1538" max="1538" width="39" style="9" customWidth="1"/>
    <col min="1539" max="1539" width="7" style="9" customWidth="1"/>
    <col min="1540" max="1547" width="6.28515625" style="9" customWidth="1"/>
    <col min="1548" max="1793" width="9.140625" style="9"/>
    <col min="1794" max="1794" width="39" style="9" customWidth="1"/>
    <col min="1795" max="1795" width="7" style="9" customWidth="1"/>
    <col min="1796" max="1803" width="6.28515625" style="9" customWidth="1"/>
    <col min="1804" max="2049" width="9.140625" style="9"/>
    <col min="2050" max="2050" width="39" style="9" customWidth="1"/>
    <col min="2051" max="2051" width="7" style="9" customWidth="1"/>
    <col min="2052" max="2059" width="6.28515625" style="9" customWidth="1"/>
    <col min="2060" max="2305" width="9.140625" style="9"/>
    <col min="2306" max="2306" width="39" style="9" customWidth="1"/>
    <col min="2307" max="2307" width="7" style="9" customWidth="1"/>
    <col min="2308" max="2315" width="6.28515625" style="9" customWidth="1"/>
    <col min="2316" max="2561" width="9.140625" style="9"/>
    <col min="2562" max="2562" width="39" style="9" customWidth="1"/>
    <col min="2563" max="2563" width="7" style="9" customWidth="1"/>
    <col min="2564" max="2571" width="6.28515625" style="9" customWidth="1"/>
    <col min="2572" max="2817" width="9.140625" style="9"/>
    <col min="2818" max="2818" width="39" style="9" customWidth="1"/>
    <col min="2819" max="2819" width="7" style="9" customWidth="1"/>
    <col min="2820" max="2827" width="6.28515625" style="9" customWidth="1"/>
    <col min="2828" max="3073" width="9.140625" style="9"/>
    <col min="3074" max="3074" width="39" style="9" customWidth="1"/>
    <col min="3075" max="3075" width="7" style="9" customWidth="1"/>
    <col min="3076" max="3083" width="6.28515625" style="9" customWidth="1"/>
    <col min="3084" max="3329" width="9.140625" style="9"/>
    <col min="3330" max="3330" width="39" style="9" customWidth="1"/>
    <col min="3331" max="3331" width="7" style="9" customWidth="1"/>
    <col min="3332" max="3339" width="6.28515625" style="9" customWidth="1"/>
    <col min="3340" max="3585" width="9.140625" style="9"/>
    <col min="3586" max="3586" width="39" style="9" customWidth="1"/>
    <col min="3587" max="3587" width="7" style="9" customWidth="1"/>
    <col min="3588" max="3595" width="6.28515625" style="9" customWidth="1"/>
    <col min="3596" max="3841" width="9.140625" style="9"/>
    <col min="3842" max="3842" width="39" style="9" customWidth="1"/>
    <col min="3843" max="3843" width="7" style="9" customWidth="1"/>
    <col min="3844" max="3851" width="6.28515625" style="9" customWidth="1"/>
    <col min="3852" max="4097" width="9.140625" style="9"/>
    <col min="4098" max="4098" width="39" style="9" customWidth="1"/>
    <col min="4099" max="4099" width="7" style="9" customWidth="1"/>
    <col min="4100" max="4107" width="6.28515625" style="9" customWidth="1"/>
    <col min="4108" max="4353" width="9.140625" style="9"/>
    <col min="4354" max="4354" width="39" style="9" customWidth="1"/>
    <col min="4355" max="4355" width="7" style="9" customWidth="1"/>
    <col min="4356" max="4363" width="6.28515625" style="9" customWidth="1"/>
    <col min="4364" max="4609" width="9.140625" style="9"/>
    <col min="4610" max="4610" width="39" style="9" customWidth="1"/>
    <col min="4611" max="4611" width="7" style="9" customWidth="1"/>
    <col min="4612" max="4619" width="6.28515625" style="9" customWidth="1"/>
    <col min="4620" max="4865" width="9.140625" style="9"/>
    <col min="4866" max="4866" width="39" style="9" customWidth="1"/>
    <col min="4867" max="4867" width="7" style="9" customWidth="1"/>
    <col min="4868" max="4875" width="6.28515625" style="9" customWidth="1"/>
    <col min="4876" max="5121" width="9.140625" style="9"/>
    <col min="5122" max="5122" width="39" style="9" customWidth="1"/>
    <col min="5123" max="5123" width="7" style="9" customWidth="1"/>
    <col min="5124" max="5131" width="6.28515625" style="9" customWidth="1"/>
    <col min="5132" max="5377" width="9.140625" style="9"/>
    <col min="5378" max="5378" width="39" style="9" customWidth="1"/>
    <col min="5379" max="5379" width="7" style="9" customWidth="1"/>
    <col min="5380" max="5387" width="6.28515625" style="9" customWidth="1"/>
    <col min="5388" max="5633" width="9.140625" style="9"/>
    <col min="5634" max="5634" width="39" style="9" customWidth="1"/>
    <col min="5635" max="5635" width="7" style="9" customWidth="1"/>
    <col min="5636" max="5643" width="6.28515625" style="9" customWidth="1"/>
    <col min="5644" max="5889" width="9.140625" style="9"/>
    <col min="5890" max="5890" width="39" style="9" customWidth="1"/>
    <col min="5891" max="5891" width="7" style="9" customWidth="1"/>
    <col min="5892" max="5899" width="6.28515625" style="9" customWidth="1"/>
    <col min="5900" max="6145" width="9.140625" style="9"/>
    <col min="6146" max="6146" width="39" style="9" customWidth="1"/>
    <col min="6147" max="6147" width="7" style="9" customWidth="1"/>
    <col min="6148" max="6155" width="6.28515625" style="9" customWidth="1"/>
    <col min="6156" max="6401" width="9.140625" style="9"/>
    <col min="6402" max="6402" width="39" style="9" customWidth="1"/>
    <col min="6403" max="6403" width="7" style="9" customWidth="1"/>
    <col min="6404" max="6411" width="6.28515625" style="9" customWidth="1"/>
    <col min="6412" max="6657" width="9.140625" style="9"/>
    <col min="6658" max="6658" width="39" style="9" customWidth="1"/>
    <col min="6659" max="6659" width="7" style="9" customWidth="1"/>
    <col min="6660" max="6667" width="6.28515625" style="9" customWidth="1"/>
    <col min="6668" max="6913" width="9.140625" style="9"/>
    <col min="6914" max="6914" width="39" style="9" customWidth="1"/>
    <col min="6915" max="6915" width="7" style="9" customWidth="1"/>
    <col min="6916" max="6923" width="6.28515625" style="9" customWidth="1"/>
    <col min="6924" max="7169" width="9.140625" style="9"/>
    <col min="7170" max="7170" width="39" style="9" customWidth="1"/>
    <col min="7171" max="7171" width="7" style="9" customWidth="1"/>
    <col min="7172" max="7179" width="6.28515625" style="9" customWidth="1"/>
    <col min="7180" max="7425" width="9.140625" style="9"/>
    <col min="7426" max="7426" width="39" style="9" customWidth="1"/>
    <col min="7427" max="7427" width="7" style="9" customWidth="1"/>
    <col min="7428" max="7435" width="6.28515625" style="9" customWidth="1"/>
    <col min="7436" max="7681" width="9.140625" style="9"/>
    <col min="7682" max="7682" width="39" style="9" customWidth="1"/>
    <col min="7683" max="7683" width="7" style="9" customWidth="1"/>
    <col min="7684" max="7691" width="6.28515625" style="9" customWidth="1"/>
    <col min="7692" max="7937" width="9.140625" style="9"/>
    <col min="7938" max="7938" width="39" style="9" customWidth="1"/>
    <col min="7939" max="7939" width="7" style="9" customWidth="1"/>
    <col min="7940" max="7947" width="6.28515625" style="9" customWidth="1"/>
    <col min="7948" max="8193" width="9.140625" style="9"/>
    <col min="8194" max="8194" width="39" style="9" customWidth="1"/>
    <col min="8195" max="8195" width="7" style="9" customWidth="1"/>
    <col min="8196" max="8203" width="6.28515625" style="9" customWidth="1"/>
    <col min="8204" max="8449" width="9.140625" style="9"/>
    <col min="8450" max="8450" width="39" style="9" customWidth="1"/>
    <col min="8451" max="8451" width="7" style="9" customWidth="1"/>
    <col min="8452" max="8459" width="6.28515625" style="9" customWidth="1"/>
    <col min="8460" max="8705" width="9.140625" style="9"/>
    <col min="8706" max="8706" width="39" style="9" customWidth="1"/>
    <col min="8707" max="8707" width="7" style="9" customWidth="1"/>
    <col min="8708" max="8715" width="6.28515625" style="9" customWidth="1"/>
    <col min="8716" max="8961" width="9.140625" style="9"/>
    <col min="8962" max="8962" width="39" style="9" customWidth="1"/>
    <col min="8963" max="8963" width="7" style="9" customWidth="1"/>
    <col min="8964" max="8971" width="6.28515625" style="9" customWidth="1"/>
    <col min="8972" max="9217" width="9.140625" style="9"/>
    <col min="9218" max="9218" width="39" style="9" customWidth="1"/>
    <col min="9219" max="9219" width="7" style="9" customWidth="1"/>
    <col min="9220" max="9227" width="6.28515625" style="9" customWidth="1"/>
    <col min="9228" max="9473" width="9.140625" style="9"/>
    <col min="9474" max="9474" width="39" style="9" customWidth="1"/>
    <col min="9475" max="9475" width="7" style="9" customWidth="1"/>
    <col min="9476" max="9483" width="6.28515625" style="9" customWidth="1"/>
    <col min="9484" max="9729" width="9.140625" style="9"/>
    <col min="9730" max="9730" width="39" style="9" customWidth="1"/>
    <col min="9731" max="9731" width="7" style="9" customWidth="1"/>
    <col min="9732" max="9739" width="6.28515625" style="9" customWidth="1"/>
    <col min="9740" max="9985" width="9.140625" style="9"/>
    <col min="9986" max="9986" width="39" style="9" customWidth="1"/>
    <col min="9987" max="9987" width="7" style="9" customWidth="1"/>
    <col min="9988" max="9995" width="6.28515625" style="9" customWidth="1"/>
    <col min="9996" max="10241" width="9.140625" style="9"/>
    <col min="10242" max="10242" width="39" style="9" customWidth="1"/>
    <col min="10243" max="10243" width="7" style="9" customWidth="1"/>
    <col min="10244" max="10251" width="6.28515625" style="9" customWidth="1"/>
    <col min="10252" max="10497" width="9.140625" style="9"/>
    <col min="10498" max="10498" width="39" style="9" customWidth="1"/>
    <col min="10499" max="10499" width="7" style="9" customWidth="1"/>
    <col min="10500" max="10507" width="6.28515625" style="9" customWidth="1"/>
    <col min="10508" max="10753" width="9.140625" style="9"/>
    <col min="10754" max="10754" width="39" style="9" customWidth="1"/>
    <col min="10755" max="10755" width="7" style="9" customWidth="1"/>
    <col min="10756" max="10763" width="6.28515625" style="9" customWidth="1"/>
    <col min="10764" max="11009" width="9.140625" style="9"/>
    <col min="11010" max="11010" width="39" style="9" customWidth="1"/>
    <col min="11011" max="11011" width="7" style="9" customWidth="1"/>
    <col min="11012" max="11019" width="6.28515625" style="9" customWidth="1"/>
    <col min="11020" max="11265" width="9.140625" style="9"/>
    <col min="11266" max="11266" width="39" style="9" customWidth="1"/>
    <col min="11267" max="11267" width="7" style="9" customWidth="1"/>
    <col min="11268" max="11275" width="6.28515625" style="9" customWidth="1"/>
    <col min="11276" max="11521" width="9.140625" style="9"/>
    <col min="11522" max="11522" width="39" style="9" customWidth="1"/>
    <col min="11523" max="11523" width="7" style="9" customWidth="1"/>
    <col min="11524" max="11531" width="6.28515625" style="9" customWidth="1"/>
    <col min="11532" max="11777" width="9.140625" style="9"/>
    <col min="11778" max="11778" width="39" style="9" customWidth="1"/>
    <col min="11779" max="11779" width="7" style="9" customWidth="1"/>
    <col min="11780" max="11787" width="6.28515625" style="9" customWidth="1"/>
    <col min="11788" max="12033" width="9.140625" style="9"/>
    <col min="12034" max="12034" width="39" style="9" customWidth="1"/>
    <col min="12035" max="12035" width="7" style="9" customWidth="1"/>
    <col min="12036" max="12043" width="6.28515625" style="9" customWidth="1"/>
    <col min="12044" max="12289" width="9.140625" style="9"/>
    <col min="12290" max="12290" width="39" style="9" customWidth="1"/>
    <col min="12291" max="12291" width="7" style="9" customWidth="1"/>
    <col min="12292" max="12299" width="6.28515625" style="9" customWidth="1"/>
    <col min="12300" max="12545" width="9.140625" style="9"/>
    <col min="12546" max="12546" width="39" style="9" customWidth="1"/>
    <col min="12547" max="12547" width="7" style="9" customWidth="1"/>
    <col min="12548" max="12555" width="6.28515625" style="9" customWidth="1"/>
    <col min="12556" max="12801" width="9.140625" style="9"/>
    <col min="12802" max="12802" width="39" style="9" customWidth="1"/>
    <col min="12803" max="12803" width="7" style="9" customWidth="1"/>
    <col min="12804" max="12811" width="6.28515625" style="9" customWidth="1"/>
    <col min="12812" max="13057" width="9.140625" style="9"/>
    <col min="13058" max="13058" width="39" style="9" customWidth="1"/>
    <col min="13059" max="13059" width="7" style="9" customWidth="1"/>
    <col min="13060" max="13067" width="6.28515625" style="9" customWidth="1"/>
    <col min="13068" max="13313" width="9.140625" style="9"/>
    <col min="13314" max="13314" width="39" style="9" customWidth="1"/>
    <col min="13315" max="13315" width="7" style="9" customWidth="1"/>
    <col min="13316" max="13323" width="6.28515625" style="9" customWidth="1"/>
    <col min="13324" max="13569" width="9.140625" style="9"/>
    <col min="13570" max="13570" width="39" style="9" customWidth="1"/>
    <col min="13571" max="13571" width="7" style="9" customWidth="1"/>
    <col min="13572" max="13579" width="6.28515625" style="9" customWidth="1"/>
    <col min="13580" max="13825" width="9.140625" style="9"/>
    <col min="13826" max="13826" width="39" style="9" customWidth="1"/>
    <col min="13827" max="13827" width="7" style="9" customWidth="1"/>
    <col min="13828" max="13835" width="6.28515625" style="9" customWidth="1"/>
    <col min="13836" max="14081" width="9.140625" style="9"/>
    <col min="14082" max="14082" width="39" style="9" customWidth="1"/>
    <col min="14083" max="14083" width="7" style="9" customWidth="1"/>
    <col min="14084" max="14091" width="6.28515625" style="9" customWidth="1"/>
    <col min="14092" max="14337" width="9.140625" style="9"/>
    <col min="14338" max="14338" width="39" style="9" customWidth="1"/>
    <col min="14339" max="14339" width="7" style="9" customWidth="1"/>
    <col min="14340" max="14347" width="6.28515625" style="9" customWidth="1"/>
    <col min="14348" max="14593" width="9.140625" style="9"/>
    <col min="14594" max="14594" width="39" style="9" customWidth="1"/>
    <col min="14595" max="14595" width="7" style="9" customWidth="1"/>
    <col min="14596" max="14603" width="6.28515625" style="9" customWidth="1"/>
    <col min="14604" max="14849" width="9.140625" style="9"/>
    <col min="14850" max="14850" width="39" style="9" customWidth="1"/>
    <col min="14851" max="14851" width="7" style="9" customWidth="1"/>
    <col min="14852" max="14859" width="6.28515625" style="9" customWidth="1"/>
    <col min="14860" max="15105" width="9.140625" style="9"/>
    <col min="15106" max="15106" width="39" style="9" customWidth="1"/>
    <col min="15107" max="15107" width="7" style="9" customWidth="1"/>
    <col min="15108" max="15115" width="6.28515625" style="9" customWidth="1"/>
    <col min="15116" max="15361" width="9.140625" style="9"/>
    <col min="15362" max="15362" width="39" style="9" customWidth="1"/>
    <col min="15363" max="15363" width="7" style="9" customWidth="1"/>
    <col min="15364" max="15371" width="6.28515625" style="9" customWidth="1"/>
    <col min="15372" max="15617" width="9.140625" style="9"/>
    <col min="15618" max="15618" width="39" style="9" customWidth="1"/>
    <col min="15619" max="15619" width="7" style="9" customWidth="1"/>
    <col min="15620" max="15627" width="6.28515625" style="9" customWidth="1"/>
    <col min="15628" max="15873" width="9.140625" style="9"/>
    <col min="15874" max="15874" width="39" style="9" customWidth="1"/>
    <col min="15875" max="15875" width="7" style="9" customWidth="1"/>
    <col min="15876" max="15883" width="6.28515625" style="9" customWidth="1"/>
    <col min="15884" max="16129" width="9.140625" style="9"/>
    <col min="16130" max="16130" width="39" style="9" customWidth="1"/>
    <col min="16131" max="16131" width="7" style="9" customWidth="1"/>
    <col min="16132" max="16139" width="6.28515625" style="9" customWidth="1"/>
    <col min="16140" max="16384" width="9.140625" style="9"/>
  </cols>
  <sheetData>
    <row r="1" spans="1:11" ht="24" customHeight="1">
      <c r="A1" s="164" t="s">
        <v>251</v>
      </c>
      <c r="B1" s="165"/>
      <c r="C1" s="165"/>
      <c r="D1" s="165"/>
      <c r="E1" s="165"/>
      <c r="F1" s="165"/>
      <c r="G1" s="165"/>
      <c r="H1" s="165"/>
      <c r="I1" s="165"/>
      <c r="J1" s="165"/>
      <c r="K1" s="165"/>
    </row>
    <row r="2" spans="1:11" ht="100.5">
      <c r="A2" s="10" t="s">
        <v>98</v>
      </c>
      <c r="B2" s="11" t="s">
        <v>240</v>
      </c>
      <c r="C2" s="11" t="s">
        <v>38</v>
      </c>
      <c r="D2" s="11" t="s">
        <v>253</v>
      </c>
      <c r="E2" s="11" t="s">
        <v>393</v>
      </c>
      <c r="F2" s="11" t="s">
        <v>257</v>
      </c>
      <c r="G2" s="11" t="s">
        <v>252</v>
      </c>
      <c r="H2" s="11" t="s">
        <v>422</v>
      </c>
      <c r="I2" s="11" t="s">
        <v>254</v>
      </c>
      <c r="J2" s="11" t="s">
        <v>394</v>
      </c>
      <c r="K2" s="11" t="s">
        <v>395</v>
      </c>
    </row>
    <row r="3" spans="1:11" ht="12" customHeight="1">
      <c r="A3" s="151" t="s">
        <v>209</v>
      </c>
      <c r="B3" s="12" t="s">
        <v>255</v>
      </c>
      <c r="C3" s="105">
        <v>2697</v>
      </c>
      <c r="D3" s="105">
        <v>401</v>
      </c>
      <c r="E3" s="105">
        <v>903</v>
      </c>
      <c r="F3" s="105">
        <v>460</v>
      </c>
      <c r="G3" s="105">
        <v>200</v>
      </c>
      <c r="H3" s="105">
        <v>2</v>
      </c>
      <c r="I3" s="105">
        <v>569</v>
      </c>
      <c r="J3" s="105">
        <v>24</v>
      </c>
      <c r="K3" s="105">
        <v>138</v>
      </c>
    </row>
    <row r="4" spans="1:11">
      <c r="A4" s="151"/>
      <c r="B4" s="12" t="s">
        <v>256</v>
      </c>
      <c r="C4" s="105">
        <v>665</v>
      </c>
      <c r="D4" s="105">
        <v>127</v>
      </c>
      <c r="E4" s="105">
        <v>237</v>
      </c>
      <c r="F4" s="105">
        <v>64</v>
      </c>
      <c r="G4" s="105">
        <v>38</v>
      </c>
      <c r="H4" s="105">
        <v>2</v>
      </c>
      <c r="I4" s="105">
        <v>177</v>
      </c>
      <c r="J4" s="105">
        <v>1</v>
      </c>
      <c r="K4" s="105">
        <v>19</v>
      </c>
    </row>
    <row r="5" spans="1:11">
      <c r="A5" s="151"/>
      <c r="B5" s="12" t="s">
        <v>38</v>
      </c>
      <c r="C5" s="105">
        <v>3362</v>
      </c>
      <c r="D5" s="105">
        <v>528</v>
      </c>
      <c r="E5" s="105">
        <v>1140</v>
      </c>
      <c r="F5" s="105">
        <v>524</v>
      </c>
      <c r="G5" s="105">
        <v>238</v>
      </c>
      <c r="H5" s="105">
        <v>4</v>
      </c>
      <c r="I5" s="105">
        <v>746</v>
      </c>
      <c r="J5" s="105">
        <v>25</v>
      </c>
      <c r="K5" s="105">
        <v>157</v>
      </c>
    </row>
    <row r="6" spans="1:11" ht="12" customHeight="1">
      <c r="A6" s="137" t="s">
        <v>210</v>
      </c>
      <c r="B6" s="13" t="s">
        <v>255</v>
      </c>
      <c r="C6" s="105">
        <v>90</v>
      </c>
      <c r="D6" s="106">
        <v>90</v>
      </c>
      <c r="E6" s="106">
        <v>0</v>
      </c>
      <c r="F6" s="106">
        <v>0</v>
      </c>
      <c r="G6" s="106">
        <v>0</v>
      </c>
      <c r="H6" s="106">
        <v>0</v>
      </c>
      <c r="I6" s="106">
        <v>0</v>
      </c>
      <c r="J6" s="106">
        <v>0</v>
      </c>
      <c r="K6" s="106">
        <v>0</v>
      </c>
    </row>
    <row r="7" spans="1:11">
      <c r="A7" s="137"/>
      <c r="B7" s="13" t="s">
        <v>256</v>
      </c>
      <c r="C7" s="105">
        <v>40</v>
      </c>
      <c r="D7" s="106">
        <v>40</v>
      </c>
      <c r="E7" s="106"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</row>
    <row r="8" spans="1:11">
      <c r="A8" s="137"/>
      <c r="B8" s="13" t="s">
        <v>38</v>
      </c>
      <c r="C8" s="105">
        <v>130</v>
      </c>
      <c r="D8" s="106">
        <v>130</v>
      </c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</row>
    <row r="9" spans="1:11" ht="12" customHeight="1">
      <c r="A9" s="137" t="s">
        <v>211</v>
      </c>
      <c r="B9" s="13" t="s">
        <v>255</v>
      </c>
      <c r="C9" s="105">
        <v>3</v>
      </c>
      <c r="D9" s="106">
        <v>3</v>
      </c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</row>
    <row r="10" spans="1:11">
      <c r="A10" s="137"/>
      <c r="B10" s="13" t="s">
        <v>256</v>
      </c>
      <c r="C10" s="105">
        <v>1</v>
      </c>
      <c r="D10" s="106">
        <v>1</v>
      </c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</row>
    <row r="11" spans="1:11">
      <c r="A11" s="137"/>
      <c r="B11" s="13" t="s">
        <v>38</v>
      </c>
      <c r="C11" s="105">
        <v>4</v>
      </c>
      <c r="D11" s="106">
        <v>4</v>
      </c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</row>
    <row r="12" spans="1:11" ht="12" customHeight="1">
      <c r="A12" s="137" t="s">
        <v>212</v>
      </c>
      <c r="B12" s="13" t="s">
        <v>255</v>
      </c>
      <c r="C12" s="105">
        <v>98</v>
      </c>
      <c r="D12" s="106">
        <v>98</v>
      </c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</row>
    <row r="13" spans="1:11">
      <c r="A13" s="137"/>
      <c r="B13" s="13" t="s">
        <v>256</v>
      </c>
      <c r="C13" s="105">
        <v>1</v>
      </c>
      <c r="D13" s="106">
        <v>1</v>
      </c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</row>
    <row r="14" spans="1:11">
      <c r="A14" s="137"/>
      <c r="B14" s="13" t="s">
        <v>38</v>
      </c>
      <c r="C14" s="105">
        <v>99</v>
      </c>
      <c r="D14" s="106">
        <v>99</v>
      </c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</row>
    <row r="15" spans="1:11">
      <c r="A15" s="137" t="s">
        <v>213</v>
      </c>
      <c r="B15" s="13" t="s">
        <v>255</v>
      </c>
      <c r="C15" s="105">
        <v>210</v>
      </c>
      <c r="D15" s="106">
        <v>210</v>
      </c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</row>
    <row r="16" spans="1:11">
      <c r="A16" s="137"/>
      <c r="B16" s="13" t="s">
        <v>256</v>
      </c>
      <c r="C16" s="105">
        <v>85</v>
      </c>
      <c r="D16" s="106">
        <v>85</v>
      </c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</row>
    <row r="17" spans="1:11">
      <c r="A17" s="137"/>
      <c r="B17" s="13" t="s">
        <v>38</v>
      </c>
      <c r="C17" s="105">
        <v>295</v>
      </c>
      <c r="D17" s="106">
        <v>295</v>
      </c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</row>
    <row r="18" spans="1:11">
      <c r="A18" s="137" t="s">
        <v>214</v>
      </c>
      <c r="B18" s="13" t="s">
        <v>255</v>
      </c>
      <c r="C18" s="105">
        <v>24</v>
      </c>
      <c r="D18" s="106">
        <v>0</v>
      </c>
      <c r="E18" s="106">
        <v>0</v>
      </c>
      <c r="F18" s="106">
        <v>0</v>
      </c>
      <c r="G18" s="106">
        <v>0</v>
      </c>
      <c r="H18" s="106">
        <v>0</v>
      </c>
      <c r="I18" s="106">
        <v>24</v>
      </c>
      <c r="J18" s="106">
        <v>0</v>
      </c>
      <c r="K18" s="106">
        <v>0</v>
      </c>
    </row>
    <row r="19" spans="1:11">
      <c r="A19" s="137"/>
      <c r="B19" s="13" t="s">
        <v>256</v>
      </c>
      <c r="C19" s="105">
        <v>7</v>
      </c>
      <c r="D19" s="106">
        <v>0</v>
      </c>
      <c r="E19" s="106">
        <v>0</v>
      </c>
      <c r="F19" s="106">
        <v>0</v>
      </c>
      <c r="G19" s="106">
        <v>0</v>
      </c>
      <c r="H19" s="106">
        <v>0</v>
      </c>
      <c r="I19" s="106">
        <v>7</v>
      </c>
      <c r="J19" s="106">
        <v>0</v>
      </c>
      <c r="K19" s="106">
        <v>0</v>
      </c>
    </row>
    <row r="20" spans="1:11">
      <c r="A20" s="137"/>
      <c r="B20" s="13" t="s">
        <v>38</v>
      </c>
      <c r="C20" s="105">
        <v>31</v>
      </c>
      <c r="D20" s="106">
        <v>0</v>
      </c>
      <c r="E20" s="106">
        <v>0</v>
      </c>
      <c r="F20" s="106">
        <v>0</v>
      </c>
      <c r="G20" s="106">
        <v>0</v>
      </c>
      <c r="H20" s="106">
        <v>0</v>
      </c>
      <c r="I20" s="106">
        <v>31</v>
      </c>
      <c r="J20" s="106">
        <v>0</v>
      </c>
      <c r="K20" s="106">
        <v>0</v>
      </c>
    </row>
    <row r="21" spans="1:11">
      <c r="A21" s="137" t="s">
        <v>215</v>
      </c>
      <c r="B21" s="13" t="s">
        <v>255</v>
      </c>
      <c r="C21" s="105">
        <v>67</v>
      </c>
      <c r="D21" s="106">
        <v>0</v>
      </c>
      <c r="E21" s="106">
        <v>0</v>
      </c>
      <c r="F21" s="106">
        <v>0</v>
      </c>
      <c r="G21" s="106">
        <v>0</v>
      </c>
      <c r="H21" s="106">
        <v>0</v>
      </c>
      <c r="I21" s="106">
        <v>64</v>
      </c>
      <c r="J21" s="106">
        <v>3</v>
      </c>
      <c r="K21" s="106">
        <v>0</v>
      </c>
    </row>
    <row r="22" spans="1:11">
      <c r="A22" s="137"/>
      <c r="B22" s="13" t="s">
        <v>256</v>
      </c>
      <c r="C22" s="105">
        <v>34</v>
      </c>
      <c r="D22" s="106">
        <v>0</v>
      </c>
      <c r="E22" s="106">
        <v>0</v>
      </c>
      <c r="F22" s="106">
        <v>0</v>
      </c>
      <c r="G22" s="106">
        <v>0</v>
      </c>
      <c r="H22" s="106">
        <v>0</v>
      </c>
      <c r="I22" s="106">
        <v>33</v>
      </c>
      <c r="J22" s="106">
        <v>1</v>
      </c>
      <c r="K22" s="106">
        <v>0</v>
      </c>
    </row>
    <row r="23" spans="1:11">
      <c r="A23" s="137"/>
      <c r="B23" s="13" t="s">
        <v>38</v>
      </c>
      <c r="C23" s="105">
        <v>101</v>
      </c>
      <c r="D23" s="106">
        <v>0</v>
      </c>
      <c r="E23" s="106">
        <v>0</v>
      </c>
      <c r="F23" s="106">
        <v>0</v>
      </c>
      <c r="G23" s="106">
        <v>0</v>
      </c>
      <c r="H23" s="106">
        <v>0</v>
      </c>
      <c r="I23" s="106">
        <v>97</v>
      </c>
      <c r="J23" s="106">
        <v>4</v>
      </c>
      <c r="K23" s="106">
        <v>0</v>
      </c>
    </row>
    <row r="24" spans="1:11" ht="12" customHeight="1">
      <c r="A24" s="137" t="s">
        <v>216</v>
      </c>
      <c r="B24" s="13" t="s">
        <v>255</v>
      </c>
      <c r="C24" s="105">
        <v>65</v>
      </c>
      <c r="D24" s="106">
        <v>0</v>
      </c>
      <c r="E24" s="106">
        <v>0</v>
      </c>
      <c r="F24" s="106">
        <v>0</v>
      </c>
      <c r="G24" s="106">
        <v>0</v>
      </c>
      <c r="H24" s="106">
        <v>0</v>
      </c>
      <c r="I24" s="106">
        <v>61</v>
      </c>
      <c r="J24" s="106">
        <v>4</v>
      </c>
      <c r="K24" s="106">
        <v>0</v>
      </c>
    </row>
    <row r="25" spans="1:11">
      <c r="A25" s="137"/>
      <c r="B25" s="13" t="s">
        <v>256</v>
      </c>
      <c r="C25" s="105">
        <v>15</v>
      </c>
      <c r="D25" s="106">
        <v>0</v>
      </c>
      <c r="E25" s="106">
        <v>0</v>
      </c>
      <c r="F25" s="106">
        <v>0</v>
      </c>
      <c r="G25" s="106">
        <v>0</v>
      </c>
      <c r="H25" s="106">
        <v>0</v>
      </c>
      <c r="I25" s="106">
        <v>15</v>
      </c>
      <c r="J25" s="106">
        <v>0</v>
      </c>
      <c r="K25" s="106">
        <v>0</v>
      </c>
    </row>
    <row r="26" spans="1:11">
      <c r="A26" s="137"/>
      <c r="B26" s="13" t="s">
        <v>38</v>
      </c>
      <c r="C26" s="105">
        <v>80</v>
      </c>
      <c r="D26" s="106">
        <v>0</v>
      </c>
      <c r="E26" s="106">
        <v>0</v>
      </c>
      <c r="F26" s="106">
        <v>0</v>
      </c>
      <c r="G26" s="106">
        <v>0</v>
      </c>
      <c r="H26" s="106">
        <v>0</v>
      </c>
      <c r="I26" s="106">
        <v>76</v>
      </c>
      <c r="J26" s="106">
        <v>4</v>
      </c>
      <c r="K26" s="106">
        <v>0</v>
      </c>
    </row>
    <row r="27" spans="1:11">
      <c r="A27" s="137" t="s">
        <v>217</v>
      </c>
      <c r="B27" s="13" t="s">
        <v>255</v>
      </c>
      <c r="C27" s="105">
        <v>46</v>
      </c>
      <c r="D27" s="106">
        <v>0</v>
      </c>
      <c r="E27" s="106">
        <v>0</v>
      </c>
      <c r="F27" s="106">
        <v>0</v>
      </c>
      <c r="G27" s="106">
        <v>0</v>
      </c>
      <c r="H27" s="106">
        <v>0</v>
      </c>
      <c r="I27" s="106">
        <v>36</v>
      </c>
      <c r="J27" s="106">
        <v>10</v>
      </c>
      <c r="K27" s="106">
        <v>0</v>
      </c>
    </row>
    <row r="28" spans="1:11">
      <c r="A28" s="137"/>
      <c r="B28" s="13" t="s">
        <v>256</v>
      </c>
      <c r="C28" s="105">
        <v>7</v>
      </c>
      <c r="D28" s="106">
        <v>0</v>
      </c>
      <c r="E28" s="106">
        <v>0</v>
      </c>
      <c r="F28" s="106">
        <v>0</v>
      </c>
      <c r="G28" s="106">
        <v>0</v>
      </c>
      <c r="H28" s="106">
        <v>0</v>
      </c>
      <c r="I28" s="106">
        <v>7</v>
      </c>
      <c r="J28" s="106">
        <v>0</v>
      </c>
      <c r="K28" s="106">
        <v>0</v>
      </c>
    </row>
    <row r="29" spans="1:11">
      <c r="A29" s="137"/>
      <c r="B29" s="13" t="s">
        <v>38</v>
      </c>
      <c r="C29" s="105">
        <v>53</v>
      </c>
      <c r="D29" s="106">
        <v>0</v>
      </c>
      <c r="E29" s="106">
        <v>0</v>
      </c>
      <c r="F29" s="106">
        <v>0</v>
      </c>
      <c r="G29" s="106">
        <v>0</v>
      </c>
      <c r="H29" s="106">
        <v>0</v>
      </c>
      <c r="I29" s="106">
        <v>43</v>
      </c>
      <c r="J29" s="106">
        <v>10</v>
      </c>
      <c r="K29" s="106">
        <v>0</v>
      </c>
    </row>
    <row r="30" spans="1:11" ht="12" customHeight="1">
      <c r="A30" s="137" t="s">
        <v>218</v>
      </c>
      <c r="B30" s="13" t="s">
        <v>255</v>
      </c>
      <c r="C30" s="105">
        <v>0</v>
      </c>
      <c r="D30" s="106">
        <v>0</v>
      </c>
      <c r="E30" s="106">
        <v>0</v>
      </c>
      <c r="F30" s="106">
        <v>0</v>
      </c>
      <c r="G30" s="106">
        <v>0</v>
      </c>
      <c r="H30" s="106">
        <v>0</v>
      </c>
      <c r="I30" s="106">
        <v>0</v>
      </c>
      <c r="J30" s="106">
        <v>0</v>
      </c>
      <c r="K30" s="106">
        <v>0</v>
      </c>
    </row>
    <row r="31" spans="1:11">
      <c r="A31" s="137"/>
      <c r="B31" s="13" t="s">
        <v>256</v>
      </c>
      <c r="C31" s="105">
        <v>0</v>
      </c>
      <c r="D31" s="106">
        <v>0</v>
      </c>
      <c r="E31" s="106">
        <v>0</v>
      </c>
      <c r="F31" s="106">
        <v>0</v>
      </c>
      <c r="G31" s="106">
        <v>0</v>
      </c>
      <c r="H31" s="106">
        <v>0</v>
      </c>
      <c r="I31" s="106">
        <v>0</v>
      </c>
      <c r="J31" s="106">
        <v>0</v>
      </c>
      <c r="K31" s="106">
        <v>0</v>
      </c>
    </row>
    <row r="32" spans="1:11">
      <c r="A32" s="137"/>
      <c r="B32" s="13" t="s">
        <v>38</v>
      </c>
      <c r="C32" s="105">
        <v>0</v>
      </c>
      <c r="D32" s="106">
        <v>0</v>
      </c>
      <c r="E32" s="106">
        <v>0</v>
      </c>
      <c r="F32" s="106">
        <v>0</v>
      </c>
      <c r="G32" s="106">
        <v>0</v>
      </c>
      <c r="H32" s="106">
        <v>0</v>
      </c>
      <c r="I32" s="106">
        <v>0</v>
      </c>
      <c r="J32" s="106">
        <v>0</v>
      </c>
      <c r="K32" s="106">
        <v>0</v>
      </c>
    </row>
    <row r="33" spans="1:11">
      <c r="A33" s="137" t="s">
        <v>219</v>
      </c>
      <c r="B33" s="13" t="s">
        <v>255</v>
      </c>
      <c r="C33" s="105">
        <v>2</v>
      </c>
      <c r="D33" s="106">
        <v>0</v>
      </c>
      <c r="E33" s="106">
        <v>0</v>
      </c>
      <c r="F33" s="106">
        <v>0</v>
      </c>
      <c r="G33" s="106">
        <v>0</v>
      </c>
      <c r="H33" s="106">
        <v>0</v>
      </c>
      <c r="I33" s="106">
        <v>2</v>
      </c>
      <c r="J33" s="106">
        <v>0</v>
      </c>
      <c r="K33" s="106">
        <v>0</v>
      </c>
    </row>
    <row r="34" spans="1:11">
      <c r="A34" s="137"/>
      <c r="B34" s="13" t="s">
        <v>256</v>
      </c>
      <c r="C34" s="105">
        <v>0</v>
      </c>
      <c r="D34" s="106">
        <v>0</v>
      </c>
      <c r="E34" s="106">
        <v>0</v>
      </c>
      <c r="F34" s="106">
        <v>0</v>
      </c>
      <c r="G34" s="106">
        <v>0</v>
      </c>
      <c r="H34" s="106">
        <v>0</v>
      </c>
      <c r="I34" s="106">
        <v>0</v>
      </c>
      <c r="J34" s="106">
        <v>0</v>
      </c>
      <c r="K34" s="106">
        <v>0</v>
      </c>
    </row>
    <row r="35" spans="1:11">
      <c r="A35" s="137"/>
      <c r="B35" s="13" t="s">
        <v>38</v>
      </c>
      <c r="C35" s="105">
        <v>2</v>
      </c>
      <c r="D35" s="106">
        <v>0</v>
      </c>
      <c r="E35" s="106">
        <v>0</v>
      </c>
      <c r="F35" s="106">
        <v>0</v>
      </c>
      <c r="G35" s="106">
        <v>0</v>
      </c>
      <c r="H35" s="106">
        <v>0</v>
      </c>
      <c r="I35" s="106">
        <v>2</v>
      </c>
      <c r="J35" s="106">
        <v>0</v>
      </c>
      <c r="K35" s="106">
        <v>0</v>
      </c>
    </row>
    <row r="36" spans="1:11" ht="12" customHeight="1">
      <c r="A36" s="137" t="s">
        <v>220</v>
      </c>
      <c r="B36" s="13" t="s">
        <v>255</v>
      </c>
      <c r="C36" s="105">
        <v>3</v>
      </c>
      <c r="D36" s="106">
        <v>0</v>
      </c>
      <c r="E36" s="106">
        <v>0</v>
      </c>
      <c r="F36" s="106">
        <v>0</v>
      </c>
      <c r="G36" s="106">
        <v>0</v>
      </c>
      <c r="H36" s="106">
        <v>0</v>
      </c>
      <c r="I36" s="106">
        <v>3</v>
      </c>
      <c r="J36" s="106">
        <v>0</v>
      </c>
      <c r="K36" s="106">
        <v>0</v>
      </c>
    </row>
    <row r="37" spans="1:11">
      <c r="A37" s="137"/>
      <c r="B37" s="13" t="s">
        <v>256</v>
      </c>
      <c r="C37" s="105">
        <v>1</v>
      </c>
      <c r="D37" s="106">
        <v>0</v>
      </c>
      <c r="E37" s="106">
        <v>0</v>
      </c>
      <c r="F37" s="106">
        <v>0</v>
      </c>
      <c r="G37" s="106">
        <v>0</v>
      </c>
      <c r="H37" s="106">
        <v>0</v>
      </c>
      <c r="I37" s="106">
        <v>1</v>
      </c>
      <c r="J37" s="106">
        <v>0</v>
      </c>
      <c r="K37" s="106">
        <v>0</v>
      </c>
    </row>
    <row r="38" spans="1:11">
      <c r="A38" s="137"/>
      <c r="B38" s="13" t="s">
        <v>38</v>
      </c>
      <c r="C38" s="105">
        <v>4</v>
      </c>
      <c r="D38" s="106">
        <v>0</v>
      </c>
      <c r="E38" s="106">
        <v>0</v>
      </c>
      <c r="F38" s="106">
        <v>0</v>
      </c>
      <c r="G38" s="106">
        <v>0</v>
      </c>
      <c r="H38" s="106">
        <v>0</v>
      </c>
      <c r="I38" s="106">
        <v>4</v>
      </c>
      <c r="J38" s="106">
        <v>0</v>
      </c>
      <c r="K38" s="106">
        <v>0</v>
      </c>
    </row>
    <row r="39" spans="1:11">
      <c r="A39" s="137" t="s">
        <v>221</v>
      </c>
      <c r="B39" s="13" t="s">
        <v>255</v>
      </c>
      <c r="C39" s="105">
        <v>92</v>
      </c>
      <c r="D39" s="106">
        <v>0</v>
      </c>
      <c r="E39" s="106">
        <v>0</v>
      </c>
      <c r="F39" s="106">
        <v>0</v>
      </c>
      <c r="G39" s="106">
        <v>0</v>
      </c>
      <c r="H39" s="106">
        <v>0</v>
      </c>
      <c r="I39" s="106">
        <v>92</v>
      </c>
      <c r="J39" s="106">
        <v>0</v>
      </c>
      <c r="K39" s="106">
        <v>0</v>
      </c>
    </row>
    <row r="40" spans="1:11">
      <c r="A40" s="137"/>
      <c r="B40" s="13" t="s">
        <v>256</v>
      </c>
      <c r="C40" s="105">
        <v>26</v>
      </c>
      <c r="D40" s="106">
        <v>0</v>
      </c>
      <c r="E40" s="106">
        <v>0</v>
      </c>
      <c r="F40" s="106">
        <v>0</v>
      </c>
      <c r="G40" s="106">
        <v>0</v>
      </c>
      <c r="H40" s="106">
        <v>0</v>
      </c>
      <c r="I40" s="106">
        <v>26</v>
      </c>
      <c r="J40" s="106">
        <v>0</v>
      </c>
      <c r="K40" s="106">
        <v>0</v>
      </c>
    </row>
    <row r="41" spans="1:11">
      <c r="A41" s="137"/>
      <c r="B41" s="13" t="s">
        <v>38</v>
      </c>
      <c r="C41" s="105">
        <v>118</v>
      </c>
      <c r="D41" s="106">
        <v>0</v>
      </c>
      <c r="E41" s="106">
        <v>0</v>
      </c>
      <c r="F41" s="106">
        <v>0</v>
      </c>
      <c r="G41" s="106">
        <v>0</v>
      </c>
      <c r="H41" s="106">
        <v>0</v>
      </c>
      <c r="I41" s="106">
        <v>118</v>
      </c>
      <c r="J41" s="106">
        <v>0</v>
      </c>
      <c r="K41" s="106">
        <v>0</v>
      </c>
    </row>
    <row r="42" spans="1:11">
      <c r="A42" s="137" t="s">
        <v>222</v>
      </c>
      <c r="B42" s="13" t="s">
        <v>255</v>
      </c>
      <c r="C42" s="105">
        <v>70</v>
      </c>
      <c r="D42" s="106">
        <v>0</v>
      </c>
      <c r="E42" s="106">
        <v>0</v>
      </c>
      <c r="F42" s="106">
        <v>0</v>
      </c>
      <c r="G42" s="106">
        <v>0</v>
      </c>
      <c r="H42" s="106">
        <v>0</v>
      </c>
      <c r="I42" s="106">
        <v>70</v>
      </c>
      <c r="J42" s="106">
        <v>0</v>
      </c>
      <c r="K42" s="106">
        <v>0</v>
      </c>
    </row>
    <row r="43" spans="1:11">
      <c r="A43" s="137"/>
      <c r="B43" s="13" t="s">
        <v>256</v>
      </c>
      <c r="C43" s="105">
        <v>32</v>
      </c>
      <c r="D43" s="106">
        <v>0</v>
      </c>
      <c r="E43" s="106">
        <v>0</v>
      </c>
      <c r="F43" s="106">
        <v>0</v>
      </c>
      <c r="G43" s="106">
        <v>0</v>
      </c>
      <c r="H43" s="106">
        <v>0</v>
      </c>
      <c r="I43" s="106">
        <v>32</v>
      </c>
      <c r="J43" s="106">
        <v>0</v>
      </c>
      <c r="K43" s="106">
        <v>0</v>
      </c>
    </row>
    <row r="44" spans="1:11">
      <c r="A44" s="137"/>
      <c r="B44" s="13" t="s">
        <v>38</v>
      </c>
      <c r="C44" s="105">
        <v>102</v>
      </c>
      <c r="D44" s="106">
        <v>0</v>
      </c>
      <c r="E44" s="106">
        <v>0</v>
      </c>
      <c r="F44" s="106">
        <v>0</v>
      </c>
      <c r="G44" s="106">
        <v>0</v>
      </c>
      <c r="H44" s="106">
        <v>0</v>
      </c>
      <c r="I44" s="106">
        <v>102</v>
      </c>
      <c r="J44" s="106">
        <v>0</v>
      </c>
      <c r="K44" s="106">
        <v>0</v>
      </c>
    </row>
    <row r="45" spans="1:11">
      <c r="A45" s="137" t="s">
        <v>223</v>
      </c>
      <c r="B45" s="13" t="s">
        <v>255</v>
      </c>
      <c r="C45" s="105">
        <v>26</v>
      </c>
      <c r="D45" s="106">
        <v>0</v>
      </c>
      <c r="E45" s="106">
        <v>0</v>
      </c>
      <c r="F45" s="106">
        <v>0</v>
      </c>
      <c r="G45" s="106">
        <v>0</v>
      </c>
      <c r="H45" s="106">
        <v>0</v>
      </c>
      <c r="I45" s="106">
        <v>23</v>
      </c>
      <c r="J45" s="106">
        <v>3</v>
      </c>
      <c r="K45" s="106">
        <v>0</v>
      </c>
    </row>
    <row r="46" spans="1:11">
      <c r="A46" s="137"/>
      <c r="B46" s="13" t="s">
        <v>256</v>
      </c>
      <c r="C46" s="105">
        <v>8</v>
      </c>
      <c r="D46" s="106">
        <v>0</v>
      </c>
      <c r="E46" s="106">
        <v>0</v>
      </c>
      <c r="F46" s="106">
        <v>0</v>
      </c>
      <c r="G46" s="106">
        <v>0</v>
      </c>
      <c r="H46" s="106">
        <v>0</v>
      </c>
      <c r="I46" s="106">
        <v>8</v>
      </c>
      <c r="J46" s="106">
        <v>0</v>
      </c>
      <c r="K46" s="106">
        <v>0</v>
      </c>
    </row>
    <row r="47" spans="1:11">
      <c r="A47" s="137"/>
      <c r="B47" s="13" t="s">
        <v>38</v>
      </c>
      <c r="C47" s="105">
        <v>34</v>
      </c>
      <c r="D47" s="106">
        <v>0</v>
      </c>
      <c r="E47" s="106">
        <v>0</v>
      </c>
      <c r="F47" s="106">
        <v>0</v>
      </c>
      <c r="G47" s="106">
        <v>0</v>
      </c>
      <c r="H47" s="106">
        <v>0</v>
      </c>
      <c r="I47" s="106">
        <v>31</v>
      </c>
      <c r="J47" s="106">
        <v>3</v>
      </c>
      <c r="K47" s="106">
        <v>0</v>
      </c>
    </row>
    <row r="48" spans="1:11">
      <c r="A48" s="137" t="s">
        <v>224</v>
      </c>
      <c r="B48" s="13" t="s">
        <v>255</v>
      </c>
      <c r="C48" s="105">
        <v>6</v>
      </c>
      <c r="D48" s="106">
        <v>0</v>
      </c>
      <c r="E48" s="106">
        <v>0</v>
      </c>
      <c r="F48" s="106">
        <v>0</v>
      </c>
      <c r="G48" s="106">
        <v>0</v>
      </c>
      <c r="H48" s="106">
        <v>0</v>
      </c>
      <c r="I48" s="106">
        <v>6</v>
      </c>
      <c r="J48" s="106">
        <v>0</v>
      </c>
      <c r="K48" s="106">
        <v>0</v>
      </c>
    </row>
    <row r="49" spans="1:11">
      <c r="A49" s="137"/>
      <c r="B49" s="13" t="s">
        <v>256</v>
      </c>
      <c r="C49" s="105">
        <v>3</v>
      </c>
      <c r="D49" s="106">
        <v>0</v>
      </c>
      <c r="E49" s="106">
        <v>0</v>
      </c>
      <c r="F49" s="106">
        <v>0</v>
      </c>
      <c r="G49" s="106">
        <v>0</v>
      </c>
      <c r="H49" s="106">
        <v>0</v>
      </c>
      <c r="I49" s="106">
        <v>3</v>
      </c>
      <c r="J49" s="106">
        <v>0</v>
      </c>
      <c r="K49" s="106">
        <v>0</v>
      </c>
    </row>
    <row r="50" spans="1:11">
      <c r="A50" s="137"/>
      <c r="B50" s="13" t="s">
        <v>38</v>
      </c>
      <c r="C50" s="105">
        <v>9</v>
      </c>
      <c r="D50" s="106">
        <v>0</v>
      </c>
      <c r="E50" s="106">
        <v>0</v>
      </c>
      <c r="F50" s="106">
        <v>0</v>
      </c>
      <c r="G50" s="106">
        <v>0</v>
      </c>
      <c r="H50" s="106">
        <v>0</v>
      </c>
      <c r="I50" s="106">
        <v>9</v>
      </c>
      <c r="J50" s="106">
        <v>0</v>
      </c>
      <c r="K50" s="106">
        <v>0</v>
      </c>
    </row>
    <row r="51" spans="1:11">
      <c r="A51" s="137" t="s">
        <v>225</v>
      </c>
      <c r="B51" s="13" t="s">
        <v>255</v>
      </c>
      <c r="C51" s="105">
        <v>169</v>
      </c>
      <c r="D51" s="106">
        <v>0</v>
      </c>
      <c r="E51" s="106">
        <v>0</v>
      </c>
      <c r="F51" s="106">
        <v>0</v>
      </c>
      <c r="G51" s="106">
        <v>0</v>
      </c>
      <c r="H51" s="106">
        <v>0</v>
      </c>
      <c r="I51" s="106">
        <v>168</v>
      </c>
      <c r="J51" s="106">
        <v>1</v>
      </c>
      <c r="K51" s="106">
        <v>0</v>
      </c>
    </row>
    <row r="52" spans="1:11">
      <c r="A52" s="137"/>
      <c r="B52" s="13" t="s">
        <v>256</v>
      </c>
      <c r="C52" s="105">
        <v>43</v>
      </c>
      <c r="D52" s="106">
        <v>0</v>
      </c>
      <c r="E52" s="106">
        <v>0</v>
      </c>
      <c r="F52" s="106">
        <v>0</v>
      </c>
      <c r="G52" s="106">
        <v>0</v>
      </c>
      <c r="H52" s="106">
        <v>0</v>
      </c>
      <c r="I52" s="106">
        <v>43</v>
      </c>
      <c r="J52" s="106">
        <v>0</v>
      </c>
      <c r="K52" s="106">
        <v>0</v>
      </c>
    </row>
    <row r="53" spans="1:11">
      <c r="A53" s="137"/>
      <c r="B53" s="13" t="s">
        <v>38</v>
      </c>
      <c r="C53" s="105">
        <v>212</v>
      </c>
      <c r="D53" s="106">
        <v>0</v>
      </c>
      <c r="E53" s="106">
        <v>0</v>
      </c>
      <c r="F53" s="106">
        <v>0</v>
      </c>
      <c r="G53" s="106">
        <v>0</v>
      </c>
      <c r="H53" s="106">
        <v>0</v>
      </c>
      <c r="I53" s="106">
        <v>211</v>
      </c>
      <c r="J53" s="106">
        <v>1</v>
      </c>
      <c r="K53" s="106">
        <v>0</v>
      </c>
    </row>
    <row r="54" spans="1:11" ht="12" customHeight="1">
      <c r="A54" s="137" t="s">
        <v>226</v>
      </c>
      <c r="B54" s="13" t="s">
        <v>255</v>
      </c>
      <c r="C54" s="105">
        <v>0</v>
      </c>
      <c r="D54" s="106">
        <v>0</v>
      </c>
      <c r="E54" s="106">
        <v>0</v>
      </c>
      <c r="F54" s="106">
        <v>0</v>
      </c>
      <c r="G54" s="106">
        <v>0</v>
      </c>
      <c r="H54" s="106">
        <v>0</v>
      </c>
      <c r="I54" s="106">
        <v>0</v>
      </c>
      <c r="J54" s="106">
        <v>0</v>
      </c>
      <c r="K54" s="106">
        <v>0</v>
      </c>
    </row>
    <row r="55" spans="1:11">
      <c r="A55" s="137"/>
      <c r="B55" s="13" t="s">
        <v>256</v>
      </c>
      <c r="C55" s="105">
        <v>1</v>
      </c>
      <c r="D55" s="106">
        <v>0</v>
      </c>
      <c r="E55" s="106">
        <v>1</v>
      </c>
      <c r="F55" s="106">
        <v>0</v>
      </c>
      <c r="G55" s="106">
        <v>0</v>
      </c>
      <c r="H55" s="106">
        <v>0</v>
      </c>
      <c r="I55" s="106">
        <v>0</v>
      </c>
      <c r="J55" s="106">
        <v>0</v>
      </c>
      <c r="K55" s="106">
        <v>0</v>
      </c>
    </row>
    <row r="56" spans="1:11">
      <c r="A56" s="137"/>
      <c r="B56" s="13" t="s">
        <v>38</v>
      </c>
      <c r="C56" s="105">
        <v>1</v>
      </c>
      <c r="D56" s="106">
        <v>0</v>
      </c>
      <c r="E56" s="106">
        <v>1</v>
      </c>
      <c r="F56" s="106">
        <v>0</v>
      </c>
      <c r="G56" s="106">
        <v>0</v>
      </c>
      <c r="H56" s="106">
        <v>0</v>
      </c>
      <c r="I56" s="106">
        <v>0</v>
      </c>
      <c r="J56" s="106">
        <v>0</v>
      </c>
      <c r="K56" s="106">
        <v>0</v>
      </c>
    </row>
    <row r="57" spans="1:11">
      <c r="A57" s="137" t="s">
        <v>227</v>
      </c>
      <c r="B57" s="13" t="s">
        <v>255</v>
      </c>
      <c r="C57" s="105">
        <v>1</v>
      </c>
      <c r="D57" s="106">
        <v>0</v>
      </c>
      <c r="E57" s="106">
        <v>1</v>
      </c>
      <c r="F57" s="106">
        <v>0</v>
      </c>
      <c r="G57" s="106">
        <v>0</v>
      </c>
      <c r="H57" s="106">
        <v>0</v>
      </c>
      <c r="I57" s="106">
        <v>0</v>
      </c>
      <c r="J57" s="106">
        <v>0</v>
      </c>
      <c r="K57" s="106">
        <v>0</v>
      </c>
    </row>
    <row r="58" spans="1:11">
      <c r="A58" s="137"/>
      <c r="B58" s="13" t="s">
        <v>256</v>
      </c>
      <c r="C58" s="105">
        <v>3</v>
      </c>
      <c r="D58" s="106">
        <v>0</v>
      </c>
      <c r="E58" s="106">
        <v>3</v>
      </c>
      <c r="F58" s="106">
        <v>0</v>
      </c>
      <c r="G58" s="106">
        <v>0</v>
      </c>
      <c r="H58" s="106">
        <v>0</v>
      </c>
      <c r="I58" s="106">
        <v>0</v>
      </c>
      <c r="J58" s="106">
        <v>0</v>
      </c>
      <c r="K58" s="106">
        <v>0</v>
      </c>
    </row>
    <row r="59" spans="1:11">
      <c r="A59" s="137"/>
      <c r="B59" s="13" t="s">
        <v>38</v>
      </c>
      <c r="C59" s="105">
        <v>4</v>
      </c>
      <c r="D59" s="106">
        <v>0</v>
      </c>
      <c r="E59" s="106">
        <v>4</v>
      </c>
      <c r="F59" s="106">
        <v>0</v>
      </c>
      <c r="G59" s="106">
        <v>0</v>
      </c>
      <c r="H59" s="106">
        <v>0</v>
      </c>
      <c r="I59" s="106">
        <v>0</v>
      </c>
      <c r="J59" s="106">
        <v>0</v>
      </c>
      <c r="K59" s="106">
        <v>0</v>
      </c>
    </row>
    <row r="60" spans="1:11">
      <c r="A60" s="137" t="s">
        <v>228</v>
      </c>
      <c r="B60" s="13" t="s">
        <v>255</v>
      </c>
      <c r="C60" s="105">
        <v>781</v>
      </c>
      <c r="D60" s="106">
        <v>0</v>
      </c>
      <c r="E60" s="106">
        <v>781</v>
      </c>
      <c r="F60" s="106">
        <v>0</v>
      </c>
      <c r="G60" s="106">
        <v>0</v>
      </c>
      <c r="H60" s="106">
        <v>0</v>
      </c>
      <c r="I60" s="106">
        <v>0</v>
      </c>
      <c r="J60" s="106">
        <v>0</v>
      </c>
      <c r="K60" s="106">
        <v>0</v>
      </c>
    </row>
    <row r="61" spans="1:11">
      <c r="A61" s="137"/>
      <c r="B61" s="13" t="s">
        <v>256</v>
      </c>
      <c r="C61" s="105">
        <v>191</v>
      </c>
      <c r="D61" s="106">
        <v>0</v>
      </c>
      <c r="E61" s="106">
        <v>191</v>
      </c>
      <c r="F61" s="106">
        <v>0</v>
      </c>
      <c r="G61" s="106">
        <v>0</v>
      </c>
      <c r="H61" s="106">
        <v>0</v>
      </c>
      <c r="I61" s="106">
        <v>0</v>
      </c>
      <c r="J61" s="106">
        <v>0</v>
      </c>
      <c r="K61" s="106">
        <v>0</v>
      </c>
    </row>
    <row r="62" spans="1:11">
      <c r="A62" s="137"/>
      <c r="B62" s="13" t="s">
        <v>38</v>
      </c>
      <c r="C62" s="105">
        <v>972</v>
      </c>
      <c r="D62" s="106">
        <v>0</v>
      </c>
      <c r="E62" s="106">
        <v>972</v>
      </c>
      <c r="F62" s="106">
        <v>0</v>
      </c>
      <c r="G62" s="106">
        <v>0</v>
      </c>
      <c r="H62" s="106">
        <v>0</v>
      </c>
      <c r="I62" s="106">
        <v>0</v>
      </c>
      <c r="J62" s="106">
        <v>0</v>
      </c>
      <c r="K62" s="106">
        <v>0</v>
      </c>
    </row>
    <row r="63" spans="1:11">
      <c r="A63" s="137" t="s">
        <v>229</v>
      </c>
      <c r="B63" s="13" t="s">
        <v>255</v>
      </c>
      <c r="C63" s="105">
        <v>121</v>
      </c>
      <c r="D63" s="106">
        <v>0</v>
      </c>
      <c r="E63" s="106">
        <v>121</v>
      </c>
      <c r="F63" s="106">
        <v>0</v>
      </c>
      <c r="G63" s="106">
        <v>0</v>
      </c>
      <c r="H63" s="106">
        <v>0</v>
      </c>
      <c r="I63" s="106">
        <v>0</v>
      </c>
      <c r="J63" s="106">
        <v>0</v>
      </c>
      <c r="K63" s="106">
        <v>0</v>
      </c>
    </row>
    <row r="64" spans="1:11">
      <c r="A64" s="137"/>
      <c r="B64" s="13" t="s">
        <v>256</v>
      </c>
      <c r="C64" s="105">
        <v>42</v>
      </c>
      <c r="D64" s="106">
        <v>0</v>
      </c>
      <c r="E64" s="106">
        <v>42</v>
      </c>
      <c r="F64" s="106">
        <v>0</v>
      </c>
      <c r="G64" s="106">
        <v>0</v>
      </c>
      <c r="H64" s="106">
        <v>0</v>
      </c>
      <c r="I64" s="106">
        <v>0</v>
      </c>
      <c r="J64" s="106">
        <v>0</v>
      </c>
      <c r="K64" s="106">
        <v>0</v>
      </c>
    </row>
    <row r="65" spans="1:11">
      <c r="A65" s="137"/>
      <c r="B65" s="13" t="s">
        <v>38</v>
      </c>
      <c r="C65" s="105">
        <v>163</v>
      </c>
      <c r="D65" s="106">
        <v>0</v>
      </c>
      <c r="E65" s="106">
        <v>163</v>
      </c>
      <c r="F65" s="106">
        <v>0</v>
      </c>
      <c r="G65" s="106">
        <v>0</v>
      </c>
      <c r="H65" s="106">
        <v>0</v>
      </c>
      <c r="I65" s="106">
        <v>0</v>
      </c>
      <c r="J65" s="106">
        <v>0</v>
      </c>
      <c r="K65" s="106">
        <v>0</v>
      </c>
    </row>
    <row r="66" spans="1:11" ht="12" customHeight="1">
      <c r="A66" s="137" t="s">
        <v>230</v>
      </c>
      <c r="B66" s="13" t="s">
        <v>255</v>
      </c>
      <c r="C66" s="105">
        <v>2</v>
      </c>
      <c r="D66" s="106">
        <v>0</v>
      </c>
      <c r="E66" s="106">
        <v>0</v>
      </c>
      <c r="F66" s="106">
        <v>2</v>
      </c>
      <c r="G66" s="106">
        <v>0</v>
      </c>
      <c r="H66" s="106">
        <v>0</v>
      </c>
      <c r="I66" s="106">
        <v>0</v>
      </c>
      <c r="J66" s="106">
        <v>0</v>
      </c>
      <c r="K66" s="106">
        <v>0</v>
      </c>
    </row>
    <row r="67" spans="1:11">
      <c r="A67" s="137"/>
      <c r="B67" s="13" t="s">
        <v>256</v>
      </c>
      <c r="C67" s="105">
        <v>3</v>
      </c>
      <c r="D67" s="106">
        <v>0</v>
      </c>
      <c r="E67" s="106">
        <v>0</v>
      </c>
      <c r="F67" s="106">
        <v>3</v>
      </c>
      <c r="G67" s="106">
        <v>0</v>
      </c>
      <c r="H67" s="106">
        <v>0</v>
      </c>
      <c r="I67" s="106">
        <v>0</v>
      </c>
      <c r="J67" s="106">
        <v>0</v>
      </c>
      <c r="K67" s="106">
        <v>0</v>
      </c>
    </row>
    <row r="68" spans="1:11">
      <c r="A68" s="137"/>
      <c r="B68" s="13" t="s">
        <v>38</v>
      </c>
      <c r="C68" s="105">
        <v>5</v>
      </c>
      <c r="D68" s="106">
        <v>0</v>
      </c>
      <c r="E68" s="106">
        <v>0</v>
      </c>
      <c r="F68" s="106">
        <v>5</v>
      </c>
      <c r="G68" s="106">
        <v>0</v>
      </c>
      <c r="H68" s="106">
        <v>0</v>
      </c>
      <c r="I68" s="106">
        <v>0</v>
      </c>
      <c r="J68" s="106">
        <v>0</v>
      </c>
      <c r="K68" s="106">
        <v>0</v>
      </c>
    </row>
    <row r="69" spans="1:11" ht="12" customHeight="1">
      <c r="A69" s="137" t="s">
        <v>231</v>
      </c>
      <c r="B69" s="13" t="s">
        <v>255</v>
      </c>
      <c r="C69" s="105">
        <v>0</v>
      </c>
      <c r="D69" s="106">
        <v>0</v>
      </c>
      <c r="E69" s="106"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</row>
    <row r="70" spans="1:11">
      <c r="A70" s="137"/>
      <c r="B70" s="13" t="s">
        <v>256</v>
      </c>
      <c r="C70" s="105">
        <v>0</v>
      </c>
      <c r="D70" s="106">
        <v>0</v>
      </c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</row>
    <row r="71" spans="1:11">
      <c r="A71" s="137"/>
      <c r="B71" s="13" t="s">
        <v>38</v>
      </c>
      <c r="C71" s="105">
        <v>0</v>
      </c>
      <c r="D71" s="106">
        <v>0</v>
      </c>
      <c r="E71" s="106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</row>
    <row r="72" spans="1:11">
      <c r="A72" s="137" t="s">
        <v>232</v>
      </c>
      <c r="B72" s="13" t="s">
        <v>255</v>
      </c>
      <c r="C72" s="105">
        <v>420</v>
      </c>
      <c r="D72" s="106">
        <v>0</v>
      </c>
      <c r="E72" s="106">
        <v>0</v>
      </c>
      <c r="F72" s="106">
        <v>420</v>
      </c>
      <c r="G72" s="106">
        <v>0</v>
      </c>
      <c r="H72" s="106">
        <v>0</v>
      </c>
      <c r="I72" s="106">
        <v>0</v>
      </c>
      <c r="J72" s="106">
        <v>0</v>
      </c>
      <c r="K72" s="106">
        <v>0</v>
      </c>
    </row>
    <row r="73" spans="1:11">
      <c r="A73" s="137"/>
      <c r="B73" s="13" t="s">
        <v>256</v>
      </c>
      <c r="C73" s="105">
        <v>57</v>
      </c>
      <c r="D73" s="106">
        <v>0</v>
      </c>
      <c r="E73" s="106">
        <v>0</v>
      </c>
      <c r="F73" s="106">
        <v>57</v>
      </c>
      <c r="G73" s="106">
        <v>0</v>
      </c>
      <c r="H73" s="106">
        <v>0</v>
      </c>
      <c r="I73" s="106">
        <v>0</v>
      </c>
      <c r="J73" s="106">
        <v>0</v>
      </c>
      <c r="K73" s="106">
        <v>0</v>
      </c>
    </row>
    <row r="74" spans="1:11">
      <c r="A74" s="137"/>
      <c r="B74" s="13" t="s">
        <v>38</v>
      </c>
      <c r="C74" s="105">
        <v>477</v>
      </c>
      <c r="D74" s="106">
        <v>0</v>
      </c>
      <c r="E74" s="106">
        <v>0</v>
      </c>
      <c r="F74" s="106">
        <v>477</v>
      </c>
      <c r="G74" s="106">
        <v>0</v>
      </c>
      <c r="H74" s="106">
        <v>0</v>
      </c>
      <c r="I74" s="106">
        <v>0</v>
      </c>
      <c r="J74" s="106">
        <v>0</v>
      </c>
      <c r="K74" s="106">
        <v>0</v>
      </c>
    </row>
    <row r="75" spans="1:11">
      <c r="A75" s="137" t="s">
        <v>233</v>
      </c>
      <c r="B75" s="13" t="s">
        <v>255</v>
      </c>
      <c r="C75" s="105">
        <v>1</v>
      </c>
      <c r="D75" s="106">
        <v>0</v>
      </c>
      <c r="E75" s="106">
        <v>0</v>
      </c>
      <c r="F75" s="106">
        <v>1</v>
      </c>
      <c r="G75" s="106">
        <v>0</v>
      </c>
      <c r="H75" s="106">
        <v>0</v>
      </c>
      <c r="I75" s="106">
        <v>0</v>
      </c>
      <c r="J75" s="106">
        <v>0</v>
      </c>
      <c r="K75" s="106">
        <v>0</v>
      </c>
    </row>
    <row r="76" spans="1:11">
      <c r="A76" s="137"/>
      <c r="B76" s="13" t="s">
        <v>256</v>
      </c>
      <c r="C76" s="105">
        <v>0</v>
      </c>
      <c r="D76" s="106">
        <v>0</v>
      </c>
      <c r="E76" s="106">
        <v>0</v>
      </c>
      <c r="F76" s="106">
        <v>0</v>
      </c>
      <c r="G76" s="106">
        <v>0</v>
      </c>
      <c r="H76" s="106">
        <v>0</v>
      </c>
      <c r="I76" s="106">
        <v>0</v>
      </c>
      <c r="J76" s="106">
        <v>0</v>
      </c>
      <c r="K76" s="106">
        <v>0</v>
      </c>
    </row>
    <row r="77" spans="1:11">
      <c r="A77" s="137"/>
      <c r="B77" s="13" t="s">
        <v>38</v>
      </c>
      <c r="C77" s="105">
        <v>1</v>
      </c>
      <c r="D77" s="106">
        <v>0</v>
      </c>
      <c r="E77" s="106">
        <v>0</v>
      </c>
      <c r="F77" s="106">
        <v>1</v>
      </c>
      <c r="G77" s="106">
        <v>0</v>
      </c>
      <c r="H77" s="106">
        <v>0</v>
      </c>
      <c r="I77" s="106">
        <v>0</v>
      </c>
      <c r="J77" s="106">
        <v>0</v>
      </c>
      <c r="K77" s="106">
        <v>0</v>
      </c>
    </row>
    <row r="78" spans="1:11" ht="12" customHeight="1">
      <c r="A78" s="137" t="s">
        <v>234</v>
      </c>
      <c r="B78" s="13" t="s">
        <v>255</v>
      </c>
      <c r="C78" s="105">
        <v>14</v>
      </c>
      <c r="D78" s="106">
        <v>0</v>
      </c>
      <c r="E78" s="106">
        <v>0</v>
      </c>
      <c r="F78" s="106">
        <v>14</v>
      </c>
      <c r="G78" s="106">
        <v>0</v>
      </c>
      <c r="H78" s="106">
        <v>0</v>
      </c>
      <c r="I78" s="106">
        <v>0</v>
      </c>
      <c r="J78" s="106">
        <v>0</v>
      </c>
      <c r="K78" s="106">
        <v>0</v>
      </c>
    </row>
    <row r="79" spans="1:11">
      <c r="A79" s="137"/>
      <c r="B79" s="13" t="s">
        <v>256</v>
      </c>
      <c r="C79" s="105">
        <v>1</v>
      </c>
      <c r="D79" s="106">
        <v>0</v>
      </c>
      <c r="E79" s="106">
        <v>0</v>
      </c>
      <c r="F79" s="106">
        <v>1</v>
      </c>
      <c r="G79" s="106">
        <v>0</v>
      </c>
      <c r="H79" s="106">
        <v>0</v>
      </c>
      <c r="I79" s="106">
        <v>0</v>
      </c>
      <c r="J79" s="106">
        <v>0</v>
      </c>
      <c r="K79" s="106">
        <v>0</v>
      </c>
    </row>
    <row r="80" spans="1:11">
      <c r="A80" s="137"/>
      <c r="B80" s="13" t="s">
        <v>38</v>
      </c>
      <c r="C80" s="105">
        <v>15</v>
      </c>
      <c r="D80" s="106">
        <v>0</v>
      </c>
      <c r="E80" s="106">
        <v>0</v>
      </c>
      <c r="F80" s="106">
        <v>15</v>
      </c>
      <c r="G80" s="106">
        <v>0</v>
      </c>
      <c r="H80" s="106">
        <v>0</v>
      </c>
      <c r="I80" s="106">
        <v>0</v>
      </c>
      <c r="J80" s="106">
        <v>0</v>
      </c>
      <c r="K80" s="106">
        <v>0</v>
      </c>
    </row>
    <row r="81" spans="1:11">
      <c r="A81" s="137" t="s">
        <v>235</v>
      </c>
      <c r="B81" s="13" t="s">
        <v>255</v>
      </c>
      <c r="C81" s="105">
        <v>4</v>
      </c>
      <c r="D81" s="106">
        <v>0</v>
      </c>
      <c r="E81" s="106">
        <v>0</v>
      </c>
      <c r="F81" s="106">
        <v>4</v>
      </c>
      <c r="G81" s="106">
        <v>0</v>
      </c>
      <c r="H81" s="106">
        <v>0</v>
      </c>
      <c r="I81" s="106">
        <v>0</v>
      </c>
      <c r="J81" s="106">
        <v>0</v>
      </c>
      <c r="K81" s="106">
        <v>0</v>
      </c>
    </row>
    <row r="82" spans="1:11">
      <c r="A82" s="137"/>
      <c r="B82" s="13" t="s">
        <v>256</v>
      </c>
      <c r="C82" s="105">
        <v>1</v>
      </c>
      <c r="D82" s="106">
        <v>0</v>
      </c>
      <c r="E82" s="106">
        <v>0</v>
      </c>
      <c r="F82" s="106">
        <v>1</v>
      </c>
      <c r="G82" s="106">
        <v>0</v>
      </c>
      <c r="H82" s="106">
        <v>0</v>
      </c>
      <c r="I82" s="106">
        <v>0</v>
      </c>
      <c r="J82" s="106">
        <v>0</v>
      </c>
      <c r="K82" s="106">
        <v>0</v>
      </c>
    </row>
    <row r="83" spans="1:11">
      <c r="A83" s="137"/>
      <c r="B83" s="13" t="s">
        <v>38</v>
      </c>
      <c r="C83" s="105">
        <v>5</v>
      </c>
      <c r="D83" s="106">
        <v>0</v>
      </c>
      <c r="E83" s="106">
        <v>0</v>
      </c>
      <c r="F83" s="106">
        <v>5</v>
      </c>
      <c r="G83" s="106">
        <v>0</v>
      </c>
      <c r="H83" s="106">
        <v>0</v>
      </c>
      <c r="I83" s="106">
        <v>0</v>
      </c>
      <c r="J83" s="106">
        <v>0</v>
      </c>
      <c r="K83" s="106">
        <v>0</v>
      </c>
    </row>
    <row r="84" spans="1:11" ht="12" customHeight="1">
      <c r="A84" s="137" t="s">
        <v>330</v>
      </c>
      <c r="B84" s="13" t="s">
        <v>255</v>
      </c>
      <c r="C84" s="105">
        <v>19</v>
      </c>
      <c r="D84" s="106">
        <v>0</v>
      </c>
      <c r="E84" s="106">
        <v>0</v>
      </c>
      <c r="F84" s="106">
        <v>19</v>
      </c>
      <c r="G84" s="106">
        <v>0</v>
      </c>
      <c r="H84" s="106">
        <v>0</v>
      </c>
      <c r="I84" s="106">
        <v>0</v>
      </c>
      <c r="J84" s="106">
        <v>0</v>
      </c>
      <c r="K84" s="106">
        <v>0</v>
      </c>
    </row>
    <row r="85" spans="1:11">
      <c r="A85" s="137"/>
      <c r="B85" s="13" t="s">
        <v>256</v>
      </c>
      <c r="C85" s="105">
        <v>2</v>
      </c>
      <c r="D85" s="106">
        <v>0</v>
      </c>
      <c r="E85" s="106">
        <v>0</v>
      </c>
      <c r="F85" s="106">
        <v>2</v>
      </c>
      <c r="G85" s="106">
        <v>0</v>
      </c>
      <c r="H85" s="106">
        <v>0</v>
      </c>
      <c r="I85" s="106">
        <v>0</v>
      </c>
      <c r="J85" s="106">
        <v>0</v>
      </c>
      <c r="K85" s="106">
        <v>0</v>
      </c>
    </row>
    <row r="86" spans="1:11">
      <c r="A86" s="137"/>
      <c r="B86" s="13" t="s">
        <v>38</v>
      </c>
      <c r="C86" s="105">
        <v>21</v>
      </c>
      <c r="D86" s="106">
        <v>0</v>
      </c>
      <c r="E86" s="106">
        <v>0</v>
      </c>
      <c r="F86" s="106">
        <v>21</v>
      </c>
      <c r="G86" s="106">
        <v>0</v>
      </c>
      <c r="H86" s="106">
        <v>0</v>
      </c>
      <c r="I86" s="106">
        <v>0</v>
      </c>
      <c r="J86" s="106">
        <v>0</v>
      </c>
      <c r="K86" s="106">
        <v>0</v>
      </c>
    </row>
    <row r="87" spans="1:11" ht="12" customHeight="1">
      <c r="A87" s="137" t="s">
        <v>236</v>
      </c>
      <c r="B87" s="13" t="s">
        <v>255</v>
      </c>
      <c r="C87" s="105">
        <v>200</v>
      </c>
      <c r="D87" s="106">
        <v>0</v>
      </c>
      <c r="E87" s="106">
        <v>0</v>
      </c>
      <c r="F87" s="106">
        <v>0</v>
      </c>
      <c r="G87" s="106">
        <v>200</v>
      </c>
      <c r="H87" s="106">
        <v>0</v>
      </c>
      <c r="I87" s="106">
        <v>0</v>
      </c>
      <c r="J87" s="106">
        <v>0</v>
      </c>
      <c r="K87" s="106">
        <v>0</v>
      </c>
    </row>
    <row r="88" spans="1:11">
      <c r="A88" s="137"/>
      <c r="B88" s="13" t="s">
        <v>256</v>
      </c>
      <c r="C88" s="105">
        <v>38</v>
      </c>
      <c r="D88" s="106">
        <v>0</v>
      </c>
      <c r="E88" s="106">
        <v>0</v>
      </c>
      <c r="F88" s="106">
        <v>0</v>
      </c>
      <c r="G88" s="106">
        <v>38</v>
      </c>
      <c r="H88" s="106">
        <v>0</v>
      </c>
      <c r="I88" s="106">
        <v>0</v>
      </c>
      <c r="J88" s="106">
        <v>0</v>
      </c>
      <c r="K88" s="106">
        <v>0</v>
      </c>
    </row>
    <row r="89" spans="1:11">
      <c r="A89" s="137"/>
      <c r="B89" s="13" t="s">
        <v>38</v>
      </c>
      <c r="C89" s="105">
        <v>238</v>
      </c>
      <c r="D89" s="106">
        <v>0</v>
      </c>
      <c r="E89" s="106">
        <v>0</v>
      </c>
      <c r="F89" s="106">
        <v>0</v>
      </c>
      <c r="G89" s="106">
        <v>238</v>
      </c>
      <c r="H89" s="106">
        <v>0</v>
      </c>
      <c r="I89" s="106">
        <v>0</v>
      </c>
      <c r="J89" s="106">
        <v>0</v>
      </c>
      <c r="K89" s="106">
        <v>0</v>
      </c>
    </row>
    <row r="90" spans="1:11" ht="12" customHeight="1">
      <c r="A90" s="137" t="s">
        <v>237</v>
      </c>
      <c r="B90" s="13" t="s">
        <v>255</v>
      </c>
      <c r="C90" s="105">
        <v>163</v>
      </c>
      <c r="D90" s="106">
        <v>0</v>
      </c>
      <c r="E90" s="106">
        <v>0</v>
      </c>
      <c r="F90" s="106">
        <v>0</v>
      </c>
      <c r="G90" s="106">
        <v>0</v>
      </c>
      <c r="H90" s="106">
        <v>2</v>
      </c>
      <c r="I90" s="106">
        <v>20</v>
      </c>
      <c r="J90" s="106">
        <v>3</v>
      </c>
      <c r="K90" s="106">
        <v>138</v>
      </c>
    </row>
    <row r="91" spans="1:11">
      <c r="A91" s="137"/>
      <c r="B91" s="13" t="s">
        <v>256</v>
      </c>
      <c r="C91" s="105">
        <v>23</v>
      </c>
      <c r="D91" s="106">
        <v>0</v>
      </c>
      <c r="E91" s="106">
        <v>0</v>
      </c>
      <c r="F91" s="106">
        <v>0</v>
      </c>
      <c r="G91" s="106">
        <v>0</v>
      </c>
      <c r="H91" s="106">
        <v>2</v>
      </c>
      <c r="I91" s="106">
        <v>2</v>
      </c>
      <c r="J91" s="106">
        <v>0</v>
      </c>
      <c r="K91" s="106">
        <v>19</v>
      </c>
    </row>
    <row r="92" spans="1:11">
      <c r="A92" s="137"/>
      <c r="B92" s="13" t="s">
        <v>38</v>
      </c>
      <c r="C92" s="105">
        <v>186</v>
      </c>
      <c r="D92" s="106">
        <v>0</v>
      </c>
      <c r="E92" s="106">
        <v>0</v>
      </c>
      <c r="F92" s="106">
        <v>0</v>
      </c>
      <c r="G92" s="106">
        <v>0</v>
      </c>
      <c r="H92" s="106">
        <v>4</v>
      </c>
      <c r="I92" s="106">
        <v>22</v>
      </c>
      <c r="J92" s="106">
        <v>3</v>
      </c>
      <c r="K92" s="106">
        <v>157</v>
      </c>
    </row>
    <row r="93" spans="1:11">
      <c r="A93" s="151" t="s">
        <v>238</v>
      </c>
      <c r="B93" s="12" t="s">
        <v>255</v>
      </c>
      <c r="C93" s="105">
        <v>2697</v>
      </c>
      <c r="D93" s="105">
        <v>401</v>
      </c>
      <c r="E93" s="105">
        <v>903</v>
      </c>
      <c r="F93" s="105">
        <v>460</v>
      </c>
      <c r="G93" s="105">
        <v>200</v>
      </c>
      <c r="H93" s="105">
        <v>2</v>
      </c>
      <c r="I93" s="105">
        <v>569</v>
      </c>
      <c r="J93" s="105">
        <v>24</v>
      </c>
      <c r="K93" s="105">
        <v>138</v>
      </c>
    </row>
    <row r="94" spans="1:11">
      <c r="A94" s="151"/>
      <c r="B94" s="12" t="s">
        <v>256</v>
      </c>
      <c r="C94" s="105">
        <v>665</v>
      </c>
      <c r="D94" s="105">
        <v>127</v>
      </c>
      <c r="E94" s="105">
        <v>237</v>
      </c>
      <c r="F94" s="105">
        <v>64</v>
      </c>
      <c r="G94" s="105">
        <v>38</v>
      </c>
      <c r="H94" s="105">
        <v>2</v>
      </c>
      <c r="I94" s="105">
        <v>177</v>
      </c>
      <c r="J94" s="105">
        <v>1</v>
      </c>
      <c r="K94" s="105">
        <v>19</v>
      </c>
    </row>
    <row r="95" spans="1:11">
      <c r="A95" s="151"/>
      <c r="B95" s="12" t="s">
        <v>38</v>
      </c>
      <c r="C95" s="105">
        <v>3362</v>
      </c>
      <c r="D95" s="105">
        <v>528</v>
      </c>
      <c r="E95" s="105">
        <v>1140</v>
      </c>
      <c r="F95" s="105">
        <v>524</v>
      </c>
      <c r="G95" s="105">
        <v>238</v>
      </c>
      <c r="H95" s="105">
        <v>4</v>
      </c>
      <c r="I95" s="105">
        <v>746</v>
      </c>
      <c r="J95" s="105">
        <v>25</v>
      </c>
      <c r="K95" s="105">
        <v>157</v>
      </c>
    </row>
  </sheetData>
  <mergeCells count="32">
    <mergeCell ref="A90:A92"/>
    <mergeCell ref="A93:A95"/>
    <mergeCell ref="A72:A74"/>
    <mergeCell ref="A75:A77"/>
    <mergeCell ref="A78:A80"/>
    <mergeCell ref="A81:A83"/>
    <mergeCell ref="A84:A86"/>
    <mergeCell ref="A87:A89"/>
    <mergeCell ref="A69:A71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33:A35"/>
    <mergeCell ref="A1:K1"/>
    <mergeCell ref="A3:A5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</mergeCells>
  <pageMargins left="0.78740157480314998" right="0.196850393700787" top="1.2992125984252001" bottom="0.55118110236220497" header="0.90551181102362199" footer="0.39370078740157499"/>
  <pageSetup paperSize="9" scale="94" firstPageNumber="286" orientation="portrait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 - 2024 он</oddFooter>
  </headerFooter>
  <rowBreaks count="1" manualBreakCount="1">
    <brk id="56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B050"/>
  </sheetPr>
  <dimension ref="A1:W12807"/>
  <sheetViews>
    <sheetView view="pageBreakPreview" zoomScale="90" zoomScaleNormal="100" zoomScaleSheetLayoutView="90" workbookViewId="0">
      <selection activeCell="N8" sqref="N7:N8"/>
    </sheetView>
  </sheetViews>
  <sheetFormatPr defaultRowHeight="12.75"/>
  <cols>
    <col min="1" max="1" width="3.42578125" style="3" customWidth="1"/>
    <col min="2" max="2" width="14" style="4" customWidth="1"/>
    <col min="3" max="3" width="6.140625" style="4" customWidth="1"/>
    <col min="4" max="4" width="7.5703125" style="70" customWidth="1"/>
    <col min="5" max="5" width="8.5703125" style="70" customWidth="1"/>
    <col min="6" max="18" width="6.7109375" style="70" customWidth="1"/>
    <col min="19" max="19" width="6.7109375" style="71" customWidth="1"/>
    <col min="20" max="23" width="6.7109375" style="60" customWidth="1"/>
    <col min="24" max="16384" width="9.140625" style="3"/>
  </cols>
  <sheetData>
    <row r="1" spans="1:23" ht="21" customHeight="1">
      <c r="A1" s="166" t="s">
        <v>42</v>
      </c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</row>
    <row r="2" spans="1:23" s="63" customFormat="1" ht="29.25" customHeight="1">
      <c r="A2" s="33" t="s">
        <v>43</v>
      </c>
      <c r="B2" s="61" t="s">
        <v>58</v>
      </c>
      <c r="C2" s="61" t="s">
        <v>331</v>
      </c>
      <c r="D2" s="35" t="s">
        <v>38</v>
      </c>
      <c r="E2" s="35" t="s">
        <v>37</v>
      </c>
      <c r="F2" s="36" t="s">
        <v>36</v>
      </c>
      <c r="G2" s="37" t="s">
        <v>35</v>
      </c>
      <c r="H2" s="38" t="s">
        <v>34</v>
      </c>
      <c r="I2" s="37" t="s">
        <v>33</v>
      </c>
      <c r="J2" s="38" t="s">
        <v>32</v>
      </c>
      <c r="K2" s="37" t="s">
        <v>31</v>
      </c>
      <c r="L2" s="38" t="s">
        <v>30</v>
      </c>
      <c r="M2" s="37" t="s">
        <v>29</v>
      </c>
      <c r="N2" s="38" t="s">
        <v>28</v>
      </c>
      <c r="O2" s="37" t="s">
        <v>27</v>
      </c>
      <c r="P2" s="38" t="s">
        <v>26</v>
      </c>
      <c r="Q2" s="37" t="s">
        <v>25</v>
      </c>
      <c r="R2" s="38" t="s">
        <v>24</v>
      </c>
      <c r="S2" s="62" t="s">
        <v>302</v>
      </c>
      <c r="T2" s="6" t="s">
        <v>303</v>
      </c>
      <c r="U2" s="6" t="s">
        <v>304</v>
      </c>
      <c r="V2" s="6" t="s">
        <v>305</v>
      </c>
      <c r="W2" s="6" t="s">
        <v>306</v>
      </c>
    </row>
    <row r="3" spans="1:23" s="5" customFormat="1" ht="15" customHeight="1">
      <c r="A3" s="173">
        <v>1</v>
      </c>
      <c r="B3" s="176" t="s">
        <v>23</v>
      </c>
      <c r="C3" s="64" t="s">
        <v>255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</row>
    <row r="4" spans="1:23" s="5" customFormat="1" ht="15" customHeight="1">
      <c r="A4" s="174"/>
      <c r="B4" s="171"/>
      <c r="C4" s="64" t="s">
        <v>256</v>
      </c>
      <c r="D4" s="65">
        <v>1</v>
      </c>
      <c r="E4" s="65">
        <v>0</v>
      </c>
      <c r="F4" s="65">
        <v>0</v>
      </c>
      <c r="G4" s="65">
        <v>0</v>
      </c>
      <c r="H4" s="65">
        <v>0</v>
      </c>
      <c r="I4" s="65">
        <v>0</v>
      </c>
      <c r="J4" s="65">
        <v>0</v>
      </c>
      <c r="K4" s="65">
        <v>0</v>
      </c>
      <c r="L4" s="65">
        <v>0</v>
      </c>
      <c r="M4" s="65">
        <v>0</v>
      </c>
      <c r="N4" s="65">
        <v>0</v>
      </c>
      <c r="O4" s="65">
        <v>0</v>
      </c>
      <c r="P4" s="65">
        <v>1</v>
      </c>
      <c r="Q4" s="65">
        <v>0</v>
      </c>
      <c r="R4" s="65">
        <v>0</v>
      </c>
      <c r="S4" s="65">
        <v>0</v>
      </c>
      <c r="T4" s="65">
        <v>0</v>
      </c>
      <c r="U4" s="65">
        <v>0</v>
      </c>
      <c r="V4" s="65">
        <v>0</v>
      </c>
      <c r="W4" s="65">
        <v>0</v>
      </c>
    </row>
    <row r="5" spans="1:23" s="5" customFormat="1" ht="15" customHeight="1">
      <c r="A5" s="175"/>
      <c r="B5" s="172"/>
      <c r="C5" s="64" t="s">
        <v>38</v>
      </c>
      <c r="D5" s="65">
        <v>1</v>
      </c>
      <c r="E5" s="65">
        <v>0</v>
      </c>
      <c r="F5" s="65">
        <v>0</v>
      </c>
      <c r="G5" s="65">
        <v>0</v>
      </c>
      <c r="H5" s="65">
        <v>0</v>
      </c>
      <c r="I5" s="65">
        <v>0</v>
      </c>
      <c r="J5" s="65">
        <v>0</v>
      </c>
      <c r="K5" s="65">
        <v>0</v>
      </c>
      <c r="L5" s="65">
        <v>0</v>
      </c>
      <c r="M5" s="65">
        <v>0</v>
      </c>
      <c r="N5" s="65">
        <v>0</v>
      </c>
      <c r="O5" s="65">
        <v>0</v>
      </c>
      <c r="P5" s="65">
        <v>1</v>
      </c>
      <c r="Q5" s="65">
        <v>0</v>
      </c>
      <c r="R5" s="65">
        <v>0</v>
      </c>
      <c r="S5" s="65">
        <v>0</v>
      </c>
      <c r="T5" s="65">
        <v>0</v>
      </c>
      <c r="U5" s="65">
        <v>0</v>
      </c>
      <c r="V5" s="65">
        <v>0</v>
      </c>
      <c r="W5" s="65">
        <v>0</v>
      </c>
    </row>
    <row r="6" spans="1:23" s="5" customFormat="1" ht="15" customHeight="1">
      <c r="A6" s="167">
        <v>2</v>
      </c>
      <c r="B6" s="170" t="s">
        <v>22</v>
      </c>
      <c r="C6" s="64" t="s">
        <v>255</v>
      </c>
      <c r="D6" s="65">
        <v>3</v>
      </c>
      <c r="E6" s="65">
        <v>0</v>
      </c>
      <c r="F6" s="65">
        <v>0</v>
      </c>
      <c r="G6" s="65">
        <v>0</v>
      </c>
      <c r="H6" s="65">
        <v>2</v>
      </c>
      <c r="I6" s="65">
        <v>0</v>
      </c>
      <c r="J6" s="65">
        <v>0</v>
      </c>
      <c r="K6" s="65">
        <v>0</v>
      </c>
      <c r="L6" s="65">
        <v>0</v>
      </c>
      <c r="M6" s="65">
        <v>0</v>
      </c>
      <c r="N6" s="65">
        <v>0</v>
      </c>
      <c r="O6" s="65">
        <v>0</v>
      </c>
      <c r="P6" s="65">
        <v>0</v>
      </c>
      <c r="Q6" s="65">
        <v>0</v>
      </c>
      <c r="R6" s="65">
        <v>1</v>
      </c>
      <c r="S6" s="65">
        <v>0</v>
      </c>
      <c r="T6" s="65">
        <v>0</v>
      </c>
      <c r="U6" s="65">
        <v>0</v>
      </c>
      <c r="V6" s="65">
        <v>0</v>
      </c>
      <c r="W6" s="65">
        <v>0</v>
      </c>
    </row>
    <row r="7" spans="1:23" s="5" customFormat="1" ht="15" customHeight="1">
      <c r="A7" s="168"/>
      <c r="B7" s="171"/>
      <c r="C7" s="64" t="s">
        <v>256</v>
      </c>
      <c r="D7" s="65">
        <v>2</v>
      </c>
      <c r="E7" s="65">
        <v>0</v>
      </c>
      <c r="F7" s="65">
        <v>0</v>
      </c>
      <c r="G7" s="65">
        <v>0</v>
      </c>
      <c r="H7" s="65">
        <v>0</v>
      </c>
      <c r="I7" s="65">
        <v>0</v>
      </c>
      <c r="J7" s="65">
        <v>0</v>
      </c>
      <c r="K7" s="65">
        <v>1</v>
      </c>
      <c r="L7" s="65">
        <v>0</v>
      </c>
      <c r="M7" s="65">
        <v>0</v>
      </c>
      <c r="N7" s="65">
        <v>0</v>
      </c>
      <c r="O7" s="65">
        <v>0</v>
      </c>
      <c r="P7" s="65">
        <v>0</v>
      </c>
      <c r="Q7" s="65">
        <v>0</v>
      </c>
      <c r="R7" s="65">
        <v>0</v>
      </c>
      <c r="S7" s="65">
        <v>1</v>
      </c>
      <c r="T7" s="65">
        <v>0</v>
      </c>
      <c r="U7" s="65">
        <v>0</v>
      </c>
      <c r="V7" s="65">
        <v>0</v>
      </c>
      <c r="W7" s="65">
        <v>0</v>
      </c>
    </row>
    <row r="8" spans="1:23" s="5" customFormat="1" ht="15" customHeight="1">
      <c r="A8" s="169"/>
      <c r="B8" s="172"/>
      <c r="C8" s="64" t="s">
        <v>38</v>
      </c>
      <c r="D8" s="65">
        <v>5</v>
      </c>
      <c r="E8" s="65">
        <v>0</v>
      </c>
      <c r="F8" s="65">
        <v>0</v>
      </c>
      <c r="G8" s="65">
        <v>0</v>
      </c>
      <c r="H8" s="65">
        <v>2</v>
      </c>
      <c r="I8" s="65">
        <v>0</v>
      </c>
      <c r="J8" s="65">
        <v>0</v>
      </c>
      <c r="K8" s="65">
        <v>1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1</v>
      </c>
      <c r="S8" s="65">
        <v>1</v>
      </c>
      <c r="T8" s="65">
        <v>0</v>
      </c>
      <c r="U8" s="65">
        <v>0</v>
      </c>
      <c r="V8" s="65">
        <v>0</v>
      </c>
      <c r="W8" s="65">
        <v>0</v>
      </c>
    </row>
    <row r="9" spans="1:23" ht="15" customHeight="1">
      <c r="A9" s="167">
        <v>3</v>
      </c>
      <c r="B9" s="170" t="s">
        <v>21</v>
      </c>
      <c r="C9" s="64" t="s">
        <v>255</v>
      </c>
      <c r="D9" s="65">
        <v>3</v>
      </c>
      <c r="E9" s="65">
        <v>1</v>
      </c>
      <c r="F9" s="65">
        <v>0</v>
      </c>
      <c r="G9" s="65">
        <v>0</v>
      </c>
      <c r="H9" s="65">
        <v>0</v>
      </c>
      <c r="I9" s="65">
        <v>0</v>
      </c>
      <c r="J9" s="65">
        <v>0</v>
      </c>
      <c r="K9" s="65">
        <v>0</v>
      </c>
      <c r="L9" s="65">
        <v>0</v>
      </c>
      <c r="M9" s="65">
        <v>0</v>
      </c>
      <c r="N9" s="65">
        <v>0</v>
      </c>
      <c r="O9" s="65">
        <v>0</v>
      </c>
      <c r="P9" s="65">
        <v>0</v>
      </c>
      <c r="Q9" s="65">
        <v>1</v>
      </c>
      <c r="R9" s="65">
        <v>1</v>
      </c>
      <c r="S9" s="65">
        <v>0</v>
      </c>
      <c r="T9" s="65">
        <v>0</v>
      </c>
      <c r="U9" s="65">
        <v>0</v>
      </c>
      <c r="V9" s="65">
        <v>0</v>
      </c>
      <c r="W9" s="65">
        <v>0</v>
      </c>
    </row>
    <row r="10" spans="1:23" s="5" customFormat="1" ht="15" customHeight="1">
      <c r="A10" s="168"/>
      <c r="B10" s="171"/>
      <c r="C10" s="64" t="s">
        <v>256</v>
      </c>
      <c r="D10" s="65">
        <v>5</v>
      </c>
      <c r="E10" s="65">
        <v>1</v>
      </c>
      <c r="F10" s="65">
        <v>1</v>
      </c>
      <c r="G10" s="65">
        <v>0</v>
      </c>
      <c r="H10" s="65">
        <v>0</v>
      </c>
      <c r="I10" s="65">
        <v>0</v>
      </c>
      <c r="J10" s="65">
        <v>0</v>
      </c>
      <c r="K10" s="65">
        <v>0</v>
      </c>
      <c r="L10" s="65">
        <v>1</v>
      </c>
      <c r="M10" s="65">
        <v>1</v>
      </c>
      <c r="N10" s="65">
        <v>0</v>
      </c>
      <c r="O10" s="65">
        <v>0</v>
      </c>
      <c r="P10" s="65">
        <v>1</v>
      </c>
      <c r="Q10" s="65">
        <v>0</v>
      </c>
      <c r="R10" s="65">
        <v>0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</row>
    <row r="11" spans="1:23" s="5" customFormat="1" ht="15" customHeight="1">
      <c r="A11" s="169"/>
      <c r="B11" s="172"/>
      <c r="C11" s="64" t="s">
        <v>38</v>
      </c>
      <c r="D11" s="65">
        <v>8</v>
      </c>
      <c r="E11" s="65">
        <v>2</v>
      </c>
      <c r="F11" s="65">
        <v>1</v>
      </c>
      <c r="G11" s="65">
        <v>0</v>
      </c>
      <c r="H11" s="65">
        <v>0</v>
      </c>
      <c r="I11" s="65">
        <v>0</v>
      </c>
      <c r="J11" s="65">
        <v>0</v>
      </c>
      <c r="K11" s="65">
        <v>0</v>
      </c>
      <c r="L11" s="65">
        <v>1</v>
      </c>
      <c r="M11" s="65">
        <v>1</v>
      </c>
      <c r="N11" s="65">
        <v>0</v>
      </c>
      <c r="O11" s="65">
        <v>0</v>
      </c>
      <c r="P11" s="65">
        <v>1</v>
      </c>
      <c r="Q11" s="65">
        <v>1</v>
      </c>
      <c r="R11" s="65">
        <v>1</v>
      </c>
      <c r="S11" s="65">
        <v>0</v>
      </c>
      <c r="T11" s="65">
        <v>0</v>
      </c>
      <c r="U11" s="65">
        <v>0</v>
      </c>
      <c r="V11" s="65">
        <v>0</v>
      </c>
      <c r="W11" s="65">
        <v>0</v>
      </c>
    </row>
    <row r="12" spans="1:23" ht="15" customHeight="1">
      <c r="A12" s="167">
        <v>4</v>
      </c>
      <c r="B12" s="170" t="s">
        <v>20</v>
      </c>
      <c r="C12" s="64" t="s">
        <v>255</v>
      </c>
      <c r="D12" s="65">
        <v>0</v>
      </c>
      <c r="E12" s="65">
        <v>0</v>
      </c>
      <c r="F12" s="65">
        <v>0</v>
      </c>
      <c r="G12" s="65">
        <v>0</v>
      </c>
      <c r="H12" s="65">
        <v>0</v>
      </c>
      <c r="I12" s="65">
        <v>0</v>
      </c>
      <c r="J12" s="65">
        <v>0</v>
      </c>
      <c r="K12" s="65">
        <v>0</v>
      </c>
      <c r="L12" s="65">
        <v>0</v>
      </c>
      <c r="M12" s="65">
        <v>0</v>
      </c>
      <c r="N12" s="65">
        <v>0</v>
      </c>
      <c r="O12" s="65">
        <v>0</v>
      </c>
      <c r="P12" s="65">
        <v>0</v>
      </c>
      <c r="Q12" s="65">
        <v>0</v>
      </c>
      <c r="R12" s="65">
        <v>0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</row>
    <row r="13" spans="1:23" s="5" customFormat="1" ht="15" customHeight="1">
      <c r="A13" s="168"/>
      <c r="B13" s="171"/>
      <c r="C13" s="64" t="s">
        <v>256</v>
      </c>
      <c r="D13" s="65">
        <v>0</v>
      </c>
      <c r="E13" s="65">
        <v>0</v>
      </c>
      <c r="F13" s="65">
        <v>0</v>
      </c>
      <c r="G13" s="65">
        <v>0</v>
      </c>
      <c r="H13" s="65">
        <v>0</v>
      </c>
      <c r="I13" s="65">
        <v>0</v>
      </c>
      <c r="J13" s="65">
        <v>0</v>
      </c>
      <c r="K13" s="65">
        <v>0</v>
      </c>
      <c r="L13" s="65">
        <v>0</v>
      </c>
      <c r="M13" s="65">
        <v>0</v>
      </c>
      <c r="N13" s="65">
        <v>0</v>
      </c>
      <c r="O13" s="65">
        <v>0</v>
      </c>
      <c r="P13" s="65">
        <v>0</v>
      </c>
      <c r="Q13" s="65">
        <v>0</v>
      </c>
      <c r="R13" s="65">
        <v>0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</row>
    <row r="14" spans="1:23" s="5" customFormat="1" ht="15" customHeight="1">
      <c r="A14" s="169"/>
      <c r="B14" s="172"/>
      <c r="C14" s="64" t="s">
        <v>38</v>
      </c>
      <c r="D14" s="65">
        <v>0</v>
      </c>
      <c r="E14" s="65">
        <v>0</v>
      </c>
      <c r="F14" s="65">
        <v>0</v>
      </c>
      <c r="G14" s="65">
        <v>0</v>
      </c>
      <c r="H14" s="65">
        <v>0</v>
      </c>
      <c r="I14" s="65">
        <v>0</v>
      </c>
      <c r="J14" s="65">
        <v>0</v>
      </c>
      <c r="K14" s="65">
        <v>0</v>
      </c>
      <c r="L14" s="65">
        <v>0</v>
      </c>
      <c r="M14" s="65">
        <v>0</v>
      </c>
      <c r="N14" s="65">
        <v>0</v>
      </c>
      <c r="O14" s="65">
        <v>0</v>
      </c>
      <c r="P14" s="65">
        <v>0</v>
      </c>
      <c r="Q14" s="65">
        <v>0</v>
      </c>
      <c r="R14" s="65">
        <v>0</v>
      </c>
      <c r="S14" s="65">
        <v>0</v>
      </c>
      <c r="T14" s="65">
        <v>0</v>
      </c>
      <c r="U14" s="65">
        <v>0</v>
      </c>
      <c r="V14" s="65">
        <v>0</v>
      </c>
      <c r="W14" s="65">
        <v>0</v>
      </c>
    </row>
    <row r="15" spans="1:23" ht="15" customHeight="1">
      <c r="A15" s="167">
        <v>5</v>
      </c>
      <c r="B15" s="170" t="s">
        <v>19</v>
      </c>
      <c r="C15" s="64" t="s">
        <v>255</v>
      </c>
      <c r="D15" s="65">
        <v>1</v>
      </c>
      <c r="E15" s="65">
        <v>1</v>
      </c>
      <c r="F15" s="65">
        <v>0</v>
      </c>
      <c r="G15" s="65">
        <v>0</v>
      </c>
      <c r="H15" s="65">
        <v>0</v>
      </c>
      <c r="I15" s="65">
        <v>0</v>
      </c>
      <c r="J15" s="65">
        <v>0</v>
      </c>
      <c r="K15" s="65">
        <v>0</v>
      </c>
      <c r="L15" s="65">
        <v>0</v>
      </c>
      <c r="M15" s="65">
        <v>0</v>
      </c>
      <c r="N15" s="65">
        <v>0</v>
      </c>
      <c r="O15" s="65">
        <v>0</v>
      </c>
      <c r="P15" s="65">
        <v>0</v>
      </c>
      <c r="Q15" s="65">
        <v>0</v>
      </c>
      <c r="R15" s="65">
        <v>0</v>
      </c>
      <c r="S15" s="65">
        <v>0</v>
      </c>
      <c r="T15" s="65">
        <v>0</v>
      </c>
      <c r="U15" s="65">
        <v>0</v>
      </c>
      <c r="V15" s="65">
        <v>0</v>
      </c>
      <c r="W15" s="65">
        <v>0</v>
      </c>
    </row>
    <row r="16" spans="1:23" s="5" customFormat="1" ht="15" customHeight="1">
      <c r="A16" s="168"/>
      <c r="B16" s="171"/>
      <c r="C16" s="64" t="s">
        <v>256</v>
      </c>
      <c r="D16" s="65">
        <v>1</v>
      </c>
      <c r="E16" s="65">
        <v>0</v>
      </c>
      <c r="F16" s="65">
        <v>0</v>
      </c>
      <c r="G16" s="65">
        <v>0</v>
      </c>
      <c r="H16" s="65">
        <v>0</v>
      </c>
      <c r="I16" s="65">
        <v>0</v>
      </c>
      <c r="J16" s="65">
        <v>0</v>
      </c>
      <c r="K16" s="65">
        <v>0</v>
      </c>
      <c r="L16" s="65">
        <v>0</v>
      </c>
      <c r="M16" s="65">
        <v>0</v>
      </c>
      <c r="N16" s="65">
        <v>0</v>
      </c>
      <c r="O16" s="65">
        <v>0</v>
      </c>
      <c r="P16" s="65">
        <v>0</v>
      </c>
      <c r="Q16" s="65">
        <v>0</v>
      </c>
      <c r="R16" s="65">
        <v>0</v>
      </c>
      <c r="S16" s="65">
        <v>0</v>
      </c>
      <c r="T16" s="65">
        <v>0</v>
      </c>
      <c r="U16" s="65">
        <v>0</v>
      </c>
      <c r="V16" s="65">
        <v>1</v>
      </c>
      <c r="W16" s="65">
        <v>0</v>
      </c>
    </row>
    <row r="17" spans="1:23" s="5" customFormat="1" ht="15" customHeight="1">
      <c r="A17" s="169"/>
      <c r="B17" s="172"/>
      <c r="C17" s="64" t="s">
        <v>38</v>
      </c>
      <c r="D17" s="65">
        <v>2</v>
      </c>
      <c r="E17" s="65">
        <v>1</v>
      </c>
      <c r="F17" s="65">
        <v>0</v>
      </c>
      <c r="G17" s="65">
        <v>0</v>
      </c>
      <c r="H17" s="65">
        <v>0</v>
      </c>
      <c r="I17" s="65">
        <v>0</v>
      </c>
      <c r="J17" s="65">
        <v>0</v>
      </c>
      <c r="K17" s="65">
        <v>0</v>
      </c>
      <c r="L17" s="65">
        <v>0</v>
      </c>
      <c r="M17" s="65">
        <v>0</v>
      </c>
      <c r="N17" s="65">
        <v>0</v>
      </c>
      <c r="O17" s="65">
        <v>0</v>
      </c>
      <c r="P17" s="65">
        <v>0</v>
      </c>
      <c r="Q17" s="65">
        <v>0</v>
      </c>
      <c r="R17" s="65">
        <v>0</v>
      </c>
      <c r="S17" s="65">
        <v>0</v>
      </c>
      <c r="T17" s="65">
        <v>0</v>
      </c>
      <c r="U17" s="65">
        <v>0</v>
      </c>
      <c r="V17" s="65">
        <v>1</v>
      </c>
      <c r="W17" s="65">
        <v>0</v>
      </c>
    </row>
    <row r="18" spans="1:23" ht="15" customHeight="1">
      <c r="A18" s="167">
        <v>6</v>
      </c>
      <c r="B18" s="170" t="s">
        <v>18</v>
      </c>
      <c r="C18" s="64" t="s">
        <v>255</v>
      </c>
      <c r="D18" s="65">
        <v>0</v>
      </c>
      <c r="E18" s="65">
        <v>0</v>
      </c>
      <c r="F18" s="65">
        <v>0</v>
      </c>
      <c r="G18" s="65">
        <v>0</v>
      </c>
      <c r="H18" s="65">
        <v>0</v>
      </c>
      <c r="I18" s="65">
        <v>0</v>
      </c>
      <c r="J18" s="65">
        <v>0</v>
      </c>
      <c r="K18" s="65">
        <v>0</v>
      </c>
      <c r="L18" s="65">
        <v>0</v>
      </c>
      <c r="M18" s="65">
        <v>0</v>
      </c>
      <c r="N18" s="65">
        <v>0</v>
      </c>
      <c r="O18" s="65">
        <v>0</v>
      </c>
      <c r="P18" s="65">
        <v>0</v>
      </c>
      <c r="Q18" s="65">
        <v>0</v>
      </c>
      <c r="R18" s="65">
        <v>0</v>
      </c>
      <c r="S18" s="65">
        <v>0</v>
      </c>
      <c r="T18" s="65">
        <v>0</v>
      </c>
      <c r="U18" s="65">
        <v>0</v>
      </c>
      <c r="V18" s="65">
        <v>0</v>
      </c>
      <c r="W18" s="65">
        <v>0</v>
      </c>
    </row>
    <row r="19" spans="1:23" s="5" customFormat="1" ht="15" customHeight="1">
      <c r="A19" s="168"/>
      <c r="B19" s="171"/>
      <c r="C19" s="64" t="s">
        <v>256</v>
      </c>
      <c r="D19" s="65">
        <v>1</v>
      </c>
      <c r="E19" s="65">
        <v>0</v>
      </c>
      <c r="F19" s="65">
        <v>0</v>
      </c>
      <c r="G19" s="65">
        <v>0</v>
      </c>
      <c r="H19" s="65">
        <v>0</v>
      </c>
      <c r="I19" s="65">
        <v>0</v>
      </c>
      <c r="J19" s="65">
        <v>0</v>
      </c>
      <c r="K19" s="65">
        <v>0</v>
      </c>
      <c r="L19" s="65">
        <v>0</v>
      </c>
      <c r="M19" s="65">
        <v>0</v>
      </c>
      <c r="N19" s="65">
        <v>0</v>
      </c>
      <c r="O19" s="65">
        <v>0</v>
      </c>
      <c r="P19" s="65">
        <v>0</v>
      </c>
      <c r="Q19" s="65">
        <v>0</v>
      </c>
      <c r="R19" s="65">
        <v>0</v>
      </c>
      <c r="S19" s="65">
        <v>0</v>
      </c>
      <c r="T19" s="65">
        <v>0</v>
      </c>
      <c r="U19" s="65">
        <v>0</v>
      </c>
      <c r="V19" s="65">
        <v>0</v>
      </c>
      <c r="W19" s="65">
        <v>1</v>
      </c>
    </row>
    <row r="20" spans="1:23" s="5" customFormat="1" ht="15" customHeight="1">
      <c r="A20" s="169"/>
      <c r="B20" s="172"/>
      <c r="C20" s="64" t="s">
        <v>38</v>
      </c>
      <c r="D20" s="65">
        <v>1</v>
      </c>
      <c r="E20" s="65">
        <v>0</v>
      </c>
      <c r="F20" s="65">
        <v>0</v>
      </c>
      <c r="G20" s="65">
        <v>0</v>
      </c>
      <c r="H20" s="65">
        <v>0</v>
      </c>
      <c r="I20" s="65">
        <v>0</v>
      </c>
      <c r="J20" s="65">
        <v>0</v>
      </c>
      <c r="K20" s="65">
        <v>0</v>
      </c>
      <c r="L20" s="65">
        <v>0</v>
      </c>
      <c r="M20" s="65">
        <v>0</v>
      </c>
      <c r="N20" s="65">
        <v>0</v>
      </c>
      <c r="O20" s="65">
        <v>0</v>
      </c>
      <c r="P20" s="65">
        <v>0</v>
      </c>
      <c r="Q20" s="65">
        <v>0</v>
      </c>
      <c r="R20" s="65">
        <v>0</v>
      </c>
      <c r="S20" s="65">
        <v>0</v>
      </c>
      <c r="T20" s="65">
        <v>0</v>
      </c>
      <c r="U20" s="65">
        <v>0</v>
      </c>
      <c r="V20" s="65">
        <v>0</v>
      </c>
      <c r="W20" s="65">
        <v>1</v>
      </c>
    </row>
    <row r="21" spans="1:23" ht="15" customHeight="1">
      <c r="A21" s="167">
        <v>7</v>
      </c>
      <c r="B21" s="170" t="s">
        <v>333</v>
      </c>
      <c r="C21" s="64" t="s">
        <v>255</v>
      </c>
      <c r="D21" s="65">
        <v>3</v>
      </c>
      <c r="E21" s="65">
        <v>0</v>
      </c>
      <c r="F21" s="65">
        <v>0</v>
      </c>
      <c r="G21" s="65">
        <v>0</v>
      </c>
      <c r="H21" s="65">
        <v>0</v>
      </c>
      <c r="I21" s="65">
        <v>0</v>
      </c>
      <c r="J21" s="65">
        <v>0</v>
      </c>
      <c r="K21" s="65">
        <v>0</v>
      </c>
      <c r="L21" s="65">
        <v>0</v>
      </c>
      <c r="M21" s="65">
        <v>1</v>
      </c>
      <c r="N21" s="65">
        <v>0</v>
      </c>
      <c r="O21" s="65">
        <v>0</v>
      </c>
      <c r="P21" s="65">
        <v>0</v>
      </c>
      <c r="Q21" s="65">
        <v>0</v>
      </c>
      <c r="R21" s="65">
        <v>1</v>
      </c>
      <c r="S21" s="65">
        <v>1</v>
      </c>
      <c r="T21" s="65">
        <v>0</v>
      </c>
      <c r="U21" s="65">
        <v>0</v>
      </c>
      <c r="V21" s="65">
        <v>0</v>
      </c>
      <c r="W21" s="65">
        <v>0</v>
      </c>
    </row>
    <row r="22" spans="1:23" s="5" customFormat="1" ht="15" customHeight="1">
      <c r="A22" s="168"/>
      <c r="B22" s="171"/>
      <c r="C22" s="64" t="s">
        <v>256</v>
      </c>
      <c r="D22" s="65">
        <v>4</v>
      </c>
      <c r="E22" s="65">
        <v>0</v>
      </c>
      <c r="F22" s="65">
        <v>0</v>
      </c>
      <c r="G22" s="65">
        <v>0</v>
      </c>
      <c r="H22" s="65">
        <v>0</v>
      </c>
      <c r="I22" s="65">
        <v>0</v>
      </c>
      <c r="J22" s="65">
        <v>0</v>
      </c>
      <c r="K22" s="65">
        <v>0</v>
      </c>
      <c r="L22" s="65">
        <v>1</v>
      </c>
      <c r="M22" s="65">
        <v>0</v>
      </c>
      <c r="N22" s="65">
        <v>0</v>
      </c>
      <c r="O22" s="65">
        <v>0</v>
      </c>
      <c r="P22" s="65">
        <v>2</v>
      </c>
      <c r="Q22" s="65">
        <v>0</v>
      </c>
      <c r="R22" s="65">
        <v>0</v>
      </c>
      <c r="S22" s="65">
        <v>0</v>
      </c>
      <c r="T22" s="65">
        <v>1</v>
      </c>
      <c r="U22" s="65">
        <v>0</v>
      </c>
      <c r="V22" s="65">
        <v>0</v>
      </c>
      <c r="W22" s="65">
        <v>0</v>
      </c>
    </row>
    <row r="23" spans="1:23" s="5" customFormat="1" ht="15" customHeight="1">
      <c r="A23" s="169"/>
      <c r="B23" s="172"/>
      <c r="C23" s="64" t="s">
        <v>38</v>
      </c>
      <c r="D23" s="65">
        <v>7</v>
      </c>
      <c r="E23" s="65">
        <v>0</v>
      </c>
      <c r="F23" s="65">
        <v>0</v>
      </c>
      <c r="G23" s="65">
        <v>0</v>
      </c>
      <c r="H23" s="65">
        <v>0</v>
      </c>
      <c r="I23" s="65">
        <v>0</v>
      </c>
      <c r="J23" s="65">
        <v>0</v>
      </c>
      <c r="K23" s="65">
        <v>0</v>
      </c>
      <c r="L23" s="65">
        <v>1</v>
      </c>
      <c r="M23" s="65">
        <v>1</v>
      </c>
      <c r="N23" s="65">
        <v>0</v>
      </c>
      <c r="O23" s="65">
        <v>0</v>
      </c>
      <c r="P23" s="65">
        <v>2</v>
      </c>
      <c r="Q23" s="65">
        <v>0</v>
      </c>
      <c r="R23" s="65">
        <v>1</v>
      </c>
      <c r="S23" s="65">
        <v>1</v>
      </c>
      <c r="T23" s="65">
        <v>1</v>
      </c>
      <c r="U23" s="65">
        <v>0</v>
      </c>
      <c r="V23" s="65">
        <v>0</v>
      </c>
      <c r="W23" s="65">
        <v>0</v>
      </c>
    </row>
    <row r="24" spans="1:23" ht="15" customHeight="1">
      <c r="A24" s="167">
        <v>8</v>
      </c>
      <c r="B24" s="170" t="s">
        <v>16</v>
      </c>
      <c r="C24" s="64" t="s">
        <v>255</v>
      </c>
      <c r="D24" s="65">
        <v>0</v>
      </c>
      <c r="E24" s="65">
        <v>0</v>
      </c>
      <c r="F24" s="65">
        <v>0</v>
      </c>
      <c r="G24" s="65">
        <v>0</v>
      </c>
      <c r="H24" s="65">
        <v>0</v>
      </c>
      <c r="I24" s="65">
        <v>0</v>
      </c>
      <c r="J24" s="65">
        <v>0</v>
      </c>
      <c r="K24" s="65">
        <v>0</v>
      </c>
      <c r="L24" s="65">
        <v>0</v>
      </c>
      <c r="M24" s="65">
        <v>0</v>
      </c>
      <c r="N24" s="65">
        <v>0</v>
      </c>
      <c r="O24" s="65">
        <v>0</v>
      </c>
      <c r="P24" s="65">
        <v>0</v>
      </c>
      <c r="Q24" s="65">
        <v>0</v>
      </c>
      <c r="R24" s="65">
        <v>0</v>
      </c>
      <c r="S24" s="65">
        <v>0</v>
      </c>
      <c r="T24" s="65">
        <v>0</v>
      </c>
      <c r="U24" s="65">
        <v>0</v>
      </c>
      <c r="V24" s="65">
        <v>0</v>
      </c>
      <c r="W24" s="65">
        <v>0</v>
      </c>
    </row>
    <row r="25" spans="1:23" s="5" customFormat="1" ht="15" customHeight="1">
      <c r="A25" s="168"/>
      <c r="B25" s="171"/>
      <c r="C25" s="64" t="s">
        <v>256</v>
      </c>
      <c r="D25" s="65">
        <v>3</v>
      </c>
      <c r="E25" s="65">
        <v>0</v>
      </c>
      <c r="F25" s="65">
        <v>0</v>
      </c>
      <c r="G25" s="65">
        <v>0</v>
      </c>
      <c r="H25" s="65">
        <v>0</v>
      </c>
      <c r="I25" s="65">
        <v>0</v>
      </c>
      <c r="J25" s="65">
        <v>0</v>
      </c>
      <c r="K25" s="65">
        <v>0</v>
      </c>
      <c r="L25" s="65">
        <v>0</v>
      </c>
      <c r="M25" s="65">
        <v>0</v>
      </c>
      <c r="N25" s="65">
        <v>0</v>
      </c>
      <c r="O25" s="65">
        <v>0</v>
      </c>
      <c r="P25" s="65">
        <v>1</v>
      </c>
      <c r="Q25" s="65">
        <v>0</v>
      </c>
      <c r="R25" s="65">
        <v>0</v>
      </c>
      <c r="S25" s="65">
        <v>0</v>
      </c>
      <c r="T25" s="65">
        <v>1</v>
      </c>
      <c r="U25" s="65">
        <v>1</v>
      </c>
      <c r="V25" s="65">
        <v>0</v>
      </c>
      <c r="W25" s="65">
        <v>0</v>
      </c>
    </row>
    <row r="26" spans="1:23" s="5" customFormat="1" ht="15" customHeight="1">
      <c r="A26" s="169"/>
      <c r="B26" s="172"/>
      <c r="C26" s="64" t="s">
        <v>38</v>
      </c>
      <c r="D26" s="65">
        <v>3</v>
      </c>
      <c r="E26" s="65">
        <v>0</v>
      </c>
      <c r="F26" s="65">
        <v>0</v>
      </c>
      <c r="G26" s="65">
        <v>0</v>
      </c>
      <c r="H26" s="65">
        <v>0</v>
      </c>
      <c r="I26" s="65">
        <v>0</v>
      </c>
      <c r="J26" s="65">
        <v>0</v>
      </c>
      <c r="K26" s="65">
        <v>0</v>
      </c>
      <c r="L26" s="65">
        <v>0</v>
      </c>
      <c r="M26" s="65">
        <v>0</v>
      </c>
      <c r="N26" s="65">
        <v>0</v>
      </c>
      <c r="O26" s="65">
        <v>0</v>
      </c>
      <c r="P26" s="65">
        <v>1</v>
      </c>
      <c r="Q26" s="65">
        <v>0</v>
      </c>
      <c r="R26" s="65">
        <v>0</v>
      </c>
      <c r="S26" s="65">
        <v>0</v>
      </c>
      <c r="T26" s="65">
        <v>1</v>
      </c>
      <c r="U26" s="65">
        <v>1</v>
      </c>
      <c r="V26" s="65">
        <v>0</v>
      </c>
      <c r="W26" s="65">
        <v>0</v>
      </c>
    </row>
    <row r="27" spans="1:23" ht="15" customHeight="1">
      <c r="A27" s="167">
        <v>9</v>
      </c>
      <c r="B27" s="170" t="s">
        <v>15</v>
      </c>
      <c r="C27" s="64" t="s">
        <v>255</v>
      </c>
      <c r="D27" s="65">
        <v>4</v>
      </c>
      <c r="E27" s="65">
        <v>0</v>
      </c>
      <c r="F27" s="65">
        <v>0</v>
      </c>
      <c r="G27" s="65">
        <v>0</v>
      </c>
      <c r="H27" s="65">
        <v>0</v>
      </c>
      <c r="I27" s="65">
        <v>0</v>
      </c>
      <c r="J27" s="65">
        <v>0</v>
      </c>
      <c r="K27" s="65">
        <v>0</v>
      </c>
      <c r="L27" s="65">
        <v>0</v>
      </c>
      <c r="M27" s="65">
        <v>0</v>
      </c>
      <c r="N27" s="65">
        <v>0</v>
      </c>
      <c r="O27" s="65">
        <v>0</v>
      </c>
      <c r="P27" s="65">
        <v>2</v>
      </c>
      <c r="Q27" s="65">
        <v>0</v>
      </c>
      <c r="R27" s="65">
        <v>0</v>
      </c>
      <c r="S27" s="65">
        <v>1</v>
      </c>
      <c r="T27" s="65">
        <v>1</v>
      </c>
      <c r="U27" s="65">
        <v>0</v>
      </c>
      <c r="V27" s="65">
        <v>0</v>
      </c>
      <c r="W27" s="65">
        <v>0</v>
      </c>
    </row>
    <row r="28" spans="1:23" s="5" customFormat="1" ht="15" customHeight="1">
      <c r="A28" s="168"/>
      <c r="B28" s="171"/>
      <c r="C28" s="64" t="s">
        <v>256</v>
      </c>
      <c r="D28" s="65">
        <v>0</v>
      </c>
      <c r="E28" s="65">
        <v>0</v>
      </c>
      <c r="F28" s="65">
        <v>0</v>
      </c>
      <c r="G28" s="65">
        <v>0</v>
      </c>
      <c r="H28" s="65">
        <v>0</v>
      </c>
      <c r="I28" s="65">
        <v>0</v>
      </c>
      <c r="J28" s="65">
        <v>0</v>
      </c>
      <c r="K28" s="65">
        <v>0</v>
      </c>
      <c r="L28" s="65">
        <v>0</v>
      </c>
      <c r="M28" s="65">
        <v>0</v>
      </c>
      <c r="N28" s="65">
        <v>0</v>
      </c>
      <c r="O28" s="65">
        <v>0</v>
      </c>
      <c r="P28" s="65">
        <v>0</v>
      </c>
      <c r="Q28" s="65">
        <v>0</v>
      </c>
      <c r="R28" s="65">
        <v>0</v>
      </c>
      <c r="S28" s="65">
        <v>0</v>
      </c>
      <c r="T28" s="65">
        <v>0</v>
      </c>
      <c r="U28" s="65">
        <v>0</v>
      </c>
      <c r="V28" s="65">
        <v>0</v>
      </c>
      <c r="W28" s="65">
        <v>0</v>
      </c>
    </row>
    <row r="29" spans="1:23" s="5" customFormat="1" ht="15" customHeight="1">
      <c r="A29" s="169"/>
      <c r="B29" s="172"/>
      <c r="C29" s="64" t="s">
        <v>38</v>
      </c>
      <c r="D29" s="65">
        <v>4</v>
      </c>
      <c r="E29" s="65">
        <v>0</v>
      </c>
      <c r="F29" s="65">
        <v>0</v>
      </c>
      <c r="G29" s="65">
        <v>0</v>
      </c>
      <c r="H29" s="65">
        <v>0</v>
      </c>
      <c r="I29" s="65">
        <v>0</v>
      </c>
      <c r="J29" s="65">
        <v>0</v>
      </c>
      <c r="K29" s="65">
        <v>0</v>
      </c>
      <c r="L29" s="65">
        <v>0</v>
      </c>
      <c r="M29" s="65">
        <v>0</v>
      </c>
      <c r="N29" s="65">
        <v>0</v>
      </c>
      <c r="O29" s="65">
        <v>0</v>
      </c>
      <c r="P29" s="65">
        <v>2</v>
      </c>
      <c r="Q29" s="65">
        <v>0</v>
      </c>
      <c r="R29" s="65">
        <v>0</v>
      </c>
      <c r="S29" s="65">
        <v>1</v>
      </c>
      <c r="T29" s="65">
        <v>1</v>
      </c>
      <c r="U29" s="65">
        <v>0</v>
      </c>
      <c r="V29" s="65">
        <v>0</v>
      </c>
      <c r="W29" s="65">
        <v>0</v>
      </c>
    </row>
    <row r="30" spans="1:23" ht="15" customHeight="1">
      <c r="A30" s="167">
        <v>10</v>
      </c>
      <c r="B30" s="170" t="s">
        <v>14</v>
      </c>
      <c r="C30" s="64" t="s">
        <v>255</v>
      </c>
      <c r="D30" s="65">
        <v>0</v>
      </c>
      <c r="E30" s="65">
        <v>0</v>
      </c>
      <c r="F30" s="65">
        <v>0</v>
      </c>
      <c r="G30" s="65">
        <v>0</v>
      </c>
      <c r="H30" s="65">
        <v>0</v>
      </c>
      <c r="I30" s="65">
        <v>0</v>
      </c>
      <c r="J30" s="65">
        <v>0</v>
      </c>
      <c r="K30" s="65">
        <v>0</v>
      </c>
      <c r="L30" s="65">
        <v>0</v>
      </c>
      <c r="M30" s="65">
        <v>0</v>
      </c>
      <c r="N30" s="65">
        <v>0</v>
      </c>
      <c r="O30" s="65">
        <v>0</v>
      </c>
      <c r="P30" s="65">
        <v>0</v>
      </c>
      <c r="Q30" s="65">
        <v>0</v>
      </c>
      <c r="R30" s="65">
        <v>0</v>
      </c>
      <c r="S30" s="65">
        <v>0</v>
      </c>
      <c r="T30" s="65">
        <v>0</v>
      </c>
      <c r="U30" s="65">
        <v>0</v>
      </c>
      <c r="V30" s="65">
        <v>0</v>
      </c>
      <c r="W30" s="65">
        <v>0</v>
      </c>
    </row>
    <row r="31" spans="1:23" s="5" customFormat="1" ht="15" customHeight="1">
      <c r="A31" s="168"/>
      <c r="B31" s="171"/>
      <c r="C31" s="64" t="s">
        <v>256</v>
      </c>
      <c r="D31" s="65">
        <v>0</v>
      </c>
      <c r="E31" s="65">
        <v>0</v>
      </c>
      <c r="F31" s="65">
        <v>0</v>
      </c>
      <c r="G31" s="65">
        <v>0</v>
      </c>
      <c r="H31" s="65">
        <v>0</v>
      </c>
      <c r="I31" s="65">
        <v>0</v>
      </c>
      <c r="J31" s="65">
        <v>0</v>
      </c>
      <c r="K31" s="65">
        <v>0</v>
      </c>
      <c r="L31" s="65">
        <v>0</v>
      </c>
      <c r="M31" s="65">
        <v>0</v>
      </c>
      <c r="N31" s="65">
        <v>0</v>
      </c>
      <c r="O31" s="65">
        <v>0</v>
      </c>
      <c r="P31" s="65">
        <v>0</v>
      </c>
      <c r="Q31" s="65">
        <v>0</v>
      </c>
      <c r="R31" s="65">
        <v>0</v>
      </c>
      <c r="S31" s="65">
        <v>0</v>
      </c>
      <c r="T31" s="65">
        <v>0</v>
      </c>
      <c r="U31" s="65">
        <v>0</v>
      </c>
      <c r="V31" s="65">
        <v>0</v>
      </c>
      <c r="W31" s="65">
        <v>0</v>
      </c>
    </row>
    <row r="32" spans="1:23" s="5" customFormat="1" ht="15" customHeight="1">
      <c r="A32" s="169"/>
      <c r="B32" s="172"/>
      <c r="C32" s="64" t="s">
        <v>38</v>
      </c>
      <c r="D32" s="65">
        <v>0</v>
      </c>
      <c r="E32" s="65">
        <v>0</v>
      </c>
      <c r="F32" s="65">
        <v>0</v>
      </c>
      <c r="G32" s="65">
        <v>0</v>
      </c>
      <c r="H32" s="65">
        <v>0</v>
      </c>
      <c r="I32" s="65">
        <v>0</v>
      </c>
      <c r="J32" s="65">
        <v>0</v>
      </c>
      <c r="K32" s="65">
        <v>0</v>
      </c>
      <c r="L32" s="65">
        <v>0</v>
      </c>
      <c r="M32" s="65">
        <v>0</v>
      </c>
      <c r="N32" s="65">
        <v>0</v>
      </c>
      <c r="O32" s="65">
        <v>0</v>
      </c>
      <c r="P32" s="65">
        <v>0</v>
      </c>
      <c r="Q32" s="65">
        <v>0</v>
      </c>
      <c r="R32" s="65">
        <v>0</v>
      </c>
      <c r="S32" s="65">
        <v>0</v>
      </c>
      <c r="T32" s="65">
        <v>0</v>
      </c>
      <c r="U32" s="65">
        <v>0</v>
      </c>
      <c r="V32" s="65">
        <v>0</v>
      </c>
      <c r="W32" s="65">
        <v>0</v>
      </c>
    </row>
    <row r="33" spans="1:23" ht="15" customHeight="1">
      <c r="A33" s="167">
        <v>11</v>
      </c>
      <c r="B33" s="170" t="s">
        <v>13</v>
      </c>
      <c r="C33" s="64" t="s">
        <v>255</v>
      </c>
      <c r="D33" s="65">
        <v>1</v>
      </c>
      <c r="E33" s="65">
        <v>1</v>
      </c>
      <c r="F33" s="65">
        <v>0</v>
      </c>
      <c r="G33" s="65">
        <v>0</v>
      </c>
      <c r="H33" s="65">
        <v>0</v>
      </c>
      <c r="I33" s="65">
        <v>0</v>
      </c>
      <c r="J33" s="65">
        <v>0</v>
      </c>
      <c r="K33" s="65">
        <v>0</v>
      </c>
      <c r="L33" s="65">
        <v>0</v>
      </c>
      <c r="M33" s="65">
        <v>0</v>
      </c>
      <c r="N33" s="65">
        <v>0</v>
      </c>
      <c r="O33" s="65">
        <v>0</v>
      </c>
      <c r="P33" s="65">
        <v>0</v>
      </c>
      <c r="Q33" s="65">
        <v>0</v>
      </c>
      <c r="R33" s="65">
        <v>0</v>
      </c>
      <c r="S33" s="65">
        <v>0</v>
      </c>
      <c r="T33" s="65">
        <v>0</v>
      </c>
      <c r="U33" s="65">
        <v>0</v>
      </c>
      <c r="V33" s="65">
        <v>0</v>
      </c>
      <c r="W33" s="65">
        <v>0</v>
      </c>
    </row>
    <row r="34" spans="1:23" s="5" customFormat="1" ht="15" customHeight="1">
      <c r="A34" s="168"/>
      <c r="B34" s="171"/>
      <c r="C34" s="64" t="s">
        <v>256</v>
      </c>
      <c r="D34" s="65">
        <v>0</v>
      </c>
      <c r="E34" s="65">
        <v>0</v>
      </c>
      <c r="F34" s="65">
        <v>0</v>
      </c>
      <c r="G34" s="65">
        <v>0</v>
      </c>
      <c r="H34" s="65">
        <v>0</v>
      </c>
      <c r="I34" s="65">
        <v>0</v>
      </c>
      <c r="J34" s="65">
        <v>0</v>
      </c>
      <c r="K34" s="65">
        <v>0</v>
      </c>
      <c r="L34" s="65">
        <v>0</v>
      </c>
      <c r="M34" s="65">
        <v>0</v>
      </c>
      <c r="N34" s="65">
        <v>0</v>
      </c>
      <c r="O34" s="65">
        <v>0</v>
      </c>
      <c r="P34" s="65">
        <v>0</v>
      </c>
      <c r="Q34" s="65">
        <v>0</v>
      </c>
      <c r="R34" s="65">
        <v>0</v>
      </c>
      <c r="S34" s="65">
        <v>0</v>
      </c>
      <c r="T34" s="65">
        <v>0</v>
      </c>
      <c r="U34" s="65">
        <v>0</v>
      </c>
      <c r="V34" s="65">
        <v>0</v>
      </c>
      <c r="W34" s="65">
        <v>0</v>
      </c>
    </row>
    <row r="35" spans="1:23" s="5" customFormat="1" ht="15" customHeight="1">
      <c r="A35" s="169"/>
      <c r="B35" s="172"/>
      <c r="C35" s="64" t="s">
        <v>38</v>
      </c>
      <c r="D35" s="65">
        <v>1</v>
      </c>
      <c r="E35" s="65">
        <v>1</v>
      </c>
      <c r="F35" s="65">
        <v>0</v>
      </c>
      <c r="G35" s="65">
        <v>0</v>
      </c>
      <c r="H35" s="65">
        <v>0</v>
      </c>
      <c r="I35" s="65">
        <v>0</v>
      </c>
      <c r="J35" s="65">
        <v>0</v>
      </c>
      <c r="K35" s="65">
        <v>0</v>
      </c>
      <c r="L35" s="65">
        <v>0</v>
      </c>
      <c r="M35" s="65">
        <v>0</v>
      </c>
      <c r="N35" s="65">
        <v>0</v>
      </c>
      <c r="O35" s="65">
        <v>0</v>
      </c>
      <c r="P35" s="65">
        <v>0</v>
      </c>
      <c r="Q35" s="65">
        <v>0</v>
      </c>
      <c r="R35" s="65">
        <v>0</v>
      </c>
      <c r="S35" s="65">
        <v>0</v>
      </c>
      <c r="T35" s="65">
        <v>0</v>
      </c>
      <c r="U35" s="65">
        <v>0</v>
      </c>
      <c r="V35" s="65">
        <v>0</v>
      </c>
      <c r="W35" s="65">
        <v>0</v>
      </c>
    </row>
    <row r="36" spans="1:23" ht="15" customHeight="1">
      <c r="A36" s="167">
        <v>12</v>
      </c>
      <c r="B36" s="170" t="s">
        <v>12</v>
      </c>
      <c r="C36" s="64" t="s">
        <v>255</v>
      </c>
      <c r="D36" s="65">
        <v>3</v>
      </c>
      <c r="E36" s="65">
        <v>0</v>
      </c>
      <c r="F36" s="65">
        <v>0</v>
      </c>
      <c r="G36" s="65">
        <v>0</v>
      </c>
      <c r="H36" s="65">
        <v>0</v>
      </c>
      <c r="I36" s="65">
        <v>0</v>
      </c>
      <c r="J36" s="65">
        <v>0</v>
      </c>
      <c r="K36" s="65">
        <v>0</v>
      </c>
      <c r="L36" s="65">
        <v>0</v>
      </c>
      <c r="M36" s="65">
        <v>0</v>
      </c>
      <c r="N36" s="65">
        <v>1</v>
      </c>
      <c r="O36" s="65">
        <v>0</v>
      </c>
      <c r="P36" s="65">
        <v>0</v>
      </c>
      <c r="Q36" s="65">
        <v>1</v>
      </c>
      <c r="R36" s="65">
        <v>1</v>
      </c>
      <c r="S36" s="65">
        <v>0</v>
      </c>
      <c r="T36" s="65">
        <v>0</v>
      </c>
      <c r="U36" s="65">
        <v>0</v>
      </c>
      <c r="V36" s="65">
        <v>0</v>
      </c>
      <c r="W36" s="65">
        <v>0</v>
      </c>
    </row>
    <row r="37" spans="1:23" s="5" customFormat="1" ht="15" customHeight="1">
      <c r="A37" s="168"/>
      <c r="B37" s="171"/>
      <c r="C37" s="64" t="s">
        <v>256</v>
      </c>
      <c r="D37" s="65">
        <v>3</v>
      </c>
      <c r="E37" s="65">
        <v>0</v>
      </c>
      <c r="F37" s="65">
        <v>0</v>
      </c>
      <c r="G37" s="65">
        <v>0</v>
      </c>
      <c r="H37" s="65">
        <v>0</v>
      </c>
      <c r="I37" s="65">
        <v>0</v>
      </c>
      <c r="J37" s="65">
        <v>0</v>
      </c>
      <c r="K37" s="65">
        <v>0</v>
      </c>
      <c r="L37" s="65">
        <v>0</v>
      </c>
      <c r="M37" s="65">
        <v>0</v>
      </c>
      <c r="N37" s="65">
        <v>1</v>
      </c>
      <c r="O37" s="65">
        <v>1</v>
      </c>
      <c r="P37" s="65">
        <v>0</v>
      </c>
      <c r="Q37" s="65">
        <v>0</v>
      </c>
      <c r="R37" s="65">
        <v>0</v>
      </c>
      <c r="S37" s="65">
        <v>1</v>
      </c>
      <c r="T37" s="65">
        <v>0</v>
      </c>
      <c r="U37" s="65">
        <v>0</v>
      </c>
      <c r="V37" s="65">
        <v>0</v>
      </c>
      <c r="W37" s="65">
        <v>0</v>
      </c>
    </row>
    <row r="38" spans="1:23" s="5" customFormat="1" ht="15" customHeight="1">
      <c r="A38" s="169"/>
      <c r="B38" s="172"/>
      <c r="C38" s="64" t="s">
        <v>38</v>
      </c>
      <c r="D38" s="65">
        <v>6</v>
      </c>
      <c r="E38" s="65">
        <v>0</v>
      </c>
      <c r="F38" s="65">
        <v>0</v>
      </c>
      <c r="G38" s="65">
        <v>0</v>
      </c>
      <c r="H38" s="65">
        <v>0</v>
      </c>
      <c r="I38" s="65">
        <v>0</v>
      </c>
      <c r="J38" s="65">
        <v>0</v>
      </c>
      <c r="K38" s="65">
        <v>0</v>
      </c>
      <c r="L38" s="65">
        <v>0</v>
      </c>
      <c r="M38" s="65">
        <v>0</v>
      </c>
      <c r="N38" s="65">
        <v>2</v>
      </c>
      <c r="O38" s="65">
        <v>1</v>
      </c>
      <c r="P38" s="65">
        <v>0</v>
      </c>
      <c r="Q38" s="65">
        <v>1</v>
      </c>
      <c r="R38" s="65">
        <v>1</v>
      </c>
      <c r="S38" s="65">
        <v>1</v>
      </c>
      <c r="T38" s="65">
        <v>0</v>
      </c>
      <c r="U38" s="65">
        <v>0</v>
      </c>
      <c r="V38" s="65">
        <v>0</v>
      </c>
      <c r="W38" s="65">
        <v>0</v>
      </c>
    </row>
    <row r="39" spans="1:23" ht="15" customHeight="1">
      <c r="A39" s="167">
        <v>13</v>
      </c>
      <c r="B39" s="170" t="s">
        <v>11</v>
      </c>
      <c r="C39" s="64" t="s">
        <v>255</v>
      </c>
      <c r="D39" s="65">
        <v>9</v>
      </c>
      <c r="E39" s="65">
        <v>1</v>
      </c>
      <c r="F39" s="65">
        <v>0</v>
      </c>
      <c r="G39" s="65">
        <v>0</v>
      </c>
      <c r="H39" s="65">
        <v>0</v>
      </c>
      <c r="I39" s="65">
        <v>0</v>
      </c>
      <c r="J39" s="65">
        <v>0</v>
      </c>
      <c r="K39" s="65">
        <v>0</v>
      </c>
      <c r="L39" s="65">
        <v>0</v>
      </c>
      <c r="M39" s="65">
        <v>0</v>
      </c>
      <c r="N39" s="65">
        <v>1</v>
      </c>
      <c r="O39" s="65">
        <v>2</v>
      </c>
      <c r="P39" s="65">
        <v>2</v>
      </c>
      <c r="Q39" s="65">
        <v>2</v>
      </c>
      <c r="R39" s="65">
        <v>1</v>
      </c>
      <c r="S39" s="65">
        <v>0</v>
      </c>
      <c r="T39" s="65">
        <v>0</v>
      </c>
      <c r="U39" s="65">
        <v>0</v>
      </c>
      <c r="V39" s="65">
        <v>0</v>
      </c>
      <c r="W39" s="65">
        <v>0</v>
      </c>
    </row>
    <row r="40" spans="1:23" s="5" customFormat="1" ht="15" customHeight="1">
      <c r="A40" s="168"/>
      <c r="B40" s="171"/>
      <c r="C40" s="64" t="s">
        <v>256</v>
      </c>
      <c r="D40" s="65">
        <v>10</v>
      </c>
      <c r="E40" s="65">
        <v>2</v>
      </c>
      <c r="F40" s="65">
        <v>1</v>
      </c>
      <c r="G40" s="65">
        <v>0</v>
      </c>
      <c r="H40" s="65">
        <v>0</v>
      </c>
      <c r="I40" s="65">
        <v>0</v>
      </c>
      <c r="J40" s="65">
        <v>0</v>
      </c>
      <c r="K40" s="65">
        <v>0</v>
      </c>
      <c r="L40" s="65">
        <v>0</v>
      </c>
      <c r="M40" s="65">
        <v>0</v>
      </c>
      <c r="N40" s="65">
        <v>1</v>
      </c>
      <c r="O40" s="65">
        <v>0</v>
      </c>
      <c r="P40" s="65">
        <v>0</v>
      </c>
      <c r="Q40" s="65">
        <v>0</v>
      </c>
      <c r="R40" s="65">
        <v>1</v>
      </c>
      <c r="S40" s="65">
        <v>1</v>
      </c>
      <c r="T40" s="65">
        <v>1</v>
      </c>
      <c r="U40" s="65">
        <v>0</v>
      </c>
      <c r="V40" s="65">
        <v>2</v>
      </c>
      <c r="W40" s="65">
        <v>1</v>
      </c>
    </row>
    <row r="41" spans="1:23" s="5" customFormat="1" ht="15" customHeight="1">
      <c r="A41" s="169"/>
      <c r="B41" s="172"/>
      <c r="C41" s="64" t="s">
        <v>38</v>
      </c>
      <c r="D41" s="65">
        <v>19</v>
      </c>
      <c r="E41" s="65">
        <v>3</v>
      </c>
      <c r="F41" s="65">
        <v>1</v>
      </c>
      <c r="G41" s="65">
        <v>0</v>
      </c>
      <c r="H41" s="65">
        <v>0</v>
      </c>
      <c r="I41" s="65">
        <v>0</v>
      </c>
      <c r="J41" s="65">
        <v>0</v>
      </c>
      <c r="K41" s="65">
        <v>0</v>
      </c>
      <c r="L41" s="65">
        <v>0</v>
      </c>
      <c r="M41" s="65">
        <v>0</v>
      </c>
      <c r="N41" s="65">
        <v>2</v>
      </c>
      <c r="O41" s="65">
        <v>2</v>
      </c>
      <c r="P41" s="65">
        <v>2</v>
      </c>
      <c r="Q41" s="65">
        <v>2</v>
      </c>
      <c r="R41" s="65">
        <v>2</v>
      </c>
      <c r="S41" s="65">
        <v>1</v>
      </c>
      <c r="T41" s="65">
        <v>1</v>
      </c>
      <c r="U41" s="65">
        <v>0</v>
      </c>
      <c r="V41" s="65">
        <v>2</v>
      </c>
      <c r="W41" s="65">
        <v>1</v>
      </c>
    </row>
    <row r="42" spans="1:23" ht="15" customHeight="1">
      <c r="A42" s="167">
        <v>14</v>
      </c>
      <c r="B42" s="170" t="s">
        <v>10</v>
      </c>
      <c r="C42" s="64" t="s">
        <v>255</v>
      </c>
      <c r="D42" s="65">
        <v>3</v>
      </c>
      <c r="E42" s="65">
        <v>0</v>
      </c>
      <c r="F42" s="65">
        <v>0</v>
      </c>
      <c r="G42" s="65">
        <v>0</v>
      </c>
      <c r="H42" s="65">
        <v>0</v>
      </c>
      <c r="I42" s="65">
        <v>0</v>
      </c>
      <c r="J42" s="65">
        <v>0</v>
      </c>
      <c r="K42" s="65">
        <v>0</v>
      </c>
      <c r="L42" s="65">
        <v>0</v>
      </c>
      <c r="M42" s="65">
        <v>1</v>
      </c>
      <c r="N42" s="65">
        <v>0</v>
      </c>
      <c r="O42" s="65">
        <v>0</v>
      </c>
      <c r="P42" s="65">
        <v>0</v>
      </c>
      <c r="Q42" s="65">
        <v>0</v>
      </c>
      <c r="R42" s="65">
        <v>1</v>
      </c>
      <c r="S42" s="65">
        <v>0</v>
      </c>
      <c r="T42" s="65">
        <v>0</v>
      </c>
      <c r="U42" s="65">
        <v>0</v>
      </c>
      <c r="V42" s="65">
        <v>1</v>
      </c>
      <c r="W42" s="65">
        <v>0</v>
      </c>
    </row>
    <row r="43" spans="1:23" s="5" customFormat="1" ht="15" customHeight="1">
      <c r="A43" s="168"/>
      <c r="B43" s="171"/>
      <c r="C43" s="64" t="s">
        <v>256</v>
      </c>
      <c r="D43" s="65">
        <v>2</v>
      </c>
      <c r="E43" s="65">
        <v>0</v>
      </c>
      <c r="F43" s="65">
        <v>0</v>
      </c>
      <c r="G43" s="65">
        <v>0</v>
      </c>
      <c r="H43" s="65">
        <v>0</v>
      </c>
      <c r="I43" s="65">
        <v>0</v>
      </c>
      <c r="J43" s="65">
        <v>0</v>
      </c>
      <c r="K43" s="65">
        <v>0</v>
      </c>
      <c r="L43" s="65">
        <v>0</v>
      </c>
      <c r="M43" s="65">
        <v>0</v>
      </c>
      <c r="N43" s="65">
        <v>0</v>
      </c>
      <c r="O43" s="65">
        <v>0</v>
      </c>
      <c r="P43" s="65">
        <v>1</v>
      </c>
      <c r="Q43" s="65">
        <v>0</v>
      </c>
      <c r="R43" s="65">
        <v>1</v>
      </c>
      <c r="S43" s="65">
        <v>0</v>
      </c>
      <c r="T43" s="65">
        <v>0</v>
      </c>
      <c r="U43" s="65">
        <v>0</v>
      </c>
      <c r="V43" s="65">
        <v>0</v>
      </c>
      <c r="W43" s="65">
        <v>0</v>
      </c>
    </row>
    <row r="44" spans="1:23" s="5" customFormat="1" ht="15" customHeight="1">
      <c r="A44" s="169"/>
      <c r="B44" s="172"/>
      <c r="C44" s="64" t="s">
        <v>38</v>
      </c>
      <c r="D44" s="65">
        <v>5</v>
      </c>
      <c r="E44" s="65">
        <v>0</v>
      </c>
      <c r="F44" s="65">
        <v>0</v>
      </c>
      <c r="G44" s="65">
        <v>0</v>
      </c>
      <c r="H44" s="65">
        <v>0</v>
      </c>
      <c r="I44" s="65">
        <v>0</v>
      </c>
      <c r="J44" s="65">
        <v>0</v>
      </c>
      <c r="K44" s="65">
        <v>0</v>
      </c>
      <c r="L44" s="65">
        <v>0</v>
      </c>
      <c r="M44" s="65">
        <v>1</v>
      </c>
      <c r="N44" s="65">
        <v>0</v>
      </c>
      <c r="O44" s="65">
        <v>0</v>
      </c>
      <c r="P44" s="65">
        <v>1</v>
      </c>
      <c r="Q44" s="65">
        <v>0</v>
      </c>
      <c r="R44" s="65">
        <v>2</v>
      </c>
      <c r="S44" s="65">
        <v>0</v>
      </c>
      <c r="T44" s="65">
        <v>0</v>
      </c>
      <c r="U44" s="65">
        <v>0</v>
      </c>
      <c r="V44" s="65">
        <v>1</v>
      </c>
      <c r="W44" s="65">
        <v>0</v>
      </c>
    </row>
    <row r="45" spans="1:23" ht="15" customHeight="1">
      <c r="A45" s="167">
        <v>15</v>
      </c>
      <c r="B45" s="170" t="s">
        <v>9</v>
      </c>
      <c r="C45" s="64" t="s">
        <v>255</v>
      </c>
      <c r="D45" s="65">
        <v>1</v>
      </c>
      <c r="E45" s="65">
        <v>0</v>
      </c>
      <c r="F45" s="65">
        <v>0</v>
      </c>
      <c r="G45" s="65">
        <v>0</v>
      </c>
      <c r="H45" s="65">
        <v>0</v>
      </c>
      <c r="I45" s="65">
        <v>0</v>
      </c>
      <c r="J45" s="65">
        <v>0</v>
      </c>
      <c r="K45" s="65">
        <v>0</v>
      </c>
      <c r="L45" s="65">
        <v>0</v>
      </c>
      <c r="M45" s="65">
        <v>0</v>
      </c>
      <c r="N45" s="65">
        <v>0</v>
      </c>
      <c r="O45" s="65">
        <v>0</v>
      </c>
      <c r="P45" s="65">
        <v>0</v>
      </c>
      <c r="Q45" s="65">
        <v>0</v>
      </c>
      <c r="R45" s="65">
        <v>1</v>
      </c>
      <c r="S45" s="65">
        <v>0</v>
      </c>
      <c r="T45" s="65">
        <v>0</v>
      </c>
      <c r="U45" s="65">
        <v>0</v>
      </c>
      <c r="V45" s="65">
        <v>0</v>
      </c>
      <c r="W45" s="65">
        <v>0</v>
      </c>
    </row>
    <row r="46" spans="1:23" s="5" customFormat="1" ht="15" customHeight="1">
      <c r="A46" s="168"/>
      <c r="B46" s="171"/>
      <c r="C46" s="64" t="s">
        <v>256</v>
      </c>
      <c r="D46" s="65">
        <v>1</v>
      </c>
      <c r="E46" s="65">
        <v>0</v>
      </c>
      <c r="F46" s="65">
        <v>0</v>
      </c>
      <c r="G46" s="65">
        <v>0</v>
      </c>
      <c r="H46" s="65">
        <v>0</v>
      </c>
      <c r="I46" s="65">
        <v>0</v>
      </c>
      <c r="J46" s="65">
        <v>0</v>
      </c>
      <c r="K46" s="65">
        <v>0</v>
      </c>
      <c r="L46" s="65">
        <v>1</v>
      </c>
      <c r="M46" s="65">
        <v>0</v>
      </c>
      <c r="N46" s="65">
        <v>0</v>
      </c>
      <c r="O46" s="65">
        <v>0</v>
      </c>
      <c r="P46" s="65">
        <v>0</v>
      </c>
      <c r="Q46" s="65">
        <v>0</v>
      </c>
      <c r="R46" s="65">
        <v>0</v>
      </c>
      <c r="S46" s="65">
        <v>0</v>
      </c>
      <c r="T46" s="65">
        <v>0</v>
      </c>
      <c r="U46" s="65">
        <v>0</v>
      </c>
      <c r="V46" s="65">
        <v>0</v>
      </c>
      <c r="W46" s="65">
        <v>0</v>
      </c>
    </row>
    <row r="47" spans="1:23" s="5" customFormat="1" ht="15" customHeight="1">
      <c r="A47" s="169"/>
      <c r="B47" s="172"/>
      <c r="C47" s="64" t="s">
        <v>38</v>
      </c>
      <c r="D47" s="65">
        <v>2</v>
      </c>
      <c r="E47" s="65">
        <v>0</v>
      </c>
      <c r="F47" s="65">
        <v>0</v>
      </c>
      <c r="G47" s="65">
        <v>0</v>
      </c>
      <c r="H47" s="65">
        <v>0</v>
      </c>
      <c r="I47" s="65">
        <v>0</v>
      </c>
      <c r="J47" s="65">
        <v>0</v>
      </c>
      <c r="K47" s="65">
        <v>0</v>
      </c>
      <c r="L47" s="65">
        <v>1</v>
      </c>
      <c r="M47" s="65">
        <v>0</v>
      </c>
      <c r="N47" s="65">
        <v>0</v>
      </c>
      <c r="O47" s="65">
        <v>0</v>
      </c>
      <c r="P47" s="65">
        <v>0</v>
      </c>
      <c r="Q47" s="65">
        <v>0</v>
      </c>
      <c r="R47" s="65">
        <v>1</v>
      </c>
      <c r="S47" s="65">
        <v>0</v>
      </c>
      <c r="T47" s="65">
        <v>0</v>
      </c>
      <c r="U47" s="65">
        <v>0</v>
      </c>
      <c r="V47" s="65">
        <v>0</v>
      </c>
      <c r="W47" s="65">
        <v>0</v>
      </c>
    </row>
    <row r="48" spans="1:23" ht="15" customHeight="1">
      <c r="A48" s="167">
        <v>16</v>
      </c>
      <c r="B48" s="170" t="s">
        <v>8</v>
      </c>
      <c r="C48" s="64" t="s">
        <v>255</v>
      </c>
      <c r="D48" s="65">
        <v>2</v>
      </c>
      <c r="E48" s="65">
        <v>0</v>
      </c>
      <c r="F48" s="65">
        <v>0</v>
      </c>
      <c r="G48" s="65">
        <v>0</v>
      </c>
      <c r="H48" s="65">
        <v>0</v>
      </c>
      <c r="I48" s="65">
        <v>0</v>
      </c>
      <c r="J48" s="65">
        <v>0</v>
      </c>
      <c r="K48" s="65">
        <v>0</v>
      </c>
      <c r="L48" s="65">
        <v>0</v>
      </c>
      <c r="M48" s="65">
        <v>0</v>
      </c>
      <c r="N48" s="65">
        <v>1</v>
      </c>
      <c r="O48" s="65">
        <v>0</v>
      </c>
      <c r="P48" s="65">
        <v>0</v>
      </c>
      <c r="Q48" s="65">
        <v>0</v>
      </c>
      <c r="R48" s="65">
        <v>0</v>
      </c>
      <c r="S48" s="65">
        <v>0</v>
      </c>
      <c r="T48" s="65">
        <v>1</v>
      </c>
      <c r="U48" s="65">
        <v>0</v>
      </c>
      <c r="V48" s="65">
        <v>0</v>
      </c>
      <c r="W48" s="65">
        <v>0</v>
      </c>
    </row>
    <row r="49" spans="1:23" s="5" customFormat="1" ht="15" customHeight="1">
      <c r="A49" s="168"/>
      <c r="B49" s="171"/>
      <c r="C49" s="64" t="s">
        <v>256</v>
      </c>
      <c r="D49" s="65">
        <v>1</v>
      </c>
      <c r="E49" s="65">
        <v>0</v>
      </c>
      <c r="F49" s="65">
        <v>0</v>
      </c>
      <c r="G49" s="65">
        <v>0</v>
      </c>
      <c r="H49" s="65">
        <v>0</v>
      </c>
      <c r="I49" s="65">
        <v>0</v>
      </c>
      <c r="J49" s="65">
        <v>0</v>
      </c>
      <c r="K49" s="65">
        <v>0</v>
      </c>
      <c r="L49" s="65">
        <v>0</v>
      </c>
      <c r="M49" s="65">
        <v>0</v>
      </c>
      <c r="N49" s="65">
        <v>0</v>
      </c>
      <c r="O49" s="65">
        <v>1</v>
      </c>
      <c r="P49" s="65">
        <v>0</v>
      </c>
      <c r="Q49" s="65">
        <v>0</v>
      </c>
      <c r="R49" s="65">
        <v>0</v>
      </c>
      <c r="S49" s="65">
        <v>0</v>
      </c>
      <c r="T49" s="65">
        <v>0</v>
      </c>
      <c r="U49" s="65">
        <v>0</v>
      </c>
      <c r="V49" s="65">
        <v>0</v>
      </c>
      <c r="W49" s="65">
        <v>0</v>
      </c>
    </row>
    <row r="50" spans="1:23" s="5" customFormat="1" ht="15" customHeight="1">
      <c r="A50" s="169"/>
      <c r="B50" s="172"/>
      <c r="C50" s="64" t="s">
        <v>38</v>
      </c>
      <c r="D50" s="65">
        <v>3</v>
      </c>
      <c r="E50" s="65">
        <v>0</v>
      </c>
      <c r="F50" s="65">
        <v>0</v>
      </c>
      <c r="G50" s="65">
        <v>0</v>
      </c>
      <c r="H50" s="65">
        <v>0</v>
      </c>
      <c r="I50" s="65">
        <v>0</v>
      </c>
      <c r="J50" s="65">
        <v>0</v>
      </c>
      <c r="K50" s="65">
        <v>0</v>
      </c>
      <c r="L50" s="65">
        <v>0</v>
      </c>
      <c r="M50" s="65">
        <v>0</v>
      </c>
      <c r="N50" s="65">
        <v>1</v>
      </c>
      <c r="O50" s="65">
        <v>1</v>
      </c>
      <c r="P50" s="65">
        <v>0</v>
      </c>
      <c r="Q50" s="65">
        <v>0</v>
      </c>
      <c r="R50" s="65">
        <v>0</v>
      </c>
      <c r="S50" s="65">
        <v>0</v>
      </c>
      <c r="T50" s="65">
        <v>1</v>
      </c>
      <c r="U50" s="65">
        <v>0</v>
      </c>
      <c r="V50" s="65">
        <v>0</v>
      </c>
      <c r="W50" s="65">
        <v>0</v>
      </c>
    </row>
    <row r="51" spans="1:23" ht="15" customHeight="1">
      <c r="A51" s="167">
        <v>17</v>
      </c>
      <c r="B51" s="170" t="s">
        <v>7</v>
      </c>
      <c r="C51" s="64" t="s">
        <v>255</v>
      </c>
      <c r="D51" s="65">
        <v>2</v>
      </c>
      <c r="E51" s="65">
        <v>0</v>
      </c>
      <c r="F51" s="65">
        <v>0</v>
      </c>
      <c r="G51" s="65">
        <v>0</v>
      </c>
      <c r="H51" s="65">
        <v>0</v>
      </c>
      <c r="I51" s="65">
        <v>0</v>
      </c>
      <c r="J51" s="65">
        <v>0</v>
      </c>
      <c r="K51" s="65">
        <v>0</v>
      </c>
      <c r="L51" s="65">
        <v>0</v>
      </c>
      <c r="M51" s="65">
        <v>0</v>
      </c>
      <c r="N51" s="65">
        <v>0</v>
      </c>
      <c r="O51" s="65">
        <v>0</v>
      </c>
      <c r="P51" s="65">
        <v>0</v>
      </c>
      <c r="Q51" s="65">
        <v>1</v>
      </c>
      <c r="R51" s="65">
        <v>1</v>
      </c>
      <c r="S51" s="65">
        <v>0</v>
      </c>
      <c r="T51" s="65">
        <v>0</v>
      </c>
      <c r="U51" s="65">
        <v>0</v>
      </c>
      <c r="V51" s="65">
        <v>0</v>
      </c>
      <c r="W51" s="65">
        <v>0</v>
      </c>
    </row>
    <row r="52" spans="1:23" s="5" customFormat="1" ht="15" customHeight="1">
      <c r="A52" s="168"/>
      <c r="B52" s="171"/>
      <c r="C52" s="64" t="s">
        <v>256</v>
      </c>
      <c r="D52" s="65">
        <v>1</v>
      </c>
      <c r="E52" s="65">
        <v>0</v>
      </c>
      <c r="F52" s="65">
        <v>0</v>
      </c>
      <c r="G52" s="65">
        <v>0</v>
      </c>
      <c r="H52" s="65">
        <v>0</v>
      </c>
      <c r="I52" s="65">
        <v>0</v>
      </c>
      <c r="J52" s="65">
        <v>0</v>
      </c>
      <c r="K52" s="65">
        <v>0</v>
      </c>
      <c r="L52" s="65">
        <v>0</v>
      </c>
      <c r="M52" s="65">
        <v>1</v>
      </c>
      <c r="N52" s="65">
        <v>0</v>
      </c>
      <c r="O52" s="65">
        <v>0</v>
      </c>
      <c r="P52" s="65">
        <v>0</v>
      </c>
      <c r="Q52" s="65">
        <v>0</v>
      </c>
      <c r="R52" s="65">
        <v>0</v>
      </c>
      <c r="S52" s="65">
        <v>0</v>
      </c>
      <c r="T52" s="65">
        <v>0</v>
      </c>
      <c r="U52" s="65">
        <v>0</v>
      </c>
      <c r="V52" s="65">
        <v>0</v>
      </c>
      <c r="W52" s="65">
        <v>0</v>
      </c>
    </row>
    <row r="53" spans="1:23" s="5" customFormat="1" ht="15" customHeight="1">
      <c r="A53" s="169"/>
      <c r="B53" s="172"/>
      <c r="C53" s="64" t="s">
        <v>38</v>
      </c>
      <c r="D53" s="65">
        <v>3</v>
      </c>
      <c r="E53" s="65">
        <v>0</v>
      </c>
      <c r="F53" s="65">
        <v>0</v>
      </c>
      <c r="G53" s="65">
        <v>0</v>
      </c>
      <c r="H53" s="65">
        <v>0</v>
      </c>
      <c r="I53" s="65">
        <v>0</v>
      </c>
      <c r="J53" s="65">
        <v>0</v>
      </c>
      <c r="K53" s="65">
        <v>0</v>
      </c>
      <c r="L53" s="65">
        <v>0</v>
      </c>
      <c r="M53" s="65">
        <v>1</v>
      </c>
      <c r="N53" s="65">
        <v>0</v>
      </c>
      <c r="O53" s="65">
        <v>0</v>
      </c>
      <c r="P53" s="65">
        <v>0</v>
      </c>
      <c r="Q53" s="65">
        <v>1</v>
      </c>
      <c r="R53" s="65">
        <v>1</v>
      </c>
      <c r="S53" s="65">
        <v>0</v>
      </c>
      <c r="T53" s="65">
        <v>0</v>
      </c>
      <c r="U53" s="65">
        <v>0</v>
      </c>
      <c r="V53" s="65">
        <v>0</v>
      </c>
      <c r="W53" s="65">
        <v>0</v>
      </c>
    </row>
    <row r="54" spans="1:23" ht="15" customHeight="1">
      <c r="A54" s="167">
        <v>18</v>
      </c>
      <c r="B54" s="170" t="s">
        <v>6</v>
      </c>
      <c r="C54" s="64" t="s">
        <v>255</v>
      </c>
      <c r="D54" s="65">
        <v>6</v>
      </c>
      <c r="E54" s="65">
        <v>0</v>
      </c>
      <c r="F54" s="65">
        <v>0</v>
      </c>
      <c r="G54" s="65">
        <v>0</v>
      </c>
      <c r="H54" s="65">
        <v>0</v>
      </c>
      <c r="I54" s="65">
        <v>0</v>
      </c>
      <c r="J54" s="65">
        <v>0</v>
      </c>
      <c r="K54" s="65">
        <v>0</v>
      </c>
      <c r="L54" s="65">
        <v>2</v>
      </c>
      <c r="M54" s="65">
        <v>0</v>
      </c>
      <c r="N54" s="65">
        <v>0</v>
      </c>
      <c r="O54" s="65">
        <v>0</v>
      </c>
      <c r="P54" s="65">
        <v>1</v>
      </c>
      <c r="Q54" s="65">
        <v>0</v>
      </c>
      <c r="R54" s="65">
        <v>1</v>
      </c>
      <c r="S54" s="65">
        <v>1</v>
      </c>
      <c r="T54" s="65">
        <v>0</v>
      </c>
      <c r="U54" s="65">
        <v>0</v>
      </c>
      <c r="V54" s="65">
        <v>0</v>
      </c>
      <c r="W54" s="65">
        <v>1</v>
      </c>
    </row>
    <row r="55" spans="1:23" s="5" customFormat="1" ht="15" customHeight="1">
      <c r="A55" s="168"/>
      <c r="B55" s="171"/>
      <c r="C55" s="64" t="s">
        <v>256</v>
      </c>
      <c r="D55" s="65">
        <v>4</v>
      </c>
      <c r="E55" s="65">
        <v>1</v>
      </c>
      <c r="F55" s="65">
        <v>0</v>
      </c>
      <c r="G55" s="65">
        <v>0</v>
      </c>
      <c r="H55" s="65">
        <v>0</v>
      </c>
      <c r="I55" s="65">
        <v>0</v>
      </c>
      <c r="J55" s="65">
        <v>0</v>
      </c>
      <c r="K55" s="65">
        <v>0</v>
      </c>
      <c r="L55" s="65">
        <v>0</v>
      </c>
      <c r="M55" s="65">
        <v>0</v>
      </c>
      <c r="N55" s="65">
        <v>0</v>
      </c>
      <c r="O55" s="65">
        <v>0</v>
      </c>
      <c r="P55" s="65">
        <v>0</v>
      </c>
      <c r="Q55" s="65">
        <v>2</v>
      </c>
      <c r="R55" s="65">
        <v>0</v>
      </c>
      <c r="S55" s="65">
        <v>1</v>
      </c>
      <c r="T55" s="65">
        <v>0</v>
      </c>
      <c r="U55" s="65">
        <v>0</v>
      </c>
      <c r="V55" s="65">
        <v>0</v>
      </c>
      <c r="W55" s="65">
        <v>0</v>
      </c>
    </row>
    <row r="56" spans="1:23" s="5" customFormat="1" ht="15" customHeight="1">
      <c r="A56" s="169"/>
      <c r="B56" s="172"/>
      <c r="C56" s="64" t="s">
        <v>38</v>
      </c>
      <c r="D56" s="65">
        <v>10</v>
      </c>
      <c r="E56" s="65">
        <v>1</v>
      </c>
      <c r="F56" s="65">
        <v>0</v>
      </c>
      <c r="G56" s="65">
        <v>0</v>
      </c>
      <c r="H56" s="65">
        <v>0</v>
      </c>
      <c r="I56" s="65">
        <v>0</v>
      </c>
      <c r="J56" s="65">
        <v>0</v>
      </c>
      <c r="K56" s="65">
        <v>0</v>
      </c>
      <c r="L56" s="65">
        <v>2</v>
      </c>
      <c r="M56" s="65">
        <v>0</v>
      </c>
      <c r="N56" s="65">
        <v>0</v>
      </c>
      <c r="O56" s="65">
        <v>0</v>
      </c>
      <c r="P56" s="65">
        <v>1</v>
      </c>
      <c r="Q56" s="65">
        <v>2</v>
      </c>
      <c r="R56" s="65">
        <v>1</v>
      </c>
      <c r="S56" s="65">
        <v>2</v>
      </c>
      <c r="T56" s="65">
        <v>0</v>
      </c>
      <c r="U56" s="65">
        <v>0</v>
      </c>
      <c r="V56" s="65">
        <v>0</v>
      </c>
      <c r="W56" s="65">
        <v>1</v>
      </c>
    </row>
    <row r="57" spans="1:23" ht="15" customHeight="1">
      <c r="A57" s="167">
        <v>19</v>
      </c>
      <c r="B57" s="170" t="s">
        <v>5</v>
      </c>
      <c r="C57" s="64" t="s">
        <v>255</v>
      </c>
      <c r="D57" s="65">
        <v>2</v>
      </c>
      <c r="E57" s="65">
        <v>0</v>
      </c>
      <c r="F57" s="65">
        <v>1</v>
      </c>
      <c r="G57" s="65">
        <v>0</v>
      </c>
      <c r="H57" s="65">
        <v>0</v>
      </c>
      <c r="I57" s="65">
        <v>0</v>
      </c>
      <c r="J57" s="65">
        <v>0</v>
      </c>
      <c r="K57" s="65">
        <v>0</v>
      </c>
      <c r="L57" s="65">
        <v>0</v>
      </c>
      <c r="M57" s="65">
        <v>0</v>
      </c>
      <c r="N57" s="65">
        <v>0</v>
      </c>
      <c r="O57" s="65">
        <v>0</v>
      </c>
      <c r="P57" s="65">
        <v>0</v>
      </c>
      <c r="Q57" s="65">
        <v>0</v>
      </c>
      <c r="R57" s="65">
        <v>0</v>
      </c>
      <c r="S57" s="65">
        <v>0</v>
      </c>
      <c r="T57" s="65">
        <v>0</v>
      </c>
      <c r="U57" s="65">
        <v>0</v>
      </c>
      <c r="V57" s="65">
        <v>1</v>
      </c>
      <c r="W57" s="65">
        <v>0</v>
      </c>
    </row>
    <row r="58" spans="1:23" s="5" customFormat="1" ht="15" customHeight="1">
      <c r="A58" s="168"/>
      <c r="B58" s="171"/>
      <c r="C58" s="64" t="s">
        <v>256</v>
      </c>
      <c r="D58" s="65">
        <v>2</v>
      </c>
      <c r="E58" s="65">
        <v>1</v>
      </c>
      <c r="F58" s="65">
        <v>0</v>
      </c>
      <c r="G58" s="65">
        <v>0</v>
      </c>
      <c r="H58" s="65">
        <v>0</v>
      </c>
      <c r="I58" s="65">
        <v>0</v>
      </c>
      <c r="J58" s="65">
        <v>0</v>
      </c>
      <c r="K58" s="65">
        <v>0</v>
      </c>
      <c r="L58" s="65">
        <v>0</v>
      </c>
      <c r="M58" s="65">
        <v>0</v>
      </c>
      <c r="N58" s="65">
        <v>0</v>
      </c>
      <c r="O58" s="65">
        <v>0</v>
      </c>
      <c r="P58" s="65">
        <v>0</v>
      </c>
      <c r="Q58" s="65">
        <v>0</v>
      </c>
      <c r="R58" s="65">
        <v>0</v>
      </c>
      <c r="S58" s="65">
        <v>1</v>
      </c>
      <c r="T58" s="65">
        <v>0</v>
      </c>
      <c r="U58" s="65">
        <v>0</v>
      </c>
      <c r="V58" s="65">
        <v>0</v>
      </c>
      <c r="W58" s="65">
        <v>0</v>
      </c>
    </row>
    <row r="59" spans="1:23" s="5" customFormat="1" ht="15" customHeight="1">
      <c r="A59" s="169"/>
      <c r="B59" s="172"/>
      <c r="C59" s="64" t="s">
        <v>38</v>
      </c>
      <c r="D59" s="65">
        <v>4</v>
      </c>
      <c r="E59" s="65">
        <v>1</v>
      </c>
      <c r="F59" s="65">
        <v>1</v>
      </c>
      <c r="G59" s="65">
        <v>0</v>
      </c>
      <c r="H59" s="65">
        <v>0</v>
      </c>
      <c r="I59" s="65">
        <v>0</v>
      </c>
      <c r="J59" s="65">
        <v>0</v>
      </c>
      <c r="K59" s="65">
        <v>0</v>
      </c>
      <c r="L59" s="65">
        <v>0</v>
      </c>
      <c r="M59" s="65">
        <v>0</v>
      </c>
      <c r="N59" s="65">
        <v>0</v>
      </c>
      <c r="O59" s="65">
        <v>0</v>
      </c>
      <c r="P59" s="65">
        <v>0</v>
      </c>
      <c r="Q59" s="65">
        <v>0</v>
      </c>
      <c r="R59" s="65">
        <v>0</v>
      </c>
      <c r="S59" s="65">
        <v>1</v>
      </c>
      <c r="T59" s="65">
        <v>0</v>
      </c>
      <c r="U59" s="65">
        <v>0</v>
      </c>
      <c r="V59" s="65">
        <v>1</v>
      </c>
      <c r="W59" s="65">
        <v>0</v>
      </c>
    </row>
    <row r="60" spans="1:23" ht="15" customHeight="1">
      <c r="A60" s="167">
        <v>20</v>
      </c>
      <c r="B60" s="170" t="s">
        <v>4</v>
      </c>
      <c r="C60" s="64" t="s">
        <v>255</v>
      </c>
      <c r="D60" s="65">
        <v>3</v>
      </c>
      <c r="E60" s="65">
        <v>0</v>
      </c>
      <c r="F60" s="65">
        <v>0</v>
      </c>
      <c r="G60" s="65">
        <v>0</v>
      </c>
      <c r="H60" s="65">
        <v>0</v>
      </c>
      <c r="I60" s="65">
        <v>0</v>
      </c>
      <c r="J60" s="65">
        <v>0</v>
      </c>
      <c r="K60" s="65">
        <v>0</v>
      </c>
      <c r="L60" s="65">
        <v>0</v>
      </c>
      <c r="M60" s="65">
        <v>1</v>
      </c>
      <c r="N60" s="65">
        <v>0</v>
      </c>
      <c r="O60" s="65">
        <v>1</v>
      </c>
      <c r="P60" s="65">
        <v>0</v>
      </c>
      <c r="Q60" s="65">
        <v>0</v>
      </c>
      <c r="R60" s="65">
        <v>0</v>
      </c>
      <c r="S60" s="65">
        <v>0</v>
      </c>
      <c r="T60" s="65">
        <v>1</v>
      </c>
      <c r="U60" s="65">
        <v>0</v>
      </c>
      <c r="V60" s="65">
        <v>0</v>
      </c>
      <c r="W60" s="65">
        <v>0</v>
      </c>
    </row>
    <row r="61" spans="1:23" s="5" customFormat="1" ht="15" customHeight="1">
      <c r="A61" s="168"/>
      <c r="B61" s="171"/>
      <c r="C61" s="64" t="s">
        <v>256</v>
      </c>
      <c r="D61" s="65">
        <v>3</v>
      </c>
      <c r="E61" s="65">
        <v>0</v>
      </c>
      <c r="F61" s="65">
        <v>0</v>
      </c>
      <c r="G61" s="65">
        <v>0</v>
      </c>
      <c r="H61" s="65">
        <v>0</v>
      </c>
      <c r="I61" s="65">
        <v>0</v>
      </c>
      <c r="J61" s="65">
        <v>0</v>
      </c>
      <c r="K61" s="65">
        <v>1</v>
      </c>
      <c r="L61" s="65">
        <v>0</v>
      </c>
      <c r="M61" s="65">
        <v>0</v>
      </c>
      <c r="N61" s="65">
        <v>1</v>
      </c>
      <c r="O61" s="65">
        <v>0</v>
      </c>
      <c r="P61" s="65">
        <v>0</v>
      </c>
      <c r="Q61" s="65">
        <v>1</v>
      </c>
      <c r="R61" s="65">
        <v>0</v>
      </c>
      <c r="S61" s="65">
        <v>0</v>
      </c>
      <c r="T61" s="65">
        <v>0</v>
      </c>
      <c r="U61" s="65">
        <v>0</v>
      </c>
      <c r="V61" s="65">
        <v>0</v>
      </c>
      <c r="W61" s="65">
        <v>0</v>
      </c>
    </row>
    <row r="62" spans="1:23" s="5" customFormat="1" ht="15" customHeight="1">
      <c r="A62" s="169"/>
      <c r="B62" s="172"/>
      <c r="C62" s="64" t="s">
        <v>38</v>
      </c>
      <c r="D62" s="65">
        <v>6</v>
      </c>
      <c r="E62" s="65">
        <v>0</v>
      </c>
      <c r="F62" s="65">
        <v>0</v>
      </c>
      <c r="G62" s="65">
        <v>0</v>
      </c>
      <c r="H62" s="65">
        <v>0</v>
      </c>
      <c r="I62" s="65">
        <v>0</v>
      </c>
      <c r="J62" s="65">
        <v>0</v>
      </c>
      <c r="K62" s="65">
        <v>1</v>
      </c>
      <c r="L62" s="65">
        <v>0</v>
      </c>
      <c r="M62" s="65">
        <v>1</v>
      </c>
      <c r="N62" s="65">
        <v>1</v>
      </c>
      <c r="O62" s="65">
        <v>1</v>
      </c>
      <c r="P62" s="65">
        <v>0</v>
      </c>
      <c r="Q62" s="65">
        <v>1</v>
      </c>
      <c r="R62" s="65">
        <v>0</v>
      </c>
      <c r="S62" s="65">
        <v>0</v>
      </c>
      <c r="T62" s="65">
        <v>1</v>
      </c>
      <c r="U62" s="65">
        <v>0</v>
      </c>
      <c r="V62" s="65">
        <v>0</v>
      </c>
      <c r="W62" s="65">
        <v>0</v>
      </c>
    </row>
    <row r="63" spans="1:23" ht="15" customHeight="1">
      <c r="A63" s="167">
        <v>21</v>
      </c>
      <c r="B63" s="170" t="s">
        <v>3</v>
      </c>
      <c r="C63" s="64" t="s">
        <v>255</v>
      </c>
      <c r="D63" s="65">
        <v>3</v>
      </c>
      <c r="E63" s="65">
        <v>0</v>
      </c>
      <c r="F63" s="65">
        <v>0</v>
      </c>
      <c r="G63" s="65">
        <v>0</v>
      </c>
      <c r="H63" s="65">
        <v>0</v>
      </c>
      <c r="I63" s="65">
        <v>0</v>
      </c>
      <c r="J63" s="65">
        <v>0</v>
      </c>
      <c r="K63" s="65">
        <v>0</v>
      </c>
      <c r="L63" s="65">
        <v>0</v>
      </c>
      <c r="M63" s="65">
        <v>0</v>
      </c>
      <c r="N63" s="65">
        <v>0</v>
      </c>
      <c r="O63" s="65">
        <v>0</v>
      </c>
      <c r="P63" s="65">
        <v>1</v>
      </c>
      <c r="Q63" s="65">
        <v>0</v>
      </c>
      <c r="R63" s="65">
        <v>1</v>
      </c>
      <c r="S63" s="65">
        <v>0</v>
      </c>
      <c r="T63" s="65">
        <v>1</v>
      </c>
      <c r="U63" s="65">
        <v>0</v>
      </c>
      <c r="V63" s="65">
        <v>0</v>
      </c>
      <c r="W63" s="65">
        <v>0</v>
      </c>
    </row>
    <row r="64" spans="1:23" s="5" customFormat="1" ht="15" customHeight="1">
      <c r="A64" s="168"/>
      <c r="B64" s="171"/>
      <c r="C64" s="64" t="s">
        <v>256</v>
      </c>
      <c r="D64" s="65">
        <v>4</v>
      </c>
      <c r="E64" s="65">
        <v>0</v>
      </c>
      <c r="F64" s="65">
        <v>0</v>
      </c>
      <c r="G64" s="65">
        <v>0</v>
      </c>
      <c r="H64" s="65">
        <v>0</v>
      </c>
      <c r="I64" s="65">
        <v>0</v>
      </c>
      <c r="J64" s="65">
        <v>1</v>
      </c>
      <c r="K64" s="65">
        <v>0</v>
      </c>
      <c r="L64" s="65">
        <v>0</v>
      </c>
      <c r="M64" s="65">
        <v>1</v>
      </c>
      <c r="N64" s="65">
        <v>0</v>
      </c>
      <c r="O64" s="65">
        <v>1</v>
      </c>
      <c r="P64" s="65">
        <v>0</v>
      </c>
      <c r="Q64" s="65">
        <v>0</v>
      </c>
      <c r="R64" s="65">
        <v>0</v>
      </c>
      <c r="S64" s="65">
        <v>0</v>
      </c>
      <c r="T64" s="65">
        <v>1</v>
      </c>
      <c r="U64" s="65">
        <v>0</v>
      </c>
      <c r="V64" s="65">
        <v>0</v>
      </c>
      <c r="W64" s="65">
        <v>0</v>
      </c>
    </row>
    <row r="65" spans="1:23" s="5" customFormat="1" ht="15" customHeight="1">
      <c r="A65" s="169"/>
      <c r="B65" s="186"/>
      <c r="C65" s="64" t="s">
        <v>38</v>
      </c>
      <c r="D65" s="65">
        <v>7</v>
      </c>
      <c r="E65" s="65">
        <v>0</v>
      </c>
      <c r="F65" s="65">
        <v>0</v>
      </c>
      <c r="G65" s="65">
        <v>0</v>
      </c>
      <c r="H65" s="65">
        <v>0</v>
      </c>
      <c r="I65" s="65">
        <v>0</v>
      </c>
      <c r="J65" s="65">
        <v>1</v>
      </c>
      <c r="K65" s="65">
        <v>0</v>
      </c>
      <c r="L65" s="65">
        <v>0</v>
      </c>
      <c r="M65" s="65">
        <v>1</v>
      </c>
      <c r="N65" s="65">
        <v>0</v>
      </c>
      <c r="O65" s="65">
        <v>1</v>
      </c>
      <c r="P65" s="65">
        <v>1</v>
      </c>
      <c r="Q65" s="65">
        <v>0</v>
      </c>
      <c r="R65" s="65">
        <v>1</v>
      </c>
      <c r="S65" s="65">
        <v>0</v>
      </c>
      <c r="T65" s="65">
        <v>2</v>
      </c>
      <c r="U65" s="65">
        <v>0</v>
      </c>
      <c r="V65" s="65">
        <v>0</v>
      </c>
      <c r="W65" s="65">
        <v>0</v>
      </c>
    </row>
    <row r="66" spans="1:23" ht="15" customHeight="1">
      <c r="A66" s="177">
        <v>22</v>
      </c>
      <c r="B66" s="180" t="s">
        <v>2</v>
      </c>
      <c r="C66" s="66" t="s">
        <v>255</v>
      </c>
      <c r="D66" s="67">
        <v>49</v>
      </c>
      <c r="E66" s="67">
        <v>4</v>
      </c>
      <c r="F66" s="67">
        <v>1</v>
      </c>
      <c r="G66" s="67">
        <v>0</v>
      </c>
      <c r="H66" s="67">
        <v>2</v>
      </c>
      <c r="I66" s="67">
        <v>0</v>
      </c>
      <c r="J66" s="67">
        <v>0</v>
      </c>
      <c r="K66" s="67">
        <v>0</v>
      </c>
      <c r="L66" s="67">
        <v>2</v>
      </c>
      <c r="M66" s="67">
        <v>3</v>
      </c>
      <c r="N66" s="67">
        <v>3</v>
      </c>
      <c r="O66" s="67">
        <v>3</v>
      </c>
      <c r="P66" s="67">
        <v>6</v>
      </c>
      <c r="Q66" s="67">
        <v>5</v>
      </c>
      <c r="R66" s="67">
        <v>10</v>
      </c>
      <c r="S66" s="67">
        <v>3</v>
      </c>
      <c r="T66" s="67">
        <v>4</v>
      </c>
      <c r="U66" s="67">
        <v>0</v>
      </c>
      <c r="V66" s="67">
        <v>2</v>
      </c>
      <c r="W66" s="67">
        <v>1</v>
      </c>
    </row>
    <row r="67" spans="1:23" s="5" customFormat="1" ht="15" customHeight="1">
      <c r="A67" s="178"/>
      <c r="B67" s="181"/>
      <c r="C67" s="66" t="s">
        <v>256</v>
      </c>
      <c r="D67" s="67">
        <v>48</v>
      </c>
      <c r="E67" s="67">
        <v>5</v>
      </c>
      <c r="F67" s="67">
        <v>2</v>
      </c>
      <c r="G67" s="67">
        <v>0</v>
      </c>
      <c r="H67" s="67">
        <v>0</v>
      </c>
      <c r="I67" s="67">
        <v>0</v>
      </c>
      <c r="J67" s="67">
        <v>1</v>
      </c>
      <c r="K67" s="67">
        <v>2</v>
      </c>
      <c r="L67" s="67">
        <v>3</v>
      </c>
      <c r="M67" s="67">
        <v>3</v>
      </c>
      <c r="N67" s="67">
        <v>3</v>
      </c>
      <c r="O67" s="67">
        <v>3</v>
      </c>
      <c r="P67" s="67">
        <v>6</v>
      </c>
      <c r="Q67" s="67">
        <v>3</v>
      </c>
      <c r="R67" s="67">
        <v>2</v>
      </c>
      <c r="S67" s="67">
        <v>5</v>
      </c>
      <c r="T67" s="67">
        <v>4</v>
      </c>
      <c r="U67" s="67">
        <v>1</v>
      </c>
      <c r="V67" s="67">
        <v>3</v>
      </c>
      <c r="W67" s="67">
        <v>2</v>
      </c>
    </row>
    <row r="68" spans="1:23" s="5" customFormat="1" ht="15" customHeight="1">
      <c r="A68" s="179"/>
      <c r="B68" s="182"/>
      <c r="C68" s="66" t="s">
        <v>38</v>
      </c>
      <c r="D68" s="67">
        <v>97</v>
      </c>
      <c r="E68" s="67">
        <v>9</v>
      </c>
      <c r="F68" s="67">
        <v>3</v>
      </c>
      <c r="G68" s="67">
        <v>0</v>
      </c>
      <c r="H68" s="67">
        <v>2</v>
      </c>
      <c r="I68" s="67">
        <v>0</v>
      </c>
      <c r="J68" s="67">
        <v>1</v>
      </c>
      <c r="K68" s="67">
        <v>2</v>
      </c>
      <c r="L68" s="67">
        <v>5</v>
      </c>
      <c r="M68" s="67">
        <v>6</v>
      </c>
      <c r="N68" s="67">
        <v>6</v>
      </c>
      <c r="O68" s="67">
        <v>6</v>
      </c>
      <c r="P68" s="67">
        <v>12</v>
      </c>
      <c r="Q68" s="67">
        <v>8</v>
      </c>
      <c r="R68" s="67">
        <v>12</v>
      </c>
      <c r="S68" s="67">
        <v>8</v>
      </c>
      <c r="T68" s="67">
        <v>8</v>
      </c>
      <c r="U68" s="67">
        <v>1</v>
      </c>
      <c r="V68" s="67">
        <v>5</v>
      </c>
      <c r="W68" s="67">
        <v>3</v>
      </c>
    </row>
    <row r="69" spans="1:23" ht="15" customHeight="1">
      <c r="A69" s="167">
        <v>23</v>
      </c>
      <c r="B69" s="183" t="s">
        <v>1</v>
      </c>
      <c r="C69" s="64" t="s">
        <v>255</v>
      </c>
      <c r="D69" s="65">
        <v>129</v>
      </c>
      <c r="E69" s="65">
        <v>4</v>
      </c>
      <c r="F69" s="65">
        <v>3</v>
      </c>
      <c r="G69" s="65">
        <v>0</v>
      </c>
      <c r="H69" s="65">
        <v>1</v>
      </c>
      <c r="I69" s="65">
        <v>1</v>
      </c>
      <c r="J69" s="65">
        <v>1</v>
      </c>
      <c r="K69" s="65">
        <v>2</v>
      </c>
      <c r="L69" s="65">
        <v>4</v>
      </c>
      <c r="M69" s="65">
        <v>9</v>
      </c>
      <c r="N69" s="65">
        <v>15</v>
      </c>
      <c r="O69" s="65">
        <v>19</v>
      </c>
      <c r="P69" s="65">
        <v>18</v>
      </c>
      <c r="Q69" s="65">
        <v>20</v>
      </c>
      <c r="R69" s="65">
        <v>13</v>
      </c>
      <c r="S69" s="65">
        <v>6</v>
      </c>
      <c r="T69" s="65">
        <v>6</v>
      </c>
      <c r="U69" s="65">
        <v>3</v>
      </c>
      <c r="V69" s="65">
        <v>3</v>
      </c>
      <c r="W69" s="65">
        <v>1</v>
      </c>
    </row>
    <row r="70" spans="1:23" s="5" customFormat="1" ht="15" customHeight="1">
      <c r="A70" s="168"/>
      <c r="B70" s="184"/>
      <c r="C70" s="64" t="s">
        <v>256</v>
      </c>
      <c r="D70" s="65">
        <v>70</v>
      </c>
      <c r="E70" s="65">
        <v>4</v>
      </c>
      <c r="F70" s="65">
        <v>1</v>
      </c>
      <c r="G70" s="65">
        <v>0</v>
      </c>
      <c r="H70" s="65">
        <v>1</v>
      </c>
      <c r="I70" s="65">
        <v>1</v>
      </c>
      <c r="J70" s="65">
        <v>1</v>
      </c>
      <c r="K70" s="65">
        <v>2</v>
      </c>
      <c r="L70" s="65">
        <v>2</v>
      </c>
      <c r="M70" s="65">
        <v>2</v>
      </c>
      <c r="N70" s="65">
        <v>5</v>
      </c>
      <c r="O70" s="65">
        <v>6</v>
      </c>
      <c r="P70" s="65">
        <v>9</v>
      </c>
      <c r="Q70" s="65">
        <v>4</v>
      </c>
      <c r="R70" s="65">
        <v>8</v>
      </c>
      <c r="S70" s="65">
        <v>9</v>
      </c>
      <c r="T70" s="65">
        <v>4</v>
      </c>
      <c r="U70" s="65">
        <v>2</v>
      </c>
      <c r="V70" s="65">
        <v>2</v>
      </c>
      <c r="W70" s="65">
        <v>7</v>
      </c>
    </row>
    <row r="71" spans="1:23" s="5" customFormat="1" ht="15" customHeight="1">
      <c r="A71" s="169"/>
      <c r="B71" s="185"/>
      <c r="C71" s="64" t="s">
        <v>38</v>
      </c>
      <c r="D71" s="65">
        <v>199</v>
      </c>
      <c r="E71" s="65">
        <v>8</v>
      </c>
      <c r="F71" s="65">
        <v>4</v>
      </c>
      <c r="G71" s="65">
        <v>0</v>
      </c>
      <c r="H71" s="65">
        <v>2</v>
      </c>
      <c r="I71" s="65">
        <v>2</v>
      </c>
      <c r="J71" s="65">
        <v>2</v>
      </c>
      <c r="K71" s="65">
        <v>4</v>
      </c>
      <c r="L71" s="65">
        <v>6</v>
      </c>
      <c r="M71" s="65">
        <v>11</v>
      </c>
      <c r="N71" s="65">
        <v>20</v>
      </c>
      <c r="O71" s="65">
        <v>25</v>
      </c>
      <c r="P71" s="65">
        <v>27</v>
      </c>
      <c r="Q71" s="65">
        <v>24</v>
      </c>
      <c r="R71" s="65">
        <v>21</v>
      </c>
      <c r="S71" s="65">
        <v>15</v>
      </c>
      <c r="T71" s="65">
        <v>10</v>
      </c>
      <c r="U71" s="65">
        <v>5</v>
      </c>
      <c r="V71" s="65">
        <v>5</v>
      </c>
      <c r="W71" s="65">
        <v>8</v>
      </c>
    </row>
    <row r="72" spans="1:23" ht="15" customHeight="1">
      <c r="A72" s="177">
        <v>24</v>
      </c>
      <c r="B72" s="180" t="s">
        <v>0</v>
      </c>
      <c r="C72" s="66" t="s">
        <v>255</v>
      </c>
      <c r="D72" s="67">
        <v>178</v>
      </c>
      <c r="E72" s="67">
        <v>8</v>
      </c>
      <c r="F72" s="67">
        <v>4</v>
      </c>
      <c r="G72" s="67">
        <v>0</v>
      </c>
      <c r="H72" s="67">
        <v>3</v>
      </c>
      <c r="I72" s="67">
        <v>1</v>
      </c>
      <c r="J72" s="67">
        <v>1</v>
      </c>
      <c r="K72" s="67">
        <v>2</v>
      </c>
      <c r="L72" s="67">
        <v>6</v>
      </c>
      <c r="M72" s="67">
        <v>12</v>
      </c>
      <c r="N72" s="67">
        <v>18</v>
      </c>
      <c r="O72" s="67">
        <v>22</v>
      </c>
      <c r="P72" s="67">
        <v>24</v>
      </c>
      <c r="Q72" s="67">
        <v>25</v>
      </c>
      <c r="R72" s="67">
        <v>23</v>
      </c>
      <c r="S72" s="67">
        <v>9</v>
      </c>
      <c r="T72" s="67">
        <v>10</v>
      </c>
      <c r="U72" s="67">
        <v>3</v>
      </c>
      <c r="V72" s="67">
        <v>5</v>
      </c>
      <c r="W72" s="67">
        <v>2</v>
      </c>
    </row>
    <row r="73" spans="1:23" s="5" customFormat="1" ht="15" customHeight="1">
      <c r="A73" s="178"/>
      <c r="B73" s="181"/>
      <c r="C73" s="66" t="s">
        <v>256</v>
      </c>
      <c r="D73" s="67">
        <v>118</v>
      </c>
      <c r="E73" s="67">
        <v>9</v>
      </c>
      <c r="F73" s="67">
        <v>3</v>
      </c>
      <c r="G73" s="67">
        <v>0</v>
      </c>
      <c r="H73" s="67">
        <v>1</v>
      </c>
      <c r="I73" s="67">
        <v>1</v>
      </c>
      <c r="J73" s="67">
        <v>2</v>
      </c>
      <c r="K73" s="67">
        <v>4</v>
      </c>
      <c r="L73" s="67">
        <v>5</v>
      </c>
      <c r="M73" s="67">
        <v>5</v>
      </c>
      <c r="N73" s="67">
        <v>8</v>
      </c>
      <c r="O73" s="67">
        <v>9</v>
      </c>
      <c r="P73" s="67">
        <v>15</v>
      </c>
      <c r="Q73" s="67">
        <v>7</v>
      </c>
      <c r="R73" s="67">
        <v>10</v>
      </c>
      <c r="S73" s="67">
        <v>14</v>
      </c>
      <c r="T73" s="67">
        <v>8</v>
      </c>
      <c r="U73" s="67">
        <v>3</v>
      </c>
      <c r="V73" s="67">
        <v>5</v>
      </c>
      <c r="W73" s="67">
        <v>9</v>
      </c>
    </row>
    <row r="74" spans="1:23" s="5" customFormat="1" ht="15" customHeight="1">
      <c r="A74" s="179"/>
      <c r="B74" s="182"/>
      <c r="C74" s="66" t="s">
        <v>38</v>
      </c>
      <c r="D74" s="67">
        <v>296</v>
      </c>
      <c r="E74" s="67">
        <v>17</v>
      </c>
      <c r="F74" s="67">
        <v>7</v>
      </c>
      <c r="G74" s="67">
        <v>0</v>
      </c>
      <c r="H74" s="67">
        <v>4</v>
      </c>
      <c r="I74" s="67">
        <v>2</v>
      </c>
      <c r="J74" s="67">
        <v>3</v>
      </c>
      <c r="K74" s="67">
        <v>6</v>
      </c>
      <c r="L74" s="67">
        <v>11</v>
      </c>
      <c r="M74" s="67">
        <v>17</v>
      </c>
      <c r="N74" s="67">
        <v>26</v>
      </c>
      <c r="O74" s="67">
        <v>31</v>
      </c>
      <c r="P74" s="67">
        <v>39</v>
      </c>
      <c r="Q74" s="67">
        <v>32</v>
      </c>
      <c r="R74" s="67">
        <v>33</v>
      </c>
      <c r="S74" s="67">
        <v>23</v>
      </c>
      <c r="T74" s="67">
        <v>18</v>
      </c>
      <c r="U74" s="67">
        <v>6</v>
      </c>
      <c r="V74" s="67">
        <v>10</v>
      </c>
      <c r="W74" s="67">
        <v>11</v>
      </c>
    </row>
    <row r="75" spans="1:23"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</row>
    <row r="76" spans="1:23"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</row>
    <row r="77" spans="1:23"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</row>
    <row r="78" spans="1:23"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</row>
    <row r="79" spans="1:23" ht="21" customHeight="1">
      <c r="A79" s="187" t="s">
        <v>408</v>
      </c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</row>
    <row r="80" spans="1:23" ht="29.25" customHeight="1">
      <c r="A80" s="33"/>
      <c r="B80" s="34"/>
      <c r="C80" s="61" t="s">
        <v>331</v>
      </c>
      <c r="D80" s="35" t="s">
        <v>38</v>
      </c>
      <c r="E80" s="35" t="s">
        <v>37</v>
      </c>
      <c r="F80" s="36" t="s">
        <v>36</v>
      </c>
      <c r="G80" s="37" t="s">
        <v>35</v>
      </c>
      <c r="H80" s="38" t="s">
        <v>34</v>
      </c>
      <c r="I80" s="37" t="s">
        <v>33</v>
      </c>
      <c r="J80" s="38" t="s">
        <v>32</v>
      </c>
      <c r="K80" s="37" t="s">
        <v>31</v>
      </c>
      <c r="L80" s="38" t="s">
        <v>30</v>
      </c>
      <c r="M80" s="37" t="s">
        <v>29</v>
      </c>
      <c r="N80" s="38" t="s">
        <v>28</v>
      </c>
      <c r="O80" s="37" t="s">
        <v>27</v>
      </c>
      <c r="P80" s="38" t="s">
        <v>26</v>
      </c>
      <c r="Q80" s="37" t="s">
        <v>25</v>
      </c>
      <c r="R80" s="38" t="s">
        <v>24</v>
      </c>
      <c r="S80" s="62" t="s">
        <v>302</v>
      </c>
      <c r="T80" s="52" t="s">
        <v>303</v>
      </c>
      <c r="U80" s="6" t="s">
        <v>304</v>
      </c>
      <c r="V80" s="6" t="s">
        <v>305</v>
      </c>
      <c r="W80" s="6" t="s">
        <v>306</v>
      </c>
    </row>
    <row r="81" spans="1:23" ht="15" customHeight="1">
      <c r="A81" s="173">
        <v>1</v>
      </c>
      <c r="B81" s="176" t="s">
        <v>23</v>
      </c>
      <c r="C81" s="64" t="s">
        <v>255</v>
      </c>
      <c r="D81" s="65">
        <v>76</v>
      </c>
      <c r="E81" s="65">
        <v>0</v>
      </c>
      <c r="F81" s="65">
        <v>1</v>
      </c>
      <c r="G81" s="65">
        <v>0</v>
      </c>
      <c r="H81" s="65">
        <v>0</v>
      </c>
      <c r="I81" s="65">
        <v>0</v>
      </c>
      <c r="J81" s="65">
        <v>0</v>
      </c>
      <c r="K81" s="65">
        <v>1</v>
      </c>
      <c r="L81" s="65">
        <v>1</v>
      </c>
      <c r="M81" s="65">
        <v>0</v>
      </c>
      <c r="N81" s="65">
        <v>3</v>
      </c>
      <c r="O81" s="65">
        <v>2</v>
      </c>
      <c r="P81" s="65">
        <v>7</v>
      </c>
      <c r="Q81" s="65">
        <v>15</v>
      </c>
      <c r="R81" s="65">
        <v>14</v>
      </c>
      <c r="S81" s="65">
        <v>10</v>
      </c>
      <c r="T81" s="65">
        <v>11</v>
      </c>
      <c r="U81" s="65">
        <v>9</v>
      </c>
      <c r="V81" s="65">
        <v>0</v>
      </c>
      <c r="W81" s="65">
        <v>2</v>
      </c>
    </row>
    <row r="82" spans="1:23" ht="15" customHeight="1">
      <c r="A82" s="174"/>
      <c r="B82" s="171"/>
      <c r="C82" s="64" t="s">
        <v>256</v>
      </c>
      <c r="D82" s="65">
        <v>36</v>
      </c>
      <c r="E82" s="65">
        <v>0</v>
      </c>
      <c r="F82" s="65">
        <v>0</v>
      </c>
      <c r="G82" s="65">
        <v>0</v>
      </c>
      <c r="H82" s="65">
        <v>0</v>
      </c>
      <c r="I82" s="65">
        <v>0</v>
      </c>
      <c r="J82" s="65">
        <v>0</v>
      </c>
      <c r="K82" s="65">
        <v>0</v>
      </c>
      <c r="L82" s="65">
        <v>1</v>
      </c>
      <c r="M82" s="65">
        <v>0</v>
      </c>
      <c r="N82" s="65">
        <v>0</v>
      </c>
      <c r="O82" s="65">
        <v>1</v>
      </c>
      <c r="P82" s="65">
        <v>4</v>
      </c>
      <c r="Q82" s="65">
        <v>3</v>
      </c>
      <c r="R82" s="65">
        <v>1</v>
      </c>
      <c r="S82" s="65">
        <v>4</v>
      </c>
      <c r="T82" s="65">
        <v>8</v>
      </c>
      <c r="U82" s="65">
        <v>6</v>
      </c>
      <c r="V82" s="65">
        <v>5</v>
      </c>
      <c r="W82" s="65">
        <v>3</v>
      </c>
    </row>
    <row r="83" spans="1:23" ht="15" customHeight="1">
      <c r="A83" s="175"/>
      <c r="B83" s="172"/>
      <c r="C83" s="64" t="s">
        <v>38</v>
      </c>
      <c r="D83" s="65">
        <v>112</v>
      </c>
      <c r="E83" s="65">
        <v>0</v>
      </c>
      <c r="F83" s="65">
        <v>1</v>
      </c>
      <c r="G83" s="65">
        <v>0</v>
      </c>
      <c r="H83" s="65">
        <v>0</v>
      </c>
      <c r="I83" s="65">
        <v>0</v>
      </c>
      <c r="J83" s="65">
        <v>0</v>
      </c>
      <c r="K83" s="65">
        <v>1</v>
      </c>
      <c r="L83" s="65">
        <v>2</v>
      </c>
      <c r="M83" s="65">
        <v>0</v>
      </c>
      <c r="N83" s="65">
        <v>3</v>
      </c>
      <c r="O83" s="65">
        <v>3</v>
      </c>
      <c r="P83" s="65">
        <v>11</v>
      </c>
      <c r="Q83" s="65">
        <v>18</v>
      </c>
      <c r="R83" s="65">
        <v>15</v>
      </c>
      <c r="S83" s="65">
        <v>14</v>
      </c>
      <c r="T83" s="65">
        <v>19</v>
      </c>
      <c r="U83" s="65">
        <v>15</v>
      </c>
      <c r="V83" s="65">
        <v>5</v>
      </c>
      <c r="W83" s="65">
        <v>5</v>
      </c>
    </row>
    <row r="84" spans="1:23" ht="15" customHeight="1">
      <c r="A84" s="167">
        <v>2</v>
      </c>
      <c r="B84" s="170" t="s">
        <v>22</v>
      </c>
      <c r="C84" s="64" t="s">
        <v>255</v>
      </c>
      <c r="D84" s="65">
        <v>77</v>
      </c>
      <c r="E84" s="65">
        <v>0</v>
      </c>
      <c r="F84" s="65">
        <v>0</v>
      </c>
      <c r="G84" s="65">
        <v>1</v>
      </c>
      <c r="H84" s="65">
        <v>0</v>
      </c>
      <c r="I84" s="65">
        <v>0</v>
      </c>
      <c r="J84" s="65">
        <v>0</v>
      </c>
      <c r="K84" s="65">
        <v>2</v>
      </c>
      <c r="L84" s="65">
        <v>0</v>
      </c>
      <c r="M84" s="65">
        <v>2</v>
      </c>
      <c r="N84" s="65">
        <v>0</v>
      </c>
      <c r="O84" s="65">
        <v>5</v>
      </c>
      <c r="P84" s="65">
        <v>10</v>
      </c>
      <c r="Q84" s="65">
        <v>13</v>
      </c>
      <c r="R84" s="65">
        <v>11</v>
      </c>
      <c r="S84" s="65">
        <v>8</v>
      </c>
      <c r="T84" s="65">
        <v>11</v>
      </c>
      <c r="U84" s="65">
        <v>7</v>
      </c>
      <c r="V84" s="65">
        <v>6</v>
      </c>
      <c r="W84" s="65">
        <v>1</v>
      </c>
    </row>
    <row r="85" spans="1:23" ht="15" customHeight="1">
      <c r="A85" s="168"/>
      <c r="B85" s="171"/>
      <c r="C85" s="64" t="s">
        <v>256</v>
      </c>
      <c r="D85" s="65">
        <v>42</v>
      </c>
      <c r="E85" s="65">
        <v>0</v>
      </c>
      <c r="F85" s="65">
        <v>1</v>
      </c>
      <c r="G85" s="65">
        <v>0</v>
      </c>
      <c r="H85" s="65">
        <v>0</v>
      </c>
      <c r="I85" s="65">
        <v>0</v>
      </c>
      <c r="J85" s="65">
        <v>0</v>
      </c>
      <c r="K85" s="65">
        <v>0</v>
      </c>
      <c r="L85" s="65">
        <v>0</v>
      </c>
      <c r="M85" s="65">
        <v>1</v>
      </c>
      <c r="N85" s="65">
        <v>2</v>
      </c>
      <c r="O85" s="65">
        <v>3</v>
      </c>
      <c r="P85" s="65">
        <v>5</v>
      </c>
      <c r="Q85" s="65">
        <v>7</v>
      </c>
      <c r="R85" s="65">
        <v>5</v>
      </c>
      <c r="S85" s="65">
        <v>5</v>
      </c>
      <c r="T85" s="65">
        <v>2</v>
      </c>
      <c r="U85" s="65">
        <v>4</v>
      </c>
      <c r="V85" s="65">
        <v>5</v>
      </c>
      <c r="W85" s="65">
        <v>2</v>
      </c>
    </row>
    <row r="86" spans="1:23" ht="15" customHeight="1">
      <c r="A86" s="169"/>
      <c r="B86" s="172"/>
      <c r="C86" s="64" t="s">
        <v>38</v>
      </c>
      <c r="D86" s="65">
        <v>119</v>
      </c>
      <c r="E86" s="65">
        <v>0</v>
      </c>
      <c r="F86" s="65">
        <v>1</v>
      </c>
      <c r="G86" s="65">
        <v>1</v>
      </c>
      <c r="H86" s="65">
        <v>0</v>
      </c>
      <c r="I86" s="65">
        <v>0</v>
      </c>
      <c r="J86" s="65">
        <v>0</v>
      </c>
      <c r="K86" s="65">
        <v>2</v>
      </c>
      <c r="L86" s="65">
        <v>0</v>
      </c>
      <c r="M86" s="65">
        <v>3</v>
      </c>
      <c r="N86" s="65">
        <v>2</v>
      </c>
      <c r="O86" s="65">
        <v>8</v>
      </c>
      <c r="P86" s="65">
        <v>15</v>
      </c>
      <c r="Q86" s="65">
        <v>20</v>
      </c>
      <c r="R86" s="65">
        <v>16</v>
      </c>
      <c r="S86" s="65">
        <v>13</v>
      </c>
      <c r="T86" s="65">
        <v>13</v>
      </c>
      <c r="U86" s="65">
        <v>11</v>
      </c>
      <c r="V86" s="65">
        <v>11</v>
      </c>
      <c r="W86" s="65">
        <v>3</v>
      </c>
    </row>
    <row r="87" spans="1:23" ht="15" customHeight="1">
      <c r="A87" s="167">
        <v>3</v>
      </c>
      <c r="B87" s="170" t="s">
        <v>21</v>
      </c>
      <c r="C87" s="64" t="s">
        <v>255</v>
      </c>
      <c r="D87" s="65">
        <v>60</v>
      </c>
      <c r="E87" s="65">
        <v>0</v>
      </c>
      <c r="F87" s="65">
        <v>0</v>
      </c>
      <c r="G87" s="65">
        <v>0</v>
      </c>
      <c r="H87" s="65">
        <v>0</v>
      </c>
      <c r="I87" s="65">
        <v>0</v>
      </c>
      <c r="J87" s="65">
        <v>0</v>
      </c>
      <c r="K87" s="65">
        <v>0</v>
      </c>
      <c r="L87" s="65">
        <v>0</v>
      </c>
      <c r="M87" s="65">
        <v>1</v>
      </c>
      <c r="N87" s="65">
        <v>2</v>
      </c>
      <c r="O87" s="65">
        <v>3</v>
      </c>
      <c r="P87" s="65">
        <v>6</v>
      </c>
      <c r="Q87" s="65">
        <v>9</v>
      </c>
      <c r="R87" s="65">
        <v>15</v>
      </c>
      <c r="S87" s="65">
        <v>6</v>
      </c>
      <c r="T87" s="65">
        <v>8</v>
      </c>
      <c r="U87" s="65">
        <v>5</v>
      </c>
      <c r="V87" s="65">
        <v>3</v>
      </c>
      <c r="W87" s="65">
        <v>2</v>
      </c>
    </row>
    <row r="88" spans="1:23" ht="15" customHeight="1">
      <c r="A88" s="168"/>
      <c r="B88" s="171"/>
      <c r="C88" s="64" t="s">
        <v>256</v>
      </c>
      <c r="D88" s="65">
        <v>40</v>
      </c>
      <c r="E88" s="65">
        <v>0</v>
      </c>
      <c r="F88" s="65">
        <v>0</v>
      </c>
      <c r="G88" s="65">
        <v>0</v>
      </c>
      <c r="H88" s="65">
        <v>1</v>
      </c>
      <c r="I88" s="65">
        <v>0</v>
      </c>
      <c r="J88" s="65">
        <v>0</v>
      </c>
      <c r="K88" s="65">
        <v>0</v>
      </c>
      <c r="L88" s="65">
        <v>0</v>
      </c>
      <c r="M88" s="65">
        <v>0</v>
      </c>
      <c r="N88" s="65">
        <v>1</v>
      </c>
      <c r="O88" s="65">
        <v>1</v>
      </c>
      <c r="P88" s="65">
        <v>4</v>
      </c>
      <c r="Q88" s="65">
        <v>2</v>
      </c>
      <c r="R88" s="65">
        <v>11</v>
      </c>
      <c r="S88" s="65">
        <v>3</v>
      </c>
      <c r="T88" s="65">
        <v>5</v>
      </c>
      <c r="U88" s="65">
        <v>9</v>
      </c>
      <c r="V88" s="65">
        <v>1</v>
      </c>
      <c r="W88" s="65">
        <v>2</v>
      </c>
    </row>
    <row r="89" spans="1:23" ht="15" customHeight="1">
      <c r="A89" s="169"/>
      <c r="B89" s="172"/>
      <c r="C89" s="64" t="s">
        <v>38</v>
      </c>
      <c r="D89" s="65">
        <v>100</v>
      </c>
      <c r="E89" s="65">
        <v>0</v>
      </c>
      <c r="F89" s="65">
        <v>0</v>
      </c>
      <c r="G89" s="65">
        <v>0</v>
      </c>
      <c r="H89" s="65">
        <v>1</v>
      </c>
      <c r="I89" s="65">
        <v>0</v>
      </c>
      <c r="J89" s="65">
        <v>0</v>
      </c>
      <c r="K89" s="65">
        <v>0</v>
      </c>
      <c r="L89" s="65">
        <v>0</v>
      </c>
      <c r="M89" s="65">
        <v>1</v>
      </c>
      <c r="N89" s="65">
        <v>3</v>
      </c>
      <c r="O89" s="65">
        <v>4</v>
      </c>
      <c r="P89" s="65">
        <v>10</v>
      </c>
      <c r="Q89" s="65">
        <v>11</v>
      </c>
      <c r="R89" s="65">
        <v>26</v>
      </c>
      <c r="S89" s="65">
        <v>9</v>
      </c>
      <c r="T89" s="65">
        <v>13</v>
      </c>
      <c r="U89" s="65">
        <v>14</v>
      </c>
      <c r="V89" s="65">
        <v>4</v>
      </c>
      <c r="W89" s="65">
        <v>4</v>
      </c>
    </row>
    <row r="90" spans="1:23" ht="15" customHeight="1">
      <c r="A90" s="167">
        <v>4</v>
      </c>
      <c r="B90" s="170" t="s">
        <v>20</v>
      </c>
      <c r="C90" s="64" t="s">
        <v>255</v>
      </c>
      <c r="D90" s="65">
        <v>66</v>
      </c>
      <c r="E90" s="65">
        <v>0</v>
      </c>
      <c r="F90" s="65">
        <v>1</v>
      </c>
      <c r="G90" s="65">
        <v>0</v>
      </c>
      <c r="H90" s="65">
        <v>1</v>
      </c>
      <c r="I90" s="65">
        <v>0</v>
      </c>
      <c r="J90" s="65">
        <v>0</v>
      </c>
      <c r="K90" s="65">
        <v>0</v>
      </c>
      <c r="L90" s="65">
        <v>0</v>
      </c>
      <c r="M90" s="65">
        <v>0</v>
      </c>
      <c r="N90" s="65">
        <v>2</v>
      </c>
      <c r="O90" s="65">
        <v>3</v>
      </c>
      <c r="P90" s="65">
        <v>4</v>
      </c>
      <c r="Q90" s="65">
        <v>19</v>
      </c>
      <c r="R90" s="65">
        <v>4</v>
      </c>
      <c r="S90" s="65">
        <v>11</v>
      </c>
      <c r="T90" s="65">
        <v>8</v>
      </c>
      <c r="U90" s="65">
        <v>11</v>
      </c>
      <c r="V90" s="65">
        <v>2</v>
      </c>
      <c r="W90" s="65">
        <v>0</v>
      </c>
    </row>
    <row r="91" spans="1:23" ht="15" customHeight="1">
      <c r="A91" s="168"/>
      <c r="B91" s="171"/>
      <c r="C91" s="64" t="s">
        <v>256</v>
      </c>
      <c r="D91" s="65">
        <v>45</v>
      </c>
      <c r="E91" s="65">
        <v>0</v>
      </c>
      <c r="F91" s="65">
        <v>0</v>
      </c>
      <c r="G91" s="65">
        <v>0</v>
      </c>
      <c r="H91" s="65">
        <v>0</v>
      </c>
      <c r="I91" s="65">
        <v>0</v>
      </c>
      <c r="J91" s="65">
        <v>0</v>
      </c>
      <c r="K91" s="65">
        <v>1</v>
      </c>
      <c r="L91" s="65">
        <v>0</v>
      </c>
      <c r="M91" s="65">
        <v>0</v>
      </c>
      <c r="N91" s="65">
        <v>1</v>
      </c>
      <c r="O91" s="65">
        <v>1</v>
      </c>
      <c r="P91" s="65">
        <v>4</v>
      </c>
      <c r="Q91" s="65">
        <v>3</v>
      </c>
      <c r="R91" s="65">
        <v>6</v>
      </c>
      <c r="S91" s="65">
        <v>5</v>
      </c>
      <c r="T91" s="65">
        <v>8</v>
      </c>
      <c r="U91" s="65">
        <v>6</v>
      </c>
      <c r="V91" s="65">
        <v>10</v>
      </c>
      <c r="W91" s="65">
        <v>0</v>
      </c>
    </row>
    <row r="92" spans="1:23" ht="15" customHeight="1">
      <c r="A92" s="169"/>
      <c r="B92" s="172"/>
      <c r="C92" s="64" t="s">
        <v>38</v>
      </c>
      <c r="D92" s="65">
        <v>111</v>
      </c>
      <c r="E92" s="65">
        <v>0</v>
      </c>
      <c r="F92" s="65">
        <v>1</v>
      </c>
      <c r="G92" s="65">
        <v>0</v>
      </c>
      <c r="H92" s="65">
        <v>1</v>
      </c>
      <c r="I92" s="65">
        <v>0</v>
      </c>
      <c r="J92" s="65">
        <v>0</v>
      </c>
      <c r="K92" s="65">
        <v>1</v>
      </c>
      <c r="L92" s="65">
        <v>0</v>
      </c>
      <c r="M92" s="65">
        <v>0</v>
      </c>
      <c r="N92" s="65">
        <v>3</v>
      </c>
      <c r="O92" s="65">
        <v>4</v>
      </c>
      <c r="P92" s="65">
        <v>8</v>
      </c>
      <c r="Q92" s="65">
        <v>22</v>
      </c>
      <c r="R92" s="65">
        <v>10</v>
      </c>
      <c r="S92" s="65">
        <v>16</v>
      </c>
      <c r="T92" s="65">
        <v>16</v>
      </c>
      <c r="U92" s="65">
        <v>17</v>
      </c>
      <c r="V92" s="65">
        <v>12</v>
      </c>
      <c r="W92" s="65">
        <v>0</v>
      </c>
    </row>
    <row r="93" spans="1:23" ht="15" customHeight="1">
      <c r="A93" s="167">
        <v>5</v>
      </c>
      <c r="B93" s="170" t="s">
        <v>19</v>
      </c>
      <c r="C93" s="64" t="s">
        <v>255</v>
      </c>
      <c r="D93" s="65">
        <v>53</v>
      </c>
      <c r="E93" s="65">
        <v>0</v>
      </c>
      <c r="F93" s="65">
        <v>0</v>
      </c>
      <c r="G93" s="65">
        <v>0</v>
      </c>
      <c r="H93" s="65">
        <v>1</v>
      </c>
      <c r="I93" s="65">
        <v>0</v>
      </c>
      <c r="J93" s="65">
        <v>0</v>
      </c>
      <c r="K93" s="65">
        <v>0</v>
      </c>
      <c r="L93" s="65">
        <v>0</v>
      </c>
      <c r="M93" s="65">
        <v>0</v>
      </c>
      <c r="N93" s="65">
        <v>0</v>
      </c>
      <c r="O93" s="65">
        <v>2</v>
      </c>
      <c r="P93" s="65">
        <v>6</v>
      </c>
      <c r="Q93" s="65">
        <v>6</v>
      </c>
      <c r="R93" s="65">
        <v>11</v>
      </c>
      <c r="S93" s="65">
        <v>12</v>
      </c>
      <c r="T93" s="65">
        <v>5</v>
      </c>
      <c r="U93" s="65">
        <v>4</v>
      </c>
      <c r="V93" s="65">
        <v>3</v>
      </c>
      <c r="W93" s="65">
        <v>3</v>
      </c>
    </row>
    <row r="94" spans="1:23" ht="15" customHeight="1">
      <c r="A94" s="168"/>
      <c r="B94" s="171"/>
      <c r="C94" s="64" t="s">
        <v>256</v>
      </c>
      <c r="D94" s="65">
        <v>39</v>
      </c>
      <c r="E94" s="65">
        <v>1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4</v>
      </c>
      <c r="P94" s="65">
        <v>2</v>
      </c>
      <c r="Q94" s="65">
        <v>4</v>
      </c>
      <c r="R94" s="65">
        <v>6</v>
      </c>
      <c r="S94" s="65">
        <v>5</v>
      </c>
      <c r="T94" s="65">
        <v>4</v>
      </c>
      <c r="U94" s="65">
        <v>8</v>
      </c>
      <c r="V94" s="65">
        <v>4</v>
      </c>
      <c r="W94" s="65">
        <v>1</v>
      </c>
    </row>
    <row r="95" spans="1:23" ht="15" customHeight="1">
      <c r="A95" s="169"/>
      <c r="B95" s="172"/>
      <c r="C95" s="64" t="s">
        <v>38</v>
      </c>
      <c r="D95" s="65">
        <v>92</v>
      </c>
      <c r="E95" s="65">
        <v>1</v>
      </c>
      <c r="F95" s="65">
        <v>0</v>
      </c>
      <c r="G95" s="65">
        <v>0</v>
      </c>
      <c r="H95" s="65">
        <v>1</v>
      </c>
      <c r="I95" s="65">
        <v>0</v>
      </c>
      <c r="J95" s="65">
        <v>0</v>
      </c>
      <c r="K95" s="65">
        <v>0</v>
      </c>
      <c r="L95" s="65">
        <v>0</v>
      </c>
      <c r="M95" s="65">
        <v>0</v>
      </c>
      <c r="N95" s="65">
        <v>0</v>
      </c>
      <c r="O95" s="65">
        <v>6</v>
      </c>
      <c r="P95" s="65">
        <v>8</v>
      </c>
      <c r="Q95" s="65">
        <v>10</v>
      </c>
      <c r="R95" s="65">
        <v>17</v>
      </c>
      <c r="S95" s="65">
        <v>17</v>
      </c>
      <c r="T95" s="65">
        <v>9</v>
      </c>
      <c r="U95" s="65">
        <v>12</v>
      </c>
      <c r="V95" s="65">
        <v>7</v>
      </c>
      <c r="W95" s="65">
        <v>4</v>
      </c>
    </row>
    <row r="96" spans="1:23" ht="15" customHeight="1">
      <c r="A96" s="167">
        <v>6</v>
      </c>
      <c r="B96" s="170" t="s">
        <v>18</v>
      </c>
      <c r="C96" s="64" t="s">
        <v>255</v>
      </c>
      <c r="D96" s="65">
        <v>9</v>
      </c>
      <c r="E96" s="65">
        <v>0</v>
      </c>
      <c r="F96" s="65">
        <v>0</v>
      </c>
      <c r="G96" s="65">
        <v>1</v>
      </c>
      <c r="H96" s="65">
        <v>0</v>
      </c>
      <c r="I96" s="65">
        <v>0</v>
      </c>
      <c r="J96" s="65">
        <v>0</v>
      </c>
      <c r="K96" s="65">
        <v>0</v>
      </c>
      <c r="L96" s="65">
        <v>0</v>
      </c>
      <c r="M96" s="65">
        <v>0</v>
      </c>
      <c r="N96" s="65">
        <v>0</v>
      </c>
      <c r="O96" s="65">
        <v>1</v>
      </c>
      <c r="P96" s="65">
        <v>1</v>
      </c>
      <c r="Q96" s="65">
        <v>0</v>
      </c>
      <c r="R96" s="65">
        <v>1</v>
      </c>
      <c r="S96" s="65">
        <v>2</v>
      </c>
      <c r="T96" s="65">
        <v>0</v>
      </c>
      <c r="U96" s="65">
        <v>2</v>
      </c>
      <c r="V96" s="65">
        <v>0</v>
      </c>
      <c r="W96" s="65">
        <v>1</v>
      </c>
    </row>
    <row r="97" spans="1:23" ht="15" customHeight="1">
      <c r="A97" s="168"/>
      <c r="B97" s="171"/>
      <c r="C97" s="64" t="s">
        <v>256</v>
      </c>
      <c r="D97" s="65">
        <v>7</v>
      </c>
      <c r="E97" s="65">
        <v>0</v>
      </c>
      <c r="F97" s="65">
        <v>0</v>
      </c>
      <c r="G97" s="65">
        <v>0</v>
      </c>
      <c r="H97" s="65">
        <v>0</v>
      </c>
      <c r="I97" s="65">
        <v>0</v>
      </c>
      <c r="J97" s="65">
        <v>0</v>
      </c>
      <c r="K97" s="65">
        <v>0</v>
      </c>
      <c r="L97" s="65">
        <v>0</v>
      </c>
      <c r="M97" s="65">
        <v>0</v>
      </c>
      <c r="N97" s="65">
        <v>0</v>
      </c>
      <c r="O97" s="65">
        <v>0</v>
      </c>
      <c r="P97" s="65">
        <v>0</v>
      </c>
      <c r="Q97" s="65">
        <v>2</v>
      </c>
      <c r="R97" s="65">
        <v>1</v>
      </c>
      <c r="S97" s="65">
        <v>0</v>
      </c>
      <c r="T97" s="65">
        <v>3</v>
      </c>
      <c r="U97" s="65">
        <v>0</v>
      </c>
      <c r="V97" s="65">
        <v>1</v>
      </c>
      <c r="W97" s="65">
        <v>0</v>
      </c>
    </row>
    <row r="98" spans="1:23" ht="15" customHeight="1">
      <c r="A98" s="169"/>
      <c r="B98" s="172"/>
      <c r="C98" s="64" t="s">
        <v>38</v>
      </c>
      <c r="D98" s="65">
        <v>16</v>
      </c>
      <c r="E98" s="65">
        <v>0</v>
      </c>
      <c r="F98" s="65">
        <v>0</v>
      </c>
      <c r="G98" s="65">
        <v>1</v>
      </c>
      <c r="H98" s="65">
        <v>0</v>
      </c>
      <c r="I98" s="65">
        <v>0</v>
      </c>
      <c r="J98" s="65">
        <v>0</v>
      </c>
      <c r="K98" s="65">
        <v>0</v>
      </c>
      <c r="L98" s="65">
        <v>0</v>
      </c>
      <c r="M98" s="65">
        <v>0</v>
      </c>
      <c r="N98" s="65">
        <v>0</v>
      </c>
      <c r="O98" s="65">
        <v>1</v>
      </c>
      <c r="P98" s="65">
        <v>1</v>
      </c>
      <c r="Q98" s="65">
        <v>2</v>
      </c>
      <c r="R98" s="65">
        <v>2</v>
      </c>
      <c r="S98" s="65">
        <v>2</v>
      </c>
      <c r="T98" s="65">
        <v>3</v>
      </c>
      <c r="U98" s="65">
        <v>2</v>
      </c>
      <c r="V98" s="65">
        <v>1</v>
      </c>
      <c r="W98" s="65">
        <v>1</v>
      </c>
    </row>
    <row r="99" spans="1:23" ht="15" customHeight="1">
      <c r="A99" s="167">
        <v>7</v>
      </c>
      <c r="B99" s="170" t="s">
        <v>333</v>
      </c>
      <c r="C99" s="64" t="s">
        <v>255</v>
      </c>
      <c r="D99" s="65">
        <v>89</v>
      </c>
      <c r="E99" s="65">
        <v>0</v>
      </c>
      <c r="F99" s="65">
        <v>1</v>
      </c>
      <c r="G99" s="65">
        <v>0</v>
      </c>
      <c r="H99" s="65">
        <v>2</v>
      </c>
      <c r="I99" s="65">
        <v>0</v>
      </c>
      <c r="J99" s="65">
        <v>0</v>
      </c>
      <c r="K99" s="65">
        <v>1</v>
      </c>
      <c r="L99" s="65">
        <v>0</v>
      </c>
      <c r="M99" s="65">
        <v>4</v>
      </c>
      <c r="N99" s="65">
        <v>3</v>
      </c>
      <c r="O99" s="65">
        <v>2</v>
      </c>
      <c r="P99" s="65">
        <v>9</v>
      </c>
      <c r="Q99" s="65">
        <v>15</v>
      </c>
      <c r="R99" s="65">
        <v>13</v>
      </c>
      <c r="S99" s="65">
        <v>7</v>
      </c>
      <c r="T99" s="65">
        <v>12</v>
      </c>
      <c r="U99" s="65">
        <v>15</v>
      </c>
      <c r="V99" s="65">
        <v>4</v>
      </c>
      <c r="W99" s="65">
        <v>1</v>
      </c>
    </row>
    <row r="100" spans="1:23" ht="15" customHeight="1">
      <c r="A100" s="168"/>
      <c r="B100" s="171"/>
      <c r="C100" s="64" t="s">
        <v>256</v>
      </c>
      <c r="D100" s="65">
        <v>71</v>
      </c>
      <c r="E100" s="65">
        <v>0</v>
      </c>
      <c r="F100" s="65">
        <v>0</v>
      </c>
      <c r="G100" s="65">
        <v>0</v>
      </c>
      <c r="H100" s="65">
        <v>0</v>
      </c>
      <c r="I100" s="65">
        <v>0</v>
      </c>
      <c r="J100" s="65">
        <v>0</v>
      </c>
      <c r="K100" s="65">
        <v>0</v>
      </c>
      <c r="L100" s="65">
        <v>1</v>
      </c>
      <c r="M100" s="65">
        <v>0</v>
      </c>
      <c r="N100" s="65">
        <v>0</v>
      </c>
      <c r="O100" s="65">
        <v>1</v>
      </c>
      <c r="P100" s="65">
        <v>3</v>
      </c>
      <c r="Q100" s="65">
        <v>10</v>
      </c>
      <c r="R100" s="65">
        <v>11</v>
      </c>
      <c r="S100" s="65">
        <v>10</v>
      </c>
      <c r="T100" s="65">
        <v>12</v>
      </c>
      <c r="U100" s="65">
        <v>10</v>
      </c>
      <c r="V100" s="65">
        <v>7</v>
      </c>
      <c r="W100" s="65">
        <v>6</v>
      </c>
    </row>
    <row r="101" spans="1:23" ht="15" customHeight="1">
      <c r="A101" s="169"/>
      <c r="B101" s="172"/>
      <c r="C101" s="64" t="s">
        <v>38</v>
      </c>
      <c r="D101" s="65">
        <v>160</v>
      </c>
      <c r="E101" s="65">
        <v>0</v>
      </c>
      <c r="F101" s="65">
        <v>1</v>
      </c>
      <c r="G101" s="65">
        <v>0</v>
      </c>
      <c r="H101" s="65">
        <v>2</v>
      </c>
      <c r="I101" s="65">
        <v>0</v>
      </c>
      <c r="J101" s="65">
        <v>0</v>
      </c>
      <c r="K101" s="65">
        <v>1</v>
      </c>
      <c r="L101" s="65">
        <v>1</v>
      </c>
      <c r="M101" s="65">
        <v>4</v>
      </c>
      <c r="N101" s="65">
        <v>3</v>
      </c>
      <c r="O101" s="65">
        <v>3</v>
      </c>
      <c r="P101" s="65">
        <v>12</v>
      </c>
      <c r="Q101" s="65">
        <v>25</v>
      </c>
      <c r="R101" s="65">
        <v>24</v>
      </c>
      <c r="S101" s="65">
        <v>17</v>
      </c>
      <c r="T101" s="65">
        <v>24</v>
      </c>
      <c r="U101" s="65">
        <v>25</v>
      </c>
      <c r="V101" s="65">
        <v>11</v>
      </c>
      <c r="W101" s="65">
        <v>7</v>
      </c>
    </row>
    <row r="102" spans="1:23" ht="15" customHeight="1">
      <c r="A102" s="167">
        <v>8</v>
      </c>
      <c r="B102" s="170" t="s">
        <v>16</v>
      </c>
      <c r="C102" s="64" t="s">
        <v>255</v>
      </c>
      <c r="D102" s="65">
        <v>58</v>
      </c>
      <c r="E102" s="65">
        <v>0</v>
      </c>
      <c r="F102" s="65">
        <v>0</v>
      </c>
      <c r="G102" s="65">
        <v>0</v>
      </c>
      <c r="H102" s="65">
        <v>0</v>
      </c>
      <c r="I102" s="65">
        <v>0</v>
      </c>
      <c r="J102" s="65">
        <v>0</v>
      </c>
      <c r="K102" s="65">
        <v>0</v>
      </c>
      <c r="L102" s="65">
        <v>0</v>
      </c>
      <c r="M102" s="65">
        <v>0</v>
      </c>
      <c r="N102" s="65">
        <v>3</v>
      </c>
      <c r="O102" s="65">
        <v>5</v>
      </c>
      <c r="P102" s="65">
        <v>5</v>
      </c>
      <c r="Q102" s="65">
        <v>11</v>
      </c>
      <c r="R102" s="65">
        <v>10</v>
      </c>
      <c r="S102" s="65">
        <v>10</v>
      </c>
      <c r="T102" s="65">
        <v>5</v>
      </c>
      <c r="U102" s="65">
        <v>4</v>
      </c>
      <c r="V102" s="65">
        <v>1</v>
      </c>
      <c r="W102" s="65">
        <v>4</v>
      </c>
    </row>
    <row r="103" spans="1:23" ht="15" customHeight="1">
      <c r="A103" s="168"/>
      <c r="B103" s="171"/>
      <c r="C103" s="64" t="s">
        <v>256</v>
      </c>
      <c r="D103" s="65">
        <v>50</v>
      </c>
      <c r="E103" s="65">
        <v>0</v>
      </c>
      <c r="F103" s="65">
        <v>1</v>
      </c>
      <c r="G103" s="65">
        <v>0</v>
      </c>
      <c r="H103" s="65">
        <v>0</v>
      </c>
      <c r="I103" s="65">
        <v>0</v>
      </c>
      <c r="J103" s="65">
        <v>0</v>
      </c>
      <c r="K103" s="65">
        <v>1</v>
      </c>
      <c r="L103" s="65">
        <v>0</v>
      </c>
      <c r="M103" s="65">
        <v>0</v>
      </c>
      <c r="N103" s="65">
        <v>1</v>
      </c>
      <c r="O103" s="65">
        <v>5</v>
      </c>
      <c r="P103" s="65">
        <v>1</v>
      </c>
      <c r="Q103" s="65">
        <v>5</v>
      </c>
      <c r="R103" s="65">
        <v>5</v>
      </c>
      <c r="S103" s="65">
        <v>8</v>
      </c>
      <c r="T103" s="65">
        <v>9</v>
      </c>
      <c r="U103" s="65">
        <v>4</v>
      </c>
      <c r="V103" s="65">
        <v>4</v>
      </c>
      <c r="W103" s="65">
        <v>6</v>
      </c>
    </row>
    <row r="104" spans="1:23" ht="15" customHeight="1">
      <c r="A104" s="169"/>
      <c r="B104" s="172"/>
      <c r="C104" s="64" t="s">
        <v>38</v>
      </c>
      <c r="D104" s="65">
        <v>108</v>
      </c>
      <c r="E104" s="65">
        <v>0</v>
      </c>
      <c r="F104" s="65">
        <v>1</v>
      </c>
      <c r="G104" s="65">
        <v>0</v>
      </c>
      <c r="H104" s="65">
        <v>0</v>
      </c>
      <c r="I104" s="65">
        <v>0</v>
      </c>
      <c r="J104" s="65">
        <v>0</v>
      </c>
      <c r="K104" s="65">
        <v>1</v>
      </c>
      <c r="L104" s="65">
        <v>0</v>
      </c>
      <c r="M104" s="65">
        <v>0</v>
      </c>
      <c r="N104" s="65">
        <v>4</v>
      </c>
      <c r="O104" s="65">
        <v>10</v>
      </c>
      <c r="P104" s="65">
        <v>6</v>
      </c>
      <c r="Q104" s="65">
        <v>16</v>
      </c>
      <c r="R104" s="65">
        <v>15</v>
      </c>
      <c r="S104" s="65">
        <v>18</v>
      </c>
      <c r="T104" s="65">
        <v>14</v>
      </c>
      <c r="U104" s="65">
        <v>8</v>
      </c>
      <c r="V104" s="65">
        <v>5</v>
      </c>
      <c r="W104" s="65">
        <v>10</v>
      </c>
    </row>
    <row r="105" spans="1:23" ht="15" customHeight="1">
      <c r="A105" s="167">
        <v>9</v>
      </c>
      <c r="B105" s="170" t="s">
        <v>15</v>
      </c>
      <c r="C105" s="64" t="s">
        <v>255</v>
      </c>
      <c r="D105" s="65">
        <v>86</v>
      </c>
      <c r="E105" s="65">
        <v>0</v>
      </c>
      <c r="F105" s="65">
        <v>0</v>
      </c>
      <c r="G105" s="65">
        <v>0</v>
      </c>
      <c r="H105" s="65">
        <v>0</v>
      </c>
      <c r="I105" s="65">
        <v>0</v>
      </c>
      <c r="J105" s="65">
        <v>0</v>
      </c>
      <c r="K105" s="65">
        <v>0</v>
      </c>
      <c r="L105" s="65">
        <v>1</v>
      </c>
      <c r="M105" s="65">
        <v>1</v>
      </c>
      <c r="N105" s="65">
        <v>2</v>
      </c>
      <c r="O105" s="65">
        <v>7</v>
      </c>
      <c r="P105" s="65">
        <v>6</v>
      </c>
      <c r="Q105" s="65">
        <v>10</v>
      </c>
      <c r="R105" s="65">
        <v>21</v>
      </c>
      <c r="S105" s="65">
        <v>19</v>
      </c>
      <c r="T105" s="65">
        <v>11</v>
      </c>
      <c r="U105" s="65">
        <v>2</v>
      </c>
      <c r="V105" s="65">
        <v>3</v>
      </c>
      <c r="W105" s="65">
        <v>3</v>
      </c>
    </row>
    <row r="106" spans="1:23" ht="15" customHeight="1">
      <c r="A106" s="168"/>
      <c r="B106" s="171"/>
      <c r="C106" s="64" t="s">
        <v>256</v>
      </c>
      <c r="D106" s="65">
        <v>53</v>
      </c>
      <c r="E106" s="65">
        <v>0</v>
      </c>
      <c r="F106" s="65">
        <v>0</v>
      </c>
      <c r="G106" s="65">
        <v>0</v>
      </c>
      <c r="H106" s="65">
        <v>0</v>
      </c>
      <c r="I106" s="65">
        <v>0</v>
      </c>
      <c r="J106" s="65">
        <v>0</v>
      </c>
      <c r="K106" s="65">
        <v>0</v>
      </c>
      <c r="L106" s="65">
        <v>1</v>
      </c>
      <c r="M106" s="65">
        <v>0</v>
      </c>
      <c r="N106" s="65">
        <v>1</v>
      </c>
      <c r="O106" s="65">
        <v>3</v>
      </c>
      <c r="P106" s="65">
        <v>3</v>
      </c>
      <c r="Q106" s="65">
        <v>7</v>
      </c>
      <c r="R106" s="65">
        <v>9</v>
      </c>
      <c r="S106" s="65">
        <v>8</v>
      </c>
      <c r="T106" s="65">
        <v>8</v>
      </c>
      <c r="U106" s="65">
        <v>7</v>
      </c>
      <c r="V106" s="65">
        <v>3</v>
      </c>
      <c r="W106" s="65">
        <v>3</v>
      </c>
    </row>
    <row r="107" spans="1:23" ht="15" customHeight="1">
      <c r="A107" s="169"/>
      <c r="B107" s="172"/>
      <c r="C107" s="64" t="s">
        <v>38</v>
      </c>
      <c r="D107" s="65">
        <v>139</v>
      </c>
      <c r="E107" s="65">
        <v>0</v>
      </c>
      <c r="F107" s="65">
        <v>0</v>
      </c>
      <c r="G107" s="65">
        <v>0</v>
      </c>
      <c r="H107" s="65">
        <v>0</v>
      </c>
      <c r="I107" s="65">
        <v>0</v>
      </c>
      <c r="J107" s="65">
        <v>0</v>
      </c>
      <c r="K107" s="65">
        <v>0</v>
      </c>
      <c r="L107" s="65">
        <v>2</v>
      </c>
      <c r="M107" s="65">
        <v>1</v>
      </c>
      <c r="N107" s="65">
        <v>3</v>
      </c>
      <c r="O107" s="65">
        <v>10</v>
      </c>
      <c r="P107" s="65">
        <v>9</v>
      </c>
      <c r="Q107" s="65">
        <v>17</v>
      </c>
      <c r="R107" s="65">
        <v>30</v>
      </c>
      <c r="S107" s="65">
        <v>27</v>
      </c>
      <c r="T107" s="65">
        <v>19</v>
      </c>
      <c r="U107" s="65">
        <v>9</v>
      </c>
      <c r="V107" s="65">
        <v>6</v>
      </c>
      <c r="W107" s="65">
        <v>6</v>
      </c>
    </row>
    <row r="108" spans="1:23" ht="15" customHeight="1">
      <c r="A108" s="167">
        <v>10</v>
      </c>
      <c r="B108" s="170" t="s">
        <v>14</v>
      </c>
      <c r="C108" s="64" t="s">
        <v>255</v>
      </c>
      <c r="D108" s="65">
        <v>29</v>
      </c>
      <c r="E108" s="65">
        <v>0</v>
      </c>
      <c r="F108" s="65">
        <v>0</v>
      </c>
      <c r="G108" s="65">
        <v>0</v>
      </c>
      <c r="H108" s="65">
        <v>0</v>
      </c>
      <c r="I108" s="65">
        <v>0</v>
      </c>
      <c r="J108" s="65">
        <v>0</v>
      </c>
      <c r="K108" s="65">
        <v>0</v>
      </c>
      <c r="L108" s="65">
        <v>0</v>
      </c>
      <c r="M108" s="65">
        <v>1</v>
      </c>
      <c r="N108" s="65">
        <v>0</v>
      </c>
      <c r="O108" s="65">
        <v>2</v>
      </c>
      <c r="P108" s="65">
        <v>4</v>
      </c>
      <c r="Q108" s="65">
        <v>4</v>
      </c>
      <c r="R108" s="65">
        <v>0</v>
      </c>
      <c r="S108" s="65">
        <v>5</v>
      </c>
      <c r="T108" s="65">
        <v>3</v>
      </c>
      <c r="U108" s="65">
        <v>6</v>
      </c>
      <c r="V108" s="65">
        <v>2</v>
      </c>
      <c r="W108" s="65">
        <v>2</v>
      </c>
    </row>
    <row r="109" spans="1:23" ht="15" customHeight="1">
      <c r="A109" s="168"/>
      <c r="B109" s="171"/>
      <c r="C109" s="64" t="s">
        <v>256</v>
      </c>
      <c r="D109" s="65">
        <v>24</v>
      </c>
      <c r="E109" s="65">
        <v>0</v>
      </c>
      <c r="F109" s="65">
        <v>0</v>
      </c>
      <c r="G109" s="65">
        <v>0</v>
      </c>
      <c r="H109" s="65">
        <v>0</v>
      </c>
      <c r="I109" s="65">
        <v>0</v>
      </c>
      <c r="J109" s="65">
        <v>0</v>
      </c>
      <c r="K109" s="65">
        <v>0</v>
      </c>
      <c r="L109" s="65">
        <v>0</v>
      </c>
      <c r="M109" s="65">
        <v>0</v>
      </c>
      <c r="N109" s="65">
        <v>0</v>
      </c>
      <c r="O109" s="65">
        <v>1</v>
      </c>
      <c r="P109" s="65">
        <v>0</v>
      </c>
      <c r="Q109" s="65">
        <v>1</v>
      </c>
      <c r="R109" s="65">
        <v>4</v>
      </c>
      <c r="S109" s="65">
        <v>2</v>
      </c>
      <c r="T109" s="65">
        <v>2</v>
      </c>
      <c r="U109" s="65">
        <v>6</v>
      </c>
      <c r="V109" s="65">
        <v>5</v>
      </c>
      <c r="W109" s="65">
        <v>3</v>
      </c>
    </row>
    <row r="110" spans="1:23" ht="15" customHeight="1">
      <c r="A110" s="169"/>
      <c r="B110" s="172"/>
      <c r="C110" s="64" t="s">
        <v>38</v>
      </c>
      <c r="D110" s="65">
        <v>53</v>
      </c>
      <c r="E110" s="65">
        <v>0</v>
      </c>
      <c r="F110" s="65">
        <v>0</v>
      </c>
      <c r="G110" s="65">
        <v>0</v>
      </c>
      <c r="H110" s="65">
        <v>0</v>
      </c>
      <c r="I110" s="65">
        <v>0</v>
      </c>
      <c r="J110" s="65">
        <v>0</v>
      </c>
      <c r="K110" s="65">
        <v>0</v>
      </c>
      <c r="L110" s="65">
        <v>0</v>
      </c>
      <c r="M110" s="65">
        <v>1</v>
      </c>
      <c r="N110" s="65">
        <v>0</v>
      </c>
      <c r="O110" s="65">
        <v>3</v>
      </c>
      <c r="P110" s="65">
        <v>4</v>
      </c>
      <c r="Q110" s="65">
        <v>5</v>
      </c>
      <c r="R110" s="65">
        <v>4</v>
      </c>
      <c r="S110" s="65">
        <v>7</v>
      </c>
      <c r="T110" s="65">
        <v>5</v>
      </c>
      <c r="U110" s="65">
        <v>12</v>
      </c>
      <c r="V110" s="65">
        <v>7</v>
      </c>
      <c r="W110" s="65">
        <v>5</v>
      </c>
    </row>
    <row r="111" spans="1:23" ht="15" customHeight="1">
      <c r="A111" s="167">
        <v>11</v>
      </c>
      <c r="B111" s="170" t="s">
        <v>13</v>
      </c>
      <c r="C111" s="64" t="s">
        <v>255</v>
      </c>
      <c r="D111" s="65">
        <v>67</v>
      </c>
      <c r="E111" s="65">
        <v>0</v>
      </c>
      <c r="F111" s="65">
        <v>0</v>
      </c>
      <c r="G111" s="65">
        <v>0</v>
      </c>
      <c r="H111" s="65">
        <v>0</v>
      </c>
      <c r="I111" s="65">
        <v>0</v>
      </c>
      <c r="J111" s="65">
        <v>0</v>
      </c>
      <c r="K111" s="65">
        <v>0</v>
      </c>
      <c r="L111" s="65">
        <v>0</v>
      </c>
      <c r="M111" s="65">
        <v>1</v>
      </c>
      <c r="N111" s="65">
        <v>1</v>
      </c>
      <c r="O111" s="65">
        <v>2</v>
      </c>
      <c r="P111" s="65">
        <v>5</v>
      </c>
      <c r="Q111" s="65">
        <v>7</v>
      </c>
      <c r="R111" s="65">
        <v>17</v>
      </c>
      <c r="S111" s="65">
        <v>13</v>
      </c>
      <c r="T111" s="65">
        <v>9</v>
      </c>
      <c r="U111" s="65">
        <v>6</v>
      </c>
      <c r="V111" s="65">
        <v>3</v>
      </c>
      <c r="W111" s="65">
        <v>3</v>
      </c>
    </row>
    <row r="112" spans="1:23" ht="15" customHeight="1">
      <c r="A112" s="168"/>
      <c r="B112" s="171"/>
      <c r="C112" s="64" t="s">
        <v>256</v>
      </c>
      <c r="D112" s="65">
        <v>42</v>
      </c>
      <c r="E112" s="65">
        <v>0</v>
      </c>
      <c r="F112" s="65">
        <v>1</v>
      </c>
      <c r="G112" s="65">
        <v>0</v>
      </c>
      <c r="H112" s="65">
        <v>0</v>
      </c>
      <c r="I112" s="65">
        <v>0</v>
      </c>
      <c r="J112" s="65">
        <v>0</v>
      </c>
      <c r="K112" s="65">
        <v>0</v>
      </c>
      <c r="L112" s="65">
        <v>0</v>
      </c>
      <c r="M112" s="65">
        <v>2</v>
      </c>
      <c r="N112" s="65">
        <v>0</v>
      </c>
      <c r="O112" s="65">
        <v>2</v>
      </c>
      <c r="P112" s="65">
        <v>1</v>
      </c>
      <c r="Q112" s="65">
        <v>3</v>
      </c>
      <c r="R112" s="65">
        <v>7</v>
      </c>
      <c r="S112" s="65">
        <v>7</v>
      </c>
      <c r="T112" s="65">
        <v>9</v>
      </c>
      <c r="U112" s="65">
        <v>3</v>
      </c>
      <c r="V112" s="65">
        <v>4</v>
      </c>
      <c r="W112" s="65">
        <v>3</v>
      </c>
    </row>
    <row r="113" spans="1:23" ht="15" customHeight="1">
      <c r="A113" s="169"/>
      <c r="B113" s="172"/>
      <c r="C113" s="64" t="s">
        <v>38</v>
      </c>
      <c r="D113" s="65">
        <v>109</v>
      </c>
      <c r="E113" s="65">
        <v>0</v>
      </c>
      <c r="F113" s="65">
        <v>1</v>
      </c>
      <c r="G113" s="65">
        <v>0</v>
      </c>
      <c r="H113" s="65">
        <v>0</v>
      </c>
      <c r="I113" s="65">
        <v>0</v>
      </c>
      <c r="J113" s="65">
        <v>0</v>
      </c>
      <c r="K113" s="65">
        <v>0</v>
      </c>
      <c r="L113" s="65">
        <v>0</v>
      </c>
      <c r="M113" s="65">
        <v>3</v>
      </c>
      <c r="N113" s="65">
        <v>1</v>
      </c>
      <c r="O113" s="65">
        <v>4</v>
      </c>
      <c r="P113" s="65">
        <v>6</v>
      </c>
      <c r="Q113" s="65">
        <v>10</v>
      </c>
      <c r="R113" s="65">
        <v>24</v>
      </c>
      <c r="S113" s="65">
        <v>20</v>
      </c>
      <c r="T113" s="65">
        <v>18</v>
      </c>
      <c r="U113" s="65">
        <v>9</v>
      </c>
      <c r="V113" s="65">
        <v>7</v>
      </c>
      <c r="W113" s="65">
        <v>6</v>
      </c>
    </row>
    <row r="114" spans="1:23" ht="15" customHeight="1">
      <c r="A114" s="167">
        <v>12</v>
      </c>
      <c r="B114" s="170" t="s">
        <v>12</v>
      </c>
      <c r="C114" s="64" t="s">
        <v>255</v>
      </c>
      <c r="D114" s="65">
        <v>107</v>
      </c>
      <c r="E114" s="65">
        <v>0</v>
      </c>
      <c r="F114" s="65">
        <v>0</v>
      </c>
      <c r="G114" s="65">
        <v>0</v>
      </c>
      <c r="H114" s="65">
        <v>0</v>
      </c>
      <c r="I114" s="65">
        <v>1</v>
      </c>
      <c r="J114" s="65">
        <v>0</v>
      </c>
      <c r="K114" s="65">
        <v>0</v>
      </c>
      <c r="L114" s="65">
        <v>1</v>
      </c>
      <c r="M114" s="65">
        <v>2</v>
      </c>
      <c r="N114" s="65">
        <v>2</v>
      </c>
      <c r="O114" s="65">
        <v>3</v>
      </c>
      <c r="P114" s="65">
        <v>11</v>
      </c>
      <c r="Q114" s="65">
        <v>11</v>
      </c>
      <c r="R114" s="65">
        <v>22</v>
      </c>
      <c r="S114" s="65">
        <v>23</v>
      </c>
      <c r="T114" s="65">
        <v>11</v>
      </c>
      <c r="U114" s="65">
        <v>6</v>
      </c>
      <c r="V114" s="65">
        <v>9</v>
      </c>
      <c r="W114" s="65">
        <v>5</v>
      </c>
    </row>
    <row r="115" spans="1:23" ht="15" customHeight="1">
      <c r="A115" s="168"/>
      <c r="B115" s="171"/>
      <c r="C115" s="64" t="s">
        <v>256</v>
      </c>
      <c r="D115" s="65">
        <v>57</v>
      </c>
      <c r="E115" s="65">
        <v>0</v>
      </c>
      <c r="F115" s="65">
        <v>0</v>
      </c>
      <c r="G115" s="65">
        <v>0</v>
      </c>
      <c r="H115" s="65">
        <v>0</v>
      </c>
      <c r="I115" s="65">
        <v>0</v>
      </c>
      <c r="J115" s="65">
        <v>0</v>
      </c>
      <c r="K115" s="65">
        <v>0</v>
      </c>
      <c r="L115" s="65">
        <v>1</v>
      </c>
      <c r="M115" s="65">
        <v>1</v>
      </c>
      <c r="N115" s="65">
        <v>2</v>
      </c>
      <c r="O115" s="65">
        <v>3</v>
      </c>
      <c r="P115" s="65">
        <v>4</v>
      </c>
      <c r="Q115" s="65">
        <v>7</v>
      </c>
      <c r="R115" s="65">
        <v>4</v>
      </c>
      <c r="S115" s="65">
        <v>6</v>
      </c>
      <c r="T115" s="65">
        <v>8</v>
      </c>
      <c r="U115" s="65">
        <v>4</v>
      </c>
      <c r="V115" s="65">
        <v>7</v>
      </c>
      <c r="W115" s="65">
        <v>10</v>
      </c>
    </row>
    <row r="116" spans="1:23" ht="15" customHeight="1">
      <c r="A116" s="169"/>
      <c r="B116" s="172"/>
      <c r="C116" s="64" t="s">
        <v>38</v>
      </c>
      <c r="D116" s="65">
        <v>164</v>
      </c>
      <c r="E116" s="65">
        <v>0</v>
      </c>
      <c r="F116" s="65">
        <v>0</v>
      </c>
      <c r="G116" s="65">
        <v>0</v>
      </c>
      <c r="H116" s="65">
        <v>0</v>
      </c>
      <c r="I116" s="65">
        <v>1</v>
      </c>
      <c r="J116" s="65">
        <v>0</v>
      </c>
      <c r="K116" s="65">
        <v>0</v>
      </c>
      <c r="L116" s="65">
        <v>2</v>
      </c>
      <c r="M116" s="65">
        <v>3</v>
      </c>
      <c r="N116" s="65">
        <v>4</v>
      </c>
      <c r="O116" s="65">
        <v>6</v>
      </c>
      <c r="P116" s="65">
        <v>15</v>
      </c>
      <c r="Q116" s="65">
        <v>18</v>
      </c>
      <c r="R116" s="65">
        <v>26</v>
      </c>
      <c r="S116" s="65">
        <v>29</v>
      </c>
      <c r="T116" s="65">
        <v>19</v>
      </c>
      <c r="U116" s="65">
        <v>10</v>
      </c>
      <c r="V116" s="65">
        <v>16</v>
      </c>
      <c r="W116" s="65">
        <v>15</v>
      </c>
    </row>
    <row r="117" spans="1:23" ht="15" customHeight="1">
      <c r="A117" s="167">
        <v>13</v>
      </c>
      <c r="B117" s="170" t="s">
        <v>11</v>
      </c>
      <c r="C117" s="64" t="s">
        <v>255</v>
      </c>
      <c r="D117" s="65">
        <v>74</v>
      </c>
      <c r="E117" s="65">
        <v>0</v>
      </c>
      <c r="F117" s="65">
        <v>0</v>
      </c>
      <c r="G117" s="65">
        <v>1</v>
      </c>
      <c r="H117" s="65">
        <v>0</v>
      </c>
      <c r="I117" s="65">
        <v>0</v>
      </c>
      <c r="J117" s="65">
        <v>0</v>
      </c>
      <c r="K117" s="65">
        <v>0</v>
      </c>
      <c r="L117" s="65">
        <v>0</v>
      </c>
      <c r="M117" s="65">
        <v>0</v>
      </c>
      <c r="N117" s="65">
        <v>0</v>
      </c>
      <c r="O117" s="65">
        <v>4</v>
      </c>
      <c r="P117" s="65">
        <v>13</v>
      </c>
      <c r="Q117" s="65">
        <v>8</v>
      </c>
      <c r="R117" s="65">
        <v>14</v>
      </c>
      <c r="S117" s="65">
        <v>8</v>
      </c>
      <c r="T117" s="65">
        <v>12</v>
      </c>
      <c r="U117" s="65">
        <v>1</v>
      </c>
      <c r="V117" s="65">
        <v>10</v>
      </c>
      <c r="W117" s="65">
        <v>3</v>
      </c>
    </row>
    <row r="118" spans="1:23" ht="15" customHeight="1">
      <c r="A118" s="168"/>
      <c r="B118" s="171"/>
      <c r="C118" s="64" t="s">
        <v>256</v>
      </c>
      <c r="D118" s="65">
        <v>68</v>
      </c>
      <c r="E118" s="65">
        <v>0</v>
      </c>
      <c r="F118" s="65">
        <v>0</v>
      </c>
      <c r="G118" s="65">
        <v>1</v>
      </c>
      <c r="H118" s="65">
        <v>0</v>
      </c>
      <c r="I118" s="65">
        <v>1</v>
      </c>
      <c r="J118" s="65">
        <v>0</v>
      </c>
      <c r="K118" s="65">
        <v>1</v>
      </c>
      <c r="L118" s="65">
        <v>0</v>
      </c>
      <c r="M118" s="65">
        <v>0</v>
      </c>
      <c r="N118" s="65">
        <v>1</v>
      </c>
      <c r="O118" s="65">
        <v>1</v>
      </c>
      <c r="P118" s="65">
        <v>5</v>
      </c>
      <c r="Q118" s="65">
        <v>6</v>
      </c>
      <c r="R118" s="65">
        <v>8</v>
      </c>
      <c r="S118" s="65">
        <v>6</v>
      </c>
      <c r="T118" s="65">
        <v>12</v>
      </c>
      <c r="U118" s="65">
        <v>9</v>
      </c>
      <c r="V118" s="65">
        <v>10</v>
      </c>
      <c r="W118" s="65">
        <v>7</v>
      </c>
    </row>
    <row r="119" spans="1:23" ht="15" customHeight="1">
      <c r="A119" s="169"/>
      <c r="B119" s="172"/>
      <c r="C119" s="64" t="s">
        <v>38</v>
      </c>
      <c r="D119" s="65">
        <v>142</v>
      </c>
      <c r="E119" s="65">
        <v>0</v>
      </c>
      <c r="F119" s="65">
        <v>0</v>
      </c>
      <c r="G119" s="65">
        <v>2</v>
      </c>
      <c r="H119" s="65">
        <v>0</v>
      </c>
      <c r="I119" s="65">
        <v>1</v>
      </c>
      <c r="J119" s="65">
        <v>0</v>
      </c>
      <c r="K119" s="65">
        <v>1</v>
      </c>
      <c r="L119" s="65">
        <v>0</v>
      </c>
      <c r="M119" s="65">
        <v>0</v>
      </c>
      <c r="N119" s="65">
        <v>1</v>
      </c>
      <c r="O119" s="65">
        <v>5</v>
      </c>
      <c r="P119" s="65">
        <v>18</v>
      </c>
      <c r="Q119" s="65">
        <v>14</v>
      </c>
      <c r="R119" s="65">
        <v>22</v>
      </c>
      <c r="S119" s="65">
        <v>14</v>
      </c>
      <c r="T119" s="65">
        <v>24</v>
      </c>
      <c r="U119" s="65">
        <v>10</v>
      </c>
      <c r="V119" s="65">
        <v>20</v>
      </c>
      <c r="W119" s="65">
        <v>10</v>
      </c>
    </row>
    <row r="120" spans="1:23" ht="15" customHeight="1">
      <c r="A120" s="167">
        <v>14</v>
      </c>
      <c r="B120" s="170" t="s">
        <v>10</v>
      </c>
      <c r="C120" s="64" t="s">
        <v>255</v>
      </c>
      <c r="D120" s="65">
        <v>43</v>
      </c>
      <c r="E120" s="65">
        <v>0</v>
      </c>
      <c r="F120" s="65">
        <v>0</v>
      </c>
      <c r="G120" s="65">
        <v>0</v>
      </c>
      <c r="H120" s="65">
        <v>0</v>
      </c>
      <c r="I120" s="65">
        <v>0</v>
      </c>
      <c r="J120" s="65">
        <v>0</v>
      </c>
      <c r="K120" s="65">
        <v>0</v>
      </c>
      <c r="L120" s="65">
        <v>0</v>
      </c>
      <c r="M120" s="65">
        <v>1</v>
      </c>
      <c r="N120" s="65">
        <v>1</v>
      </c>
      <c r="O120" s="65">
        <v>0</v>
      </c>
      <c r="P120" s="65">
        <v>6</v>
      </c>
      <c r="Q120" s="65">
        <v>6</v>
      </c>
      <c r="R120" s="65">
        <v>9</v>
      </c>
      <c r="S120" s="65">
        <v>10</v>
      </c>
      <c r="T120" s="65">
        <v>5</v>
      </c>
      <c r="U120" s="65">
        <v>5</v>
      </c>
      <c r="V120" s="65">
        <v>0</v>
      </c>
      <c r="W120" s="65">
        <v>0</v>
      </c>
    </row>
    <row r="121" spans="1:23" ht="15" customHeight="1">
      <c r="A121" s="168"/>
      <c r="B121" s="171"/>
      <c r="C121" s="64" t="s">
        <v>256</v>
      </c>
      <c r="D121" s="65">
        <v>28</v>
      </c>
      <c r="E121" s="65">
        <v>0</v>
      </c>
      <c r="F121" s="65">
        <v>0</v>
      </c>
      <c r="G121" s="65">
        <v>0</v>
      </c>
      <c r="H121" s="65">
        <v>0</v>
      </c>
      <c r="I121" s="65">
        <v>0</v>
      </c>
      <c r="J121" s="65">
        <v>0</v>
      </c>
      <c r="K121" s="65">
        <v>0</v>
      </c>
      <c r="L121" s="65">
        <v>1</v>
      </c>
      <c r="M121" s="65">
        <v>2</v>
      </c>
      <c r="N121" s="65">
        <v>2</v>
      </c>
      <c r="O121" s="65">
        <v>1</v>
      </c>
      <c r="P121" s="65">
        <v>1</v>
      </c>
      <c r="Q121" s="65">
        <v>2</v>
      </c>
      <c r="R121" s="65">
        <v>2</v>
      </c>
      <c r="S121" s="65">
        <v>3</v>
      </c>
      <c r="T121" s="65">
        <v>2</v>
      </c>
      <c r="U121" s="65">
        <v>2</v>
      </c>
      <c r="V121" s="65">
        <v>4</v>
      </c>
      <c r="W121" s="65">
        <v>6</v>
      </c>
    </row>
    <row r="122" spans="1:23" ht="15" customHeight="1">
      <c r="A122" s="169"/>
      <c r="B122" s="172"/>
      <c r="C122" s="64" t="s">
        <v>38</v>
      </c>
      <c r="D122" s="65">
        <v>71</v>
      </c>
      <c r="E122" s="65">
        <v>0</v>
      </c>
      <c r="F122" s="65">
        <v>0</v>
      </c>
      <c r="G122" s="65">
        <v>0</v>
      </c>
      <c r="H122" s="65">
        <v>0</v>
      </c>
      <c r="I122" s="65">
        <v>0</v>
      </c>
      <c r="J122" s="65">
        <v>0</v>
      </c>
      <c r="K122" s="65">
        <v>0</v>
      </c>
      <c r="L122" s="65">
        <v>1</v>
      </c>
      <c r="M122" s="65">
        <v>3</v>
      </c>
      <c r="N122" s="65">
        <v>3</v>
      </c>
      <c r="O122" s="65">
        <v>1</v>
      </c>
      <c r="P122" s="65">
        <v>7</v>
      </c>
      <c r="Q122" s="65">
        <v>8</v>
      </c>
      <c r="R122" s="65">
        <v>11</v>
      </c>
      <c r="S122" s="65">
        <v>13</v>
      </c>
      <c r="T122" s="65">
        <v>7</v>
      </c>
      <c r="U122" s="65">
        <v>7</v>
      </c>
      <c r="V122" s="65">
        <v>4</v>
      </c>
      <c r="W122" s="65">
        <v>6</v>
      </c>
    </row>
    <row r="123" spans="1:23" ht="15" customHeight="1">
      <c r="A123" s="167">
        <v>15</v>
      </c>
      <c r="B123" s="170" t="s">
        <v>9</v>
      </c>
      <c r="C123" s="64" t="s">
        <v>255</v>
      </c>
      <c r="D123" s="65">
        <v>75</v>
      </c>
      <c r="E123" s="65">
        <v>0</v>
      </c>
      <c r="F123" s="65">
        <v>0</v>
      </c>
      <c r="G123" s="65">
        <v>0</v>
      </c>
      <c r="H123" s="65">
        <v>0</v>
      </c>
      <c r="I123" s="65">
        <v>0</v>
      </c>
      <c r="J123" s="65">
        <v>0</v>
      </c>
      <c r="K123" s="65">
        <v>0</v>
      </c>
      <c r="L123" s="65">
        <v>0</v>
      </c>
      <c r="M123" s="65">
        <v>1</v>
      </c>
      <c r="N123" s="65">
        <v>1</v>
      </c>
      <c r="O123" s="65">
        <v>5</v>
      </c>
      <c r="P123" s="65">
        <v>2</v>
      </c>
      <c r="Q123" s="65">
        <v>19</v>
      </c>
      <c r="R123" s="65">
        <v>22</v>
      </c>
      <c r="S123" s="65">
        <v>9</v>
      </c>
      <c r="T123" s="65">
        <v>9</v>
      </c>
      <c r="U123" s="65">
        <v>2</v>
      </c>
      <c r="V123" s="65">
        <v>3</v>
      </c>
      <c r="W123" s="65">
        <v>2</v>
      </c>
    </row>
    <row r="124" spans="1:23" ht="15" customHeight="1">
      <c r="A124" s="168"/>
      <c r="B124" s="171"/>
      <c r="C124" s="64" t="s">
        <v>256</v>
      </c>
      <c r="D124" s="65">
        <v>32</v>
      </c>
      <c r="E124" s="65">
        <v>0</v>
      </c>
      <c r="F124" s="65">
        <v>0</v>
      </c>
      <c r="G124" s="65">
        <v>0</v>
      </c>
      <c r="H124" s="65">
        <v>0</v>
      </c>
      <c r="I124" s="65">
        <v>0</v>
      </c>
      <c r="J124" s="65">
        <v>0</v>
      </c>
      <c r="K124" s="65">
        <v>0</v>
      </c>
      <c r="L124" s="65">
        <v>2</v>
      </c>
      <c r="M124" s="65">
        <v>0</v>
      </c>
      <c r="N124" s="65">
        <v>0</v>
      </c>
      <c r="O124" s="65">
        <v>0</v>
      </c>
      <c r="P124" s="65">
        <v>1</v>
      </c>
      <c r="Q124" s="65">
        <v>2</v>
      </c>
      <c r="R124" s="65">
        <v>5</v>
      </c>
      <c r="S124" s="65">
        <v>6</v>
      </c>
      <c r="T124" s="65">
        <v>4</v>
      </c>
      <c r="U124" s="65">
        <v>2</v>
      </c>
      <c r="V124" s="65">
        <v>4</v>
      </c>
      <c r="W124" s="65">
        <v>6</v>
      </c>
    </row>
    <row r="125" spans="1:23" ht="15" customHeight="1">
      <c r="A125" s="169"/>
      <c r="B125" s="172"/>
      <c r="C125" s="64" t="s">
        <v>38</v>
      </c>
      <c r="D125" s="65">
        <v>107</v>
      </c>
      <c r="E125" s="65">
        <v>0</v>
      </c>
      <c r="F125" s="65">
        <v>0</v>
      </c>
      <c r="G125" s="65">
        <v>0</v>
      </c>
      <c r="H125" s="65">
        <v>0</v>
      </c>
      <c r="I125" s="65">
        <v>0</v>
      </c>
      <c r="J125" s="65">
        <v>0</v>
      </c>
      <c r="K125" s="65">
        <v>0</v>
      </c>
      <c r="L125" s="65">
        <v>2</v>
      </c>
      <c r="M125" s="65">
        <v>1</v>
      </c>
      <c r="N125" s="65">
        <v>1</v>
      </c>
      <c r="O125" s="65">
        <v>5</v>
      </c>
      <c r="P125" s="65">
        <v>3</v>
      </c>
      <c r="Q125" s="65">
        <v>21</v>
      </c>
      <c r="R125" s="65">
        <v>27</v>
      </c>
      <c r="S125" s="65">
        <v>15</v>
      </c>
      <c r="T125" s="65">
        <v>13</v>
      </c>
      <c r="U125" s="65">
        <v>4</v>
      </c>
      <c r="V125" s="65">
        <v>7</v>
      </c>
      <c r="W125" s="65">
        <v>8</v>
      </c>
    </row>
    <row r="126" spans="1:23" ht="15" customHeight="1">
      <c r="A126" s="167">
        <v>16</v>
      </c>
      <c r="B126" s="170" t="s">
        <v>8</v>
      </c>
      <c r="C126" s="64" t="s">
        <v>255</v>
      </c>
      <c r="D126" s="65">
        <v>95</v>
      </c>
      <c r="E126" s="65">
        <v>0</v>
      </c>
      <c r="F126" s="65">
        <v>0</v>
      </c>
      <c r="G126" s="65">
        <v>0</v>
      </c>
      <c r="H126" s="65">
        <v>0</v>
      </c>
      <c r="I126" s="65">
        <v>0</v>
      </c>
      <c r="J126" s="65">
        <v>0</v>
      </c>
      <c r="K126" s="65">
        <v>1</v>
      </c>
      <c r="L126" s="65">
        <v>0</v>
      </c>
      <c r="M126" s="65">
        <v>0</v>
      </c>
      <c r="N126" s="65">
        <v>2</v>
      </c>
      <c r="O126" s="65">
        <v>4</v>
      </c>
      <c r="P126" s="65">
        <v>10</v>
      </c>
      <c r="Q126" s="65">
        <v>16</v>
      </c>
      <c r="R126" s="65">
        <v>22</v>
      </c>
      <c r="S126" s="65">
        <v>12</v>
      </c>
      <c r="T126" s="65">
        <v>11</v>
      </c>
      <c r="U126" s="65">
        <v>10</v>
      </c>
      <c r="V126" s="65">
        <v>5</v>
      </c>
      <c r="W126" s="65">
        <v>2</v>
      </c>
    </row>
    <row r="127" spans="1:23" ht="15" customHeight="1">
      <c r="A127" s="168"/>
      <c r="B127" s="171"/>
      <c r="C127" s="64" t="s">
        <v>256</v>
      </c>
      <c r="D127" s="65">
        <v>58</v>
      </c>
      <c r="E127" s="65">
        <v>0</v>
      </c>
      <c r="F127" s="65">
        <v>0</v>
      </c>
      <c r="G127" s="65">
        <v>0</v>
      </c>
      <c r="H127" s="65">
        <v>0</v>
      </c>
      <c r="I127" s="65">
        <v>0</v>
      </c>
      <c r="J127" s="65">
        <v>0</v>
      </c>
      <c r="K127" s="65">
        <v>0</v>
      </c>
      <c r="L127" s="65">
        <v>0</v>
      </c>
      <c r="M127" s="65">
        <v>1</v>
      </c>
      <c r="N127" s="65">
        <v>1</v>
      </c>
      <c r="O127" s="65">
        <v>3</v>
      </c>
      <c r="P127" s="65">
        <v>0</v>
      </c>
      <c r="Q127" s="65">
        <v>5</v>
      </c>
      <c r="R127" s="65">
        <v>11</v>
      </c>
      <c r="S127" s="65">
        <v>8</v>
      </c>
      <c r="T127" s="65">
        <v>9</v>
      </c>
      <c r="U127" s="65">
        <v>6</v>
      </c>
      <c r="V127" s="65">
        <v>10</v>
      </c>
      <c r="W127" s="65">
        <v>4</v>
      </c>
    </row>
    <row r="128" spans="1:23" ht="15" customHeight="1">
      <c r="A128" s="169"/>
      <c r="B128" s="172"/>
      <c r="C128" s="64" t="s">
        <v>38</v>
      </c>
      <c r="D128" s="65">
        <v>153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1</v>
      </c>
      <c r="L128" s="65">
        <v>0</v>
      </c>
      <c r="M128" s="65">
        <v>1</v>
      </c>
      <c r="N128" s="65">
        <v>3</v>
      </c>
      <c r="O128" s="65">
        <v>7</v>
      </c>
      <c r="P128" s="65">
        <v>10</v>
      </c>
      <c r="Q128" s="65">
        <v>21</v>
      </c>
      <c r="R128" s="65">
        <v>33</v>
      </c>
      <c r="S128" s="65">
        <v>20</v>
      </c>
      <c r="T128" s="65">
        <v>20</v>
      </c>
      <c r="U128" s="65">
        <v>16</v>
      </c>
      <c r="V128" s="65">
        <v>15</v>
      </c>
      <c r="W128" s="65">
        <v>6</v>
      </c>
    </row>
    <row r="129" spans="1:23" ht="15" customHeight="1">
      <c r="A129" s="167">
        <v>17</v>
      </c>
      <c r="B129" s="170" t="s">
        <v>7</v>
      </c>
      <c r="C129" s="64" t="s">
        <v>255</v>
      </c>
      <c r="D129" s="65">
        <v>76</v>
      </c>
      <c r="E129" s="65">
        <v>0</v>
      </c>
      <c r="F129" s="65">
        <v>0</v>
      </c>
      <c r="G129" s="65">
        <v>0</v>
      </c>
      <c r="H129" s="65">
        <v>0</v>
      </c>
      <c r="I129" s="65">
        <v>0</v>
      </c>
      <c r="J129" s="65">
        <v>0</v>
      </c>
      <c r="K129" s="65">
        <v>0</v>
      </c>
      <c r="L129" s="65">
        <v>1</v>
      </c>
      <c r="M129" s="65">
        <v>1</v>
      </c>
      <c r="N129" s="65">
        <v>3</v>
      </c>
      <c r="O129" s="65">
        <v>3</v>
      </c>
      <c r="P129" s="65">
        <v>8</v>
      </c>
      <c r="Q129" s="65">
        <v>6</v>
      </c>
      <c r="R129" s="65">
        <v>22</v>
      </c>
      <c r="S129" s="65">
        <v>13</v>
      </c>
      <c r="T129" s="65">
        <v>8</v>
      </c>
      <c r="U129" s="65">
        <v>5</v>
      </c>
      <c r="V129" s="65">
        <v>2</v>
      </c>
      <c r="W129" s="65">
        <v>4</v>
      </c>
    </row>
    <row r="130" spans="1:23" ht="15" customHeight="1">
      <c r="A130" s="168"/>
      <c r="B130" s="171"/>
      <c r="C130" s="64" t="s">
        <v>256</v>
      </c>
      <c r="D130" s="65">
        <v>60</v>
      </c>
      <c r="E130" s="65">
        <v>0</v>
      </c>
      <c r="F130" s="65">
        <v>0</v>
      </c>
      <c r="G130" s="65">
        <v>0</v>
      </c>
      <c r="H130" s="65">
        <v>0</v>
      </c>
      <c r="I130" s="65">
        <v>0</v>
      </c>
      <c r="J130" s="65">
        <v>0</v>
      </c>
      <c r="K130" s="65">
        <v>0</v>
      </c>
      <c r="L130" s="65">
        <v>0</v>
      </c>
      <c r="M130" s="65">
        <v>1</v>
      </c>
      <c r="N130" s="65">
        <v>1</v>
      </c>
      <c r="O130" s="65">
        <v>0</v>
      </c>
      <c r="P130" s="65">
        <v>6</v>
      </c>
      <c r="Q130" s="65">
        <v>4</v>
      </c>
      <c r="R130" s="65">
        <v>9</v>
      </c>
      <c r="S130" s="65">
        <v>9</v>
      </c>
      <c r="T130" s="65">
        <v>7</v>
      </c>
      <c r="U130" s="65">
        <v>6</v>
      </c>
      <c r="V130" s="65">
        <v>10</v>
      </c>
      <c r="W130" s="65">
        <v>7</v>
      </c>
    </row>
    <row r="131" spans="1:23" ht="15" customHeight="1">
      <c r="A131" s="169"/>
      <c r="B131" s="172"/>
      <c r="C131" s="64" t="s">
        <v>38</v>
      </c>
      <c r="D131" s="65">
        <v>136</v>
      </c>
      <c r="E131" s="65">
        <v>0</v>
      </c>
      <c r="F131" s="65">
        <v>0</v>
      </c>
      <c r="G131" s="65">
        <v>0</v>
      </c>
      <c r="H131" s="65">
        <v>0</v>
      </c>
      <c r="I131" s="65">
        <v>0</v>
      </c>
      <c r="J131" s="65">
        <v>0</v>
      </c>
      <c r="K131" s="65">
        <v>0</v>
      </c>
      <c r="L131" s="65">
        <v>1</v>
      </c>
      <c r="M131" s="65">
        <v>2</v>
      </c>
      <c r="N131" s="65">
        <v>4</v>
      </c>
      <c r="O131" s="65">
        <v>3</v>
      </c>
      <c r="P131" s="65">
        <v>14</v>
      </c>
      <c r="Q131" s="65">
        <v>10</v>
      </c>
      <c r="R131" s="65">
        <v>31</v>
      </c>
      <c r="S131" s="65">
        <v>22</v>
      </c>
      <c r="T131" s="65">
        <v>15</v>
      </c>
      <c r="U131" s="65">
        <v>11</v>
      </c>
      <c r="V131" s="65">
        <v>12</v>
      </c>
      <c r="W131" s="65">
        <v>11</v>
      </c>
    </row>
    <row r="132" spans="1:23" ht="15" customHeight="1">
      <c r="A132" s="167">
        <v>18</v>
      </c>
      <c r="B132" s="170" t="s">
        <v>6</v>
      </c>
      <c r="C132" s="64" t="s">
        <v>255</v>
      </c>
      <c r="D132" s="65">
        <v>78</v>
      </c>
      <c r="E132" s="65">
        <v>0</v>
      </c>
      <c r="F132" s="65">
        <v>0</v>
      </c>
      <c r="G132" s="65">
        <v>0</v>
      </c>
      <c r="H132" s="65">
        <v>1</v>
      </c>
      <c r="I132" s="65">
        <v>0</v>
      </c>
      <c r="J132" s="65">
        <v>0</v>
      </c>
      <c r="K132" s="65">
        <v>1</v>
      </c>
      <c r="L132" s="65">
        <v>0</v>
      </c>
      <c r="M132" s="65">
        <v>0</v>
      </c>
      <c r="N132" s="65">
        <v>0</v>
      </c>
      <c r="O132" s="65">
        <v>6</v>
      </c>
      <c r="P132" s="65">
        <v>8</v>
      </c>
      <c r="Q132" s="65">
        <v>11</v>
      </c>
      <c r="R132" s="65">
        <v>17</v>
      </c>
      <c r="S132" s="65">
        <v>10</v>
      </c>
      <c r="T132" s="65">
        <v>10</v>
      </c>
      <c r="U132" s="65">
        <v>10</v>
      </c>
      <c r="V132" s="65">
        <v>3</v>
      </c>
      <c r="W132" s="65">
        <v>1</v>
      </c>
    </row>
    <row r="133" spans="1:23" ht="15" customHeight="1">
      <c r="A133" s="168"/>
      <c r="B133" s="171"/>
      <c r="C133" s="64" t="s">
        <v>256</v>
      </c>
      <c r="D133" s="65">
        <v>55</v>
      </c>
      <c r="E133" s="65">
        <v>0</v>
      </c>
      <c r="F133" s="65">
        <v>0</v>
      </c>
      <c r="G133" s="65">
        <v>0</v>
      </c>
      <c r="H133" s="65">
        <v>0</v>
      </c>
      <c r="I133" s="65">
        <v>0</v>
      </c>
      <c r="J133" s="65">
        <v>0</v>
      </c>
      <c r="K133" s="65">
        <v>0</v>
      </c>
      <c r="L133" s="65">
        <v>0</v>
      </c>
      <c r="M133" s="65">
        <v>1</v>
      </c>
      <c r="N133" s="65">
        <v>1</v>
      </c>
      <c r="O133" s="65">
        <v>3</v>
      </c>
      <c r="P133" s="65">
        <v>2</v>
      </c>
      <c r="Q133" s="65">
        <v>8</v>
      </c>
      <c r="R133" s="65">
        <v>10</v>
      </c>
      <c r="S133" s="65">
        <v>8</v>
      </c>
      <c r="T133" s="65">
        <v>10</v>
      </c>
      <c r="U133" s="65">
        <v>7</v>
      </c>
      <c r="V133" s="65">
        <v>2</v>
      </c>
      <c r="W133" s="65">
        <v>3</v>
      </c>
    </row>
    <row r="134" spans="1:23" ht="15" customHeight="1">
      <c r="A134" s="169"/>
      <c r="B134" s="172"/>
      <c r="C134" s="64" t="s">
        <v>38</v>
      </c>
      <c r="D134" s="65">
        <v>133</v>
      </c>
      <c r="E134" s="65">
        <v>0</v>
      </c>
      <c r="F134" s="65">
        <v>0</v>
      </c>
      <c r="G134" s="65">
        <v>0</v>
      </c>
      <c r="H134" s="65">
        <v>1</v>
      </c>
      <c r="I134" s="65">
        <v>0</v>
      </c>
      <c r="J134" s="65">
        <v>0</v>
      </c>
      <c r="K134" s="65">
        <v>1</v>
      </c>
      <c r="L134" s="65">
        <v>0</v>
      </c>
      <c r="M134" s="65">
        <v>1</v>
      </c>
      <c r="N134" s="65">
        <v>1</v>
      </c>
      <c r="O134" s="65">
        <v>9</v>
      </c>
      <c r="P134" s="65">
        <v>10</v>
      </c>
      <c r="Q134" s="65">
        <v>19</v>
      </c>
      <c r="R134" s="65">
        <v>27</v>
      </c>
      <c r="S134" s="65">
        <v>18</v>
      </c>
      <c r="T134" s="65">
        <v>20</v>
      </c>
      <c r="U134" s="65">
        <v>17</v>
      </c>
      <c r="V134" s="65">
        <v>5</v>
      </c>
      <c r="W134" s="65">
        <v>4</v>
      </c>
    </row>
    <row r="135" spans="1:23" ht="15" customHeight="1">
      <c r="A135" s="167">
        <v>19</v>
      </c>
      <c r="B135" s="170" t="s">
        <v>5</v>
      </c>
      <c r="C135" s="64" t="s">
        <v>255</v>
      </c>
      <c r="D135" s="65">
        <v>83</v>
      </c>
      <c r="E135" s="65">
        <v>0</v>
      </c>
      <c r="F135" s="65">
        <v>0</v>
      </c>
      <c r="G135" s="65">
        <v>0</v>
      </c>
      <c r="H135" s="65">
        <v>0</v>
      </c>
      <c r="I135" s="65">
        <v>0</v>
      </c>
      <c r="J135" s="65">
        <v>1</v>
      </c>
      <c r="K135" s="65">
        <v>0</v>
      </c>
      <c r="L135" s="65">
        <v>0</v>
      </c>
      <c r="M135" s="65">
        <v>0</v>
      </c>
      <c r="N135" s="65">
        <v>2</v>
      </c>
      <c r="O135" s="65">
        <v>3</v>
      </c>
      <c r="P135" s="65">
        <v>5</v>
      </c>
      <c r="Q135" s="65">
        <v>13</v>
      </c>
      <c r="R135" s="65">
        <v>21</v>
      </c>
      <c r="S135" s="65">
        <v>11</v>
      </c>
      <c r="T135" s="65">
        <v>11</v>
      </c>
      <c r="U135" s="65">
        <v>8</v>
      </c>
      <c r="V135" s="65">
        <v>8</v>
      </c>
      <c r="W135" s="65">
        <v>0</v>
      </c>
    </row>
    <row r="136" spans="1:23" ht="15" customHeight="1">
      <c r="A136" s="168"/>
      <c r="B136" s="171"/>
      <c r="C136" s="64" t="s">
        <v>256</v>
      </c>
      <c r="D136" s="65">
        <v>43</v>
      </c>
      <c r="E136" s="65">
        <v>0</v>
      </c>
      <c r="F136" s="65">
        <v>0</v>
      </c>
      <c r="G136" s="65">
        <v>0</v>
      </c>
      <c r="H136" s="65">
        <v>0</v>
      </c>
      <c r="I136" s="65">
        <v>0</v>
      </c>
      <c r="J136" s="65">
        <v>0</v>
      </c>
      <c r="K136" s="65">
        <v>0</v>
      </c>
      <c r="L136" s="65">
        <v>0</v>
      </c>
      <c r="M136" s="65">
        <v>0</v>
      </c>
      <c r="N136" s="65">
        <v>0</v>
      </c>
      <c r="O136" s="65">
        <v>1</v>
      </c>
      <c r="P136" s="65">
        <v>5</v>
      </c>
      <c r="Q136" s="65">
        <v>3</v>
      </c>
      <c r="R136" s="65">
        <v>6</v>
      </c>
      <c r="S136" s="65">
        <v>8</v>
      </c>
      <c r="T136" s="65">
        <v>6</v>
      </c>
      <c r="U136" s="65">
        <v>8</v>
      </c>
      <c r="V136" s="65">
        <v>1</v>
      </c>
      <c r="W136" s="65">
        <v>5</v>
      </c>
    </row>
    <row r="137" spans="1:23" ht="15" customHeight="1">
      <c r="A137" s="169"/>
      <c r="B137" s="172"/>
      <c r="C137" s="64" t="s">
        <v>38</v>
      </c>
      <c r="D137" s="65">
        <v>126</v>
      </c>
      <c r="E137" s="65">
        <v>0</v>
      </c>
      <c r="F137" s="65">
        <v>0</v>
      </c>
      <c r="G137" s="65">
        <v>0</v>
      </c>
      <c r="H137" s="65">
        <v>0</v>
      </c>
      <c r="I137" s="65">
        <v>0</v>
      </c>
      <c r="J137" s="65">
        <v>1</v>
      </c>
      <c r="K137" s="65">
        <v>0</v>
      </c>
      <c r="L137" s="65">
        <v>0</v>
      </c>
      <c r="M137" s="65">
        <v>0</v>
      </c>
      <c r="N137" s="65">
        <v>2</v>
      </c>
      <c r="O137" s="65">
        <v>4</v>
      </c>
      <c r="P137" s="65">
        <v>10</v>
      </c>
      <c r="Q137" s="65">
        <v>16</v>
      </c>
      <c r="R137" s="65">
        <v>27</v>
      </c>
      <c r="S137" s="65">
        <v>19</v>
      </c>
      <c r="T137" s="65">
        <v>17</v>
      </c>
      <c r="U137" s="65">
        <v>16</v>
      </c>
      <c r="V137" s="65">
        <v>9</v>
      </c>
      <c r="W137" s="65">
        <v>5</v>
      </c>
    </row>
    <row r="138" spans="1:23" ht="15" customHeight="1">
      <c r="A138" s="167">
        <v>20</v>
      </c>
      <c r="B138" s="170" t="s">
        <v>4</v>
      </c>
      <c r="C138" s="64" t="s">
        <v>255</v>
      </c>
      <c r="D138" s="65">
        <v>129</v>
      </c>
      <c r="E138" s="65">
        <v>0</v>
      </c>
      <c r="F138" s="65">
        <v>0</v>
      </c>
      <c r="G138" s="65">
        <v>0</v>
      </c>
      <c r="H138" s="65">
        <v>0</v>
      </c>
      <c r="I138" s="65">
        <v>0</v>
      </c>
      <c r="J138" s="65">
        <v>0</v>
      </c>
      <c r="K138" s="65">
        <v>1</v>
      </c>
      <c r="L138" s="65">
        <v>0</v>
      </c>
      <c r="M138" s="65">
        <v>5</v>
      </c>
      <c r="N138" s="65">
        <v>3</v>
      </c>
      <c r="O138" s="65">
        <v>8</v>
      </c>
      <c r="P138" s="65">
        <v>13</v>
      </c>
      <c r="Q138" s="65">
        <v>18</v>
      </c>
      <c r="R138" s="65">
        <v>20</v>
      </c>
      <c r="S138" s="65">
        <v>21</v>
      </c>
      <c r="T138" s="65">
        <v>14</v>
      </c>
      <c r="U138" s="65">
        <v>13</v>
      </c>
      <c r="V138" s="65">
        <v>7</v>
      </c>
      <c r="W138" s="65">
        <v>6</v>
      </c>
    </row>
    <row r="139" spans="1:23" ht="15" customHeight="1">
      <c r="A139" s="168"/>
      <c r="B139" s="171"/>
      <c r="C139" s="64" t="s">
        <v>256</v>
      </c>
      <c r="D139" s="65">
        <v>80</v>
      </c>
      <c r="E139" s="65">
        <v>0</v>
      </c>
      <c r="F139" s="65">
        <v>0</v>
      </c>
      <c r="G139" s="65">
        <v>0</v>
      </c>
      <c r="H139" s="65">
        <v>0</v>
      </c>
      <c r="I139" s="65">
        <v>0</v>
      </c>
      <c r="J139" s="65">
        <v>0</v>
      </c>
      <c r="K139" s="65">
        <v>0</v>
      </c>
      <c r="L139" s="65">
        <v>1</v>
      </c>
      <c r="M139" s="65">
        <v>1</v>
      </c>
      <c r="N139" s="65">
        <v>4</v>
      </c>
      <c r="O139" s="65">
        <v>3</v>
      </c>
      <c r="P139" s="65">
        <v>6</v>
      </c>
      <c r="Q139" s="65">
        <v>10</v>
      </c>
      <c r="R139" s="65">
        <v>10</v>
      </c>
      <c r="S139" s="65">
        <v>8</v>
      </c>
      <c r="T139" s="65">
        <v>11</v>
      </c>
      <c r="U139" s="65">
        <v>11</v>
      </c>
      <c r="V139" s="65">
        <v>9</v>
      </c>
      <c r="W139" s="65">
        <v>6</v>
      </c>
    </row>
    <row r="140" spans="1:23" ht="15" customHeight="1">
      <c r="A140" s="169"/>
      <c r="B140" s="172"/>
      <c r="C140" s="64" t="s">
        <v>38</v>
      </c>
      <c r="D140" s="65">
        <v>209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1</v>
      </c>
      <c r="L140" s="65">
        <v>1</v>
      </c>
      <c r="M140" s="65">
        <v>6</v>
      </c>
      <c r="N140" s="65">
        <v>7</v>
      </c>
      <c r="O140" s="65">
        <v>11</v>
      </c>
      <c r="P140" s="65">
        <v>19</v>
      </c>
      <c r="Q140" s="65">
        <v>28</v>
      </c>
      <c r="R140" s="65">
        <v>30</v>
      </c>
      <c r="S140" s="65">
        <v>29</v>
      </c>
      <c r="T140" s="65">
        <v>25</v>
      </c>
      <c r="U140" s="65">
        <v>24</v>
      </c>
      <c r="V140" s="65">
        <v>16</v>
      </c>
      <c r="W140" s="65">
        <v>12</v>
      </c>
    </row>
    <row r="141" spans="1:23" ht="15" customHeight="1">
      <c r="A141" s="167">
        <v>21</v>
      </c>
      <c r="B141" s="170" t="s">
        <v>3</v>
      </c>
      <c r="C141" s="64" t="s">
        <v>255</v>
      </c>
      <c r="D141" s="65">
        <v>53</v>
      </c>
      <c r="E141" s="65">
        <v>0</v>
      </c>
      <c r="F141" s="65">
        <v>0</v>
      </c>
      <c r="G141" s="65">
        <v>0</v>
      </c>
      <c r="H141" s="65">
        <v>0</v>
      </c>
      <c r="I141" s="65">
        <v>0</v>
      </c>
      <c r="J141" s="65">
        <v>0</v>
      </c>
      <c r="K141" s="65">
        <v>0</v>
      </c>
      <c r="L141" s="65">
        <v>0</v>
      </c>
      <c r="M141" s="65">
        <v>1</v>
      </c>
      <c r="N141" s="65">
        <v>1</v>
      </c>
      <c r="O141" s="65">
        <v>2</v>
      </c>
      <c r="P141" s="65">
        <v>5</v>
      </c>
      <c r="Q141" s="65">
        <v>5</v>
      </c>
      <c r="R141" s="65">
        <v>14</v>
      </c>
      <c r="S141" s="65">
        <v>5</v>
      </c>
      <c r="T141" s="65">
        <v>8</v>
      </c>
      <c r="U141" s="65">
        <v>5</v>
      </c>
      <c r="V141" s="65">
        <v>6</v>
      </c>
      <c r="W141" s="65">
        <v>1</v>
      </c>
    </row>
    <row r="142" spans="1:23" ht="15" customHeight="1">
      <c r="A142" s="168"/>
      <c r="B142" s="171"/>
      <c r="C142" s="64" t="s">
        <v>256</v>
      </c>
      <c r="D142" s="65">
        <v>44</v>
      </c>
      <c r="E142" s="65">
        <v>0</v>
      </c>
      <c r="F142" s="65">
        <v>0</v>
      </c>
      <c r="G142" s="65">
        <v>0</v>
      </c>
      <c r="H142" s="65">
        <v>0</v>
      </c>
      <c r="I142" s="65">
        <v>0</v>
      </c>
      <c r="J142" s="65">
        <v>0</v>
      </c>
      <c r="K142" s="65">
        <v>0</v>
      </c>
      <c r="L142" s="65">
        <v>0</v>
      </c>
      <c r="M142" s="65">
        <v>0</v>
      </c>
      <c r="N142" s="65">
        <v>3</v>
      </c>
      <c r="O142" s="65">
        <v>1</v>
      </c>
      <c r="P142" s="65">
        <v>4</v>
      </c>
      <c r="Q142" s="65">
        <v>1</v>
      </c>
      <c r="R142" s="65">
        <v>2</v>
      </c>
      <c r="S142" s="65">
        <v>9</v>
      </c>
      <c r="T142" s="65">
        <v>3</v>
      </c>
      <c r="U142" s="65">
        <v>8</v>
      </c>
      <c r="V142" s="65">
        <v>4</v>
      </c>
      <c r="W142" s="65">
        <v>9</v>
      </c>
    </row>
    <row r="143" spans="1:23" ht="15" customHeight="1">
      <c r="A143" s="169"/>
      <c r="B143" s="186"/>
      <c r="C143" s="64" t="s">
        <v>38</v>
      </c>
      <c r="D143" s="65">
        <v>97</v>
      </c>
      <c r="E143" s="65">
        <v>0</v>
      </c>
      <c r="F143" s="65">
        <v>0</v>
      </c>
      <c r="G143" s="65">
        <v>0</v>
      </c>
      <c r="H143" s="65">
        <v>0</v>
      </c>
      <c r="I143" s="65">
        <v>0</v>
      </c>
      <c r="J143" s="65">
        <v>0</v>
      </c>
      <c r="K143" s="65">
        <v>0</v>
      </c>
      <c r="L143" s="65">
        <v>0</v>
      </c>
      <c r="M143" s="65">
        <v>1</v>
      </c>
      <c r="N143" s="65">
        <v>4</v>
      </c>
      <c r="O143" s="65">
        <v>3</v>
      </c>
      <c r="P143" s="65">
        <v>9</v>
      </c>
      <c r="Q143" s="65">
        <v>6</v>
      </c>
      <c r="R143" s="65">
        <v>16</v>
      </c>
      <c r="S143" s="65">
        <v>14</v>
      </c>
      <c r="T143" s="65">
        <v>11</v>
      </c>
      <c r="U143" s="65">
        <v>13</v>
      </c>
      <c r="V143" s="65">
        <v>10</v>
      </c>
      <c r="W143" s="65">
        <v>10</v>
      </c>
    </row>
    <row r="144" spans="1:23" ht="15" customHeight="1">
      <c r="A144" s="177">
        <v>22</v>
      </c>
      <c r="B144" s="180" t="s">
        <v>2</v>
      </c>
      <c r="C144" s="66" t="s">
        <v>255</v>
      </c>
      <c r="D144" s="67">
        <v>1483</v>
      </c>
      <c r="E144" s="67">
        <v>0</v>
      </c>
      <c r="F144" s="67">
        <v>3</v>
      </c>
      <c r="G144" s="67">
        <v>3</v>
      </c>
      <c r="H144" s="67">
        <v>5</v>
      </c>
      <c r="I144" s="67">
        <v>1</v>
      </c>
      <c r="J144" s="67">
        <v>1</v>
      </c>
      <c r="K144" s="67">
        <v>7</v>
      </c>
      <c r="L144" s="67">
        <v>4</v>
      </c>
      <c r="M144" s="67">
        <v>21</v>
      </c>
      <c r="N144" s="67">
        <v>31</v>
      </c>
      <c r="O144" s="67">
        <v>72</v>
      </c>
      <c r="P144" s="67">
        <v>144</v>
      </c>
      <c r="Q144" s="67">
        <v>222</v>
      </c>
      <c r="R144" s="67">
        <v>300</v>
      </c>
      <c r="S144" s="67">
        <v>225</v>
      </c>
      <c r="T144" s="67">
        <v>182</v>
      </c>
      <c r="U144" s="67">
        <v>136</v>
      </c>
      <c r="V144" s="67">
        <v>80</v>
      </c>
      <c r="W144" s="67">
        <v>46</v>
      </c>
    </row>
    <row r="145" spans="1:23" ht="15" customHeight="1">
      <c r="A145" s="178"/>
      <c r="B145" s="181"/>
      <c r="C145" s="66" t="s">
        <v>256</v>
      </c>
      <c r="D145" s="67">
        <v>974</v>
      </c>
      <c r="E145" s="67">
        <v>1</v>
      </c>
      <c r="F145" s="67">
        <v>3</v>
      </c>
      <c r="G145" s="67">
        <v>1</v>
      </c>
      <c r="H145" s="67">
        <v>1</v>
      </c>
      <c r="I145" s="67">
        <v>1</v>
      </c>
      <c r="J145" s="67">
        <v>0</v>
      </c>
      <c r="K145" s="67">
        <v>3</v>
      </c>
      <c r="L145" s="67">
        <v>8</v>
      </c>
      <c r="M145" s="67">
        <v>10</v>
      </c>
      <c r="N145" s="67">
        <v>21</v>
      </c>
      <c r="O145" s="67">
        <v>38</v>
      </c>
      <c r="P145" s="67">
        <v>61</v>
      </c>
      <c r="Q145" s="67">
        <v>95</v>
      </c>
      <c r="R145" s="67">
        <v>133</v>
      </c>
      <c r="S145" s="67">
        <v>128</v>
      </c>
      <c r="T145" s="67">
        <v>142</v>
      </c>
      <c r="U145" s="67">
        <v>126</v>
      </c>
      <c r="V145" s="67">
        <v>110</v>
      </c>
      <c r="W145" s="67">
        <v>92</v>
      </c>
    </row>
    <row r="146" spans="1:23" ht="15" customHeight="1">
      <c r="A146" s="179"/>
      <c r="B146" s="182"/>
      <c r="C146" s="66" t="s">
        <v>38</v>
      </c>
      <c r="D146" s="67">
        <v>2457</v>
      </c>
      <c r="E146" s="67">
        <v>1</v>
      </c>
      <c r="F146" s="67">
        <v>6</v>
      </c>
      <c r="G146" s="67">
        <v>4</v>
      </c>
      <c r="H146" s="67">
        <v>6</v>
      </c>
      <c r="I146" s="67">
        <v>2</v>
      </c>
      <c r="J146" s="67">
        <v>1</v>
      </c>
      <c r="K146" s="67">
        <v>10</v>
      </c>
      <c r="L146" s="67">
        <v>12</v>
      </c>
      <c r="M146" s="67">
        <v>31</v>
      </c>
      <c r="N146" s="67">
        <v>52</v>
      </c>
      <c r="O146" s="67">
        <v>110</v>
      </c>
      <c r="P146" s="67">
        <v>205</v>
      </c>
      <c r="Q146" s="67">
        <v>317</v>
      </c>
      <c r="R146" s="67">
        <v>433</v>
      </c>
      <c r="S146" s="67">
        <v>353</v>
      </c>
      <c r="T146" s="67">
        <v>324</v>
      </c>
      <c r="U146" s="67">
        <v>262</v>
      </c>
      <c r="V146" s="67">
        <v>190</v>
      </c>
      <c r="W146" s="67">
        <v>138</v>
      </c>
    </row>
    <row r="147" spans="1:23" ht="15" customHeight="1">
      <c r="A147" s="167">
        <v>23</v>
      </c>
      <c r="B147" s="183" t="s">
        <v>1</v>
      </c>
      <c r="C147" s="64" t="s">
        <v>255</v>
      </c>
      <c r="D147" s="65">
        <v>1143</v>
      </c>
      <c r="E147" s="65">
        <v>0</v>
      </c>
      <c r="F147" s="65">
        <v>4</v>
      </c>
      <c r="G147" s="65">
        <v>10</v>
      </c>
      <c r="H147" s="65">
        <v>8</v>
      </c>
      <c r="I147" s="65">
        <v>8</v>
      </c>
      <c r="J147" s="65">
        <v>3</v>
      </c>
      <c r="K147" s="65">
        <v>6</v>
      </c>
      <c r="L147" s="65">
        <v>12</v>
      </c>
      <c r="M147" s="65">
        <v>18</v>
      </c>
      <c r="N147" s="65">
        <v>37</v>
      </c>
      <c r="O147" s="65">
        <v>56</v>
      </c>
      <c r="P147" s="65">
        <v>93</v>
      </c>
      <c r="Q147" s="65">
        <v>159</v>
      </c>
      <c r="R147" s="65">
        <v>186</v>
      </c>
      <c r="S147" s="65">
        <v>172</v>
      </c>
      <c r="T147" s="65">
        <v>137</v>
      </c>
      <c r="U147" s="65">
        <v>113</v>
      </c>
      <c r="V147" s="65">
        <v>76</v>
      </c>
      <c r="W147" s="65">
        <v>45</v>
      </c>
    </row>
    <row r="148" spans="1:23" ht="15" customHeight="1">
      <c r="A148" s="168"/>
      <c r="B148" s="184"/>
      <c r="C148" s="64" t="s">
        <v>256</v>
      </c>
      <c r="D148" s="65">
        <v>925</v>
      </c>
      <c r="E148" s="65">
        <v>1</v>
      </c>
      <c r="F148" s="65">
        <v>8</v>
      </c>
      <c r="G148" s="65">
        <v>2</v>
      </c>
      <c r="H148" s="65">
        <v>2</v>
      </c>
      <c r="I148" s="65">
        <v>4</v>
      </c>
      <c r="J148" s="65">
        <v>4</v>
      </c>
      <c r="K148" s="65">
        <v>5</v>
      </c>
      <c r="L148" s="65">
        <v>16</v>
      </c>
      <c r="M148" s="65">
        <v>19</v>
      </c>
      <c r="N148" s="65">
        <v>19</v>
      </c>
      <c r="O148" s="65">
        <v>55</v>
      </c>
      <c r="P148" s="65">
        <v>65</v>
      </c>
      <c r="Q148" s="65">
        <v>94</v>
      </c>
      <c r="R148" s="65">
        <v>136</v>
      </c>
      <c r="S148" s="65">
        <v>124</v>
      </c>
      <c r="T148" s="65">
        <v>108</v>
      </c>
      <c r="U148" s="65">
        <v>105</v>
      </c>
      <c r="V148" s="65">
        <v>88</v>
      </c>
      <c r="W148" s="65">
        <v>70</v>
      </c>
    </row>
    <row r="149" spans="1:23" ht="15" customHeight="1">
      <c r="A149" s="169"/>
      <c r="B149" s="185"/>
      <c r="C149" s="64" t="s">
        <v>38</v>
      </c>
      <c r="D149" s="65">
        <v>2068</v>
      </c>
      <c r="E149" s="65">
        <v>1</v>
      </c>
      <c r="F149" s="65">
        <v>12</v>
      </c>
      <c r="G149" s="65">
        <v>12</v>
      </c>
      <c r="H149" s="65">
        <v>10</v>
      </c>
      <c r="I149" s="65">
        <v>12</v>
      </c>
      <c r="J149" s="65">
        <v>7</v>
      </c>
      <c r="K149" s="65">
        <v>11</v>
      </c>
      <c r="L149" s="65">
        <v>28</v>
      </c>
      <c r="M149" s="65">
        <v>37</v>
      </c>
      <c r="N149" s="65">
        <v>56</v>
      </c>
      <c r="O149" s="65">
        <v>111</v>
      </c>
      <c r="P149" s="65">
        <v>158</v>
      </c>
      <c r="Q149" s="65">
        <v>253</v>
      </c>
      <c r="R149" s="65">
        <v>322</v>
      </c>
      <c r="S149" s="65">
        <v>296</v>
      </c>
      <c r="T149" s="65">
        <v>245</v>
      </c>
      <c r="U149" s="65">
        <v>218</v>
      </c>
      <c r="V149" s="65">
        <v>164</v>
      </c>
      <c r="W149" s="65">
        <v>115</v>
      </c>
    </row>
    <row r="150" spans="1:23" ht="15" customHeight="1">
      <c r="A150" s="177">
        <v>24</v>
      </c>
      <c r="B150" s="180" t="s">
        <v>0</v>
      </c>
      <c r="C150" s="66" t="s">
        <v>255</v>
      </c>
      <c r="D150" s="67">
        <v>2626</v>
      </c>
      <c r="E150" s="67">
        <v>0</v>
      </c>
      <c r="F150" s="67">
        <v>7</v>
      </c>
      <c r="G150" s="67">
        <v>13</v>
      </c>
      <c r="H150" s="67">
        <v>13</v>
      </c>
      <c r="I150" s="67">
        <v>9</v>
      </c>
      <c r="J150" s="67">
        <v>4</v>
      </c>
      <c r="K150" s="67">
        <v>13</v>
      </c>
      <c r="L150" s="67">
        <v>16</v>
      </c>
      <c r="M150" s="67">
        <v>39</v>
      </c>
      <c r="N150" s="67">
        <v>68</v>
      </c>
      <c r="O150" s="67">
        <v>128</v>
      </c>
      <c r="P150" s="67">
        <v>237</v>
      </c>
      <c r="Q150" s="67">
        <v>381</v>
      </c>
      <c r="R150" s="67">
        <v>486</v>
      </c>
      <c r="S150" s="67">
        <v>397</v>
      </c>
      <c r="T150" s="67">
        <v>319</v>
      </c>
      <c r="U150" s="67">
        <v>249</v>
      </c>
      <c r="V150" s="67">
        <v>156</v>
      </c>
      <c r="W150" s="67">
        <v>91</v>
      </c>
    </row>
    <row r="151" spans="1:23" ht="15" customHeight="1">
      <c r="A151" s="178"/>
      <c r="B151" s="181"/>
      <c r="C151" s="66" t="s">
        <v>256</v>
      </c>
      <c r="D151" s="67">
        <v>1899</v>
      </c>
      <c r="E151" s="67">
        <v>2</v>
      </c>
      <c r="F151" s="67">
        <v>11</v>
      </c>
      <c r="G151" s="67">
        <v>3</v>
      </c>
      <c r="H151" s="67">
        <v>3</v>
      </c>
      <c r="I151" s="67">
        <v>5</v>
      </c>
      <c r="J151" s="67">
        <v>4</v>
      </c>
      <c r="K151" s="67">
        <v>8</v>
      </c>
      <c r="L151" s="67">
        <v>24</v>
      </c>
      <c r="M151" s="67">
        <v>29</v>
      </c>
      <c r="N151" s="67">
        <v>40</v>
      </c>
      <c r="O151" s="67">
        <v>93</v>
      </c>
      <c r="P151" s="67">
        <v>126</v>
      </c>
      <c r="Q151" s="67">
        <v>189</v>
      </c>
      <c r="R151" s="67">
        <v>269</v>
      </c>
      <c r="S151" s="67">
        <v>252</v>
      </c>
      <c r="T151" s="67">
        <v>250</v>
      </c>
      <c r="U151" s="67">
        <v>231</v>
      </c>
      <c r="V151" s="67">
        <v>198</v>
      </c>
      <c r="W151" s="67">
        <v>162</v>
      </c>
    </row>
    <row r="152" spans="1:23" ht="15" customHeight="1">
      <c r="A152" s="179"/>
      <c r="B152" s="182"/>
      <c r="C152" s="66" t="s">
        <v>38</v>
      </c>
      <c r="D152" s="67">
        <v>4525</v>
      </c>
      <c r="E152" s="67">
        <v>2</v>
      </c>
      <c r="F152" s="67">
        <v>18</v>
      </c>
      <c r="G152" s="67">
        <v>16</v>
      </c>
      <c r="H152" s="67">
        <v>16</v>
      </c>
      <c r="I152" s="67">
        <v>14</v>
      </c>
      <c r="J152" s="67">
        <v>8</v>
      </c>
      <c r="K152" s="67">
        <v>21</v>
      </c>
      <c r="L152" s="67">
        <v>40</v>
      </c>
      <c r="M152" s="67">
        <v>68</v>
      </c>
      <c r="N152" s="67">
        <v>108</v>
      </c>
      <c r="O152" s="67">
        <v>221</v>
      </c>
      <c r="P152" s="67">
        <v>363</v>
      </c>
      <c r="Q152" s="67">
        <v>570</v>
      </c>
      <c r="R152" s="67">
        <v>755</v>
      </c>
      <c r="S152" s="67">
        <v>649</v>
      </c>
      <c r="T152" s="67">
        <v>569</v>
      </c>
      <c r="U152" s="67">
        <v>480</v>
      </c>
      <c r="V152" s="67">
        <v>354</v>
      </c>
      <c r="W152" s="67">
        <v>253</v>
      </c>
    </row>
    <row r="153" spans="1:23"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</row>
    <row r="154" spans="1:23"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</row>
    <row r="155" spans="1:23"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</row>
    <row r="156" spans="1:23"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</row>
    <row r="157" spans="1:23" ht="21" customHeight="1">
      <c r="A157" s="188" t="s">
        <v>41</v>
      </c>
      <c r="B157" s="188"/>
      <c r="C157" s="188"/>
      <c r="D157" s="188"/>
      <c r="E157" s="188"/>
      <c r="F157" s="188"/>
      <c r="G157" s="188"/>
      <c r="H157" s="188"/>
      <c r="I157" s="188"/>
      <c r="J157" s="188"/>
      <c r="K157" s="188"/>
      <c r="L157" s="188"/>
      <c r="M157" s="188"/>
      <c r="N157" s="188"/>
      <c r="O157" s="188"/>
      <c r="P157" s="188"/>
      <c r="Q157" s="188"/>
      <c r="R157" s="188"/>
      <c r="S157" s="188"/>
      <c r="T157" s="188"/>
      <c r="U157" s="188"/>
      <c r="V157" s="188"/>
      <c r="W157" s="188"/>
    </row>
    <row r="158" spans="1:23" ht="29.25" customHeight="1">
      <c r="A158" s="33" t="s">
        <v>43</v>
      </c>
      <c r="B158" s="61" t="s">
        <v>58</v>
      </c>
      <c r="C158" s="61" t="s">
        <v>331</v>
      </c>
      <c r="D158" s="35" t="s">
        <v>38</v>
      </c>
      <c r="E158" s="35" t="s">
        <v>37</v>
      </c>
      <c r="F158" s="36" t="s">
        <v>36</v>
      </c>
      <c r="G158" s="37" t="s">
        <v>35</v>
      </c>
      <c r="H158" s="38" t="s">
        <v>34</v>
      </c>
      <c r="I158" s="37" t="s">
        <v>33</v>
      </c>
      <c r="J158" s="38" t="s">
        <v>32</v>
      </c>
      <c r="K158" s="37" t="s">
        <v>31</v>
      </c>
      <c r="L158" s="38" t="s">
        <v>30</v>
      </c>
      <c r="M158" s="37" t="s">
        <v>29</v>
      </c>
      <c r="N158" s="38" t="s">
        <v>28</v>
      </c>
      <c r="O158" s="37" t="s">
        <v>27</v>
      </c>
      <c r="P158" s="38" t="s">
        <v>26</v>
      </c>
      <c r="Q158" s="37" t="s">
        <v>25</v>
      </c>
      <c r="R158" s="38" t="s">
        <v>24</v>
      </c>
      <c r="S158" s="62" t="s">
        <v>302</v>
      </c>
      <c r="T158" s="52" t="s">
        <v>303</v>
      </c>
      <c r="U158" s="6" t="s">
        <v>304</v>
      </c>
      <c r="V158" s="6" t="s">
        <v>305</v>
      </c>
      <c r="W158" s="6" t="s">
        <v>306</v>
      </c>
    </row>
    <row r="159" spans="1:23" ht="15" customHeight="1">
      <c r="A159" s="173">
        <v>1</v>
      </c>
      <c r="B159" s="176" t="s">
        <v>23</v>
      </c>
      <c r="C159" s="64" t="s">
        <v>255</v>
      </c>
      <c r="D159" s="65">
        <v>0</v>
      </c>
      <c r="E159" s="65">
        <v>0</v>
      </c>
      <c r="F159" s="65">
        <v>0</v>
      </c>
      <c r="G159" s="65">
        <v>0</v>
      </c>
      <c r="H159" s="65">
        <v>0</v>
      </c>
      <c r="I159" s="65">
        <v>0</v>
      </c>
      <c r="J159" s="65">
        <v>0</v>
      </c>
      <c r="K159" s="65">
        <v>0</v>
      </c>
      <c r="L159" s="65">
        <v>0</v>
      </c>
      <c r="M159" s="65">
        <v>0</v>
      </c>
      <c r="N159" s="65">
        <v>0</v>
      </c>
      <c r="O159" s="65">
        <v>0</v>
      </c>
      <c r="P159" s="65">
        <v>0</v>
      </c>
      <c r="Q159" s="65">
        <v>0</v>
      </c>
      <c r="R159" s="65">
        <v>0</v>
      </c>
      <c r="S159" s="65">
        <v>0</v>
      </c>
      <c r="T159" s="65">
        <v>0</v>
      </c>
      <c r="U159" s="65">
        <v>0</v>
      </c>
      <c r="V159" s="65">
        <v>0</v>
      </c>
      <c r="W159" s="65">
        <v>0</v>
      </c>
    </row>
    <row r="160" spans="1:23" ht="15" customHeight="1">
      <c r="A160" s="174"/>
      <c r="B160" s="171"/>
      <c r="C160" s="64" t="s">
        <v>256</v>
      </c>
      <c r="D160" s="65">
        <v>0</v>
      </c>
      <c r="E160" s="65">
        <v>0</v>
      </c>
      <c r="F160" s="65">
        <v>0</v>
      </c>
      <c r="G160" s="65">
        <v>0</v>
      </c>
      <c r="H160" s="65">
        <v>0</v>
      </c>
      <c r="I160" s="65">
        <v>0</v>
      </c>
      <c r="J160" s="65">
        <v>0</v>
      </c>
      <c r="K160" s="65">
        <v>0</v>
      </c>
      <c r="L160" s="65">
        <v>0</v>
      </c>
      <c r="M160" s="65">
        <v>0</v>
      </c>
      <c r="N160" s="65">
        <v>0</v>
      </c>
      <c r="O160" s="65">
        <v>0</v>
      </c>
      <c r="P160" s="65">
        <v>0</v>
      </c>
      <c r="Q160" s="65">
        <v>0</v>
      </c>
      <c r="R160" s="65">
        <v>0</v>
      </c>
      <c r="S160" s="65">
        <v>0</v>
      </c>
      <c r="T160" s="65">
        <v>0</v>
      </c>
      <c r="U160" s="65">
        <v>0</v>
      </c>
      <c r="V160" s="65">
        <v>0</v>
      </c>
      <c r="W160" s="65">
        <v>0</v>
      </c>
    </row>
    <row r="161" spans="1:23" ht="15" customHeight="1">
      <c r="A161" s="175"/>
      <c r="B161" s="172"/>
      <c r="C161" s="64" t="s">
        <v>38</v>
      </c>
      <c r="D161" s="65">
        <v>0</v>
      </c>
      <c r="E161" s="65">
        <v>0</v>
      </c>
      <c r="F161" s="65">
        <v>0</v>
      </c>
      <c r="G161" s="65">
        <v>0</v>
      </c>
      <c r="H161" s="65">
        <v>0</v>
      </c>
      <c r="I161" s="65">
        <v>0</v>
      </c>
      <c r="J161" s="65">
        <v>0</v>
      </c>
      <c r="K161" s="65">
        <v>0</v>
      </c>
      <c r="L161" s="65">
        <v>0</v>
      </c>
      <c r="M161" s="65">
        <v>0</v>
      </c>
      <c r="N161" s="65">
        <v>0</v>
      </c>
      <c r="O161" s="65">
        <v>0</v>
      </c>
      <c r="P161" s="65">
        <v>0</v>
      </c>
      <c r="Q161" s="65">
        <v>0</v>
      </c>
      <c r="R161" s="65">
        <v>0</v>
      </c>
      <c r="S161" s="65">
        <v>0</v>
      </c>
      <c r="T161" s="65">
        <v>0</v>
      </c>
      <c r="U161" s="65">
        <v>0</v>
      </c>
      <c r="V161" s="65">
        <v>0</v>
      </c>
      <c r="W161" s="65">
        <v>0</v>
      </c>
    </row>
    <row r="162" spans="1:23" ht="15" customHeight="1">
      <c r="A162" s="167">
        <v>2</v>
      </c>
      <c r="B162" s="170" t="s">
        <v>22</v>
      </c>
      <c r="C162" s="64" t="s">
        <v>255</v>
      </c>
      <c r="D162" s="65">
        <v>2</v>
      </c>
      <c r="E162" s="65">
        <v>0</v>
      </c>
      <c r="F162" s="65">
        <v>0</v>
      </c>
      <c r="G162" s="65">
        <v>0</v>
      </c>
      <c r="H162" s="65">
        <v>0</v>
      </c>
      <c r="I162" s="65">
        <v>0</v>
      </c>
      <c r="J162" s="65">
        <v>0</v>
      </c>
      <c r="K162" s="65">
        <v>0</v>
      </c>
      <c r="L162" s="65">
        <v>0</v>
      </c>
      <c r="M162" s="65">
        <v>0</v>
      </c>
      <c r="N162" s="65">
        <v>0</v>
      </c>
      <c r="O162" s="65">
        <v>1</v>
      </c>
      <c r="P162" s="65">
        <v>0</v>
      </c>
      <c r="Q162" s="65">
        <v>1</v>
      </c>
      <c r="R162" s="65">
        <v>0</v>
      </c>
      <c r="S162" s="65">
        <v>0</v>
      </c>
      <c r="T162" s="65">
        <v>0</v>
      </c>
      <c r="U162" s="65">
        <v>0</v>
      </c>
      <c r="V162" s="65">
        <v>0</v>
      </c>
      <c r="W162" s="65">
        <v>0</v>
      </c>
    </row>
    <row r="163" spans="1:23" ht="15" customHeight="1">
      <c r="A163" s="168"/>
      <c r="B163" s="171"/>
      <c r="C163" s="64" t="s">
        <v>256</v>
      </c>
      <c r="D163" s="65">
        <v>0</v>
      </c>
      <c r="E163" s="65">
        <v>0</v>
      </c>
      <c r="F163" s="65">
        <v>0</v>
      </c>
      <c r="G163" s="65">
        <v>0</v>
      </c>
      <c r="H163" s="65">
        <v>0</v>
      </c>
      <c r="I163" s="65">
        <v>0</v>
      </c>
      <c r="J163" s="65">
        <v>0</v>
      </c>
      <c r="K163" s="65">
        <v>0</v>
      </c>
      <c r="L163" s="65">
        <v>0</v>
      </c>
      <c r="M163" s="65">
        <v>0</v>
      </c>
      <c r="N163" s="65">
        <v>0</v>
      </c>
      <c r="O163" s="65">
        <v>0</v>
      </c>
      <c r="P163" s="65">
        <v>0</v>
      </c>
      <c r="Q163" s="65">
        <v>0</v>
      </c>
      <c r="R163" s="65">
        <v>0</v>
      </c>
      <c r="S163" s="65">
        <v>0</v>
      </c>
      <c r="T163" s="65">
        <v>0</v>
      </c>
      <c r="U163" s="65">
        <v>0</v>
      </c>
      <c r="V163" s="65">
        <v>0</v>
      </c>
      <c r="W163" s="65">
        <v>0</v>
      </c>
    </row>
    <row r="164" spans="1:23" ht="15" customHeight="1">
      <c r="A164" s="169"/>
      <c r="B164" s="172"/>
      <c r="C164" s="64" t="s">
        <v>38</v>
      </c>
      <c r="D164" s="65">
        <v>2</v>
      </c>
      <c r="E164" s="65">
        <v>0</v>
      </c>
      <c r="F164" s="65">
        <v>0</v>
      </c>
      <c r="G164" s="65">
        <v>0</v>
      </c>
      <c r="H164" s="65">
        <v>0</v>
      </c>
      <c r="I164" s="65">
        <v>0</v>
      </c>
      <c r="J164" s="65">
        <v>0</v>
      </c>
      <c r="K164" s="65">
        <v>0</v>
      </c>
      <c r="L164" s="65">
        <v>0</v>
      </c>
      <c r="M164" s="65">
        <v>0</v>
      </c>
      <c r="N164" s="65">
        <v>0</v>
      </c>
      <c r="O164" s="65">
        <v>1</v>
      </c>
      <c r="P164" s="65">
        <v>0</v>
      </c>
      <c r="Q164" s="65">
        <v>1</v>
      </c>
      <c r="R164" s="65">
        <v>0</v>
      </c>
      <c r="S164" s="65">
        <v>0</v>
      </c>
      <c r="T164" s="65">
        <v>0</v>
      </c>
      <c r="U164" s="65">
        <v>0</v>
      </c>
      <c r="V164" s="65">
        <v>0</v>
      </c>
      <c r="W164" s="65">
        <v>0</v>
      </c>
    </row>
    <row r="165" spans="1:23" ht="15" customHeight="1">
      <c r="A165" s="167">
        <v>3</v>
      </c>
      <c r="B165" s="170" t="s">
        <v>21</v>
      </c>
      <c r="C165" s="64" t="s">
        <v>255</v>
      </c>
      <c r="D165" s="65">
        <v>0</v>
      </c>
      <c r="E165" s="65">
        <v>0</v>
      </c>
      <c r="F165" s="65">
        <v>0</v>
      </c>
      <c r="G165" s="65">
        <v>0</v>
      </c>
      <c r="H165" s="65">
        <v>0</v>
      </c>
      <c r="I165" s="65">
        <v>0</v>
      </c>
      <c r="J165" s="65">
        <v>0</v>
      </c>
      <c r="K165" s="65">
        <v>0</v>
      </c>
      <c r="L165" s="65">
        <v>0</v>
      </c>
      <c r="M165" s="65">
        <v>0</v>
      </c>
      <c r="N165" s="65">
        <v>0</v>
      </c>
      <c r="O165" s="65">
        <v>0</v>
      </c>
      <c r="P165" s="65">
        <v>0</v>
      </c>
      <c r="Q165" s="65">
        <v>0</v>
      </c>
      <c r="R165" s="65">
        <v>0</v>
      </c>
      <c r="S165" s="65">
        <v>0</v>
      </c>
      <c r="T165" s="65">
        <v>0</v>
      </c>
      <c r="U165" s="65">
        <v>0</v>
      </c>
      <c r="V165" s="65">
        <v>0</v>
      </c>
      <c r="W165" s="65">
        <v>0</v>
      </c>
    </row>
    <row r="166" spans="1:23" ht="15" customHeight="1">
      <c r="A166" s="168"/>
      <c r="B166" s="171"/>
      <c r="C166" s="64" t="s">
        <v>256</v>
      </c>
      <c r="D166" s="65">
        <v>0</v>
      </c>
      <c r="E166" s="65">
        <v>0</v>
      </c>
      <c r="F166" s="65">
        <v>0</v>
      </c>
      <c r="G166" s="65">
        <v>0</v>
      </c>
      <c r="H166" s="65">
        <v>0</v>
      </c>
      <c r="I166" s="65">
        <v>0</v>
      </c>
      <c r="J166" s="65">
        <v>0</v>
      </c>
      <c r="K166" s="65">
        <v>0</v>
      </c>
      <c r="L166" s="65">
        <v>0</v>
      </c>
      <c r="M166" s="65">
        <v>0</v>
      </c>
      <c r="N166" s="65">
        <v>0</v>
      </c>
      <c r="O166" s="65">
        <v>0</v>
      </c>
      <c r="P166" s="65">
        <v>0</v>
      </c>
      <c r="Q166" s="65">
        <v>0</v>
      </c>
      <c r="R166" s="65">
        <v>0</v>
      </c>
      <c r="S166" s="65">
        <v>0</v>
      </c>
      <c r="T166" s="65">
        <v>0</v>
      </c>
      <c r="U166" s="65">
        <v>0</v>
      </c>
      <c r="V166" s="65">
        <v>0</v>
      </c>
      <c r="W166" s="65">
        <v>0</v>
      </c>
    </row>
    <row r="167" spans="1:23" ht="15" customHeight="1">
      <c r="A167" s="169"/>
      <c r="B167" s="172"/>
      <c r="C167" s="64" t="s">
        <v>38</v>
      </c>
      <c r="D167" s="65">
        <v>0</v>
      </c>
      <c r="E167" s="65">
        <v>0</v>
      </c>
      <c r="F167" s="65">
        <v>0</v>
      </c>
      <c r="G167" s="65">
        <v>0</v>
      </c>
      <c r="H167" s="65">
        <v>0</v>
      </c>
      <c r="I167" s="65">
        <v>0</v>
      </c>
      <c r="J167" s="65">
        <v>0</v>
      </c>
      <c r="K167" s="65">
        <v>0</v>
      </c>
      <c r="L167" s="65">
        <v>0</v>
      </c>
      <c r="M167" s="65">
        <v>0</v>
      </c>
      <c r="N167" s="65">
        <v>0</v>
      </c>
      <c r="O167" s="65">
        <v>0</v>
      </c>
      <c r="P167" s="65">
        <v>0</v>
      </c>
      <c r="Q167" s="65">
        <v>0</v>
      </c>
      <c r="R167" s="65">
        <v>0</v>
      </c>
      <c r="S167" s="65">
        <v>0</v>
      </c>
      <c r="T167" s="65">
        <v>0</v>
      </c>
      <c r="U167" s="65">
        <v>0</v>
      </c>
      <c r="V167" s="65">
        <v>0</v>
      </c>
      <c r="W167" s="65">
        <v>0</v>
      </c>
    </row>
    <row r="168" spans="1:23" ht="15" customHeight="1">
      <c r="A168" s="167">
        <v>4</v>
      </c>
      <c r="B168" s="170" t="s">
        <v>20</v>
      </c>
      <c r="C168" s="64" t="s">
        <v>255</v>
      </c>
      <c r="D168" s="65">
        <v>0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65">
        <v>0</v>
      </c>
      <c r="R168" s="65">
        <v>0</v>
      </c>
      <c r="S168" s="65">
        <v>0</v>
      </c>
      <c r="T168" s="65">
        <v>0</v>
      </c>
      <c r="U168" s="65">
        <v>0</v>
      </c>
      <c r="V168" s="65">
        <v>0</v>
      </c>
      <c r="W168" s="65">
        <v>0</v>
      </c>
    </row>
    <row r="169" spans="1:23" ht="15" customHeight="1">
      <c r="A169" s="168"/>
      <c r="B169" s="171"/>
      <c r="C169" s="64" t="s">
        <v>256</v>
      </c>
      <c r="D169" s="65">
        <v>0</v>
      </c>
      <c r="E169" s="65">
        <v>0</v>
      </c>
      <c r="F169" s="65">
        <v>0</v>
      </c>
      <c r="G169" s="65">
        <v>0</v>
      </c>
      <c r="H169" s="65">
        <v>0</v>
      </c>
      <c r="I169" s="65">
        <v>0</v>
      </c>
      <c r="J169" s="65">
        <v>0</v>
      </c>
      <c r="K169" s="65">
        <v>0</v>
      </c>
      <c r="L169" s="65">
        <v>0</v>
      </c>
      <c r="M169" s="65">
        <v>0</v>
      </c>
      <c r="N169" s="65">
        <v>0</v>
      </c>
      <c r="O169" s="65">
        <v>0</v>
      </c>
      <c r="P169" s="65">
        <v>0</v>
      </c>
      <c r="Q169" s="65">
        <v>0</v>
      </c>
      <c r="R169" s="65">
        <v>0</v>
      </c>
      <c r="S169" s="65">
        <v>0</v>
      </c>
      <c r="T169" s="65">
        <v>0</v>
      </c>
      <c r="U169" s="65">
        <v>0</v>
      </c>
      <c r="V169" s="65">
        <v>0</v>
      </c>
      <c r="W169" s="65">
        <v>0</v>
      </c>
    </row>
    <row r="170" spans="1:23" ht="15" customHeight="1">
      <c r="A170" s="169"/>
      <c r="B170" s="172"/>
      <c r="C170" s="64" t="s">
        <v>38</v>
      </c>
      <c r="D170" s="65">
        <v>0</v>
      </c>
      <c r="E170" s="65">
        <v>0</v>
      </c>
      <c r="F170" s="65">
        <v>0</v>
      </c>
      <c r="G170" s="65">
        <v>0</v>
      </c>
      <c r="H170" s="65">
        <v>0</v>
      </c>
      <c r="I170" s="65">
        <v>0</v>
      </c>
      <c r="J170" s="65">
        <v>0</v>
      </c>
      <c r="K170" s="65">
        <v>0</v>
      </c>
      <c r="L170" s="65">
        <v>0</v>
      </c>
      <c r="M170" s="65">
        <v>0</v>
      </c>
      <c r="N170" s="65">
        <v>0</v>
      </c>
      <c r="O170" s="65">
        <v>0</v>
      </c>
      <c r="P170" s="65">
        <v>0</v>
      </c>
      <c r="Q170" s="65">
        <v>0</v>
      </c>
      <c r="R170" s="65">
        <v>0</v>
      </c>
      <c r="S170" s="65">
        <v>0</v>
      </c>
      <c r="T170" s="65">
        <v>0</v>
      </c>
      <c r="U170" s="65">
        <v>0</v>
      </c>
      <c r="V170" s="65">
        <v>0</v>
      </c>
      <c r="W170" s="65">
        <v>0</v>
      </c>
    </row>
    <row r="171" spans="1:23" ht="15" customHeight="1">
      <c r="A171" s="167">
        <v>5</v>
      </c>
      <c r="B171" s="170" t="s">
        <v>19</v>
      </c>
      <c r="C171" s="64" t="s">
        <v>255</v>
      </c>
      <c r="D171" s="65">
        <v>0</v>
      </c>
      <c r="E171" s="65">
        <v>0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65">
        <v>0</v>
      </c>
      <c r="R171" s="65">
        <v>0</v>
      </c>
      <c r="S171" s="65">
        <v>0</v>
      </c>
      <c r="T171" s="65">
        <v>0</v>
      </c>
      <c r="U171" s="65">
        <v>0</v>
      </c>
      <c r="V171" s="65">
        <v>0</v>
      </c>
      <c r="W171" s="65">
        <v>0</v>
      </c>
    </row>
    <row r="172" spans="1:23" ht="15" customHeight="1">
      <c r="A172" s="168"/>
      <c r="B172" s="171"/>
      <c r="C172" s="64" t="s">
        <v>256</v>
      </c>
      <c r="D172" s="65">
        <v>0</v>
      </c>
      <c r="E172" s="65">
        <v>0</v>
      </c>
      <c r="F172" s="65">
        <v>0</v>
      </c>
      <c r="G172" s="65">
        <v>0</v>
      </c>
      <c r="H172" s="65">
        <v>0</v>
      </c>
      <c r="I172" s="65">
        <v>0</v>
      </c>
      <c r="J172" s="65">
        <v>0</v>
      </c>
      <c r="K172" s="65">
        <v>0</v>
      </c>
      <c r="L172" s="65">
        <v>0</v>
      </c>
      <c r="M172" s="65">
        <v>0</v>
      </c>
      <c r="N172" s="65">
        <v>0</v>
      </c>
      <c r="O172" s="65">
        <v>0</v>
      </c>
      <c r="P172" s="65">
        <v>0</v>
      </c>
      <c r="Q172" s="65">
        <v>0</v>
      </c>
      <c r="R172" s="65">
        <v>0</v>
      </c>
      <c r="S172" s="65">
        <v>0</v>
      </c>
      <c r="T172" s="65">
        <v>0</v>
      </c>
      <c r="U172" s="65">
        <v>0</v>
      </c>
      <c r="V172" s="65">
        <v>0</v>
      </c>
      <c r="W172" s="65">
        <v>0</v>
      </c>
    </row>
    <row r="173" spans="1:23" ht="15" customHeight="1">
      <c r="A173" s="169"/>
      <c r="B173" s="172"/>
      <c r="C173" s="64" t="s">
        <v>38</v>
      </c>
      <c r="D173" s="65">
        <v>0</v>
      </c>
      <c r="E173" s="65">
        <v>0</v>
      </c>
      <c r="F173" s="65">
        <v>0</v>
      </c>
      <c r="G173" s="65">
        <v>0</v>
      </c>
      <c r="H173" s="65">
        <v>0</v>
      </c>
      <c r="I173" s="65">
        <v>0</v>
      </c>
      <c r="J173" s="65">
        <v>0</v>
      </c>
      <c r="K173" s="65">
        <v>0</v>
      </c>
      <c r="L173" s="65">
        <v>0</v>
      </c>
      <c r="M173" s="65">
        <v>0</v>
      </c>
      <c r="N173" s="65">
        <v>0</v>
      </c>
      <c r="O173" s="65">
        <v>0</v>
      </c>
      <c r="P173" s="65">
        <v>0</v>
      </c>
      <c r="Q173" s="65">
        <v>0</v>
      </c>
      <c r="R173" s="65">
        <v>0</v>
      </c>
      <c r="S173" s="65">
        <v>0</v>
      </c>
      <c r="T173" s="65">
        <v>0</v>
      </c>
      <c r="U173" s="65">
        <v>0</v>
      </c>
      <c r="V173" s="65">
        <v>0</v>
      </c>
      <c r="W173" s="65">
        <v>0</v>
      </c>
    </row>
    <row r="174" spans="1:23" ht="15" customHeight="1">
      <c r="A174" s="167">
        <v>6</v>
      </c>
      <c r="B174" s="170" t="s">
        <v>18</v>
      </c>
      <c r="C174" s="64" t="s">
        <v>255</v>
      </c>
      <c r="D174" s="65">
        <v>0</v>
      </c>
      <c r="E174" s="65">
        <v>0</v>
      </c>
      <c r="F174" s="65">
        <v>0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65">
        <v>0</v>
      </c>
      <c r="R174" s="65">
        <v>0</v>
      </c>
      <c r="S174" s="65">
        <v>0</v>
      </c>
      <c r="T174" s="65">
        <v>0</v>
      </c>
      <c r="U174" s="65">
        <v>0</v>
      </c>
      <c r="V174" s="65">
        <v>0</v>
      </c>
      <c r="W174" s="65">
        <v>0</v>
      </c>
    </row>
    <row r="175" spans="1:23" ht="15" customHeight="1">
      <c r="A175" s="168"/>
      <c r="B175" s="171"/>
      <c r="C175" s="64" t="s">
        <v>256</v>
      </c>
      <c r="D175" s="65">
        <v>0</v>
      </c>
      <c r="E175" s="65">
        <v>0</v>
      </c>
      <c r="F175" s="65">
        <v>0</v>
      </c>
      <c r="G175" s="65">
        <v>0</v>
      </c>
      <c r="H175" s="65">
        <v>0</v>
      </c>
      <c r="I175" s="65">
        <v>0</v>
      </c>
      <c r="J175" s="65">
        <v>0</v>
      </c>
      <c r="K175" s="65">
        <v>0</v>
      </c>
      <c r="L175" s="65">
        <v>0</v>
      </c>
      <c r="M175" s="65">
        <v>0</v>
      </c>
      <c r="N175" s="65">
        <v>0</v>
      </c>
      <c r="O175" s="65">
        <v>0</v>
      </c>
      <c r="P175" s="65">
        <v>0</v>
      </c>
      <c r="Q175" s="65">
        <v>0</v>
      </c>
      <c r="R175" s="65">
        <v>0</v>
      </c>
      <c r="S175" s="65">
        <v>0</v>
      </c>
      <c r="T175" s="65">
        <v>0</v>
      </c>
      <c r="U175" s="65">
        <v>0</v>
      </c>
      <c r="V175" s="65">
        <v>0</v>
      </c>
      <c r="W175" s="65">
        <v>0</v>
      </c>
    </row>
    <row r="176" spans="1:23" ht="15" customHeight="1">
      <c r="A176" s="169"/>
      <c r="B176" s="172"/>
      <c r="C176" s="64" t="s">
        <v>38</v>
      </c>
      <c r="D176" s="65">
        <v>0</v>
      </c>
      <c r="E176" s="65">
        <v>0</v>
      </c>
      <c r="F176" s="65">
        <v>0</v>
      </c>
      <c r="G176" s="65">
        <v>0</v>
      </c>
      <c r="H176" s="65">
        <v>0</v>
      </c>
      <c r="I176" s="65">
        <v>0</v>
      </c>
      <c r="J176" s="65">
        <v>0</v>
      </c>
      <c r="K176" s="65">
        <v>0</v>
      </c>
      <c r="L176" s="65">
        <v>0</v>
      </c>
      <c r="M176" s="65">
        <v>0</v>
      </c>
      <c r="N176" s="65">
        <v>0</v>
      </c>
      <c r="O176" s="65">
        <v>0</v>
      </c>
      <c r="P176" s="65">
        <v>0</v>
      </c>
      <c r="Q176" s="65">
        <v>0</v>
      </c>
      <c r="R176" s="65">
        <v>0</v>
      </c>
      <c r="S176" s="65">
        <v>0</v>
      </c>
      <c r="T176" s="65">
        <v>0</v>
      </c>
      <c r="U176" s="65">
        <v>0</v>
      </c>
      <c r="V176" s="65">
        <v>0</v>
      </c>
      <c r="W176" s="65">
        <v>0</v>
      </c>
    </row>
    <row r="177" spans="1:23" ht="15" customHeight="1">
      <c r="A177" s="167">
        <v>7</v>
      </c>
      <c r="B177" s="170" t="s">
        <v>333</v>
      </c>
      <c r="C177" s="64" t="s">
        <v>255</v>
      </c>
      <c r="D177" s="65">
        <v>1</v>
      </c>
      <c r="E177" s="65">
        <v>0</v>
      </c>
      <c r="F177" s="65">
        <v>0</v>
      </c>
      <c r="G177" s="65">
        <v>0</v>
      </c>
      <c r="H177" s="65">
        <v>0</v>
      </c>
      <c r="I177" s="65">
        <v>0</v>
      </c>
      <c r="J177" s="65">
        <v>0</v>
      </c>
      <c r="K177" s="65">
        <v>0</v>
      </c>
      <c r="L177" s="65">
        <v>1</v>
      </c>
      <c r="M177" s="65">
        <v>0</v>
      </c>
      <c r="N177" s="65">
        <v>0</v>
      </c>
      <c r="O177" s="65">
        <v>0</v>
      </c>
      <c r="P177" s="65">
        <v>0</v>
      </c>
      <c r="Q177" s="65">
        <v>0</v>
      </c>
      <c r="R177" s="65">
        <v>0</v>
      </c>
      <c r="S177" s="65">
        <v>0</v>
      </c>
      <c r="T177" s="65">
        <v>0</v>
      </c>
      <c r="U177" s="65">
        <v>0</v>
      </c>
      <c r="V177" s="65">
        <v>0</v>
      </c>
      <c r="W177" s="65">
        <v>0</v>
      </c>
    </row>
    <row r="178" spans="1:23" ht="15" customHeight="1">
      <c r="A178" s="168"/>
      <c r="B178" s="171"/>
      <c r="C178" s="64" t="s">
        <v>256</v>
      </c>
      <c r="D178" s="65">
        <v>1</v>
      </c>
      <c r="E178" s="65">
        <v>0</v>
      </c>
      <c r="F178" s="65">
        <v>0</v>
      </c>
      <c r="G178" s="65">
        <v>0</v>
      </c>
      <c r="H178" s="65">
        <v>0</v>
      </c>
      <c r="I178" s="65">
        <v>0</v>
      </c>
      <c r="J178" s="65">
        <v>0</v>
      </c>
      <c r="K178" s="65">
        <v>0</v>
      </c>
      <c r="L178" s="65">
        <v>0</v>
      </c>
      <c r="M178" s="65">
        <v>0</v>
      </c>
      <c r="N178" s="65">
        <v>0</v>
      </c>
      <c r="O178" s="65">
        <v>0</v>
      </c>
      <c r="P178" s="65">
        <v>0</v>
      </c>
      <c r="Q178" s="65">
        <v>0</v>
      </c>
      <c r="R178" s="65">
        <v>0</v>
      </c>
      <c r="S178" s="65">
        <v>0</v>
      </c>
      <c r="T178" s="65">
        <v>0</v>
      </c>
      <c r="U178" s="65">
        <v>0</v>
      </c>
      <c r="V178" s="65">
        <v>0</v>
      </c>
      <c r="W178" s="65">
        <v>1</v>
      </c>
    </row>
    <row r="179" spans="1:23" ht="15" customHeight="1">
      <c r="A179" s="169"/>
      <c r="B179" s="172"/>
      <c r="C179" s="64" t="s">
        <v>38</v>
      </c>
      <c r="D179" s="65">
        <v>2</v>
      </c>
      <c r="E179" s="65">
        <v>0</v>
      </c>
      <c r="F179" s="65">
        <v>0</v>
      </c>
      <c r="G179" s="65">
        <v>0</v>
      </c>
      <c r="H179" s="65">
        <v>0</v>
      </c>
      <c r="I179" s="65">
        <v>0</v>
      </c>
      <c r="J179" s="65">
        <v>0</v>
      </c>
      <c r="K179" s="65">
        <v>0</v>
      </c>
      <c r="L179" s="65">
        <v>1</v>
      </c>
      <c r="M179" s="65">
        <v>0</v>
      </c>
      <c r="N179" s="65">
        <v>0</v>
      </c>
      <c r="O179" s="65">
        <v>0</v>
      </c>
      <c r="P179" s="65">
        <v>0</v>
      </c>
      <c r="Q179" s="65">
        <v>0</v>
      </c>
      <c r="R179" s="65">
        <v>0</v>
      </c>
      <c r="S179" s="65">
        <v>0</v>
      </c>
      <c r="T179" s="65">
        <v>0</v>
      </c>
      <c r="U179" s="65">
        <v>0</v>
      </c>
      <c r="V179" s="65">
        <v>0</v>
      </c>
      <c r="W179" s="65">
        <v>1</v>
      </c>
    </row>
    <row r="180" spans="1:23" ht="15" customHeight="1">
      <c r="A180" s="167">
        <v>8</v>
      </c>
      <c r="B180" s="170" t="s">
        <v>16</v>
      </c>
      <c r="C180" s="64" t="s">
        <v>255</v>
      </c>
      <c r="D180" s="65">
        <v>0</v>
      </c>
      <c r="E180" s="65">
        <v>0</v>
      </c>
      <c r="F180" s="65">
        <v>0</v>
      </c>
      <c r="G180" s="65">
        <v>0</v>
      </c>
      <c r="H180" s="65">
        <v>0</v>
      </c>
      <c r="I180" s="65">
        <v>0</v>
      </c>
      <c r="J180" s="65">
        <v>0</v>
      </c>
      <c r="K180" s="65">
        <v>0</v>
      </c>
      <c r="L180" s="65">
        <v>0</v>
      </c>
      <c r="M180" s="65">
        <v>0</v>
      </c>
      <c r="N180" s="65">
        <v>0</v>
      </c>
      <c r="O180" s="65">
        <v>0</v>
      </c>
      <c r="P180" s="65">
        <v>0</v>
      </c>
      <c r="Q180" s="65">
        <v>0</v>
      </c>
      <c r="R180" s="65">
        <v>0</v>
      </c>
      <c r="S180" s="65">
        <v>0</v>
      </c>
      <c r="T180" s="65">
        <v>0</v>
      </c>
      <c r="U180" s="65">
        <v>0</v>
      </c>
      <c r="V180" s="65">
        <v>0</v>
      </c>
      <c r="W180" s="65">
        <v>0</v>
      </c>
    </row>
    <row r="181" spans="1:23" ht="15" customHeight="1">
      <c r="A181" s="168"/>
      <c r="B181" s="171"/>
      <c r="C181" s="64" t="s">
        <v>256</v>
      </c>
      <c r="D181" s="65">
        <v>0</v>
      </c>
      <c r="E181" s="65">
        <v>0</v>
      </c>
      <c r="F181" s="65">
        <v>0</v>
      </c>
      <c r="G181" s="65">
        <v>0</v>
      </c>
      <c r="H181" s="65">
        <v>0</v>
      </c>
      <c r="I181" s="65">
        <v>0</v>
      </c>
      <c r="J181" s="65">
        <v>0</v>
      </c>
      <c r="K181" s="65">
        <v>0</v>
      </c>
      <c r="L181" s="65">
        <v>0</v>
      </c>
      <c r="M181" s="65">
        <v>0</v>
      </c>
      <c r="N181" s="65">
        <v>0</v>
      </c>
      <c r="O181" s="65">
        <v>0</v>
      </c>
      <c r="P181" s="65">
        <v>0</v>
      </c>
      <c r="Q181" s="65">
        <v>0</v>
      </c>
      <c r="R181" s="65">
        <v>0</v>
      </c>
      <c r="S181" s="65">
        <v>0</v>
      </c>
      <c r="T181" s="65">
        <v>0</v>
      </c>
      <c r="U181" s="65">
        <v>0</v>
      </c>
      <c r="V181" s="65">
        <v>0</v>
      </c>
      <c r="W181" s="65">
        <v>0</v>
      </c>
    </row>
    <row r="182" spans="1:23" ht="15" customHeight="1">
      <c r="A182" s="169"/>
      <c r="B182" s="172"/>
      <c r="C182" s="64" t="s">
        <v>38</v>
      </c>
      <c r="D182" s="65">
        <v>0</v>
      </c>
      <c r="E182" s="65">
        <v>0</v>
      </c>
      <c r="F182" s="65">
        <v>0</v>
      </c>
      <c r="G182" s="65">
        <v>0</v>
      </c>
      <c r="H182" s="65">
        <v>0</v>
      </c>
      <c r="I182" s="65">
        <v>0</v>
      </c>
      <c r="J182" s="65">
        <v>0</v>
      </c>
      <c r="K182" s="65">
        <v>0</v>
      </c>
      <c r="L182" s="65">
        <v>0</v>
      </c>
      <c r="M182" s="65">
        <v>0</v>
      </c>
      <c r="N182" s="65">
        <v>0</v>
      </c>
      <c r="O182" s="65">
        <v>0</v>
      </c>
      <c r="P182" s="65">
        <v>0</v>
      </c>
      <c r="Q182" s="65">
        <v>0</v>
      </c>
      <c r="R182" s="65">
        <v>0</v>
      </c>
      <c r="S182" s="65">
        <v>0</v>
      </c>
      <c r="T182" s="65">
        <v>0</v>
      </c>
      <c r="U182" s="65">
        <v>0</v>
      </c>
      <c r="V182" s="65">
        <v>0</v>
      </c>
      <c r="W182" s="65">
        <v>0</v>
      </c>
    </row>
    <row r="183" spans="1:23" ht="15" customHeight="1">
      <c r="A183" s="167">
        <v>9</v>
      </c>
      <c r="B183" s="170" t="s">
        <v>15</v>
      </c>
      <c r="C183" s="64" t="s">
        <v>255</v>
      </c>
      <c r="D183" s="65">
        <v>0</v>
      </c>
      <c r="E183" s="65">
        <v>0</v>
      </c>
      <c r="F183" s="65">
        <v>0</v>
      </c>
      <c r="G183" s="65">
        <v>0</v>
      </c>
      <c r="H183" s="65">
        <v>0</v>
      </c>
      <c r="I183" s="65">
        <v>0</v>
      </c>
      <c r="J183" s="65">
        <v>0</v>
      </c>
      <c r="K183" s="65">
        <v>0</v>
      </c>
      <c r="L183" s="65">
        <v>0</v>
      </c>
      <c r="M183" s="65">
        <v>0</v>
      </c>
      <c r="N183" s="65">
        <v>0</v>
      </c>
      <c r="O183" s="65">
        <v>0</v>
      </c>
      <c r="P183" s="65">
        <v>0</v>
      </c>
      <c r="Q183" s="65">
        <v>0</v>
      </c>
      <c r="R183" s="65">
        <v>0</v>
      </c>
      <c r="S183" s="65">
        <v>0</v>
      </c>
      <c r="T183" s="65">
        <v>0</v>
      </c>
      <c r="U183" s="65">
        <v>0</v>
      </c>
      <c r="V183" s="65">
        <v>0</v>
      </c>
      <c r="W183" s="65">
        <v>0</v>
      </c>
    </row>
    <row r="184" spans="1:23" ht="15" customHeight="1">
      <c r="A184" s="168"/>
      <c r="B184" s="171"/>
      <c r="C184" s="64" t="s">
        <v>256</v>
      </c>
      <c r="D184" s="65">
        <v>0</v>
      </c>
      <c r="E184" s="65">
        <v>0</v>
      </c>
      <c r="F184" s="65">
        <v>0</v>
      </c>
      <c r="G184" s="65">
        <v>0</v>
      </c>
      <c r="H184" s="65">
        <v>0</v>
      </c>
      <c r="I184" s="65">
        <v>0</v>
      </c>
      <c r="J184" s="65">
        <v>0</v>
      </c>
      <c r="K184" s="65">
        <v>0</v>
      </c>
      <c r="L184" s="65">
        <v>0</v>
      </c>
      <c r="M184" s="65">
        <v>0</v>
      </c>
      <c r="N184" s="65">
        <v>0</v>
      </c>
      <c r="O184" s="65">
        <v>0</v>
      </c>
      <c r="P184" s="65">
        <v>0</v>
      </c>
      <c r="Q184" s="65">
        <v>0</v>
      </c>
      <c r="R184" s="65">
        <v>0</v>
      </c>
      <c r="S184" s="65">
        <v>0</v>
      </c>
      <c r="T184" s="65">
        <v>0</v>
      </c>
      <c r="U184" s="65">
        <v>0</v>
      </c>
      <c r="V184" s="65">
        <v>0</v>
      </c>
      <c r="W184" s="65">
        <v>0</v>
      </c>
    </row>
    <row r="185" spans="1:23" ht="15" customHeight="1">
      <c r="A185" s="169"/>
      <c r="B185" s="172"/>
      <c r="C185" s="64" t="s">
        <v>38</v>
      </c>
      <c r="D185" s="65">
        <v>0</v>
      </c>
      <c r="E185" s="65">
        <v>0</v>
      </c>
      <c r="F185" s="65">
        <v>0</v>
      </c>
      <c r="G185" s="65">
        <v>0</v>
      </c>
      <c r="H185" s="65">
        <v>0</v>
      </c>
      <c r="I185" s="65">
        <v>0</v>
      </c>
      <c r="J185" s="65">
        <v>0</v>
      </c>
      <c r="K185" s="65">
        <v>0</v>
      </c>
      <c r="L185" s="65">
        <v>0</v>
      </c>
      <c r="M185" s="65">
        <v>0</v>
      </c>
      <c r="N185" s="65">
        <v>0</v>
      </c>
      <c r="O185" s="65">
        <v>0</v>
      </c>
      <c r="P185" s="65">
        <v>0</v>
      </c>
      <c r="Q185" s="65">
        <v>0</v>
      </c>
      <c r="R185" s="65">
        <v>0</v>
      </c>
      <c r="S185" s="65">
        <v>0</v>
      </c>
      <c r="T185" s="65">
        <v>0</v>
      </c>
      <c r="U185" s="65">
        <v>0</v>
      </c>
      <c r="V185" s="65">
        <v>0</v>
      </c>
      <c r="W185" s="65">
        <v>0</v>
      </c>
    </row>
    <row r="186" spans="1:23" ht="15" customHeight="1">
      <c r="A186" s="167">
        <v>10</v>
      </c>
      <c r="B186" s="170" t="s">
        <v>14</v>
      </c>
      <c r="C186" s="64" t="s">
        <v>255</v>
      </c>
      <c r="D186" s="65">
        <v>1</v>
      </c>
      <c r="E186" s="65">
        <v>0</v>
      </c>
      <c r="F186" s="65">
        <v>0</v>
      </c>
      <c r="G186" s="65">
        <v>0</v>
      </c>
      <c r="H186" s="65">
        <v>0</v>
      </c>
      <c r="I186" s="65">
        <v>0</v>
      </c>
      <c r="J186" s="65">
        <v>0</v>
      </c>
      <c r="K186" s="65">
        <v>0</v>
      </c>
      <c r="L186" s="65">
        <v>0</v>
      </c>
      <c r="M186" s="65">
        <v>0</v>
      </c>
      <c r="N186" s="65">
        <v>1</v>
      </c>
      <c r="O186" s="65">
        <v>0</v>
      </c>
      <c r="P186" s="65">
        <v>0</v>
      </c>
      <c r="Q186" s="65">
        <v>0</v>
      </c>
      <c r="R186" s="65">
        <v>0</v>
      </c>
      <c r="S186" s="65">
        <v>0</v>
      </c>
      <c r="T186" s="65">
        <v>0</v>
      </c>
      <c r="U186" s="65">
        <v>0</v>
      </c>
      <c r="V186" s="65">
        <v>0</v>
      </c>
      <c r="W186" s="65">
        <v>0</v>
      </c>
    </row>
    <row r="187" spans="1:23" ht="15" customHeight="1">
      <c r="A187" s="168"/>
      <c r="B187" s="171"/>
      <c r="C187" s="64" t="s">
        <v>256</v>
      </c>
      <c r="D187" s="65">
        <v>1</v>
      </c>
      <c r="E187" s="65">
        <v>0</v>
      </c>
      <c r="F187" s="65">
        <v>0</v>
      </c>
      <c r="G187" s="65">
        <v>0</v>
      </c>
      <c r="H187" s="65">
        <v>0</v>
      </c>
      <c r="I187" s="65">
        <v>0</v>
      </c>
      <c r="J187" s="65">
        <v>0</v>
      </c>
      <c r="K187" s="65">
        <v>0</v>
      </c>
      <c r="L187" s="65">
        <v>0</v>
      </c>
      <c r="M187" s="65">
        <v>0</v>
      </c>
      <c r="N187" s="65">
        <v>0</v>
      </c>
      <c r="O187" s="65">
        <v>0</v>
      </c>
      <c r="P187" s="65">
        <v>0</v>
      </c>
      <c r="Q187" s="65">
        <v>1</v>
      </c>
      <c r="R187" s="65">
        <v>0</v>
      </c>
      <c r="S187" s="65">
        <v>0</v>
      </c>
      <c r="T187" s="65">
        <v>0</v>
      </c>
      <c r="U187" s="65">
        <v>0</v>
      </c>
      <c r="V187" s="65">
        <v>0</v>
      </c>
      <c r="W187" s="65">
        <v>0</v>
      </c>
    </row>
    <row r="188" spans="1:23" ht="15" customHeight="1">
      <c r="A188" s="169"/>
      <c r="B188" s="172"/>
      <c r="C188" s="64" t="s">
        <v>38</v>
      </c>
      <c r="D188" s="65">
        <v>2</v>
      </c>
      <c r="E188" s="65">
        <v>0</v>
      </c>
      <c r="F188" s="65">
        <v>0</v>
      </c>
      <c r="G188" s="65">
        <v>0</v>
      </c>
      <c r="H188" s="65">
        <v>0</v>
      </c>
      <c r="I188" s="65">
        <v>0</v>
      </c>
      <c r="J188" s="65">
        <v>0</v>
      </c>
      <c r="K188" s="65">
        <v>0</v>
      </c>
      <c r="L188" s="65">
        <v>0</v>
      </c>
      <c r="M188" s="65">
        <v>0</v>
      </c>
      <c r="N188" s="65">
        <v>1</v>
      </c>
      <c r="O188" s="65">
        <v>0</v>
      </c>
      <c r="P188" s="65">
        <v>0</v>
      </c>
      <c r="Q188" s="65">
        <v>1</v>
      </c>
      <c r="R188" s="65">
        <v>0</v>
      </c>
      <c r="S188" s="65">
        <v>0</v>
      </c>
      <c r="T188" s="65">
        <v>0</v>
      </c>
      <c r="U188" s="65">
        <v>0</v>
      </c>
      <c r="V188" s="65">
        <v>0</v>
      </c>
      <c r="W188" s="65">
        <v>0</v>
      </c>
    </row>
    <row r="189" spans="1:23" ht="15" customHeight="1">
      <c r="A189" s="167">
        <v>11</v>
      </c>
      <c r="B189" s="170" t="s">
        <v>13</v>
      </c>
      <c r="C189" s="64" t="s">
        <v>255</v>
      </c>
      <c r="D189" s="65">
        <v>1</v>
      </c>
      <c r="E189" s="65">
        <v>0</v>
      </c>
      <c r="F189" s="65">
        <v>0</v>
      </c>
      <c r="G189" s="65">
        <v>0</v>
      </c>
      <c r="H189" s="65">
        <v>0</v>
      </c>
      <c r="I189" s="65">
        <v>0</v>
      </c>
      <c r="J189" s="65">
        <v>0</v>
      </c>
      <c r="K189" s="65">
        <v>0</v>
      </c>
      <c r="L189" s="65">
        <v>0</v>
      </c>
      <c r="M189" s="65">
        <v>0</v>
      </c>
      <c r="N189" s="65">
        <v>0</v>
      </c>
      <c r="O189" s="65">
        <v>0</v>
      </c>
      <c r="P189" s="65">
        <v>0</v>
      </c>
      <c r="Q189" s="65">
        <v>0</v>
      </c>
      <c r="R189" s="65">
        <v>0</v>
      </c>
      <c r="S189" s="65">
        <v>1</v>
      </c>
      <c r="T189" s="65">
        <v>0</v>
      </c>
      <c r="U189" s="65">
        <v>0</v>
      </c>
      <c r="V189" s="65">
        <v>0</v>
      </c>
      <c r="W189" s="65">
        <v>0</v>
      </c>
    </row>
    <row r="190" spans="1:23" ht="15" customHeight="1">
      <c r="A190" s="168"/>
      <c r="B190" s="171"/>
      <c r="C190" s="64" t="s">
        <v>256</v>
      </c>
      <c r="D190" s="65">
        <v>0</v>
      </c>
      <c r="E190" s="65">
        <v>0</v>
      </c>
      <c r="F190" s="65">
        <v>0</v>
      </c>
      <c r="G190" s="65">
        <v>0</v>
      </c>
      <c r="H190" s="65">
        <v>0</v>
      </c>
      <c r="I190" s="65">
        <v>0</v>
      </c>
      <c r="J190" s="65">
        <v>0</v>
      </c>
      <c r="K190" s="65">
        <v>0</v>
      </c>
      <c r="L190" s="65">
        <v>0</v>
      </c>
      <c r="M190" s="65">
        <v>0</v>
      </c>
      <c r="N190" s="65">
        <v>0</v>
      </c>
      <c r="O190" s="65">
        <v>0</v>
      </c>
      <c r="P190" s="65">
        <v>0</v>
      </c>
      <c r="Q190" s="65">
        <v>0</v>
      </c>
      <c r="R190" s="65">
        <v>0</v>
      </c>
      <c r="S190" s="65">
        <v>0</v>
      </c>
      <c r="T190" s="65">
        <v>0</v>
      </c>
      <c r="U190" s="65">
        <v>0</v>
      </c>
      <c r="V190" s="65">
        <v>0</v>
      </c>
      <c r="W190" s="65">
        <v>0</v>
      </c>
    </row>
    <row r="191" spans="1:23" ht="15" customHeight="1">
      <c r="A191" s="169"/>
      <c r="B191" s="172"/>
      <c r="C191" s="64" t="s">
        <v>38</v>
      </c>
      <c r="D191" s="65">
        <v>1</v>
      </c>
      <c r="E191" s="65">
        <v>0</v>
      </c>
      <c r="F191" s="65">
        <v>0</v>
      </c>
      <c r="G191" s="65">
        <v>0</v>
      </c>
      <c r="H191" s="65">
        <v>0</v>
      </c>
      <c r="I191" s="65">
        <v>0</v>
      </c>
      <c r="J191" s="65">
        <v>0</v>
      </c>
      <c r="K191" s="65">
        <v>0</v>
      </c>
      <c r="L191" s="65">
        <v>0</v>
      </c>
      <c r="M191" s="65">
        <v>0</v>
      </c>
      <c r="N191" s="65">
        <v>0</v>
      </c>
      <c r="O191" s="65">
        <v>0</v>
      </c>
      <c r="P191" s="65">
        <v>0</v>
      </c>
      <c r="Q191" s="65">
        <v>0</v>
      </c>
      <c r="R191" s="65">
        <v>0</v>
      </c>
      <c r="S191" s="65">
        <v>1</v>
      </c>
      <c r="T191" s="65">
        <v>0</v>
      </c>
      <c r="U191" s="65">
        <v>0</v>
      </c>
      <c r="V191" s="65">
        <v>0</v>
      </c>
      <c r="W191" s="65">
        <v>0</v>
      </c>
    </row>
    <row r="192" spans="1:23" ht="15" customHeight="1">
      <c r="A192" s="167">
        <v>12</v>
      </c>
      <c r="B192" s="170" t="s">
        <v>12</v>
      </c>
      <c r="C192" s="64" t="s">
        <v>255</v>
      </c>
      <c r="D192" s="65">
        <v>0</v>
      </c>
      <c r="E192" s="65">
        <v>0</v>
      </c>
      <c r="F192" s="65">
        <v>0</v>
      </c>
      <c r="G192" s="65">
        <v>0</v>
      </c>
      <c r="H192" s="65">
        <v>0</v>
      </c>
      <c r="I192" s="65">
        <v>0</v>
      </c>
      <c r="J192" s="65">
        <v>0</v>
      </c>
      <c r="K192" s="65">
        <v>0</v>
      </c>
      <c r="L192" s="65">
        <v>0</v>
      </c>
      <c r="M192" s="65">
        <v>0</v>
      </c>
      <c r="N192" s="65">
        <v>0</v>
      </c>
      <c r="O192" s="65">
        <v>0</v>
      </c>
      <c r="P192" s="65">
        <v>0</v>
      </c>
      <c r="Q192" s="65">
        <v>0</v>
      </c>
      <c r="R192" s="65">
        <v>0</v>
      </c>
      <c r="S192" s="65">
        <v>0</v>
      </c>
      <c r="T192" s="65">
        <v>0</v>
      </c>
      <c r="U192" s="65">
        <v>0</v>
      </c>
      <c r="V192" s="65">
        <v>0</v>
      </c>
      <c r="W192" s="65">
        <v>0</v>
      </c>
    </row>
    <row r="193" spans="1:23" ht="15" customHeight="1">
      <c r="A193" s="168"/>
      <c r="B193" s="171"/>
      <c r="C193" s="64" t="s">
        <v>256</v>
      </c>
      <c r="D193" s="65">
        <v>0</v>
      </c>
      <c r="E193" s="65">
        <v>0</v>
      </c>
      <c r="F193" s="65">
        <v>0</v>
      </c>
      <c r="G193" s="65">
        <v>0</v>
      </c>
      <c r="H193" s="65">
        <v>0</v>
      </c>
      <c r="I193" s="65">
        <v>0</v>
      </c>
      <c r="J193" s="65">
        <v>0</v>
      </c>
      <c r="K193" s="65">
        <v>0</v>
      </c>
      <c r="L193" s="65">
        <v>0</v>
      </c>
      <c r="M193" s="65">
        <v>0</v>
      </c>
      <c r="N193" s="65">
        <v>0</v>
      </c>
      <c r="O193" s="65">
        <v>0</v>
      </c>
      <c r="P193" s="65">
        <v>0</v>
      </c>
      <c r="Q193" s="65">
        <v>0</v>
      </c>
      <c r="R193" s="65">
        <v>0</v>
      </c>
      <c r="S193" s="65">
        <v>0</v>
      </c>
      <c r="T193" s="65">
        <v>0</v>
      </c>
      <c r="U193" s="65">
        <v>0</v>
      </c>
      <c r="V193" s="65">
        <v>0</v>
      </c>
      <c r="W193" s="65">
        <v>0</v>
      </c>
    </row>
    <row r="194" spans="1:23" ht="15" customHeight="1">
      <c r="A194" s="169"/>
      <c r="B194" s="172"/>
      <c r="C194" s="64" t="s">
        <v>38</v>
      </c>
      <c r="D194" s="65">
        <v>0</v>
      </c>
      <c r="E194" s="65">
        <v>0</v>
      </c>
      <c r="F194" s="65">
        <v>0</v>
      </c>
      <c r="G194" s="65">
        <v>0</v>
      </c>
      <c r="H194" s="65">
        <v>0</v>
      </c>
      <c r="I194" s="65">
        <v>0</v>
      </c>
      <c r="J194" s="65">
        <v>0</v>
      </c>
      <c r="K194" s="65">
        <v>0</v>
      </c>
      <c r="L194" s="65">
        <v>0</v>
      </c>
      <c r="M194" s="65">
        <v>0</v>
      </c>
      <c r="N194" s="65">
        <v>0</v>
      </c>
      <c r="O194" s="65">
        <v>0</v>
      </c>
      <c r="P194" s="65">
        <v>0</v>
      </c>
      <c r="Q194" s="65">
        <v>0</v>
      </c>
      <c r="R194" s="65">
        <v>0</v>
      </c>
      <c r="S194" s="65">
        <v>0</v>
      </c>
      <c r="T194" s="65">
        <v>0</v>
      </c>
      <c r="U194" s="65">
        <v>0</v>
      </c>
      <c r="V194" s="65">
        <v>0</v>
      </c>
      <c r="W194" s="65">
        <v>0</v>
      </c>
    </row>
    <row r="195" spans="1:23" ht="15" customHeight="1">
      <c r="A195" s="167">
        <v>13</v>
      </c>
      <c r="B195" s="170" t="s">
        <v>11</v>
      </c>
      <c r="C195" s="64" t="s">
        <v>255</v>
      </c>
      <c r="D195" s="65">
        <v>0</v>
      </c>
      <c r="E195" s="65">
        <v>0</v>
      </c>
      <c r="F195" s="65">
        <v>0</v>
      </c>
      <c r="G195" s="65">
        <v>0</v>
      </c>
      <c r="H195" s="65">
        <v>0</v>
      </c>
      <c r="I195" s="65">
        <v>0</v>
      </c>
      <c r="J195" s="65">
        <v>0</v>
      </c>
      <c r="K195" s="65">
        <v>0</v>
      </c>
      <c r="L195" s="65">
        <v>0</v>
      </c>
      <c r="M195" s="65">
        <v>0</v>
      </c>
      <c r="N195" s="65">
        <v>0</v>
      </c>
      <c r="O195" s="65">
        <v>0</v>
      </c>
      <c r="P195" s="65">
        <v>0</v>
      </c>
      <c r="Q195" s="65">
        <v>0</v>
      </c>
      <c r="R195" s="65">
        <v>0</v>
      </c>
      <c r="S195" s="65">
        <v>0</v>
      </c>
      <c r="T195" s="65">
        <v>0</v>
      </c>
      <c r="U195" s="65">
        <v>0</v>
      </c>
      <c r="V195" s="65">
        <v>0</v>
      </c>
      <c r="W195" s="65">
        <v>0</v>
      </c>
    </row>
    <row r="196" spans="1:23" ht="15" customHeight="1">
      <c r="A196" s="168"/>
      <c r="B196" s="171"/>
      <c r="C196" s="64" t="s">
        <v>256</v>
      </c>
      <c r="D196" s="65">
        <v>1</v>
      </c>
      <c r="E196" s="65">
        <v>0</v>
      </c>
      <c r="F196" s="65">
        <v>0</v>
      </c>
      <c r="G196" s="65">
        <v>0</v>
      </c>
      <c r="H196" s="65">
        <v>0</v>
      </c>
      <c r="I196" s="65">
        <v>1</v>
      </c>
      <c r="J196" s="65">
        <v>0</v>
      </c>
      <c r="K196" s="65">
        <v>0</v>
      </c>
      <c r="L196" s="65">
        <v>0</v>
      </c>
      <c r="M196" s="65">
        <v>0</v>
      </c>
      <c r="N196" s="65">
        <v>0</v>
      </c>
      <c r="O196" s="65">
        <v>0</v>
      </c>
      <c r="P196" s="65">
        <v>0</v>
      </c>
      <c r="Q196" s="65">
        <v>0</v>
      </c>
      <c r="R196" s="65">
        <v>0</v>
      </c>
      <c r="S196" s="65">
        <v>0</v>
      </c>
      <c r="T196" s="65">
        <v>0</v>
      </c>
      <c r="U196" s="65">
        <v>0</v>
      </c>
      <c r="V196" s="65">
        <v>0</v>
      </c>
      <c r="W196" s="65">
        <v>0</v>
      </c>
    </row>
    <row r="197" spans="1:23" ht="15" customHeight="1">
      <c r="A197" s="169"/>
      <c r="B197" s="172"/>
      <c r="C197" s="64" t="s">
        <v>38</v>
      </c>
      <c r="D197" s="65">
        <v>1</v>
      </c>
      <c r="E197" s="65">
        <v>0</v>
      </c>
      <c r="F197" s="65">
        <v>0</v>
      </c>
      <c r="G197" s="65">
        <v>0</v>
      </c>
      <c r="H197" s="65">
        <v>0</v>
      </c>
      <c r="I197" s="65">
        <v>1</v>
      </c>
      <c r="J197" s="65">
        <v>0</v>
      </c>
      <c r="K197" s="65">
        <v>0</v>
      </c>
      <c r="L197" s="65">
        <v>0</v>
      </c>
      <c r="M197" s="65">
        <v>0</v>
      </c>
      <c r="N197" s="65">
        <v>0</v>
      </c>
      <c r="O197" s="65">
        <v>0</v>
      </c>
      <c r="P197" s="65">
        <v>0</v>
      </c>
      <c r="Q197" s="65">
        <v>0</v>
      </c>
      <c r="R197" s="65">
        <v>0</v>
      </c>
      <c r="S197" s="65">
        <v>0</v>
      </c>
      <c r="T197" s="65">
        <v>0</v>
      </c>
      <c r="U197" s="65">
        <v>0</v>
      </c>
      <c r="V197" s="65">
        <v>0</v>
      </c>
      <c r="W197" s="65">
        <v>0</v>
      </c>
    </row>
    <row r="198" spans="1:23" ht="15" customHeight="1">
      <c r="A198" s="167">
        <v>14</v>
      </c>
      <c r="B198" s="170" t="s">
        <v>10</v>
      </c>
      <c r="C198" s="64" t="s">
        <v>255</v>
      </c>
      <c r="D198" s="65">
        <v>0</v>
      </c>
      <c r="E198" s="65">
        <v>0</v>
      </c>
      <c r="F198" s="65">
        <v>0</v>
      </c>
      <c r="G198" s="65">
        <v>0</v>
      </c>
      <c r="H198" s="65">
        <v>0</v>
      </c>
      <c r="I198" s="65">
        <v>0</v>
      </c>
      <c r="J198" s="65">
        <v>0</v>
      </c>
      <c r="K198" s="65">
        <v>0</v>
      </c>
      <c r="L198" s="65">
        <v>0</v>
      </c>
      <c r="M198" s="65">
        <v>0</v>
      </c>
      <c r="N198" s="65">
        <v>0</v>
      </c>
      <c r="O198" s="65">
        <v>0</v>
      </c>
      <c r="P198" s="65">
        <v>0</v>
      </c>
      <c r="Q198" s="65">
        <v>0</v>
      </c>
      <c r="R198" s="65">
        <v>0</v>
      </c>
      <c r="S198" s="65">
        <v>0</v>
      </c>
      <c r="T198" s="65">
        <v>0</v>
      </c>
      <c r="U198" s="65">
        <v>0</v>
      </c>
      <c r="V198" s="65">
        <v>0</v>
      </c>
      <c r="W198" s="65">
        <v>0</v>
      </c>
    </row>
    <row r="199" spans="1:23" ht="15" customHeight="1">
      <c r="A199" s="168"/>
      <c r="B199" s="171"/>
      <c r="C199" s="64" t="s">
        <v>256</v>
      </c>
      <c r="D199" s="65">
        <v>0</v>
      </c>
      <c r="E199" s="65">
        <v>0</v>
      </c>
      <c r="F199" s="65">
        <v>0</v>
      </c>
      <c r="G199" s="65">
        <v>0</v>
      </c>
      <c r="H199" s="65">
        <v>0</v>
      </c>
      <c r="I199" s="65">
        <v>0</v>
      </c>
      <c r="J199" s="65">
        <v>0</v>
      </c>
      <c r="K199" s="65">
        <v>0</v>
      </c>
      <c r="L199" s="65">
        <v>0</v>
      </c>
      <c r="M199" s="65">
        <v>0</v>
      </c>
      <c r="N199" s="65">
        <v>0</v>
      </c>
      <c r="O199" s="65">
        <v>0</v>
      </c>
      <c r="P199" s="65">
        <v>0</v>
      </c>
      <c r="Q199" s="65">
        <v>0</v>
      </c>
      <c r="R199" s="65">
        <v>0</v>
      </c>
      <c r="S199" s="65">
        <v>0</v>
      </c>
      <c r="T199" s="65">
        <v>0</v>
      </c>
      <c r="U199" s="65">
        <v>0</v>
      </c>
      <c r="V199" s="65">
        <v>0</v>
      </c>
      <c r="W199" s="65">
        <v>0</v>
      </c>
    </row>
    <row r="200" spans="1:23" ht="15" customHeight="1">
      <c r="A200" s="169"/>
      <c r="B200" s="172"/>
      <c r="C200" s="64" t="s">
        <v>38</v>
      </c>
      <c r="D200" s="65">
        <v>0</v>
      </c>
      <c r="E200" s="65">
        <v>0</v>
      </c>
      <c r="F200" s="65">
        <v>0</v>
      </c>
      <c r="G200" s="65">
        <v>0</v>
      </c>
      <c r="H200" s="65">
        <v>0</v>
      </c>
      <c r="I200" s="65">
        <v>0</v>
      </c>
      <c r="J200" s="65">
        <v>0</v>
      </c>
      <c r="K200" s="65">
        <v>0</v>
      </c>
      <c r="L200" s="65">
        <v>0</v>
      </c>
      <c r="M200" s="65">
        <v>0</v>
      </c>
      <c r="N200" s="65">
        <v>0</v>
      </c>
      <c r="O200" s="65">
        <v>0</v>
      </c>
      <c r="P200" s="65">
        <v>0</v>
      </c>
      <c r="Q200" s="65">
        <v>0</v>
      </c>
      <c r="R200" s="65">
        <v>0</v>
      </c>
      <c r="S200" s="65">
        <v>0</v>
      </c>
      <c r="T200" s="65">
        <v>0</v>
      </c>
      <c r="U200" s="65">
        <v>0</v>
      </c>
      <c r="V200" s="65">
        <v>0</v>
      </c>
      <c r="W200" s="65">
        <v>0</v>
      </c>
    </row>
    <row r="201" spans="1:23" ht="15" customHeight="1">
      <c r="A201" s="167">
        <v>15</v>
      </c>
      <c r="B201" s="170" t="s">
        <v>9</v>
      </c>
      <c r="C201" s="64" t="s">
        <v>255</v>
      </c>
      <c r="D201" s="65">
        <v>0</v>
      </c>
      <c r="E201" s="65">
        <v>0</v>
      </c>
      <c r="F201" s="65">
        <v>0</v>
      </c>
      <c r="G201" s="65">
        <v>0</v>
      </c>
      <c r="H201" s="65">
        <v>0</v>
      </c>
      <c r="I201" s="65">
        <v>0</v>
      </c>
      <c r="J201" s="65">
        <v>0</v>
      </c>
      <c r="K201" s="65">
        <v>0</v>
      </c>
      <c r="L201" s="65">
        <v>0</v>
      </c>
      <c r="M201" s="65">
        <v>0</v>
      </c>
      <c r="N201" s="65">
        <v>0</v>
      </c>
      <c r="O201" s="65">
        <v>0</v>
      </c>
      <c r="P201" s="65">
        <v>0</v>
      </c>
      <c r="Q201" s="65">
        <v>0</v>
      </c>
      <c r="R201" s="65">
        <v>0</v>
      </c>
      <c r="S201" s="65">
        <v>0</v>
      </c>
      <c r="T201" s="65">
        <v>0</v>
      </c>
      <c r="U201" s="65">
        <v>0</v>
      </c>
      <c r="V201" s="65">
        <v>0</v>
      </c>
      <c r="W201" s="65">
        <v>0</v>
      </c>
    </row>
    <row r="202" spans="1:23" ht="15" customHeight="1">
      <c r="A202" s="168"/>
      <c r="B202" s="171"/>
      <c r="C202" s="64" t="s">
        <v>256</v>
      </c>
      <c r="D202" s="65">
        <v>0</v>
      </c>
      <c r="E202" s="65">
        <v>0</v>
      </c>
      <c r="F202" s="65">
        <v>0</v>
      </c>
      <c r="G202" s="65">
        <v>0</v>
      </c>
      <c r="H202" s="65">
        <v>0</v>
      </c>
      <c r="I202" s="65">
        <v>0</v>
      </c>
      <c r="J202" s="65">
        <v>0</v>
      </c>
      <c r="K202" s="65">
        <v>0</v>
      </c>
      <c r="L202" s="65">
        <v>0</v>
      </c>
      <c r="M202" s="65">
        <v>0</v>
      </c>
      <c r="N202" s="65">
        <v>0</v>
      </c>
      <c r="O202" s="65">
        <v>0</v>
      </c>
      <c r="P202" s="65">
        <v>0</v>
      </c>
      <c r="Q202" s="65">
        <v>0</v>
      </c>
      <c r="R202" s="65">
        <v>0</v>
      </c>
      <c r="S202" s="65">
        <v>0</v>
      </c>
      <c r="T202" s="65">
        <v>0</v>
      </c>
      <c r="U202" s="65">
        <v>0</v>
      </c>
      <c r="V202" s="65">
        <v>0</v>
      </c>
      <c r="W202" s="65">
        <v>0</v>
      </c>
    </row>
    <row r="203" spans="1:23" ht="15" customHeight="1">
      <c r="A203" s="169"/>
      <c r="B203" s="172"/>
      <c r="C203" s="64" t="s">
        <v>38</v>
      </c>
      <c r="D203" s="65">
        <v>0</v>
      </c>
      <c r="E203" s="65">
        <v>0</v>
      </c>
      <c r="F203" s="65">
        <v>0</v>
      </c>
      <c r="G203" s="65">
        <v>0</v>
      </c>
      <c r="H203" s="65">
        <v>0</v>
      </c>
      <c r="I203" s="65">
        <v>0</v>
      </c>
      <c r="J203" s="65">
        <v>0</v>
      </c>
      <c r="K203" s="65">
        <v>0</v>
      </c>
      <c r="L203" s="65">
        <v>0</v>
      </c>
      <c r="M203" s="65">
        <v>0</v>
      </c>
      <c r="N203" s="65">
        <v>0</v>
      </c>
      <c r="O203" s="65">
        <v>0</v>
      </c>
      <c r="P203" s="65">
        <v>0</v>
      </c>
      <c r="Q203" s="65">
        <v>0</v>
      </c>
      <c r="R203" s="65">
        <v>0</v>
      </c>
      <c r="S203" s="65">
        <v>0</v>
      </c>
      <c r="T203" s="65">
        <v>0</v>
      </c>
      <c r="U203" s="65">
        <v>0</v>
      </c>
      <c r="V203" s="65">
        <v>0</v>
      </c>
      <c r="W203" s="65">
        <v>0</v>
      </c>
    </row>
    <row r="204" spans="1:23" ht="15" customHeight="1">
      <c r="A204" s="167">
        <v>16</v>
      </c>
      <c r="B204" s="170" t="s">
        <v>8</v>
      </c>
      <c r="C204" s="64" t="s">
        <v>255</v>
      </c>
      <c r="D204" s="65">
        <v>0</v>
      </c>
      <c r="E204" s="65">
        <v>0</v>
      </c>
      <c r="F204" s="65">
        <v>0</v>
      </c>
      <c r="G204" s="65">
        <v>0</v>
      </c>
      <c r="H204" s="65">
        <v>0</v>
      </c>
      <c r="I204" s="65">
        <v>0</v>
      </c>
      <c r="J204" s="65">
        <v>0</v>
      </c>
      <c r="K204" s="65">
        <v>0</v>
      </c>
      <c r="L204" s="65">
        <v>0</v>
      </c>
      <c r="M204" s="65">
        <v>0</v>
      </c>
      <c r="N204" s="65">
        <v>0</v>
      </c>
      <c r="O204" s="65">
        <v>0</v>
      </c>
      <c r="P204" s="65">
        <v>0</v>
      </c>
      <c r="Q204" s="65">
        <v>0</v>
      </c>
      <c r="R204" s="65">
        <v>0</v>
      </c>
      <c r="S204" s="65">
        <v>0</v>
      </c>
      <c r="T204" s="65">
        <v>0</v>
      </c>
      <c r="U204" s="65">
        <v>0</v>
      </c>
      <c r="V204" s="65">
        <v>0</v>
      </c>
      <c r="W204" s="65">
        <v>0</v>
      </c>
    </row>
    <row r="205" spans="1:23" ht="15" customHeight="1">
      <c r="A205" s="168"/>
      <c r="B205" s="171"/>
      <c r="C205" s="64" t="s">
        <v>256</v>
      </c>
      <c r="D205" s="65">
        <v>0</v>
      </c>
      <c r="E205" s="65">
        <v>0</v>
      </c>
      <c r="F205" s="65">
        <v>0</v>
      </c>
      <c r="G205" s="65">
        <v>0</v>
      </c>
      <c r="H205" s="65">
        <v>0</v>
      </c>
      <c r="I205" s="65">
        <v>0</v>
      </c>
      <c r="J205" s="65">
        <v>0</v>
      </c>
      <c r="K205" s="65">
        <v>0</v>
      </c>
      <c r="L205" s="65">
        <v>0</v>
      </c>
      <c r="M205" s="65">
        <v>0</v>
      </c>
      <c r="N205" s="65">
        <v>0</v>
      </c>
      <c r="O205" s="65">
        <v>0</v>
      </c>
      <c r="P205" s="65">
        <v>0</v>
      </c>
      <c r="Q205" s="65">
        <v>0</v>
      </c>
      <c r="R205" s="65">
        <v>0</v>
      </c>
      <c r="S205" s="65">
        <v>0</v>
      </c>
      <c r="T205" s="65">
        <v>0</v>
      </c>
      <c r="U205" s="65">
        <v>0</v>
      </c>
      <c r="V205" s="65">
        <v>0</v>
      </c>
      <c r="W205" s="65">
        <v>0</v>
      </c>
    </row>
    <row r="206" spans="1:23" ht="15" customHeight="1">
      <c r="A206" s="169"/>
      <c r="B206" s="172"/>
      <c r="C206" s="64" t="s">
        <v>38</v>
      </c>
      <c r="D206" s="65">
        <v>0</v>
      </c>
      <c r="E206" s="65">
        <v>0</v>
      </c>
      <c r="F206" s="65">
        <v>0</v>
      </c>
      <c r="G206" s="65">
        <v>0</v>
      </c>
      <c r="H206" s="65">
        <v>0</v>
      </c>
      <c r="I206" s="65">
        <v>0</v>
      </c>
      <c r="J206" s="65">
        <v>0</v>
      </c>
      <c r="K206" s="65">
        <v>0</v>
      </c>
      <c r="L206" s="65">
        <v>0</v>
      </c>
      <c r="M206" s="65">
        <v>0</v>
      </c>
      <c r="N206" s="65">
        <v>0</v>
      </c>
      <c r="O206" s="65">
        <v>0</v>
      </c>
      <c r="P206" s="65">
        <v>0</v>
      </c>
      <c r="Q206" s="65">
        <v>0</v>
      </c>
      <c r="R206" s="65">
        <v>0</v>
      </c>
      <c r="S206" s="65">
        <v>0</v>
      </c>
      <c r="T206" s="65">
        <v>0</v>
      </c>
      <c r="U206" s="65">
        <v>0</v>
      </c>
      <c r="V206" s="65">
        <v>0</v>
      </c>
      <c r="W206" s="65">
        <v>0</v>
      </c>
    </row>
    <row r="207" spans="1:23" ht="15" customHeight="1">
      <c r="A207" s="167">
        <v>17</v>
      </c>
      <c r="B207" s="170" t="s">
        <v>7</v>
      </c>
      <c r="C207" s="64" t="s">
        <v>255</v>
      </c>
      <c r="D207" s="65">
        <v>0</v>
      </c>
      <c r="E207" s="65">
        <v>0</v>
      </c>
      <c r="F207" s="65">
        <v>0</v>
      </c>
      <c r="G207" s="65">
        <v>0</v>
      </c>
      <c r="H207" s="65">
        <v>0</v>
      </c>
      <c r="I207" s="65">
        <v>0</v>
      </c>
      <c r="J207" s="65">
        <v>0</v>
      </c>
      <c r="K207" s="65">
        <v>0</v>
      </c>
      <c r="L207" s="65">
        <v>0</v>
      </c>
      <c r="M207" s="65">
        <v>0</v>
      </c>
      <c r="N207" s="65">
        <v>0</v>
      </c>
      <c r="O207" s="65">
        <v>0</v>
      </c>
      <c r="P207" s="65">
        <v>0</v>
      </c>
      <c r="Q207" s="65">
        <v>0</v>
      </c>
      <c r="R207" s="65">
        <v>0</v>
      </c>
      <c r="S207" s="65">
        <v>0</v>
      </c>
      <c r="T207" s="65">
        <v>0</v>
      </c>
      <c r="U207" s="65">
        <v>0</v>
      </c>
      <c r="V207" s="65">
        <v>0</v>
      </c>
      <c r="W207" s="65">
        <v>0</v>
      </c>
    </row>
    <row r="208" spans="1:23" ht="15" customHeight="1">
      <c r="A208" s="168"/>
      <c r="B208" s="171"/>
      <c r="C208" s="64" t="s">
        <v>256</v>
      </c>
      <c r="D208" s="65">
        <v>0</v>
      </c>
      <c r="E208" s="65">
        <v>0</v>
      </c>
      <c r="F208" s="65">
        <v>0</v>
      </c>
      <c r="G208" s="65">
        <v>0</v>
      </c>
      <c r="H208" s="65">
        <v>0</v>
      </c>
      <c r="I208" s="65">
        <v>0</v>
      </c>
      <c r="J208" s="65">
        <v>0</v>
      </c>
      <c r="K208" s="65">
        <v>0</v>
      </c>
      <c r="L208" s="65">
        <v>0</v>
      </c>
      <c r="M208" s="65">
        <v>0</v>
      </c>
      <c r="N208" s="65">
        <v>0</v>
      </c>
      <c r="O208" s="65">
        <v>0</v>
      </c>
      <c r="P208" s="65">
        <v>0</v>
      </c>
      <c r="Q208" s="65">
        <v>0</v>
      </c>
      <c r="R208" s="65">
        <v>0</v>
      </c>
      <c r="S208" s="65">
        <v>0</v>
      </c>
      <c r="T208" s="65">
        <v>0</v>
      </c>
      <c r="U208" s="65">
        <v>0</v>
      </c>
      <c r="V208" s="65">
        <v>0</v>
      </c>
      <c r="W208" s="65">
        <v>0</v>
      </c>
    </row>
    <row r="209" spans="1:23" ht="15" customHeight="1">
      <c r="A209" s="169"/>
      <c r="B209" s="172"/>
      <c r="C209" s="64" t="s">
        <v>38</v>
      </c>
      <c r="D209" s="65">
        <v>0</v>
      </c>
      <c r="E209" s="65">
        <v>0</v>
      </c>
      <c r="F209" s="65">
        <v>0</v>
      </c>
      <c r="G209" s="65">
        <v>0</v>
      </c>
      <c r="H209" s="65">
        <v>0</v>
      </c>
      <c r="I209" s="65">
        <v>0</v>
      </c>
      <c r="J209" s="65">
        <v>0</v>
      </c>
      <c r="K209" s="65">
        <v>0</v>
      </c>
      <c r="L209" s="65">
        <v>0</v>
      </c>
      <c r="M209" s="65">
        <v>0</v>
      </c>
      <c r="N209" s="65">
        <v>0</v>
      </c>
      <c r="O209" s="65">
        <v>0</v>
      </c>
      <c r="P209" s="65">
        <v>0</v>
      </c>
      <c r="Q209" s="65">
        <v>0</v>
      </c>
      <c r="R209" s="65">
        <v>0</v>
      </c>
      <c r="S209" s="65">
        <v>0</v>
      </c>
      <c r="T209" s="65">
        <v>0</v>
      </c>
      <c r="U209" s="65">
        <v>0</v>
      </c>
      <c r="V209" s="65">
        <v>0</v>
      </c>
      <c r="W209" s="65">
        <v>0</v>
      </c>
    </row>
    <row r="210" spans="1:23" ht="15" customHeight="1">
      <c r="A210" s="167">
        <v>18</v>
      </c>
      <c r="B210" s="170" t="s">
        <v>6</v>
      </c>
      <c r="C210" s="64" t="s">
        <v>255</v>
      </c>
      <c r="D210" s="65">
        <v>0</v>
      </c>
      <c r="E210" s="65">
        <v>0</v>
      </c>
      <c r="F210" s="65">
        <v>0</v>
      </c>
      <c r="G210" s="65">
        <v>0</v>
      </c>
      <c r="H210" s="65">
        <v>0</v>
      </c>
      <c r="I210" s="65">
        <v>0</v>
      </c>
      <c r="J210" s="65">
        <v>0</v>
      </c>
      <c r="K210" s="65">
        <v>0</v>
      </c>
      <c r="L210" s="65">
        <v>0</v>
      </c>
      <c r="M210" s="65">
        <v>0</v>
      </c>
      <c r="N210" s="65">
        <v>0</v>
      </c>
      <c r="O210" s="65">
        <v>0</v>
      </c>
      <c r="P210" s="65">
        <v>0</v>
      </c>
      <c r="Q210" s="65">
        <v>0</v>
      </c>
      <c r="R210" s="65">
        <v>0</v>
      </c>
      <c r="S210" s="65">
        <v>0</v>
      </c>
      <c r="T210" s="65">
        <v>0</v>
      </c>
      <c r="U210" s="65">
        <v>0</v>
      </c>
      <c r="V210" s="65">
        <v>0</v>
      </c>
      <c r="W210" s="65">
        <v>0</v>
      </c>
    </row>
    <row r="211" spans="1:23" ht="15" customHeight="1">
      <c r="A211" s="168"/>
      <c r="B211" s="171"/>
      <c r="C211" s="64" t="s">
        <v>256</v>
      </c>
      <c r="D211" s="65">
        <v>1</v>
      </c>
      <c r="E211" s="65">
        <v>0</v>
      </c>
      <c r="F211" s="65">
        <v>0</v>
      </c>
      <c r="G211" s="65">
        <v>0</v>
      </c>
      <c r="H211" s="65">
        <v>0</v>
      </c>
      <c r="I211" s="65">
        <v>0</v>
      </c>
      <c r="J211" s="65">
        <v>0</v>
      </c>
      <c r="K211" s="65">
        <v>0</v>
      </c>
      <c r="L211" s="65">
        <v>0</v>
      </c>
      <c r="M211" s="65">
        <v>0</v>
      </c>
      <c r="N211" s="65">
        <v>0</v>
      </c>
      <c r="O211" s="65">
        <v>1</v>
      </c>
      <c r="P211" s="65">
        <v>0</v>
      </c>
      <c r="Q211" s="65">
        <v>0</v>
      </c>
      <c r="R211" s="65">
        <v>0</v>
      </c>
      <c r="S211" s="65">
        <v>0</v>
      </c>
      <c r="T211" s="65">
        <v>0</v>
      </c>
      <c r="U211" s="65">
        <v>0</v>
      </c>
      <c r="V211" s="65">
        <v>0</v>
      </c>
      <c r="W211" s="65">
        <v>0</v>
      </c>
    </row>
    <row r="212" spans="1:23" ht="15" customHeight="1">
      <c r="A212" s="169"/>
      <c r="B212" s="172"/>
      <c r="C212" s="64" t="s">
        <v>38</v>
      </c>
      <c r="D212" s="65">
        <v>1</v>
      </c>
      <c r="E212" s="65">
        <v>0</v>
      </c>
      <c r="F212" s="65">
        <v>0</v>
      </c>
      <c r="G212" s="65">
        <v>0</v>
      </c>
      <c r="H212" s="65">
        <v>0</v>
      </c>
      <c r="I212" s="65">
        <v>0</v>
      </c>
      <c r="J212" s="65">
        <v>0</v>
      </c>
      <c r="K212" s="65">
        <v>0</v>
      </c>
      <c r="L212" s="65">
        <v>0</v>
      </c>
      <c r="M212" s="65">
        <v>0</v>
      </c>
      <c r="N212" s="65">
        <v>0</v>
      </c>
      <c r="O212" s="65">
        <v>1</v>
      </c>
      <c r="P212" s="65">
        <v>0</v>
      </c>
      <c r="Q212" s="65">
        <v>0</v>
      </c>
      <c r="R212" s="65">
        <v>0</v>
      </c>
      <c r="S212" s="65">
        <v>0</v>
      </c>
      <c r="T212" s="65">
        <v>0</v>
      </c>
      <c r="U212" s="65">
        <v>0</v>
      </c>
      <c r="V212" s="65">
        <v>0</v>
      </c>
      <c r="W212" s="65">
        <v>0</v>
      </c>
    </row>
    <row r="213" spans="1:23" ht="15" customHeight="1">
      <c r="A213" s="167">
        <v>19</v>
      </c>
      <c r="B213" s="170" t="s">
        <v>5</v>
      </c>
      <c r="C213" s="64" t="s">
        <v>255</v>
      </c>
      <c r="D213" s="65">
        <v>0</v>
      </c>
      <c r="E213" s="65">
        <v>0</v>
      </c>
      <c r="F213" s="65">
        <v>0</v>
      </c>
      <c r="G213" s="65">
        <v>0</v>
      </c>
      <c r="H213" s="65">
        <v>0</v>
      </c>
      <c r="I213" s="65">
        <v>0</v>
      </c>
      <c r="J213" s="65">
        <v>0</v>
      </c>
      <c r="K213" s="65">
        <v>0</v>
      </c>
      <c r="L213" s="65">
        <v>0</v>
      </c>
      <c r="M213" s="65">
        <v>0</v>
      </c>
      <c r="N213" s="65">
        <v>0</v>
      </c>
      <c r="O213" s="65">
        <v>0</v>
      </c>
      <c r="P213" s="65">
        <v>0</v>
      </c>
      <c r="Q213" s="65">
        <v>0</v>
      </c>
      <c r="R213" s="65">
        <v>0</v>
      </c>
      <c r="S213" s="65">
        <v>0</v>
      </c>
      <c r="T213" s="65">
        <v>0</v>
      </c>
      <c r="U213" s="65">
        <v>0</v>
      </c>
      <c r="V213" s="65">
        <v>0</v>
      </c>
      <c r="W213" s="65">
        <v>0</v>
      </c>
    </row>
    <row r="214" spans="1:23" ht="15" customHeight="1">
      <c r="A214" s="168"/>
      <c r="B214" s="171"/>
      <c r="C214" s="64" t="s">
        <v>256</v>
      </c>
      <c r="D214" s="65">
        <v>0</v>
      </c>
      <c r="E214" s="65">
        <v>0</v>
      </c>
      <c r="F214" s="65">
        <v>0</v>
      </c>
      <c r="G214" s="65">
        <v>0</v>
      </c>
      <c r="H214" s="65">
        <v>0</v>
      </c>
      <c r="I214" s="65">
        <v>0</v>
      </c>
      <c r="J214" s="65">
        <v>0</v>
      </c>
      <c r="K214" s="65">
        <v>0</v>
      </c>
      <c r="L214" s="65">
        <v>0</v>
      </c>
      <c r="M214" s="65">
        <v>0</v>
      </c>
      <c r="N214" s="65">
        <v>0</v>
      </c>
      <c r="O214" s="65">
        <v>0</v>
      </c>
      <c r="P214" s="65">
        <v>0</v>
      </c>
      <c r="Q214" s="65">
        <v>0</v>
      </c>
      <c r="R214" s="65">
        <v>0</v>
      </c>
      <c r="S214" s="65">
        <v>0</v>
      </c>
      <c r="T214" s="65">
        <v>0</v>
      </c>
      <c r="U214" s="65">
        <v>0</v>
      </c>
      <c r="V214" s="65">
        <v>0</v>
      </c>
      <c r="W214" s="65">
        <v>0</v>
      </c>
    </row>
    <row r="215" spans="1:23" ht="15" customHeight="1">
      <c r="A215" s="169"/>
      <c r="B215" s="172"/>
      <c r="C215" s="64" t="s">
        <v>38</v>
      </c>
      <c r="D215" s="65">
        <v>0</v>
      </c>
      <c r="E215" s="65">
        <v>0</v>
      </c>
      <c r="F215" s="65">
        <v>0</v>
      </c>
      <c r="G215" s="65">
        <v>0</v>
      </c>
      <c r="H215" s="65">
        <v>0</v>
      </c>
      <c r="I215" s="65">
        <v>0</v>
      </c>
      <c r="J215" s="65">
        <v>0</v>
      </c>
      <c r="K215" s="65">
        <v>0</v>
      </c>
      <c r="L215" s="65">
        <v>0</v>
      </c>
      <c r="M215" s="65">
        <v>0</v>
      </c>
      <c r="N215" s="65">
        <v>0</v>
      </c>
      <c r="O215" s="65">
        <v>0</v>
      </c>
      <c r="P215" s="65">
        <v>0</v>
      </c>
      <c r="Q215" s="65">
        <v>0</v>
      </c>
      <c r="R215" s="65">
        <v>0</v>
      </c>
      <c r="S215" s="65">
        <v>0</v>
      </c>
      <c r="T215" s="65">
        <v>0</v>
      </c>
      <c r="U215" s="65">
        <v>0</v>
      </c>
      <c r="V215" s="65">
        <v>0</v>
      </c>
      <c r="W215" s="65">
        <v>0</v>
      </c>
    </row>
    <row r="216" spans="1:23" ht="15" customHeight="1">
      <c r="A216" s="167">
        <v>20</v>
      </c>
      <c r="B216" s="170" t="s">
        <v>4</v>
      </c>
      <c r="C216" s="64" t="s">
        <v>255</v>
      </c>
      <c r="D216" s="65">
        <v>0</v>
      </c>
      <c r="E216" s="65">
        <v>0</v>
      </c>
      <c r="F216" s="65">
        <v>0</v>
      </c>
      <c r="G216" s="65">
        <v>0</v>
      </c>
      <c r="H216" s="65">
        <v>0</v>
      </c>
      <c r="I216" s="65">
        <v>0</v>
      </c>
      <c r="J216" s="65">
        <v>0</v>
      </c>
      <c r="K216" s="65">
        <v>0</v>
      </c>
      <c r="L216" s="65">
        <v>0</v>
      </c>
      <c r="M216" s="65">
        <v>0</v>
      </c>
      <c r="N216" s="65">
        <v>0</v>
      </c>
      <c r="O216" s="65">
        <v>0</v>
      </c>
      <c r="P216" s="65">
        <v>0</v>
      </c>
      <c r="Q216" s="65">
        <v>0</v>
      </c>
      <c r="R216" s="65">
        <v>0</v>
      </c>
      <c r="S216" s="65">
        <v>0</v>
      </c>
      <c r="T216" s="65">
        <v>0</v>
      </c>
      <c r="U216" s="65">
        <v>0</v>
      </c>
      <c r="V216" s="65">
        <v>0</v>
      </c>
      <c r="W216" s="65">
        <v>0</v>
      </c>
    </row>
    <row r="217" spans="1:23" ht="15" customHeight="1">
      <c r="A217" s="168"/>
      <c r="B217" s="171"/>
      <c r="C217" s="64" t="s">
        <v>256</v>
      </c>
      <c r="D217" s="65">
        <v>1</v>
      </c>
      <c r="E217" s="65">
        <v>0</v>
      </c>
      <c r="F217" s="65">
        <v>0</v>
      </c>
      <c r="G217" s="65">
        <v>0</v>
      </c>
      <c r="H217" s="65">
        <v>0</v>
      </c>
      <c r="I217" s="65">
        <v>0</v>
      </c>
      <c r="J217" s="65">
        <v>0</v>
      </c>
      <c r="K217" s="65">
        <v>0</v>
      </c>
      <c r="L217" s="65">
        <v>0</v>
      </c>
      <c r="M217" s="65">
        <v>1</v>
      </c>
      <c r="N217" s="65">
        <v>0</v>
      </c>
      <c r="O217" s="65">
        <v>0</v>
      </c>
      <c r="P217" s="65">
        <v>0</v>
      </c>
      <c r="Q217" s="65">
        <v>0</v>
      </c>
      <c r="R217" s="65">
        <v>0</v>
      </c>
      <c r="S217" s="65">
        <v>0</v>
      </c>
      <c r="T217" s="65">
        <v>0</v>
      </c>
      <c r="U217" s="65">
        <v>0</v>
      </c>
      <c r="V217" s="65">
        <v>0</v>
      </c>
      <c r="W217" s="65">
        <v>0</v>
      </c>
    </row>
    <row r="218" spans="1:23" ht="15" customHeight="1">
      <c r="A218" s="169"/>
      <c r="B218" s="172"/>
      <c r="C218" s="64" t="s">
        <v>38</v>
      </c>
      <c r="D218" s="65">
        <v>1</v>
      </c>
      <c r="E218" s="65">
        <v>0</v>
      </c>
      <c r="F218" s="65">
        <v>0</v>
      </c>
      <c r="G218" s="65">
        <v>0</v>
      </c>
      <c r="H218" s="65">
        <v>0</v>
      </c>
      <c r="I218" s="65">
        <v>0</v>
      </c>
      <c r="J218" s="65">
        <v>0</v>
      </c>
      <c r="K218" s="65">
        <v>0</v>
      </c>
      <c r="L218" s="65">
        <v>0</v>
      </c>
      <c r="M218" s="65">
        <v>1</v>
      </c>
      <c r="N218" s="65">
        <v>0</v>
      </c>
      <c r="O218" s="65">
        <v>0</v>
      </c>
      <c r="P218" s="65">
        <v>0</v>
      </c>
      <c r="Q218" s="65">
        <v>0</v>
      </c>
      <c r="R218" s="65">
        <v>0</v>
      </c>
      <c r="S218" s="65">
        <v>0</v>
      </c>
      <c r="T218" s="65">
        <v>0</v>
      </c>
      <c r="U218" s="65">
        <v>0</v>
      </c>
      <c r="V218" s="65">
        <v>0</v>
      </c>
      <c r="W218" s="65">
        <v>0</v>
      </c>
    </row>
    <row r="219" spans="1:23" ht="15" customHeight="1">
      <c r="A219" s="167">
        <v>21</v>
      </c>
      <c r="B219" s="170" t="s">
        <v>3</v>
      </c>
      <c r="C219" s="64" t="s">
        <v>255</v>
      </c>
      <c r="D219" s="65">
        <v>1</v>
      </c>
      <c r="E219" s="65">
        <v>0</v>
      </c>
      <c r="F219" s="65">
        <v>1</v>
      </c>
      <c r="G219" s="65">
        <v>0</v>
      </c>
      <c r="H219" s="65">
        <v>0</v>
      </c>
      <c r="I219" s="65">
        <v>0</v>
      </c>
      <c r="J219" s="65">
        <v>0</v>
      </c>
      <c r="K219" s="65">
        <v>0</v>
      </c>
      <c r="L219" s="65">
        <v>0</v>
      </c>
      <c r="M219" s="65">
        <v>0</v>
      </c>
      <c r="N219" s="65">
        <v>0</v>
      </c>
      <c r="O219" s="65">
        <v>0</v>
      </c>
      <c r="P219" s="65">
        <v>0</v>
      </c>
      <c r="Q219" s="65">
        <v>0</v>
      </c>
      <c r="R219" s="65">
        <v>0</v>
      </c>
      <c r="S219" s="65">
        <v>0</v>
      </c>
      <c r="T219" s="65">
        <v>0</v>
      </c>
      <c r="U219" s="65">
        <v>0</v>
      </c>
      <c r="V219" s="65">
        <v>0</v>
      </c>
      <c r="W219" s="65">
        <v>0</v>
      </c>
    </row>
    <row r="220" spans="1:23" ht="15" customHeight="1">
      <c r="A220" s="168"/>
      <c r="B220" s="171"/>
      <c r="C220" s="64" t="s">
        <v>256</v>
      </c>
      <c r="D220" s="65">
        <v>0</v>
      </c>
      <c r="E220" s="65">
        <v>0</v>
      </c>
      <c r="F220" s="65">
        <v>0</v>
      </c>
      <c r="G220" s="65">
        <v>0</v>
      </c>
      <c r="H220" s="65">
        <v>0</v>
      </c>
      <c r="I220" s="65">
        <v>0</v>
      </c>
      <c r="J220" s="65">
        <v>0</v>
      </c>
      <c r="K220" s="65">
        <v>0</v>
      </c>
      <c r="L220" s="65">
        <v>0</v>
      </c>
      <c r="M220" s="65">
        <v>0</v>
      </c>
      <c r="N220" s="65">
        <v>0</v>
      </c>
      <c r="O220" s="65">
        <v>0</v>
      </c>
      <c r="P220" s="65">
        <v>0</v>
      </c>
      <c r="Q220" s="65">
        <v>0</v>
      </c>
      <c r="R220" s="65">
        <v>0</v>
      </c>
      <c r="S220" s="65">
        <v>0</v>
      </c>
      <c r="T220" s="65">
        <v>0</v>
      </c>
      <c r="U220" s="65">
        <v>0</v>
      </c>
      <c r="V220" s="65">
        <v>0</v>
      </c>
      <c r="W220" s="65">
        <v>0</v>
      </c>
    </row>
    <row r="221" spans="1:23" ht="15" customHeight="1">
      <c r="A221" s="169"/>
      <c r="B221" s="186"/>
      <c r="C221" s="64" t="s">
        <v>38</v>
      </c>
      <c r="D221" s="65">
        <v>1</v>
      </c>
      <c r="E221" s="65">
        <v>0</v>
      </c>
      <c r="F221" s="65">
        <v>1</v>
      </c>
      <c r="G221" s="65">
        <v>0</v>
      </c>
      <c r="H221" s="65">
        <v>0</v>
      </c>
      <c r="I221" s="65">
        <v>0</v>
      </c>
      <c r="J221" s="65">
        <v>0</v>
      </c>
      <c r="K221" s="65">
        <v>0</v>
      </c>
      <c r="L221" s="65">
        <v>0</v>
      </c>
      <c r="M221" s="65">
        <v>0</v>
      </c>
      <c r="N221" s="65">
        <v>0</v>
      </c>
      <c r="O221" s="65">
        <v>0</v>
      </c>
      <c r="P221" s="65">
        <v>0</v>
      </c>
      <c r="Q221" s="65">
        <v>0</v>
      </c>
      <c r="R221" s="65">
        <v>0</v>
      </c>
      <c r="S221" s="65">
        <v>0</v>
      </c>
      <c r="T221" s="65">
        <v>0</v>
      </c>
      <c r="U221" s="65">
        <v>0</v>
      </c>
      <c r="V221" s="65">
        <v>0</v>
      </c>
      <c r="W221" s="65">
        <v>0</v>
      </c>
    </row>
    <row r="222" spans="1:23" ht="15" customHeight="1">
      <c r="A222" s="177">
        <v>22</v>
      </c>
      <c r="B222" s="180" t="s">
        <v>2</v>
      </c>
      <c r="C222" s="66" t="s">
        <v>255</v>
      </c>
      <c r="D222" s="67">
        <v>6</v>
      </c>
      <c r="E222" s="67">
        <v>0</v>
      </c>
      <c r="F222" s="67">
        <v>1</v>
      </c>
      <c r="G222" s="67">
        <v>0</v>
      </c>
      <c r="H222" s="67">
        <v>0</v>
      </c>
      <c r="I222" s="67">
        <v>0</v>
      </c>
      <c r="J222" s="67">
        <v>0</v>
      </c>
      <c r="K222" s="67">
        <v>0</v>
      </c>
      <c r="L222" s="67">
        <v>1</v>
      </c>
      <c r="M222" s="67">
        <v>0</v>
      </c>
      <c r="N222" s="67">
        <v>1</v>
      </c>
      <c r="O222" s="67">
        <v>1</v>
      </c>
      <c r="P222" s="67">
        <v>0</v>
      </c>
      <c r="Q222" s="67">
        <v>1</v>
      </c>
      <c r="R222" s="67">
        <v>0</v>
      </c>
      <c r="S222" s="67">
        <v>1</v>
      </c>
      <c r="T222" s="67">
        <v>0</v>
      </c>
      <c r="U222" s="67">
        <v>0</v>
      </c>
      <c r="V222" s="67">
        <v>0</v>
      </c>
      <c r="W222" s="67">
        <v>0</v>
      </c>
    </row>
    <row r="223" spans="1:23" ht="15" customHeight="1">
      <c r="A223" s="178"/>
      <c r="B223" s="181"/>
      <c r="C223" s="66" t="s">
        <v>256</v>
      </c>
      <c r="D223" s="67">
        <v>5</v>
      </c>
      <c r="E223" s="67">
        <v>0</v>
      </c>
      <c r="F223" s="67">
        <v>0</v>
      </c>
      <c r="G223" s="67">
        <v>0</v>
      </c>
      <c r="H223" s="67">
        <v>0</v>
      </c>
      <c r="I223" s="67">
        <v>1</v>
      </c>
      <c r="J223" s="67">
        <v>0</v>
      </c>
      <c r="K223" s="67">
        <v>0</v>
      </c>
      <c r="L223" s="67">
        <v>0</v>
      </c>
      <c r="M223" s="67">
        <v>1</v>
      </c>
      <c r="N223" s="67">
        <v>0</v>
      </c>
      <c r="O223" s="67">
        <v>1</v>
      </c>
      <c r="P223" s="67">
        <v>0</v>
      </c>
      <c r="Q223" s="67">
        <v>1</v>
      </c>
      <c r="R223" s="67">
        <v>0</v>
      </c>
      <c r="S223" s="67">
        <v>0</v>
      </c>
      <c r="T223" s="67">
        <v>0</v>
      </c>
      <c r="U223" s="67">
        <v>0</v>
      </c>
      <c r="V223" s="67">
        <v>0</v>
      </c>
      <c r="W223" s="67">
        <v>1</v>
      </c>
    </row>
    <row r="224" spans="1:23" ht="15" customHeight="1">
      <c r="A224" s="179"/>
      <c r="B224" s="182"/>
      <c r="C224" s="66" t="s">
        <v>38</v>
      </c>
      <c r="D224" s="67">
        <v>11</v>
      </c>
      <c r="E224" s="67">
        <v>0</v>
      </c>
      <c r="F224" s="67">
        <v>1</v>
      </c>
      <c r="G224" s="67">
        <v>0</v>
      </c>
      <c r="H224" s="67">
        <v>0</v>
      </c>
      <c r="I224" s="67">
        <v>1</v>
      </c>
      <c r="J224" s="67">
        <v>0</v>
      </c>
      <c r="K224" s="67">
        <v>0</v>
      </c>
      <c r="L224" s="67">
        <v>1</v>
      </c>
      <c r="M224" s="67">
        <v>1</v>
      </c>
      <c r="N224" s="67">
        <v>1</v>
      </c>
      <c r="O224" s="67">
        <v>2</v>
      </c>
      <c r="P224" s="67">
        <v>0</v>
      </c>
      <c r="Q224" s="67">
        <v>2</v>
      </c>
      <c r="R224" s="67">
        <v>0</v>
      </c>
      <c r="S224" s="67">
        <v>1</v>
      </c>
      <c r="T224" s="67">
        <v>0</v>
      </c>
      <c r="U224" s="67">
        <v>0</v>
      </c>
      <c r="V224" s="67">
        <v>0</v>
      </c>
      <c r="W224" s="67">
        <v>1</v>
      </c>
    </row>
    <row r="225" spans="1:23" ht="15" customHeight="1">
      <c r="A225" s="167">
        <v>23</v>
      </c>
      <c r="B225" s="183" t="s">
        <v>1</v>
      </c>
      <c r="C225" s="64" t="s">
        <v>255</v>
      </c>
      <c r="D225" s="65">
        <v>5</v>
      </c>
      <c r="E225" s="65">
        <v>0</v>
      </c>
      <c r="F225" s="65">
        <v>0</v>
      </c>
      <c r="G225" s="65">
        <v>1</v>
      </c>
      <c r="H225" s="65">
        <v>1</v>
      </c>
      <c r="I225" s="65">
        <v>0</v>
      </c>
      <c r="J225" s="65">
        <v>0</v>
      </c>
      <c r="K225" s="65">
        <v>0</v>
      </c>
      <c r="L225" s="65">
        <v>0</v>
      </c>
      <c r="M225" s="65">
        <v>0</v>
      </c>
      <c r="N225" s="65">
        <v>0</v>
      </c>
      <c r="O225" s="65">
        <v>1</v>
      </c>
      <c r="P225" s="65">
        <v>1</v>
      </c>
      <c r="Q225" s="65">
        <v>1</v>
      </c>
      <c r="R225" s="65">
        <v>0</v>
      </c>
      <c r="S225" s="65">
        <v>0</v>
      </c>
      <c r="T225" s="65">
        <v>0</v>
      </c>
      <c r="U225" s="65">
        <v>0</v>
      </c>
      <c r="V225" s="65">
        <v>0</v>
      </c>
      <c r="W225" s="65">
        <v>0</v>
      </c>
    </row>
    <row r="226" spans="1:23" ht="15" customHeight="1">
      <c r="A226" s="168"/>
      <c r="B226" s="184"/>
      <c r="C226" s="64" t="s">
        <v>256</v>
      </c>
      <c r="D226" s="65">
        <v>5</v>
      </c>
      <c r="E226" s="65">
        <v>0</v>
      </c>
      <c r="F226" s="65">
        <v>0</v>
      </c>
      <c r="G226" s="65">
        <v>0</v>
      </c>
      <c r="H226" s="65">
        <v>0</v>
      </c>
      <c r="I226" s="65">
        <v>0</v>
      </c>
      <c r="J226" s="65">
        <v>0</v>
      </c>
      <c r="K226" s="65">
        <v>0</v>
      </c>
      <c r="L226" s="65">
        <v>1</v>
      </c>
      <c r="M226" s="65">
        <v>1</v>
      </c>
      <c r="N226" s="65">
        <v>1</v>
      </c>
      <c r="O226" s="65">
        <v>0</v>
      </c>
      <c r="P226" s="65">
        <v>1</v>
      </c>
      <c r="Q226" s="65">
        <v>0</v>
      </c>
      <c r="R226" s="65">
        <v>0</v>
      </c>
      <c r="S226" s="65">
        <v>0</v>
      </c>
      <c r="T226" s="65">
        <v>1</v>
      </c>
      <c r="U226" s="65">
        <v>0</v>
      </c>
      <c r="V226" s="65">
        <v>0</v>
      </c>
      <c r="W226" s="65">
        <v>0</v>
      </c>
    </row>
    <row r="227" spans="1:23" ht="15" customHeight="1">
      <c r="A227" s="169"/>
      <c r="B227" s="185"/>
      <c r="C227" s="64" t="s">
        <v>38</v>
      </c>
      <c r="D227" s="65">
        <v>10</v>
      </c>
      <c r="E227" s="65">
        <v>0</v>
      </c>
      <c r="F227" s="65">
        <v>0</v>
      </c>
      <c r="G227" s="65">
        <v>1</v>
      </c>
      <c r="H227" s="65">
        <v>1</v>
      </c>
      <c r="I227" s="65">
        <v>0</v>
      </c>
      <c r="J227" s="65">
        <v>0</v>
      </c>
      <c r="K227" s="65">
        <v>0</v>
      </c>
      <c r="L227" s="65">
        <v>1</v>
      </c>
      <c r="M227" s="65">
        <v>1</v>
      </c>
      <c r="N227" s="65">
        <v>1</v>
      </c>
      <c r="O227" s="65">
        <v>1</v>
      </c>
      <c r="P227" s="65">
        <v>2</v>
      </c>
      <c r="Q227" s="65">
        <v>1</v>
      </c>
      <c r="R227" s="65">
        <v>0</v>
      </c>
      <c r="S227" s="65">
        <v>0</v>
      </c>
      <c r="T227" s="65">
        <v>1</v>
      </c>
      <c r="U227" s="65">
        <v>0</v>
      </c>
      <c r="V227" s="65">
        <v>0</v>
      </c>
      <c r="W227" s="65">
        <v>0</v>
      </c>
    </row>
    <row r="228" spans="1:23" ht="15" customHeight="1">
      <c r="A228" s="177">
        <v>24</v>
      </c>
      <c r="B228" s="180" t="s">
        <v>0</v>
      </c>
      <c r="C228" s="66" t="s">
        <v>255</v>
      </c>
      <c r="D228" s="67">
        <v>11</v>
      </c>
      <c r="E228" s="67">
        <v>0</v>
      </c>
      <c r="F228" s="67">
        <v>1</v>
      </c>
      <c r="G228" s="67">
        <v>1</v>
      </c>
      <c r="H228" s="67">
        <v>1</v>
      </c>
      <c r="I228" s="67">
        <v>0</v>
      </c>
      <c r="J228" s="67">
        <v>0</v>
      </c>
      <c r="K228" s="67">
        <v>0</v>
      </c>
      <c r="L228" s="67">
        <v>1</v>
      </c>
      <c r="M228" s="67">
        <v>0</v>
      </c>
      <c r="N228" s="67">
        <v>1</v>
      </c>
      <c r="O228" s="67">
        <v>2</v>
      </c>
      <c r="P228" s="67">
        <v>1</v>
      </c>
      <c r="Q228" s="67">
        <v>2</v>
      </c>
      <c r="R228" s="67">
        <v>0</v>
      </c>
      <c r="S228" s="67">
        <v>1</v>
      </c>
      <c r="T228" s="67">
        <v>0</v>
      </c>
      <c r="U228" s="67">
        <v>0</v>
      </c>
      <c r="V228" s="67">
        <v>0</v>
      </c>
      <c r="W228" s="67">
        <v>0</v>
      </c>
    </row>
    <row r="229" spans="1:23" ht="15" customHeight="1">
      <c r="A229" s="178"/>
      <c r="B229" s="181"/>
      <c r="C229" s="66" t="s">
        <v>256</v>
      </c>
      <c r="D229" s="67">
        <v>10</v>
      </c>
      <c r="E229" s="67">
        <v>0</v>
      </c>
      <c r="F229" s="67">
        <v>0</v>
      </c>
      <c r="G229" s="67">
        <v>0</v>
      </c>
      <c r="H229" s="67">
        <v>0</v>
      </c>
      <c r="I229" s="67">
        <v>1</v>
      </c>
      <c r="J229" s="67">
        <v>0</v>
      </c>
      <c r="K229" s="67">
        <v>0</v>
      </c>
      <c r="L229" s="67">
        <v>1</v>
      </c>
      <c r="M229" s="67">
        <v>2</v>
      </c>
      <c r="N229" s="67">
        <v>1</v>
      </c>
      <c r="O229" s="67">
        <v>1</v>
      </c>
      <c r="P229" s="67">
        <v>1</v>
      </c>
      <c r="Q229" s="67">
        <v>1</v>
      </c>
      <c r="R229" s="67">
        <v>0</v>
      </c>
      <c r="S229" s="67">
        <v>0</v>
      </c>
      <c r="T229" s="67">
        <v>1</v>
      </c>
      <c r="U229" s="67">
        <v>0</v>
      </c>
      <c r="V229" s="67">
        <v>0</v>
      </c>
      <c r="W229" s="67">
        <v>1</v>
      </c>
    </row>
    <row r="230" spans="1:23" ht="15" customHeight="1">
      <c r="A230" s="179"/>
      <c r="B230" s="182"/>
      <c r="C230" s="66" t="s">
        <v>38</v>
      </c>
      <c r="D230" s="67">
        <v>21</v>
      </c>
      <c r="E230" s="67">
        <v>0</v>
      </c>
      <c r="F230" s="67">
        <v>1</v>
      </c>
      <c r="G230" s="67">
        <v>1</v>
      </c>
      <c r="H230" s="67">
        <v>1</v>
      </c>
      <c r="I230" s="67">
        <v>1</v>
      </c>
      <c r="J230" s="67">
        <v>0</v>
      </c>
      <c r="K230" s="67">
        <v>0</v>
      </c>
      <c r="L230" s="67">
        <v>2</v>
      </c>
      <c r="M230" s="67">
        <v>2</v>
      </c>
      <c r="N230" s="67">
        <v>2</v>
      </c>
      <c r="O230" s="67">
        <v>3</v>
      </c>
      <c r="P230" s="67">
        <v>2</v>
      </c>
      <c r="Q230" s="67">
        <v>3</v>
      </c>
      <c r="R230" s="67">
        <v>0</v>
      </c>
      <c r="S230" s="67">
        <v>1</v>
      </c>
      <c r="T230" s="67">
        <v>1</v>
      </c>
      <c r="U230" s="67">
        <v>0</v>
      </c>
      <c r="V230" s="67">
        <v>0</v>
      </c>
      <c r="W230" s="67">
        <v>1</v>
      </c>
    </row>
    <row r="231" spans="1:23"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</row>
    <row r="232" spans="1:23"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</row>
    <row r="233" spans="1:23"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</row>
    <row r="234" spans="1:23"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</row>
    <row r="235" spans="1:23" ht="21" customHeight="1">
      <c r="A235" s="189" t="s">
        <v>409</v>
      </c>
      <c r="B235" s="189"/>
      <c r="C235" s="189"/>
      <c r="D235" s="189"/>
      <c r="E235" s="189"/>
      <c r="F235" s="189"/>
      <c r="G235" s="189"/>
      <c r="H235" s="189"/>
      <c r="I235" s="189"/>
      <c r="J235" s="189"/>
      <c r="K235" s="189"/>
      <c r="L235" s="189"/>
      <c r="M235" s="189"/>
      <c r="N235" s="189"/>
      <c r="O235" s="189"/>
      <c r="P235" s="189"/>
      <c r="Q235" s="189"/>
      <c r="R235" s="189"/>
      <c r="S235" s="189"/>
      <c r="T235" s="189"/>
      <c r="U235" s="189"/>
      <c r="V235" s="189"/>
      <c r="W235" s="189"/>
    </row>
    <row r="236" spans="1:23" ht="29.25" customHeight="1">
      <c r="A236" s="33" t="s">
        <v>43</v>
      </c>
      <c r="B236" s="61" t="s">
        <v>58</v>
      </c>
      <c r="C236" s="61" t="s">
        <v>331</v>
      </c>
      <c r="D236" s="35" t="s">
        <v>38</v>
      </c>
      <c r="E236" s="35" t="s">
        <v>37</v>
      </c>
      <c r="F236" s="36" t="s">
        <v>36</v>
      </c>
      <c r="G236" s="37" t="s">
        <v>35</v>
      </c>
      <c r="H236" s="38" t="s">
        <v>34</v>
      </c>
      <c r="I236" s="37" t="s">
        <v>33</v>
      </c>
      <c r="J236" s="38" t="s">
        <v>32</v>
      </c>
      <c r="K236" s="37" t="s">
        <v>31</v>
      </c>
      <c r="L236" s="38" t="s">
        <v>30</v>
      </c>
      <c r="M236" s="37" t="s">
        <v>29</v>
      </c>
      <c r="N236" s="38" t="s">
        <v>28</v>
      </c>
      <c r="O236" s="37" t="s">
        <v>27</v>
      </c>
      <c r="P236" s="38" t="s">
        <v>26</v>
      </c>
      <c r="Q236" s="37" t="s">
        <v>25</v>
      </c>
      <c r="R236" s="38" t="s">
        <v>24</v>
      </c>
      <c r="S236" s="62" t="s">
        <v>302</v>
      </c>
      <c r="T236" s="6" t="s">
        <v>303</v>
      </c>
      <c r="U236" s="6" t="s">
        <v>304</v>
      </c>
      <c r="V236" s="6" t="s">
        <v>305</v>
      </c>
      <c r="W236" s="6" t="s">
        <v>306</v>
      </c>
    </row>
    <row r="237" spans="1:23" ht="15" customHeight="1">
      <c r="A237" s="173">
        <v>1</v>
      </c>
      <c r="B237" s="176" t="s">
        <v>23</v>
      </c>
      <c r="C237" s="64" t="s">
        <v>255</v>
      </c>
      <c r="D237" s="65">
        <v>6</v>
      </c>
      <c r="E237" s="65">
        <v>0</v>
      </c>
      <c r="F237" s="65">
        <v>0</v>
      </c>
      <c r="G237" s="65">
        <v>0</v>
      </c>
      <c r="H237" s="65">
        <v>0</v>
      </c>
      <c r="I237" s="65">
        <v>0</v>
      </c>
      <c r="J237" s="65">
        <v>0</v>
      </c>
      <c r="K237" s="65">
        <v>0</v>
      </c>
      <c r="L237" s="65">
        <v>0</v>
      </c>
      <c r="M237" s="65">
        <v>0</v>
      </c>
      <c r="N237" s="65">
        <v>0</v>
      </c>
      <c r="O237" s="65">
        <v>2</v>
      </c>
      <c r="P237" s="65">
        <v>2</v>
      </c>
      <c r="Q237" s="65">
        <v>0</v>
      </c>
      <c r="R237" s="65">
        <v>0</v>
      </c>
      <c r="S237" s="65">
        <v>1</v>
      </c>
      <c r="T237" s="65">
        <v>1</v>
      </c>
      <c r="U237" s="65">
        <v>0</v>
      </c>
      <c r="V237" s="65">
        <v>0</v>
      </c>
      <c r="W237" s="65">
        <v>0</v>
      </c>
    </row>
    <row r="238" spans="1:23" ht="15" customHeight="1">
      <c r="A238" s="174"/>
      <c r="B238" s="171"/>
      <c r="C238" s="64" t="s">
        <v>256</v>
      </c>
      <c r="D238" s="65">
        <v>3</v>
      </c>
      <c r="E238" s="65">
        <v>0</v>
      </c>
      <c r="F238" s="65">
        <v>0</v>
      </c>
      <c r="G238" s="65">
        <v>0</v>
      </c>
      <c r="H238" s="65">
        <v>0</v>
      </c>
      <c r="I238" s="65">
        <v>0</v>
      </c>
      <c r="J238" s="65">
        <v>0</v>
      </c>
      <c r="K238" s="65">
        <v>0</v>
      </c>
      <c r="L238" s="65">
        <v>0</v>
      </c>
      <c r="M238" s="65">
        <v>0</v>
      </c>
      <c r="N238" s="65">
        <v>0</v>
      </c>
      <c r="O238" s="65">
        <v>0</v>
      </c>
      <c r="P238" s="65">
        <v>0</v>
      </c>
      <c r="Q238" s="65">
        <v>1</v>
      </c>
      <c r="R238" s="65">
        <v>0</v>
      </c>
      <c r="S238" s="65">
        <v>2</v>
      </c>
      <c r="T238" s="65">
        <v>0</v>
      </c>
      <c r="U238" s="65">
        <v>0</v>
      </c>
      <c r="V238" s="65">
        <v>0</v>
      </c>
      <c r="W238" s="65">
        <v>0</v>
      </c>
    </row>
    <row r="239" spans="1:23" ht="15" customHeight="1">
      <c r="A239" s="175"/>
      <c r="B239" s="172"/>
      <c r="C239" s="64" t="s">
        <v>38</v>
      </c>
      <c r="D239" s="65">
        <v>9</v>
      </c>
      <c r="E239" s="65">
        <v>0</v>
      </c>
      <c r="F239" s="65">
        <v>0</v>
      </c>
      <c r="G239" s="65">
        <v>0</v>
      </c>
      <c r="H239" s="65">
        <v>0</v>
      </c>
      <c r="I239" s="65">
        <v>0</v>
      </c>
      <c r="J239" s="65">
        <v>0</v>
      </c>
      <c r="K239" s="65">
        <v>0</v>
      </c>
      <c r="L239" s="65">
        <v>0</v>
      </c>
      <c r="M239" s="65">
        <v>0</v>
      </c>
      <c r="N239" s="65">
        <v>0</v>
      </c>
      <c r="O239" s="65">
        <v>2</v>
      </c>
      <c r="P239" s="65">
        <v>2</v>
      </c>
      <c r="Q239" s="65">
        <v>1</v>
      </c>
      <c r="R239" s="65">
        <v>0</v>
      </c>
      <c r="S239" s="65">
        <v>3</v>
      </c>
      <c r="T239" s="65">
        <v>1</v>
      </c>
      <c r="U239" s="65">
        <v>0</v>
      </c>
      <c r="V239" s="65">
        <v>0</v>
      </c>
      <c r="W239" s="65">
        <v>0</v>
      </c>
    </row>
    <row r="240" spans="1:23" ht="15" customHeight="1">
      <c r="A240" s="167">
        <v>2</v>
      </c>
      <c r="B240" s="170" t="s">
        <v>22</v>
      </c>
      <c r="C240" s="64" t="s">
        <v>255</v>
      </c>
      <c r="D240" s="65">
        <v>2</v>
      </c>
      <c r="E240" s="65">
        <v>0</v>
      </c>
      <c r="F240" s="65">
        <v>0</v>
      </c>
      <c r="G240" s="65">
        <v>0</v>
      </c>
      <c r="H240" s="65">
        <v>0</v>
      </c>
      <c r="I240" s="65">
        <v>0</v>
      </c>
      <c r="J240" s="65">
        <v>0</v>
      </c>
      <c r="K240" s="65">
        <v>0</v>
      </c>
      <c r="L240" s="65">
        <v>0</v>
      </c>
      <c r="M240" s="65">
        <v>0</v>
      </c>
      <c r="N240" s="65">
        <v>0</v>
      </c>
      <c r="O240" s="65">
        <v>0</v>
      </c>
      <c r="P240" s="65">
        <v>0</v>
      </c>
      <c r="Q240" s="65">
        <v>0</v>
      </c>
      <c r="R240" s="65">
        <v>0</v>
      </c>
      <c r="S240" s="65">
        <v>0</v>
      </c>
      <c r="T240" s="65">
        <v>0</v>
      </c>
      <c r="U240" s="65">
        <v>1</v>
      </c>
      <c r="V240" s="65">
        <v>1</v>
      </c>
      <c r="W240" s="65">
        <v>0</v>
      </c>
    </row>
    <row r="241" spans="1:23" ht="15" customHeight="1">
      <c r="A241" s="168"/>
      <c r="B241" s="171"/>
      <c r="C241" s="64" t="s">
        <v>256</v>
      </c>
      <c r="D241" s="65">
        <v>7</v>
      </c>
      <c r="E241" s="65">
        <v>0</v>
      </c>
      <c r="F241" s="65">
        <v>0</v>
      </c>
      <c r="G241" s="65">
        <v>0</v>
      </c>
      <c r="H241" s="65">
        <v>0</v>
      </c>
      <c r="I241" s="65">
        <v>0</v>
      </c>
      <c r="J241" s="65">
        <v>1</v>
      </c>
      <c r="K241" s="65">
        <v>0</v>
      </c>
      <c r="L241" s="65">
        <v>0</v>
      </c>
      <c r="M241" s="65">
        <v>0</v>
      </c>
      <c r="N241" s="65">
        <v>1</v>
      </c>
      <c r="O241" s="65">
        <v>0</v>
      </c>
      <c r="P241" s="65">
        <v>0</v>
      </c>
      <c r="Q241" s="65">
        <v>1</v>
      </c>
      <c r="R241" s="65">
        <v>1</v>
      </c>
      <c r="S241" s="65">
        <v>1</v>
      </c>
      <c r="T241" s="65">
        <v>0</v>
      </c>
      <c r="U241" s="65">
        <v>1</v>
      </c>
      <c r="V241" s="65">
        <v>0</v>
      </c>
      <c r="W241" s="65">
        <v>1</v>
      </c>
    </row>
    <row r="242" spans="1:23" ht="15" customHeight="1">
      <c r="A242" s="169"/>
      <c r="B242" s="172"/>
      <c r="C242" s="64" t="s">
        <v>38</v>
      </c>
      <c r="D242" s="65">
        <v>9</v>
      </c>
      <c r="E242" s="65">
        <v>0</v>
      </c>
      <c r="F242" s="65">
        <v>0</v>
      </c>
      <c r="G242" s="65">
        <v>0</v>
      </c>
      <c r="H242" s="65">
        <v>0</v>
      </c>
      <c r="I242" s="65">
        <v>0</v>
      </c>
      <c r="J242" s="65">
        <v>1</v>
      </c>
      <c r="K242" s="65">
        <v>0</v>
      </c>
      <c r="L242" s="65">
        <v>0</v>
      </c>
      <c r="M242" s="65">
        <v>0</v>
      </c>
      <c r="N242" s="65">
        <v>1</v>
      </c>
      <c r="O242" s="65">
        <v>0</v>
      </c>
      <c r="P242" s="65">
        <v>0</v>
      </c>
      <c r="Q242" s="65">
        <v>1</v>
      </c>
      <c r="R242" s="65">
        <v>1</v>
      </c>
      <c r="S242" s="65">
        <v>1</v>
      </c>
      <c r="T242" s="65">
        <v>0</v>
      </c>
      <c r="U242" s="65">
        <v>2</v>
      </c>
      <c r="V242" s="65">
        <v>1</v>
      </c>
      <c r="W242" s="65">
        <v>1</v>
      </c>
    </row>
    <row r="243" spans="1:23" ht="15" customHeight="1">
      <c r="A243" s="167">
        <v>3</v>
      </c>
      <c r="B243" s="170" t="s">
        <v>21</v>
      </c>
      <c r="C243" s="64" t="s">
        <v>255</v>
      </c>
      <c r="D243" s="65">
        <v>3</v>
      </c>
      <c r="E243" s="65">
        <v>0</v>
      </c>
      <c r="F243" s="65">
        <v>0</v>
      </c>
      <c r="G243" s="65">
        <v>0</v>
      </c>
      <c r="H243" s="65">
        <v>0</v>
      </c>
      <c r="I243" s="65">
        <v>0</v>
      </c>
      <c r="J243" s="65">
        <v>0</v>
      </c>
      <c r="K243" s="65">
        <v>0</v>
      </c>
      <c r="L243" s="65">
        <v>0</v>
      </c>
      <c r="M243" s="65">
        <v>0</v>
      </c>
      <c r="N243" s="65">
        <v>1</v>
      </c>
      <c r="O243" s="65">
        <v>0</v>
      </c>
      <c r="P243" s="65">
        <v>0</v>
      </c>
      <c r="Q243" s="65">
        <v>1</v>
      </c>
      <c r="R243" s="65">
        <v>0</v>
      </c>
      <c r="S243" s="65">
        <v>1</v>
      </c>
      <c r="T243" s="65">
        <v>0</v>
      </c>
      <c r="U243" s="65">
        <v>0</v>
      </c>
      <c r="V243" s="65">
        <v>0</v>
      </c>
      <c r="W243" s="65">
        <v>0</v>
      </c>
    </row>
    <row r="244" spans="1:23" ht="15" customHeight="1">
      <c r="A244" s="168"/>
      <c r="B244" s="171"/>
      <c r="C244" s="64" t="s">
        <v>256</v>
      </c>
      <c r="D244" s="65">
        <v>2</v>
      </c>
      <c r="E244" s="65">
        <v>0</v>
      </c>
      <c r="F244" s="65">
        <v>0</v>
      </c>
      <c r="G244" s="65">
        <v>0</v>
      </c>
      <c r="H244" s="65">
        <v>0</v>
      </c>
      <c r="I244" s="65">
        <v>0</v>
      </c>
      <c r="J244" s="65">
        <v>0</v>
      </c>
      <c r="K244" s="65">
        <v>0</v>
      </c>
      <c r="L244" s="65">
        <v>0</v>
      </c>
      <c r="M244" s="65">
        <v>0</v>
      </c>
      <c r="N244" s="65">
        <v>0</v>
      </c>
      <c r="O244" s="65">
        <v>1</v>
      </c>
      <c r="P244" s="65">
        <v>0</v>
      </c>
      <c r="Q244" s="65">
        <v>0</v>
      </c>
      <c r="R244" s="65">
        <v>1</v>
      </c>
      <c r="S244" s="65">
        <v>0</v>
      </c>
      <c r="T244" s="65">
        <v>0</v>
      </c>
      <c r="U244" s="65">
        <v>0</v>
      </c>
      <c r="V244" s="65">
        <v>0</v>
      </c>
      <c r="W244" s="65">
        <v>0</v>
      </c>
    </row>
    <row r="245" spans="1:23" ht="15" customHeight="1">
      <c r="A245" s="169"/>
      <c r="B245" s="172"/>
      <c r="C245" s="64" t="s">
        <v>38</v>
      </c>
      <c r="D245" s="65">
        <v>5</v>
      </c>
      <c r="E245" s="65">
        <v>0</v>
      </c>
      <c r="F245" s="65">
        <v>0</v>
      </c>
      <c r="G245" s="65">
        <v>0</v>
      </c>
      <c r="H245" s="65">
        <v>0</v>
      </c>
      <c r="I245" s="65">
        <v>0</v>
      </c>
      <c r="J245" s="65">
        <v>0</v>
      </c>
      <c r="K245" s="65">
        <v>0</v>
      </c>
      <c r="L245" s="65">
        <v>0</v>
      </c>
      <c r="M245" s="65">
        <v>0</v>
      </c>
      <c r="N245" s="65">
        <v>1</v>
      </c>
      <c r="O245" s="65">
        <v>1</v>
      </c>
      <c r="P245" s="65">
        <v>0</v>
      </c>
      <c r="Q245" s="65">
        <v>1</v>
      </c>
      <c r="R245" s="65">
        <v>1</v>
      </c>
      <c r="S245" s="65">
        <v>1</v>
      </c>
      <c r="T245" s="65">
        <v>0</v>
      </c>
      <c r="U245" s="65">
        <v>0</v>
      </c>
      <c r="V245" s="65">
        <v>0</v>
      </c>
      <c r="W245" s="65">
        <v>0</v>
      </c>
    </row>
    <row r="246" spans="1:23" ht="15" customHeight="1">
      <c r="A246" s="167">
        <v>4</v>
      </c>
      <c r="B246" s="170" t="s">
        <v>20</v>
      </c>
      <c r="C246" s="64" t="s">
        <v>255</v>
      </c>
      <c r="D246" s="65">
        <v>5</v>
      </c>
      <c r="E246" s="65">
        <v>0</v>
      </c>
      <c r="F246" s="65">
        <v>0</v>
      </c>
      <c r="G246" s="65">
        <v>0</v>
      </c>
      <c r="H246" s="65">
        <v>0</v>
      </c>
      <c r="I246" s="65">
        <v>0</v>
      </c>
      <c r="J246" s="65">
        <v>0</v>
      </c>
      <c r="K246" s="65">
        <v>0</v>
      </c>
      <c r="L246" s="65">
        <v>0</v>
      </c>
      <c r="M246" s="65">
        <v>0</v>
      </c>
      <c r="N246" s="65">
        <v>2</v>
      </c>
      <c r="O246" s="65">
        <v>1</v>
      </c>
      <c r="P246" s="65">
        <v>0</v>
      </c>
      <c r="Q246" s="65">
        <v>0</v>
      </c>
      <c r="R246" s="65">
        <v>0</v>
      </c>
      <c r="S246" s="65">
        <v>1</v>
      </c>
      <c r="T246" s="65">
        <v>0</v>
      </c>
      <c r="U246" s="65">
        <v>0</v>
      </c>
      <c r="V246" s="65">
        <v>1</v>
      </c>
      <c r="W246" s="65">
        <v>0</v>
      </c>
    </row>
    <row r="247" spans="1:23" ht="15" customHeight="1">
      <c r="A247" s="168"/>
      <c r="B247" s="171"/>
      <c r="C247" s="64" t="s">
        <v>256</v>
      </c>
      <c r="D247" s="65">
        <v>4</v>
      </c>
      <c r="E247" s="65">
        <v>0</v>
      </c>
      <c r="F247" s="65">
        <v>0</v>
      </c>
      <c r="G247" s="65">
        <v>0</v>
      </c>
      <c r="H247" s="65">
        <v>0</v>
      </c>
      <c r="I247" s="65">
        <v>0</v>
      </c>
      <c r="J247" s="65">
        <v>0</v>
      </c>
      <c r="K247" s="65">
        <v>0</v>
      </c>
      <c r="L247" s="65">
        <v>0</v>
      </c>
      <c r="M247" s="65">
        <v>0</v>
      </c>
      <c r="N247" s="65">
        <v>0</v>
      </c>
      <c r="O247" s="65">
        <v>1</v>
      </c>
      <c r="P247" s="65">
        <v>0</v>
      </c>
      <c r="Q247" s="65">
        <v>0</v>
      </c>
      <c r="R247" s="65">
        <v>0</v>
      </c>
      <c r="S247" s="65">
        <v>2</v>
      </c>
      <c r="T247" s="65">
        <v>0</v>
      </c>
      <c r="U247" s="65">
        <v>0</v>
      </c>
      <c r="V247" s="65">
        <v>1</v>
      </c>
      <c r="W247" s="65">
        <v>0</v>
      </c>
    </row>
    <row r="248" spans="1:23" ht="15" customHeight="1">
      <c r="A248" s="169"/>
      <c r="B248" s="172"/>
      <c r="C248" s="64" t="s">
        <v>38</v>
      </c>
      <c r="D248" s="65">
        <v>9</v>
      </c>
      <c r="E248" s="65">
        <v>0</v>
      </c>
      <c r="F248" s="65">
        <v>0</v>
      </c>
      <c r="G248" s="65">
        <v>0</v>
      </c>
      <c r="H248" s="65">
        <v>0</v>
      </c>
      <c r="I248" s="65">
        <v>0</v>
      </c>
      <c r="J248" s="65">
        <v>0</v>
      </c>
      <c r="K248" s="65">
        <v>0</v>
      </c>
      <c r="L248" s="65">
        <v>0</v>
      </c>
      <c r="M248" s="65">
        <v>0</v>
      </c>
      <c r="N248" s="65">
        <v>2</v>
      </c>
      <c r="O248" s="65">
        <v>2</v>
      </c>
      <c r="P248" s="65">
        <v>0</v>
      </c>
      <c r="Q248" s="65">
        <v>0</v>
      </c>
      <c r="R248" s="65">
        <v>0</v>
      </c>
      <c r="S248" s="65">
        <v>3</v>
      </c>
      <c r="T248" s="65">
        <v>0</v>
      </c>
      <c r="U248" s="65">
        <v>0</v>
      </c>
      <c r="V248" s="65">
        <v>2</v>
      </c>
      <c r="W248" s="65">
        <v>0</v>
      </c>
    </row>
    <row r="249" spans="1:23" ht="15" customHeight="1">
      <c r="A249" s="167">
        <v>5</v>
      </c>
      <c r="B249" s="170" t="s">
        <v>19</v>
      </c>
      <c r="C249" s="64" t="s">
        <v>255</v>
      </c>
      <c r="D249" s="65">
        <v>1</v>
      </c>
      <c r="E249" s="65">
        <v>0</v>
      </c>
      <c r="F249" s="65">
        <v>0</v>
      </c>
      <c r="G249" s="65">
        <v>0</v>
      </c>
      <c r="H249" s="65">
        <v>0</v>
      </c>
      <c r="I249" s="65">
        <v>0</v>
      </c>
      <c r="J249" s="65">
        <v>0</v>
      </c>
      <c r="K249" s="65">
        <v>0</v>
      </c>
      <c r="L249" s="65">
        <v>0</v>
      </c>
      <c r="M249" s="65">
        <v>0</v>
      </c>
      <c r="N249" s="65">
        <v>0</v>
      </c>
      <c r="O249" s="65">
        <v>1</v>
      </c>
      <c r="P249" s="65">
        <v>0</v>
      </c>
      <c r="Q249" s="65">
        <v>0</v>
      </c>
      <c r="R249" s="65">
        <v>0</v>
      </c>
      <c r="S249" s="65">
        <v>0</v>
      </c>
      <c r="T249" s="65">
        <v>0</v>
      </c>
      <c r="U249" s="65">
        <v>0</v>
      </c>
      <c r="V249" s="65">
        <v>0</v>
      </c>
      <c r="W249" s="65">
        <v>0</v>
      </c>
    </row>
    <row r="250" spans="1:23" ht="15" customHeight="1">
      <c r="A250" s="168"/>
      <c r="B250" s="171"/>
      <c r="C250" s="64" t="s">
        <v>256</v>
      </c>
      <c r="D250" s="65">
        <v>2</v>
      </c>
      <c r="E250" s="65">
        <v>0</v>
      </c>
      <c r="F250" s="65">
        <v>0</v>
      </c>
      <c r="G250" s="65">
        <v>0</v>
      </c>
      <c r="H250" s="65">
        <v>0</v>
      </c>
      <c r="I250" s="65">
        <v>0</v>
      </c>
      <c r="J250" s="65">
        <v>0</v>
      </c>
      <c r="K250" s="65">
        <v>0</v>
      </c>
      <c r="L250" s="65">
        <v>0</v>
      </c>
      <c r="M250" s="65">
        <v>0</v>
      </c>
      <c r="N250" s="65">
        <v>0</v>
      </c>
      <c r="O250" s="65">
        <v>0</v>
      </c>
      <c r="P250" s="65">
        <v>1</v>
      </c>
      <c r="Q250" s="65">
        <v>0</v>
      </c>
      <c r="R250" s="65">
        <v>0</v>
      </c>
      <c r="S250" s="65">
        <v>1</v>
      </c>
      <c r="T250" s="65">
        <v>0</v>
      </c>
      <c r="U250" s="65">
        <v>0</v>
      </c>
      <c r="V250" s="65">
        <v>0</v>
      </c>
      <c r="W250" s="65">
        <v>0</v>
      </c>
    </row>
    <row r="251" spans="1:23" ht="15" customHeight="1">
      <c r="A251" s="169"/>
      <c r="B251" s="172"/>
      <c r="C251" s="64" t="s">
        <v>38</v>
      </c>
      <c r="D251" s="65">
        <v>3</v>
      </c>
      <c r="E251" s="65">
        <v>0</v>
      </c>
      <c r="F251" s="65">
        <v>0</v>
      </c>
      <c r="G251" s="65">
        <v>0</v>
      </c>
      <c r="H251" s="65">
        <v>0</v>
      </c>
      <c r="I251" s="65">
        <v>0</v>
      </c>
      <c r="J251" s="65">
        <v>0</v>
      </c>
      <c r="K251" s="65">
        <v>0</v>
      </c>
      <c r="L251" s="65">
        <v>0</v>
      </c>
      <c r="M251" s="65">
        <v>0</v>
      </c>
      <c r="N251" s="65">
        <v>0</v>
      </c>
      <c r="O251" s="65">
        <v>1</v>
      </c>
      <c r="P251" s="65">
        <v>1</v>
      </c>
      <c r="Q251" s="65">
        <v>0</v>
      </c>
      <c r="R251" s="65">
        <v>0</v>
      </c>
      <c r="S251" s="65">
        <v>1</v>
      </c>
      <c r="T251" s="65">
        <v>0</v>
      </c>
      <c r="U251" s="65">
        <v>0</v>
      </c>
      <c r="V251" s="65">
        <v>0</v>
      </c>
      <c r="W251" s="65">
        <v>0</v>
      </c>
    </row>
    <row r="252" spans="1:23" ht="15" customHeight="1">
      <c r="A252" s="167">
        <v>6</v>
      </c>
      <c r="B252" s="170" t="s">
        <v>18</v>
      </c>
      <c r="C252" s="64" t="s">
        <v>255</v>
      </c>
      <c r="D252" s="65">
        <v>1</v>
      </c>
      <c r="E252" s="65">
        <v>0</v>
      </c>
      <c r="F252" s="65">
        <v>0</v>
      </c>
      <c r="G252" s="65">
        <v>0</v>
      </c>
      <c r="H252" s="65">
        <v>0</v>
      </c>
      <c r="I252" s="65">
        <v>0</v>
      </c>
      <c r="J252" s="65">
        <v>0</v>
      </c>
      <c r="K252" s="65">
        <v>0</v>
      </c>
      <c r="L252" s="65">
        <v>0</v>
      </c>
      <c r="M252" s="65">
        <v>0</v>
      </c>
      <c r="N252" s="65">
        <v>0</v>
      </c>
      <c r="O252" s="65">
        <v>0</v>
      </c>
      <c r="P252" s="65">
        <v>0</v>
      </c>
      <c r="Q252" s="65">
        <v>0</v>
      </c>
      <c r="R252" s="65">
        <v>0</v>
      </c>
      <c r="S252" s="65">
        <v>0</v>
      </c>
      <c r="T252" s="65">
        <v>1</v>
      </c>
      <c r="U252" s="65">
        <v>0</v>
      </c>
      <c r="V252" s="65">
        <v>0</v>
      </c>
      <c r="W252" s="65">
        <v>0</v>
      </c>
    </row>
    <row r="253" spans="1:23" ht="15" customHeight="1">
      <c r="A253" s="168"/>
      <c r="B253" s="171"/>
      <c r="C253" s="64" t="s">
        <v>256</v>
      </c>
      <c r="D253" s="65">
        <v>1</v>
      </c>
      <c r="E253" s="65">
        <v>0</v>
      </c>
      <c r="F253" s="65">
        <v>0</v>
      </c>
      <c r="G253" s="65">
        <v>0</v>
      </c>
      <c r="H253" s="65">
        <v>0</v>
      </c>
      <c r="I253" s="65">
        <v>0</v>
      </c>
      <c r="J253" s="65">
        <v>0</v>
      </c>
      <c r="K253" s="65">
        <v>0</v>
      </c>
      <c r="L253" s="65">
        <v>0</v>
      </c>
      <c r="M253" s="65">
        <v>0</v>
      </c>
      <c r="N253" s="65">
        <v>0</v>
      </c>
      <c r="O253" s="65">
        <v>0</v>
      </c>
      <c r="P253" s="65">
        <v>0</v>
      </c>
      <c r="Q253" s="65">
        <v>0</v>
      </c>
      <c r="R253" s="65">
        <v>0</v>
      </c>
      <c r="S253" s="65">
        <v>1</v>
      </c>
      <c r="T253" s="65">
        <v>0</v>
      </c>
      <c r="U253" s="65">
        <v>0</v>
      </c>
      <c r="V253" s="65">
        <v>0</v>
      </c>
      <c r="W253" s="65">
        <v>0</v>
      </c>
    </row>
    <row r="254" spans="1:23" ht="15" customHeight="1">
      <c r="A254" s="169"/>
      <c r="B254" s="172"/>
      <c r="C254" s="64" t="s">
        <v>38</v>
      </c>
      <c r="D254" s="65">
        <v>2</v>
      </c>
      <c r="E254" s="65">
        <v>0</v>
      </c>
      <c r="F254" s="65">
        <v>0</v>
      </c>
      <c r="G254" s="65">
        <v>0</v>
      </c>
      <c r="H254" s="65">
        <v>0</v>
      </c>
      <c r="I254" s="65">
        <v>0</v>
      </c>
      <c r="J254" s="65">
        <v>0</v>
      </c>
      <c r="K254" s="65">
        <v>0</v>
      </c>
      <c r="L254" s="65">
        <v>0</v>
      </c>
      <c r="M254" s="65">
        <v>0</v>
      </c>
      <c r="N254" s="65">
        <v>0</v>
      </c>
      <c r="O254" s="65">
        <v>0</v>
      </c>
      <c r="P254" s="65">
        <v>0</v>
      </c>
      <c r="Q254" s="65">
        <v>0</v>
      </c>
      <c r="R254" s="65">
        <v>0</v>
      </c>
      <c r="S254" s="65">
        <v>1</v>
      </c>
      <c r="T254" s="65">
        <v>1</v>
      </c>
      <c r="U254" s="65">
        <v>0</v>
      </c>
      <c r="V254" s="65">
        <v>0</v>
      </c>
      <c r="W254" s="65">
        <v>0</v>
      </c>
    </row>
    <row r="255" spans="1:23" ht="15" customHeight="1">
      <c r="A255" s="167">
        <v>7</v>
      </c>
      <c r="B255" s="170" t="s">
        <v>333</v>
      </c>
      <c r="C255" s="64" t="s">
        <v>255</v>
      </c>
      <c r="D255" s="65">
        <v>10</v>
      </c>
      <c r="E255" s="65">
        <v>0</v>
      </c>
      <c r="F255" s="65">
        <v>0</v>
      </c>
      <c r="G255" s="65">
        <v>0</v>
      </c>
      <c r="H255" s="65">
        <v>0</v>
      </c>
      <c r="I255" s="65">
        <v>0</v>
      </c>
      <c r="J255" s="65">
        <v>0</v>
      </c>
      <c r="K255" s="65">
        <v>0</v>
      </c>
      <c r="L255" s="65">
        <v>1</v>
      </c>
      <c r="M255" s="65">
        <v>0</v>
      </c>
      <c r="N255" s="65">
        <v>3</v>
      </c>
      <c r="O255" s="65">
        <v>0</v>
      </c>
      <c r="P255" s="65">
        <v>1</v>
      </c>
      <c r="Q255" s="65">
        <v>1</v>
      </c>
      <c r="R255" s="65">
        <v>2</v>
      </c>
      <c r="S255" s="65">
        <v>0</v>
      </c>
      <c r="T255" s="65">
        <v>1</v>
      </c>
      <c r="U255" s="65">
        <v>1</v>
      </c>
      <c r="V255" s="65">
        <v>0</v>
      </c>
      <c r="W255" s="65">
        <v>0</v>
      </c>
    </row>
    <row r="256" spans="1:23" ht="15" customHeight="1">
      <c r="A256" s="168"/>
      <c r="B256" s="171"/>
      <c r="C256" s="64" t="s">
        <v>256</v>
      </c>
      <c r="D256" s="65">
        <v>14</v>
      </c>
      <c r="E256" s="65">
        <v>0</v>
      </c>
      <c r="F256" s="65">
        <v>0</v>
      </c>
      <c r="G256" s="65">
        <v>0</v>
      </c>
      <c r="H256" s="65">
        <v>0</v>
      </c>
      <c r="I256" s="65">
        <v>0</v>
      </c>
      <c r="J256" s="65">
        <v>0</v>
      </c>
      <c r="K256" s="65">
        <v>0</v>
      </c>
      <c r="L256" s="65">
        <v>1</v>
      </c>
      <c r="M256" s="65">
        <v>0</v>
      </c>
      <c r="N256" s="65">
        <v>1</v>
      </c>
      <c r="O256" s="65">
        <v>2</v>
      </c>
      <c r="P256" s="65">
        <v>3</v>
      </c>
      <c r="Q256" s="65">
        <v>1</v>
      </c>
      <c r="R256" s="65">
        <v>3</v>
      </c>
      <c r="S256" s="65">
        <v>3</v>
      </c>
      <c r="T256" s="65">
        <v>0</v>
      </c>
      <c r="U256" s="65">
        <v>0</v>
      </c>
      <c r="V256" s="65">
        <v>0</v>
      </c>
      <c r="W256" s="65">
        <v>0</v>
      </c>
    </row>
    <row r="257" spans="1:23" ht="15" customHeight="1">
      <c r="A257" s="169"/>
      <c r="B257" s="172"/>
      <c r="C257" s="64" t="s">
        <v>38</v>
      </c>
      <c r="D257" s="65">
        <v>24</v>
      </c>
      <c r="E257" s="65">
        <v>0</v>
      </c>
      <c r="F257" s="65">
        <v>0</v>
      </c>
      <c r="G257" s="65">
        <v>0</v>
      </c>
      <c r="H257" s="65">
        <v>0</v>
      </c>
      <c r="I257" s="65">
        <v>0</v>
      </c>
      <c r="J257" s="65">
        <v>0</v>
      </c>
      <c r="K257" s="65">
        <v>0</v>
      </c>
      <c r="L257" s="65">
        <v>2</v>
      </c>
      <c r="M257" s="65">
        <v>0</v>
      </c>
      <c r="N257" s="65">
        <v>4</v>
      </c>
      <c r="O257" s="65">
        <v>2</v>
      </c>
      <c r="P257" s="65">
        <v>4</v>
      </c>
      <c r="Q257" s="65">
        <v>2</v>
      </c>
      <c r="R257" s="65">
        <v>5</v>
      </c>
      <c r="S257" s="65">
        <v>3</v>
      </c>
      <c r="T257" s="65">
        <v>1</v>
      </c>
      <c r="U257" s="65">
        <v>1</v>
      </c>
      <c r="V257" s="65">
        <v>0</v>
      </c>
      <c r="W257" s="65">
        <v>0</v>
      </c>
    </row>
    <row r="258" spans="1:23" ht="15" customHeight="1">
      <c r="A258" s="167">
        <v>8</v>
      </c>
      <c r="B258" s="170" t="s">
        <v>16</v>
      </c>
      <c r="C258" s="64" t="s">
        <v>255</v>
      </c>
      <c r="D258" s="65">
        <v>9</v>
      </c>
      <c r="E258" s="65">
        <v>0</v>
      </c>
      <c r="F258" s="65">
        <v>0</v>
      </c>
      <c r="G258" s="65">
        <v>0</v>
      </c>
      <c r="H258" s="65">
        <v>0</v>
      </c>
      <c r="I258" s="65">
        <v>0</v>
      </c>
      <c r="J258" s="65">
        <v>0</v>
      </c>
      <c r="K258" s="65">
        <v>0</v>
      </c>
      <c r="L258" s="65">
        <v>0</v>
      </c>
      <c r="M258" s="65">
        <v>0</v>
      </c>
      <c r="N258" s="65">
        <v>1</v>
      </c>
      <c r="O258" s="65">
        <v>1</v>
      </c>
      <c r="P258" s="65">
        <v>1</v>
      </c>
      <c r="Q258" s="65">
        <v>1</v>
      </c>
      <c r="R258" s="65">
        <v>2</v>
      </c>
      <c r="S258" s="65">
        <v>2</v>
      </c>
      <c r="T258" s="65">
        <v>0</v>
      </c>
      <c r="U258" s="65">
        <v>1</v>
      </c>
      <c r="V258" s="65">
        <v>0</v>
      </c>
      <c r="W258" s="65">
        <v>0</v>
      </c>
    </row>
    <row r="259" spans="1:23" ht="15" customHeight="1">
      <c r="A259" s="168"/>
      <c r="B259" s="171"/>
      <c r="C259" s="64" t="s">
        <v>256</v>
      </c>
      <c r="D259" s="65">
        <v>9</v>
      </c>
      <c r="E259" s="65">
        <v>0</v>
      </c>
      <c r="F259" s="65">
        <v>0</v>
      </c>
      <c r="G259" s="65">
        <v>0</v>
      </c>
      <c r="H259" s="65">
        <v>0</v>
      </c>
      <c r="I259" s="65">
        <v>0</v>
      </c>
      <c r="J259" s="65">
        <v>0</v>
      </c>
      <c r="K259" s="65">
        <v>0</v>
      </c>
      <c r="L259" s="65">
        <v>0</v>
      </c>
      <c r="M259" s="65">
        <v>0</v>
      </c>
      <c r="N259" s="65">
        <v>0</v>
      </c>
      <c r="O259" s="65">
        <v>2</v>
      </c>
      <c r="P259" s="65">
        <v>0</v>
      </c>
      <c r="Q259" s="65">
        <v>2</v>
      </c>
      <c r="R259" s="65">
        <v>1</v>
      </c>
      <c r="S259" s="65">
        <v>1</v>
      </c>
      <c r="T259" s="65">
        <v>1</v>
      </c>
      <c r="U259" s="65">
        <v>1</v>
      </c>
      <c r="V259" s="65">
        <v>1</v>
      </c>
      <c r="W259" s="65">
        <v>0</v>
      </c>
    </row>
    <row r="260" spans="1:23" ht="15" customHeight="1">
      <c r="A260" s="169"/>
      <c r="B260" s="172"/>
      <c r="C260" s="64" t="s">
        <v>38</v>
      </c>
      <c r="D260" s="65">
        <v>18</v>
      </c>
      <c r="E260" s="65">
        <v>0</v>
      </c>
      <c r="F260" s="65">
        <v>0</v>
      </c>
      <c r="G260" s="65">
        <v>0</v>
      </c>
      <c r="H260" s="65">
        <v>0</v>
      </c>
      <c r="I260" s="65">
        <v>0</v>
      </c>
      <c r="J260" s="65">
        <v>0</v>
      </c>
      <c r="K260" s="65">
        <v>0</v>
      </c>
      <c r="L260" s="65">
        <v>0</v>
      </c>
      <c r="M260" s="65">
        <v>0</v>
      </c>
      <c r="N260" s="65">
        <v>1</v>
      </c>
      <c r="O260" s="65">
        <v>3</v>
      </c>
      <c r="P260" s="65">
        <v>1</v>
      </c>
      <c r="Q260" s="65">
        <v>3</v>
      </c>
      <c r="R260" s="65">
        <v>3</v>
      </c>
      <c r="S260" s="65">
        <v>3</v>
      </c>
      <c r="T260" s="65">
        <v>1</v>
      </c>
      <c r="U260" s="65">
        <v>2</v>
      </c>
      <c r="V260" s="65">
        <v>1</v>
      </c>
      <c r="W260" s="65">
        <v>0</v>
      </c>
    </row>
    <row r="261" spans="1:23" ht="15" customHeight="1">
      <c r="A261" s="167">
        <v>9</v>
      </c>
      <c r="B261" s="170" t="s">
        <v>15</v>
      </c>
      <c r="C261" s="64" t="s">
        <v>255</v>
      </c>
      <c r="D261" s="65">
        <v>5</v>
      </c>
      <c r="E261" s="65">
        <v>0</v>
      </c>
      <c r="F261" s="65">
        <v>0</v>
      </c>
      <c r="G261" s="65">
        <v>0</v>
      </c>
      <c r="H261" s="65">
        <v>0</v>
      </c>
      <c r="I261" s="65">
        <v>0</v>
      </c>
      <c r="J261" s="65">
        <v>0</v>
      </c>
      <c r="K261" s="65">
        <v>0</v>
      </c>
      <c r="L261" s="65">
        <v>0</v>
      </c>
      <c r="M261" s="65">
        <v>0</v>
      </c>
      <c r="N261" s="65">
        <v>0</v>
      </c>
      <c r="O261" s="65">
        <v>0</v>
      </c>
      <c r="P261" s="65">
        <v>1</v>
      </c>
      <c r="Q261" s="65">
        <v>2</v>
      </c>
      <c r="R261" s="65">
        <v>1</v>
      </c>
      <c r="S261" s="65">
        <v>1</v>
      </c>
      <c r="T261" s="65">
        <v>0</v>
      </c>
      <c r="U261" s="65">
        <v>0</v>
      </c>
      <c r="V261" s="65">
        <v>0</v>
      </c>
      <c r="W261" s="65">
        <v>0</v>
      </c>
    </row>
    <row r="262" spans="1:23" ht="15" customHeight="1">
      <c r="A262" s="168"/>
      <c r="B262" s="171"/>
      <c r="C262" s="64" t="s">
        <v>256</v>
      </c>
      <c r="D262" s="65">
        <v>2</v>
      </c>
      <c r="E262" s="65">
        <v>0</v>
      </c>
      <c r="F262" s="65">
        <v>0</v>
      </c>
      <c r="G262" s="65">
        <v>0</v>
      </c>
      <c r="H262" s="65">
        <v>0</v>
      </c>
      <c r="I262" s="65">
        <v>0</v>
      </c>
      <c r="J262" s="65">
        <v>0</v>
      </c>
      <c r="K262" s="65">
        <v>0</v>
      </c>
      <c r="L262" s="65">
        <v>0</v>
      </c>
      <c r="M262" s="65">
        <v>0</v>
      </c>
      <c r="N262" s="65">
        <v>0</v>
      </c>
      <c r="O262" s="65">
        <v>0</v>
      </c>
      <c r="P262" s="65">
        <v>1</v>
      </c>
      <c r="Q262" s="65">
        <v>0</v>
      </c>
      <c r="R262" s="65">
        <v>0</v>
      </c>
      <c r="S262" s="65">
        <v>0</v>
      </c>
      <c r="T262" s="65">
        <v>0</v>
      </c>
      <c r="U262" s="65">
        <v>0</v>
      </c>
      <c r="V262" s="65">
        <v>0</v>
      </c>
      <c r="W262" s="65">
        <v>1</v>
      </c>
    </row>
    <row r="263" spans="1:23" ht="15" customHeight="1">
      <c r="A263" s="169"/>
      <c r="B263" s="172"/>
      <c r="C263" s="64" t="s">
        <v>38</v>
      </c>
      <c r="D263" s="65">
        <v>7</v>
      </c>
      <c r="E263" s="65">
        <v>0</v>
      </c>
      <c r="F263" s="65">
        <v>0</v>
      </c>
      <c r="G263" s="65">
        <v>0</v>
      </c>
      <c r="H263" s="65">
        <v>0</v>
      </c>
      <c r="I263" s="65">
        <v>0</v>
      </c>
      <c r="J263" s="65">
        <v>0</v>
      </c>
      <c r="K263" s="65">
        <v>0</v>
      </c>
      <c r="L263" s="65">
        <v>0</v>
      </c>
      <c r="M263" s="65">
        <v>0</v>
      </c>
      <c r="N263" s="65">
        <v>0</v>
      </c>
      <c r="O263" s="65">
        <v>0</v>
      </c>
      <c r="P263" s="65">
        <v>2</v>
      </c>
      <c r="Q263" s="65">
        <v>2</v>
      </c>
      <c r="R263" s="65">
        <v>1</v>
      </c>
      <c r="S263" s="65">
        <v>1</v>
      </c>
      <c r="T263" s="65">
        <v>0</v>
      </c>
      <c r="U263" s="65">
        <v>0</v>
      </c>
      <c r="V263" s="65">
        <v>0</v>
      </c>
      <c r="W263" s="65">
        <v>1</v>
      </c>
    </row>
    <row r="264" spans="1:23" ht="15" customHeight="1">
      <c r="A264" s="167">
        <v>10</v>
      </c>
      <c r="B264" s="170" t="s">
        <v>14</v>
      </c>
      <c r="C264" s="64" t="s">
        <v>255</v>
      </c>
      <c r="D264" s="65">
        <v>0</v>
      </c>
      <c r="E264" s="65">
        <v>0</v>
      </c>
      <c r="F264" s="65">
        <v>0</v>
      </c>
      <c r="G264" s="65">
        <v>0</v>
      </c>
      <c r="H264" s="65">
        <v>0</v>
      </c>
      <c r="I264" s="65">
        <v>0</v>
      </c>
      <c r="J264" s="65">
        <v>0</v>
      </c>
      <c r="K264" s="65">
        <v>0</v>
      </c>
      <c r="L264" s="65">
        <v>0</v>
      </c>
      <c r="M264" s="65">
        <v>0</v>
      </c>
      <c r="N264" s="65">
        <v>0</v>
      </c>
      <c r="O264" s="65">
        <v>0</v>
      </c>
      <c r="P264" s="65">
        <v>0</v>
      </c>
      <c r="Q264" s="65">
        <v>0</v>
      </c>
      <c r="R264" s="65">
        <v>0</v>
      </c>
      <c r="S264" s="65">
        <v>0</v>
      </c>
      <c r="T264" s="65">
        <v>0</v>
      </c>
      <c r="U264" s="65">
        <v>0</v>
      </c>
      <c r="V264" s="65">
        <v>0</v>
      </c>
      <c r="W264" s="65">
        <v>0</v>
      </c>
    </row>
    <row r="265" spans="1:23" ht="15" customHeight="1">
      <c r="A265" s="168"/>
      <c r="B265" s="171"/>
      <c r="C265" s="64" t="s">
        <v>256</v>
      </c>
      <c r="D265" s="65">
        <v>2</v>
      </c>
      <c r="E265" s="65">
        <v>0</v>
      </c>
      <c r="F265" s="65">
        <v>0</v>
      </c>
      <c r="G265" s="65">
        <v>0</v>
      </c>
      <c r="H265" s="65">
        <v>0</v>
      </c>
      <c r="I265" s="65">
        <v>0</v>
      </c>
      <c r="J265" s="65">
        <v>0</v>
      </c>
      <c r="K265" s="65">
        <v>0</v>
      </c>
      <c r="L265" s="65">
        <v>0</v>
      </c>
      <c r="M265" s="65">
        <v>0</v>
      </c>
      <c r="N265" s="65">
        <v>0</v>
      </c>
      <c r="O265" s="65">
        <v>0</v>
      </c>
      <c r="P265" s="65">
        <v>0</v>
      </c>
      <c r="Q265" s="65">
        <v>0</v>
      </c>
      <c r="R265" s="65">
        <v>0</v>
      </c>
      <c r="S265" s="65">
        <v>1</v>
      </c>
      <c r="T265" s="65">
        <v>1</v>
      </c>
      <c r="U265" s="65">
        <v>0</v>
      </c>
      <c r="V265" s="65">
        <v>0</v>
      </c>
      <c r="W265" s="65">
        <v>0</v>
      </c>
    </row>
    <row r="266" spans="1:23" ht="15" customHeight="1">
      <c r="A266" s="169"/>
      <c r="B266" s="172"/>
      <c r="C266" s="64" t="s">
        <v>38</v>
      </c>
      <c r="D266" s="65">
        <v>2</v>
      </c>
      <c r="E266" s="65">
        <v>0</v>
      </c>
      <c r="F266" s="65">
        <v>0</v>
      </c>
      <c r="G266" s="65">
        <v>0</v>
      </c>
      <c r="H266" s="65">
        <v>0</v>
      </c>
      <c r="I266" s="65">
        <v>0</v>
      </c>
      <c r="J266" s="65">
        <v>0</v>
      </c>
      <c r="K266" s="65">
        <v>0</v>
      </c>
      <c r="L266" s="65">
        <v>0</v>
      </c>
      <c r="M266" s="65">
        <v>0</v>
      </c>
      <c r="N266" s="65">
        <v>0</v>
      </c>
      <c r="O266" s="65">
        <v>0</v>
      </c>
      <c r="P266" s="65">
        <v>0</v>
      </c>
      <c r="Q266" s="65">
        <v>0</v>
      </c>
      <c r="R266" s="65">
        <v>0</v>
      </c>
      <c r="S266" s="65">
        <v>1</v>
      </c>
      <c r="T266" s="65">
        <v>1</v>
      </c>
      <c r="U266" s="65">
        <v>0</v>
      </c>
      <c r="V266" s="65">
        <v>0</v>
      </c>
      <c r="W266" s="65">
        <v>0</v>
      </c>
    </row>
    <row r="267" spans="1:23" ht="15" customHeight="1">
      <c r="A267" s="167">
        <v>11</v>
      </c>
      <c r="B267" s="170" t="s">
        <v>13</v>
      </c>
      <c r="C267" s="64" t="s">
        <v>255</v>
      </c>
      <c r="D267" s="65">
        <v>1</v>
      </c>
      <c r="E267" s="65">
        <v>0</v>
      </c>
      <c r="F267" s="65">
        <v>0</v>
      </c>
      <c r="G267" s="65">
        <v>0</v>
      </c>
      <c r="H267" s="65">
        <v>0</v>
      </c>
      <c r="I267" s="65">
        <v>0</v>
      </c>
      <c r="J267" s="65">
        <v>0</v>
      </c>
      <c r="K267" s="65">
        <v>0</v>
      </c>
      <c r="L267" s="65">
        <v>0</v>
      </c>
      <c r="M267" s="65">
        <v>0</v>
      </c>
      <c r="N267" s="65">
        <v>0</v>
      </c>
      <c r="O267" s="65">
        <v>0</v>
      </c>
      <c r="P267" s="65">
        <v>1</v>
      </c>
      <c r="Q267" s="65">
        <v>0</v>
      </c>
      <c r="R267" s="65">
        <v>0</v>
      </c>
      <c r="S267" s="65">
        <v>0</v>
      </c>
      <c r="T267" s="65">
        <v>0</v>
      </c>
      <c r="U267" s="65">
        <v>0</v>
      </c>
      <c r="V267" s="65">
        <v>0</v>
      </c>
      <c r="W267" s="65">
        <v>0</v>
      </c>
    </row>
    <row r="268" spans="1:23" ht="15" customHeight="1">
      <c r="A268" s="168"/>
      <c r="B268" s="171"/>
      <c r="C268" s="64" t="s">
        <v>256</v>
      </c>
      <c r="D268" s="65">
        <v>3</v>
      </c>
      <c r="E268" s="65">
        <v>0</v>
      </c>
      <c r="F268" s="65">
        <v>0</v>
      </c>
      <c r="G268" s="65">
        <v>0</v>
      </c>
      <c r="H268" s="65">
        <v>0</v>
      </c>
      <c r="I268" s="65">
        <v>0</v>
      </c>
      <c r="J268" s="65">
        <v>0</v>
      </c>
      <c r="K268" s="65">
        <v>0</v>
      </c>
      <c r="L268" s="65">
        <v>0</v>
      </c>
      <c r="M268" s="65">
        <v>0</v>
      </c>
      <c r="N268" s="65">
        <v>0</v>
      </c>
      <c r="O268" s="65">
        <v>0</v>
      </c>
      <c r="P268" s="65">
        <v>0</v>
      </c>
      <c r="Q268" s="65">
        <v>2</v>
      </c>
      <c r="R268" s="65">
        <v>0</v>
      </c>
      <c r="S268" s="65">
        <v>0</v>
      </c>
      <c r="T268" s="65">
        <v>0</v>
      </c>
      <c r="U268" s="65">
        <v>0</v>
      </c>
      <c r="V268" s="65">
        <v>1</v>
      </c>
      <c r="W268" s="65">
        <v>0</v>
      </c>
    </row>
    <row r="269" spans="1:23" ht="15" customHeight="1">
      <c r="A269" s="169"/>
      <c r="B269" s="172"/>
      <c r="C269" s="64" t="s">
        <v>38</v>
      </c>
      <c r="D269" s="65">
        <v>4</v>
      </c>
      <c r="E269" s="65">
        <v>0</v>
      </c>
      <c r="F269" s="65">
        <v>0</v>
      </c>
      <c r="G269" s="65">
        <v>0</v>
      </c>
      <c r="H269" s="65">
        <v>0</v>
      </c>
      <c r="I269" s="65">
        <v>0</v>
      </c>
      <c r="J269" s="65">
        <v>0</v>
      </c>
      <c r="K269" s="65">
        <v>0</v>
      </c>
      <c r="L269" s="65">
        <v>0</v>
      </c>
      <c r="M269" s="65">
        <v>0</v>
      </c>
      <c r="N269" s="65">
        <v>0</v>
      </c>
      <c r="O269" s="65">
        <v>0</v>
      </c>
      <c r="P269" s="65">
        <v>1</v>
      </c>
      <c r="Q269" s="65">
        <v>2</v>
      </c>
      <c r="R269" s="65">
        <v>0</v>
      </c>
      <c r="S269" s="65">
        <v>0</v>
      </c>
      <c r="T269" s="65">
        <v>0</v>
      </c>
      <c r="U269" s="65">
        <v>0</v>
      </c>
      <c r="V269" s="65">
        <v>1</v>
      </c>
      <c r="W269" s="65">
        <v>0</v>
      </c>
    </row>
    <row r="270" spans="1:23" ht="15" customHeight="1">
      <c r="A270" s="167">
        <v>12</v>
      </c>
      <c r="B270" s="170" t="s">
        <v>12</v>
      </c>
      <c r="C270" s="64" t="s">
        <v>255</v>
      </c>
      <c r="D270" s="65">
        <v>3</v>
      </c>
      <c r="E270" s="65">
        <v>0</v>
      </c>
      <c r="F270" s="65">
        <v>0</v>
      </c>
      <c r="G270" s="65">
        <v>0</v>
      </c>
      <c r="H270" s="65">
        <v>0</v>
      </c>
      <c r="I270" s="65">
        <v>0</v>
      </c>
      <c r="J270" s="65">
        <v>0</v>
      </c>
      <c r="K270" s="65">
        <v>0</v>
      </c>
      <c r="L270" s="65">
        <v>0</v>
      </c>
      <c r="M270" s="65">
        <v>0</v>
      </c>
      <c r="N270" s="65">
        <v>0</v>
      </c>
      <c r="O270" s="65">
        <v>0</v>
      </c>
      <c r="P270" s="65">
        <v>1</v>
      </c>
      <c r="Q270" s="65">
        <v>1</v>
      </c>
      <c r="R270" s="65">
        <v>1</v>
      </c>
      <c r="S270" s="65">
        <v>0</v>
      </c>
      <c r="T270" s="65">
        <v>0</v>
      </c>
      <c r="U270" s="65">
        <v>0</v>
      </c>
      <c r="V270" s="65">
        <v>0</v>
      </c>
      <c r="W270" s="65">
        <v>0</v>
      </c>
    </row>
    <row r="271" spans="1:23" ht="15" customHeight="1">
      <c r="A271" s="168"/>
      <c r="B271" s="171"/>
      <c r="C271" s="64" t="s">
        <v>256</v>
      </c>
      <c r="D271" s="65">
        <v>12</v>
      </c>
      <c r="E271" s="65">
        <v>0</v>
      </c>
      <c r="F271" s="65">
        <v>0</v>
      </c>
      <c r="G271" s="65">
        <v>0</v>
      </c>
      <c r="H271" s="65">
        <v>0</v>
      </c>
      <c r="I271" s="65">
        <v>0</v>
      </c>
      <c r="J271" s="65">
        <v>0</v>
      </c>
      <c r="K271" s="65">
        <v>0</v>
      </c>
      <c r="L271" s="65">
        <v>0</v>
      </c>
      <c r="M271" s="65">
        <v>0</v>
      </c>
      <c r="N271" s="65">
        <v>0</v>
      </c>
      <c r="O271" s="65">
        <v>1</v>
      </c>
      <c r="P271" s="65">
        <v>2</v>
      </c>
      <c r="Q271" s="65">
        <v>0</v>
      </c>
      <c r="R271" s="65">
        <v>1</v>
      </c>
      <c r="S271" s="65">
        <v>2</v>
      </c>
      <c r="T271" s="65">
        <v>5</v>
      </c>
      <c r="U271" s="65">
        <v>0</v>
      </c>
      <c r="V271" s="65">
        <v>1</v>
      </c>
      <c r="W271" s="65">
        <v>0</v>
      </c>
    </row>
    <row r="272" spans="1:23" ht="15" customHeight="1">
      <c r="A272" s="169"/>
      <c r="B272" s="172"/>
      <c r="C272" s="64" t="s">
        <v>38</v>
      </c>
      <c r="D272" s="65">
        <v>15</v>
      </c>
      <c r="E272" s="65">
        <v>0</v>
      </c>
      <c r="F272" s="65">
        <v>0</v>
      </c>
      <c r="G272" s="65">
        <v>0</v>
      </c>
      <c r="H272" s="65">
        <v>0</v>
      </c>
      <c r="I272" s="65">
        <v>0</v>
      </c>
      <c r="J272" s="65">
        <v>0</v>
      </c>
      <c r="K272" s="65">
        <v>0</v>
      </c>
      <c r="L272" s="65">
        <v>0</v>
      </c>
      <c r="M272" s="65">
        <v>0</v>
      </c>
      <c r="N272" s="65">
        <v>0</v>
      </c>
      <c r="O272" s="65">
        <v>1</v>
      </c>
      <c r="P272" s="65">
        <v>3</v>
      </c>
      <c r="Q272" s="65">
        <v>1</v>
      </c>
      <c r="R272" s="65">
        <v>2</v>
      </c>
      <c r="S272" s="65">
        <v>2</v>
      </c>
      <c r="T272" s="65">
        <v>5</v>
      </c>
      <c r="U272" s="65">
        <v>0</v>
      </c>
      <c r="V272" s="65">
        <v>1</v>
      </c>
      <c r="W272" s="65">
        <v>0</v>
      </c>
    </row>
    <row r="273" spans="1:23" ht="15" customHeight="1">
      <c r="A273" s="167">
        <v>13</v>
      </c>
      <c r="B273" s="170" t="s">
        <v>11</v>
      </c>
      <c r="C273" s="64" t="s">
        <v>255</v>
      </c>
      <c r="D273" s="65">
        <v>5</v>
      </c>
      <c r="E273" s="65">
        <v>0</v>
      </c>
      <c r="F273" s="65">
        <v>0</v>
      </c>
      <c r="G273" s="65">
        <v>0</v>
      </c>
      <c r="H273" s="65">
        <v>0</v>
      </c>
      <c r="I273" s="65">
        <v>0</v>
      </c>
      <c r="J273" s="65">
        <v>0</v>
      </c>
      <c r="K273" s="65">
        <v>0</v>
      </c>
      <c r="L273" s="65">
        <v>1</v>
      </c>
      <c r="M273" s="65">
        <v>0</v>
      </c>
      <c r="N273" s="65">
        <v>0</v>
      </c>
      <c r="O273" s="65">
        <v>1</v>
      </c>
      <c r="P273" s="65">
        <v>2</v>
      </c>
      <c r="Q273" s="65">
        <v>0</v>
      </c>
      <c r="R273" s="65">
        <v>0</v>
      </c>
      <c r="S273" s="65">
        <v>0</v>
      </c>
      <c r="T273" s="65">
        <v>0</v>
      </c>
      <c r="U273" s="65">
        <v>1</v>
      </c>
      <c r="V273" s="65">
        <v>0</v>
      </c>
      <c r="W273" s="65">
        <v>0</v>
      </c>
    </row>
    <row r="274" spans="1:23" ht="15" customHeight="1">
      <c r="A274" s="168"/>
      <c r="B274" s="171"/>
      <c r="C274" s="64" t="s">
        <v>256</v>
      </c>
      <c r="D274" s="65">
        <v>1</v>
      </c>
      <c r="E274" s="65">
        <v>0</v>
      </c>
      <c r="F274" s="65">
        <v>0</v>
      </c>
      <c r="G274" s="65">
        <v>0</v>
      </c>
      <c r="H274" s="65">
        <v>0</v>
      </c>
      <c r="I274" s="65">
        <v>0</v>
      </c>
      <c r="J274" s="65">
        <v>0</v>
      </c>
      <c r="K274" s="65">
        <v>0</v>
      </c>
      <c r="L274" s="65">
        <v>0</v>
      </c>
      <c r="M274" s="65">
        <v>0</v>
      </c>
      <c r="N274" s="65">
        <v>0</v>
      </c>
      <c r="O274" s="65">
        <v>0</v>
      </c>
      <c r="P274" s="65">
        <v>0</v>
      </c>
      <c r="Q274" s="65">
        <v>0</v>
      </c>
      <c r="R274" s="65">
        <v>0</v>
      </c>
      <c r="S274" s="65">
        <v>0</v>
      </c>
      <c r="T274" s="65">
        <v>0</v>
      </c>
      <c r="U274" s="65">
        <v>1</v>
      </c>
      <c r="V274" s="65">
        <v>0</v>
      </c>
      <c r="W274" s="65">
        <v>0</v>
      </c>
    </row>
    <row r="275" spans="1:23" ht="15" customHeight="1">
      <c r="A275" s="169"/>
      <c r="B275" s="172"/>
      <c r="C275" s="64" t="s">
        <v>38</v>
      </c>
      <c r="D275" s="65">
        <v>6</v>
      </c>
      <c r="E275" s="65">
        <v>0</v>
      </c>
      <c r="F275" s="65">
        <v>0</v>
      </c>
      <c r="G275" s="65">
        <v>0</v>
      </c>
      <c r="H275" s="65">
        <v>0</v>
      </c>
      <c r="I275" s="65">
        <v>0</v>
      </c>
      <c r="J275" s="65">
        <v>0</v>
      </c>
      <c r="K275" s="65">
        <v>0</v>
      </c>
      <c r="L275" s="65">
        <v>1</v>
      </c>
      <c r="M275" s="65">
        <v>0</v>
      </c>
      <c r="N275" s="65">
        <v>0</v>
      </c>
      <c r="O275" s="65">
        <v>1</v>
      </c>
      <c r="P275" s="65">
        <v>2</v>
      </c>
      <c r="Q275" s="65">
        <v>0</v>
      </c>
      <c r="R275" s="65">
        <v>0</v>
      </c>
      <c r="S275" s="65">
        <v>0</v>
      </c>
      <c r="T275" s="65">
        <v>0</v>
      </c>
      <c r="U275" s="65">
        <v>2</v>
      </c>
      <c r="V275" s="65">
        <v>0</v>
      </c>
      <c r="W275" s="65">
        <v>0</v>
      </c>
    </row>
    <row r="276" spans="1:23" ht="15" customHeight="1">
      <c r="A276" s="167">
        <v>14</v>
      </c>
      <c r="B276" s="170" t="s">
        <v>10</v>
      </c>
      <c r="C276" s="64" t="s">
        <v>255</v>
      </c>
      <c r="D276" s="65">
        <v>5</v>
      </c>
      <c r="E276" s="65">
        <v>0</v>
      </c>
      <c r="F276" s="65">
        <v>0</v>
      </c>
      <c r="G276" s="65">
        <v>0</v>
      </c>
      <c r="H276" s="65">
        <v>0</v>
      </c>
      <c r="I276" s="65">
        <v>0</v>
      </c>
      <c r="J276" s="65">
        <v>0</v>
      </c>
      <c r="K276" s="65">
        <v>0</v>
      </c>
      <c r="L276" s="65">
        <v>1</v>
      </c>
      <c r="M276" s="65">
        <v>0</v>
      </c>
      <c r="N276" s="65">
        <v>1</v>
      </c>
      <c r="O276" s="65">
        <v>0</v>
      </c>
      <c r="P276" s="65">
        <v>0</v>
      </c>
      <c r="Q276" s="65">
        <v>0</v>
      </c>
      <c r="R276" s="65">
        <v>0</v>
      </c>
      <c r="S276" s="65">
        <v>2</v>
      </c>
      <c r="T276" s="65">
        <v>0</v>
      </c>
      <c r="U276" s="65">
        <v>1</v>
      </c>
      <c r="V276" s="65">
        <v>0</v>
      </c>
      <c r="W276" s="65">
        <v>0</v>
      </c>
    </row>
    <row r="277" spans="1:23" ht="15" customHeight="1">
      <c r="A277" s="168"/>
      <c r="B277" s="171"/>
      <c r="C277" s="64" t="s">
        <v>256</v>
      </c>
      <c r="D277" s="65">
        <v>7</v>
      </c>
      <c r="E277" s="65">
        <v>0</v>
      </c>
      <c r="F277" s="65">
        <v>0</v>
      </c>
      <c r="G277" s="65">
        <v>0</v>
      </c>
      <c r="H277" s="65">
        <v>0</v>
      </c>
      <c r="I277" s="65">
        <v>0</v>
      </c>
      <c r="J277" s="65">
        <v>0</v>
      </c>
      <c r="K277" s="65">
        <v>0</v>
      </c>
      <c r="L277" s="65">
        <v>0</v>
      </c>
      <c r="M277" s="65">
        <v>0</v>
      </c>
      <c r="N277" s="65">
        <v>1</v>
      </c>
      <c r="O277" s="65">
        <v>0</v>
      </c>
      <c r="P277" s="65">
        <v>0</v>
      </c>
      <c r="Q277" s="65">
        <v>2</v>
      </c>
      <c r="R277" s="65">
        <v>0</v>
      </c>
      <c r="S277" s="65">
        <v>2</v>
      </c>
      <c r="T277" s="65">
        <v>1</v>
      </c>
      <c r="U277" s="65">
        <v>0</v>
      </c>
      <c r="V277" s="65">
        <v>0</v>
      </c>
      <c r="W277" s="65">
        <v>1</v>
      </c>
    </row>
    <row r="278" spans="1:23" ht="15" customHeight="1">
      <c r="A278" s="169"/>
      <c r="B278" s="172"/>
      <c r="C278" s="64" t="s">
        <v>38</v>
      </c>
      <c r="D278" s="65">
        <v>12</v>
      </c>
      <c r="E278" s="65">
        <v>0</v>
      </c>
      <c r="F278" s="65">
        <v>0</v>
      </c>
      <c r="G278" s="65">
        <v>0</v>
      </c>
      <c r="H278" s="65">
        <v>0</v>
      </c>
      <c r="I278" s="65">
        <v>0</v>
      </c>
      <c r="J278" s="65">
        <v>0</v>
      </c>
      <c r="K278" s="65">
        <v>0</v>
      </c>
      <c r="L278" s="65">
        <v>1</v>
      </c>
      <c r="M278" s="65">
        <v>0</v>
      </c>
      <c r="N278" s="65">
        <v>2</v>
      </c>
      <c r="O278" s="65">
        <v>0</v>
      </c>
      <c r="P278" s="65">
        <v>0</v>
      </c>
      <c r="Q278" s="65">
        <v>2</v>
      </c>
      <c r="R278" s="65">
        <v>0</v>
      </c>
      <c r="S278" s="65">
        <v>4</v>
      </c>
      <c r="T278" s="65">
        <v>1</v>
      </c>
      <c r="U278" s="65">
        <v>1</v>
      </c>
      <c r="V278" s="65">
        <v>0</v>
      </c>
      <c r="W278" s="65">
        <v>1</v>
      </c>
    </row>
    <row r="279" spans="1:23" ht="15" customHeight="1">
      <c r="A279" s="167">
        <v>15</v>
      </c>
      <c r="B279" s="170" t="s">
        <v>9</v>
      </c>
      <c r="C279" s="64" t="s">
        <v>255</v>
      </c>
      <c r="D279" s="65">
        <v>2</v>
      </c>
      <c r="E279" s="65">
        <v>0</v>
      </c>
      <c r="F279" s="65">
        <v>0</v>
      </c>
      <c r="G279" s="65">
        <v>0</v>
      </c>
      <c r="H279" s="65">
        <v>0</v>
      </c>
      <c r="I279" s="65">
        <v>0</v>
      </c>
      <c r="J279" s="65">
        <v>0</v>
      </c>
      <c r="K279" s="65">
        <v>0</v>
      </c>
      <c r="L279" s="65">
        <v>1</v>
      </c>
      <c r="M279" s="65">
        <v>0</v>
      </c>
      <c r="N279" s="65">
        <v>0</v>
      </c>
      <c r="O279" s="65">
        <v>0</v>
      </c>
      <c r="P279" s="65">
        <v>0</v>
      </c>
      <c r="Q279" s="65">
        <v>1</v>
      </c>
      <c r="R279" s="65">
        <v>0</v>
      </c>
      <c r="S279" s="65">
        <v>0</v>
      </c>
      <c r="T279" s="65">
        <v>0</v>
      </c>
      <c r="U279" s="65">
        <v>0</v>
      </c>
      <c r="V279" s="65">
        <v>0</v>
      </c>
      <c r="W279" s="65">
        <v>0</v>
      </c>
    </row>
    <row r="280" spans="1:23" ht="15" customHeight="1">
      <c r="A280" s="168"/>
      <c r="B280" s="171"/>
      <c r="C280" s="64" t="s">
        <v>256</v>
      </c>
      <c r="D280" s="65">
        <v>1</v>
      </c>
      <c r="E280" s="65">
        <v>0</v>
      </c>
      <c r="F280" s="65">
        <v>0</v>
      </c>
      <c r="G280" s="65">
        <v>0</v>
      </c>
      <c r="H280" s="65">
        <v>0</v>
      </c>
      <c r="I280" s="65">
        <v>0</v>
      </c>
      <c r="J280" s="65">
        <v>0</v>
      </c>
      <c r="K280" s="65">
        <v>0</v>
      </c>
      <c r="L280" s="65">
        <v>0</v>
      </c>
      <c r="M280" s="65">
        <v>0</v>
      </c>
      <c r="N280" s="65">
        <v>0</v>
      </c>
      <c r="O280" s="65">
        <v>0</v>
      </c>
      <c r="P280" s="65">
        <v>0</v>
      </c>
      <c r="Q280" s="65">
        <v>0</v>
      </c>
      <c r="R280" s="65">
        <v>0</v>
      </c>
      <c r="S280" s="65">
        <v>0</v>
      </c>
      <c r="T280" s="65">
        <v>0</v>
      </c>
      <c r="U280" s="65">
        <v>1</v>
      </c>
      <c r="V280" s="65">
        <v>0</v>
      </c>
      <c r="W280" s="65">
        <v>0</v>
      </c>
    </row>
    <row r="281" spans="1:23" ht="15" customHeight="1">
      <c r="A281" s="169"/>
      <c r="B281" s="172"/>
      <c r="C281" s="64" t="s">
        <v>38</v>
      </c>
      <c r="D281" s="65">
        <v>3</v>
      </c>
      <c r="E281" s="65">
        <v>0</v>
      </c>
      <c r="F281" s="65">
        <v>0</v>
      </c>
      <c r="G281" s="65">
        <v>0</v>
      </c>
      <c r="H281" s="65">
        <v>0</v>
      </c>
      <c r="I281" s="65">
        <v>0</v>
      </c>
      <c r="J281" s="65">
        <v>0</v>
      </c>
      <c r="K281" s="65">
        <v>0</v>
      </c>
      <c r="L281" s="65">
        <v>1</v>
      </c>
      <c r="M281" s="65">
        <v>0</v>
      </c>
      <c r="N281" s="65">
        <v>0</v>
      </c>
      <c r="O281" s="65">
        <v>0</v>
      </c>
      <c r="P281" s="65">
        <v>0</v>
      </c>
      <c r="Q281" s="65">
        <v>1</v>
      </c>
      <c r="R281" s="65">
        <v>0</v>
      </c>
      <c r="S281" s="65">
        <v>0</v>
      </c>
      <c r="T281" s="65">
        <v>0</v>
      </c>
      <c r="U281" s="65">
        <v>1</v>
      </c>
      <c r="V281" s="65">
        <v>0</v>
      </c>
      <c r="W281" s="65">
        <v>0</v>
      </c>
    </row>
    <row r="282" spans="1:23" ht="15" customHeight="1">
      <c r="A282" s="167">
        <v>16</v>
      </c>
      <c r="B282" s="170" t="s">
        <v>8</v>
      </c>
      <c r="C282" s="64" t="s">
        <v>255</v>
      </c>
      <c r="D282" s="65">
        <v>9</v>
      </c>
      <c r="E282" s="65">
        <v>0</v>
      </c>
      <c r="F282" s="65">
        <v>0</v>
      </c>
      <c r="G282" s="65">
        <v>0</v>
      </c>
      <c r="H282" s="65">
        <v>0</v>
      </c>
      <c r="I282" s="65">
        <v>0</v>
      </c>
      <c r="J282" s="65">
        <v>0</v>
      </c>
      <c r="K282" s="65">
        <v>0</v>
      </c>
      <c r="L282" s="65">
        <v>0</v>
      </c>
      <c r="M282" s="65">
        <v>0</v>
      </c>
      <c r="N282" s="65">
        <v>0</v>
      </c>
      <c r="O282" s="65">
        <v>3</v>
      </c>
      <c r="P282" s="65">
        <v>0</v>
      </c>
      <c r="Q282" s="65">
        <v>2</v>
      </c>
      <c r="R282" s="65">
        <v>0</v>
      </c>
      <c r="S282" s="65">
        <v>1</v>
      </c>
      <c r="T282" s="65">
        <v>2</v>
      </c>
      <c r="U282" s="65">
        <v>1</v>
      </c>
      <c r="V282" s="65">
        <v>0</v>
      </c>
      <c r="W282" s="65">
        <v>0</v>
      </c>
    </row>
    <row r="283" spans="1:23" ht="15" customHeight="1">
      <c r="A283" s="168"/>
      <c r="B283" s="171"/>
      <c r="C283" s="64" t="s">
        <v>256</v>
      </c>
      <c r="D283" s="65">
        <v>5</v>
      </c>
      <c r="E283" s="65">
        <v>0</v>
      </c>
      <c r="F283" s="65">
        <v>0</v>
      </c>
      <c r="G283" s="65">
        <v>0</v>
      </c>
      <c r="H283" s="65">
        <v>0</v>
      </c>
      <c r="I283" s="65">
        <v>0</v>
      </c>
      <c r="J283" s="65">
        <v>0</v>
      </c>
      <c r="K283" s="65">
        <v>0</v>
      </c>
      <c r="L283" s="65">
        <v>0</v>
      </c>
      <c r="M283" s="65">
        <v>0</v>
      </c>
      <c r="N283" s="65">
        <v>0</v>
      </c>
      <c r="O283" s="65">
        <v>0</v>
      </c>
      <c r="P283" s="65">
        <v>0</v>
      </c>
      <c r="Q283" s="65">
        <v>1</v>
      </c>
      <c r="R283" s="65">
        <v>1</v>
      </c>
      <c r="S283" s="65">
        <v>2</v>
      </c>
      <c r="T283" s="65">
        <v>1</v>
      </c>
      <c r="U283" s="65">
        <v>0</v>
      </c>
      <c r="V283" s="65">
        <v>0</v>
      </c>
      <c r="W283" s="65">
        <v>0</v>
      </c>
    </row>
    <row r="284" spans="1:23" ht="15" customHeight="1">
      <c r="A284" s="169"/>
      <c r="B284" s="172"/>
      <c r="C284" s="64" t="s">
        <v>38</v>
      </c>
      <c r="D284" s="65">
        <v>14</v>
      </c>
      <c r="E284" s="65">
        <v>0</v>
      </c>
      <c r="F284" s="65">
        <v>0</v>
      </c>
      <c r="G284" s="65">
        <v>0</v>
      </c>
      <c r="H284" s="65">
        <v>0</v>
      </c>
      <c r="I284" s="65">
        <v>0</v>
      </c>
      <c r="J284" s="65">
        <v>0</v>
      </c>
      <c r="K284" s="65">
        <v>0</v>
      </c>
      <c r="L284" s="65">
        <v>0</v>
      </c>
      <c r="M284" s="65">
        <v>0</v>
      </c>
      <c r="N284" s="65">
        <v>0</v>
      </c>
      <c r="O284" s="65">
        <v>3</v>
      </c>
      <c r="P284" s="65">
        <v>0</v>
      </c>
      <c r="Q284" s="65">
        <v>3</v>
      </c>
      <c r="R284" s="65">
        <v>1</v>
      </c>
      <c r="S284" s="65">
        <v>3</v>
      </c>
      <c r="T284" s="65">
        <v>3</v>
      </c>
      <c r="U284" s="65">
        <v>1</v>
      </c>
      <c r="V284" s="65">
        <v>0</v>
      </c>
      <c r="W284" s="65">
        <v>0</v>
      </c>
    </row>
    <row r="285" spans="1:23" ht="15" customHeight="1">
      <c r="A285" s="167">
        <v>17</v>
      </c>
      <c r="B285" s="170" t="s">
        <v>7</v>
      </c>
      <c r="C285" s="64" t="s">
        <v>255</v>
      </c>
      <c r="D285" s="65">
        <v>2</v>
      </c>
      <c r="E285" s="65">
        <v>0</v>
      </c>
      <c r="F285" s="65">
        <v>0</v>
      </c>
      <c r="G285" s="65">
        <v>0</v>
      </c>
      <c r="H285" s="65">
        <v>0</v>
      </c>
      <c r="I285" s="65">
        <v>0</v>
      </c>
      <c r="J285" s="65">
        <v>0</v>
      </c>
      <c r="K285" s="65">
        <v>0</v>
      </c>
      <c r="L285" s="65">
        <v>0</v>
      </c>
      <c r="M285" s="65">
        <v>0</v>
      </c>
      <c r="N285" s="65">
        <v>0</v>
      </c>
      <c r="O285" s="65">
        <v>0</v>
      </c>
      <c r="P285" s="65">
        <v>0</v>
      </c>
      <c r="Q285" s="65">
        <v>0</v>
      </c>
      <c r="R285" s="65">
        <v>1</v>
      </c>
      <c r="S285" s="65">
        <v>0</v>
      </c>
      <c r="T285" s="65">
        <v>0</v>
      </c>
      <c r="U285" s="65">
        <v>0</v>
      </c>
      <c r="V285" s="65">
        <v>1</v>
      </c>
      <c r="W285" s="65">
        <v>0</v>
      </c>
    </row>
    <row r="286" spans="1:23" ht="15" customHeight="1">
      <c r="A286" s="168"/>
      <c r="B286" s="171"/>
      <c r="C286" s="64" t="s">
        <v>256</v>
      </c>
      <c r="D286" s="65">
        <v>4</v>
      </c>
      <c r="E286" s="65">
        <v>0</v>
      </c>
      <c r="F286" s="65">
        <v>0</v>
      </c>
      <c r="G286" s="65">
        <v>0</v>
      </c>
      <c r="H286" s="65">
        <v>0</v>
      </c>
      <c r="I286" s="65">
        <v>0</v>
      </c>
      <c r="J286" s="65">
        <v>0</v>
      </c>
      <c r="K286" s="65">
        <v>0</v>
      </c>
      <c r="L286" s="65">
        <v>0</v>
      </c>
      <c r="M286" s="65">
        <v>0</v>
      </c>
      <c r="N286" s="65">
        <v>1</v>
      </c>
      <c r="O286" s="65">
        <v>0</v>
      </c>
      <c r="P286" s="65">
        <v>0</v>
      </c>
      <c r="Q286" s="65">
        <v>0</v>
      </c>
      <c r="R286" s="65">
        <v>0</v>
      </c>
      <c r="S286" s="65">
        <v>1</v>
      </c>
      <c r="T286" s="65">
        <v>1</v>
      </c>
      <c r="U286" s="65">
        <v>0</v>
      </c>
      <c r="V286" s="65">
        <v>1</v>
      </c>
      <c r="W286" s="65">
        <v>0</v>
      </c>
    </row>
    <row r="287" spans="1:23" ht="15" customHeight="1">
      <c r="A287" s="169"/>
      <c r="B287" s="172"/>
      <c r="C287" s="64" t="s">
        <v>38</v>
      </c>
      <c r="D287" s="65">
        <v>6</v>
      </c>
      <c r="E287" s="65">
        <v>0</v>
      </c>
      <c r="F287" s="65">
        <v>0</v>
      </c>
      <c r="G287" s="65">
        <v>0</v>
      </c>
      <c r="H287" s="65">
        <v>0</v>
      </c>
      <c r="I287" s="65">
        <v>0</v>
      </c>
      <c r="J287" s="65">
        <v>0</v>
      </c>
      <c r="K287" s="65">
        <v>0</v>
      </c>
      <c r="L287" s="65">
        <v>0</v>
      </c>
      <c r="M287" s="65">
        <v>0</v>
      </c>
      <c r="N287" s="65">
        <v>1</v>
      </c>
      <c r="O287" s="65">
        <v>0</v>
      </c>
      <c r="P287" s="65">
        <v>0</v>
      </c>
      <c r="Q287" s="65">
        <v>0</v>
      </c>
      <c r="R287" s="65">
        <v>1</v>
      </c>
      <c r="S287" s="65">
        <v>1</v>
      </c>
      <c r="T287" s="65">
        <v>1</v>
      </c>
      <c r="U287" s="65">
        <v>0</v>
      </c>
      <c r="V287" s="65">
        <v>2</v>
      </c>
      <c r="W287" s="65">
        <v>0</v>
      </c>
    </row>
    <row r="288" spans="1:23" ht="15" customHeight="1">
      <c r="A288" s="167">
        <v>18</v>
      </c>
      <c r="B288" s="170" t="s">
        <v>6</v>
      </c>
      <c r="C288" s="64" t="s">
        <v>255</v>
      </c>
      <c r="D288" s="65">
        <v>4</v>
      </c>
      <c r="E288" s="65">
        <v>1</v>
      </c>
      <c r="F288" s="65">
        <v>0</v>
      </c>
      <c r="G288" s="65">
        <v>0</v>
      </c>
      <c r="H288" s="65">
        <v>0</v>
      </c>
      <c r="I288" s="65">
        <v>0</v>
      </c>
      <c r="J288" s="65">
        <v>1</v>
      </c>
      <c r="K288" s="65">
        <v>0</v>
      </c>
      <c r="L288" s="65">
        <v>0</v>
      </c>
      <c r="M288" s="65">
        <v>0</v>
      </c>
      <c r="N288" s="65">
        <v>0</v>
      </c>
      <c r="O288" s="65">
        <v>0</v>
      </c>
      <c r="P288" s="65">
        <v>0</v>
      </c>
      <c r="Q288" s="65">
        <v>1</v>
      </c>
      <c r="R288" s="65">
        <v>1</v>
      </c>
      <c r="S288" s="65">
        <v>0</v>
      </c>
      <c r="T288" s="65">
        <v>0</v>
      </c>
      <c r="U288" s="65">
        <v>0</v>
      </c>
      <c r="V288" s="65">
        <v>0</v>
      </c>
      <c r="W288" s="65">
        <v>0</v>
      </c>
    </row>
    <row r="289" spans="1:23" ht="15" customHeight="1">
      <c r="A289" s="168"/>
      <c r="B289" s="171"/>
      <c r="C289" s="64" t="s">
        <v>256</v>
      </c>
      <c r="D289" s="65">
        <v>2</v>
      </c>
      <c r="E289" s="65">
        <v>0</v>
      </c>
      <c r="F289" s="65">
        <v>0</v>
      </c>
      <c r="G289" s="65">
        <v>0</v>
      </c>
      <c r="H289" s="65">
        <v>0</v>
      </c>
      <c r="I289" s="65">
        <v>0</v>
      </c>
      <c r="J289" s="65">
        <v>0</v>
      </c>
      <c r="K289" s="65">
        <v>0</v>
      </c>
      <c r="L289" s="65">
        <v>0</v>
      </c>
      <c r="M289" s="65">
        <v>0</v>
      </c>
      <c r="N289" s="65">
        <v>0</v>
      </c>
      <c r="O289" s="65">
        <v>0</v>
      </c>
      <c r="P289" s="65">
        <v>0</v>
      </c>
      <c r="Q289" s="65">
        <v>0</v>
      </c>
      <c r="R289" s="65">
        <v>0</v>
      </c>
      <c r="S289" s="65">
        <v>1</v>
      </c>
      <c r="T289" s="65">
        <v>0</v>
      </c>
      <c r="U289" s="65">
        <v>1</v>
      </c>
      <c r="V289" s="65">
        <v>0</v>
      </c>
      <c r="W289" s="65">
        <v>0</v>
      </c>
    </row>
    <row r="290" spans="1:23" ht="15" customHeight="1">
      <c r="A290" s="169"/>
      <c r="B290" s="172"/>
      <c r="C290" s="64" t="s">
        <v>38</v>
      </c>
      <c r="D290" s="65">
        <v>6</v>
      </c>
      <c r="E290" s="65">
        <v>1</v>
      </c>
      <c r="F290" s="65">
        <v>0</v>
      </c>
      <c r="G290" s="65">
        <v>0</v>
      </c>
      <c r="H290" s="65">
        <v>0</v>
      </c>
      <c r="I290" s="65">
        <v>0</v>
      </c>
      <c r="J290" s="65">
        <v>1</v>
      </c>
      <c r="K290" s="65">
        <v>0</v>
      </c>
      <c r="L290" s="65">
        <v>0</v>
      </c>
      <c r="M290" s="65">
        <v>0</v>
      </c>
      <c r="N290" s="65">
        <v>0</v>
      </c>
      <c r="O290" s="65">
        <v>0</v>
      </c>
      <c r="P290" s="65">
        <v>0</v>
      </c>
      <c r="Q290" s="65">
        <v>1</v>
      </c>
      <c r="R290" s="65">
        <v>1</v>
      </c>
      <c r="S290" s="65">
        <v>1</v>
      </c>
      <c r="T290" s="65">
        <v>0</v>
      </c>
      <c r="U290" s="65">
        <v>1</v>
      </c>
      <c r="V290" s="65">
        <v>0</v>
      </c>
      <c r="W290" s="65">
        <v>0</v>
      </c>
    </row>
    <row r="291" spans="1:23" ht="15" customHeight="1">
      <c r="A291" s="167">
        <v>19</v>
      </c>
      <c r="B291" s="170" t="s">
        <v>5</v>
      </c>
      <c r="C291" s="64" t="s">
        <v>255</v>
      </c>
      <c r="D291" s="65">
        <v>2</v>
      </c>
      <c r="E291" s="65">
        <v>0</v>
      </c>
      <c r="F291" s="65">
        <v>0</v>
      </c>
      <c r="G291" s="65">
        <v>0</v>
      </c>
      <c r="H291" s="65">
        <v>0</v>
      </c>
      <c r="I291" s="65">
        <v>0</v>
      </c>
      <c r="J291" s="65">
        <v>0</v>
      </c>
      <c r="K291" s="65">
        <v>1</v>
      </c>
      <c r="L291" s="65">
        <v>0</v>
      </c>
      <c r="M291" s="65">
        <v>0</v>
      </c>
      <c r="N291" s="65">
        <v>0</v>
      </c>
      <c r="O291" s="65">
        <v>0</v>
      </c>
      <c r="P291" s="65">
        <v>1</v>
      </c>
      <c r="Q291" s="65">
        <v>0</v>
      </c>
      <c r="R291" s="65">
        <v>0</v>
      </c>
      <c r="S291" s="65">
        <v>0</v>
      </c>
      <c r="T291" s="65">
        <v>0</v>
      </c>
      <c r="U291" s="65">
        <v>0</v>
      </c>
      <c r="V291" s="65">
        <v>0</v>
      </c>
      <c r="W291" s="65">
        <v>0</v>
      </c>
    </row>
    <row r="292" spans="1:23" ht="15" customHeight="1">
      <c r="A292" s="168"/>
      <c r="B292" s="171"/>
      <c r="C292" s="64" t="s">
        <v>256</v>
      </c>
      <c r="D292" s="65">
        <v>0</v>
      </c>
      <c r="E292" s="65">
        <v>0</v>
      </c>
      <c r="F292" s="65">
        <v>0</v>
      </c>
      <c r="G292" s="65">
        <v>0</v>
      </c>
      <c r="H292" s="65">
        <v>0</v>
      </c>
      <c r="I292" s="65">
        <v>0</v>
      </c>
      <c r="J292" s="65">
        <v>0</v>
      </c>
      <c r="K292" s="65">
        <v>0</v>
      </c>
      <c r="L292" s="65">
        <v>0</v>
      </c>
      <c r="M292" s="65">
        <v>0</v>
      </c>
      <c r="N292" s="65">
        <v>0</v>
      </c>
      <c r="O292" s="65">
        <v>0</v>
      </c>
      <c r="P292" s="65">
        <v>0</v>
      </c>
      <c r="Q292" s="65">
        <v>0</v>
      </c>
      <c r="R292" s="65">
        <v>0</v>
      </c>
      <c r="S292" s="65">
        <v>0</v>
      </c>
      <c r="T292" s="65">
        <v>0</v>
      </c>
      <c r="U292" s="65">
        <v>0</v>
      </c>
      <c r="V292" s="65">
        <v>0</v>
      </c>
      <c r="W292" s="65">
        <v>0</v>
      </c>
    </row>
    <row r="293" spans="1:23" ht="15" customHeight="1">
      <c r="A293" s="169"/>
      <c r="B293" s="172"/>
      <c r="C293" s="64" t="s">
        <v>38</v>
      </c>
      <c r="D293" s="65">
        <v>2</v>
      </c>
      <c r="E293" s="65">
        <v>0</v>
      </c>
      <c r="F293" s="65">
        <v>0</v>
      </c>
      <c r="G293" s="65">
        <v>0</v>
      </c>
      <c r="H293" s="65">
        <v>0</v>
      </c>
      <c r="I293" s="65">
        <v>0</v>
      </c>
      <c r="J293" s="65">
        <v>0</v>
      </c>
      <c r="K293" s="65">
        <v>1</v>
      </c>
      <c r="L293" s="65">
        <v>0</v>
      </c>
      <c r="M293" s="65">
        <v>0</v>
      </c>
      <c r="N293" s="65">
        <v>0</v>
      </c>
      <c r="O293" s="65">
        <v>0</v>
      </c>
      <c r="P293" s="65">
        <v>1</v>
      </c>
      <c r="Q293" s="65">
        <v>0</v>
      </c>
      <c r="R293" s="65">
        <v>0</v>
      </c>
      <c r="S293" s="65">
        <v>0</v>
      </c>
      <c r="T293" s="65">
        <v>0</v>
      </c>
      <c r="U293" s="65">
        <v>0</v>
      </c>
      <c r="V293" s="65">
        <v>0</v>
      </c>
      <c r="W293" s="65">
        <v>0</v>
      </c>
    </row>
    <row r="294" spans="1:23" ht="15" customHeight="1">
      <c r="A294" s="167">
        <v>20</v>
      </c>
      <c r="B294" s="170" t="s">
        <v>4</v>
      </c>
      <c r="C294" s="64" t="s">
        <v>255</v>
      </c>
      <c r="D294" s="65">
        <v>6</v>
      </c>
      <c r="E294" s="65">
        <v>0</v>
      </c>
      <c r="F294" s="65">
        <v>0</v>
      </c>
      <c r="G294" s="65">
        <v>0</v>
      </c>
      <c r="H294" s="65">
        <v>0</v>
      </c>
      <c r="I294" s="65">
        <v>1</v>
      </c>
      <c r="J294" s="65">
        <v>0</v>
      </c>
      <c r="K294" s="65">
        <v>0</v>
      </c>
      <c r="L294" s="65">
        <v>0</v>
      </c>
      <c r="M294" s="65">
        <v>0</v>
      </c>
      <c r="N294" s="65">
        <v>3</v>
      </c>
      <c r="O294" s="65">
        <v>0</v>
      </c>
      <c r="P294" s="65">
        <v>0</v>
      </c>
      <c r="Q294" s="65">
        <v>1</v>
      </c>
      <c r="R294" s="65">
        <v>0</v>
      </c>
      <c r="S294" s="65">
        <v>0</v>
      </c>
      <c r="T294" s="65">
        <v>0</v>
      </c>
      <c r="U294" s="65">
        <v>1</v>
      </c>
      <c r="V294" s="65">
        <v>0</v>
      </c>
      <c r="W294" s="65">
        <v>0</v>
      </c>
    </row>
    <row r="295" spans="1:23" ht="15" customHeight="1">
      <c r="A295" s="168"/>
      <c r="B295" s="171"/>
      <c r="C295" s="64" t="s">
        <v>256</v>
      </c>
      <c r="D295" s="65">
        <v>9</v>
      </c>
      <c r="E295" s="65">
        <v>0</v>
      </c>
      <c r="F295" s="65">
        <v>0</v>
      </c>
      <c r="G295" s="65">
        <v>0</v>
      </c>
      <c r="H295" s="65">
        <v>0</v>
      </c>
      <c r="I295" s="65">
        <v>0</v>
      </c>
      <c r="J295" s="65">
        <v>0</v>
      </c>
      <c r="K295" s="65">
        <v>0</v>
      </c>
      <c r="L295" s="65">
        <v>1</v>
      </c>
      <c r="M295" s="65">
        <v>0</v>
      </c>
      <c r="N295" s="65">
        <v>1</v>
      </c>
      <c r="O295" s="65">
        <v>0</v>
      </c>
      <c r="P295" s="65">
        <v>0</v>
      </c>
      <c r="Q295" s="65">
        <v>1</v>
      </c>
      <c r="R295" s="65">
        <v>3</v>
      </c>
      <c r="S295" s="65">
        <v>0</v>
      </c>
      <c r="T295" s="65">
        <v>1</v>
      </c>
      <c r="U295" s="65">
        <v>0</v>
      </c>
      <c r="V295" s="65">
        <v>2</v>
      </c>
      <c r="W295" s="65">
        <v>0</v>
      </c>
    </row>
    <row r="296" spans="1:23" ht="15" customHeight="1">
      <c r="A296" s="169"/>
      <c r="B296" s="172"/>
      <c r="C296" s="64" t="s">
        <v>38</v>
      </c>
      <c r="D296" s="65">
        <v>15</v>
      </c>
      <c r="E296" s="65">
        <v>0</v>
      </c>
      <c r="F296" s="65">
        <v>0</v>
      </c>
      <c r="G296" s="65">
        <v>0</v>
      </c>
      <c r="H296" s="65">
        <v>0</v>
      </c>
      <c r="I296" s="65">
        <v>1</v>
      </c>
      <c r="J296" s="65">
        <v>0</v>
      </c>
      <c r="K296" s="65">
        <v>0</v>
      </c>
      <c r="L296" s="65">
        <v>1</v>
      </c>
      <c r="M296" s="65">
        <v>0</v>
      </c>
      <c r="N296" s="65">
        <v>4</v>
      </c>
      <c r="O296" s="65">
        <v>0</v>
      </c>
      <c r="P296" s="65">
        <v>0</v>
      </c>
      <c r="Q296" s="65">
        <v>2</v>
      </c>
      <c r="R296" s="65">
        <v>3</v>
      </c>
      <c r="S296" s="65">
        <v>0</v>
      </c>
      <c r="T296" s="65">
        <v>1</v>
      </c>
      <c r="U296" s="65">
        <v>1</v>
      </c>
      <c r="V296" s="65">
        <v>2</v>
      </c>
      <c r="W296" s="65">
        <v>0</v>
      </c>
    </row>
    <row r="297" spans="1:23" ht="15" customHeight="1">
      <c r="A297" s="167">
        <v>21</v>
      </c>
      <c r="B297" s="170" t="s">
        <v>3</v>
      </c>
      <c r="C297" s="64" t="s">
        <v>255</v>
      </c>
      <c r="D297" s="65">
        <v>2</v>
      </c>
      <c r="E297" s="65">
        <v>0</v>
      </c>
      <c r="F297" s="65">
        <v>0</v>
      </c>
      <c r="G297" s="65">
        <v>0</v>
      </c>
      <c r="H297" s="65">
        <v>0</v>
      </c>
      <c r="I297" s="65">
        <v>0</v>
      </c>
      <c r="J297" s="65">
        <v>0</v>
      </c>
      <c r="K297" s="65">
        <v>0</v>
      </c>
      <c r="L297" s="65">
        <v>0</v>
      </c>
      <c r="M297" s="65">
        <v>0</v>
      </c>
      <c r="N297" s="65">
        <v>0</v>
      </c>
      <c r="O297" s="65">
        <v>0</v>
      </c>
      <c r="P297" s="65">
        <v>0</v>
      </c>
      <c r="Q297" s="65">
        <v>0</v>
      </c>
      <c r="R297" s="65">
        <v>0</v>
      </c>
      <c r="S297" s="65">
        <v>1</v>
      </c>
      <c r="T297" s="65">
        <v>0</v>
      </c>
      <c r="U297" s="65">
        <v>1</v>
      </c>
      <c r="V297" s="65">
        <v>0</v>
      </c>
      <c r="W297" s="65">
        <v>0</v>
      </c>
    </row>
    <row r="298" spans="1:23" ht="15" customHeight="1">
      <c r="A298" s="168"/>
      <c r="B298" s="171"/>
      <c r="C298" s="64" t="s">
        <v>256</v>
      </c>
      <c r="D298" s="65">
        <v>2</v>
      </c>
      <c r="E298" s="65">
        <v>0</v>
      </c>
      <c r="F298" s="65">
        <v>0</v>
      </c>
      <c r="G298" s="65">
        <v>0</v>
      </c>
      <c r="H298" s="65">
        <v>0</v>
      </c>
      <c r="I298" s="65">
        <v>0</v>
      </c>
      <c r="J298" s="65">
        <v>0</v>
      </c>
      <c r="K298" s="65">
        <v>0</v>
      </c>
      <c r="L298" s="65">
        <v>0</v>
      </c>
      <c r="M298" s="65">
        <v>0</v>
      </c>
      <c r="N298" s="65">
        <v>0</v>
      </c>
      <c r="O298" s="65">
        <v>0</v>
      </c>
      <c r="P298" s="65">
        <v>0</v>
      </c>
      <c r="Q298" s="65">
        <v>0</v>
      </c>
      <c r="R298" s="65">
        <v>0</v>
      </c>
      <c r="S298" s="65">
        <v>1</v>
      </c>
      <c r="T298" s="65">
        <v>0</v>
      </c>
      <c r="U298" s="65">
        <v>1</v>
      </c>
      <c r="V298" s="65">
        <v>0</v>
      </c>
      <c r="W298" s="65">
        <v>0</v>
      </c>
    </row>
    <row r="299" spans="1:23" ht="15" customHeight="1">
      <c r="A299" s="169"/>
      <c r="B299" s="186"/>
      <c r="C299" s="64" t="s">
        <v>38</v>
      </c>
      <c r="D299" s="65">
        <v>4</v>
      </c>
      <c r="E299" s="65">
        <v>0</v>
      </c>
      <c r="F299" s="65">
        <v>0</v>
      </c>
      <c r="G299" s="65">
        <v>0</v>
      </c>
      <c r="H299" s="65">
        <v>0</v>
      </c>
      <c r="I299" s="65">
        <v>0</v>
      </c>
      <c r="J299" s="65">
        <v>0</v>
      </c>
      <c r="K299" s="65">
        <v>0</v>
      </c>
      <c r="L299" s="65">
        <v>0</v>
      </c>
      <c r="M299" s="65">
        <v>0</v>
      </c>
      <c r="N299" s="65">
        <v>0</v>
      </c>
      <c r="O299" s="65">
        <v>0</v>
      </c>
      <c r="P299" s="65">
        <v>0</v>
      </c>
      <c r="Q299" s="65">
        <v>0</v>
      </c>
      <c r="R299" s="65">
        <v>0</v>
      </c>
      <c r="S299" s="65">
        <v>2</v>
      </c>
      <c r="T299" s="65">
        <v>0</v>
      </c>
      <c r="U299" s="65">
        <v>2</v>
      </c>
      <c r="V299" s="65">
        <v>0</v>
      </c>
      <c r="W299" s="65">
        <v>0</v>
      </c>
    </row>
    <row r="300" spans="1:23" ht="15" customHeight="1">
      <c r="A300" s="177">
        <v>22</v>
      </c>
      <c r="B300" s="180" t="s">
        <v>2</v>
      </c>
      <c r="C300" s="66" t="s">
        <v>255</v>
      </c>
      <c r="D300" s="67">
        <v>83</v>
      </c>
      <c r="E300" s="67">
        <v>1</v>
      </c>
      <c r="F300" s="67">
        <v>0</v>
      </c>
      <c r="G300" s="67">
        <v>0</v>
      </c>
      <c r="H300" s="67">
        <v>0</v>
      </c>
      <c r="I300" s="67">
        <v>1</v>
      </c>
      <c r="J300" s="67">
        <v>1</v>
      </c>
      <c r="K300" s="67">
        <v>1</v>
      </c>
      <c r="L300" s="67">
        <v>4</v>
      </c>
      <c r="M300" s="67">
        <v>0</v>
      </c>
      <c r="N300" s="67">
        <v>11</v>
      </c>
      <c r="O300" s="67">
        <v>9</v>
      </c>
      <c r="P300" s="67">
        <v>10</v>
      </c>
      <c r="Q300" s="67">
        <v>11</v>
      </c>
      <c r="R300" s="67">
        <v>8</v>
      </c>
      <c r="S300" s="67">
        <v>10</v>
      </c>
      <c r="T300" s="67">
        <v>5</v>
      </c>
      <c r="U300" s="67">
        <v>8</v>
      </c>
      <c r="V300" s="67">
        <v>3</v>
      </c>
      <c r="W300" s="67">
        <v>0</v>
      </c>
    </row>
    <row r="301" spans="1:23" ht="15" customHeight="1">
      <c r="A301" s="178"/>
      <c r="B301" s="181"/>
      <c r="C301" s="66" t="s">
        <v>256</v>
      </c>
      <c r="D301" s="67">
        <v>92</v>
      </c>
      <c r="E301" s="67">
        <v>0</v>
      </c>
      <c r="F301" s="67">
        <v>0</v>
      </c>
      <c r="G301" s="67">
        <v>0</v>
      </c>
      <c r="H301" s="67">
        <v>0</v>
      </c>
      <c r="I301" s="67">
        <v>0</v>
      </c>
      <c r="J301" s="67">
        <v>1</v>
      </c>
      <c r="K301" s="67">
        <v>0</v>
      </c>
      <c r="L301" s="67">
        <v>2</v>
      </c>
      <c r="M301" s="67">
        <v>0</v>
      </c>
      <c r="N301" s="67">
        <v>5</v>
      </c>
      <c r="O301" s="67">
        <v>7</v>
      </c>
      <c r="P301" s="67">
        <v>7</v>
      </c>
      <c r="Q301" s="67">
        <v>11</v>
      </c>
      <c r="R301" s="67">
        <v>11</v>
      </c>
      <c r="S301" s="67">
        <v>21</v>
      </c>
      <c r="T301" s="67">
        <v>11</v>
      </c>
      <c r="U301" s="67">
        <v>6</v>
      </c>
      <c r="V301" s="67">
        <v>7</v>
      </c>
      <c r="W301" s="67">
        <v>3</v>
      </c>
    </row>
    <row r="302" spans="1:23" ht="15" customHeight="1">
      <c r="A302" s="179"/>
      <c r="B302" s="182"/>
      <c r="C302" s="66" t="s">
        <v>38</v>
      </c>
      <c r="D302" s="67">
        <v>175</v>
      </c>
      <c r="E302" s="67">
        <v>1</v>
      </c>
      <c r="F302" s="67">
        <v>0</v>
      </c>
      <c r="G302" s="67">
        <v>0</v>
      </c>
      <c r="H302" s="67">
        <v>0</v>
      </c>
      <c r="I302" s="67">
        <v>1</v>
      </c>
      <c r="J302" s="67">
        <v>2</v>
      </c>
      <c r="K302" s="67">
        <v>1</v>
      </c>
      <c r="L302" s="67">
        <v>6</v>
      </c>
      <c r="M302" s="67">
        <v>0</v>
      </c>
      <c r="N302" s="67">
        <v>16</v>
      </c>
      <c r="O302" s="67">
        <v>16</v>
      </c>
      <c r="P302" s="67">
        <v>17</v>
      </c>
      <c r="Q302" s="67">
        <v>22</v>
      </c>
      <c r="R302" s="67">
        <v>19</v>
      </c>
      <c r="S302" s="67">
        <v>31</v>
      </c>
      <c r="T302" s="67">
        <v>16</v>
      </c>
      <c r="U302" s="67">
        <v>14</v>
      </c>
      <c r="V302" s="67">
        <v>10</v>
      </c>
      <c r="W302" s="67">
        <v>3</v>
      </c>
    </row>
    <row r="303" spans="1:23" ht="15" customHeight="1">
      <c r="A303" s="167">
        <v>23</v>
      </c>
      <c r="B303" s="183" t="s">
        <v>1</v>
      </c>
      <c r="C303" s="64" t="s">
        <v>255</v>
      </c>
      <c r="D303" s="65">
        <v>133</v>
      </c>
      <c r="E303" s="65">
        <v>0</v>
      </c>
      <c r="F303" s="65">
        <v>2</v>
      </c>
      <c r="G303" s="65">
        <v>0</v>
      </c>
      <c r="H303" s="65">
        <v>0</v>
      </c>
      <c r="I303" s="65">
        <v>2</v>
      </c>
      <c r="J303" s="65">
        <v>1</v>
      </c>
      <c r="K303" s="65">
        <v>1</v>
      </c>
      <c r="L303" s="65">
        <v>1</v>
      </c>
      <c r="M303" s="65">
        <v>1</v>
      </c>
      <c r="N303" s="65">
        <v>6</v>
      </c>
      <c r="O303" s="65">
        <v>10</v>
      </c>
      <c r="P303" s="65">
        <v>5</v>
      </c>
      <c r="Q303" s="65">
        <v>23</v>
      </c>
      <c r="R303" s="65">
        <v>29</v>
      </c>
      <c r="S303" s="65">
        <v>20</v>
      </c>
      <c r="T303" s="65">
        <v>11</v>
      </c>
      <c r="U303" s="65">
        <v>9</v>
      </c>
      <c r="V303" s="65">
        <v>8</v>
      </c>
      <c r="W303" s="65">
        <v>4</v>
      </c>
    </row>
    <row r="304" spans="1:23" ht="15" customHeight="1">
      <c r="A304" s="168"/>
      <c r="B304" s="184"/>
      <c r="C304" s="64" t="s">
        <v>256</v>
      </c>
      <c r="D304" s="65">
        <v>93</v>
      </c>
      <c r="E304" s="65">
        <v>0</v>
      </c>
      <c r="F304" s="65">
        <v>0</v>
      </c>
      <c r="G304" s="65">
        <v>0</v>
      </c>
      <c r="H304" s="65">
        <v>0</v>
      </c>
      <c r="I304" s="65">
        <v>0</v>
      </c>
      <c r="J304" s="65">
        <v>2</v>
      </c>
      <c r="K304" s="65">
        <v>0</v>
      </c>
      <c r="L304" s="65">
        <v>1</v>
      </c>
      <c r="M304" s="65">
        <v>2</v>
      </c>
      <c r="N304" s="65">
        <v>1</v>
      </c>
      <c r="O304" s="65">
        <v>4</v>
      </c>
      <c r="P304" s="65">
        <v>7</v>
      </c>
      <c r="Q304" s="65">
        <v>5</v>
      </c>
      <c r="R304" s="65">
        <v>12</v>
      </c>
      <c r="S304" s="65">
        <v>18</v>
      </c>
      <c r="T304" s="65">
        <v>14</v>
      </c>
      <c r="U304" s="65">
        <v>12</v>
      </c>
      <c r="V304" s="65">
        <v>7</v>
      </c>
      <c r="W304" s="65">
        <v>8</v>
      </c>
    </row>
    <row r="305" spans="1:23" ht="15" customHeight="1">
      <c r="A305" s="169"/>
      <c r="B305" s="185"/>
      <c r="C305" s="64" t="s">
        <v>38</v>
      </c>
      <c r="D305" s="65">
        <v>226</v>
      </c>
      <c r="E305" s="65">
        <v>0</v>
      </c>
      <c r="F305" s="65">
        <v>2</v>
      </c>
      <c r="G305" s="65">
        <v>0</v>
      </c>
      <c r="H305" s="65">
        <v>0</v>
      </c>
      <c r="I305" s="65">
        <v>2</v>
      </c>
      <c r="J305" s="65">
        <v>3</v>
      </c>
      <c r="K305" s="65">
        <v>1</v>
      </c>
      <c r="L305" s="65">
        <v>2</v>
      </c>
      <c r="M305" s="65">
        <v>3</v>
      </c>
      <c r="N305" s="65">
        <v>7</v>
      </c>
      <c r="O305" s="65">
        <v>14</v>
      </c>
      <c r="P305" s="65">
        <v>12</v>
      </c>
      <c r="Q305" s="65">
        <v>28</v>
      </c>
      <c r="R305" s="65">
        <v>41</v>
      </c>
      <c r="S305" s="65">
        <v>38</v>
      </c>
      <c r="T305" s="65">
        <v>25</v>
      </c>
      <c r="U305" s="65">
        <v>21</v>
      </c>
      <c r="V305" s="65">
        <v>15</v>
      </c>
      <c r="W305" s="65">
        <v>12</v>
      </c>
    </row>
    <row r="306" spans="1:23" ht="15" customHeight="1">
      <c r="A306" s="177">
        <v>24</v>
      </c>
      <c r="B306" s="180" t="s">
        <v>0</v>
      </c>
      <c r="C306" s="66" t="s">
        <v>255</v>
      </c>
      <c r="D306" s="67">
        <v>216</v>
      </c>
      <c r="E306" s="67">
        <v>1</v>
      </c>
      <c r="F306" s="67">
        <v>2</v>
      </c>
      <c r="G306" s="67">
        <v>0</v>
      </c>
      <c r="H306" s="67">
        <v>0</v>
      </c>
      <c r="I306" s="67">
        <v>3</v>
      </c>
      <c r="J306" s="67">
        <v>2</v>
      </c>
      <c r="K306" s="67">
        <v>2</v>
      </c>
      <c r="L306" s="67">
        <v>5</v>
      </c>
      <c r="M306" s="67">
        <v>1</v>
      </c>
      <c r="N306" s="67">
        <v>17</v>
      </c>
      <c r="O306" s="67">
        <v>19</v>
      </c>
      <c r="P306" s="67">
        <v>15</v>
      </c>
      <c r="Q306" s="67">
        <v>34</v>
      </c>
      <c r="R306" s="67">
        <v>37</v>
      </c>
      <c r="S306" s="67">
        <v>30</v>
      </c>
      <c r="T306" s="67">
        <v>16</v>
      </c>
      <c r="U306" s="67">
        <v>17</v>
      </c>
      <c r="V306" s="67">
        <v>11</v>
      </c>
      <c r="W306" s="67">
        <v>4</v>
      </c>
    </row>
    <row r="307" spans="1:23" ht="15" customHeight="1">
      <c r="A307" s="178"/>
      <c r="B307" s="181"/>
      <c r="C307" s="66" t="s">
        <v>256</v>
      </c>
      <c r="D307" s="67">
        <v>185</v>
      </c>
      <c r="E307" s="67">
        <v>0</v>
      </c>
      <c r="F307" s="67">
        <v>0</v>
      </c>
      <c r="G307" s="67">
        <v>0</v>
      </c>
      <c r="H307" s="67">
        <v>0</v>
      </c>
      <c r="I307" s="67">
        <v>0</v>
      </c>
      <c r="J307" s="67">
        <v>3</v>
      </c>
      <c r="K307" s="67">
        <v>0</v>
      </c>
      <c r="L307" s="67">
        <v>3</v>
      </c>
      <c r="M307" s="67">
        <v>2</v>
      </c>
      <c r="N307" s="67">
        <v>6</v>
      </c>
      <c r="O307" s="67">
        <v>11</v>
      </c>
      <c r="P307" s="67">
        <v>14</v>
      </c>
      <c r="Q307" s="67">
        <v>16</v>
      </c>
      <c r="R307" s="67">
        <v>23</v>
      </c>
      <c r="S307" s="67">
        <v>39</v>
      </c>
      <c r="T307" s="67">
        <v>25</v>
      </c>
      <c r="U307" s="67">
        <v>18</v>
      </c>
      <c r="V307" s="67">
        <v>14</v>
      </c>
      <c r="W307" s="67">
        <v>11</v>
      </c>
    </row>
    <row r="308" spans="1:23" ht="15" customHeight="1">
      <c r="A308" s="179"/>
      <c r="B308" s="182"/>
      <c r="C308" s="66" t="s">
        <v>38</v>
      </c>
      <c r="D308" s="67">
        <v>401</v>
      </c>
      <c r="E308" s="67">
        <v>1</v>
      </c>
      <c r="F308" s="67">
        <v>2</v>
      </c>
      <c r="G308" s="67">
        <v>0</v>
      </c>
      <c r="H308" s="67">
        <v>0</v>
      </c>
      <c r="I308" s="67">
        <v>3</v>
      </c>
      <c r="J308" s="67">
        <v>5</v>
      </c>
      <c r="K308" s="67">
        <v>2</v>
      </c>
      <c r="L308" s="67">
        <v>8</v>
      </c>
      <c r="M308" s="67">
        <v>3</v>
      </c>
      <c r="N308" s="67">
        <v>23</v>
      </c>
      <c r="O308" s="67">
        <v>30</v>
      </c>
      <c r="P308" s="67">
        <v>29</v>
      </c>
      <c r="Q308" s="67">
        <v>50</v>
      </c>
      <c r="R308" s="67">
        <v>60</v>
      </c>
      <c r="S308" s="67">
        <v>69</v>
      </c>
      <c r="T308" s="67">
        <v>41</v>
      </c>
      <c r="U308" s="67">
        <v>35</v>
      </c>
      <c r="V308" s="67">
        <v>25</v>
      </c>
      <c r="W308" s="67">
        <v>15</v>
      </c>
    </row>
    <row r="309" spans="1:23"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</row>
    <row r="310" spans="1:23"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</row>
    <row r="311" spans="1:23"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</row>
    <row r="312" spans="1:23"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</row>
    <row r="313" spans="1:23" ht="21" customHeight="1">
      <c r="A313" s="190" t="s">
        <v>396</v>
      </c>
      <c r="B313" s="190"/>
      <c r="C313" s="190"/>
      <c r="D313" s="190"/>
      <c r="E313" s="190"/>
      <c r="F313" s="190"/>
      <c r="G313" s="190"/>
      <c r="H313" s="190"/>
      <c r="I313" s="190"/>
      <c r="J313" s="190"/>
      <c r="K313" s="190"/>
      <c r="L313" s="190"/>
      <c r="M313" s="190"/>
      <c r="N313" s="190"/>
      <c r="O313" s="190"/>
      <c r="P313" s="190"/>
      <c r="Q313" s="190"/>
      <c r="R313" s="190"/>
      <c r="S313" s="190"/>
      <c r="T313" s="190"/>
      <c r="U313" s="190"/>
      <c r="V313" s="190"/>
      <c r="W313" s="190"/>
    </row>
    <row r="314" spans="1:23" ht="29.25" customHeight="1">
      <c r="A314" s="33" t="s">
        <v>43</v>
      </c>
      <c r="B314" s="61" t="s">
        <v>58</v>
      </c>
      <c r="C314" s="61" t="s">
        <v>331</v>
      </c>
      <c r="D314" s="35" t="s">
        <v>38</v>
      </c>
      <c r="E314" s="35" t="s">
        <v>37</v>
      </c>
      <c r="F314" s="36" t="s">
        <v>36</v>
      </c>
      <c r="G314" s="37" t="s">
        <v>35</v>
      </c>
      <c r="H314" s="38" t="s">
        <v>34</v>
      </c>
      <c r="I314" s="37" t="s">
        <v>33</v>
      </c>
      <c r="J314" s="38" t="s">
        <v>32</v>
      </c>
      <c r="K314" s="37" t="s">
        <v>31</v>
      </c>
      <c r="L314" s="38" t="s">
        <v>30</v>
      </c>
      <c r="M314" s="37" t="s">
        <v>29</v>
      </c>
      <c r="N314" s="38" t="s">
        <v>28</v>
      </c>
      <c r="O314" s="37" t="s">
        <v>27</v>
      </c>
      <c r="P314" s="38" t="s">
        <v>26</v>
      </c>
      <c r="Q314" s="37" t="s">
        <v>25</v>
      </c>
      <c r="R314" s="38" t="s">
        <v>24</v>
      </c>
      <c r="S314" s="62" t="s">
        <v>302</v>
      </c>
      <c r="T314" s="52" t="s">
        <v>303</v>
      </c>
      <c r="U314" s="6" t="s">
        <v>304</v>
      </c>
      <c r="V314" s="6" t="s">
        <v>305</v>
      </c>
      <c r="W314" s="6" t="s">
        <v>306</v>
      </c>
    </row>
    <row r="315" spans="1:23" ht="15" customHeight="1">
      <c r="A315" s="173">
        <v>1</v>
      </c>
      <c r="B315" s="176" t="s">
        <v>23</v>
      </c>
      <c r="C315" s="64" t="s">
        <v>255</v>
      </c>
      <c r="D315" s="65">
        <v>0</v>
      </c>
      <c r="E315" s="65">
        <v>0</v>
      </c>
      <c r="F315" s="65">
        <v>0</v>
      </c>
      <c r="G315" s="65">
        <v>0</v>
      </c>
      <c r="H315" s="65">
        <v>0</v>
      </c>
      <c r="I315" s="65">
        <v>0</v>
      </c>
      <c r="J315" s="65">
        <v>0</v>
      </c>
      <c r="K315" s="65">
        <v>0</v>
      </c>
      <c r="L315" s="65">
        <v>0</v>
      </c>
      <c r="M315" s="65">
        <v>0</v>
      </c>
      <c r="N315" s="65">
        <v>0</v>
      </c>
      <c r="O315" s="65">
        <v>0</v>
      </c>
      <c r="P315" s="65">
        <v>0</v>
      </c>
      <c r="Q315" s="65">
        <v>0</v>
      </c>
      <c r="R315" s="65">
        <v>0</v>
      </c>
      <c r="S315" s="65">
        <v>0</v>
      </c>
      <c r="T315" s="65">
        <v>0</v>
      </c>
      <c r="U315" s="65">
        <v>0</v>
      </c>
      <c r="V315" s="65">
        <v>0</v>
      </c>
      <c r="W315" s="65">
        <v>0</v>
      </c>
    </row>
    <row r="316" spans="1:23" ht="15" customHeight="1">
      <c r="A316" s="174"/>
      <c r="B316" s="171"/>
      <c r="C316" s="64" t="s">
        <v>256</v>
      </c>
      <c r="D316" s="65">
        <v>1</v>
      </c>
      <c r="E316" s="65">
        <v>0</v>
      </c>
      <c r="F316" s="65">
        <v>0</v>
      </c>
      <c r="G316" s="65">
        <v>0</v>
      </c>
      <c r="H316" s="65">
        <v>0</v>
      </c>
      <c r="I316" s="65">
        <v>0</v>
      </c>
      <c r="J316" s="65">
        <v>0</v>
      </c>
      <c r="K316" s="65">
        <v>0</v>
      </c>
      <c r="L316" s="65">
        <v>0</v>
      </c>
      <c r="M316" s="65">
        <v>0</v>
      </c>
      <c r="N316" s="65">
        <v>0</v>
      </c>
      <c r="O316" s="65">
        <v>0</v>
      </c>
      <c r="P316" s="65">
        <v>0</v>
      </c>
      <c r="Q316" s="65">
        <v>0</v>
      </c>
      <c r="R316" s="65">
        <v>0</v>
      </c>
      <c r="S316" s="65">
        <v>0</v>
      </c>
      <c r="T316" s="65">
        <v>1</v>
      </c>
      <c r="U316" s="65">
        <v>0</v>
      </c>
      <c r="V316" s="65">
        <v>0</v>
      </c>
      <c r="W316" s="65">
        <v>0</v>
      </c>
    </row>
    <row r="317" spans="1:23" ht="15" customHeight="1">
      <c r="A317" s="175"/>
      <c r="B317" s="172"/>
      <c r="C317" s="64" t="s">
        <v>38</v>
      </c>
      <c r="D317" s="65">
        <v>1</v>
      </c>
      <c r="E317" s="65">
        <v>0</v>
      </c>
      <c r="F317" s="65">
        <v>0</v>
      </c>
      <c r="G317" s="65">
        <v>0</v>
      </c>
      <c r="H317" s="65">
        <v>0</v>
      </c>
      <c r="I317" s="65">
        <v>0</v>
      </c>
      <c r="J317" s="65">
        <v>0</v>
      </c>
      <c r="K317" s="65">
        <v>0</v>
      </c>
      <c r="L317" s="65">
        <v>0</v>
      </c>
      <c r="M317" s="65">
        <v>0</v>
      </c>
      <c r="N317" s="65">
        <v>0</v>
      </c>
      <c r="O317" s="65">
        <v>0</v>
      </c>
      <c r="P317" s="65">
        <v>0</v>
      </c>
      <c r="Q317" s="65">
        <v>0</v>
      </c>
      <c r="R317" s="65">
        <v>0</v>
      </c>
      <c r="S317" s="65">
        <v>0</v>
      </c>
      <c r="T317" s="65">
        <v>1</v>
      </c>
      <c r="U317" s="65">
        <v>0</v>
      </c>
      <c r="V317" s="65">
        <v>0</v>
      </c>
      <c r="W317" s="65">
        <v>0</v>
      </c>
    </row>
    <row r="318" spans="1:23" ht="15" customHeight="1">
      <c r="A318" s="167">
        <v>2</v>
      </c>
      <c r="B318" s="170" t="s">
        <v>22</v>
      </c>
      <c r="C318" s="64" t="s">
        <v>255</v>
      </c>
      <c r="D318" s="65">
        <v>0</v>
      </c>
      <c r="E318" s="65">
        <v>0</v>
      </c>
      <c r="F318" s="65">
        <v>0</v>
      </c>
      <c r="G318" s="65">
        <v>0</v>
      </c>
      <c r="H318" s="65">
        <v>0</v>
      </c>
      <c r="I318" s="65">
        <v>0</v>
      </c>
      <c r="J318" s="65">
        <v>0</v>
      </c>
      <c r="K318" s="65">
        <v>0</v>
      </c>
      <c r="L318" s="65">
        <v>0</v>
      </c>
      <c r="M318" s="65">
        <v>0</v>
      </c>
      <c r="N318" s="65">
        <v>0</v>
      </c>
      <c r="O318" s="65">
        <v>0</v>
      </c>
      <c r="P318" s="65">
        <v>0</v>
      </c>
      <c r="Q318" s="65">
        <v>0</v>
      </c>
      <c r="R318" s="65">
        <v>0</v>
      </c>
      <c r="S318" s="65">
        <v>0</v>
      </c>
      <c r="T318" s="65">
        <v>0</v>
      </c>
      <c r="U318" s="65">
        <v>0</v>
      </c>
      <c r="V318" s="65">
        <v>0</v>
      </c>
      <c r="W318" s="65">
        <v>0</v>
      </c>
    </row>
    <row r="319" spans="1:23" ht="15" customHeight="1">
      <c r="A319" s="168"/>
      <c r="B319" s="171"/>
      <c r="C319" s="64" t="s">
        <v>256</v>
      </c>
      <c r="D319" s="65">
        <v>2</v>
      </c>
      <c r="E319" s="65">
        <v>0</v>
      </c>
      <c r="F319" s="65">
        <v>0</v>
      </c>
      <c r="G319" s="65">
        <v>0</v>
      </c>
      <c r="H319" s="65">
        <v>0</v>
      </c>
      <c r="I319" s="65">
        <v>0</v>
      </c>
      <c r="J319" s="65">
        <v>0</v>
      </c>
      <c r="K319" s="65">
        <v>0</v>
      </c>
      <c r="L319" s="65">
        <v>0</v>
      </c>
      <c r="M319" s="65">
        <v>0</v>
      </c>
      <c r="N319" s="65">
        <v>0</v>
      </c>
      <c r="O319" s="65">
        <v>0</v>
      </c>
      <c r="P319" s="65">
        <v>1</v>
      </c>
      <c r="Q319" s="65">
        <v>0</v>
      </c>
      <c r="R319" s="65">
        <v>0</v>
      </c>
      <c r="S319" s="65">
        <v>0</v>
      </c>
      <c r="T319" s="65">
        <v>1</v>
      </c>
      <c r="U319" s="65">
        <v>0</v>
      </c>
      <c r="V319" s="65">
        <v>0</v>
      </c>
      <c r="W319" s="65">
        <v>0</v>
      </c>
    </row>
    <row r="320" spans="1:23" ht="15" customHeight="1">
      <c r="A320" s="169"/>
      <c r="B320" s="172"/>
      <c r="C320" s="64" t="s">
        <v>38</v>
      </c>
      <c r="D320" s="65">
        <v>2</v>
      </c>
      <c r="E320" s="65">
        <v>0</v>
      </c>
      <c r="F320" s="65">
        <v>0</v>
      </c>
      <c r="G320" s="65">
        <v>0</v>
      </c>
      <c r="H320" s="65">
        <v>0</v>
      </c>
      <c r="I320" s="65">
        <v>0</v>
      </c>
      <c r="J320" s="65">
        <v>0</v>
      </c>
      <c r="K320" s="65">
        <v>0</v>
      </c>
      <c r="L320" s="65">
        <v>0</v>
      </c>
      <c r="M320" s="65">
        <v>0</v>
      </c>
      <c r="N320" s="65">
        <v>0</v>
      </c>
      <c r="O320" s="65">
        <v>0</v>
      </c>
      <c r="P320" s="65">
        <v>1</v>
      </c>
      <c r="Q320" s="65">
        <v>0</v>
      </c>
      <c r="R320" s="65">
        <v>0</v>
      </c>
      <c r="S320" s="65">
        <v>0</v>
      </c>
      <c r="T320" s="65">
        <v>1</v>
      </c>
      <c r="U320" s="65">
        <v>0</v>
      </c>
      <c r="V320" s="65">
        <v>0</v>
      </c>
      <c r="W320" s="65">
        <v>0</v>
      </c>
    </row>
    <row r="321" spans="1:23" ht="15" customHeight="1">
      <c r="A321" s="167">
        <v>3</v>
      </c>
      <c r="B321" s="170" t="s">
        <v>21</v>
      </c>
      <c r="C321" s="64" t="s">
        <v>255</v>
      </c>
      <c r="D321" s="65">
        <v>1</v>
      </c>
      <c r="E321" s="65">
        <v>0</v>
      </c>
      <c r="F321" s="65">
        <v>0</v>
      </c>
      <c r="G321" s="65">
        <v>0</v>
      </c>
      <c r="H321" s="65">
        <v>0</v>
      </c>
      <c r="I321" s="65">
        <v>0</v>
      </c>
      <c r="J321" s="65">
        <v>0</v>
      </c>
      <c r="K321" s="65">
        <v>0</v>
      </c>
      <c r="L321" s="65">
        <v>0</v>
      </c>
      <c r="M321" s="65">
        <v>0</v>
      </c>
      <c r="N321" s="65">
        <v>0</v>
      </c>
      <c r="O321" s="65">
        <v>0</v>
      </c>
      <c r="P321" s="65">
        <v>0</v>
      </c>
      <c r="Q321" s="65">
        <v>0</v>
      </c>
      <c r="R321" s="65">
        <v>1</v>
      </c>
      <c r="S321" s="65">
        <v>0</v>
      </c>
      <c r="T321" s="65">
        <v>0</v>
      </c>
      <c r="U321" s="65">
        <v>0</v>
      </c>
      <c r="V321" s="65">
        <v>0</v>
      </c>
      <c r="W321" s="65">
        <v>0</v>
      </c>
    </row>
    <row r="322" spans="1:23" ht="15" customHeight="1">
      <c r="A322" s="168"/>
      <c r="B322" s="171"/>
      <c r="C322" s="64" t="s">
        <v>256</v>
      </c>
      <c r="D322" s="65">
        <v>0</v>
      </c>
      <c r="E322" s="65">
        <v>0</v>
      </c>
      <c r="F322" s="65">
        <v>0</v>
      </c>
      <c r="G322" s="65">
        <v>0</v>
      </c>
      <c r="H322" s="65">
        <v>0</v>
      </c>
      <c r="I322" s="65">
        <v>0</v>
      </c>
      <c r="J322" s="65">
        <v>0</v>
      </c>
      <c r="K322" s="65">
        <v>0</v>
      </c>
      <c r="L322" s="65">
        <v>0</v>
      </c>
      <c r="M322" s="65">
        <v>0</v>
      </c>
      <c r="N322" s="65">
        <v>0</v>
      </c>
      <c r="O322" s="65">
        <v>0</v>
      </c>
      <c r="P322" s="65">
        <v>0</v>
      </c>
      <c r="Q322" s="65">
        <v>0</v>
      </c>
      <c r="R322" s="65">
        <v>0</v>
      </c>
      <c r="S322" s="65">
        <v>0</v>
      </c>
      <c r="T322" s="65">
        <v>0</v>
      </c>
      <c r="U322" s="65">
        <v>0</v>
      </c>
      <c r="V322" s="65">
        <v>0</v>
      </c>
      <c r="W322" s="65">
        <v>0</v>
      </c>
    </row>
    <row r="323" spans="1:23" ht="15" customHeight="1">
      <c r="A323" s="169"/>
      <c r="B323" s="172"/>
      <c r="C323" s="64" t="s">
        <v>38</v>
      </c>
      <c r="D323" s="65">
        <v>1</v>
      </c>
      <c r="E323" s="65">
        <v>0</v>
      </c>
      <c r="F323" s="65">
        <v>0</v>
      </c>
      <c r="G323" s="65">
        <v>0</v>
      </c>
      <c r="H323" s="65">
        <v>0</v>
      </c>
      <c r="I323" s="65">
        <v>0</v>
      </c>
      <c r="J323" s="65">
        <v>0</v>
      </c>
      <c r="K323" s="65">
        <v>0</v>
      </c>
      <c r="L323" s="65">
        <v>0</v>
      </c>
      <c r="M323" s="65">
        <v>0</v>
      </c>
      <c r="N323" s="65">
        <v>0</v>
      </c>
      <c r="O323" s="65">
        <v>0</v>
      </c>
      <c r="P323" s="65">
        <v>0</v>
      </c>
      <c r="Q323" s="65">
        <v>0</v>
      </c>
      <c r="R323" s="65">
        <v>1</v>
      </c>
      <c r="S323" s="65">
        <v>0</v>
      </c>
      <c r="T323" s="65">
        <v>0</v>
      </c>
      <c r="U323" s="65">
        <v>0</v>
      </c>
      <c r="V323" s="65">
        <v>0</v>
      </c>
      <c r="W323" s="65">
        <v>0</v>
      </c>
    </row>
    <row r="324" spans="1:23" ht="15" customHeight="1">
      <c r="A324" s="167">
        <v>4</v>
      </c>
      <c r="B324" s="170" t="s">
        <v>20</v>
      </c>
      <c r="C324" s="64" t="s">
        <v>255</v>
      </c>
      <c r="D324" s="65">
        <v>1</v>
      </c>
      <c r="E324" s="65">
        <v>0</v>
      </c>
      <c r="F324" s="65">
        <v>0</v>
      </c>
      <c r="G324" s="65">
        <v>0</v>
      </c>
      <c r="H324" s="65">
        <v>0</v>
      </c>
      <c r="I324" s="65">
        <v>0</v>
      </c>
      <c r="J324" s="65">
        <v>0</v>
      </c>
      <c r="K324" s="65">
        <v>0</v>
      </c>
      <c r="L324" s="65">
        <v>0</v>
      </c>
      <c r="M324" s="65">
        <v>0</v>
      </c>
      <c r="N324" s="65">
        <v>0</v>
      </c>
      <c r="O324" s="65">
        <v>0</v>
      </c>
      <c r="P324" s="65">
        <v>0</v>
      </c>
      <c r="Q324" s="65">
        <v>0</v>
      </c>
      <c r="R324" s="65">
        <v>0</v>
      </c>
      <c r="S324" s="65">
        <v>1</v>
      </c>
      <c r="T324" s="65">
        <v>0</v>
      </c>
      <c r="U324" s="65">
        <v>0</v>
      </c>
      <c r="V324" s="65">
        <v>0</v>
      </c>
      <c r="W324" s="65">
        <v>0</v>
      </c>
    </row>
    <row r="325" spans="1:23" ht="15" customHeight="1">
      <c r="A325" s="168"/>
      <c r="B325" s="171"/>
      <c r="C325" s="64" t="s">
        <v>256</v>
      </c>
      <c r="D325" s="65">
        <v>0</v>
      </c>
      <c r="E325" s="65">
        <v>0</v>
      </c>
      <c r="F325" s="65">
        <v>0</v>
      </c>
      <c r="G325" s="65">
        <v>0</v>
      </c>
      <c r="H325" s="65">
        <v>0</v>
      </c>
      <c r="I325" s="65">
        <v>0</v>
      </c>
      <c r="J325" s="65">
        <v>0</v>
      </c>
      <c r="K325" s="65">
        <v>0</v>
      </c>
      <c r="L325" s="65">
        <v>0</v>
      </c>
      <c r="M325" s="65">
        <v>0</v>
      </c>
      <c r="N325" s="65">
        <v>0</v>
      </c>
      <c r="O325" s="65">
        <v>0</v>
      </c>
      <c r="P325" s="65">
        <v>0</v>
      </c>
      <c r="Q325" s="65">
        <v>0</v>
      </c>
      <c r="R325" s="65">
        <v>0</v>
      </c>
      <c r="S325" s="65">
        <v>0</v>
      </c>
      <c r="T325" s="65">
        <v>0</v>
      </c>
      <c r="U325" s="65">
        <v>0</v>
      </c>
      <c r="V325" s="65">
        <v>0</v>
      </c>
      <c r="W325" s="65">
        <v>0</v>
      </c>
    </row>
    <row r="326" spans="1:23" ht="15" customHeight="1">
      <c r="A326" s="169"/>
      <c r="B326" s="172"/>
      <c r="C326" s="64" t="s">
        <v>38</v>
      </c>
      <c r="D326" s="65">
        <v>1</v>
      </c>
      <c r="E326" s="65">
        <v>0</v>
      </c>
      <c r="F326" s="65">
        <v>0</v>
      </c>
      <c r="G326" s="65">
        <v>0</v>
      </c>
      <c r="H326" s="65">
        <v>0</v>
      </c>
      <c r="I326" s="65">
        <v>0</v>
      </c>
      <c r="J326" s="65">
        <v>0</v>
      </c>
      <c r="K326" s="65">
        <v>0</v>
      </c>
      <c r="L326" s="65">
        <v>0</v>
      </c>
      <c r="M326" s="65">
        <v>0</v>
      </c>
      <c r="N326" s="65">
        <v>0</v>
      </c>
      <c r="O326" s="65">
        <v>0</v>
      </c>
      <c r="P326" s="65">
        <v>0</v>
      </c>
      <c r="Q326" s="65">
        <v>0</v>
      </c>
      <c r="R326" s="65">
        <v>0</v>
      </c>
      <c r="S326" s="65">
        <v>1</v>
      </c>
      <c r="T326" s="65">
        <v>0</v>
      </c>
      <c r="U326" s="65">
        <v>0</v>
      </c>
      <c r="V326" s="65">
        <v>0</v>
      </c>
      <c r="W326" s="65">
        <v>0</v>
      </c>
    </row>
    <row r="327" spans="1:23" ht="15" customHeight="1">
      <c r="A327" s="167">
        <v>5</v>
      </c>
      <c r="B327" s="170" t="s">
        <v>19</v>
      </c>
      <c r="C327" s="64" t="s">
        <v>255</v>
      </c>
      <c r="D327" s="65">
        <v>0</v>
      </c>
      <c r="E327" s="65">
        <v>0</v>
      </c>
      <c r="F327" s="65">
        <v>0</v>
      </c>
      <c r="G327" s="65">
        <v>0</v>
      </c>
      <c r="H327" s="65">
        <v>0</v>
      </c>
      <c r="I327" s="65">
        <v>0</v>
      </c>
      <c r="J327" s="65">
        <v>0</v>
      </c>
      <c r="K327" s="65">
        <v>0</v>
      </c>
      <c r="L327" s="65">
        <v>0</v>
      </c>
      <c r="M327" s="65">
        <v>0</v>
      </c>
      <c r="N327" s="65">
        <v>0</v>
      </c>
      <c r="O327" s="65">
        <v>0</v>
      </c>
      <c r="P327" s="65">
        <v>0</v>
      </c>
      <c r="Q327" s="65">
        <v>0</v>
      </c>
      <c r="R327" s="65">
        <v>0</v>
      </c>
      <c r="S327" s="65">
        <v>0</v>
      </c>
      <c r="T327" s="65">
        <v>0</v>
      </c>
      <c r="U327" s="65">
        <v>0</v>
      </c>
      <c r="V327" s="65">
        <v>0</v>
      </c>
      <c r="W327" s="65">
        <v>0</v>
      </c>
    </row>
    <row r="328" spans="1:23" ht="15" customHeight="1">
      <c r="A328" s="168"/>
      <c r="B328" s="171"/>
      <c r="C328" s="64" t="s">
        <v>256</v>
      </c>
      <c r="D328" s="65">
        <v>0</v>
      </c>
      <c r="E328" s="65">
        <v>0</v>
      </c>
      <c r="F328" s="65">
        <v>0</v>
      </c>
      <c r="G328" s="65">
        <v>0</v>
      </c>
      <c r="H328" s="65">
        <v>0</v>
      </c>
      <c r="I328" s="65">
        <v>0</v>
      </c>
      <c r="J328" s="65">
        <v>0</v>
      </c>
      <c r="K328" s="65">
        <v>0</v>
      </c>
      <c r="L328" s="65">
        <v>0</v>
      </c>
      <c r="M328" s="65">
        <v>0</v>
      </c>
      <c r="N328" s="65">
        <v>0</v>
      </c>
      <c r="O328" s="65">
        <v>0</v>
      </c>
      <c r="P328" s="65">
        <v>0</v>
      </c>
      <c r="Q328" s="65">
        <v>0</v>
      </c>
      <c r="R328" s="65">
        <v>0</v>
      </c>
      <c r="S328" s="65">
        <v>0</v>
      </c>
      <c r="T328" s="65">
        <v>0</v>
      </c>
      <c r="U328" s="65">
        <v>0</v>
      </c>
      <c r="V328" s="65">
        <v>0</v>
      </c>
      <c r="W328" s="65">
        <v>0</v>
      </c>
    </row>
    <row r="329" spans="1:23" ht="15" customHeight="1">
      <c r="A329" s="169"/>
      <c r="B329" s="172"/>
      <c r="C329" s="64" t="s">
        <v>38</v>
      </c>
      <c r="D329" s="65">
        <v>0</v>
      </c>
      <c r="E329" s="65">
        <v>0</v>
      </c>
      <c r="F329" s="65">
        <v>0</v>
      </c>
      <c r="G329" s="65">
        <v>0</v>
      </c>
      <c r="H329" s="65">
        <v>0</v>
      </c>
      <c r="I329" s="65">
        <v>0</v>
      </c>
      <c r="J329" s="65">
        <v>0</v>
      </c>
      <c r="K329" s="65">
        <v>0</v>
      </c>
      <c r="L329" s="65">
        <v>0</v>
      </c>
      <c r="M329" s="65">
        <v>0</v>
      </c>
      <c r="N329" s="65">
        <v>0</v>
      </c>
      <c r="O329" s="65">
        <v>0</v>
      </c>
      <c r="P329" s="65">
        <v>0</v>
      </c>
      <c r="Q329" s="65">
        <v>0</v>
      </c>
      <c r="R329" s="65">
        <v>0</v>
      </c>
      <c r="S329" s="65">
        <v>0</v>
      </c>
      <c r="T329" s="65">
        <v>0</v>
      </c>
      <c r="U329" s="65">
        <v>0</v>
      </c>
      <c r="V329" s="65">
        <v>0</v>
      </c>
      <c r="W329" s="65">
        <v>0</v>
      </c>
    </row>
    <row r="330" spans="1:23" ht="15" customHeight="1">
      <c r="A330" s="167">
        <v>6</v>
      </c>
      <c r="B330" s="170" t="s">
        <v>18</v>
      </c>
      <c r="C330" s="64" t="s">
        <v>255</v>
      </c>
      <c r="D330" s="65">
        <v>0</v>
      </c>
      <c r="E330" s="65">
        <v>0</v>
      </c>
      <c r="F330" s="65">
        <v>0</v>
      </c>
      <c r="G330" s="65">
        <v>0</v>
      </c>
      <c r="H330" s="65">
        <v>0</v>
      </c>
      <c r="I330" s="65">
        <v>0</v>
      </c>
      <c r="J330" s="65">
        <v>0</v>
      </c>
      <c r="K330" s="65">
        <v>0</v>
      </c>
      <c r="L330" s="65">
        <v>0</v>
      </c>
      <c r="M330" s="65">
        <v>0</v>
      </c>
      <c r="N330" s="65">
        <v>0</v>
      </c>
      <c r="O330" s="65">
        <v>0</v>
      </c>
      <c r="P330" s="65">
        <v>0</v>
      </c>
      <c r="Q330" s="65">
        <v>0</v>
      </c>
      <c r="R330" s="65">
        <v>0</v>
      </c>
      <c r="S330" s="65">
        <v>0</v>
      </c>
      <c r="T330" s="65">
        <v>0</v>
      </c>
      <c r="U330" s="65">
        <v>0</v>
      </c>
      <c r="V330" s="65">
        <v>0</v>
      </c>
      <c r="W330" s="65">
        <v>0</v>
      </c>
    </row>
    <row r="331" spans="1:23" ht="15" customHeight="1">
      <c r="A331" s="168"/>
      <c r="B331" s="171"/>
      <c r="C331" s="64" t="s">
        <v>256</v>
      </c>
      <c r="D331" s="65">
        <v>0</v>
      </c>
      <c r="E331" s="65">
        <v>0</v>
      </c>
      <c r="F331" s="65">
        <v>0</v>
      </c>
      <c r="G331" s="65">
        <v>0</v>
      </c>
      <c r="H331" s="65">
        <v>0</v>
      </c>
      <c r="I331" s="65">
        <v>0</v>
      </c>
      <c r="J331" s="65">
        <v>0</v>
      </c>
      <c r="K331" s="65">
        <v>0</v>
      </c>
      <c r="L331" s="65">
        <v>0</v>
      </c>
      <c r="M331" s="65">
        <v>0</v>
      </c>
      <c r="N331" s="65">
        <v>0</v>
      </c>
      <c r="O331" s="65">
        <v>0</v>
      </c>
      <c r="P331" s="65">
        <v>0</v>
      </c>
      <c r="Q331" s="65">
        <v>0</v>
      </c>
      <c r="R331" s="65">
        <v>0</v>
      </c>
      <c r="S331" s="65">
        <v>0</v>
      </c>
      <c r="T331" s="65">
        <v>0</v>
      </c>
      <c r="U331" s="65">
        <v>0</v>
      </c>
      <c r="V331" s="65">
        <v>0</v>
      </c>
      <c r="W331" s="65">
        <v>0</v>
      </c>
    </row>
    <row r="332" spans="1:23" ht="15" customHeight="1">
      <c r="A332" s="169"/>
      <c r="B332" s="172"/>
      <c r="C332" s="64" t="s">
        <v>38</v>
      </c>
      <c r="D332" s="65">
        <v>0</v>
      </c>
      <c r="E332" s="65">
        <v>0</v>
      </c>
      <c r="F332" s="65">
        <v>0</v>
      </c>
      <c r="G332" s="65">
        <v>0</v>
      </c>
      <c r="H332" s="65">
        <v>0</v>
      </c>
      <c r="I332" s="65">
        <v>0</v>
      </c>
      <c r="J332" s="65">
        <v>0</v>
      </c>
      <c r="K332" s="65">
        <v>0</v>
      </c>
      <c r="L332" s="65">
        <v>0</v>
      </c>
      <c r="M332" s="65">
        <v>0</v>
      </c>
      <c r="N332" s="65">
        <v>0</v>
      </c>
      <c r="O332" s="65">
        <v>0</v>
      </c>
      <c r="P332" s="65">
        <v>0</v>
      </c>
      <c r="Q332" s="65">
        <v>0</v>
      </c>
      <c r="R332" s="65">
        <v>0</v>
      </c>
      <c r="S332" s="65">
        <v>0</v>
      </c>
      <c r="T332" s="65">
        <v>0</v>
      </c>
      <c r="U332" s="65">
        <v>0</v>
      </c>
      <c r="V332" s="65">
        <v>0</v>
      </c>
      <c r="W332" s="65">
        <v>0</v>
      </c>
    </row>
    <row r="333" spans="1:23" ht="15" customHeight="1">
      <c r="A333" s="167">
        <v>7</v>
      </c>
      <c r="B333" s="170" t="s">
        <v>333</v>
      </c>
      <c r="C333" s="64" t="s">
        <v>255</v>
      </c>
      <c r="D333" s="65">
        <v>1</v>
      </c>
      <c r="E333" s="65">
        <v>0</v>
      </c>
      <c r="F333" s="65">
        <v>0</v>
      </c>
      <c r="G333" s="65">
        <v>0</v>
      </c>
      <c r="H333" s="65">
        <v>0</v>
      </c>
      <c r="I333" s="65">
        <v>0</v>
      </c>
      <c r="J333" s="65">
        <v>0</v>
      </c>
      <c r="K333" s="65">
        <v>0</v>
      </c>
      <c r="L333" s="65">
        <v>0</v>
      </c>
      <c r="M333" s="65">
        <v>1</v>
      </c>
      <c r="N333" s="65">
        <v>0</v>
      </c>
      <c r="O333" s="65">
        <v>0</v>
      </c>
      <c r="P333" s="65">
        <v>0</v>
      </c>
      <c r="Q333" s="65">
        <v>0</v>
      </c>
      <c r="R333" s="65">
        <v>0</v>
      </c>
      <c r="S333" s="65">
        <v>0</v>
      </c>
      <c r="T333" s="65">
        <v>0</v>
      </c>
      <c r="U333" s="65">
        <v>0</v>
      </c>
      <c r="V333" s="65">
        <v>0</v>
      </c>
      <c r="W333" s="65">
        <v>0</v>
      </c>
    </row>
    <row r="334" spans="1:23" ht="15" customHeight="1">
      <c r="A334" s="168"/>
      <c r="B334" s="171"/>
      <c r="C334" s="64" t="s">
        <v>256</v>
      </c>
      <c r="D334" s="65">
        <v>0</v>
      </c>
      <c r="E334" s="65">
        <v>0</v>
      </c>
      <c r="F334" s="65">
        <v>0</v>
      </c>
      <c r="G334" s="65">
        <v>0</v>
      </c>
      <c r="H334" s="65">
        <v>0</v>
      </c>
      <c r="I334" s="65">
        <v>0</v>
      </c>
      <c r="J334" s="65">
        <v>0</v>
      </c>
      <c r="K334" s="65">
        <v>0</v>
      </c>
      <c r="L334" s="65">
        <v>0</v>
      </c>
      <c r="M334" s="65">
        <v>0</v>
      </c>
      <c r="N334" s="65">
        <v>0</v>
      </c>
      <c r="O334" s="65">
        <v>0</v>
      </c>
      <c r="P334" s="65">
        <v>0</v>
      </c>
      <c r="Q334" s="65">
        <v>0</v>
      </c>
      <c r="R334" s="65">
        <v>0</v>
      </c>
      <c r="S334" s="65">
        <v>0</v>
      </c>
      <c r="T334" s="65">
        <v>0</v>
      </c>
      <c r="U334" s="65">
        <v>0</v>
      </c>
      <c r="V334" s="65">
        <v>0</v>
      </c>
      <c r="W334" s="65">
        <v>0</v>
      </c>
    </row>
    <row r="335" spans="1:23" ht="15" customHeight="1">
      <c r="A335" s="169"/>
      <c r="B335" s="172"/>
      <c r="C335" s="64" t="s">
        <v>38</v>
      </c>
      <c r="D335" s="65">
        <v>1</v>
      </c>
      <c r="E335" s="65">
        <v>0</v>
      </c>
      <c r="F335" s="65">
        <v>0</v>
      </c>
      <c r="G335" s="65">
        <v>0</v>
      </c>
      <c r="H335" s="65">
        <v>0</v>
      </c>
      <c r="I335" s="65">
        <v>0</v>
      </c>
      <c r="J335" s="65">
        <v>0</v>
      </c>
      <c r="K335" s="65">
        <v>0</v>
      </c>
      <c r="L335" s="65">
        <v>0</v>
      </c>
      <c r="M335" s="65">
        <v>1</v>
      </c>
      <c r="N335" s="65">
        <v>0</v>
      </c>
      <c r="O335" s="65">
        <v>0</v>
      </c>
      <c r="P335" s="65">
        <v>0</v>
      </c>
      <c r="Q335" s="65">
        <v>0</v>
      </c>
      <c r="R335" s="65">
        <v>0</v>
      </c>
      <c r="S335" s="65">
        <v>0</v>
      </c>
      <c r="T335" s="65">
        <v>0</v>
      </c>
      <c r="U335" s="65">
        <v>0</v>
      </c>
      <c r="V335" s="65">
        <v>0</v>
      </c>
      <c r="W335" s="65">
        <v>0</v>
      </c>
    </row>
    <row r="336" spans="1:23" ht="15" customHeight="1">
      <c r="A336" s="167">
        <v>8</v>
      </c>
      <c r="B336" s="170" t="s">
        <v>16</v>
      </c>
      <c r="C336" s="64" t="s">
        <v>255</v>
      </c>
      <c r="D336" s="65">
        <v>1</v>
      </c>
      <c r="E336" s="65">
        <v>0</v>
      </c>
      <c r="F336" s="65">
        <v>0</v>
      </c>
      <c r="G336" s="65">
        <v>0</v>
      </c>
      <c r="H336" s="65">
        <v>0</v>
      </c>
      <c r="I336" s="65">
        <v>0</v>
      </c>
      <c r="J336" s="65">
        <v>0</v>
      </c>
      <c r="K336" s="65">
        <v>0</v>
      </c>
      <c r="L336" s="65">
        <v>0</v>
      </c>
      <c r="M336" s="65">
        <v>0</v>
      </c>
      <c r="N336" s="65">
        <v>1</v>
      </c>
      <c r="O336" s="65">
        <v>0</v>
      </c>
      <c r="P336" s="65">
        <v>0</v>
      </c>
      <c r="Q336" s="65">
        <v>0</v>
      </c>
      <c r="R336" s="65">
        <v>0</v>
      </c>
      <c r="S336" s="65">
        <v>0</v>
      </c>
      <c r="T336" s="65">
        <v>0</v>
      </c>
      <c r="U336" s="65">
        <v>0</v>
      </c>
      <c r="V336" s="65">
        <v>0</v>
      </c>
      <c r="W336" s="65">
        <v>0</v>
      </c>
    </row>
    <row r="337" spans="1:23" ht="15" customHeight="1">
      <c r="A337" s="168"/>
      <c r="B337" s="171"/>
      <c r="C337" s="64" t="s">
        <v>256</v>
      </c>
      <c r="D337" s="65">
        <v>0</v>
      </c>
      <c r="E337" s="65">
        <v>0</v>
      </c>
      <c r="F337" s="65">
        <v>0</v>
      </c>
      <c r="G337" s="65">
        <v>0</v>
      </c>
      <c r="H337" s="65">
        <v>0</v>
      </c>
      <c r="I337" s="65">
        <v>0</v>
      </c>
      <c r="J337" s="65">
        <v>0</v>
      </c>
      <c r="K337" s="65">
        <v>0</v>
      </c>
      <c r="L337" s="65">
        <v>0</v>
      </c>
      <c r="M337" s="65">
        <v>0</v>
      </c>
      <c r="N337" s="65">
        <v>0</v>
      </c>
      <c r="O337" s="65">
        <v>0</v>
      </c>
      <c r="P337" s="65">
        <v>0</v>
      </c>
      <c r="Q337" s="65">
        <v>0</v>
      </c>
      <c r="R337" s="65">
        <v>0</v>
      </c>
      <c r="S337" s="65">
        <v>0</v>
      </c>
      <c r="T337" s="65">
        <v>0</v>
      </c>
      <c r="U337" s="65">
        <v>0</v>
      </c>
      <c r="V337" s="65">
        <v>0</v>
      </c>
      <c r="W337" s="65">
        <v>0</v>
      </c>
    </row>
    <row r="338" spans="1:23" ht="15" customHeight="1">
      <c r="A338" s="169"/>
      <c r="B338" s="172"/>
      <c r="C338" s="64" t="s">
        <v>38</v>
      </c>
      <c r="D338" s="65">
        <v>1</v>
      </c>
      <c r="E338" s="65">
        <v>0</v>
      </c>
      <c r="F338" s="65">
        <v>0</v>
      </c>
      <c r="G338" s="65">
        <v>0</v>
      </c>
      <c r="H338" s="65">
        <v>0</v>
      </c>
      <c r="I338" s="65">
        <v>0</v>
      </c>
      <c r="J338" s="65">
        <v>0</v>
      </c>
      <c r="K338" s="65">
        <v>0</v>
      </c>
      <c r="L338" s="65">
        <v>0</v>
      </c>
      <c r="M338" s="65">
        <v>0</v>
      </c>
      <c r="N338" s="65">
        <v>1</v>
      </c>
      <c r="O338" s="65">
        <v>0</v>
      </c>
      <c r="P338" s="65">
        <v>0</v>
      </c>
      <c r="Q338" s="65">
        <v>0</v>
      </c>
      <c r="R338" s="65">
        <v>0</v>
      </c>
      <c r="S338" s="65">
        <v>0</v>
      </c>
      <c r="T338" s="65">
        <v>0</v>
      </c>
      <c r="U338" s="65">
        <v>0</v>
      </c>
      <c r="V338" s="65">
        <v>0</v>
      </c>
      <c r="W338" s="65">
        <v>0</v>
      </c>
    </row>
    <row r="339" spans="1:23" ht="15" customHeight="1">
      <c r="A339" s="167">
        <v>9</v>
      </c>
      <c r="B339" s="170" t="s">
        <v>15</v>
      </c>
      <c r="C339" s="64" t="s">
        <v>255</v>
      </c>
      <c r="D339" s="65">
        <v>0</v>
      </c>
      <c r="E339" s="65">
        <v>0</v>
      </c>
      <c r="F339" s="65">
        <v>0</v>
      </c>
      <c r="G339" s="65">
        <v>0</v>
      </c>
      <c r="H339" s="65">
        <v>0</v>
      </c>
      <c r="I339" s="65">
        <v>0</v>
      </c>
      <c r="J339" s="65">
        <v>0</v>
      </c>
      <c r="K339" s="65">
        <v>0</v>
      </c>
      <c r="L339" s="65">
        <v>0</v>
      </c>
      <c r="M339" s="65">
        <v>0</v>
      </c>
      <c r="N339" s="65">
        <v>0</v>
      </c>
      <c r="O339" s="65">
        <v>0</v>
      </c>
      <c r="P339" s="65">
        <v>0</v>
      </c>
      <c r="Q339" s="65">
        <v>0</v>
      </c>
      <c r="R339" s="65">
        <v>0</v>
      </c>
      <c r="S339" s="65">
        <v>0</v>
      </c>
      <c r="T339" s="65">
        <v>0</v>
      </c>
      <c r="U339" s="65">
        <v>0</v>
      </c>
      <c r="V339" s="65">
        <v>0</v>
      </c>
      <c r="W339" s="65">
        <v>0</v>
      </c>
    </row>
    <row r="340" spans="1:23" ht="15" customHeight="1">
      <c r="A340" s="168"/>
      <c r="B340" s="171"/>
      <c r="C340" s="64" t="s">
        <v>256</v>
      </c>
      <c r="D340" s="65">
        <v>0</v>
      </c>
      <c r="E340" s="65">
        <v>0</v>
      </c>
      <c r="F340" s="65">
        <v>0</v>
      </c>
      <c r="G340" s="65">
        <v>0</v>
      </c>
      <c r="H340" s="65">
        <v>0</v>
      </c>
      <c r="I340" s="65">
        <v>0</v>
      </c>
      <c r="J340" s="65">
        <v>0</v>
      </c>
      <c r="K340" s="65">
        <v>0</v>
      </c>
      <c r="L340" s="65">
        <v>0</v>
      </c>
      <c r="M340" s="65">
        <v>0</v>
      </c>
      <c r="N340" s="65">
        <v>0</v>
      </c>
      <c r="O340" s="65">
        <v>0</v>
      </c>
      <c r="P340" s="65">
        <v>0</v>
      </c>
      <c r="Q340" s="65">
        <v>0</v>
      </c>
      <c r="R340" s="65">
        <v>0</v>
      </c>
      <c r="S340" s="65">
        <v>0</v>
      </c>
      <c r="T340" s="65">
        <v>0</v>
      </c>
      <c r="U340" s="65">
        <v>0</v>
      </c>
      <c r="V340" s="65">
        <v>0</v>
      </c>
      <c r="W340" s="65">
        <v>0</v>
      </c>
    </row>
    <row r="341" spans="1:23" ht="15" customHeight="1">
      <c r="A341" s="169"/>
      <c r="B341" s="172"/>
      <c r="C341" s="64" t="s">
        <v>38</v>
      </c>
      <c r="D341" s="65">
        <v>0</v>
      </c>
      <c r="E341" s="65">
        <v>0</v>
      </c>
      <c r="F341" s="65">
        <v>0</v>
      </c>
      <c r="G341" s="65">
        <v>0</v>
      </c>
      <c r="H341" s="65">
        <v>0</v>
      </c>
      <c r="I341" s="65">
        <v>0</v>
      </c>
      <c r="J341" s="65">
        <v>0</v>
      </c>
      <c r="K341" s="65">
        <v>0</v>
      </c>
      <c r="L341" s="65">
        <v>0</v>
      </c>
      <c r="M341" s="65">
        <v>0</v>
      </c>
      <c r="N341" s="65">
        <v>0</v>
      </c>
      <c r="O341" s="65">
        <v>0</v>
      </c>
      <c r="P341" s="65">
        <v>0</v>
      </c>
      <c r="Q341" s="65">
        <v>0</v>
      </c>
      <c r="R341" s="65">
        <v>0</v>
      </c>
      <c r="S341" s="65">
        <v>0</v>
      </c>
      <c r="T341" s="65">
        <v>0</v>
      </c>
      <c r="U341" s="65">
        <v>0</v>
      </c>
      <c r="V341" s="65">
        <v>0</v>
      </c>
      <c r="W341" s="65">
        <v>0</v>
      </c>
    </row>
    <row r="342" spans="1:23" ht="15" customHeight="1">
      <c r="A342" s="167">
        <v>10</v>
      </c>
      <c r="B342" s="170" t="s">
        <v>14</v>
      </c>
      <c r="C342" s="64" t="s">
        <v>255</v>
      </c>
      <c r="D342" s="65">
        <v>0</v>
      </c>
      <c r="E342" s="65">
        <v>0</v>
      </c>
      <c r="F342" s="65">
        <v>0</v>
      </c>
      <c r="G342" s="65">
        <v>0</v>
      </c>
      <c r="H342" s="65">
        <v>0</v>
      </c>
      <c r="I342" s="65">
        <v>0</v>
      </c>
      <c r="J342" s="65">
        <v>0</v>
      </c>
      <c r="K342" s="65">
        <v>0</v>
      </c>
      <c r="L342" s="65">
        <v>0</v>
      </c>
      <c r="M342" s="65">
        <v>0</v>
      </c>
      <c r="N342" s="65">
        <v>0</v>
      </c>
      <c r="O342" s="65">
        <v>0</v>
      </c>
      <c r="P342" s="65">
        <v>0</v>
      </c>
      <c r="Q342" s="65">
        <v>0</v>
      </c>
      <c r="R342" s="65">
        <v>0</v>
      </c>
      <c r="S342" s="65">
        <v>0</v>
      </c>
      <c r="T342" s="65">
        <v>0</v>
      </c>
      <c r="U342" s="65">
        <v>0</v>
      </c>
      <c r="V342" s="65">
        <v>0</v>
      </c>
      <c r="W342" s="65">
        <v>0</v>
      </c>
    </row>
    <row r="343" spans="1:23" ht="15" customHeight="1">
      <c r="A343" s="168"/>
      <c r="B343" s="171"/>
      <c r="C343" s="64" t="s">
        <v>256</v>
      </c>
      <c r="D343" s="65">
        <v>1</v>
      </c>
      <c r="E343" s="65">
        <v>0</v>
      </c>
      <c r="F343" s="65">
        <v>0</v>
      </c>
      <c r="G343" s="65">
        <v>0</v>
      </c>
      <c r="H343" s="65">
        <v>0</v>
      </c>
      <c r="I343" s="65">
        <v>0</v>
      </c>
      <c r="J343" s="65">
        <v>1</v>
      </c>
      <c r="K343" s="65">
        <v>0</v>
      </c>
      <c r="L343" s="65">
        <v>0</v>
      </c>
      <c r="M343" s="65">
        <v>0</v>
      </c>
      <c r="N343" s="65">
        <v>0</v>
      </c>
      <c r="O343" s="65">
        <v>0</v>
      </c>
      <c r="P343" s="65">
        <v>0</v>
      </c>
      <c r="Q343" s="65">
        <v>0</v>
      </c>
      <c r="R343" s="65">
        <v>0</v>
      </c>
      <c r="S343" s="65">
        <v>0</v>
      </c>
      <c r="T343" s="65">
        <v>0</v>
      </c>
      <c r="U343" s="65">
        <v>0</v>
      </c>
      <c r="V343" s="65">
        <v>0</v>
      </c>
      <c r="W343" s="65">
        <v>0</v>
      </c>
    </row>
    <row r="344" spans="1:23" ht="15" customHeight="1">
      <c r="A344" s="169"/>
      <c r="B344" s="172"/>
      <c r="C344" s="64" t="s">
        <v>38</v>
      </c>
      <c r="D344" s="65">
        <v>1</v>
      </c>
      <c r="E344" s="65">
        <v>0</v>
      </c>
      <c r="F344" s="65">
        <v>0</v>
      </c>
      <c r="G344" s="65">
        <v>0</v>
      </c>
      <c r="H344" s="65">
        <v>0</v>
      </c>
      <c r="I344" s="65">
        <v>0</v>
      </c>
      <c r="J344" s="65">
        <v>1</v>
      </c>
      <c r="K344" s="65">
        <v>0</v>
      </c>
      <c r="L344" s="65">
        <v>0</v>
      </c>
      <c r="M344" s="65">
        <v>0</v>
      </c>
      <c r="N344" s="65">
        <v>0</v>
      </c>
      <c r="O344" s="65">
        <v>0</v>
      </c>
      <c r="P344" s="65">
        <v>0</v>
      </c>
      <c r="Q344" s="65">
        <v>0</v>
      </c>
      <c r="R344" s="65">
        <v>0</v>
      </c>
      <c r="S344" s="65">
        <v>0</v>
      </c>
      <c r="T344" s="65">
        <v>0</v>
      </c>
      <c r="U344" s="65">
        <v>0</v>
      </c>
      <c r="V344" s="65">
        <v>0</v>
      </c>
      <c r="W344" s="65">
        <v>0</v>
      </c>
    </row>
    <row r="345" spans="1:23" ht="15" customHeight="1">
      <c r="A345" s="167">
        <v>11</v>
      </c>
      <c r="B345" s="170" t="s">
        <v>13</v>
      </c>
      <c r="C345" s="64" t="s">
        <v>255</v>
      </c>
      <c r="D345" s="65">
        <v>1</v>
      </c>
      <c r="E345" s="65">
        <v>0</v>
      </c>
      <c r="F345" s="65">
        <v>0</v>
      </c>
      <c r="G345" s="65">
        <v>0</v>
      </c>
      <c r="H345" s="65">
        <v>0</v>
      </c>
      <c r="I345" s="65">
        <v>0</v>
      </c>
      <c r="J345" s="65">
        <v>0</v>
      </c>
      <c r="K345" s="65">
        <v>0</v>
      </c>
      <c r="L345" s="65">
        <v>0</v>
      </c>
      <c r="M345" s="65">
        <v>0</v>
      </c>
      <c r="N345" s="65">
        <v>0</v>
      </c>
      <c r="O345" s="65">
        <v>0</v>
      </c>
      <c r="P345" s="65">
        <v>0</v>
      </c>
      <c r="Q345" s="65">
        <v>0</v>
      </c>
      <c r="R345" s="65">
        <v>1</v>
      </c>
      <c r="S345" s="65">
        <v>0</v>
      </c>
      <c r="T345" s="65">
        <v>0</v>
      </c>
      <c r="U345" s="65">
        <v>0</v>
      </c>
      <c r="V345" s="65">
        <v>0</v>
      </c>
      <c r="W345" s="65">
        <v>0</v>
      </c>
    </row>
    <row r="346" spans="1:23" ht="15" customHeight="1">
      <c r="A346" s="168"/>
      <c r="B346" s="171"/>
      <c r="C346" s="64" t="s">
        <v>256</v>
      </c>
      <c r="D346" s="65">
        <v>0</v>
      </c>
      <c r="E346" s="65">
        <v>0</v>
      </c>
      <c r="F346" s="65">
        <v>0</v>
      </c>
      <c r="G346" s="65">
        <v>0</v>
      </c>
      <c r="H346" s="65">
        <v>0</v>
      </c>
      <c r="I346" s="65">
        <v>0</v>
      </c>
      <c r="J346" s="65">
        <v>0</v>
      </c>
      <c r="K346" s="65">
        <v>0</v>
      </c>
      <c r="L346" s="65">
        <v>0</v>
      </c>
      <c r="M346" s="65">
        <v>0</v>
      </c>
      <c r="N346" s="65">
        <v>0</v>
      </c>
      <c r="O346" s="65">
        <v>0</v>
      </c>
      <c r="P346" s="65">
        <v>0</v>
      </c>
      <c r="Q346" s="65">
        <v>0</v>
      </c>
      <c r="R346" s="65">
        <v>0</v>
      </c>
      <c r="S346" s="65">
        <v>0</v>
      </c>
      <c r="T346" s="65">
        <v>0</v>
      </c>
      <c r="U346" s="65">
        <v>0</v>
      </c>
      <c r="V346" s="65">
        <v>0</v>
      </c>
      <c r="W346" s="65">
        <v>0</v>
      </c>
    </row>
    <row r="347" spans="1:23" ht="15" customHeight="1">
      <c r="A347" s="169"/>
      <c r="B347" s="172"/>
      <c r="C347" s="64" t="s">
        <v>38</v>
      </c>
      <c r="D347" s="65">
        <v>1</v>
      </c>
      <c r="E347" s="65">
        <v>0</v>
      </c>
      <c r="F347" s="65">
        <v>0</v>
      </c>
      <c r="G347" s="65">
        <v>0</v>
      </c>
      <c r="H347" s="65">
        <v>0</v>
      </c>
      <c r="I347" s="65">
        <v>0</v>
      </c>
      <c r="J347" s="65">
        <v>0</v>
      </c>
      <c r="K347" s="65">
        <v>0</v>
      </c>
      <c r="L347" s="65">
        <v>0</v>
      </c>
      <c r="M347" s="65">
        <v>0</v>
      </c>
      <c r="N347" s="65">
        <v>0</v>
      </c>
      <c r="O347" s="65">
        <v>0</v>
      </c>
      <c r="P347" s="65">
        <v>0</v>
      </c>
      <c r="Q347" s="65">
        <v>0</v>
      </c>
      <c r="R347" s="65">
        <v>1</v>
      </c>
      <c r="S347" s="65">
        <v>0</v>
      </c>
      <c r="T347" s="65">
        <v>0</v>
      </c>
      <c r="U347" s="65">
        <v>0</v>
      </c>
      <c r="V347" s="65">
        <v>0</v>
      </c>
      <c r="W347" s="65">
        <v>0</v>
      </c>
    </row>
    <row r="348" spans="1:23" ht="15" customHeight="1">
      <c r="A348" s="167">
        <v>12</v>
      </c>
      <c r="B348" s="170" t="s">
        <v>12</v>
      </c>
      <c r="C348" s="64" t="s">
        <v>255</v>
      </c>
      <c r="D348" s="65">
        <v>0</v>
      </c>
      <c r="E348" s="65">
        <v>0</v>
      </c>
      <c r="F348" s="65">
        <v>0</v>
      </c>
      <c r="G348" s="65">
        <v>0</v>
      </c>
      <c r="H348" s="65">
        <v>0</v>
      </c>
      <c r="I348" s="65">
        <v>0</v>
      </c>
      <c r="J348" s="65">
        <v>0</v>
      </c>
      <c r="K348" s="65">
        <v>0</v>
      </c>
      <c r="L348" s="65">
        <v>0</v>
      </c>
      <c r="M348" s="65">
        <v>0</v>
      </c>
      <c r="N348" s="65">
        <v>0</v>
      </c>
      <c r="O348" s="65">
        <v>0</v>
      </c>
      <c r="P348" s="65">
        <v>0</v>
      </c>
      <c r="Q348" s="65">
        <v>0</v>
      </c>
      <c r="R348" s="65">
        <v>0</v>
      </c>
      <c r="S348" s="65">
        <v>0</v>
      </c>
      <c r="T348" s="65">
        <v>0</v>
      </c>
      <c r="U348" s="65">
        <v>0</v>
      </c>
      <c r="V348" s="65">
        <v>0</v>
      </c>
      <c r="W348" s="65">
        <v>0</v>
      </c>
    </row>
    <row r="349" spans="1:23" ht="15" customHeight="1">
      <c r="A349" s="168"/>
      <c r="B349" s="171"/>
      <c r="C349" s="64" t="s">
        <v>256</v>
      </c>
      <c r="D349" s="65">
        <v>2</v>
      </c>
      <c r="E349" s="65">
        <v>0</v>
      </c>
      <c r="F349" s="65">
        <v>0</v>
      </c>
      <c r="G349" s="65">
        <v>0</v>
      </c>
      <c r="H349" s="65">
        <v>0</v>
      </c>
      <c r="I349" s="65">
        <v>0</v>
      </c>
      <c r="J349" s="65">
        <v>1</v>
      </c>
      <c r="K349" s="65">
        <v>0</v>
      </c>
      <c r="L349" s="65">
        <v>0</v>
      </c>
      <c r="M349" s="65">
        <v>0</v>
      </c>
      <c r="N349" s="65">
        <v>0</v>
      </c>
      <c r="O349" s="65">
        <v>0</v>
      </c>
      <c r="P349" s="65">
        <v>0</v>
      </c>
      <c r="Q349" s="65">
        <v>0</v>
      </c>
      <c r="R349" s="65">
        <v>0</v>
      </c>
      <c r="S349" s="65">
        <v>1</v>
      </c>
      <c r="T349" s="65">
        <v>0</v>
      </c>
      <c r="U349" s="65">
        <v>0</v>
      </c>
      <c r="V349" s="65">
        <v>0</v>
      </c>
      <c r="W349" s="65">
        <v>0</v>
      </c>
    </row>
    <row r="350" spans="1:23" ht="15" customHeight="1">
      <c r="A350" s="169"/>
      <c r="B350" s="172"/>
      <c r="C350" s="64" t="s">
        <v>38</v>
      </c>
      <c r="D350" s="65">
        <v>2</v>
      </c>
      <c r="E350" s="65">
        <v>0</v>
      </c>
      <c r="F350" s="65">
        <v>0</v>
      </c>
      <c r="G350" s="65">
        <v>0</v>
      </c>
      <c r="H350" s="65">
        <v>0</v>
      </c>
      <c r="I350" s="65">
        <v>0</v>
      </c>
      <c r="J350" s="65">
        <v>1</v>
      </c>
      <c r="K350" s="65">
        <v>0</v>
      </c>
      <c r="L350" s="65">
        <v>0</v>
      </c>
      <c r="M350" s="65">
        <v>0</v>
      </c>
      <c r="N350" s="65">
        <v>0</v>
      </c>
      <c r="O350" s="65">
        <v>0</v>
      </c>
      <c r="P350" s="65">
        <v>0</v>
      </c>
      <c r="Q350" s="65">
        <v>0</v>
      </c>
      <c r="R350" s="65">
        <v>0</v>
      </c>
      <c r="S350" s="65">
        <v>1</v>
      </c>
      <c r="T350" s="65">
        <v>0</v>
      </c>
      <c r="U350" s="65">
        <v>0</v>
      </c>
      <c r="V350" s="65">
        <v>0</v>
      </c>
      <c r="W350" s="65">
        <v>0</v>
      </c>
    </row>
    <row r="351" spans="1:23" ht="15" customHeight="1">
      <c r="A351" s="167">
        <v>13</v>
      </c>
      <c r="B351" s="170" t="s">
        <v>11</v>
      </c>
      <c r="C351" s="64" t="s">
        <v>255</v>
      </c>
      <c r="D351" s="65">
        <v>2</v>
      </c>
      <c r="E351" s="65">
        <v>0</v>
      </c>
      <c r="F351" s="65">
        <v>0</v>
      </c>
      <c r="G351" s="65">
        <v>0</v>
      </c>
      <c r="H351" s="65">
        <v>0</v>
      </c>
      <c r="I351" s="65">
        <v>0</v>
      </c>
      <c r="J351" s="65">
        <v>0</v>
      </c>
      <c r="K351" s="65">
        <v>0</v>
      </c>
      <c r="L351" s="65">
        <v>0</v>
      </c>
      <c r="M351" s="65">
        <v>1</v>
      </c>
      <c r="N351" s="65">
        <v>0</v>
      </c>
      <c r="O351" s="65">
        <v>0</v>
      </c>
      <c r="P351" s="65">
        <v>0</v>
      </c>
      <c r="Q351" s="65">
        <v>0</v>
      </c>
      <c r="R351" s="65">
        <v>0</v>
      </c>
      <c r="S351" s="65">
        <v>0</v>
      </c>
      <c r="T351" s="65">
        <v>0</v>
      </c>
      <c r="U351" s="65">
        <v>1</v>
      </c>
      <c r="V351" s="65">
        <v>0</v>
      </c>
      <c r="W351" s="65">
        <v>0</v>
      </c>
    </row>
    <row r="352" spans="1:23" ht="15" customHeight="1">
      <c r="A352" s="168"/>
      <c r="B352" s="171"/>
      <c r="C352" s="64" t="s">
        <v>256</v>
      </c>
      <c r="D352" s="65">
        <v>0</v>
      </c>
      <c r="E352" s="65">
        <v>0</v>
      </c>
      <c r="F352" s="65">
        <v>0</v>
      </c>
      <c r="G352" s="65">
        <v>0</v>
      </c>
      <c r="H352" s="65">
        <v>0</v>
      </c>
      <c r="I352" s="65">
        <v>0</v>
      </c>
      <c r="J352" s="65">
        <v>0</v>
      </c>
      <c r="K352" s="65">
        <v>0</v>
      </c>
      <c r="L352" s="65">
        <v>0</v>
      </c>
      <c r="M352" s="65">
        <v>0</v>
      </c>
      <c r="N352" s="65">
        <v>0</v>
      </c>
      <c r="O352" s="65">
        <v>0</v>
      </c>
      <c r="P352" s="65">
        <v>0</v>
      </c>
      <c r="Q352" s="65">
        <v>0</v>
      </c>
      <c r="R352" s="65">
        <v>0</v>
      </c>
      <c r="S352" s="65">
        <v>0</v>
      </c>
      <c r="T352" s="65">
        <v>0</v>
      </c>
      <c r="U352" s="65">
        <v>0</v>
      </c>
      <c r="V352" s="65">
        <v>0</v>
      </c>
      <c r="W352" s="65">
        <v>0</v>
      </c>
    </row>
    <row r="353" spans="1:23" ht="15" customHeight="1">
      <c r="A353" s="169"/>
      <c r="B353" s="172"/>
      <c r="C353" s="64" t="s">
        <v>38</v>
      </c>
      <c r="D353" s="65">
        <v>2</v>
      </c>
      <c r="E353" s="65">
        <v>0</v>
      </c>
      <c r="F353" s="65">
        <v>0</v>
      </c>
      <c r="G353" s="65">
        <v>0</v>
      </c>
      <c r="H353" s="65">
        <v>0</v>
      </c>
      <c r="I353" s="65">
        <v>0</v>
      </c>
      <c r="J353" s="65">
        <v>0</v>
      </c>
      <c r="K353" s="65">
        <v>0</v>
      </c>
      <c r="L353" s="65">
        <v>0</v>
      </c>
      <c r="M353" s="65">
        <v>1</v>
      </c>
      <c r="N353" s="65">
        <v>0</v>
      </c>
      <c r="O353" s="65">
        <v>0</v>
      </c>
      <c r="P353" s="65">
        <v>0</v>
      </c>
      <c r="Q353" s="65">
        <v>0</v>
      </c>
      <c r="R353" s="65">
        <v>0</v>
      </c>
      <c r="S353" s="65">
        <v>0</v>
      </c>
      <c r="T353" s="65">
        <v>0</v>
      </c>
      <c r="U353" s="65">
        <v>1</v>
      </c>
      <c r="V353" s="65">
        <v>0</v>
      </c>
      <c r="W353" s="65">
        <v>0</v>
      </c>
    </row>
    <row r="354" spans="1:23" ht="15" customHeight="1">
      <c r="A354" s="167">
        <v>14</v>
      </c>
      <c r="B354" s="170" t="s">
        <v>10</v>
      </c>
      <c r="C354" s="64" t="s">
        <v>255</v>
      </c>
      <c r="D354" s="65">
        <v>0</v>
      </c>
      <c r="E354" s="65">
        <v>0</v>
      </c>
      <c r="F354" s="65">
        <v>0</v>
      </c>
      <c r="G354" s="65">
        <v>0</v>
      </c>
      <c r="H354" s="65">
        <v>0</v>
      </c>
      <c r="I354" s="65">
        <v>0</v>
      </c>
      <c r="J354" s="65">
        <v>0</v>
      </c>
      <c r="K354" s="65">
        <v>0</v>
      </c>
      <c r="L354" s="65">
        <v>0</v>
      </c>
      <c r="M354" s="65">
        <v>0</v>
      </c>
      <c r="N354" s="65">
        <v>0</v>
      </c>
      <c r="O354" s="65">
        <v>0</v>
      </c>
      <c r="P354" s="65">
        <v>0</v>
      </c>
      <c r="Q354" s="65">
        <v>0</v>
      </c>
      <c r="R354" s="65">
        <v>0</v>
      </c>
      <c r="S354" s="65">
        <v>0</v>
      </c>
      <c r="T354" s="65">
        <v>0</v>
      </c>
      <c r="U354" s="65">
        <v>0</v>
      </c>
      <c r="V354" s="65">
        <v>0</v>
      </c>
      <c r="W354" s="65">
        <v>0</v>
      </c>
    </row>
    <row r="355" spans="1:23" ht="15" customHeight="1">
      <c r="A355" s="168"/>
      <c r="B355" s="171"/>
      <c r="C355" s="64" t="s">
        <v>256</v>
      </c>
      <c r="D355" s="65">
        <v>0</v>
      </c>
      <c r="E355" s="65">
        <v>0</v>
      </c>
      <c r="F355" s="65">
        <v>0</v>
      </c>
      <c r="G355" s="65">
        <v>0</v>
      </c>
      <c r="H355" s="65">
        <v>0</v>
      </c>
      <c r="I355" s="65">
        <v>0</v>
      </c>
      <c r="J355" s="65">
        <v>0</v>
      </c>
      <c r="K355" s="65">
        <v>0</v>
      </c>
      <c r="L355" s="65">
        <v>0</v>
      </c>
      <c r="M355" s="65">
        <v>0</v>
      </c>
      <c r="N355" s="65">
        <v>0</v>
      </c>
      <c r="O355" s="65">
        <v>0</v>
      </c>
      <c r="P355" s="65">
        <v>0</v>
      </c>
      <c r="Q355" s="65">
        <v>0</v>
      </c>
      <c r="R355" s="65">
        <v>0</v>
      </c>
      <c r="S355" s="65">
        <v>0</v>
      </c>
      <c r="T355" s="65">
        <v>0</v>
      </c>
      <c r="U355" s="65">
        <v>0</v>
      </c>
      <c r="V355" s="65">
        <v>0</v>
      </c>
      <c r="W355" s="65">
        <v>0</v>
      </c>
    </row>
    <row r="356" spans="1:23" ht="15" customHeight="1">
      <c r="A356" s="169"/>
      <c r="B356" s="172"/>
      <c r="C356" s="64" t="s">
        <v>38</v>
      </c>
      <c r="D356" s="65">
        <v>0</v>
      </c>
      <c r="E356" s="65">
        <v>0</v>
      </c>
      <c r="F356" s="65">
        <v>0</v>
      </c>
      <c r="G356" s="65">
        <v>0</v>
      </c>
      <c r="H356" s="65">
        <v>0</v>
      </c>
      <c r="I356" s="65">
        <v>0</v>
      </c>
      <c r="J356" s="65">
        <v>0</v>
      </c>
      <c r="K356" s="65">
        <v>0</v>
      </c>
      <c r="L356" s="65">
        <v>0</v>
      </c>
      <c r="M356" s="65">
        <v>0</v>
      </c>
      <c r="N356" s="65">
        <v>0</v>
      </c>
      <c r="O356" s="65">
        <v>0</v>
      </c>
      <c r="P356" s="65">
        <v>0</v>
      </c>
      <c r="Q356" s="65">
        <v>0</v>
      </c>
      <c r="R356" s="65">
        <v>0</v>
      </c>
      <c r="S356" s="65">
        <v>0</v>
      </c>
      <c r="T356" s="65">
        <v>0</v>
      </c>
      <c r="U356" s="65">
        <v>0</v>
      </c>
      <c r="V356" s="65">
        <v>0</v>
      </c>
      <c r="W356" s="65">
        <v>0</v>
      </c>
    </row>
    <row r="357" spans="1:23" ht="15" customHeight="1">
      <c r="A357" s="167">
        <v>15</v>
      </c>
      <c r="B357" s="170" t="s">
        <v>9</v>
      </c>
      <c r="C357" s="64" t="s">
        <v>255</v>
      </c>
      <c r="D357" s="65">
        <v>0</v>
      </c>
      <c r="E357" s="65">
        <v>0</v>
      </c>
      <c r="F357" s="65">
        <v>0</v>
      </c>
      <c r="G357" s="65">
        <v>0</v>
      </c>
      <c r="H357" s="65">
        <v>0</v>
      </c>
      <c r="I357" s="65">
        <v>0</v>
      </c>
      <c r="J357" s="65">
        <v>0</v>
      </c>
      <c r="K357" s="65">
        <v>0</v>
      </c>
      <c r="L357" s="65">
        <v>0</v>
      </c>
      <c r="M357" s="65">
        <v>0</v>
      </c>
      <c r="N357" s="65">
        <v>0</v>
      </c>
      <c r="O357" s="65">
        <v>0</v>
      </c>
      <c r="P357" s="65">
        <v>0</v>
      </c>
      <c r="Q357" s="65">
        <v>0</v>
      </c>
      <c r="R357" s="65">
        <v>0</v>
      </c>
      <c r="S357" s="65">
        <v>0</v>
      </c>
      <c r="T357" s="65">
        <v>0</v>
      </c>
      <c r="U357" s="65">
        <v>0</v>
      </c>
      <c r="V357" s="65">
        <v>0</v>
      </c>
      <c r="W357" s="65">
        <v>0</v>
      </c>
    </row>
    <row r="358" spans="1:23" ht="15" customHeight="1">
      <c r="A358" s="168"/>
      <c r="B358" s="171"/>
      <c r="C358" s="64" t="s">
        <v>256</v>
      </c>
      <c r="D358" s="65">
        <v>0</v>
      </c>
      <c r="E358" s="65">
        <v>0</v>
      </c>
      <c r="F358" s="65">
        <v>0</v>
      </c>
      <c r="G358" s="65">
        <v>0</v>
      </c>
      <c r="H358" s="65">
        <v>0</v>
      </c>
      <c r="I358" s="65">
        <v>0</v>
      </c>
      <c r="J358" s="65">
        <v>0</v>
      </c>
      <c r="K358" s="65">
        <v>0</v>
      </c>
      <c r="L358" s="65">
        <v>0</v>
      </c>
      <c r="M358" s="65">
        <v>0</v>
      </c>
      <c r="N358" s="65">
        <v>0</v>
      </c>
      <c r="O358" s="65">
        <v>0</v>
      </c>
      <c r="P358" s="65">
        <v>0</v>
      </c>
      <c r="Q358" s="65">
        <v>0</v>
      </c>
      <c r="R358" s="65">
        <v>0</v>
      </c>
      <c r="S358" s="65">
        <v>0</v>
      </c>
      <c r="T358" s="65">
        <v>0</v>
      </c>
      <c r="U358" s="65">
        <v>0</v>
      </c>
      <c r="V358" s="65">
        <v>0</v>
      </c>
      <c r="W358" s="65">
        <v>0</v>
      </c>
    </row>
    <row r="359" spans="1:23" ht="15" customHeight="1">
      <c r="A359" s="169"/>
      <c r="B359" s="172"/>
      <c r="C359" s="64" t="s">
        <v>38</v>
      </c>
      <c r="D359" s="65">
        <v>0</v>
      </c>
      <c r="E359" s="65">
        <v>0</v>
      </c>
      <c r="F359" s="65">
        <v>0</v>
      </c>
      <c r="G359" s="65">
        <v>0</v>
      </c>
      <c r="H359" s="65">
        <v>0</v>
      </c>
      <c r="I359" s="65">
        <v>0</v>
      </c>
      <c r="J359" s="65">
        <v>0</v>
      </c>
      <c r="K359" s="65">
        <v>0</v>
      </c>
      <c r="L359" s="65">
        <v>0</v>
      </c>
      <c r="M359" s="65">
        <v>0</v>
      </c>
      <c r="N359" s="65">
        <v>0</v>
      </c>
      <c r="O359" s="65">
        <v>0</v>
      </c>
      <c r="P359" s="65">
        <v>0</v>
      </c>
      <c r="Q359" s="65">
        <v>0</v>
      </c>
      <c r="R359" s="65">
        <v>0</v>
      </c>
      <c r="S359" s="65">
        <v>0</v>
      </c>
      <c r="T359" s="65">
        <v>0</v>
      </c>
      <c r="U359" s="65">
        <v>0</v>
      </c>
      <c r="V359" s="65">
        <v>0</v>
      </c>
      <c r="W359" s="65">
        <v>0</v>
      </c>
    </row>
    <row r="360" spans="1:23" ht="15" customHeight="1">
      <c r="A360" s="167">
        <v>16</v>
      </c>
      <c r="B360" s="170" t="s">
        <v>8</v>
      </c>
      <c r="C360" s="64" t="s">
        <v>255</v>
      </c>
      <c r="D360" s="65">
        <v>0</v>
      </c>
      <c r="E360" s="65">
        <v>0</v>
      </c>
      <c r="F360" s="65">
        <v>0</v>
      </c>
      <c r="G360" s="65">
        <v>0</v>
      </c>
      <c r="H360" s="65">
        <v>0</v>
      </c>
      <c r="I360" s="65">
        <v>0</v>
      </c>
      <c r="J360" s="65">
        <v>0</v>
      </c>
      <c r="K360" s="65">
        <v>0</v>
      </c>
      <c r="L360" s="65">
        <v>0</v>
      </c>
      <c r="M360" s="65">
        <v>0</v>
      </c>
      <c r="N360" s="65">
        <v>0</v>
      </c>
      <c r="O360" s="65">
        <v>0</v>
      </c>
      <c r="P360" s="65">
        <v>0</v>
      </c>
      <c r="Q360" s="65">
        <v>0</v>
      </c>
      <c r="R360" s="65">
        <v>0</v>
      </c>
      <c r="S360" s="65">
        <v>0</v>
      </c>
      <c r="T360" s="65">
        <v>0</v>
      </c>
      <c r="U360" s="65">
        <v>0</v>
      </c>
      <c r="V360" s="65">
        <v>0</v>
      </c>
      <c r="W360" s="65">
        <v>0</v>
      </c>
    </row>
    <row r="361" spans="1:23" ht="15" customHeight="1">
      <c r="A361" s="168"/>
      <c r="B361" s="171"/>
      <c r="C361" s="64" t="s">
        <v>256</v>
      </c>
      <c r="D361" s="65">
        <v>0</v>
      </c>
      <c r="E361" s="65">
        <v>0</v>
      </c>
      <c r="F361" s="65">
        <v>0</v>
      </c>
      <c r="G361" s="65">
        <v>0</v>
      </c>
      <c r="H361" s="65">
        <v>0</v>
      </c>
      <c r="I361" s="65">
        <v>0</v>
      </c>
      <c r="J361" s="65">
        <v>0</v>
      </c>
      <c r="K361" s="65">
        <v>0</v>
      </c>
      <c r="L361" s="65">
        <v>0</v>
      </c>
      <c r="M361" s="65">
        <v>0</v>
      </c>
      <c r="N361" s="65">
        <v>0</v>
      </c>
      <c r="O361" s="65">
        <v>0</v>
      </c>
      <c r="P361" s="65">
        <v>0</v>
      </c>
      <c r="Q361" s="65">
        <v>0</v>
      </c>
      <c r="R361" s="65">
        <v>0</v>
      </c>
      <c r="S361" s="65">
        <v>0</v>
      </c>
      <c r="T361" s="65">
        <v>0</v>
      </c>
      <c r="U361" s="65">
        <v>0</v>
      </c>
      <c r="V361" s="65">
        <v>0</v>
      </c>
      <c r="W361" s="65">
        <v>0</v>
      </c>
    </row>
    <row r="362" spans="1:23" ht="15" customHeight="1">
      <c r="A362" s="169"/>
      <c r="B362" s="172"/>
      <c r="C362" s="64" t="s">
        <v>38</v>
      </c>
      <c r="D362" s="65">
        <v>0</v>
      </c>
      <c r="E362" s="65">
        <v>0</v>
      </c>
      <c r="F362" s="65">
        <v>0</v>
      </c>
      <c r="G362" s="65">
        <v>0</v>
      </c>
      <c r="H362" s="65">
        <v>0</v>
      </c>
      <c r="I362" s="65">
        <v>0</v>
      </c>
      <c r="J362" s="65">
        <v>0</v>
      </c>
      <c r="K362" s="65">
        <v>0</v>
      </c>
      <c r="L362" s="65">
        <v>0</v>
      </c>
      <c r="M362" s="65">
        <v>0</v>
      </c>
      <c r="N362" s="65">
        <v>0</v>
      </c>
      <c r="O362" s="65">
        <v>0</v>
      </c>
      <c r="P362" s="65">
        <v>0</v>
      </c>
      <c r="Q362" s="65">
        <v>0</v>
      </c>
      <c r="R362" s="65">
        <v>0</v>
      </c>
      <c r="S362" s="65">
        <v>0</v>
      </c>
      <c r="T362" s="65">
        <v>0</v>
      </c>
      <c r="U362" s="65">
        <v>0</v>
      </c>
      <c r="V362" s="65">
        <v>0</v>
      </c>
      <c r="W362" s="65">
        <v>0</v>
      </c>
    </row>
    <row r="363" spans="1:23" ht="15" customHeight="1">
      <c r="A363" s="167">
        <v>17</v>
      </c>
      <c r="B363" s="170" t="s">
        <v>7</v>
      </c>
      <c r="C363" s="64" t="s">
        <v>255</v>
      </c>
      <c r="D363" s="65">
        <v>1</v>
      </c>
      <c r="E363" s="65">
        <v>0</v>
      </c>
      <c r="F363" s="65">
        <v>0</v>
      </c>
      <c r="G363" s="65">
        <v>0</v>
      </c>
      <c r="H363" s="65">
        <v>0</v>
      </c>
      <c r="I363" s="65">
        <v>0</v>
      </c>
      <c r="J363" s="65">
        <v>0</v>
      </c>
      <c r="K363" s="65">
        <v>0</v>
      </c>
      <c r="L363" s="65">
        <v>0</v>
      </c>
      <c r="M363" s="65">
        <v>0</v>
      </c>
      <c r="N363" s="65">
        <v>0</v>
      </c>
      <c r="O363" s="65">
        <v>0</v>
      </c>
      <c r="P363" s="65">
        <v>0</v>
      </c>
      <c r="Q363" s="65">
        <v>1</v>
      </c>
      <c r="R363" s="65">
        <v>0</v>
      </c>
      <c r="S363" s="65">
        <v>0</v>
      </c>
      <c r="T363" s="65">
        <v>0</v>
      </c>
      <c r="U363" s="65">
        <v>0</v>
      </c>
      <c r="V363" s="65">
        <v>0</v>
      </c>
      <c r="W363" s="65">
        <v>0</v>
      </c>
    </row>
    <row r="364" spans="1:23" ht="15" customHeight="1">
      <c r="A364" s="168"/>
      <c r="B364" s="171"/>
      <c r="C364" s="64" t="s">
        <v>256</v>
      </c>
      <c r="D364" s="65">
        <v>0</v>
      </c>
      <c r="E364" s="65">
        <v>0</v>
      </c>
      <c r="F364" s="65">
        <v>0</v>
      </c>
      <c r="G364" s="65">
        <v>0</v>
      </c>
      <c r="H364" s="65">
        <v>0</v>
      </c>
      <c r="I364" s="65">
        <v>0</v>
      </c>
      <c r="J364" s="65">
        <v>0</v>
      </c>
      <c r="K364" s="65">
        <v>0</v>
      </c>
      <c r="L364" s="65">
        <v>0</v>
      </c>
      <c r="M364" s="65">
        <v>0</v>
      </c>
      <c r="N364" s="65">
        <v>0</v>
      </c>
      <c r="O364" s="65">
        <v>0</v>
      </c>
      <c r="P364" s="65">
        <v>0</v>
      </c>
      <c r="Q364" s="65">
        <v>0</v>
      </c>
      <c r="R364" s="65">
        <v>0</v>
      </c>
      <c r="S364" s="65">
        <v>0</v>
      </c>
      <c r="T364" s="65">
        <v>0</v>
      </c>
      <c r="U364" s="65">
        <v>0</v>
      </c>
      <c r="V364" s="65">
        <v>0</v>
      </c>
      <c r="W364" s="65">
        <v>0</v>
      </c>
    </row>
    <row r="365" spans="1:23" ht="15" customHeight="1">
      <c r="A365" s="169"/>
      <c r="B365" s="172"/>
      <c r="C365" s="64" t="s">
        <v>38</v>
      </c>
      <c r="D365" s="65">
        <v>1</v>
      </c>
      <c r="E365" s="65">
        <v>0</v>
      </c>
      <c r="F365" s="65">
        <v>0</v>
      </c>
      <c r="G365" s="65">
        <v>0</v>
      </c>
      <c r="H365" s="65">
        <v>0</v>
      </c>
      <c r="I365" s="65">
        <v>0</v>
      </c>
      <c r="J365" s="65">
        <v>0</v>
      </c>
      <c r="K365" s="65">
        <v>0</v>
      </c>
      <c r="L365" s="65">
        <v>0</v>
      </c>
      <c r="M365" s="65">
        <v>0</v>
      </c>
      <c r="N365" s="65">
        <v>0</v>
      </c>
      <c r="O365" s="65">
        <v>0</v>
      </c>
      <c r="P365" s="65">
        <v>0</v>
      </c>
      <c r="Q365" s="65">
        <v>1</v>
      </c>
      <c r="R365" s="65">
        <v>0</v>
      </c>
      <c r="S365" s="65">
        <v>0</v>
      </c>
      <c r="T365" s="65">
        <v>0</v>
      </c>
      <c r="U365" s="65">
        <v>0</v>
      </c>
      <c r="V365" s="65">
        <v>0</v>
      </c>
      <c r="W365" s="65">
        <v>0</v>
      </c>
    </row>
    <row r="366" spans="1:23" ht="15" customHeight="1">
      <c r="A366" s="167">
        <v>18</v>
      </c>
      <c r="B366" s="170" t="s">
        <v>6</v>
      </c>
      <c r="C366" s="64" t="s">
        <v>255</v>
      </c>
      <c r="D366" s="65">
        <v>0</v>
      </c>
      <c r="E366" s="65">
        <v>0</v>
      </c>
      <c r="F366" s="65">
        <v>0</v>
      </c>
      <c r="G366" s="65">
        <v>0</v>
      </c>
      <c r="H366" s="65">
        <v>0</v>
      </c>
      <c r="I366" s="65">
        <v>0</v>
      </c>
      <c r="J366" s="65">
        <v>0</v>
      </c>
      <c r="K366" s="65">
        <v>0</v>
      </c>
      <c r="L366" s="65">
        <v>0</v>
      </c>
      <c r="M366" s="65">
        <v>0</v>
      </c>
      <c r="N366" s="65">
        <v>0</v>
      </c>
      <c r="O366" s="65">
        <v>0</v>
      </c>
      <c r="P366" s="65">
        <v>0</v>
      </c>
      <c r="Q366" s="65">
        <v>0</v>
      </c>
      <c r="R366" s="65">
        <v>0</v>
      </c>
      <c r="S366" s="65">
        <v>0</v>
      </c>
      <c r="T366" s="65">
        <v>0</v>
      </c>
      <c r="U366" s="65">
        <v>0</v>
      </c>
      <c r="V366" s="65">
        <v>0</v>
      </c>
      <c r="W366" s="65">
        <v>0</v>
      </c>
    </row>
    <row r="367" spans="1:23" ht="15" customHeight="1">
      <c r="A367" s="168"/>
      <c r="B367" s="171"/>
      <c r="C367" s="64" t="s">
        <v>256</v>
      </c>
      <c r="D367" s="65">
        <v>0</v>
      </c>
      <c r="E367" s="65">
        <v>0</v>
      </c>
      <c r="F367" s="65">
        <v>0</v>
      </c>
      <c r="G367" s="65">
        <v>0</v>
      </c>
      <c r="H367" s="65">
        <v>0</v>
      </c>
      <c r="I367" s="65">
        <v>0</v>
      </c>
      <c r="J367" s="65">
        <v>0</v>
      </c>
      <c r="K367" s="65">
        <v>0</v>
      </c>
      <c r="L367" s="65">
        <v>0</v>
      </c>
      <c r="M367" s="65">
        <v>0</v>
      </c>
      <c r="N367" s="65">
        <v>0</v>
      </c>
      <c r="O367" s="65">
        <v>0</v>
      </c>
      <c r="P367" s="65">
        <v>0</v>
      </c>
      <c r="Q367" s="65">
        <v>0</v>
      </c>
      <c r="R367" s="65">
        <v>0</v>
      </c>
      <c r="S367" s="65">
        <v>0</v>
      </c>
      <c r="T367" s="65">
        <v>0</v>
      </c>
      <c r="U367" s="65">
        <v>0</v>
      </c>
      <c r="V367" s="65">
        <v>0</v>
      </c>
      <c r="W367" s="65">
        <v>0</v>
      </c>
    </row>
    <row r="368" spans="1:23" ht="15" customHeight="1">
      <c r="A368" s="169"/>
      <c r="B368" s="172"/>
      <c r="C368" s="64" t="s">
        <v>38</v>
      </c>
      <c r="D368" s="65">
        <v>0</v>
      </c>
      <c r="E368" s="65">
        <v>0</v>
      </c>
      <c r="F368" s="65">
        <v>0</v>
      </c>
      <c r="G368" s="65">
        <v>0</v>
      </c>
      <c r="H368" s="65">
        <v>0</v>
      </c>
      <c r="I368" s="65">
        <v>0</v>
      </c>
      <c r="J368" s="65">
        <v>0</v>
      </c>
      <c r="K368" s="65">
        <v>0</v>
      </c>
      <c r="L368" s="65">
        <v>0</v>
      </c>
      <c r="M368" s="65">
        <v>0</v>
      </c>
      <c r="N368" s="65">
        <v>0</v>
      </c>
      <c r="O368" s="65">
        <v>0</v>
      </c>
      <c r="P368" s="65">
        <v>0</v>
      </c>
      <c r="Q368" s="65">
        <v>0</v>
      </c>
      <c r="R368" s="65">
        <v>0</v>
      </c>
      <c r="S368" s="65">
        <v>0</v>
      </c>
      <c r="T368" s="65">
        <v>0</v>
      </c>
      <c r="U368" s="65">
        <v>0</v>
      </c>
      <c r="V368" s="65">
        <v>0</v>
      </c>
      <c r="W368" s="65">
        <v>0</v>
      </c>
    </row>
    <row r="369" spans="1:23" ht="15" customHeight="1">
      <c r="A369" s="167">
        <v>19</v>
      </c>
      <c r="B369" s="170" t="s">
        <v>5</v>
      </c>
      <c r="C369" s="64" t="s">
        <v>255</v>
      </c>
      <c r="D369" s="65">
        <v>0</v>
      </c>
      <c r="E369" s="65">
        <v>0</v>
      </c>
      <c r="F369" s="65">
        <v>0</v>
      </c>
      <c r="G369" s="65">
        <v>0</v>
      </c>
      <c r="H369" s="65">
        <v>0</v>
      </c>
      <c r="I369" s="65">
        <v>0</v>
      </c>
      <c r="J369" s="65">
        <v>0</v>
      </c>
      <c r="K369" s="65">
        <v>0</v>
      </c>
      <c r="L369" s="65">
        <v>0</v>
      </c>
      <c r="M369" s="65">
        <v>0</v>
      </c>
      <c r="N369" s="65">
        <v>0</v>
      </c>
      <c r="O369" s="65">
        <v>0</v>
      </c>
      <c r="P369" s="65">
        <v>0</v>
      </c>
      <c r="Q369" s="65">
        <v>0</v>
      </c>
      <c r="R369" s="65">
        <v>0</v>
      </c>
      <c r="S369" s="65">
        <v>0</v>
      </c>
      <c r="T369" s="65">
        <v>0</v>
      </c>
      <c r="U369" s="65">
        <v>0</v>
      </c>
      <c r="V369" s="65">
        <v>0</v>
      </c>
      <c r="W369" s="65">
        <v>0</v>
      </c>
    </row>
    <row r="370" spans="1:23" ht="15" customHeight="1">
      <c r="A370" s="168"/>
      <c r="B370" s="171"/>
      <c r="C370" s="64" t="s">
        <v>256</v>
      </c>
      <c r="D370" s="65">
        <v>0</v>
      </c>
      <c r="E370" s="65">
        <v>0</v>
      </c>
      <c r="F370" s="65">
        <v>0</v>
      </c>
      <c r="G370" s="65">
        <v>0</v>
      </c>
      <c r="H370" s="65">
        <v>0</v>
      </c>
      <c r="I370" s="65">
        <v>0</v>
      </c>
      <c r="J370" s="65">
        <v>0</v>
      </c>
      <c r="K370" s="65">
        <v>0</v>
      </c>
      <c r="L370" s="65">
        <v>0</v>
      </c>
      <c r="M370" s="65">
        <v>0</v>
      </c>
      <c r="N370" s="65">
        <v>0</v>
      </c>
      <c r="O370" s="65">
        <v>0</v>
      </c>
      <c r="P370" s="65">
        <v>0</v>
      </c>
      <c r="Q370" s="65">
        <v>0</v>
      </c>
      <c r="R370" s="65">
        <v>0</v>
      </c>
      <c r="S370" s="65">
        <v>0</v>
      </c>
      <c r="T370" s="65">
        <v>0</v>
      </c>
      <c r="U370" s="65">
        <v>0</v>
      </c>
      <c r="V370" s="65">
        <v>0</v>
      </c>
      <c r="W370" s="65">
        <v>0</v>
      </c>
    </row>
    <row r="371" spans="1:23" ht="15" customHeight="1">
      <c r="A371" s="169"/>
      <c r="B371" s="172"/>
      <c r="C371" s="64" t="s">
        <v>38</v>
      </c>
      <c r="D371" s="65">
        <v>0</v>
      </c>
      <c r="E371" s="65">
        <v>0</v>
      </c>
      <c r="F371" s="65">
        <v>0</v>
      </c>
      <c r="G371" s="65">
        <v>0</v>
      </c>
      <c r="H371" s="65">
        <v>0</v>
      </c>
      <c r="I371" s="65">
        <v>0</v>
      </c>
      <c r="J371" s="65">
        <v>0</v>
      </c>
      <c r="K371" s="65">
        <v>0</v>
      </c>
      <c r="L371" s="65">
        <v>0</v>
      </c>
      <c r="M371" s="65">
        <v>0</v>
      </c>
      <c r="N371" s="65">
        <v>0</v>
      </c>
      <c r="O371" s="65">
        <v>0</v>
      </c>
      <c r="P371" s="65">
        <v>0</v>
      </c>
      <c r="Q371" s="65">
        <v>0</v>
      </c>
      <c r="R371" s="65">
        <v>0</v>
      </c>
      <c r="S371" s="65">
        <v>0</v>
      </c>
      <c r="T371" s="65">
        <v>0</v>
      </c>
      <c r="U371" s="65">
        <v>0</v>
      </c>
      <c r="V371" s="65">
        <v>0</v>
      </c>
      <c r="W371" s="65">
        <v>0</v>
      </c>
    </row>
    <row r="372" spans="1:23" ht="15" customHeight="1">
      <c r="A372" s="167">
        <v>20</v>
      </c>
      <c r="B372" s="170" t="s">
        <v>4</v>
      </c>
      <c r="C372" s="64" t="s">
        <v>255</v>
      </c>
      <c r="D372" s="65">
        <v>0</v>
      </c>
      <c r="E372" s="65">
        <v>0</v>
      </c>
      <c r="F372" s="65">
        <v>0</v>
      </c>
      <c r="G372" s="65">
        <v>0</v>
      </c>
      <c r="H372" s="65">
        <v>0</v>
      </c>
      <c r="I372" s="65">
        <v>0</v>
      </c>
      <c r="J372" s="65">
        <v>0</v>
      </c>
      <c r="K372" s="65">
        <v>0</v>
      </c>
      <c r="L372" s="65">
        <v>0</v>
      </c>
      <c r="M372" s="65">
        <v>0</v>
      </c>
      <c r="N372" s="65">
        <v>0</v>
      </c>
      <c r="O372" s="65">
        <v>0</v>
      </c>
      <c r="P372" s="65">
        <v>0</v>
      </c>
      <c r="Q372" s="65">
        <v>0</v>
      </c>
      <c r="R372" s="65">
        <v>0</v>
      </c>
      <c r="S372" s="65">
        <v>0</v>
      </c>
      <c r="T372" s="65">
        <v>0</v>
      </c>
      <c r="U372" s="65">
        <v>0</v>
      </c>
      <c r="V372" s="65">
        <v>0</v>
      </c>
      <c r="W372" s="65">
        <v>0</v>
      </c>
    </row>
    <row r="373" spans="1:23" ht="15" customHeight="1">
      <c r="A373" s="168"/>
      <c r="B373" s="171"/>
      <c r="C373" s="64" t="s">
        <v>256</v>
      </c>
      <c r="D373" s="65">
        <v>0</v>
      </c>
      <c r="E373" s="65">
        <v>0</v>
      </c>
      <c r="F373" s="65">
        <v>0</v>
      </c>
      <c r="G373" s="65">
        <v>0</v>
      </c>
      <c r="H373" s="65">
        <v>0</v>
      </c>
      <c r="I373" s="65">
        <v>0</v>
      </c>
      <c r="J373" s="65">
        <v>0</v>
      </c>
      <c r="K373" s="65">
        <v>0</v>
      </c>
      <c r="L373" s="65">
        <v>0</v>
      </c>
      <c r="M373" s="65">
        <v>0</v>
      </c>
      <c r="N373" s="65">
        <v>0</v>
      </c>
      <c r="O373" s="65">
        <v>0</v>
      </c>
      <c r="P373" s="65">
        <v>0</v>
      </c>
      <c r="Q373" s="65">
        <v>0</v>
      </c>
      <c r="R373" s="65">
        <v>0</v>
      </c>
      <c r="S373" s="65">
        <v>0</v>
      </c>
      <c r="T373" s="65">
        <v>0</v>
      </c>
      <c r="U373" s="65">
        <v>0</v>
      </c>
      <c r="V373" s="65">
        <v>0</v>
      </c>
      <c r="W373" s="65">
        <v>0</v>
      </c>
    </row>
    <row r="374" spans="1:23" ht="15" customHeight="1">
      <c r="A374" s="169"/>
      <c r="B374" s="172"/>
      <c r="C374" s="64" t="s">
        <v>38</v>
      </c>
      <c r="D374" s="65">
        <v>0</v>
      </c>
      <c r="E374" s="65">
        <v>0</v>
      </c>
      <c r="F374" s="65">
        <v>0</v>
      </c>
      <c r="G374" s="65">
        <v>0</v>
      </c>
      <c r="H374" s="65">
        <v>0</v>
      </c>
      <c r="I374" s="65">
        <v>0</v>
      </c>
      <c r="J374" s="65">
        <v>0</v>
      </c>
      <c r="K374" s="65">
        <v>0</v>
      </c>
      <c r="L374" s="65">
        <v>0</v>
      </c>
      <c r="M374" s="65">
        <v>0</v>
      </c>
      <c r="N374" s="65">
        <v>0</v>
      </c>
      <c r="O374" s="65">
        <v>0</v>
      </c>
      <c r="P374" s="65">
        <v>0</v>
      </c>
      <c r="Q374" s="65">
        <v>0</v>
      </c>
      <c r="R374" s="65">
        <v>0</v>
      </c>
      <c r="S374" s="65">
        <v>0</v>
      </c>
      <c r="T374" s="65">
        <v>0</v>
      </c>
      <c r="U374" s="65">
        <v>0</v>
      </c>
      <c r="V374" s="65">
        <v>0</v>
      </c>
      <c r="W374" s="65">
        <v>0</v>
      </c>
    </row>
    <row r="375" spans="1:23" ht="15" customHeight="1">
      <c r="A375" s="167">
        <v>21</v>
      </c>
      <c r="B375" s="170" t="s">
        <v>3</v>
      </c>
      <c r="C375" s="64" t="s">
        <v>255</v>
      </c>
      <c r="D375" s="65">
        <v>0</v>
      </c>
      <c r="E375" s="65">
        <v>0</v>
      </c>
      <c r="F375" s="65">
        <v>0</v>
      </c>
      <c r="G375" s="65">
        <v>0</v>
      </c>
      <c r="H375" s="65">
        <v>0</v>
      </c>
      <c r="I375" s="65">
        <v>0</v>
      </c>
      <c r="J375" s="65">
        <v>0</v>
      </c>
      <c r="K375" s="65">
        <v>0</v>
      </c>
      <c r="L375" s="65">
        <v>0</v>
      </c>
      <c r="M375" s="65">
        <v>0</v>
      </c>
      <c r="N375" s="65">
        <v>0</v>
      </c>
      <c r="O375" s="65">
        <v>0</v>
      </c>
      <c r="P375" s="65">
        <v>0</v>
      </c>
      <c r="Q375" s="65">
        <v>0</v>
      </c>
      <c r="R375" s="65">
        <v>0</v>
      </c>
      <c r="S375" s="65">
        <v>0</v>
      </c>
      <c r="T375" s="65">
        <v>0</v>
      </c>
      <c r="U375" s="65">
        <v>0</v>
      </c>
      <c r="V375" s="65">
        <v>0</v>
      </c>
      <c r="W375" s="65">
        <v>0</v>
      </c>
    </row>
    <row r="376" spans="1:23" ht="15" customHeight="1">
      <c r="A376" s="168"/>
      <c r="B376" s="171"/>
      <c r="C376" s="64" t="s">
        <v>256</v>
      </c>
      <c r="D376" s="65">
        <v>0</v>
      </c>
      <c r="E376" s="65">
        <v>0</v>
      </c>
      <c r="F376" s="65">
        <v>0</v>
      </c>
      <c r="G376" s="65">
        <v>0</v>
      </c>
      <c r="H376" s="65">
        <v>0</v>
      </c>
      <c r="I376" s="65">
        <v>0</v>
      </c>
      <c r="J376" s="65">
        <v>0</v>
      </c>
      <c r="K376" s="65">
        <v>0</v>
      </c>
      <c r="L376" s="65">
        <v>0</v>
      </c>
      <c r="M376" s="65">
        <v>0</v>
      </c>
      <c r="N376" s="65">
        <v>0</v>
      </c>
      <c r="O376" s="65">
        <v>0</v>
      </c>
      <c r="P376" s="65">
        <v>0</v>
      </c>
      <c r="Q376" s="65">
        <v>0</v>
      </c>
      <c r="R376" s="65">
        <v>0</v>
      </c>
      <c r="S376" s="65">
        <v>0</v>
      </c>
      <c r="T376" s="65">
        <v>0</v>
      </c>
      <c r="U376" s="65">
        <v>0</v>
      </c>
      <c r="V376" s="65">
        <v>0</v>
      </c>
      <c r="W376" s="65">
        <v>0</v>
      </c>
    </row>
    <row r="377" spans="1:23" ht="15" customHeight="1">
      <c r="A377" s="169"/>
      <c r="B377" s="186"/>
      <c r="C377" s="64" t="s">
        <v>38</v>
      </c>
      <c r="D377" s="65">
        <v>0</v>
      </c>
      <c r="E377" s="65">
        <v>0</v>
      </c>
      <c r="F377" s="65">
        <v>0</v>
      </c>
      <c r="G377" s="65">
        <v>0</v>
      </c>
      <c r="H377" s="65">
        <v>0</v>
      </c>
      <c r="I377" s="65">
        <v>0</v>
      </c>
      <c r="J377" s="65">
        <v>0</v>
      </c>
      <c r="K377" s="65">
        <v>0</v>
      </c>
      <c r="L377" s="65">
        <v>0</v>
      </c>
      <c r="M377" s="65">
        <v>0</v>
      </c>
      <c r="N377" s="65">
        <v>0</v>
      </c>
      <c r="O377" s="65">
        <v>0</v>
      </c>
      <c r="P377" s="65">
        <v>0</v>
      </c>
      <c r="Q377" s="65">
        <v>0</v>
      </c>
      <c r="R377" s="65">
        <v>0</v>
      </c>
      <c r="S377" s="65">
        <v>0</v>
      </c>
      <c r="T377" s="65">
        <v>0</v>
      </c>
      <c r="U377" s="65">
        <v>0</v>
      </c>
      <c r="V377" s="65">
        <v>0</v>
      </c>
      <c r="W377" s="65">
        <v>0</v>
      </c>
    </row>
    <row r="378" spans="1:23" ht="15" customHeight="1">
      <c r="A378" s="177">
        <v>22</v>
      </c>
      <c r="B378" s="180" t="s">
        <v>2</v>
      </c>
      <c r="C378" s="66" t="s">
        <v>255</v>
      </c>
      <c r="D378" s="67">
        <v>8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0</v>
      </c>
      <c r="K378" s="67">
        <v>0</v>
      </c>
      <c r="L378" s="67">
        <v>0</v>
      </c>
      <c r="M378" s="67">
        <v>2</v>
      </c>
      <c r="N378" s="67">
        <v>1</v>
      </c>
      <c r="O378" s="67">
        <v>0</v>
      </c>
      <c r="P378" s="67">
        <v>0</v>
      </c>
      <c r="Q378" s="67">
        <v>1</v>
      </c>
      <c r="R378" s="67">
        <v>2</v>
      </c>
      <c r="S378" s="67">
        <v>1</v>
      </c>
      <c r="T378" s="67">
        <v>0</v>
      </c>
      <c r="U378" s="67">
        <v>1</v>
      </c>
      <c r="V378" s="67">
        <v>0</v>
      </c>
      <c r="W378" s="67">
        <v>0</v>
      </c>
    </row>
    <row r="379" spans="1:23" ht="15" customHeight="1">
      <c r="A379" s="178"/>
      <c r="B379" s="181"/>
      <c r="C379" s="66" t="s">
        <v>256</v>
      </c>
      <c r="D379" s="67">
        <v>6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2</v>
      </c>
      <c r="K379" s="67">
        <v>0</v>
      </c>
      <c r="L379" s="67">
        <v>0</v>
      </c>
      <c r="M379" s="67">
        <v>0</v>
      </c>
      <c r="N379" s="67">
        <v>0</v>
      </c>
      <c r="O379" s="67">
        <v>0</v>
      </c>
      <c r="P379" s="67">
        <v>1</v>
      </c>
      <c r="Q379" s="67">
        <v>0</v>
      </c>
      <c r="R379" s="67">
        <v>0</v>
      </c>
      <c r="S379" s="67">
        <v>1</v>
      </c>
      <c r="T379" s="67">
        <v>2</v>
      </c>
      <c r="U379" s="67">
        <v>0</v>
      </c>
      <c r="V379" s="67">
        <v>0</v>
      </c>
      <c r="W379" s="67">
        <v>0</v>
      </c>
    </row>
    <row r="380" spans="1:23" ht="15" customHeight="1">
      <c r="A380" s="179"/>
      <c r="B380" s="182"/>
      <c r="C380" s="66" t="s">
        <v>38</v>
      </c>
      <c r="D380" s="67">
        <v>14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2</v>
      </c>
      <c r="K380" s="67">
        <v>0</v>
      </c>
      <c r="L380" s="67">
        <v>0</v>
      </c>
      <c r="M380" s="67">
        <v>2</v>
      </c>
      <c r="N380" s="67">
        <v>1</v>
      </c>
      <c r="O380" s="67">
        <v>0</v>
      </c>
      <c r="P380" s="67">
        <v>1</v>
      </c>
      <c r="Q380" s="67">
        <v>1</v>
      </c>
      <c r="R380" s="67">
        <v>2</v>
      </c>
      <c r="S380" s="67">
        <v>2</v>
      </c>
      <c r="T380" s="67">
        <v>2</v>
      </c>
      <c r="U380" s="67">
        <v>1</v>
      </c>
      <c r="V380" s="67">
        <v>0</v>
      </c>
      <c r="W380" s="67">
        <v>0</v>
      </c>
    </row>
    <row r="381" spans="1:23" ht="15" customHeight="1">
      <c r="A381" s="167">
        <v>23</v>
      </c>
      <c r="B381" s="183" t="s">
        <v>1</v>
      </c>
      <c r="C381" s="64" t="s">
        <v>255</v>
      </c>
      <c r="D381" s="65">
        <v>11</v>
      </c>
      <c r="E381" s="65">
        <v>0</v>
      </c>
      <c r="F381" s="65">
        <v>0</v>
      </c>
      <c r="G381" s="65">
        <v>0</v>
      </c>
      <c r="H381" s="65">
        <v>0</v>
      </c>
      <c r="I381" s="65">
        <v>0</v>
      </c>
      <c r="J381" s="65">
        <v>0</v>
      </c>
      <c r="K381" s="65">
        <v>0</v>
      </c>
      <c r="L381" s="65">
        <v>0</v>
      </c>
      <c r="M381" s="65">
        <v>2</v>
      </c>
      <c r="N381" s="65">
        <v>2</v>
      </c>
      <c r="O381" s="65">
        <v>0</v>
      </c>
      <c r="P381" s="65">
        <v>0</v>
      </c>
      <c r="Q381" s="65">
        <v>2</v>
      </c>
      <c r="R381" s="65">
        <v>0</v>
      </c>
      <c r="S381" s="65">
        <v>2</v>
      </c>
      <c r="T381" s="65">
        <v>1</v>
      </c>
      <c r="U381" s="65">
        <v>1</v>
      </c>
      <c r="V381" s="65">
        <v>1</v>
      </c>
      <c r="W381" s="65">
        <v>0</v>
      </c>
    </row>
    <row r="382" spans="1:23" ht="15" customHeight="1">
      <c r="A382" s="168"/>
      <c r="B382" s="184"/>
      <c r="C382" s="64" t="s">
        <v>256</v>
      </c>
      <c r="D382" s="65">
        <v>5</v>
      </c>
      <c r="E382" s="65">
        <v>0</v>
      </c>
      <c r="F382" s="65">
        <v>0</v>
      </c>
      <c r="G382" s="65">
        <v>0</v>
      </c>
      <c r="H382" s="65">
        <v>0</v>
      </c>
      <c r="I382" s="65">
        <v>0</v>
      </c>
      <c r="J382" s="65">
        <v>0</v>
      </c>
      <c r="K382" s="65">
        <v>0</v>
      </c>
      <c r="L382" s="65">
        <v>1</v>
      </c>
      <c r="M382" s="65">
        <v>1</v>
      </c>
      <c r="N382" s="65">
        <v>0</v>
      </c>
      <c r="O382" s="65">
        <v>0</v>
      </c>
      <c r="P382" s="65">
        <v>1</v>
      </c>
      <c r="Q382" s="65">
        <v>0</v>
      </c>
      <c r="R382" s="65">
        <v>0</v>
      </c>
      <c r="S382" s="65">
        <v>0</v>
      </c>
      <c r="T382" s="65">
        <v>1</v>
      </c>
      <c r="U382" s="65">
        <v>1</v>
      </c>
      <c r="V382" s="65">
        <v>0</v>
      </c>
      <c r="W382" s="65">
        <v>0</v>
      </c>
    </row>
    <row r="383" spans="1:23" ht="15" customHeight="1">
      <c r="A383" s="169"/>
      <c r="B383" s="185"/>
      <c r="C383" s="64" t="s">
        <v>38</v>
      </c>
      <c r="D383" s="65">
        <v>16</v>
      </c>
      <c r="E383" s="65">
        <v>0</v>
      </c>
      <c r="F383" s="65">
        <v>0</v>
      </c>
      <c r="G383" s="65">
        <v>0</v>
      </c>
      <c r="H383" s="65">
        <v>0</v>
      </c>
      <c r="I383" s="65">
        <v>0</v>
      </c>
      <c r="J383" s="65">
        <v>0</v>
      </c>
      <c r="K383" s="65">
        <v>0</v>
      </c>
      <c r="L383" s="65">
        <v>1</v>
      </c>
      <c r="M383" s="65">
        <v>3</v>
      </c>
      <c r="N383" s="65">
        <v>2</v>
      </c>
      <c r="O383" s="65">
        <v>0</v>
      </c>
      <c r="P383" s="65">
        <v>1</v>
      </c>
      <c r="Q383" s="65">
        <v>2</v>
      </c>
      <c r="R383" s="65">
        <v>0</v>
      </c>
      <c r="S383" s="65">
        <v>2</v>
      </c>
      <c r="T383" s="65">
        <v>2</v>
      </c>
      <c r="U383" s="65">
        <v>2</v>
      </c>
      <c r="V383" s="65">
        <v>1</v>
      </c>
      <c r="W383" s="65">
        <v>0</v>
      </c>
    </row>
    <row r="384" spans="1:23" ht="15" customHeight="1">
      <c r="A384" s="177">
        <v>24</v>
      </c>
      <c r="B384" s="180" t="s">
        <v>0</v>
      </c>
      <c r="C384" s="66" t="s">
        <v>255</v>
      </c>
      <c r="D384" s="67">
        <v>19</v>
      </c>
      <c r="E384" s="67">
        <v>0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0</v>
      </c>
      <c r="L384" s="67">
        <v>0</v>
      </c>
      <c r="M384" s="67">
        <v>4</v>
      </c>
      <c r="N384" s="67">
        <v>3</v>
      </c>
      <c r="O384" s="67">
        <v>0</v>
      </c>
      <c r="P384" s="67">
        <v>0</v>
      </c>
      <c r="Q384" s="67">
        <v>3</v>
      </c>
      <c r="R384" s="67">
        <v>2</v>
      </c>
      <c r="S384" s="67">
        <v>3</v>
      </c>
      <c r="T384" s="67">
        <v>1</v>
      </c>
      <c r="U384" s="67">
        <v>2</v>
      </c>
      <c r="V384" s="67">
        <v>1</v>
      </c>
      <c r="W384" s="67">
        <v>0</v>
      </c>
    </row>
    <row r="385" spans="1:23" ht="15" customHeight="1">
      <c r="A385" s="178"/>
      <c r="B385" s="181"/>
      <c r="C385" s="66" t="s">
        <v>256</v>
      </c>
      <c r="D385" s="67">
        <v>11</v>
      </c>
      <c r="E385" s="67">
        <v>0</v>
      </c>
      <c r="F385" s="67">
        <v>0</v>
      </c>
      <c r="G385" s="67">
        <v>0</v>
      </c>
      <c r="H385" s="67">
        <v>0</v>
      </c>
      <c r="I385" s="67">
        <v>0</v>
      </c>
      <c r="J385" s="67">
        <v>2</v>
      </c>
      <c r="K385" s="67">
        <v>0</v>
      </c>
      <c r="L385" s="67">
        <v>1</v>
      </c>
      <c r="M385" s="67">
        <v>1</v>
      </c>
      <c r="N385" s="67">
        <v>0</v>
      </c>
      <c r="O385" s="67">
        <v>0</v>
      </c>
      <c r="P385" s="67">
        <v>2</v>
      </c>
      <c r="Q385" s="67">
        <v>0</v>
      </c>
      <c r="R385" s="67">
        <v>0</v>
      </c>
      <c r="S385" s="67">
        <v>1</v>
      </c>
      <c r="T385" s="67">
        <v>3</v>
      </c>
      <c r="U385" s="67">
        <v>1</v>
      </c>
      <c r="V385" s="67">
        <v>0</v>
      </c>
      <c r="W385" s="67">
        <v>0</v>
      </c>
    </row>
    <row r="386" spans="1:23" ht="15" customHeight="1">
      <c r="A386" s="179"/>
      <c r="B386" s="182"/>
      <c r="C386" s="66" t="s">
        <v>38</v>
      </c>
      <c r="D386" s="67">
        <v>30</v>
      </c>
      <c r="E386" s="67">
        <v>0</v>
      </c>
      <c r="F386" s="67">
        <v>0</v>
      </c>
      <c r="G386" s="67">
        <v>0</v>
      </c>
      <c r="H386" s="67">
        <v>0</v>
      </c>
      <c r="I386" s="67">
        <v>0</v>
      </c>
      <c r="J386" s="67">
        <v>2</v>
      </c>
      <c r="K386" s="67">
        <v>0</v>
      </c>
      <c r="L386" s="67">
        <v>1</v>
      </c>
      <c r="M386" s="67">
        <v>5</v>
      </c>
      <c r="N386" s="67">
        <v>3</v>
      </c>
      <c r="O386" s="67">
        <v>0</v>
      </c>
      <c r="P386" s="67">
        <v>2</v>
      </c>
      <c r="Q386" s="67">
        <v>3</v>
      </c>
      <c r="R386" s="67">
        <v>2</v>
      </c>
      <c r="S386" s="67">
        <v>4</v>
      </c>
      <c r="T386" s="67">
        <v>4</v>
      </c>
      <c r="U386" s="67">
        <v>3</v>
      </c>
      <c r="V386" s="67">
        <v>1</v>
      </c>
      <c r="W386" s="67">
        <v>0</v>
      </c>
    </row>
    <row r="387" spans="1:23"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</row>
    <row r="388" spans="1:23"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</row>
    <row r="389" spans="1:23"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</row>
    <row r="390" spans="1:23"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</row>
    <row r="391" spans="1:23" ht="21" customHeight="1">
      <c r="A391" s="190" t="s">
        <v>397</v>
      </c>
      <c r="B391" s="190"/>
      <c r="C391" s="190"/>
      <c r="D391" s="190"/>
      <c r="E391" s="190"/>
      <c r="F391" s="190"/>
      <c r="G391" s="190"/>
      <c r="H391" s="190"/>
      <c r="I391" s="190"/>
      <c r="J391" s="190"/>
      <c r="K391" s="190"/>
      <c r="L391" s="190"/>
      <c r="M391" s="190"/>
      <c r="N391" s="190"/>
      <c r="O391" s="190"/>
      <c r="P391" s="190"/>
      <c r="Q391" s="190"/>
      <c r="R391" s="190"/>
      <c r="S391" s="190"/>
      <c r="T391" s="190"/>
      <c r="U391" s="190"/>
      <c r="V391" s="190"/>
      <c r="W391" s="190"/>
    </row>
    <row r="392" spans="1:23" ht="29.25" customHeight="1">
      <c r="A392" s="33" t="s">
        <v>43</v>
      </c>
      <c r="B392" s="61" t="s">
        <v>58</v>
      </c>
      <c r="C392" s="61" t="s">
        <v>331</v>
      </c>
      <c r="D392" s="35" t="s">
        <v>38</v>
      </c>
      <c r="E392" s="35" t="s">
        <v>37</v>
      </c>
      <c r="F392" s="36" t="s">
        <v>36</v>
      </c>
      <c r="G392" s="37" t="s">
        <v>35</v>
      </c>
      <c r="H392" s="38" t="s">
        <v>34</v>
      </c>
      <c r="I392" s="37" t="s">
        <v>33</v>
      </c>
      <c r="J392" s="38" t="s">
        <v>32</v>
      </c>
      <c r="K392" s="37" t="s">
        <v>31</v>
      </c>
      <c r="L392" s="38" t="s">
        <v>30</v>
      </c>
      <c r="M392" s="37" t="s">
        <v>29</v>
      </c>
      <c r="N392" s="38" t="s">
        <v>28</v>
      </c>
      <c r="O392" s="37" t="s">
        <v>27</v>
      </c>
      <c r="P392" s="38" t="s">
        <v>26</v>
      </c>
      <c r="Q392" s="37" t="s">
        <v>25</v>
      </c>
      <c r="R392" s="38" t="s">
        <v>24</v>
      </c>
      <c r="S392" s="62" t="s">
        <v>302</v>
      </c>
      <c r="T392" s="52" t="s">
        <v>303</v>
      </c>
      <c r="U392" s="6" t="s">
        <v>304</v>
      </c>
      <c r="V392" s="6" t="s">
        <v>305</v>
      </c>
      <c r="W392" s="6" t="s">
        <v>306</v>
      </c>
    </row>
    <row r="393" spans="1:23" ht="15" customHeight="1">
      <c r="A393" s="173">
        <v>1</v>
      </c>
      <c r="B393" s="176" t="s">
        <v>23</v>
      </c>
      <c r="C393" s="64" t="s">
        <v>255</v>
      </c>
      <c r="D393" s="65">
        <v>6</v>
      </c>
      <c r="E393" s="65">
        <v>1</v>
      </c>
      <c r="F393" s="65">
        <v>0</v>
      </c>
      <c r="G393" s="65">
        <v>0</v>
      </c>
      <c r="H393" s="65">
        <v>1</v>
      </c>
      <c r="I393" s="65">
        <v>0</v>
      </c>
      <c r="J393" s="65">
        <v>0</v>
      </c>
      <c r="K393" s="65">
        <v>0</v>
      </c>
      <c r="L393" s="65">
        <v>1</v>
      </c>
      <c r="M393" s="65">
        <v>0</v>
      </c>
      <c r="N393" s="65">
        <v>2</v>
      </c>
      <c r="O393" s="65">
        <v>0</v>
      </c>
      <c r="P393" s="65">
        <v>1</v>
      </c>
      <c r="Q393" s="65">
        <v>0</v>
      </c>
      <c r="R393" s="65">
        <v>0</v>
      </c>
      <c r="S393" s="65">
        <v>0</v>
      </c>
      <c r="T393" s="65">
        <v>0</v>
      </c>
      <c r="U393" s="65">
        <v>0</v>
      </c>
      <c r="V393" s="65">
        <v>0</v>
      </c>
      <c r="W393" s="65">
        <v>0</v>
      </c>
    </row>
    <row r="394" spans="1:23" ht="15" customHeight="1">
      <c r="A394" s="174"/>
      <c r="B394" s="171"/>
      <c r="C394" s="64" t="s">
        <v>256</v>
      </c>
      <c r="D394" s="65">
        <v>4</v>
      </c>
      <c r="E394" s="65">
        <v>1</v>
      </c>
      <c r="F394" s="65">
        <v>0</v>
      </c>
      <c r="G394" s="65">
        <v>0</v>
      </c>
      <c r="H394" s="65">
        <v>0</v>
      </c>
      <c r="I394" s="65">
        <v>0</v>
      </c>
      <c r="J394" s="65">
        <v>0</v>
      </c>
      <c r="K394" s="65">
        <v>0</v>
      </c>
      <c r="L394" s="65">
        <v>0</v>
      </c>
      <c r="M394" s="65">
        <v>0</v>
      </c>
      <c r="N394" s="65">
        <v>0</v>
      </c>
      <c r="O394" s="65">
        <v>0</v>
      </c>
      <c r="P394" s="65">
        <v>0</v>
      </c>
      <c r="Q394" s="65">
        <v>0</v>
      </c>
      <c r="R394" s="65">
        <v>0</v>
      </c>
      <c r="S394" s="65">
        <v>0</v>
      </c>
      <c r="T394" s="65">
        <v>0</v>
      </c>
      <c r="U394" s="65">
        <v>0</v>
      </c>
      <c r="V394" s="65">
        <v>1</v>
      </c>
      <c r="W394" s="65">
        <v>2</v>
      </c>
    </row>
    <row r="395" spans="1:23" ht="15" customHeight="1">
      <c r="A395" s="175"/>
      <c r="B395" s="172"/>
      <c r="C395" s="64" t="s">
        <v>38</v>
      </c>
      <c r="D395" s="65">
        <v>10</v>
      </c>
      <c r="E395" s="65">
        <v>2</v>
      </c>
      <c r="F395" s="65">
        <v>0</v>
      </c>
      <c r="G395" s="65">
        <v>0</v>
      </c>
      <c r="H395" s="65">
        <v>1</v>
      </c>
      <c r="I395" s="65">
        <v>0</v>
      </c>
      <c r="J395" s="65">
        <v>0</v>
      </c>
      <c r="K395" s="65">
        <v>0</v>
      </c>
      <c r="L395" s="65">
        <v>1</v>
      </c>
      <c r="M395" s="65">
        <v>0</v>
      </c>
      <c r="N395" s="65">
        <v>2</v>
      </c>
      <c r="O395" s="65">
        <v>0</v>
      </c>
      <c r="P395" s="65">
        <v>1</v>
      </c>
      <c r="Q395" s="65">
        <v>0</v>
      </c>
      <c r="R395" s="65">
        <v>0</v>
      </c>
      <c r="S395" s="65">
        <v>0</v>
      </c>
      <c r="T395" s="65">
        <v>0</v>
      </c>
      <c r="U395" s="65">
        <v>0</v>
      </c>
      <c r="V395" s="65">
        <v>1</v>
      </c>
      <c r="W395" s="65">
        <v>2</v>
      </c>
    </row>
    <row r="396" spans="1:23" ht="15" customHeight="1">
      <c r="A396" s="167">
        <v>2</v>
      </c>
      <c r="B396" s="170" t="s">
        <v>22</v>
      </c>
      <c r="C396" s="64" t="s">
        <v>255</v>
      </c>
      <c r="D396" s="65">
        <v>9</v>
      </c>
      <c r="E396" s="65">
        <v>1</v>
      </c>
      <c r="F396" s="65">
        <v>1</v>
      </c>
      <c r="G396" s="65">
        <v>1</v>
      </c>
      <c r="H396" s="65">
        <v>0</v>
      </c>
      <c r="I396" s="65">
        <v>1</v>
      </c>
      <c r="J396" s="65">
        <v>2</v>
      </c>
      <c r="K396" s="65">
        <v>1</v>
      </c>
      <c r="L396" s="65">
        <v>0</v>
      </c>
      <c r="M396" s="65">
        <v>0</v>
      </c>
      <c r="N396" s="65">
        <v>0</v>
      </c>
      <c r="O396" s="65">
        <v>1</v>
      </c>
      <c r="P396" s="65">
        <v>0</v>
      </c>
      <c r="Q396" s="65">
        <v>0</v>
      </c>
      <c r="R396" s="65">
        <v>0</v>
      </c>
      <c r="S396" s="65">
        <v>0</v>
      </c>
      <c r="T396" s="65">
        <v>0</v>
      </c>
      <c r="U396" s="65">
        <v>0</v>
      </c>
      <c r="V396" s="65">
        <v>0</v>
      </c>
      <c r="W396" s="65">
        <v>1</v>
      </c>
    </row>
    <row r="397" spans="1:23" ht="15" customHeight="1">
      <c r="A397" s="168"/>
      <c r="B397" s="171"/>
      <c r="C397" s="64" t="s">
        <v>256</v>
      </c>
      <c r="D397" s="65">
        <v>4</v>
      </c>
      <c r="E397" s="65">
        <v>0</v>
      </c>
      <c r="F397" s="65">
        <v>0</v>
      </c>
      <c r="G397" s="65">
        <v>0</v>
      </c>
      <c r="H397" s="65">
        <v>0</v>
      </c>
      <c r="I397" s="65">
        <v>1</v>
      </c>
      <c r="J397" s="65">
        <v>0</v>
      </c>
      <c r="K397" s="65">
        <v>1</v>
      </c>
      <c r="L397" s="65">
        <v>0</v>
      </c>
      <c r="M397" s="65">
        <v>0</v>
      </c>
      <c r="N397" s="65">
        <v>1</v>
      </c>
      <c r="O397" s="65">
        <v>0</v>
      </c>
      <c r="P397" s="65">
        <v>0</v>
      </c>
      <c r="Q397" s="65">
        <v>1</v>
      </c>
      <c r="R397" s="65">
        <v>0</v>
      </c>
      <c r="S397" s="65">
        <v>0</v>
      </c>
      <c r="T397" s="65">
        <v>0</v>
      </c>
      <c r="U397" s="65">
        <v>0</v>
      </c>
      <c r="V397" s="65">
        <v>0</v>
      </c>
      <c r="W397" s="65">
        <v>0</v>
      </c>
    </row>
    <row r="398" spans="1:23" ht="15" customHeight="1">
      <c r="A398" s="169"/>
      <c r="B398" s="172"/>
      <c r="C398" s="64" t="s">
        <v>38</v>
      </c>
      <c r="D398" s="65">
        <v>13</v>
      </c>
      <c r="E398" s="65">
        <v>1</v>
      </c>
      <c r="F398" s="65">
        <v>1</v>
      </c>
      <c r="G398" s="65">
        <v>1</v>
      </c>
      <c r="H398" s="65">
        <v>0</v>
      </c>
      <c r="I398" s="65">
        <v>2</v>
      </c>
      <c r="J398" s="65">
        <v>2</v>
      </c>
      <c r="K398" s="65">
        <v>2</v>
      </c>
      <c r="L398" s="65">
        <v>0</v>
      </c>
      <c r="M398" s="65">
        <v>0</v>
      </c>
      <c r="N398" s="65">
        <v>1</v>
      </c>
      <c r="O398" s="65">
        <v>1</v>
      </c>
      <c r="P398" s="65">
        <v>0</v>
      </c>
      <c r="Q398" s="65">
        <v>1</v>
      </c>
      <c r="R398" s="65">
        <v>0</v>
      </c>
      <c r="S398" s="65">
        <v>0</v>
      </c>
      <c r="T398" s="65">
        <v>0</v>
      </c>
      <c r="U398" s="65">
        <v>0</v>
      </c>
      <c r="V398" s="65">
        <v>0</v>
      </c>
      <c r="W398" s="65">
        <v>1</v>
      </c>
    </row>
    <row r="399" spans="1:23" ht="15" customHeight="1">
      <c r="A399" s="167">
        <v>3</v>
      </c>
      <c r="B399" s="170" t="s">
        <v>21</v>
      </c>
      <c r="C399" s="64" t="s">
        <v>255</v>
      </c>
      <c r="D399" s="65">
        <v>4</v>
      </c>
      <c r="E399" s="65">
        <v>1</v>
      </c>
      <c r="F399" s="65">
        <v>0</v>
      </c>
      <c r="G399" s="65">
        <v>1</v>
      </c>
      <c r="H399" s="65">
        <v>0</v>
      </c>
      <c r="I399" s="65">
        <v>0</v>
      </c>
      <c r="J399" s="65">
        <v>0</v>
      </c>
      <c r="K399" s="65">
        <v>0</v>
      </c>
      <c r="L399" s="65">
        <v>0</v>
      </c>
      <c r="M399" s="65">
        <v>1</v>
      </c>
      <c r="N399" s="65">
        <v>0</v>
      </c>
      <c r="O399" s="65">
        <v>0</v>
      </c>
      <c r="P399" s="65">
        <v>0</v>
      </c>
      <c r="Q399" s="65">
        <v>0</v>
      </c>
      <c r="R399" s="65">
        <v>0</v>
      </c>
      <c r="S399" s="65">
        <v>1</v>
      </c>
      <c r="T399" s="65">
        <v>0</v>
      </c>
      <c r="U399" s="65">
        <v>0</v>
      </c>
      <c r="V399" s="65">
        <v>0</v>
      </c>
      <c r="W399" s="65">
        <v>0</v>
      </c>
    </row>
    <row r="400" spans="1:23" ht="15" customHeight="1">
      <c r="A400" s="168"/>
      <c r="B400" s="171"/>
      <c r="C400" s="64" t="s">
        <v>256</v>
      </c>
      <c r="D400" s="65">
        <v>2</v>
      </c>
      <c r="E400" s="65">
        <v>0</v>
      </c>
      <c r="F400" s="65">
        <v>0</v>
      </c>
      <c r="G400" s="65">
        <v>0</v>
      </c>
      <c r="H400" s="65">
        <v>0</v>
      </c>
      <c r="I400" s="65">
        <v>0</v>
      </c>
      <c r="J400" s="65">
        <v>0</v>
      </c>
      <c r="K400" s="65">
        <v>0</v>
      </c>
      <c r="L400" s="65">
        <v>0</v>
      </c>
      <c r="M400" s="65">
        <v>0</v>
      </c>
      <c r="N400" s="65">
        <v>0</v>
      </c>
      <c r="O400" s="65">
        <v>0</v>
      </c>
      <c r="P400" s="65">
        <v>0</v>
      </c>
      <c r="Q400" s="65">
        <v>1</v>
      </c>
      <c r="R400" s="65">
        <v>0</v>
      </c>
      <c r="S400" s="65">
        <v>1</v>
      </c>
      <c r="T400" s="65">
        <v>0</v>
      </c>
      <c r="U400" s="65">
        <v>0</v>
      </c>
      <c r="V400" s="65">
        <v>0</v>
      </c>
      <c r="W400" s="65">
        <v>0</v>
      </c>
    </row>
    <row r="401" spans="1:23" ht="15" customHeight="1">
      <c r="A401" s="169"/>
      <c r="B401" s="172"/>
      <c r="C401" s="64" t="s">
        <v>38</v>
      </c>
      <c r="D401" s="65">
        <v>6</v>
      </c>
      <c r="E401" s="65">
        <v>1</v>
      </c>
      <c r="F401" s="65">
        <v>0</v>
      </c>
      <c r="G401" s="65">
        <v>1</v>
      </c>
      <c r="H401" s="65">
        <v>0</v>
      </c>
      <c r="I401" s="65">
        <v>0</v>
      </c>
      <c r="J401" s="65">
        <v>0</v>
      </c>
      <c r="K401" s="65">
        <v>0</v>
      </c>
      <c r="L401" s="65">
        <v>0</v>
      </c>
      <c r="M401" s="65">
        <v>1</v>
      </c>
      <c r="N401" s="65">
        <v>0</v>
      </c>
      <c r="O401" s="65">
        <v>0</v>
      </c>
      <c r="P401" s="65">
        <v>0</v>
      </c>
      <c r="Q401" s="65">
        <v>1</v>
      </c>
      <c r="R401" s="65">
        <v>0</v>
      </c>
      <c r="S401" s="65">
        <v>2</v>
      </c>
      <c r="T401" s="65">
        <v>0</v>
      </c>
      <c r="U401" s="65">
        <v>0</v>
      </c>
      <c r="V401" s="65">
        <v>0</v>
      </c>
      <c r="W401" s="65">
        <v>0</v>
      </c>
    </row>
    <row r="402" spans="1:23" ht="15" customHeight="1">
      <c r="A402" s="167">
        <v>4</v>
      </c>
      <c r="B402" s="170" t="s">
        <v>20</v>
      </c>
      <c r="C402" s="64" t="s">
        <v>255</v>
      </c>
      <c r="D402" s="65">
        <v>3</v>
      </c>
      <c r="E402" s="65">
        <v>0</v>
      </c>
      <c r="F402" s="65">
        <v>1</v>
      </c>
      <c r="G402" s="65">
        <v>1</v>
      </c>
      <c r="H402" s="65">
        <v>0</v>
      </c>
      <c r="I402" s="65">
        <v>0</v>
      </c>
      <c r="J402" s="65">
        <v>0</v>
      </c>
      <c r="K402" s="65">
        <v>0</v>
      </c>
      <c r="L402" s="65">
        <v>0</v>
      </c>
      <c r="M402" s="65">
        <v>0</v>
      </c>
      <c r="N402" s="65">
        <v>0</v>
      </c>
      <c r="O402" s="65">
        <v>0</v>
      </c>
      <c r="P402" s="65">
        <v>1</v>
      </c>
      <c r="Q402" s="65">
        <v>0</v>
      </c>
      <c r="R402" s="65">
        <v>0</v>
      </c>
      <c r="S402" s="65">
        <v>0</v>
      </c>
      <c r="T402" s="65">
        <v>0</v>
      </c>
      <c r="U402" s="65">
        <v>0</v>
      </c>
      <c r="V402" s="65">
        <v>0</v>
      </c>
      <c r="W402" s="65">
        <v>0</v>
      </c>
    </row>
    <row r="403" spans="1:23" ht="15" customHeight="1">
      <c r="A403" s="168"/>
      <c r="B403" s="171"/>
      <c r="C403" s="64" t="s">
        <v>256</v>
      </c>
      <c r="D403" s="65">
        <v>1</v>
      </c>
      <c r="E403" s="65">
        <v>0</v>
      </c>
      <c r="F403" s="65">
        <v>0</v>
      </c>
      <c r="G403" s="65">
        <v>0</v>
      </c>
      <c r="H403" s="65">
        <v>0</v>
      </c>
      <c r="I403" s="65">
        <v>0</v>
      </c>
      <c r="J403" s="65">
        <v>0</v>
      </c>
      <c r="K403" s="65">
        <v>0</v>
      </c>
      <c r="L403" s="65">
        <v>0</v>
      </c>
      <c r="M403" s="65">
        <v>0</v>
      </c>
      <c r="N403" s="65">
        <v>0</v>
      </c>
      <c r="O403" s="65">
        <v>0</v>
      </c>
      <c r="P403" s="65">
        <v>1</v>
      </c>
      <c r="Q403" s="65">
        <v>0</v>
      </c>
      <c r="R403" s="65">
        <v>0</v>
      </c>
      <c r="S403" s="65">
        <v>0</v>
      </c>
      <c r="T403" s="65">
        <v>0</v>
      </c>
      <c r="U403" s="65">
        <v>0</v>
      </c>
      <c r="V403" s="65">
        <v>0</v>
      </c>
      <c r="W403" s="65">
        <v>0</v>
      </c>
    </row>
    <row r="404" spans="1:23" ht="15" customHeight="1">
      <c r="A404" s="169"/>
      <c r="B404" s="172"/>
      <c r="C404" s="64" t="s">
        <v>38</v>
      </c>
      <c r="D404" s="65">
        <v>4</v>
      </c>
      <c r="E404" s="65">
        <v>0</v>
      </c>
      <c r="F404" s="65">
        <v>1</v>
      </c>
      <c r="G404" s="65">
        <v>1</v>
      </c>
      <c r="H404" s="65">
        <v>0</v>
      </c>
      <c r="I404" s="65">
        <v>0</v>
      </c>
      <c r="J404" s="65">
        <v>0</v>
      </c>
      <c r="K404" s="65">
        <v>0</v>
      </c>
      <c r="L404" s="65">
        <v>0</v>
      </c>
      <c r="M404" s="65">
        <v>0</v>
      </c>
      <c r="N404" s="65">
        <v>0</v>
      </c>
      <c r="O404" s="65">
        <v>0</v>
      </c>
      <c r="P404" s="65">
        <v>2</v>
      </c>
      <c r="Q404" s="65">
        <v>0</v>
      </c>
      <c r="R404" s="65">
        <v>0</v>
      </c>
      <c r="S404" s="65">
        <v>0</v>
      </c>
      <c r="T404" s="65">
        <v>0</v>
      </c>
      <c r="U404" s="65">
        <v>0</v>
      </c>
      <c r="V404" s="65">
        <v>0</v>
      </c>
      <c r="W404" s="65">
        <v>0</v>
      </c>
    </row>
    <row r="405" spans="1:23" ht="15" customHeight="1">
      <c r="A405" s="167">
        <v>5</v>
      </c>
      <c r="B405" s="170" t="s">
        <v>19</v>
      </c>
      <c r="C405" s="64" t="s">
        <v>255</v>
      </c>
      <c r="D405" s="65">
        <v>3</v>
      </c>
      <c r="E405" s="65">
        <v>0</v>
      </c>
      <c r="F405" s="65">
        <v>0</v>
      </c>
      <c r="G405" s="65">
        <v>0</v>
      </c>
      <c r="H405" s="65">
        <v>0</v>
      </c>
      <c r="I405" s="65">
        <v>1</v>
      </c>
      <c r="J405" s="65">
        <v>1</v>
      </c>
      <c r="K405" s="65">
        <v>0</v>
      </c>
      <c r="L405" s="65">
        <v>0</v>
      </c>
      <c r="M405" s="65">
        <v>0</v>
      </c>
      <c r="N405" s="65">
        <v>0</v>
      </c>
      <c r="O405" s="65">
        <v>0</v>
      </c>
      <c r="P405" s="65">
        <v>0</v>
      </c>
      <c r="Q405" s="65">
        <v>1</v>
      </c>
      <c r="R405" s="65">
        <v>0</v>
      </c>
      <c r="S405" s="65">
        <v>0</v>
      </c>
      <c r="T405" s="65">
        <v>0</v>
      </c>
      <c r="U405" s="65">
        <v>0</v>
      </c>
      <c r="V405" s="65">
        <v>0</v>
      </c>
      <c r="W405" s="65">
        <v>0</v>
      </c>
    </row>
    <row r="406" spans="1:23" ht="15" customHeight="1">
      <c r="A406" s="168"/>
      <c r="B406" s="171"/>
      <c r="C406" s="64" t="s">
        <v>256</v>
      </c>
      <c r="D406" s="65">
        <v>3</v>
      </c>
      <c r="E406" s="65">
        <v>0</v>
      </c>
      <c r="F406" s="65">
        <v>0</v>
      </c>
      <c r="G406" s="65">
        <v>0</v>
      </c>
      <c r="H406" s="65">
        <v>0</v>
      </c>
      <c r="I406" s="65">
        <v>0</v>
      </c>
      <c r="J406" s="65">
        <v>0</v>
      </c>
      <c r="K406" s="65">
        <v>0</v>
      </c>
      <c r="L406" s="65">
        <v>0</v>
      </c>
      <c r="M406" s="65">
        <v>0</v>
      </c>
      <c r="N406" s="65">
        <v>0</v>
      </c>
      <c r="O406" s="65">
        <v>1</v>
      </c>
      <c r="P406" s="65">
        <v>1</v>
      </c>
      <c r="Q406" s="65">
        <v>0</v>
      </c>
      <c r="R406" s="65">
        <v>1</v>
      </c>
      <c r="S406" s="65">
        <v>0</v>
      </c>
      <c r="T406" s="65">
        <v>0</v>
      </c>
      <c r="U406" s="65">
        <v>0</v>
      </c>
      <c r="V406" s="65">
        <v>0</v>
      </c>
      <c r="W406" s="65">
        <v>0</v>
      </c>
    </row>
    <row r="407" spans="1:23" ht="15" customHeight="1">
      <c r="A407" s="169"/>
      <c r="B407" s="172"/>
      <c r="C407" s="64" t="s">
        <v>38</v>
      </c>
      <c r="D407" s="65">
        <v>6</v>
      </c>
      <c r="E407" s="65">
        <v>0</v>
      </c>
      <c r="F407" s="65">
        <v>0</v>
      </c>
      <c r="G407" s="65">
        <v>0</v>
      </c>
      <c r="H407" s="65">
        <v>0</v>
      </c>
      <c r="I407" s="65">
        <v>1</v>
      </c>
      <c r="J407" s="65">
        <v>1</v>
      </c>
      <c r="K407" s="65">
        <v>0</v>
      </c>
      <c r="L407" s="65">
        <v>0</v>
      </c>
      <c r="M407" s="65">
        <v>0</v>
      </c>
      <c r="N407" s="65">
        <v>0</v>
      </c>
      <c r="O407" s="65">
        <v>1</v>
      </c>
      <c r="P407" s="65">
        <v>1</v>
      </c>
      <c r="Q407" s="65">
        <v>1</v>
      </c>
      <c r="R407" s="65">
        <v>1</v>
      </c>
      <c r="S407" s="65">
        <v>0</v>
      </c>
      <c r="T407" s="65">
        <v>0</v>
      </c>
      <c r="U407" s="65">
        <v>0</v>
      </c>
      <c r="V407" s="65">
        <v>0</v>
      </c>
      <c r="W407" s="65">
        <v>0</v>
      </c>
    </row>
    <row r="408" spans="1:23" ht="15" customHeight="1">
      <c r="A408" s="167">
        <v>6</v>
      </c>
      <c r="B408" s="170" t="s">
        <v>18</v>
      </c>
      <c r="C408" s="64" t="s">
        <v>255</v>
      </c>
      <c r="D408" s="65">
        <v>1</v>
      </c>
      <c r="E408" s="65">
        <v>0</v>
      </c>
      <c r="F408" s="65">
        <v>0</v>
      </c>
      <c r="G408" s="65">
        <v>1</v>
      </c>
      <c r="H408" s="65">
        <v>0</v>
      </c>
      <c r="I408" s="65">
        <v>0</v>
      </c>
      <c r="J408" s="65">
        <v>0</v>
      </c>
      <c r="K408" s="65">
        <v>0</v>
      </c>
      <c r="L408" s="65">
        <v>0</v>
      </c>
      <c r="M408" s="65">
        <v>0</v>
      </c>
      <c r="N408" s="65">
        <v>0</v>
      </c>
      <c r="O408" s="65">
        <v>0</v>
      </c>
      <c r="P408" s="65">
        <v>0</v>
      </c>
      <c r="Q408" s="65">
        <v>0</v>
      </c>
      <c r="R408" s="65">
        <v>0</v>
      </c>
      <c r="S408" s="65">
        <v>0</v>
      </c>
      <c r="T408" s="65">
        <v>0</v>
      </c>
      <c r="U408" s="65">
        <v>0</v>
      </c>
      <c r="V408" s="65">
        <v>0</v>
      </c>
      <c r="W408" s="65">
        <v>0</v>
      </c>
    </row>
    <row r="409" spans="1:23" ht="15" customHeight="1">
      <c r="A409" s="168"/>
      <c r="B409" s="171"/>
      <c r="C409" s="64" t="s">
        <v>256</v>
      </c>
      <c r="D409" s="65">
        <v>0</v>
      </c>
      <c r="E409" s="65">
        <v>0</v>
      </c>
      <c r="F409" s="65">
        <v>0</v>
      </c>
      <c r="G409" s="65">
        <v>0</v>
      </c>
      <c r="H409" s="65">
        <v>0</v>
      </c>
      <c r="I409" s="65">
        <v>0</v>
      </c>
      <c r="J409" s="65">
        <v>0</v>
      </c>
      <c r="K409" s="65">
        <v>0</v>
      </c>
      <c r="L409" s="65">
        <v>0</v>
      </c>
      <c r="M409" s="65">
        <v>0</v>
      </c>
      <c r="N409" s="65">
        <v>0</v>
      </c>
      <c r="O409" s="65">
        <v>0</v>
      </c>
      <c r="P409" s="65">
        <v>0</v>
      </c>
      <c r="Q409" s="65">
        <v>0</v>
      </c>
      <c r="R409" s="65">
        <v>0</v>
      </c>
      <c r="S409" s="65">
        <v>0</v>
      </c>
      <c r="T409" s="65">
        <v>0</v>
      </c>
      <c r="U409" s="65">
        <v>0</v>
      </c>
      <c r="V409" s="65">
        <v>0</v>
      </c>
      <c r="W409" s="65">
        <v>0</v>
      </c>
    </row>
    <row r="410" spans="1:23" ht="15" customHeight="1">
      <c r="A410" s="169"/>
      <c r="B410" s="172"/>
      <c r="C410" s="64" t="s">
        <v>38</v>
      </c>
      <c r="D410" s="65">
        <v>1</v>
      </c>
      <c r="E410" s="65">
        <v>0</v>
      </c>
      <c r="F410" s="65">
        <v>0</v>
      </c>
      <c r="G410" s="65">
        <v>1</v>
      </c>
      <c r="H410" s="65">
        <v>0</v>
      </c>
      <c r="I410" s="65">
        <v>0</v>
      </c>
      <c r="J410" s="65">
        <v>0</v>
      </c>
      <c r="K410" s="65">
        <v>0</v>
      </c>
      <c r="L410" s="65">
        <v>0</v>
      </c>
      <c r="M410" s="65">
        <v>0</v>
      </c>
      <c r="N410" s="65">
        <v>0</v>
      </c>
      <c r="O410" s="65">
        <v>0</v>
      </c>
      <c r="P410" s="65">
        <v>0</v>
      </c>
      <c r="Q410" s="65">
        <v>0</v>
      </c>
      <c r="R410" s="65">
        <v>0</v>
      </c>
      <c r="S410" s="65">
        <v>0</v>
      </c>
      <c r="T410" s="65">
        <v>0</v>
      </c>
      <c r="U410" s="65">
        <v>0</v>
      </c>
      <c r="V410" s="65">
        <v>0</v>
      </c>
      <c r="W410" s="65">
        <v>0</v>
      </c>
    </row>
    <row r="411" spans="1:23" ht="15" customHeight="1">
      <c r="A411" s="167">
        <v>7</v>
      </c>
      <c r="B411" s="170" t="s">
        <v>333</v>
      </c>
      <c r="C411" s="64" t="s">
        <v>255</v>
      </c>
      <c r="D411" s="65">
        <v>2</v>
      </c>
      <c r="E411" s="65">
        <v>0</v>
      </c>
      <c r="F411" s="65">
        <v>0</v>
      </c>
      <c r="G411" s="65">
        <v>0</v>
      </c>
      <c r="H411" s="65">
        <v>0</v>
      </c>
      <c r="I411" s="65">
        <v>0</v>
      </c>
      <c r="J411" s="65">
        <v>0</v>
      </c>
      <c r="K411" s="65">
        <v>0</v>
      </c>
      <c r="L411" s="65">
        <v>1</v>
      </c>
      <c r="M411" s="65">
        <v>0</v>
      </c>
      <c r="N411" s="65">
        <v>0</v>
      </c>
      <c r="O411" s="65">
        <v>0</v>
      </c>
      <c r="P411" s="65">
        <v>1</v>
      </c>
      <c r="Q411" s="65">
        <v>0</v>
      </c>
      <c r="R411" s="65">
        <v>0</v>
      </c>
      <c r="S411" s="65">
        <v>0</v>
      </c>
      <c r="T411" s="65">
        <v>0</v>
      </c>
      <c r="U411" s="65">
        <v>0</v>
      </c>
      <c r="V411" s="65">
        <v>0</v>
      </c>
      <c r="W411" s="65">
        <v>0</v>
      </c>
    </row>
    <row r="412" spans="1:23" ht="15" customHeight="1">
      <c r="A412" s="168"/>
      <c r="B412" s="171"/>
      <c r="C412" s="64" t="s">
        <v>256</v>
      </c>
      <c r="D412" s="65">
        <v>2</v>
      </c>
      <c r="E412" s="65">
        <v>0</v>
      </c>
      <c r="F412" s="65">
        <v>0</v>
      </c>
      <c r="G412" s="65">
        <v>0</v>
      </c>
      <c r="H412" s="65">
        <v>0</v>
      </c>
      <c r="I412" s="65">
        <v>0</v>
      </c>
      <c r="J412" s="65">
        <v>0</v>
      </c>
      <c r="K412" s="65">
        <v>0</v>
      </c>
      <c r="L412" s="65">
        <v>0</v>
      </c>
      <c r="M412" s="65">
        <v>0</v>
      </c>
      <c r="N412" s="65">
        <v>0</v>
      </c>
      <c r="O412" s="65">
        <v>0</v>
      </c>
      <c r="P412" s="65">
        <v>0</v>
      </c>
      <c r="Q412" s="65">
        <v>0</v>
      </c>
      <c r="R412" s="65">
        <v>0</v>
      </c>
      <c r="S412" s="65">
        <v>0</v>
      </c>
      <c r="T412" s="65">
        <v>0</v>
      </c>
      <c r="U412" s="65">
        <v>1</v>
      </c>
      <c r="V412" s="65">
        <v>1</v>
      </c>
      <c r="W412" s="65">
        <v>0</v>
      </c>
    </row>
    <row r="413" spans="1:23" ht="15" customHeight="1">
      <c r="A413" s="169"/>
      <c r="B413" s="172"/>
      <c r="C413" s="64" t="s">
        <v>38</v>
      </c>
      <c r="D413" s="65">
        <v>4</v>
      </c>
      <c r="E413" s="65">
        <v>0</v>
      </c>
      <c r="F413" s="65">
        <v>0</v>
      </c>
      <c r="G413" s="65">
        <v>0</v>
      </c>
      <c r="H413" s="65">
        <v>0</v>
      </c>
      <c r="I413" s="65">
        <v>0</v>
      </c>
      <c r="J413" s="65">
        <v>0</v>
      </c>
      <c r="K413" s="65">
        <v>0</v>
      </c>
      <c r="L413" s="65">
        <v>1</v>
      </c>
      <c r="M413" s="65">
        <v>0</v>
      </c>
      <c r="N413" s="65">
        <v>0</v>
      </c>
      <c r="O413" s="65">
        <v>0</v>
      </c>
      <c r="P413" s="65">
        <v>1</v>
      </c>
      <c r="Q413" s="65">
        <v>0</v>
      </c>
      <c r="R413" s="65">
        <v>0</v>
      </c>
      <c r="S413" s="65">
        <v>0</v>
      </c>
      <c r="T413" s="65">
        <v>0</v>
      </c>
      <c r="U413" s="65">
        <v>1</v>
      </c>
      <c r="V413" s="65">
        <v>1</v>
      </c>
      <c r="W413" s="65">
        <v>0</v>
      </c>
    </row>
    <row r="414" spans="1:23" ht="15" customHeight="1">
      <c r="A414" s="167">
        <v>8</v>
      </c>
      <c r="B414" s="170" t="s">
        <v>16</v>
      </c>
      <c r="C414" s="64" t="s">
        <v>255</v>
      </c>
      <c r="D414" s="65">
        <v>5</v>
      </c>
      <c r="E414" s="65">
        <v>0</v>
      </c>
      <c r="F414" s="65">
        <v>0</v>
      </c>
      <c r="G414" s="65">
        <v>0</v>
      </c>
      <c r="H414" s="65">
        <v>1</v>
      </c>
      <c r="I414" s="65">
        <v>1</v>
      </c>
      <c r="J414" s="65">
        <v>0</v>
      </c>
      <c r="K414" s="65">
        <v>0</v>
      </c>
      <c r="L414" s="65">
        <v>1</v>
      </c>
      <c r="M414" s="65">
        <v>0</v>
      </c>
      <c r="N414" s="65">
        <v>0</v>
      </c>
      <c r="O414" s="65">
        <v>0</v>
      </c>
      <c r="P414" s="65">
        <v>0</v>
      </c>
      <c r="Q414" s="65">
        <v>2</v>
      </c>
      <c r="R414" s="65">
        <v>0</v>
      </c>
      <c r="S414" s="65">
        <v>0</v>
      </c>
      <c r="T414" s="65">
        <v>0</v>
      </c>
      <c r="U414" s="65">
        <v>0</v>
      </c>
      <c r="V414" s="65">
        <v>0</v>
      </c>
      <c r="W414" s="65">
        <v>0</v>
      </c>
    </row>
    <row r="415" spans="1:23" ht="15" customHeight="1">
      <c r="A415" s="168"/>
      <c r="B415" s="171"/>
      <c r="C415" s="64" t="s">
        <v>256</v>
      </c>
      <c r="D415" s="65">
        <v>3</v>
      </c>
      <c r="E415" s="65">
        <v>0</v>
      </c>
      <c r="F415" s="65">
        <v>0</v>
      </c>
      <c r="G415" s="65">
        <v>0</v>
      </c>
      <c r="H415" s="65">
        <v>0</v>
      </c>
      <c r="I415" s="65">
        <v>0</v>
      </c>
      <c r="J415" s="65">
        <v>0</v>
      </c>
      <c r="K415" s="65">
        <v>0</v>
      </c>
      <c r="L415" s="65">
        <v>0</v>
      </c>
      <c r="M415" s="65">
        <v>0</v>
      </c>
      <c r="N415" s="65">
        <v>0</v>
      </c>
      <c r="O415" s="65">
        <v>0</v>
      </c>
      <c r="P415" s="65">
        <v>0</v>
      </c>
      <c r="Q415" s="65">
        <v>0</v>
      </c>
      <c r="R415" s="65">
        <v>0</v>
      </c>
      <c r="S415" s="65">
        <v>2</v>
      </c>
      <c r="T415" s="65">
        <v>0</v>
      </c>
      <c r="U415" s="65">
        <v>0</v>
      </c>
      <c r="V415" s="65">
        <v>0</v>
      </c>
      <c r="W415" s="65">
        <v>1</v>
      </c>
    </row>
    <row r="416" spans="1:23" ht="15" customHeight="1">
      <c r="A416" s="169"/>
      <c r="B416" s="172"/>
      <c r="C416" s="64" t="s">
        <v>38</v>
      </c>
      <c r="D416" s="65">
        <v>8</v>
      </c>
      <c r="E416" s="65">
        <v>0</v>
      </c>
      <c r="F416" s="65">
        <v>0</v>
      </c>
      <c r="G416" s="65">
        <v>0</v>
      </c>
      <c r="H416" s="65">
        <v>1</v>
      </c>
      <c r="I416" s="65">
        <v>1</v>
      </c>
      <c r="J416" s="65">
        <v>0</v>
      </c>
      <c r="K416" s="65">
        <v>0</v>
      </c>
      <c r="L416" s="65">
        <v>1</v>
      </c>
      <c r="M416" s="65">
        <v>0</v>
      </c>
      <c r="N416" s="65">
        <v>0</v>
      </c>
      <c r="O416" s="65">
        <v>0</v>
      </c>
      <c r="P416" s="65">
        <v>0</v>
      </c>
      <c r="Q416" s="65">
        <v>2</v>
      </c>
      <c r="R416" s="65">
        <v>0</v>
      </c>
      <c r="S416" s="65">
        <v>2</v>
      </c>
      <c r="T416" s="65">
        <v>0</v>
      </c>
      <c r="U416" s="65">
        <v>0</v>
      </c>
      <c r="V416" s="65">
        <v>0</v>
      </c>
      <c r="W416" s="65">
        <v>1</v>
      </c>
    </row>
    <row r="417" spans="1:23" ht="15" customHeight="1">
      <c r="A417" s="167">
        <v>9</v>
      </c>
      <c r="B417" s="170" t="s">
        <v>15</v>
      </c>
      <c r="C417" s="64" t="s">
        <v>255</v>
      </c>
      <c r="D417" s="65">
        <v>3</v>
      </c>
      <c r="E417" s="65">
        <v>0</v>
      </c>
      <c r="F417" s="65">
        <v>0</v>
      </c>
      <c r="G417" s="65">
        <v>0</v>
      </c>
      <c r="H417" s="65">
        <v>0</v>
      </c>
      <c r="I417" s="65">
        <v>0</v>
      </c>
      <c r="J417" s="65">
        <v>0</v>
      </c>
      <c r="K417" s="65">
        <v>1</v>
      </c>
      <c r="L417" s="65">
        <v>1</v>
      </c>
      <c r="M417" s="65">
        <v>0</v>
      </c>
      <c r="N417" s="65">
        <v>0</v>
      </c>
      <c r="O417" s="65">
        <v>0</v>
      </c>
      <c r="P417" s="65">
        <v>0</v>
      </c>
      <c r="Q417" s="65">
        <v>0</v>
      </c>
      <c r="R417" s="65">
        <v>0</v>
      </c>
      <c r="S417" s="65">
        <v>0</v>
      </c>
      <c r="T417" s="65">
        <v>0</v>
      </c>
      <c r="U417" s="65">
        <v>0</v>
      </c>
      <c r="V417" s="65">
        <v>1</v>
      </c>
      <c r="W417" s="65">
        <v>0</v>
      </c>
    </row>
    <row r="418" spans="1:23" ht="15" customHeight="1">
      <c r="A418" s="168"/>
      <c r="B418" s="171"/>
      <c r="C418" s="64" t="s">
        <v>256</v>
      </c>
      <c r="D418" s="65">
        <v>1</v>
      </c>
      <c r="E418" s="65">
        <v>0</v>
      </c>
      <c r="F418" s="65">
        <v>0</v>
      </c>
      <c r="G418" s="65">
        <v>1</v>
      </c>
      <c r="H418" s="65">
        <v>0</v>
      </c>
      <c r="I418" s="65">
        <v>0</v>
      </c>
      <c r="J418" s="65">
        <v>0</v>
      </c>
      <c r="K418" s="65">
        <v>0</v>
      </c>
      <c r="L418" s="65">
        <v>0</v>
      </c>
      <c r="M418" s="65">
        <v>0</v>
      </c>
      <c r="N418" s="65">
        <v>0</v>
      </c>
      <c r="O418" s="65">
        <v>0</v>
      </c>
      <c r="P418" s="65">
        <v>0</v>
      </c>
      <c r="Q418" s="65">
        <v>0</v>
      </c>
      <c r="R418" s="65">
        <v>0</v>
      </c>
      <c r="S418" s="65">
        <v>0</v>
      </c>
      <c r="T418" s="65">
        <v>0</v>
      </c>
      <c r="U418" s="65">
        <v>0</v>
      </c>
      <c r="V418" s="65">
        <v>0</v>
      </c>
      <c r="W418" s="65">
        <v>0</v>
      </c>
    </row>
    <row r="419" spans="1:23" ht="15" customHeight="1">
      <c r="A419" s="169"/>
      <c r="B419" s="172"/>
      <c r="C419" s="64" t="s">
        <v>38</v>
      </c>
      <c r="D419" s="65">
        <v>4</v>
      </c>
      <c r="E419" s="65">
        <v>0</v>
      </c>
      <c r="F419" s="65">
        <v>0</v>
      </c>
      <c r="G419" s="65">
        <v>1</v>
      </c>
      <c r="H419" s="65">
        <v>0</v>
      </c>
      <c r="I419" s="65">
        <v>0</v>
      </c>
      <c r="J419" s="65">
        <v>0</v>
      </c>
      <c r="K419" s="65">
        <v>1</v>
      </c>
      <c r="L419" s="65">
        <v>1</v>
      </c>
      <c r="M419" s="65">
        <v>0</v>
      </c>
      <c r="N419" s="65">
        <v>0</v>
      </c>
      <c r="O419" s="65">
        <v>0</v>
      </c>
      <c r="P419" s="65">
        <v>0</v>
      </c>
      <c r="Q419" s="65">
        <v>0</v>
      </c>
      <c r="R419" s="65">
        <v>0</v>
      </c>
      <c r="S419" s="65">
        <v>0</v>
      </c>
      <c r="T419" s="65">
        <v>0</v>
      </c>
      <c r="U419" s="65">
        <v>0</v>
      </c>
      <c r="V419" s="65">
        <v>1</v>
      </c>
      <c r="W419" s="65">
        <v>0</v>
      </c>
    </row>
    <row r="420" spans="1:23" ht="15" customHeight="1">
      <c r="A420" s="167">
        <v>10</v>
      </c>
      <c r="B420" s="170" t="s">
        <v>14</v>
      </c>
      <c r="C420" s="64" t="s">
        <v>255</v>
      </c>
      <c r="D420" s="65">
        <v>1</v>
      </c>
      <c r="E420" s="65">
        <v>0</v>
      </c>
      <c r="F420" s="65">
        <v>1</v>
      </c>
      <c r="G420" s="65">
        <v>0</v>
      </c>
      <c r="H420" s="65">
        <v>0</v>
      </c>
      <c r="I420" s="65">
        <v>0</v>
      </c>
      <c r="J420" s="65">
        <v>0</v>
      </c>
      <c r="K420" s="65">
        <v>0</v>
      </c>
      <c r="L420" s="65">
        <v>0</v>
      </c>
      <c r="M420" s="65">
        <v>0</v>
      </c>
      <c r="N420" s="65">
        <v>0</v>
      </c>
      <c r="O420" s="65">
        <v>0</v>
      </c>
      <c r="P420" s="65">
        <v>0</v>
      </c>
      <c r="Q420" s="65">
        <v>0</v>
      </c>
      <c r="R420" s="65">
        <v>0</v>
      </c>
      <c r="S420" s="65">
        <v>0</v>
      </c>
      <c r="T420" s="65">
        <v>0</v>
      </c>
      <c r="U420" s="65">
        <v>0</v>
      </c>
      <c r="V420" s="65">
        <v>0</v>
      </c>
      <c r="W420" s="65">
        <v>0</v>
      </c>
    </row>
    <row r="421" spans="1:23" ht="15" customHeight="1">
      <c r="A421" s="168"/>
      <c r="B421" s="171"/>
      <c r="C421" s="64" t="s">
        <v>256</v>
      </c>
      <c r="D421" s="65">
        <v>0</v>
      </c>
      <c r="E421" s="65">
        <v>0</v>
      </c>
      <c r="F421" s="65">
        <v>0</v>
      </c>
      <c r="G421" s="65">
        <v>0</v>
      </c>
      <c r="H421" s="65">
        <v>0</v>
      </c>
      <c r="I421" s="65">
        <v>0</v>
      </c>
      <c r="J421" s="65">
        <v>0</v>
      </c>
      <c r="K421" s="65">
        <v>0</v>
      </c>
      <c r="L421" s="65">
        <v>0</v>
      </c>
      <c r="M421" s="65">
        <v>0</v>
      </c>
      <c r="N421" s="65">
        <v>0</v>
      </c>
      <c r="O421" s="65">
        <v>0</v>
      </c>
      <c r="P421" s="65">
        <v>0</v>
      </c>
      <c r="Q421" s="65">
        <v>0</v>
      </c>
      <c r="R421" s="65">
        <v>0</v>
      </c>
      <c r="S421" s="65">
        <v>0</v>
      </c>
      <c r="T421" s="65">
        <v>0</v>
      </c>
      <c r="U421" s="65">
        <v>0</v>
      </c>
      <c r="V421" s="65">
        <v>0</v>
      </c>
      <c r="W421" s="65">
        <v>0</v>
      </c>
    </row>
    <row r="422" spans="1:23" ht="15" customHeight="1">
      <c r="A422" s="169"/>
      <c r="B422" s="172"/>
      <c r="C422" s="64" t="s">
        <v>38</v>
      </c>
      <c r="D422" s="65">
        <v>1</v>
      </c>
      <c r="E422" s="65">
        <v>0</v>
      </c>
      <c r="F422" s="65">
        <v>1</v>
      </c>
      <c r="G422" s="65">
        <v>0</v>
      </c>
      <c r="H422" s="65">
        <v>0</v>
      </c>
      <c r="I422" s="65">
        <v>0</v>
      </c>
      <c r="J422" s="65">
        <v>0</v>
      </c>
      <c r="K422" s="65">
        <v>0</v>
      </c>
      <c r="L422" s="65">
        <v>0</v>
      </c>
      <c r="M422" s="65">
        <v>0</v>
      </c>
      <c r="N422" s="65">
        <v>0</v>
      </c>
      <c r="O422" s="65">
        <v>0</v>
      </c>
      <c r="P422" s="65">
        <v>0</v>
      </c>
      <c r="Q422" s="65">
        <v>0</v>
      </c>
      <c r="R422" s="65">
        <v>0</v>
      </c>
      <c r="S422" s="65">
        <v>0</v>
      </c>
      <c r="T422" s="65">
        <v>0</v>
      </c>
      <c r="U422" s="65">
        <v>0</v>
      </c>
      <c r="V422" s="65">
        <v>0</v>
      </c>
      <c r="W422" s="65">
        <v>0</v>
      </c>
    </row>
    <row r="423" spans="1:23" ht="15" customHeight="1">
      <c r="A423" s="167">
        <v>11</v>
      </c>
      <c r="B423" s="170" t="s">
        <v>13</v>
      </c>
      <c r="C423" s="64" t="s">
        <v>255</v>
      </c>
      <c r="D423" s="65">
        <v>0</v>
      </c>
      <c r="E423" s="65">
        <v>0</v>
      </c>
      <c r="F423" s="65">
        <v>0</v>
      </c>
      <c r="G423" s="65">
        <v>0</v>
      </c>
      <c r="H423" s="65">
        <v>0</v>
      </c>
      <c r="I423" s="65">
        <v>0</v>
      </c>
      <c r="J423" s="65">
        <v>0</v>
      </c>
      <c r="K423" s="65">
        <v>0</v>
      </c>
      <c r="L423" s="65">
        <v>0</v>
      </c>
      <c r="M423" s="65">
        <v>0</v>
      </c>
      <c r="N423" s="65">
        <v>0</v>
      </c>
      <c r="O423" s="65">
        <v>0</v>
      </c>
      <c r="P423" s="65">
        <v>0</v>
      </c>
      <c r="Q423" s="65">
        <v>0</v>
      </c>
      <c r="R423" s="65">
        <v>0</v>
      </c>
      <c r="S423" s="65">
        <v>0</v>
      </c>
      <c r="T423" s="65">
        <v>0</v>
      </c>
      <c r="U423" s="65">
        <v>0</v>
      </c>
      <c r="V423" s="65">
        <v>0</v>
      </c>
      <c r="W423" s="65">
        <v>0</v>
      </c>
    </row>
    <row r="424" spans="1:23" ht="15" customHeight="1">
      <c r="A424" s="168"/>
      <c r="B424" s="171"/>
      <c r="C424" s="64" t="s">
        <v>256</v>
      </c>
      <c r="D424" s="65">
        <v>1</v>
      </c>
      <c r="E424" s="65">
        <v>0</v>
      </c>
      <c r="F424" s="65">
        <v>0</v>
      </c>
      <c r="G424" s="65">
        <v>0</v>
      </c>
      <c r="H424" s="65">
        <v>0</v>
      </c>
      <c r="I424" s="65">
        <v>0</v>
      </c>
      <c r="J424" s="65">
        <v>0</v>
      </c>
      <c r="K424" s="65">
        <v>0</v>
      </c>
      <c r="L424" s="65">
        <v>0</v>
      </c>
      <c r="M424" s="65">
        <v>0</v>
      </c>
      <c r="N424" s="65">
        <v>0</v>
      </c>
      <c r="O424" s="65">
        <v>0</v>
      </c>
      <c r="P424" s="65">
        <v>0</v>
      </c>
      <c r="Q424" s="65">
        <v>0</v>
      </c>
      <c r="R424" s="65">
        <v>0</v>
      </c>
      <c r="S424" s="65">
        <v>1</v>
      </c>
      <c r="T424" s="65">
        <v>0</v>
      </c>
      <c r="U424" s="65">
        <v>0</v>
      </c>
      <c r="V424" s="65">
        <v>0</v>
      </c>
      <c r="W424" s="65">
        <v>0</v>
      </c>
    </row>
    <row r="425" spans="1:23" ht="15" customHeight="1">
      <c r="A425" s="169"/>
      <c r="B425" s="172"/>
      <c r="C425" s="64" t="s">
        <v>38</v>
      </c>
      <c r="D425" s="65">
        <v>1</v>
      </c>
      <c r="E425" s="65">
        <v>0</v>
      </c>
      <c r="F425" s="65">
        <v>0</v>
      </c>
      <c r="G425" s="65">
        <v>0</v>
      </c>
      <c r="H425" s="65">
        <v>0</v>
      </c>
      <c r="I425" s="65">
        <v>0</v>
      </c>
      <c r="J425" s="65">
        <v>0</v>
      </c>
      <c r="K425" s="65">
        <v>0</v>
      </c>
      <c r="L425" s="65">
        <v>0</v>
      </c>
      <c r="M425" s="65">
        <v>0</v>
      </c>
      <c r="N425" s="65">
        <v>0</v>
      </c>
      <c r="O425" s="65">
        <v>0</v>
      </c>
      <c r="P425" s="65">
        <v>0</v>
      </c>
      <c r="Q425" s="65">
        <v>0</v>
      </c>
      <c r="R425" s="65">
        <v>0</v>
      </c>
      <c r="S425" s="65">
        <v>1</v>
      </c>
      <c r="T425" s="65">
        <v>0</v>
      </c>
      <c r="U425" s="65">
        <v>0</v>
      </c>
      <c r="V425" s="65">
        <v>0</v>
      </c>
      <c r="W425" s="65">
        <v>0</v>
      </c>
    </row>
    <row r="426" spans="1:23" ht="15" customHeight="1">
      <c r="A426" s="167">
        <v>12</v>
      </c>
      <c r="B426" s="170" t="s">
        <v>12</v>
      </c>
      <c r="C426" s="64" t="s">
        <v>255</v>
      </c>
      <c r="D426" s="65">
        <v>6</v>
      </c>
      <c r="E426" s="65">
        <v>0</v>
      </c>
      <c r="F426" s="65">
        <v>0</v>
      </c>
      <c r="G426" s="65">
        <v>0</v>
      </c>
      <c r="H426" s="65">
        <v>1</v>
      </c>
      <c r="I426" s="65">
        <v>0</v>
      </c>
      <c r="J426" s="65">
        <v>0</v>
      </c>
      <c r="K426" s="65">
        <v>0</v>
      </c>
      <c r="L426" s="65">
        <v>0</v>
      </c>
      <c r="M426" s="65">
        <v>0</v>
      </c>
      <c r="N426" s="65">
        <v>0</v>
      </c>
      <c r="O426" s="65">
        <v>1</v>
      </c>
      <c r="P426" s="65">
        <v>0</v>
      </c>
      <c r="Q426" s="65">
        <v>0</v>
      </c>
      <c r="R426" s="65">
        <v>0</v>
      </c>
      <c r="S426" s="65">
        <v>2</v>
      </c>
      <c r="T426" s="65">
        <v>0</v>
      </c>
      <c r="U426" s="65">
        <v>1</v>
      </c>
      <c r="V426" s="65">
        <v>1</v>
      </c>
      <c r="W426" s="65">
        <v>0</v>
      </c>
    </row>
    <row r="427" spans="1:23" ht="15" customHeight="1">
      <c r="A427" s="168"/>
      <c r="B427" s="171"/>
      <c r="C427" s="64" t="s">
        <v>256</v>
      </c>
      <c r="D427" s="65">
        <v>8</v>
      </c>
      <c r="E427" s="65">
        <v>1</v>
      </c>
      <c r="F427" s="65">
        <v>0</v>
      </c>
      <c r="G427" s="65">
        <v>0</v>
      </c>
      <c r="H427" s="65">
        <v>0</v>
      </c>
      <c r="I427" s="65">
        <v>0</v>
      </c>
      <c r="J427" s="65">
        <v>0</v>
      </c>
      <c r="K427" s="65">
        <v>2</v>
      </c>
      <c r="L427" s="65">
        <v>0</v>
      </c>
      <c r="M427" s="65">
        <v>0</v>
      </c>
      <c r="N427" s="65">
        <v>1</v>
      </c>
      <c r="O427" s="65">
        <v>2</v>
      </c>
      <c r="P427" s="65">
        <v>0</v>
      </c>
      <c r="Q427" s="65">
        <v>0</v>
      </c>
      <c r="R427" s="65">
        <v>0</v>
      </c>
      <c r="S427" s="65">
        <v>1</v>
      </c>
      <c r="T427" s="65">
        <v>0</v>
      </c>
      <c r="U427" s="65">
        <v>1</v>
      </c>
      <c r="V427" s="65">
        <v>0</v>
      </c>
      <c r="W427" s="65">
        <v>0</v>
      </c>
    </row>
    <row r="428" spans="1:23" ht="15" customHeight="1">
      <c r="A428" s="169"/>
      <c r="B428" s="172"/>
      <c r="C428" s="64" t="s">
        <v>38</v>
      </c>
      <c r="D428" s="65">
        <v>14</v>
      </c>
      <c r="E428" s="65">
        <v>1</v>
      </c>
      <c r="F428" s="65">
        <v>0</v>
      </c>
      <c r="G428" s="65">
        <v>0</v>
      </c>
      <c r="H428" s="65">
        <v>1</v>
      </c>
      <c r="I428" s="65">
        <v>0</v>
      </c>
      <c r="J428" s="65">
        <v>0</v>
      </c>
      <c r="K428" s="65">
        <v>2</v>
      </c>
      <c r="L428" s="65">
        <v>0</v>
      </c>
      <c r="M428" s="65">
        <v>0</v>
      </c>
      <c r="N428" s="65">
        <v>1</v>
      </c>
      <c r="O428" s="65">
        <v>3</v>
      </c>
      <c r="P428" s="65">
        <v>0</v>
      </c>
      <c r="Q428" s="65">
        <v>0</v>
      </c>
      <c r="R428" s="65">
        <v>0</v>
      </c>
      <c r="S428" s="65">
        <v>3</v>
      </c>
      <c r="T428" s="65">
        <v>0</v>
      </c>
      <c r="U428" s="65">
        <v>2</v>
      </c>
      <c r="V428" s="65">
        <v>1</v>
      </c>
      <c r="W428" s="65">
        <v>0</v>
      </c>
    </row>
    <row r="429" spans="1:23" ht="15" customHeight="1">
      <c r="A429" s="167">
        <v>13</v>
      </c>
      <c r="B429" s="170" t="s">
        <v>11</v>
      </c>
      <c r="C429" s="64" t="s">
        <v>255</v>
      </c>
      <c r="D429" s="65">
        <v>3</v>
      </c>
      <c r="E429" s="65">
        <v>0</v>
      </c>
      <c r="F429" s="65">
        <v>0</v>
      </c>
      <c r="G429" s="65">
        <v>1</v>
      </c>
      <c r="H429" s="65">
        <v>0</v>
      </c>
      <c r="I429" s="65">
        <v>0</v>
      </c>
      <c r="J429" s="65">
        <v>0</v>
      </c>
      <c r="K429" s="65">
        <v>0</v>
      </c>
      <c r="L429" s="65">
        <v>0</v>
      </c>
      <c r="M429" s="65">
        <v>1</v>
      </c>
      <c r="N429" s="65">
        <v>0</v>
      </c>
      <c r="O429" s="65">
        <v>0</v>
      </c>
      <c r="P429" s="65">
        <v>0</v>
      </c>
      <c r="Q429" s="65">
        <v>0</v>
      </c>
      <c r="R429" s="65">
        <v>0</v>
      </c>
      <c r="S429" s="65">
        <v>0</v>
      </c>
      <c r="T429" s="65">
        <v>0</v>
      </c>
      <c r="U429" s="65">
        <v>0</v>
      </c>
      <c r="V429" s="65">
        <v>1</v>
      </c>
      <c r="W429" s="65">
        <v>0</v>
      </c>
    </row>
    <row r="430" spans="1:23" ht="15" customHeight="1">
      <c r="A430" s="168"/>
      <c r="B430" s="171"/>
      <c r="C430" s="64" t="s">
        <v>256</v>
      </c>
      <c r="D430" s="65">
        <v>5</v>
      </c>
      <c r="E430" s="65">
        <v>1</v>
      </c>
      <c r="F430" s="65">
        <v>0</v>
      </c>
      <c r="G430" s="65">
        <v>0</v>
      </c>
      <c r="H430" s="65">
        <v>0</v>
      </c>
      <c r="I430" s="65">
        <v>0</v>
      </c>
      <c r="J430" s="65">
        <v>0</v>
      </c>
      <c r="K430" s="65">
        <v>1</v>
      </c>
      <c r="L430" s="65">
        <v>0</v>
      </c>
      <c r="M430" s="65">
        <v>0</v>
      </c>
      <c r="N430" s="65">
        <v>0</v>
      </c>
      <c r="O430" s="65">
        <v>1</v>
      </c>
      <c r="P430" s="65">
        <v>1</v>
      </c>
      <c r="Q430" s="65">
        <v>0</v>
      </c>
      <c r="R430" s="65">
        <v>0</v>
      </c>
      <c r="S430" s="65">
        <v>0</v>
      </c>
      <c r="T430" s="65">
        <v>1</v>
      </c>
      <c r="U430" s="65">
        <v>0</v>
      </c>
      <c r="V430" s="65">
        <v>0</v>
      </c>
      <c r="W430" s="65">
        <v>0</v>
      </c>
    </row>
    <row r="431" spans="1:23" ht="15" customHeight="1">
      <c r="A431" s="169"/>
      <c r="B431" s="172"/>
      <c r="C431" s="64" t="s">
        <v>38</v>
      </c>
      <c r="D431" s="65">
        <v>8</v>
      </c>
      <c r="E431" s="65">
        <v>1</v>
      </c>
      <c r="F431" s="65">
        <v>0</v>
      </c>
      <c r="G431" s="65">
        <v>1</v>
      </c>
      <c r="H431" s="65">
        <v>0</v>
      </c>
      <c r="I431" s="65">
        <v>0</v>
      </c>
      <c r="J431" s="65">
        <v>0</v>
      </c>
      <c r="K431" s="65">
        <v>1</v>
      </c>
      <c r="L431" s="65">
        <v>0</v>
      </c>
      <c r="M431" s="65">
        <v>1</v>
      </c>
      <c r="N431" s="65">
        <v>0</v>
      </c>
      <c r="O431" s="65">
        <v>1</v>
      </c>
      <c r="P431" s="65">
        <v>1</v>
      </c>
      <c r="Q431" s="65">
        <v>0</v>
      </c>
      <c r="R431" s="65">
        <v>0</v>
      </c>
      <c r="S431" s="65">
        <v>0</v>
      </c>
      <c r="T431" s="65">
        <v>1</v>
      </c>
      <c r="U431" s="65">
        <v>0</v>
      </c>
      <c r="V431" s="65">
        <v>1</v>
      </c>
      <c r="W431" s="65">
        <v>0</v>
      </c>
    </row>
    <row r="432" spans="1:23" ht="15" customHeight="1">
      <c r="A432" s="167">
        <v>14</v>
      </c>
      <c r="B432" s="170" t="s">
        <v>10</v>
      </c>
      <c r="C432" s="64" t="s">
        <v>255</v>
      </c>
      <c r="D432" s="65">
        <v>10</v>
      </c>
      <c r="E432" s="65">
        <v>0</v>
      </c>
      <c r="F432" s="65">
        <v>0</v>
      </c>
      <c r="G432" s="65">
        <v>2</v>
      </c>
      <c r="H432" s="65">
        <v>0</v>
      </c>
      <c r="I432" s="65">
        <v>1</v>
      </c>
      <c r="J432" s="65">
        <v>1</v>
      </c>
      <c r="K432" s="65">
        <v>0</v>
      </c>
      <c r="L432" s="65">
        <v>0</v>
      </c>
      <c r="M432" s="65">
        <v>1</v>
      </c>
      <c r="N432" s="65">
        <v>0</v>
      </c>
      <c r="O432" s="65">
        <v>2</v>
      </c>
      <c r="P432" s="65">
        <v>0</v>
      </c>
      <c r="Q432" s="65">
        <v>0</v>
      </c>
      <c r="R432" s="65">
        <v>1</v>
      </c>
      <c r="S432" s="65">
        <v>0</v>
      </c>
      <c r="T432" s="65">
        <v>1</v>
      </c>
      <c r="U432" s="65">
        <v>0</v>
      </c>
      <c r="V432" s="65">
        <v>1</v>
      </c>
      <c r="W432" s="65">
        <v>0</v>
      </c>
    </row>
    <row r="433" spans="1:23" ht="15" customHeight="1">
      <c r="A433" s="168"/>
      <c r="B433" s="171"/>
      <c r="C433" s="64" t="s">
        <v>256</v>
      </c>
      <c r="D433" s="65">
        <v>4</v>
      </c>
      <c r="E433" s="65">
        <v>0</v>
      </c>
      <c r="F433" s="65">
        <v>0</v>
      </c>
      <c r="G433" s="65">
        <v>0</v>
      </c>
      <c r="H433" s="65">
        <v>1</v>
      </c>
      <c r="I433" s="65">
        <v>0</v>
      </c>
      <c r="J433" s="65">
        <v>0</v>
      </c>
      <c r="K433" s="65">
        <v>0</v>
      </c>
      <c r="L433" s="65">
        <v>0</v>
      </c>
      <c r="M433" s="65">
        <v>0</v>
      </c>
      <c r="N433" s="65">
        <v>0</v>
      </c>
      <c r="O433" s="65">
        <v>1</v>
      </c>
      <c r="P433" s="65">
        <v>1</v>
      </c>
      <c r="Q433" s="65">
        <v>0</v>
      </c>
      <c r="R433" s="65">
        <v>0</v>
      </c>
      <c r="S433" s="65">
        <v>0</v>
      </c>
      <c r="T433" s="65">
        <v>0</v>
      </c>
      <c r="U433" s="65">
        <v>0</v>
      </c>
      <c r="V433" s="65">
        <v>0</v>
      </c>
      <c r="W433" s="65">
        <v>1</v>
      </c>
    </row>
    <row r="434" spans="1:23" ht="15" customHeight="1">
      <c r="A434" s="169"/>
      <c r="B434" s="172"/>
      <c r="C434" s="64" t="s">
        <v>38</v>
      </c>
      <c r="D434" s="65">
        <v>14</v>
      </c>
      <c r="E434" s="65">
        <v>0</v>
      </c>
      <c r="F434" s="65">
        <v>0</v>
      </c>
      <c r="G434" s="65">
        <v>2</v>
      </c>
      <c r="H434" s="65">
        <v>1</v>
      </c>
      <c r="I434" s="65">
        <v>1</v>
      </c>
      <c r="J434" s="65">
        <v>1</v>
      </c>
      <c r="K434" s="65">
        <v>0</v>
      </c>
      <c r="L434" s="65">
        <v>0</v>
      </c>
      <c r="M434" s="65">
        <v>1</v>
      </c>
      <c r="N434" s="65">
        <v>0</v>
      </c>
      <c r="O434" s="65">
        <v>3</v>
      </c>
      <c r="P434" s="65">
        <v>1</v>
      </c>
      <c r="Q434" s="65">
        <v>0</v>
      </c>
      <c r="R434" s="65">
        <v>1</v>
      </c>
      <c r="S434" s="65">
        <v>0</v>
      </c>
      <c r="T434" s="65">
        <v>1</v>
      </c>
      <c r="U434" s="65">
        <v>0</v>
      </c>
      <c r="V434" s="65">
        <v>1</v>
      </c>
      <c r="W434" s="65">
        <v>1</v>
      </c>
    </row>
    <row r="435" spans="1:23" ht="15" customHeight="1">
      <c r="A435" s="167">
        <v>15</v>
      </c>
      <c r="B435" s="170" t="s">
        <v>9</v>
      </c>
      <c r="C435" s="64" t="s">
        <v>255</v>
      </c>
      <c r="D435" s="65">
        <v>2</v>
      </c>
      <c r="E435" s="65">
        <v>0</v>
      </c>
      <c r="F435" s="65">
        <v>0</v>
      </c>
      <c r="G435" s="65">
        <v>1</v>
      </c>
      <c r="H435" s="65">
        <v>0</v>
      </c>
      <c r="I435" s="65">
        <v>0</v>
      </c>
      <c r="J435" s="65">
        <v>0</v>
      </c>
      <c r="K435" s="65">
        <v>0</v>
      </c>
      <c r="L435" s="65">
        <v>0</v>
      </c>
      <c r="M435" s="65">
        <v>0</v>
      </c>
      <c r="N435" s="65">
        <v>0</v>
      </c>
      <c r="O435" s="65">
        <v>1</v>
      </c>
      <c r="P435" s="65">
        <v>0</v>
      </c>
      <c r="Q435" s="65">
        <v>0</v>
      </c>
      <c r="R435" s="65">
        <v>0</v>
      </c>
      <c r="S435" s="65">
        <v>0</v>
      </c>
      <c r="T435" s="65">
        <v>0</v>
      </c>
      <c r="U435" s="65">
        <v>0</v>
      </c>
      <c r="V435" s="65">
        <v>0</v>
      </c>
      <c r="W435" s="65">
        <v>0</v>
      </c>
    </row>
    <row r="436" spans="1:23" ht="15" customHeight="1">
      <c r="A436" s="168"/>
      <c r="B436" s="171"/>
      <c r="C436" s="64" t="s">
        <v>256</v>
      </c>
      <c r="D436" s="65">
        <v>0</v>
      </c>
      <c r="E436" s="65">
        <v>0</v>
      </c>
      <c r="F436" s="65">
        <v>0</v>
      </c>
      <c r="G436" s="65">
        <v>0</v>
      </c>
      <c r="H436" s="65">
        <v>0</v>
      </c>
      <c r="I436" s="65">
        <v>0</v>
      </c>
      <c r="J436" s="65">
        <v>0</v>
      </c>
      <c r="K436" s="65">
        <v>0</v>
      </c>
      <c r="L436" s="65">
        <v>0</v>
      </c>
      <c r="M436" s="65">
        <v>0</v>
      </c>
      <c r="N436" s="65">
        <v>0</v>
      </c>
      <c r="O436" s="65">
        <v>0</v>
      </c>
      <c r="P436" s="65">
        <v>0</v>
      </c>
      <c r="Q436" s="65">
        <v>0</v>
      </c>
      <c r="R436" s="65">
        <v>0</v>
      </c>
      <c r="S436" s="65">
        <v>0</v>
      </c>
      <c r="T436" s="65">
        <v>0</v>
      </c>
      <c r="U436" s="65">
        <v>0</v>
      </c>
      <c r="V436" s="65">
        <v>0</v>
      </c>
      <c r="W436" s="65">
        <v>0</v>
      </c>
    </row>
    <row r="437" spans="1:23" ht="15" customHeight="1">
      <c r="A437" s="169"/>
      <c r="B437" s="172"/>
      <c r="C437" s="64" t="s">
        <v>38</v>
      </c>
      <c r="D437" s="65">
        <v>2</v>
      </c>
      <c r="E437" s="65">
        <v>0</v>
      </c>
      <c r="F437" s="65">
        <v>0</v>
      </c>
      <c r="G437" s="65">
        <v>1</v>
      </c>
      <c r="H437" s="65">
        <v>0</v>
      </c>
      <c r="I437" s="65">
        <v>0</v>
      </c>
      <c r="J437" s="65">
        <v>0</v>
      </c>
      <c r="K437" s="65">
        <v>0</v>
      </c>
      <c r="L437" s="65">
        <v>0</v>
      </c>
      <c r="M437" s="65">
        <v>0</v>
      </c>
      <c r="N437" s="65">
        <v>0</v>
      </c>
      <c r="O437" s="65">
        <v>1</v>
      </c>
      <c r="P437" s="65">
        <v>0</v>
      </c>
      <c r="Q437" s="65">
        <v>0</v>
      </c>
      <c r="R437" s="65">
        <v>0</v>
      </c>
      <c r="S437" s="65">
        <v>0</v>
      </c>
      <c r="T437" s="65">
        <v>0</v>
      </c>
      <c r="U437" s="65">
        <v>0</v>
      </c>
      <c r="V437" s="65">
        <v>0</v>
      </c>
      <c r="W437" s="65">
        <v>0</v>
      </c>
    </row>
    <row r="438" spans="1:23" ht="15" customHeight="1">
      <c r="A438" s="167">
        <v>16</v>
      </c>
      <c r="B438" s="170" t="s">
        <v>8</v>
      </c>
      <c r="C438" s="64" t="s">
        <v>255</v>
      </c>
      <c r="D438" s="65">
        <v>7</v>
      </c>
      <c r="E438" s="65">
        <v>0</v>
      </c>
      <c r="F438" s="65">
        <v>1</v>
      </c>
      <c r="G438" s="65">
        <v>0</v>
      </c>
      <c r="H438" s="65">
        <v>0</v>
      </c>
      <c r="I438" s="65">
        <v>0</v>
      </c>
      <c r="J438" s="65">
        <v>0</v>
      </c>
      <c r="K438" s="65">
        <v>0</v>
      </c>
      <c r="L438" s="65">
        <v>0</v>
      </c>
      <c r="M438" s="65">
        <v>0</v>
      </c>
      <c r="N438" s="65">
        <v>0</v>
      </c>
      <c r="O438" s="65">
        <v>0</v>
      </c>
      <c r="P438" s="65">
        <v>1</v>
      </c>
      <c r="Q438" s="65">
        <v>0</v>
      </c>
      <c r="R438" s="65">
        <v>1</v>
      </c>
      <c r="S438" s="65">
        <v>0</v>
      </c>
      <c r="T438" s="65">
        <v>1</v>
      </c>
      <c r="U438" s="65">
        <v>0</v>
      </c>
      <c r="V438" s="65">
        <v>2</v>
      </c>
      <c r="W438" s="65">
        <v>1</v>
      </c>
    </row>
    <row r="439" spans="1:23" ht="15" customHeight="1">
      <c r="A439" s="168"/>
      <c r="B439" s="171"/>
      <c r="C439" s="64" t="s">
        <v>256</v>
      </c>
      <c r="D439" s="65">
        <v>3</v>
      </c>
      <c r="E439" s="65">
        <v>0</v>
      </c>
      <c r="F439" s="65">
        <v>0</v>
      </c>
      <c r="G439" s="65">
        <v>0</v>
      </c>
      <c r="H439" s="65">
        <v>0</v>
      </c>
      <c r="I439" s="65">
        <v>0</v>
      </c>
      <c r="J439" s="65">
        <v>0</v>
      </c>
      <c r="K439" s="65">
        <v>1</v>
      </c>
      <c r="L439" s="65">
        <v>0</v>
      </c>
      <c r="M439" s="65">
        <v>0</v>
      </c>
      <c r="N439" s="65">
        <v>0</v>
      </c>
      <c r="O439" s="65">
        <v>0</v>
      </c>
      <c r="P439" s="65">
        <v>0</v>
      </c>
      <c r="Q439" s="65">
        <v>0</v>
      </c>
      <c r="R439" s="65">
        <v>0</v>
      </c>
      <c r="S439" s="65">
        <v>0</v>
      </c>
      <c r="T439" s="65">
        <v>0</v>
      </c>
      <c r="U439" s="65">
        <v>0</v>
      </c>
      <c r="V439" s="65">
        <v>1</v>
      </c>
      <c r="W439" s="65">
        <v>1</v>
      </c>
    </row>
    <row r="440" spans="1:23" ht="15" customHeight="1">
      <c r="A440" s="169"/>
      <c r="B440" s="172"/>
      <c r="C440" s="64" t="s">
        <v>38</v>
      </c>
      <c r="D440" s="65">
        <v>10</v>
      </c>
      <c r="E440" s="65">
        <v>0</v>
      </c>
      <c r="F440" s="65">
        <v>1</v>
      </c>
      <c r="G440" s="65">
        <v>0</v>
      </c>
      <c r="H440" s="65">
        <v>0</v>
      </c>
      <c r="I440" s="65">
        <v>0</v>
      </c>
      <c r="J440" s="65">
        <v>0</v>
      </c>
      <c r="K440" s="65">
        <v>1</v>
      </c>
      <c r="L440" s="65">
        <v>0</v>
      </c>
      <c r="M440" s="65">
        <v>0</v>
      </c>
      <c r="N440" s="65">
        <v>0</v>
      </c>
      <c r="O440" s="65">
        <v>0</v>
      </c>
      <c r="P440" s="65">
        <v>1</v>
      </c>
      <c r="Q440" s="65">
        <v>0</v>
      </c>
      <c r="R440" s="65">
        <v>1</v>
      </c>
      <c r="S440" s="65">
        <v>0</v>
      </c>
      <c r="T440" s="65">
        <v>1</v>
      </c>
      <c r="U440" s="65">
        <v>0</v>
      </c>
      <c r="V440" s="65">
        <v>3</v>
      </c>
      <c r="W440" s="65">
        <v>2</v>
      </c>
    </row>
    <row r="441" spans="1:23" ht="15" customHeight="1">
      <c r="A441" s="167">
        <v>17</v>
      </c>
      <c r="B441" s="170" t="s">
        <v>7</v>
      </c>
      <c r="C441" s="64" t="s">
        <v>255</v>
      </c>
      <c r="D441" s="65">
        <v>4</v>
      </c>
      <c r="E441" s="65">
        <v>2</v>
      </c>
      <c r="F441" s="65">
        <v>0</v>
      </c>
      <c r="G441" s="65">
        <v>1</v>
      </c>
      <c r="H441" s="65">
        <v>0</v>
      </c>
      <c r="I441" s="65">
        <v>0</v>
      </c>
      <c r="J441" s="65">
        <v>0</v>
      </c>
      <c r="K441" s="65">
        <v>0</v>
      </c>
      <c r="L441" s="65">
        <v>0</v>
      </c>
      <c r="M441" s="65">
        <v>0</v>
      </c>
      <c r="N441" s="65">
        <v>0</v>
      </c>
      <c r="O441" s="65">
        <v>0</v>
      </c>
      <c r="P441" s="65">
        <v>0</v>
      </c>
      <c r="Q441" s="65">
        <v>0</v>
      </c>
      <c r="R441" s="65">
        <v>0</v>
      </c>
      <c r="S441" s="65">
        <v>1</v>
      </c>
      <c r="T441" s="65">
        <v>0</v>
      </c>
      <c r="U441" s="65">
        <v>0</v>
      </c>
      <c r="V441" s="65">
        <v>0</v>
      </c>
      <c r="W441" s="65">
        <v>0</v>
      </c>
    </row>
    <row r="442" spans="1:23" ht="15" customHeight="1">
      <c r="A442" s="168"/>
      <c r="B442" s="171"/>
      <c r="C442" s="64" t="s">
        <v>256</v>
      </c>
      <c r="D442" s="65">
        <v>0</v>
      </c>
      <c r="E442" s="65">
        <v>0</v>
      </c>
      <c r="F442" s="65">
        <v>0</v>
      </c>
      <c r="G442" s="65">
        <v>0</v>
      </c>
      <c r="H442" s="65">
        <v>0</v>
      </c>
      <c r="I442" s="65">
        <v>0</v>
      </c>
      <c r="J442" s="65">
        <v>0</v>
      </c>
      <c r="K442" s="65">
        <v>0</v>
      </c>
      <c r="L442" s="65">
        <v>0</v>
      </c>
      <c r="M442" s="65">
        <v>0</v>
      </c>
      <c r="N442" s="65">
        <v>0</v>
      </c>
      <c r="O442" s="65">
        <v>0</v>
      </c>
      <c r="P442" s="65">
        <v>0</v>
      </c>
      <c r="Q442" s="65">
        <v>0</v>
      </c>
      <c r="R442" s="65">
        <v>0</v>
      </c>
      <c r="S442" s="65">
        <v>0</v>
      </c>
      <c r="T442" s="65">
        <v>0</v>
      </c>
      <c r="U442" s="65">
        <v>0</v>
      </c>
      <c r="V442" s="65">
        <v>0</v>
      </c>
      <c r="W442" s="65">
        <v>0</v>
      </c>
    </row>
    <row r="443" spans="1:23" ht="15" customHeight="1">
      <c r="A443" s="169"/>
      <c r="B443" s="172"/>
      <c r="C443" s="64" t="s">
        <v>38</v>
      </c>
      <c r="D443" s="65">
        <v>4</v>
      </c>
      <c r="E443" s="65">
        <v>2</v>
      </c>
      <c r="F443" s="65">
        <v>0</v>
      </c>
      <c r="G443" s="65">
        <v>1</v>
      </c>
      <c r="H443" s="65">
        <v>0</v>
      </c>
      <c r="I443" s="65">
        <v>0</v>
      </c>
      <c r="J443" s="65">
        <v>0</v>
      </c>
      <c r="K443" s="65">
        <v>0</v>
      </c>
      <c r="L443" s="65">
        <v>0</v>
      </c>
      <c r="M443" s="65">
        <v>0</v>
      </c>
      <c r="N443" s="65">
        <v>0</v>
      </c>
      <c r="O443" s="65">
        <v>0</v>
      </c>
      <c r="P443" s="65">
        <v>0</v>
      </c>
      <c r="Q443" s="65">
        <v>0</v>
      </c>
      <c r="R443" s="65">
        <v>0</v>
      </c>
      <c r="S443" s="65">
        <v>1</v>
      </c>
      <c r="T443" s="65">
        <v>0</v>
      </c>
      <c r="U443" s="65">
        <v>0</v>
      </c>
      <c r="V443" s="65">
        <v>0</v>
      </c>
      <c r="W443" s="65">
        <v>0</v>
      </c>
    </row>
    <row r="444" spans="1:23" ht="15" customHeight="1">
      <c r="A444" s="167">
        <v>18</v>
      </c>
      <c r="B444" s="170" t="s">
        <v>6</v>
      </c>
      <c r="C444" s="64" t="s">
        <v>255</v>
      </c>
      <c r="D444" s="65">
        <v>5</v>
      </c>
      <c r="E444" s="65">
        <v>0</v>
      </c>
      <c r="F444" s="65">
        <v>2</v>
      </c>
      <c r="G444" s="65">
        <v>1</v>
      </c>
      <c r="H444" s="65">
        <v>0</v>
      </c>
      <c r="I444" s="65">
        <v>0</v>
      </c>
      <c r="J444" s="65">
        <v>0</v>
      </c>
      <c r="K444" s="65">
        <v>0</v>
      </c>
      <c r="L444" s="65">
        <v>0</v>
      </c>
      <c r="M444" s="65">
        <v>0</v>
      </c>
      <c r="N444" s="65">
        <v>0</v>
      </c>
      <c r="O444" s="65">
        <v>0</v>
      </c>
      <c r="P444" s="65">
        <v>0</v>
      </c>
      <c r="Q444" s="65">
        <v>0</v>
      </c>
      <c r="R444" s="65">
        <v>2</v>
      </c>
      <c r="S444" s="65">
        <v>0</v>
      </c>
      <c r="T444" s="65">
        <v>0</v>
      </c>
      <c r="U444" s="65">
        <v>0</v>
      </c>
      <c r="V444" s="65">
        <v>0</v>
      </c>
      <c r="W444" s="65">
        <v>0</v>
      </c>
    </row>
    <row r="445" spans="1:23" ht="15" customHeight="1">
      <c r="A445" s="168"/>
      <c r="B445" s="171"/>
      <c r="C445" s="64" t="s">
        <v>256</v>
      </c>
      <c r="D445" s="65">
        <v>1</v>
      </c>
      <c r="E445" s="65">
        <v>0</v>
      </c>
      <c r="F445" s="65">
        <v>0</v>
      </c>
      <c r="G445" s="65">
        <v>0</v>
      </c>
      <c r="H445" s="65">
        <v>0</v>
      </c>
      <c r="I445" s="65">
        <v>0</v>
      </c>
      <c r="J445" s="65">
        <v>0</v>
      </c>
      <c r="K445" s="65">
        <v>0</v>
      </c>
      <c r="L445" s="65">
        <v>0</v>
      </c>
      <c r="M445" s="65">
        <v>0</v>
      </c>
      <c r="N445" s="65">
        <v>1</v>
      </c>
      <c r="O445" s="65">
        <v>0</v>
      </c>
      <c r="P445" s="65">
        <v>0</v>
      </c>
      <c r="Q445" s="65">
        <v>0</v>
      </c>
      <c r="R445" s="65">
        <v>0</v>
      </c>
      <c r="S445" s="65">
        <v>0</v>
      </c>
      <c r="T445" s="65">
        <v>0</v>
      </c>
      <c r="U445" s="65">
        <v>0</v>
      </c>
      <c r="V445" s="65">
        <v>0</v>
      </c>
      <c r="W445" s="65">
        <v>0</v>
      </c>
    </row>
    <row r="446" spans="1:23" ht="15" customHeight="1">
      <c r="A446" s="169"/>
      <c r="B446" s="172"/>
      <c r="C446" s="64" t="s">
        <v>38</v>
      </c>
      <c r="D446" s="65">
        <v>6</v>
      </c>
      <c r="E446" s="65">
        <v>0</v>
      </c>
      <c r="F446" s="65">
        <v>2</v>
      </c>
      <c r="G446" s="65">
        <v>1</v>
      </c>
      <c r="H446" s="65">
        <v>0</v>
      </c>
      <c r="I446" s="65">
        <v>0</v>
      </c>
      <c r="J446" s="65">
        <v>0</v>
      </c>
      <c r="K446" s="65">
        <v>0</v>
      </c>
      <c r="L446" s="65">
        <v>0</v>
      </c>
      <c r="M446" s="65">
        <v>0</v>
      </c>
      <c r="N446" s="65">
        <v>1</v>
      </c>
      <c r="O446" s="65">
        <v>0</v>
      </c>
      <c r="P446" s="65">
        <v>0</v>
      </c>
      <c r="Q446" s="65">
        <v>0</v>
      </c>
      <c r="R446" s="65">
        <v>2</v>
      </c>
      <c r="S446" s="65">
        <v>0</v>
      </c>
      <c r="T446" s="65">
        <v>0</v>
      </c>
      <c r="U446" s="65">
        <v>0</v>
      </c>
      <c r="V446" s="65">
        <v>0</v>
      </c>
      <c r="W446" s="65">
        <v>0</v>
      </c>
    </row>
    <row r="447" spans="1:23" ht="15" customHeight="1">
      <c r="A447" s="167">
        <v>19</v>
      </c>
      <c r="B447" s="170" t="s">
        <v>5</v>
      </c>
      <c r="C447" s="64" t="s">
        <v>255</v>
      </c>
      <c r="D447" s="65">
        <v>6</v>
      </c>
      <c r="E447" s="65">
        <v>0</v>
      </c>
      <c r="F447" s="65">
        <v>0</v>
      </c>
      <c r="G447" s="65">
        <v>2</v>
      </c>
      <c r="H447" s="65">
        <v>0</v>
      </c>
      <c r="I447" s="65">
        <v>0</v>
      </c>
      <c r="J447" s="65">
        <v>0</v>
      </c>
      <c r="K447" s="65">
        <v>0</v>
      </c>
      <c r="L447" s="65">
        <v>1</v>
      </c>
      <c r="M447" s="65">
        <v>1</v>
      </c>
      <c r="N447" s="65">
        <v>1</v>
      </c>
      <c r="O447" s="65">
        <v>0</v>
      </c>
      <c r="P447" s="65">
        <v>0</v>
      </c>
      <c r="Q447" s="65">
        <v>0</v>
      </c>
      <c r="R447" s="65">
        <v>0</v>
      </c>
      <c r="S447" s="65">
        <v>0</v>
      </c>
      <c r="T447" s="65">
        <v>0</v>
      </c>
      <c r="U447" s="65">
        <v>0</v>
      </c>
      <c r="V447" s="65">
        <v>0</v>
      </c>
      <c r="W447" s="65">
        <v>1</v>
      </c>
    </row>
    <row r="448" spans="1:23" ht="15" customHeight="1">
      <c r="A448" s="168"/>
      <c r="B448" s="171"/>
      <c r="C448" s="64" t="s">
        <v>256</v>
      </c>
      <c r="D448" s="65">
        <v>4</v>
      </c>
      <c r="E448" s="65">
        <v>0</v>
      </c>
      <c r="F448" s="65">
        <v>0</v>
      </c>
      <c r="G448" s="65">
        <v>1</v>
      </c>
      <c r="H448" s="65">
        <v>1</v>
      </c>
      <c r="I448" s="65">
        <v>0</v>
      </c>
      <c r="J448" s="65">
        <v>0</v>
      </c>
      <c r="K448" s="65">
        <v>0</v>
      </c>
      <c r="L448" s="65">
        <v>0</v>
      </c>
      <c r="M448" s="65">
        <v>0</v>
      </c>
      <c r="N448" s="65">
        <v>0</v>
      </c>
      <c r="O448" s="65">
        <v>1</v>
      </c>
      <c r="P448" s="65">
        <v>1</v>
      </c>
      <c r="Q448" s="65">
        <v>0</v>
      </c>
      <c r="R448" s="65">
        <v>0</v>
      </c>
      <c r="S448" s="65">
        <v>0</v>
      </c>
      <c r="T448" s="65">
        <v>0</v>
      </c>
      <c r="U448" s="65">
        <v>0</v>
      </c>
      <c r="V448" s="65">
        <v>0</v>
      </c>
      <c r="W448" s="65">
        <v>0</v>
      </c>
    </row>
    <row r="449" spans="1:23" ht="15" customHeight="1">
      <c r="A449" s="169"/>
      <c r="B449" s="172"/>
      <c r="C449" s="64" t="s">
        <v>38</v>
      </c>
      <c r="D449" s="65">
        <v>10</v>
      </c>
      <c r="E449" s="65">
        <v>0</v>
      </c>
      <c r="F449" s="65">
        <v>0</v>
      </c>
      <c r="G449" s="65">
        <v>3</v>
      </c>
      <c r="H449" s="65">
        <v>1</v>
      </c>
      <c r="I449" s="65">
        <v>0</v>
      </c>
      <c r="J449" s="65">
        <v>0</v>
      </c>
      <c r="K449" s="65">
        <v>0</v>
      </c>
      <c r="L449" s="65">
        <v>1</v>
      </c>
      <c r="M449" s="65">
        <v>1</v>
      </c>
      <c r="N449" s="65">
        <v>1</v>
      </c>
      <c r="O449" s="65">
        <v>1</v>
      </c>
      <c r="P449" s="65">
        <v>1</v>
      </c>
      <c r="Q449" s="65">
        <v>0</v>
      </c>
      <c r="R449" s="65">
        <v>0</v>
      </c>
      <c r="S449" s="65">
        <v>0</v>
      </c>
      <c r="T449" s="65">
        <v>0</v>
      </c>
      <c r="U449" s="65">
        <v>0</v>
      </c>
      <c r="V449" s="65">
        <v>0</v>
      </c>
      <c r="W449" s="65">
        <v>1</v>
      </c>
    </row>
    <row r="450" spans="1:23" ht="15" customHeight="1">
      <c r="A450" s="167">
        <v>20</v>
      </c>
      <c r="B450" s="170" t="s">
        <v>4</v>
      </c>
      <c r="C450" s="64" t="s">
        <v>255</v>
      </c>
      <c r="D450" s="65">
        <v>5</v>
      </c>
      <c r="E450" s="65">
        <v>0</v>
      </c>
      <c r="F450" s="65">
        <v>1</v>
      </c>
      <c r="G450" s="65">
        <v>1</v>
      </c>
      <c r="H450" s="65">
        <v>0</v>
      </c>
      <c r="I450" s="65">
        <v>0</v>
      </c>
      <c r="J450" s="65">
        <v>0</v>
      </c>
      <c r="K450" s="65">
        <v>0</v>
      </c>
      <c r="L450" s="65">
        <v>0</v>
      </c>
      <c r="M450" s="65">
        <v>0</v>
      </c>
      <c r="N450" s="65">
        <v>2</v>
      </c>
      <c r="O450" s="65">
        <v>0</v>
      </c>
      <c r="P450" s="65">
        <v>0</v>
      </c>
      <c r="Q450" s="65">
        <v>0</v>
      </c>
      <c r="R450" s="65">
        <v>1</v>
      </c>
      <c r="S450" s="65">
        <v>0</v>
      </c>
      <c r="T450" s="65">
        <v>0</v>
      </c>
      <c r="U450" s="65">
        <v>0</v>
      </c>
      <c r="V450" s="65">
        <v>0</v>
      </c>
      <c r="W450" s="65">
        <v>0</v>
      </c>
    </row>
    <row r="451" spans="1:23" ht="15" customHeight="1">
      <c r="A451" s="168"/>
      <c r="B451" s="171"/>
      <c r="C451" s="64" t="s">
        <v>256</v>
      </c>
      <c r="D451" s="65">
        <v>3</v>
      </c>
      <c r="E451" s="65">
        <v>0</v>
      </c>
      <c r="F451" s="65">
        <v>0</v>
      </c>
      <c r="G451" s="65">
        <v>0</v>
      </c>
      <c r="H451" s="65">
        <v>0</v>
      </c>
      <c r="I451" s="65">
        <v>0</v>
      </c>
      <c r="J451" s="65">
        <v>1</v>
      </c>
      <c r="K451" s="65">
        <v>0</v>
      </c>
      <c r="L451" s="65">
        <v>0</v>
      </c>
      <c r="M451" s="65">
        <v>1</v>
      </c>
      <c r="N451" s="65">
        <v>0</v>
      </c>
      <c r="O451" s="65">
        <v>0</v>
      </c>
      <c r="P451" s="65">
        <v>0</v>
      </c>
      <c r="Q451" s="65">
        <v>0</v>
      </c>
      <c r="R451" s="65">
        <v>1</v>
      </c>
      <c r="S451" s="65">
        <v>0</v>
      </c>
      <c r="T451" s="65">
        <v>0</v>
      </c>
      <c r="U451" s="65">
        <v>0</v>
      </c>
      <c r="V451" s="65">
        <v>0</v>
      </c>
      <c r="W451" s="65">
        <v>0</v>
      </c>
    </row>
    <row r="452" spans="1:23" ht="15" customHeight="1">
      <c r="A452" s="169"/>
      <c r="B452" s="172"/>
      <c r="C452" s="64" t="s">
        <v>38</v>
      </c>
      <c r="D452" s="65">
        <v>8</v>
      </c>
      <c r="E452" s="65">
        <v>0</v>
      </c>
      <c r="F452" s="65">
        <v>1</v>
      </c>
      <c r="G452" s="65">
        <v>1</v>
      </c>
      <c r="H452" s="65">
        <v>0</v>
      </c>
      <c r="I452" s="65">
        <v>0</v>
      </c>
      <c r="J452" s="65">
        <v>1</v>
      </c>
      <c r="K452" s="65">
        <v>0</v>
      </c>
      <c r="L452" s="65">
        <v>0</v>
      </c>
      <c r="M452" s="65">
        <v>1</v>
      </c>
      <c r="N452" s="65">
        <v>2</v>
      </c>
      <c r="O452" s="65">
        <v>0</v>
      </c>
      <c r="P452" s="65">
        <v>0</v>
      </c>
      <c r="Q452" s="65">
        <v>0</v>
      </c>
      <c r="R452" s="65">
        <v>2</v>
      </c>
      <c r="S452" s="65">
        <v>0</v>
      </c>
      <c r="T452" s="65">
        <v>0</v>
      </c>
      <c r="U452" s="65">
        <v>0</v>
      </c>
      <c r="V452" s="65">
        <v>0</v>
      </c>
      <c r="W452" s="65">
        <v>0</v>
      </c>
    </row>
    <row r="453" spans="1:23" ht="15" customHeight="1">
      <c r="A453" s="167">
        <v>21</v>
      </c>
      <c r="B453" s="170" t="s">
        <v>3</v>
      </c>
      <c r="C453" s="64" t="s">
        <v>255</v>
      </c>
      <c r="D453" s="65">
        <v>2</v>
      </c>
      <c r="E453" s="65">
        <v>0</v>
      </c>
      <c r="F453" s="65">
        <v>0</v>
      </c>
      <c r="G453" s="65">
        <v>1</v>
      </c>
      <c r="H453" s="65">
        <v>0</v>
      </c>
      <c r="I453" s="65">
        <v>0</v>
      </c>
      <c r="J453" s="65">
        <v>0</v>
      </c>
      <c r="K453" s="65">
        <v>0</v>
      </c>
      <c r="L453" s="65">
        <v>0</v>
      </c>
      <c r="M453" s="65">
        <v>0</v>
      </c>
      <c r="N453" s="65">
        <v>1</v>
      </c>
      <c r="O453" s="65">
        <v>0</v>
      </c>
      <c r="P453" s="65">
        <v>0</v>
      </c>
      <c r="Q453" s="65">
        <v>0</v>
      </c>
      <c r="R453" s="65">
        <v>0</v>
      </c>
      <c r="S453" s="65">
        <v>0</v>
      </c>
      <c r="T453" s="65">
        <v>0</v>
      </c>
      <c r="U453" s="65">
        <v>0</v>
      </c>
      <c r="V453" s="65">
        <v>0</v>
      </c>
      <c r="W453" s="65">
        <v>0</v>
      </c>
    </row>
    <row r="454" spans="1:23" ht="15" customHeight="1">
      <c r="A454" s="168"/>
      <c r="B454" s="171"/>
      <c r="C454" s="64" t="s">
        <v>256</v>
      </c>
      <c r="D454" s="65">
        <v>1</v>
      </c>
      <c r="E454" s="65">
        <v>0</v>
      </c>
      <c r="F454" s="65">
        <v>0</v>
      </c>
      <c r="G454" s="65">
        <v>0</v>
      </c>
      <c r="H454" s="65">
        <v>0</v>
      </c>
      <c r="I454" s="65">
        <v>0</v>
      </c>
      <c r="J454" s="65">
        <v>0</v>
      </c>
      <c r="K454" s="65">
        <v>0</v>
      </c>
      <c r="L454" s="65">
        <v>0</v>
      </c>
      <c r="M454" s="65">
        <v>0</v>
      </c>
      <c r="N454" s="65">
        <v>1</v>
      </c>
      <c r="O454" s="65">
        <v>0</v>
      </c>
      <c r="P454" s="65">
        <v>0</v>
      </c>
      <c r="Q454" s="65">
        <v>0</v>
      </c>
      <c r="R454" s="65">
        <v>0</v>
      </c>
      <c r="S454" s="65">
        <v>0</v>
      </c>
      <c r="T454" s="65">
        <v>0</v>
      </c>
      <c r="U454" s="65">
        <v>0</v>
      </c>
      <c r="V454" s="65">
        <v>0</v>
      </c>
      <c r="W454" s="65">
        <v>0</v>
      </c>
    </row>
    <row r="455" spans="1:23" ht="15" customHeight="1">
      <c r="A455" s="169"/>
      <c r="B455" s="186"/>
      <c r="C455" s="64" t="s">
        <v>38</v>
      </c>
      <c r="D455" s="65">
        <v>3</v>
      </c>
      <c r="E455" s="65">
        <v>0</v>
      </c>
      <c r="F455" s="65">
        <v>0</v>
      </c>
      <c r="G455" s="65">
        <v>1</v>
      </c>
      <c r="H455" s="65">
        <v>0</v>
      </c>
      <c r="I455" s="65">
        <v>0</v>
      </c>
      <c r="J455" s="65">
        <v>0</v>
      </c>
      <c r="K455" s="65">
        <v>0</v>
      </c>
      <c r="L455" s="65">
        <v>0</v>
      </c>
      <c r="M455" s="65">
        <v>0</v>
      </c>
      <c r="N455" s="65">
        <v>2</v>
      </c>
      <c r="O455" s="65">
        <v>0</v>
      </c>
      <c r="P455" s="65">
        <v>0</v>
      </c>
      <c r="Q455" s="65">
        <v>0</v>
      </c>
      <c r="R455" s="65">
        <v>0</v>
      </c>
      <c r="S455" s="65">
        <v>0</v>
      </c>
      <c r="T455" s="65">
        <v>0</v>
      </c>
      <c r="U455" s="65">
        <v>0</v>
      </c>
      <c r="V455" s="65">
        <v>0</v>
      </c>
      <c r="W455" s="65">
        <v>0</v>
      </c>
    </row>
    <row r="456" spans="1:23" ht="15" customHeight="1">
      <c r="A456" s="177">
        <v>22</v>
      </c>
      <c r="B456" s="180" t="s">
        <v>2</v>
      </c>
      <c r="C456" s="66" t="s">
        <v>255</v>
      </c>
      <c r="D456" s="67">
        <v>87</v>
      </c>
      <c r="E456" s="67">
        <v>5</v>
      </c>
      <c r="F456" s="67">
        <v>7</v>
      </c>
      <c r="G456" s="67">
        <v>14</v>
      </c>
      <c r="H456" s="67">
        <v>3</v>
      </c>
      <c r="I456" s="67">
        <v>4</v>
      </c>
      <c r="J456" s="67">
        <v>4</v>
      </c>
      <c r="K456" s="67">
        <v>2</v>
      </c>
      <c r="L456" s="67">
        <v>5</v>
      </c>
      <c r="M456" s="67">
        <v>4</v>
      </c>
      <c r="N456" s="67">
        <v>6</v>
      </c>
      <c r="O456" s="67">
        <v>5</v>
      </c>
      <c r="P456" s="67">
        <v>4</v>
      </c>
      <c r="Q456" s="67">
        <v>3</v>
      </c>
      <c r="R456" s="67">
        <v>5</v>
      </c>
      <c r="S456" s="67">
        <v>4</v>
      </c>
      <c r="T456" s="67">
        <v>2</v>
      </c>
      <c r="U456" s="67">
        <v>1</v>
      </c>
      <c r="V456" s="67">
        <v>6</v>
      </c>
      <c r="W456" s="67">
        <v>3</v>
      </c>
    </row>
    <row r="457" spans="1:23" ht="15" customHeight="1">
      <c r="A457" s="178"/>
      <c r="B457" s="181"/>
      <c r="C457" s="66" t="s">
        <v>256</v>
      </c>
      <c r="D457" s="67">
        <v>50</v>
      </c>
      <c r="E457" s="67">
        <v>3</v>
      </c>
      <c r="F457" s="67">
        <v>0</v>
      </c>
      <c r="G457" s="67">
        <v>2</v>
      </c>
      <c r="H457" s="67">
        <v>2</v>
      </c>
      <c r="I457" s="67">
        <v>1</v>
      </c>
      <c r="J457" s="67">
        <v>1</v>
      </c>
      <c r="K457" s="67">
        <v>5</v>
      </c>
      <c r="L457" s="67">
        <v>0</v>
      </c>
      <c r="M457" s="67">
        <v>1</v>
      </c>
      <c r="N457" s="67">
        <v>4</v>
      </c>
      <c r="O457" s="67">
        <v>6</v>
      </c>
      <c r="P457" s="67">
        <v>5</v>
      </c>
      <c r="Q457" s="67">
        <v>2</v>
      </c>
      <c r="R457" s="67">
        <v>2</v>
      </c>
      <c r="S457" s="67">
        <v>5</v>
      </c>
      <c r="T457" s="67">
        <v>1</v>
      </c>
      <c r="U457" s="67">
        <v>2</v>
      </c>
      <c r="V457" s="67">
        <v>3</v>
      </c>
      <c r="W457" s="67">
        <v>5</v>
      </c>
    </row>
    <row r="458" spans="1:23" ht="15" customHeight="1">
      <c r="A458" s="179"/>
      <c r="B458" s="182"/>
      <c r="C458" s="66" t="s">
        <v>38</v>
      </c>
      <c r="D458" s="67">
        <v>137</v>
      </c>
      <c r="E458" s="67">
        <v>8</v>
      </c>
      <c r="F458" s="67">
        <v>7</v>
      </c>
      <c r="G458" s="67">
        <v>16</v>
      </c>
      <c r="H458" s="67">
        <v>5</v>
      </c>
      <c r="I458" s="67">
        <v>5</v>
      </c>
      <c r="J458" s="67">
        <v>5</v>
      </c>
      <c r="K458" s="67">
        <v>7</v>
      </c>
      <c r="L458" s="67">
        <v>5</v>
      </c>
      <c r="M458" s="67">
        <v>5</v>
      </c>
      <c r="N458" s="67">
        <v>10</v>
      </c>
      <c r="O458" s="67">
        <v>11</v>
      </c>
      <c r="P458" s="67">
        <v>9</v>
      </c>
      <c r="Q458" s="67">
        <v>5</v>
      </c>
      <c r="R458" s="67">
        <v>7</v>
      </c>
      <c r="S458" s="67">
        <v>9</v>
      </c>
      <c r="T458" s="67">
        <v>3</v>
      </c>
      <c r="U458" s="67">
        <v>3</v>
      </c>
      <c r="V458" s="67">
        <v>9</v>
      </c>
      <c r="W458" s="67">
        <v>8</v>
      </c>
    </row>
    <row r="459" spans="1:23" ht="15" customHeight="1">
      <c r="A459" s="167">
        <v>23</v>
      </c>
      <c r="B459" s="183" t="s">
        <v>1</v>
      </c>
      <c r="C459" s="64" t="s">
        <v>255</v>
      </c>
      <c r="D459" s="65">
        <v>70</v>
      </c>
      <c r="E459" s="65">
        <v>4</v>
      </c>
      <c r="F459" s="65">
        <v>8</v>
      </c>
      <c r="G459" s="65">
        <v>8</v>
      </c>
      <c r="H459" s="65">
        <v>4</v>
      </c>
      <c r="I459" s="65">
        <v>2</v>
      </c>
      <c r="J459" s="65">
        <v>2</v>
      </c>
      <c r="K459" s="65">
        <v>2</v>
      </c>
      <c r="L459" s="65">
        <v>1</v>
      </c>
      <c r="M459" s="65">
        <v>4</v>
      </c>
      <c r="N459" s="65">
        <v>3</v>
      </c>
      <c r="O459" s="65">
        <v>6</v>
      </c>
      <c r="P459" s="65">
        <v>4</v>
      </c>
      <c r="Q459" s="65">
        <v>6</v>
      </c>
      <c r="R459" s="65">
        <v>3</v>
      </c>
      <c r="S459" s="65">
        <v>3</v>
      </c>
      <c r="T459" s="65">
        <v>5</v>
      </c>
      <c r="U459" s="65">
        <v>1</v>
      </c>
      <c r="V459" s="65">
        <v>1</v>
      </c>
      <c r="W459" s="65">
        <v>3</v>
      </c>
    </row>
    <row r="460" spans="1:23" ht="15" customHeight="1">
      <c r="A460" s="168"/>
      <c r="B460" s="184"/>
      <c r="C460" s="64" t="s">
        <v>256</v>
      </c>
      <c r="D460" s="65">
        <v>49</v>
      </c>
      <c r="E460" s="65">
        <v>1</v>
      </c>
      <c r="F460" s="65">
        <v>4</v>
      </c>
      <c r="G460" s="65">
        <v>2</v>
      </c>
      <c r="H460" s="65">
        <v>4</v>
      </c>
      <c r="I460" s="65">
        <v>1</v>
      </c>
      <c r="J460" s="65">
        <v>1</v>
      </c>
      <c r="K460" s="65">
        <v>1</v>
      </c>
      <c r="L460" s="65">
        <v>1</v>
      </c>
      <c r="M460" s="65">
        <v>0</v>
      </c>
      <c r="N460" s="65">
        <v>2</v>
      </c>
      <c r="O460" s="65">
        <v>4</v>
      </c>
      <c r="P460" s="65">
        <v>3</v>
      </c>
      <c r="Q460" s="65">
        <v>3</v>
      </c>
      <c r="R460" s="65">
        <v>7</v>
      </c>
      <c r="S460" s="65">
        <v>3</v>
      </c>
      <c r="T460" s="65">
        <v>2</v>
      </c>
      <c r="U460" s="65">
        <v>7</v>
      </c>
      <c r="V460" s="65">
        <v>2</v>
      </c>
      <c r="W460" s="65">
        <v>1</v>
      </c>
    </row>
    <row r="461" spans="1:23" ht="15" customHeight="1">
      <c r="A461" s="169"/>
      <c r="B461" s="185"/>
      <c r="C461" s="64" t="s">
        <v>38</v>
      </c>
      <c r="D461" s="65">
        <v>119</v>
      </c>
      <c r="E461" s="65">
        <v>5</v>
      </c>
      <c r="F461" s="65">
        <v>12</v>
      </c>
      <c r="G461" s="65">
        <v>10</v>
      </c>
      <c r="H461" s="65">
        <v>8</v>
      </c>
      <c r="I461" s="65">
        <v>3</v>
      </c>
      <c r="J461" s="65">
        <v>3</v>
      </c>
      <c r="K461" s="65">
        <v>3</v>
      </c>
      <c r="L461" s="65">
        <v>2</v>
      </c>
      <c r="M461" s="65">
        <v>4</v>
      </c>
      <c r="N461" s="65">
        <v>5</v>
      </c>
      <c r="O461" s="65">
        <v>10</v>
      </c>
      <c r="P461" s="65">
        <v>7</v>
      </c>
      <c r="Q461" s="65">
        <v>9</v>
      </c>
      <c r="R461" s="65">
        <v>10</v>
      </c>
      <c r="S461" s="65">
        <v>6</v>
      </c>
      <c r="T461" s="65">
        <v>7</v>
      </c>
      <c r="U461" s="65">
        <v>8</v>
      </c>
      <c r="V461" s="65">
        <v>3</v>
      </c>
      <c r="W461" s="65">
        <v>4</v>
      </c>
    </row>
    <row r="462" spans="1:23" ht="15" customHeight="1">
      <c r="A462" s="177">
        <v>24</v>
      </c>
      <c r="B462" s="180" t="s">
        <v>0</v>
      </c>
      <c r="C462" s="66" t="s">
        <v>255</v>
      </c>
      <c r="D462" s="67">
        <v>157</v>
      </c>
      <c r="E462" s="67">
        <v>9</v>
      </c>
      <c r="F462" s="67">
        <v>15</v>
      </c>
      <c r="G462" s="67">
        <v>22</v>
      </c>
      <c r="H462" s="67">
        <v>7</v>
      </c>
      <c r="I462" s="67">
        <v>6</v>
      </c>
      <c r="J462" s="67">
        <v>6</v>
      </c>
      <c r="K462" s="67">
        <v>4</v>
      </c>
      <c r="L462" s="67">
        <v>6</v>
      </c>
      <c r="M462" s="67">
        <v>8</v>
      </c>
      <c r="N462" s="67">
        <v>9</v>
      </c>
      <c r="O462" s="67">
        <v>11</v>
      </c>
      <c r="P462" s="67">
        <v>8</v>
      </c>
      <c r="Q462" s="67">
        <v>9</v>
      </c>
      <c r="R462" s="67">
        <v>8</v>
      </c>
      <c r="S462" s="67">
        <v>7</v>
      </c>
      <c r="T462" s="67">
        <v>7</v>
      </c>
      <c r="U462" s="67">
        <v>2</v>
      </c>
      <c r="V462" s="67">
        <v>7</v>
      </c>
      <c r="W462" s="67">
        <v>6</v>
      </c>
    </row>
    <row r="463" spans="1:23" ht="15" customHeight="1">
      <c r="A463" s="178"/>
      <c r="B463" s="181"/>
      <c r="C463" s="66" t="s">
        <v>256</v>
      </c>
      <c r="D463" s="67">
        <v>99</v>
      </c>
      <c r="E463" s="67">
        <v>4</v>
      </c>
      <c r="F463" s="67">
        <v>4</v>
      </c>
      <c r="G463" s="67">
        <v>4</v>
      </c>
      <c r="H463" s="67">
        <v>6</v>
      </c>
      <c r="I463" s="67">
        <v>2</v>
      </c>
      <c r="J463" s="67">
        <v>2</v>
      </c>
      <c r="K463" s="67">
        <v>6</v>
      </c>
      <c r="L463" s="67">
        <v>1</v>
      </c>
      <c r="M463" s="67">
        <v>1</v>
      </c>
      <c r="N463" s="67">
        <v>6</v>
      </c>
      <c r="O463" s="67">
        <v>10</v>
      </c>
      <c r="P463" s="67">
        <v>8</v>
      </c>
      <c r="Q463" s="67">
        <v>5</v>
      </c>
      <c r="R463" s="67">
        <v>9</v>
      </c>
      <c r="S463" s="67">
        <v>8</v>
      </c>
      <c r="T463" s="67">
        <v>3</v>
      </c>
      <c r="U463" s="67">
        <v>9</v>
      </c>
      <c r="V463" s="67">
        <v>5</v>
      </c>
      <c r="W463" s="67">
        <v>6</v>
      </c>
    </row>
    <row r="464" spans="1:23" ht="15" customHeight="1">
      <c r="A464" s="179"/>
      <c r="B464" s="182"/>
      <c r="C464" s="66" t="s">
        <v>38</v>
      </c>
      <c r="D464" s="67">
        <v>256</v>
      </c>
      <c r="E464" s="67">
        <v>13</v>
      </c>
      <c r="F464" s="67">
        <v>19</v>
      </c>
      <c r="G464" s="67">
        <v>26</v>
      </c>
      <c r="H464" s="67">
        <v>13</v>
      </c>
      <c r="I464" s="67">
        <v>8</v>
      </c>
      <c r="J464" s="67">
        <v>8</v>
      </c>
      <c r="K464" s="67">
        <v>10</v>
      </c>
      <c r="L464" s="67">
        <v>7</v>
      </c>
      <c r="M464" s="67">
        <v>9</v>
      </c>
      <c r="N464" s="67">
        <v>15</v>
      </c>
      <c r="O464" s="67">
        <v>21</v>
      </c>
      <c r="P464" s="67">
        <v>16</v>
      </c>
      <c r="Q464" s="67">
        <v>14</v>
      </c>
      <c r="R464" s="67">
        <v>17</v>
      </c>
      <c r="S464" s="67">
        <v>15</v>
      </c>
      <c r="T464" s="67">
        <v>10</v>
      </c>
      <c r="U464" s="67">
        <v>11</v>
      </c>
      <c r="V464" s="67">
        <v>12</v>
      </c>
      <c r="W464" s="67">
        <v>12</v>
      </c>
    </row>
    <row r="465" spans="1:23"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</row>
    <row r="466" spans="1:23"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</row>
    <row r="467" spans="1:23"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</row>
    <row r="468" spans="1:23"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</row>
    <row r="469" spans="1:23" ht="21" customHeight="1">
      <c r="A469" s="189" t="s">
        <v>410</v>
      </c>
      <c r="B469" s="189"/>
      <c r="C469" s="189"/>
      <c r="D469" s="189"/>
      <c r="E469" s="189"/>
      <c r="F469" s="189"/>
      <c r="G469" s="189"/>
      <c r="H469" s="189"/>
      <c r="I469" s="189"/>
      <c r="J469" s="189"/>
      <c r="K469" s="189"/>
      <c r="L469" s="189"/>
      <c r="M469" s="189"/>
      <c r="N469" s="189"/>
      <c r="O469" s="189"/>
      <c r="P469" s="189"/>
      <c r="Q469" s="189"/>
      <c r="R469" s="189"/>
      <c r="S469" s="189"/>
      <c r="T469" s="189"/>
      <c r="U469" s="189"/>
      <c r="V469" s="189"/>
      <c r="W469" s="189"/>
    </row>
    <row r="470" spans="1:23" ht="29.25" customHeight="1">
      <c r="A470" s="33" t="s">
        <v>43</v>
      </c>
      <c r="B470" s="61" t="s">
        <v>58</v>
      </c>
      <c r="C470" s="61" t="s">
        <v>331</v>
      </c>
      <c r="D470" s="35" t="s">
        <v>38</v>
      </c>
      <c r="E470" s="35" t="s">
        <v>37</v>
      </c>
      <c r="F470" s="36" t="s">
        <v>36</v>
      </c>
      <c r="G470" s="37" t="s">
        <v>35</v>
      </c>
      <c r="H470" s="38" t="s">
        <v>34</v>
      </c>
      <c r="I470" s="37" t="s">
        <v>33</v>
      </c>
      <c r="J470" s="38" t="s">
        <v>32</v>
      </c>
      <c r="K470" s="37" t="s">
        <v>31</v>
      </c>
      <c r="L470" s="38" t="s">
        <v>30</v>
      </c>
      <c r="M470" s="37" t="s">
        <v>29</v>
      </c>
      <c r="N470" s="38" t="s">
        <v>28</v>
      </c>
      <c r="O470" s="37" t="s">
        <v>27</v>
      </c>
      <c r="P470" s="38" t="s">
        <v>26</v>
      </c>
      <c r="Q470" s="37" t="s">
        <v>25</v>
      </c>
      <c r="R470" s="38" t="s">
        <v>24</v>
      </c>
      <c r="S470" s="62" t="s">
        <v>302</v>
      </c>
      <c r="T470" s="6" t="s">
        <v>303</v>
      </c>
      <c r="U470" s="6" t="s">
        <v>304</v>
      </c>
      <c r="V470" s="6" t="s">
        <v>305</v>
      </c>
      <c r="W470" s="6" t="s">
        <v>306</v>
      </c>
    </row>
    <row r="471" spans="1:23" ht="15" customHeight="1">
      <c r="A471" s="173">
        <v>1</v>
      </c>
      <c r="B471" s="176" t="s">
        <v>23</v>
      </c>
      <c r="C471" s="64" t="s">
        <v>255</v>
      </c>
      <c r="D471" s="65">
        <v>0</v>
      </c>
      <c r="E471" s="65">
        <v>0</v>
      </c>
      <c r="F471" s="65">
        <v>0</v>
      </c>
      <c r="G471" s="65">
        <v>0</v>
      </c>
      <c r="H471" s="65">
        <v>0</v>
      </c>
      <c r="I471" s="65">
        <v>0</v>
      </c>
      <c r="J471" s="65">
        <v>0</v>
      </c>
      <c r="K471" s="65">
        <v>0</v>
      </c>
      <c r="L471" s="65">
        <v>0</v>
      </c>
      <c r="M471" s="65">
        <v>0</v>
      </c>
      <c r="N471" s="65">
        <v>0</v>
      </c>
      <c r="O471" s="65">
        <v>0</v>
      </c>
      <c r="P471" s="65">
        <v>0</v>
      </c>
      <c r="Q471" s="65">
        <v>0</v>
      </c>
      <c r="R471" s="65">
        <v>0</v>
      </c>
      <c r="S471" s="65">
        <v>0</v>
      </c>
      <c r="T471" s="65">
        <v>0</v>
      </c>
      <c r="U471" s="65">
        <v>0</v>
      </c>
      <c r="V471" s="65">
        <v>0</v>
      </c>
      <c r="W471" s="65">
        <v>0</v>
      </c>
    </row>
    <row r="472" spans="1:23" ht="15" customHeight="1">
      <c r="A472" s="174"/>
      <c r="B472" s="171"/>
      <c r="C472" s="64" t="s">
        <v>256</v>
      </c>
      <c r="D472" s="65">
        <v>0</v>
      </c>
      <c r="E472" s="65">
        <v>0</v>
      </c>
      <c r="F472" s="65">
        <v>0</v>
      </c>
      <c r="G472" s="65">
        <v>0</v>
      </c>
      <c r="H472" s="65">
        <v>0</v>
      </c>
      <c r="I472" s="65">
        <v>0</v>
      </c>
      <c r="J472" s="65">
        <v>0</v>
      </c>
      <c r="K472" s="65">
        <v>0</v>
      </c>
      <c r="L472" s="65">
        <v>0</v>
      </c>
      <c r="M472" s="65">
        <v>0</v>
      </c>
      <c r="N472" s="65">
        <v>0</v>
      </c>
      <c r="O472" s="65">
        <v>0</v>
      </c>
      <c r="P472" s="65">
        <v>0</v>
      </c>
      <c r="Q472" s="65">
        <v>0</v>
      </c>
      <c r="R472" s="65">
        <v>0</v>
      </c>
      <c r="S472" s="65">
        <v>0</v>
      </c>
      <c r="T472" s="65">
        <v>0</v>
      </c>
      <c r="U472" s="65">
        <v>0</v>
      </c>
      <c r="V472" s="65">
        <v>0</v>
      </c>
      <c r="W472" s="65">
        <v>0</v>
      </c>
    </row>
    <row r="473" spans="1:23" ht="15" customHeight="1">
      <c r="A473" s="175"/>
      <c r="B473" s="172"/>
      <c r="C473" s="64" t="s">
        <v>38</v>
      </c>
      <c r="D473" s="65">
        <v>0</v>
      </c>
      <c r="E473" s="65">
        <v>0</v>
      </c>
      <c r="F473" s="65">
        <v>0</v>
      </c>
      <c r="G473" s="65">
        <v>0</v>
      </c>
      <c r="H473" s="65">
        <v>0</v>
      </c>
      <c r="I473" s="65">
        <v>0</v>
      </c>
      <c r="J473" s="65">
        <v>0</v>
      </c>
      <c r="K473" s="65">
        <v>0</v>
      </c>
      <c r="L473" s="65">
        <v>0</v>
      </c>
      <c r="M473" s="65">
        <v>0</v>
      </c>
      <c r="N473" s="65">
        <v>0</v>
      </c>
      <c r="O473" s="65">
        <v>0</v>
      </c>
      <c r="P473" s="65">
        <v>0</v>
      </c>
      <c r="Q473" s="65">
        <v>0</v>
      </c>
      <c r="R473" s="65">
        <v>0</v>
      </c>
      <c r="S473" s="65">
        <v>0</v>
      </c>
      <c r="T473" s="65">
        <v>0</v>
      </c>
      <c r="U473" s="65">
        <v>0</v>
      </c>
      <c r="V473" s="65">
        <v>0</v>
      </c>
      <c r="W473" s="65">
        <v>0</v>
      </c>
    </row>
    <row r="474" spans="1:23" ht="15" customHeight="1">
      <c r="A474" s="167">
        <v>2</v>
      </c>
      <c r="B474" s="170" t="s">
        <v>22</v>
      </c>
      <c r="C474" s="64" t="s">
        <v>255</v>
      </c>
      <c r="D474" s="65">
        <v>0</v>
      </c>
      <c r="E474" s="65">
        <v>0</v>
      </c>
      <c r="F474" s="65">
        <v>0</v>
      </c>
      <c r="G474" s="65">
        <v>0</v>
      </c>
      <c r="H474" s="65">
        <v>0</v>
      </c>
      <c r="I474" s="65">
        <v>0</v>
      </c>
      <c r="J474" s="65">
        <v>0</v>
      </c>
      <c r="K474" s="65">
        <v>0</v>
      </c>
      <c r="L474" s="65">
        <v>0</v>
      </c>
      <c r="M474" s="65">
        <v>0</v>
      </c>
      <c r="N474" s="65">
        <v>0</v>
      </c>
      <c r="O474" s="65">
        <v>0</v>
      </c>
      <c r="P474" s="65">
        <v>0</v>
      </c>
      <c r="Q474" s="65">
        <v>0</v>
      </c>
      <c r="R474" s="65">
        <v>0</v>
      </c>
      <c r="S474" s="65">
        <v>0</v>
      </c>
      <c r="T474" s="65">
        <v>0</v>
      </c>
      <c r="U474" s="65">
        <v>0</v>
      </c>
      <c r="V474" s="65">
        <v>0</v>
      </c>
      <c r="W474" s="65">
        <v>0</v>
      </c>
    </row>
    <row r="475" spans="1:23" ht="15" customHeight="1">
      <c r="A475" s="168"/>
      <c r="B475" s="171"/>
      <c r="C475" s="64" t="s">
        <v>256</v>
      </c>
      <c r="D475" s="65">
        <v>0</v>
      </c>
      <c r="E475" s="65">
        <v>0</v>
      </c>
      <c r="F475" s="65">
        <v>0</v>
      </c>
      <c r="G475" s="65">
        <v>0</v>
      </c>
      <c r="H475" s="65">
        <v>0</v>
      </c>
      <c r="I475" s="65">
        <v>0</v>
      </c>
      <c r="J475" s="65">
        <v>0</v>
      </c>
      <c r="K475" s="65">
        <v>0</v>
      </c>
      <c r="L475" s="65">
        <v>0</v>
      </c>
      <c r="M475" s="65">
        <v>0</v>
      </c>
      <c r="N475" s="65">
        <v>0</v>
      </c>
      <c r="O475" s="65">
        <v>0</v>
      </c>
      <c r="P475" s="65">
        <v>0</v>
      </c>
      <c r="Q475" s="65">
        <v>0</v>
      </c>
      <c r="R475" s="65">
        <v>0</v>
      </c>
      <c r="S475" s="65">
        <v>0</v>
      </c>
      <c r="T475" s="65">
        <v>0</v>
      </c>
      <c r="U475" s="65">
        <v>0</v>
      </c>
      <c r="V475" s="65">
        <v>0</v>
      </c>
      <c r="W475" s="65">
        <v>0</v>
      </c>
    </row>
    <row r="476" spans="1:23" ht="15" customHeight="1">
      <c r="A476" s="169"/>
      <c r="B476" s="172"/>
      <c r="C476" s="64" t="s">
        <v>38</v>
      </c>
      <c r="D476" s="65">
        <v>0</v>
      </c>
      <c r="E476" s="65">
        <v>0</v>
      </c>
      <c r="F476" s="65">
        <v>0</v>
      </c>
      <c r="G476" s="65">
        <v>0</v>
      </c>
      <c r="H476" s="65">
        <v>0</v>
      </c>
      <c r="I476" s="65">
        <v>0</v>
      </c>
      <c r="J476" s="65">
        <v>0</v>
      </c>
      <c r="K476" s="65">
        <v>0</v>
      </c>
      <c r="L476" s="65">
        <v>0</v>
      </c>
      <c r="M476" s="65">
        <v>0</v>
      </c>
      <c r="N476" s="65">
        <v>0</v>
      </c>
      <c r="O476" s="65">
        <v>0</v>
      </c>
      <c r="P476" s="65">
        <v>0</v>
      </c>
      <c r="Q476" s="65">
        <v>0</v>
      </c>
      <c r="R476" s="65">
        <v>0</v>
      </c>
      <c r="S476" s="65">
        <v>0</v>
      </c>
      <c r="T476" s="65">
        <v>0</v>
      </c>
      <c r="U476" s="65">
        <v>0</v>
      </c>
      <c r="V476" s="65">
        <v>0</v>
      </c>
      <c r="W476" s="65">
        <v>0</v>
      </c>
    </row>
    <row r="477" spans="1:23" ht="15" customHeight="1">
      <c r="A477" s="167">
        <v>3</v>
      </c>
      <c r="B477" s="170" t="s">
        <v>21</v>
      </c>
      <c r="C477" s="64" t="s">
        <v>255</v>
      </c>
      <c r="D477" s="65">
        <v>0</v>
      </c>
      <c r="E477" s="65">
        <v>0</v>
      </c>
      <c r="F477" s="65">
        <v>0</v>
      </c>
      <c r="G477" s="65">
        <v>0</v>
      </c>
      <c r="H477" s="65">
        <v>0</v>
      </c>
      <c r="I477" s="65">
        <v>0</v>
      </c>
      <c r="J477" s="65">
        <v>0</v>
      </c>
      <c r="K477" s="65">
        <v>0</v>
      </c>
      <c r="L477" s="65">
        <v>0</v>
      </c>
      <c r="M477" s="65">
        <v>0</v>
      </c>
      <c r="N477" s="65">
        <v>0</v>
      </c>
      <c r="O477" s="65">
        <v>0</v>
      </c>
      <c r="P477" s="65">
        <v>0</v>
      </c>
      <c r="Q477" s="65">
        <v>0</v>
      </c>
      <c r="R477" s="65">
        <v>0</v>
      </c>
      <c r="S477" s="65">
        <v>0</v>
      </c>
      <c r="T477" s="65">
        <v>0</v>
      </c>
      <c r="U477" s="65">
        <v>0</v>
      </c>
      <c r="V477" s="65">
        <v>0</v>
      </c>
      <c r="W477" s="65">
        <v>0</v>
      </c>
    </row>
    <row r="478" spans="1:23" ht="15" customHeight="1">
      <c r="A478" s="168"/>
      <c r="B478" s="171"/>
      <c r="C478" s="64" t="s">
        <v>256</v>
      </c>
      <c r="D478" s="65">
        <v>0</v>
      </c>
      <c r="E478" s="65">
        <v>0</v>
      </c>
      <c r="F478" s="65">
        <v>0</v>
      </c>
      <c r="G478" s="65">
        <v>0</v>
      </c>
      <c r="H478" s="65">
        <v>0</v>
      </c>
      <c r="I478" s="65">
        <v>0</v>
      </c>
      <c r="J478" s="65">
        <v>0</v>
      </c>
      <c r="K478" s="65">
        <v>0</v>
      </c>
      <c r="L478" s="65">
        <v>0</v>
      </c>
      <c r="M478" s="65">
        <v>0</v>
      </c>
      <c r="N478" s="65">
        <v>0</v>
      </c>
      <c r="O478" s="65">
        <v>0</v>
      </c>
      <c r="P478" s="65">
        <v>0</v>
      </c>
      <c r="Q478" s="65">
        <v>0</v>
      </c>
      <c r="R478" s="65">
        <v>0</v>
      </c>
      <c r="S478" s="65">
        <v>0</v>
      </c>
      <c r="T478" s="65">
        <v>0</v>
      </c>
      <c r="U478" s="65">
        <v>0</v>
      </c>
      <c r="V478" s="65">
        <v>0</v>
      </c>
      <c r="W478" s="65">
        <v>0</v>
      </c>
    </row>
    <row r="479" spans="1:23" ht="15" customHeight="1">
      <c r="A479" s="169"/>
      <c r="B479" s="172"/>
      <c r="C479" s="64" t="s">
        <v>38</v>
      </c>
      <c r="D479" s="65">
        <v>0</v>
      </c>
      <c r="E479" s="65">
        <v>0</v>
      </c>
      <c r="F479" s="65">
        <v>0</v>
      </c>
      <c r="G479" s="65">
        <v>0</v>
      </c>
      <c r="H479" s="65">
        <v>0</v>
      </c>
      <c r="I479" s="65">
        <v>0</v>
      </c>
      <c r="J479" s="65">
        <v>0</v>
      </c>
      <c r="K479" s="65">
        <v>0</v>
      </c>
      <c r="L479" s="65">
        <v>0</v>
      </c>
      <c r="M479" s="65">
        <v>0</v>
      </c>
      <c r="N479" s="65">
        <v>0</v>
      </c>
      <c r="O479" s="65">
        <v>0</v>
      </c>
      <c r="P479" s="65">
        <v>0</v>
      </c>
      <c r="Q479" s="65">
        <v>0</v>
      </c>
      <c r="R479" s="65">
        <v>0</v>
      </c>
      <c r="S479" s="65">
        <v>0</v>
      </c>
      <c r="T479" s="65">
        <v>0</v>
      </c>
      <c r="U479" s="65">
        <v>0</v>
      </c>
      <c r="V479" s="65">
        <v>0</v>
      </c>
      <c r="W479" s="65">
        <v>0</v>
      </c>
    </row>
    <row r="480" spans="1:23" ht="15" customHeight="1">
      <c r="A480" s="167">
        <v>4</v>
      </c>
      <c r="B480" s="170" t="s">
        <v>20</v>
      </c>
      <c r="C480" s="64" t="s">
        <v>255</v>
      </c>
      <c r="D480" s="65">
        <v>0</v>
      </c>
      <c r="E480" s="65">
        <v>0</v>
      </c>
      <c r="F480" s="65">
        <v>0</v>
      </c>
      <c r="G480" s="65">
        <v>0</v>
      </c>
      <c r="H480" s="65">
        <v>0</v>
      </c>
      <c r="I480" s="65">
        <v>0</v>
      </c>
      <c r="J480" s="65">
        <v>0</v>
      </c>
      <c r="K480" s="65">
        <v>0</v>
      </c>
      <c r="L480" s="65">
        <v>0</v>
      </c>
      <c r="M480" s="65">
        <v>0</v>
      </c>
      <c r="N480" s="65">
        <v>0</v>
      </c>
      <c r="O480" s="65">
        <v>0</v>
      </c>
      <c r="P480" s="65">
        <v>0</v>
      </c>
      <c r="Q480" s="65">
        <v>0</v>
      </c>
      <c r="R480" s="65">
        <v>0</v>
      </c>
      <c r="S480" s="65">
        <v>0</v>
      </c>
      <c r="T480" s="65">
        <v>0</v>
      </c>
      <c r="U480" s="65">
        <v>0</v>
      </c>
      <c r="V480" s="65">
        <v>0</v>
      </c>
      <c r="W480" s="65">
        <v>0</v>
      </c>
    </row>
    <row r="481" spans="1:23" ht="15" customHeight="1">
      <c r="A481" s="168"/>
      <c r="B481" s="171"/>
      <c r="C481" s="64" t="s">
        <v>256</v>
      </c>
      <c r="D481" s="65">
        <v>0</v>
      </c>
      <c r="E481" s="65">
        <v>0</v>
      </c>
      <c r="F481" s="65">
        <v>0</v>
      </c>
      <c r="G481" s="65">
        <v>0</v>
      </c>
      <c r="H481" s="65">
        <v>0</v>
      </c>
      <c r="I481" s="65">
        <v>0</v>
      </c>
      <c r="J481" s="65">
        <v>0</v>
      </c>
      <c r="K481" s="65">
        <v>0</v>
      </c>
      <c r="L481" s="65">
        <v>0</v>
      </c>
      <c r="M481" s="65">
        <v>0</v>
      </c>
      <c r="N481" s="65">
        <v>0</v>
      </c>
      <c r="O481" s="65">
        <v>0</v>
      </c>
      <c r="P481" s="65">
        <v>0</v>
      </c>
      <c r="Q481" s="65">
        <v>0</v>
      </c>
      <c r="R481" s="65">
        <v>0</v>
      </c>
      <c r="S481" s="65">
        <v>0</v>
      </c>
      <c r="T481" s="65">
        <v>0</v>
      </c>
      <c r="U481" s="65">
        <v>0</v>
      </c>
      <c r="V481" s="65">
        <v>0</v>
      </c>
      <c r="W481" s="65">
        <v>0</v>
      </c>
    </row>
    <row r="482" spans="1:23" ht="15" customHeight="1">
      <c r="A482" s="169"/>
      <c r="B482" s="172"/>
      <c r="C482" s="64" t="s">
        <v>38</v>
      </c>
      <c r="D482" s="65">
        <v>0</v>
      </c>
      <c r="E482" s="65">
        <v>0</v>
      </c>
      <c r="F482" s="65">
        <v>0</v>
      </c>
      <c r="G482" s="65">
        <v>0</v>
      </c>
      <c r="H482" s="65">
        <v>0</v>
      </c>
      <c r="I482" s="65">
        <v>0</v>
      </c>
      <c r="J482" s="65">
        <v>0</v>
      </c>
      <c r="K482" s="65">
        <v>0</v>
      </c>
      <c r="L482" s="65">
        <v>0</v>
      </c>
      <c r="M482" s="65">
        <v>0</v>
      </c>
      <c r="N482" s="65">
        <v>0</v>
      </c>
      <c r="O482" s="65">
        <v>0</v>
      </c>
      <c r="P482" s="65">
        <v>0</v>
      </c>
      <c r="Q482" s="65">
        <v>0</v>
      </c>
      <c r="R482" s="65">
        <v>0</v>
      </c>
      <c r="S482" s="65">
        <v>0</v>
      </c>
      <c r="T482" s="65">
        <v>0</v>
      </c>
      <c r="U482" s="65">
        <v>0</v>
      </c>
      <c r="V482" s="65">
        <v>0</v>
      </c>
      <c r="W482" s="65">
        <v>0</v>
      </c>
    </row>
    <row r="483" spans="1:23" ht="15" customHeight="1">
      <c r="A483" s="167">
        <v>5</v>
      </c>
      <c r="B483" s="170" t="s">
        <v>19</v>
      </c>
      <c r="C483" s="64" t="s">
        <v>255</v>
      </c>
      <c r="D483" s="65">
        <v>0</v>
      </c>
      <c r="E483" s="65">
        <v>0</v>
      </c>
      <c r="F483" s="65">
        <v>0</v>
      </c>
      <c r="G483" s="65">
        <v>0</v>
      </c>
      <c r="H483" s="65">
        <v>0</v>
      </c>
      <c r="I483" s="65">
        <v>0</v>
      </c>
      <c r="J483" s="65">
        <v>0</v>
      </c>
      <c r="K483" s="65">
        <v>0</v>
      </c>
      <c r="L483" s="65">
        <v>0</v>
      </c>
      <c r="M483" s="65">
        <v>0</v>
      </c>
      <c r="N483" s="65">
        <v>0</v>
      </c>
      <c r="O483" s="65">
        <v>0</v>
      </c>
      <c r="P483" s="65">
        <v>0</v>
      </c>
      <c r="Q483" s="65">
        <v>0</v>
      </c>
      <c r="R483" s="65">
        <v>0</v>
      </c>
      <c r="S483" s="65">
        <v>0</v>
      </c>
      <c r="T483" s="65">
        <v>0</v>
      </c>
      <c r="U483" s="65">
        <v>0</v>
      </c>
      <c r="V483" s="65">
        <v>0</v>
      </c>
      <c r="W483" s="65">
        <v>0</v>
      </c>
    </row>
    <row r="484" spans="1:23" ht="15" customHeight="1">
      <c r="A484" s="168"/>
      <c r="B484" s="171"/>
      <c r="C484" s="64" t="s">
        <v>256</v>
      </c>
      <c r="D484" s="65">
        <v>0</v>
      </c>
      <c r="E484" s="65">
        <v>0</v>
      </c>
      <c r="F484" s="65">
        <v>0</v>
      </c>
      <c r="G484" s="65">
        <v>0</v>
      </c>
      <c r="H484" s="65">
        <v>0</v>
      </c>
      <c r="I484" s="65">
        <v>0</v>
      </c>
      <c r="J484" s="65">
        <v>0</v>
      </c>
      <c r="K484" s="65">
        <v>0</v>
      </c>
      <c r="L484" s="65">
        <v>0</v>
      </c>
      <c r="M484" s="65">
        <v>0</v>
      </c>
      <c r="N484" s="65">
        <v>0</v>
      </c>
      <c r="O484" s="65">
        <v>0</v>
      </c>
      <c r="P484" s="65">
        <v>0</v>
      </c>
      <c r="Q484" s="65">
        <v>0</v>
      </c>
      <c r="R484" s="65">
        <v>0</v>
      </c>
      <c r="S484" s="65">
        <v>0</v>
      </c>
      <c r="T484" s="65">
        <v>0</v>
      </c>
      <c r="U484" s="65">
        <v>0</v>
      </c>
      <c r="V484" s="65">
        <v>0</v>
      </c>
      <c r="W484" s="65">
        <v>0</v>
      </c>
    </row>
    <row r="485" spans="1:23" ht="15" customHeight="1">
      <c r="A485" s="169"/>
      <c r="B485" s="172"/>
      <c r="C485" s="64" t="s">
        <v>38</v>
      </c>
      <c r="D485" s="65">
        <v>0</v>
      </c>
      <c r="E485" s="65">
        <v>0</v>
      </c>
      <c r="F485" s="65">
        <v>0</v>
      </c>
      <c r="G485" s="65">
        <v>0</v>
      </c>
      <c r="H485" s="65">
        <v>0</v>
      </c>
      <c r="I485" s="65">
        <v>0</v>
      </c>
      <c r="J485" s="65">
        <v>0</v>
      </c>
      <c r="K485" s="65">
        <v>0</v>
      </c>
      <c r="L485" s="65">
        <v>0</v>
      </c>
      <c r="M485" s="65">
        <v>0</v>
      </c>
      <c r="N485" s="65">
        <v>0</v>
      </c>
      <c r="O485" s="65">
        <v>0</v>
      </c>
      <c r="P485" s="65">
        <v>0</v>
      </c>
      <c r="Q485" s="65">
        <v>0</v>
      </c>
      <c r="R485" s="65">
        <v>0</v>
      </c>
      <c r="S485" s="65">
        <v>0</v>
      </c>
      <c r="T485" s="65">
        <v>0</v>
      </c>
      <c r="U485" s="65">
        <v>0</v>
      </c>
      <c r="V485" s="65">
        <v>0</v>
      </c>
      <c r="W485" s="65">
        <v>0</v>
      </c>
    </row>
    <row r="486" spans="1:23" ht="15" customHeight="1">
      <c r="A486" s="167">
        <v>6</v>
      </c>
      <c r="B486" s="170" t="s">
        <v>18</v>
      </c>
      <c r="C486" s="64" t="s">
        <v>255</v>
      </c>
      <c r="D486" s="65">
        <v>0</v>
      </c>
      <c r="E486" s="65">
        <v>0</v>
      </c>
      <c r="F486" s="65">
        <v>0</v>
      </c>
      <c r="G486" s="65">
        <v>0</v>
      </c>
      <c r="H486" s="65">
        <v>0</v>
      </c>
      <c r="I486" s="65">
        <v>0</v>
      </c>
      <c r="J486" s="65">
        <v>0</v>
      </c>
      <c r="K486" s="65">
        <v>0</v>
      </c>
      <c r="L486" s="65">
        <v>0</v>
      </c>
      <c r="M486" s="65">
        <v>0</v>
      </c>
      <c r="N486" s="65">
        <v>0</v>
      </c>
      <c r="O486" s="65">
        <v>0</v>
      </c>
      <c r="P486" s="65">
        <v>0</v>
      </c>
      <c r="Q486" s="65">
        <v>0</v>
      </c>
      <c r="R486" s="65">
        <v>0</v>
      </c>
      <c r="S486" s="65">
        <v>0</v>
      </c>
      <c r="T486" s="65">
        <v>0</v>
      </c>
      <c r="U486" s="65">
        <v>0</v>
      </c>
      <c r="V486" s="65">
        <v>0</v>
      </c>
      <c r="W486" s="65">
        <v>0</v>
      </c>
    </row>
    <row r="487" spans="1:23" ht="15" customHeight="1">
      <c r="A487" s="168"/>
      <c r="B487" s="171"/>
      <c r="C487" s="64" t="s">
        <v>256</v>
      </c>
      <c r="D487" s="65">
        <v>0</v>
      </c>
      <c r="E487" s="65">
        <v>0</v>
      </c>
      <c r="F487" s="65">
        <v>0</v>
      </c>
      <c r="G487" s="65">
        <v>0</v>
      </c>
      <c r="H487" s="65">
        <v>0</v>
      </c>
      <c r="I487" s="65">
        <v>0</v>
      </c>
      <c r="J487" s="65">
        <v>0</v>
      </c>
      <c r="K487" s="65">
        <v>0</v>
      </c>
      <c r="L487" s="65">
        <v>0</v>
      </c>
      <c r="M487" s="65">
        <v>0</v>
      </c>
      <c r="N487" s="65">
        <v>0</v>
      </c>
      <c r="O487" s="65">
        <v>0</v>
      </c>
      <c r="P487" s="65">
        <v>0</v>
      </c>
      <c r="Q487" s="65">
        <v>0</v>
      </c>
      <c r="R487" s="65">
        <v>0</v>
      </c>
      <c r="S487" s="65">
        <v>0</v>
      </c>
      <c r="T487" s="65">
        <v>0</v>
      </c>
      <c r="U487" s="65">
        <v>0</v>
      </c>
      <c r="V487" s="65">
        <v>0</v>
      </c>
      <c r="W487" s="65">
        <v>0</v>
      </c>
    </row>
    <row r="488" spans="1:23" ht="15" customHeight="1">
      <c r="A488" s="169"/>
      <c r="B488" s="172"/>
      <c r="C488" s="64" t="s">
        <v>38</v>
      </c>
      <c r="D488" s="65">
        <v>0</v>
      </c>
      <c r="E488" s="65">
        <v>0</v>
      </c>
      <c r="F488" s="65">
        <v>0</v>
      </c>
      <c r="G488" s="65">
        <v>0</v>
      </c>
      <c r="H488" s="65">
        <v>0</v>
      </c>
      <c r="I488" s="65">
        <v>0</v>
      </c>
      <c r="J488" s="65">
        <v>0</v>
      </c>
      <c r="K488" s="65">
        <v>0</v>
      </c>
      <c r="L488" s="65">
        <v>0</v>
      </c>
      <c r="M488" s="65">
        <v>0</v>
      </c>
      <c r="N488" s="65">
        <v>0</v>
      </c>
      <c r="O488" s="65">
        <v>0</v>
      </c>
      <c r="P488" s="65">
        <v>0</v>
      </c>
      <c r="Q488" s="65">
        <v>0</v>
      </c>
      <c r="R488" s="65">
        <v>0</v>
      </c>
      <c r="S488" s="65">
        <v>0</v>
      </c>
      <c r="T488" s="65">
        <v>0</v>
      </c>
      <c r="U488" s="65">
        <v>0</v>
      </c>
      <c r="V488" s="65">
        <v>0</v>
      </c>
      <c r="W488" s="65">
        <v>0</v>
      </c>
    </row>
    <row r="489" spans="1:23" ht="15" customHeight="1">
      <c r="A489" s="167">
        <v>7</v>
      </c>
      <c r="B489" s="170" t="s">
        <v>333</v>
      </c>
      <c r="C489" s="64" t="s">
        <v>255</v>
      </c>
      <c r="D489" s="65">
        <v>0</v>
      </c>
      <c r="E489" s="65">
        <v>0</v>
      </c>
      <c r="F489" s="65">
        <v>0</v>
      </c>
      <c r="G489" s="65">
        <v>0</v>
      </c>
      <c r="H489" s="65">
        <v>0</v>
      </c>
      <c r="I489" s="65">
        <v>0</v>
      </c>
      <c r="J489" s="65">
        <v>0</v>
      </c>
      <c r="K489" s="65">
        <v>0</v>
      </c>
      <c r="L489" s="65">
        <v>0</v>
      </c>
      <c r="M489" s="65">
        <v>0</v>
      </c>
      <c r="N489" s="65">
        <v>0</v>
      </c>
      <c r="O489" s="65">
        <v>0</v>
      </c>
      <c r="P489" s="65">
        <v>0</v>
      </c>
      <c r="Q489" s="65">
        <v>0</v>
      </c>
      <c r="R489" s="65">
        <v>0</v>
      </c>
      <c r="S489" s="65">
        <v>0</v>
      </c>
      <c r="T489" s="65">
        <v>0</v>
      </c>
      <c r="U489" s="65">
        <v>0</v>
      </c>
      <c r="V489" s="65">
        <v>0</v>
      </c>
      <c r="W489" s="65">
        <v>0</v>
      </c>
    </row>
    <row r="490" spans="1:23" ht="15" customHeight="1">
      <c r="A490" s="168"/>
      <c r="B490" s="171"/>
      <c r="C490" s="64" t="s">
        <v>256</v>
      </c>
      <c r="D490" s="65">
        <v>1</v>
      </c>
      <c r="E490" s="65">
        <v>0</v>
      </c>
      <c r="F490" s="65">
        <v>0</v>
      </c>
      <c r="G490" s="65">
        <v>0</v>
      </c>
      <c r="H490" s="65">
        <v>0</v>
      </c>
      <c r="I490" s="65">
        <v>0</v>
      </c>
      <c r="J490" s="65">
        <v>0</v>
      </c>
      <c r="K490" s="65">
        <v>0</v>
      </c>
      <c r="L490" s="65">
        <v>0</v>
      </c>
      <c r="M490" s="65">
        <v>0</v>
      </c>
      <c r="N490" s="65">
        <v>0</v>
      </c>
      <c r="O490" s="65">
        <v>0</v>
      </c>
      <c r="P490" s="65">
        <v>0</v>
      </c>
      <c r="Q490" s="65">
        <v>0</v>
      </c>
      <c r="R490" s="65">
        <v>0</v>
      </c>
      <c r="S490" s="65">
        <v>0</v>
      </c>
      <c r="T490" s="65">
        <v>0</v>
      </c>
      <c r="U490" s="65">
        <v>0</v>
      </c>
      <c r="V490" s="65">
        <v>0</v>
      </c>
      <c r="W490" s="65">
        <v>1</v>
      </c>
    </row>
    <row r="491" spans="1:23" ht="15" customHeight="1">
      <c r="A491" s="169"/>
      <c r="B491" s="172"/>
      <c r="C491" s="64" t="s">
        <v>38</v>
      </c>
      <c r="D491" s="65">
        <v>1</v>
      </c>
      <c r="E491" s="65">
        <v>0</v>
      </c>
      <c r="F491" s="65">
        <v>0</v>
      </c>
      <c r="G491" s="65">
        <v>0</v>
      </c>
      <c r="H491" s="65">
        <v>0</v>
      </c>
      <c r="I491" s="65">
        <v>0</v>
      </c>
      <c r="J491" s="65">
        <v>0</v>
      </c>
      <c r="K491" s="65">
        <v>0</v>
      </c>
      <c r="L491" s="65">
        <v>0</v>
      </c>
      <c r="M491" s="65">
        <v>0</v>
      </c>
      <c r="N491" s="65">
        <v>0</v>
      </c>
      <c r="O491" s="65">
        <v>0</v>
      </c>
      <c r="P491" s="65">
        <v>0</v>
      </c>
      <c r="Q491" s="65">
        <v>0</v>
      </c>
      <c r="R491" s="65">
        <v>0</v>
      </c>
      <c r="S491" s="65">
        <v>0</v>
      </c>
      <c r="T491" s="65">
        <v>0</v>
      </c>
      <c r="U491" s="65">
        <v>0</v>
      </c>
      <c r="V491" s="65">
        <v>0</v>
      </c>
      <c r="W491" s="65">
        <v>1</v>
      </c>
    </row>
    <row r="492" spans="1:23" ht="15" customHeight="1">
      <c r="A492" s="167">
        <v>8</v>
      </c>
      <c r="B492" s="170" t="s">
        <v>16</v>
      </c>
      <c r="C492" s="64" t="s">
        <v>255</v>
      </c>
      <c r="D492" s="65">
        <v>0</v>
      </c>
      <c r="E492" s="65">
        <v>0</v>
      </c>
      <c r="F492" s="65">
        <v>0</v>
      </c>
      <c r="G492" s="65">
        <v>0</v>
      </c>
      <c r="H492" s="65">
        <v>0</v>
      </c>
      <c r="I492" s="65">
        <v>0</v>
      </c>
      <c r="J492" s="65">
        <v>0</v>
      </c>
      <c r="K492" s="65">
        <v>0</v>
      </c>
      <c r="L492" s="65">
        <v>0</v>
      </c>
      <c r="M492" s="65">
        <v>0</v>
      </c>
      <c r="N492" s="65">
        <v>0</v>
      </c>
      <c r="O492" s="65">
        <v>0</v>
      </c>
      <c r="P492" s="65">
        <v>0</v>
      </c>
      <c r="Q492" s="65">
        <v>0</v>
      </c>
      <c r="R492" s="65">
        <v>0</v>
      </c>
      <c r="S492" s="65">
        <v>0</v>
      </c>
      <c r="T492" s="65">
        <v>0</v>
      </c>
      <c r="U492" s="65">
        <v>0</v>
      </c>
      <c r="V492" s="65">
        <v>0</v>
      </c>
      <c r="W492" s="65">
        <v>0</v>
      </c>
    </row>
    <row r="493" spans="1:23" ht="15" customHeight="1">
      <c r="A493" s="168"/>
      <c r="B493" s="171"/>
      <c r="C493" s="64" t="s">
        <v>256</v>
      </c>
      <c r="D493" s="65">
        <v>0</v>
      </c>
      <c r="E493" s="65">
        <v>0</v>
      </c>
      <c r="F493" s="65">
        <v>0</v>
      </c>
      <c r="G493" s="65">
        <v>0</v>
      </c>
      <c r="H493" s="65">
        <v>0</v>
      </c>
      <c r="I493" s="65">
        <v>0</v>
      </c>
      <c r="J493" s="65">
        <v>0</v>
      </c>
      <c r="K493" s="65">
        <v>0</v>
      </c>
      <c r="L493" s="65">
        <v>0</v>
      </c>
      <c r="M493" s="65">
        <v>0</v>
      </c>
      <c r="N493" s="65">
        <v>0</v>
      </c>
      <c r="O493" s="65">
        <v>0</v>
      </c>
      <c r="P493" s="65">
        <v>0</v>
      </c>
      <c r="Q493" s="65">
        <v>0</v>
      </c>
      <c r="R493" s="65">
        <v>0</v>
      </c>
      <c r="S493" s="65">
        <v>0</v>
      </c>
      <c r="T493" s="65">
        <v>0</v>
      </c>
      <c r="U493" s="65">
        <v>0</v>
      </c>
      <c r="V493" s="65">
        <v>0</v>
      </c>
      <c r="W493" s="65">
        <v>0</v>
      </c>
    </row>
    <row r="494" spans="1:23" ht="15" customHeight="1">
      <c r="A494" s="169"/>
      <c r="B494" s="172"/>
      <c r="C494" s="64" t="s">
        <v>38</v>
      </c>
      <c r="D494" s="65">
        <v>0</v>
      </c>
      <c r="E494" s="65">
        <v>0</v>
      </c>
      <c r="F494" s="65">
        <v>0</v>
      </c>
      <c r="G494" s="65">
        <v>0</v>
      </c>
      <c r="H494" s="65">
        <v>0</v>
      </c>
      <c r="I494" s="65">
        <v>0</v>
      </c>
      <c r="J494" s="65">
        <v>0</v>
      </c>
      <c r="K494" s="65">
        <v>0</v>
      </c>
      <c r="L494" s="65">
        <v>0</v>
      </c>
      <c r="M494" s="65">
        <v>0</v>
      </c>
      <c r="N494" s="65">
        <v>0</v>
      </c>
      <c r="O494" s="65">
        <v>0</v>
      </c>
      <c r="P494" s="65">
        <v>0</v>
      </c>
      <c r="Q494" s="65">
        <v>0</v>
      </c>
      <c r="R494" s="65">
        <v>0</v>
      </c>
      <c r="S494" s="65">
        <v>0</v>
      </c>
      <c r="T494" s="65">
        <v>0</v>
      </c>
      <c r="U494" s="65">
        <v>0</v>
      </c>
      <c r="V494" s="65">
        <v>0</v>
      </c>
      <c r="W494" s="65">
        <v>0</v>
      </c>
    </row>
    <row r="495" spans="1:23" ht="15" customHeight="1">
      <c r="A495" s="167">
        <v>9</v>
      </c>
      <c r="B495" s="170" t="s">
        <v>15</v>
      </c>
      <c r="C495" s="64" t="s">
        <v>255</v>
      </c>
      <c r="D495" s="65">
        <v>0</v>
      </c>
      <c r="E495" s="65">
        <v>0</v>
      </c>
      <c r="F495" s="65">
        <v>0</v>
      </c>
      <c r="G495" s="65">
        <v>0</v>
      </c>
      <c r="H495" s="65">
        <v>0</v>
      </c>
      <c r="I495" s="65">
        <v>0</v>
      </c>
      <c r="J495" s="65">
        <v>0</v>
      </c>
      <c r="K495" s="65">
        <v>0</v>
      </c>
      <c r="L495" s="65">
        <v>0</v>
      </c>
      <c r="M495" s="65">
        <v>0</v>
      </c>
      <c r="N495" s="65">
        <v>0</v>
      </c>
      <c r="O495" s="65">
        <v>0</v>
      </c>
      <c r="P495" s="65">
        <v>0</v>
      </c>
      <c r="Q495" s="65">
        <v>0</v>
      </c>
      <c r="R495" s="65">
        <v>0</v>
      </c>
      <c r="S495" s="65">
        <v>0</v>
      </c>
      <c r="T495" s="65">
        <v>0</v>
      </c>
      <c r="U495" s="65">
        <v>0</v>
      </c>
      <c r="V495" s="65">
        <v>0</v>
      </c>
      <c r="W495" s="65">
        <v>0</v>
      </c>
    </row>
    <row r="496" spans="1:23" ht="15" customHeight="1">
      <c r="A496" s="168"/>
      <c r="B496" s="171"/>
      <c r="C496" s="64" t="s">
        <v>256</v>
      </c>
      <c r="D496" s="65">
        <v>0</v>
      </c>
      <c r="E496" s="65">
        <v>0</v>
      </c>
      <c r="F496" s="65">
        <v>0</v>
      </c>
      <c r="G496" s="65">
        <v>0</v>
      </c>
      <c r="H496" s="65">
        <v>0</v>
      </c>
      <c r="I496" s="65">
        <v>0</v>
      </c>
      <c r="J496" s="65">
        <v>0</v>
      </c>
      <c r="K496" s="65">
        <v>0</v>
      </c>
      <c r="L496" s="65">
        <v>0</v>
      </c>
      <c r="M496" s="65">
        <v>0</v>
      </c>
      <c r="N496" s="65">
        <v>0</v>
      </c>
      <c r="O496" s="65">
        <v>0</v>
      </c>
      <c r="P496" s="65">
        <v>0</v>
      </c>
      <c r="Q496" s="65">
        <v>0</v>
      </c>
      <c r="R496" s="65">
        <v>0</v>
      </c>
      <c r="S496" s="65">
        <v>0</v>
      </c>
      <c r="T496" s="65">
        <v>0</v>
      </c>
      <c r="U496" s="65">
        <v>0</v>
      </c>
      <c r="V496" s="65">
        <v>0</v>
      </c>
      <c r="W496" s="65">
        <v>0</v>
      </c>
    </row>
    <row r="497" spans="1:23" ht="15" customHeight="1">
      <c r="A497" s="169"/>
      <c r="B497" s="172"/>
      <c r="C497" s="64" t="s">
        <v>38</v>
      </c>
      <c r="D497" s="65">
        <v>0</v>
      </c>
      <c r="E497" s="65">
        <v>0</v>
      </c>
      <c r="F497" s="65">
        <v>0</v>
      </c>
      <c r="G497" s="65">
        <v>0</v>
      </c>
      <c r="H497" s="65">
        <v>0</v>
      </c>
      <c r="I497" s="65">
        <v>0</v>
      </c>
      <c r="J497" s="65">
        <v>0</v>
      </c>
      <c r="K497" s="65">
        <v>0</v>
      </c>
      <c r="L497" s="65">
        <v>0</v>
      </c>
      <c r="M497" s="65">
        <v>0</v>
      </c>
      <c r="N497" s="65">
        <v>0</v>
      </c>
      <c r="O497" s="65">
        <v>0</v>
      </c>
      <c r="P497" s="65">
        <v>0</v>
      </c>
      <c r="Q497" s="65">
        <v>0</v>
      </c>
      <c r="R497" s="65">
        <v>0</v>
      </c>
      <c r="S497" s="65">
        <v>0</v>
      </c>
      <c r="T497" s="65">
        <v>0</v>
      </c>
      <c r="U497" s="65">
        <v>0</v>
      </c>
      <c r="V497" s="65">
        <v>0</v>
      </c>
      <c r="W497" s="65">
        <v>0</v>
      </c>
    </row>
    <row r="498" spans="1:23" ht="15" customHeight="1">
      <c r="A498" s="167">
        <v>10</v>
      </c>
      <c r="B498" s="170" t="s">
        <v>14</v>
      </c>
      <c r="C498" s="64" t="s">
        <v>255</v>
      </c>
      <c r="D498" s="65">
        <v>0</v>
      </c>
      <c r="E498" s="65">
        <v>0</v>
      </c>
      <c r="F498" s="65">
        <v>0</v>
      </c>
      <c r="G498" s="65">
        <v>0</v>
      </c>
      <c r="H498" s="65">
        <v>0</v>
      </c>
      <c r="I498" s="65">
        <v>0</v>
      </c>
      <c r="J498" s="65">
        <v>0</v>
      </c>
      <c r="K498" s="65">
        <v>0</v>
      </c>
      <c r="L498" s="65">
        <v>0</v>
      </c>
      <c r="M498" s="65">
        <v>0</v>
      </c>
      <c r="N498" s="65">
        <v>0</v>
      </c>
      <c r="O498" s="65">
        <v>0</v>
      </c>
      <c r="P498" s="65">
        <v>0</v>
      </c>
      <c r="Q498" s="65">
        <v>0</v>
      </c>
      <c r="R498" s="65">
        <v>0</v>
      </c>
      <c r="S498" s="65">
        <v>0</v>
      </c>
      <c r="T498" s="65">
        <v>0</v>
      </c>
      <c r="U498" s="65">
        <v>0</v>
      </c>
      <c r="V498" s="65">
        <v>0</v>
      </c>
      <c r="W498" s="65">
        <v>0</v>
      </c>
    </row>
    <row r="499" spans="1:23" ht="15" customHeight="1">
      <c r="A499" s="168"/>
      <c r="B499" s="171"/>
      <c r="C499" s="64" t="s">
        <v>256</v>
      </c>
      <c r="D499" s="65">
        <v>0</v>
      </c>
      <c r="E499" s="65">
        <v>0</v>
      </c>
      <c r="F499" s="65">
        <v>0</v>
      </c>
      <c r="G499" s="65">
        <v>0</v>
      </c>
      <c r="H499" s="65">
        <v>0</v>
      </c>
      <c r="I499" s="65">
        <v>0</v>
      </c>
      <c r="J499" s="65">
        <v>0</v>
      </c>
      <c r="K499" s="65">
        <v>0</v>
      </c>
      <c r="L499" s="65">
        <v>0</v>
      </c>
      <c r="M499" s="65">
        <v>0</v>
      </c>
      <c r="N499" s="65">
        <v>0</v>
      </c>
      <c r="O499" s="65">
        <v>0</v>
      </c>
      <c r="P499" s="65">
        <v>0</v>
      </c>
      <c r="Q499" s="65">
        <v>0</v>
      </c>
      <c r="R499" s="65">
        <v>0</v>
      </c>
      <c r="S499" s="65">
        <v>0</v>
      </c>
      <c r="T499" s="65">
        <v>0</v>
      </c>
      <c r="U499" s="65">
        <v>0</v>
      </c>
      <c r="V499" s="65">
        <v>0</v>
      </c>
      <c r="W499" s="65">
        <v>0</v>
      </c>
    </row>
    <row r="500" spans="1:23" ht="15" customHeight="1">
      <c r="A500" s="169"/>
      <c r="B500" s="172"/>
      <c r="C500" s="64" t="s">
        <v>38</v>
      </c>
      <c r="D500" s="65">
        <v>0</v>
      </c>
      <c r="E500" s="65">
        <v>0</v>
      </c>
      <c r="F500" s="65">
        <v>0</v>
      </c>
      <c r="G500" s="65">
        <v>0</v>
      </c>
      <c r="H500" s="65">
        <v>0</v>
      </c>
      <c r="I500" s="65">
        <v>0</v>
      </c>
      <c r="J500" s="65">
        <v>0</v>
      </c>
      <c r="K500" s="65">
        <v>0</v>
      </c>
      <c r="L500" s="65">
        <v>0</v>
      </c>
      <c r="M500" s="65">
        <v>0</v>
      </c>
      <c r="N500" s="65">
        <v>0</v>
      </c>
      <c r="O500" s="65">
        <v>0</v>
      </c>
      <c r="P500" s="65">
        <v>0</v>
      </c>
      <c r="Q500" s="65">
        <v>0</v>
      </c>
      <c r="R500" s="65">
        <v>0</v>
      </c>
      <c r="S500" s="65">
        <v>0</v>
      </c>
      <c r="T500" s="65">
        <v>0</v>
      </c>
      <c r="U500" s="65">
        <v>0</v>
      </c>
      <c r="V500" s="65">
        <v>0</v>
      </c>
      <c r="W500" s="65">
        <v>0</v>
      </c>
    </row>
    <row r="501" spans="1:23" ht="15" customHeight="1">
      <c r="A501" s="167">
        <v>11</v>
      </c>
      <c r="B501" s="170" t="s">
        <v>13</v>
      </c>
      <c r="C501" s="64" t="s">
        <v>255</v>
      </c>
      <c r="D501" s="65">
        <v>0</v>
      </c>
      <c r="E501" s="65">
        <v>0</v>
      </c>
      <c r="F501" s="65">
        <v>0</v>
      </c>
      <c r="G501" s="65">
        <v>0</v>
      </c>
      <c r="H501" s="65">
        <v>0</v>
      </c>
      <c r="I501" s="65">
        <v>0</v>
      </c>
      <c r="J501" s="65">
        <v>0</v>
      </c>
      <c r="K501" s="65">
        <v>0</v>
      </c>
      <c r="L501" s="65">
        <v>0</v>
      </c>
      <c r="M501" s="65">
        <v>0</v>
      </c>
      <c r="N501" s="65">
        <v>0</v>
      </c>
      <c r="O501" s="65">
        <v>0</v>
      </c>
      <c r="P501" s="65">
        <v>0</v>
      </c>
      <c r="Q501" s="65">
        <v>0</v>
      </c>
      <c r="R501" s="65">
        <v>0</v>
      </c>
      <c r="S501" s="65">
        <v>0</v>
      </c>
      <c r="T501" s="65">
        <v>0</v>
      </c>
      <c r="U501" s="65">
        <v>0</v>
      </c>
      <c r="V501" s="65">
        <v>0</v>
      </c>
      <c r="W501" s="65">
        <v>0</v>
      </c>
    </row>
    <row r="502" spans="1:23" ht="15" customHeight="1">
      <c r="A502" s="168"/>
      <c r="B502" s="171"/>
      <c r="C502" s="64" t="s">
        <v>256</v>
      </c>
      <c r="D502" s="65">
        <v>0</v>
      </c>
      <c r="E502" s="65">
        <v>0</v>
      </c>
      <c r="F502" s="65">
        <v>0</v>
      </c>
      <c r="G502" s="65">
        <v>0</v>
      </c>
      <c r="H502" s="65">
        <v>0</v>
      </c>
      <c r="I502" s="65">
        <v>0</v>
      </c>
      <c r="J502" s="65">
        <v>0</v>
      </c>
      <c r="K502" s="65">
        <v>0</v>
      </c>
      <c r="L502" s="65">
        <v>0</v>
      </c>
      <c r="M502" s="65">
        <v>0</v>
      </c>
      <c r="N502" s="65">
        <v>0</v>
      </c>
      <c r="O502" s="65">
        <v>0</v>
      </c>
      <c r="P502" s="65">
        <v>0</v>
      </c>
      <c r="Q502" s="65">
        <v>0</v>
      </c>
      <c r="R502" s="65">
        <v>0</v>
      </c>
      <c r="S502" s="65">
        <v>0</v>
      </c>
      <c r="T502" s="65">
        <v>0</v>
      </c>
      <c r="U502" s="65">
        <v>0</v>
      </c>
      <c r="V502" s="65">
        <v>0</v>
      </c>
      <c r="W502" s="65">
        <v>0</v>
      </c>
    </row>
    <row r="503" spans="1:23" ht="15" customHeight="1">
      <c r="A503" s="169"/>
      <c r="B503" s="172"/>
      <c r="C503" s="64" t="s">
        <v>38</v>
      </c>
      <c r="D503" s="65">
        <v>0</v>
      </c>
      <c r="E503" s="65">
        <v>0</v>
      </c>
      <c r="F503" s="65">
        <v>0</v>
      </c>
      <c r="G503" s="65">
        <v>0</v>
      </c>
      <c r="H503" s="65">
        <v>0</v>
      </c>
      <c r="I503" s="65">
        <v>0</v>
      </c>
      <c r="J503" s="65">
        <v>0</v>
      </c>
      <c r="K503" s="65">
        <v>0</v>
      </c>
      <c r="L503" s="65">
        <v>0</v>
      </c>
      <c r="M503" s="65">
        <v>0</v>
      </c>
      <c r="N503" s="65">
        <v>0</v>
      </c>
      <c r="O503" s="65">
        <v>0</v>
      </c>
      <c r="P503" s="65">
        <v>0</v>
      </c>
      <c r="Q503" s="65">
        <v>0</v>
      </c>
      <c r="R503" s="65">
        <v>0</v>
      </c>
      <c r="S503" s="65">
        <v>0</v>
      </c>
      <c r="T503" s="65">
        <v>0</v>
      </c>
      <c r="U503" s="65">
        <v>0</v>
      </c>
      <c r="V503" s="65">
        <v>0</v>
      </c>
      <c r="W503" s="65">
        <v>0</v>
      </c>
    </row>
    <row r="504" spans="1:23" ht="15" customHeight="1">
      <c r="A504" s="167">
        <v>12</v>
      </c>
      <c r="B504" s="170" t="s">
        <v>12</v>
      </c>
      <c r="C504" s="64" t="s">
        <v>255</v>
      </c>
      <c r="D504" s="65">
        <v>0</v>
      </c>
      <c r="E504" s="65">
        <v>0</v>
      </c>
      <c r="F504" s="65">
        <v>0</v>
      </c>
      <c r="G504" s="65">
        <v>0</v>
      </c>
      <c r="H504" s="65">
        <v>0</v>
      </c>
      <c r="I504" s="65">
        <v>0</v>
      </c>
      <c r="J504" s="65">
        <v>0</v>
      </c>
      <c r="K504" s="65">
        <v>0</v>
      </c>
      <c r="L504" s="65">
        <v>0</v>
      </c>
      <c r="M504" s="65">
        <v>0</v>
      </c>
      <c r="N504" s="65">
        <v>0</v>
      </c>
      <c r="O504" s="65">
        <v>0</v>
      </c>
      <c r="P504" s="65">
        <v>0</v>
      </c>
      <c r="Q504" s="65">
        <v>0</v>
      </c>
      <c r="R504" s="65">
        <v>0</v>
      </c>
      <c r="S504" s="65">
        <v>0</v>
      </c>
      <c r="T504" s="65">
        <v>0</v>
      </c>
      <c r="U504" s="65">
        <v>0</v>
      </c>
      <c r="V504" s="65">
        <v>0</v>
      </c>
      <c r="W504" s="65">
        <v>0</v>
      </c>
    </row>
    <row r="505" spans="1:23" ht="15" customHeight="1">
      <c r="A505" s="168"/>
      <c r="B505" s="171"/>
      <c r="C505" s="64" t="s">
        <v>256</v>
      </c>
      <c r="D505" s="65">
        <v>0</v>
      </c>
      <c r="E505" s="65">
        <v>0</v>
      </c>
      <c r="F505" s="65">
        <v>0</v>
      </c>
      <c r="G505" s="65">
        <v>0</v>
      </c>
      <c r="H505" s="65">
        <v>0</v>
      </c>
      <c r="I505" s="65">
        <v>0</v>
      </c>
      <c r="J505" s="65">
        <v>0</v>
      </c>
      <c r="K505" s="65">
        <v>0</v>
      </c>
      <c r="L505" s="65">
        <v>0</v>
      </c>
      <c r="M505" s="65">
        <v>0</v>
      </c>
      <c r="N505" s="65">
        <v>0</v>
      </c>
      <c r="O505" s="65">
        <v>0</v>
      </c>
      <c r="P505" s="65">
        <v>0</v>
      </c>
      <c r="Q505" s="65">
        <v>0</v>
      </c>
      <c r="R505" s="65">
        <v>0</v>
      </c>
      <c r="S505" s="65">
        <v>0</v>
      </c>
      <c r="T505" s="65">
        <v>0</v>
      </c>
      <c r="U505" s="65">
        <v>0</v>
      </c>
      <c r="V505" s="65">
        <v>0</v>
      </c>
      <c r="W505" s="65">
        <v>0</v>
      </c>
    </row>
    <row r="506" spans="1:23" ht="15" customHeight="1">
      <c r="A506" s="169"/>
      <c r="B506" s="172"/>
      <c r="C506" s="64" t="s">
        <v>38</v>
      </c>
      <c r="D506" s="65">
        <v>0</v>
      </c>
      <c r="E506" s="65">
        <v>0</v>
      </c>
      <c r="F506" s="65">
        <v>0</v>
      </c>
      <c r="G506" s="65">
        <v>0</v>
      </c>
      <c r="H506" s="65">
        <v>0</v>
      </c>
      <c r="I506" s="65">
        <v>0</v>
      </c>
      <c r="J506" s="65">
        <v>0</v>
      </c>
      <c r="K506" s="65">
        <v>0</v>
      </c>
      <c r="L506" s="65">
        <v>0</v>
      </c>
      <c r="M506" s="65">
        <v>0</v>
      </c>
      <c r="N506" s="65">
        <v>0</v>
      </c>
      <c r="O506" s="65">
        <v>0</v>
      </c>
      <c r="P506" s="65">
        <v>0</v>
      </c>
      <c r="Q506" s="65">
        <v>0</v>
      </c>
      <c r="R506" s="65">
        <v>0</v>
      </c>
      <c r="S506" s="65">
        <v>0</v>
      </c>
      <c r="T506" s="65">
        <v>0</v>
      </c>
      <c r="U506" s="65">
        <v>0</v>
      </c>
      <c r="V506" s="65">
        <v>0</v>
      </c>
      <c r="W506" s="65">
        <v>0</v>
      </c>
    </row>
    <row r="507" spans="1:23" ht="15" customHeight="1">
      <c r="A507" s="167">
        <v>13</v>
      </c>
      <c r="B507" s="170" t="s">
        <v>11</v>
      </c>
      <c r="C507" s="64" t="s">
        <v>255</v>
      </c>
      <c r="D507" s="65">
        <v>0</v>
      </c>
      <c r="E507" s="65">
        <v>0</v>
      </c>
      <c r="F507" s="65">
        <v>0</v>
      </c>
      <c r="G507" s="65">
        <v>0</v>
      </c>
      <c r="H507" s="65">
        <v>0</v>
      </c>
      <c r="I507" s="65">
        <v>0</v>
      </c>
      <c r="J507" s="65">
        <v>0</v>
      </c>
      <c r="K507" s="65">
        <v>0</v>
      </c>
      <c r="L507" s="65">
        <v>0</v>
      </c>
      <c r="M507" s="65">
        <v>0</v>
      </c>
      <c r="N507" s="65">
        <v>0</v>
      </c>
      <c r="O507" s="65">
        <v>0</v>
      </c>
      <c r="P507" s="65">
        <v>0</v>
      </c>
      <c r="Q507" s="65">
        <v>0</v>
      </c>
      <c r="R507" s="65">
        <v>0</v>
      </c>
      <c r="S507" s="65">
        <v>0</v>
      </c>
      <c r="T507" s="65">
        <v>0</v>
      </c>
      <c r="U507" s="65">
        <v>0</v>
      </c>
      <c r="V507" s="65">
        <v>0</v>
      </c>
      <c r="W507" s="65">
        <v>0</v>
      </c>
    </row>
    <row r="508" spans="1:23" ht="15" customHeight="1">
      <c r="A508" s="168"/>
      <c r="B508" s="171"/>
      <c r="C508" s="64" t="s">
        <v>256</v>
      </c>
      <c r="D508" s="65">
        <v>0</v>
      </c>
      <c r="E508" s="65">
        <v>0</v>
      </c>
      <c r="F508" s="65">
        <v>0</v>
      </c>
      <c r="G508" s="65">
        <v>0</v>
      </c>
      <c r="H508" s="65">
        <v>0</v>
      </c>
      <c r="I508" s="65">
        <v>0</v>
      </c>
      <c r="J508" s="65">
        <v>0</v>
      </c>
      <c r="K508" s="65">
        <v>0</v>
      </c>
      <c r="L508" s="65">
        <v>0</v>
      </c>
      <c r="M508" s="65">
        <v>0</v>
      </c>
      <c r="N508" s="65">
        <v>0</v>
      </c>
      <c r="O508" s="65">
        <v>0</v>
      </c>
      <c r="P508" s="65">
        <v>0</v>
      </c>
      <c r="Q508" s="65">
        <v>0</v>
      </c>
      <c r="R508" s="65">
        <v>0</v>
      </c>
      <c r="S508" s="65">
        <v>0</v>
      </c>
      <c r="T508" s="65">
        <v>0</v>
      </c>
      <c r="U508" s="65">
        <v>0</v>
      </c>
      <c r="V508" s="65">
        <v>0</v>
      </c>
      <c r="W508" s="65">
        <v>0</v>
      </c>
    </row>
    <row r="509" spans="1:23" ht="15" customHeight="1">
      <c r="A509" s="169"/>
      <c r="B509" s="172"/>
      <c r="C509" s="64" t="s">
        <v>38</v>
      </c>
      <c r="D509" s="65">
        <v>0</v>
      </c>
      <c r="E509" s="65">
        <v>0</v>
      </c>
      <c r="F509" s="65">
        <v>0</v>
      </c>
      <c r="G509" s="65">
        <v>0</v>
      </c>
      <c r="H509" s="65">
        <v>0</v>
      </c>
      <c r="I509" s="65">
        <v>0</v>
      </c>
      <c r="J509" s="65">
        <v>0</v>
      </c>
      <c r="K509" s="65">
        <v>0</v>
      </c>
      <c r="L509" s="65">
        <v>0</v>
      </c>
      <c r="M509" s="65">
        <v>0</v>
      </c>
      <c r="N509" s="65">
        <v>0</v>
      </c>
      <c r="O509" s="65">
        <v>0</v>
      </c>
      <c r="P509" s="65">
        <v>0</v>
      </c>
      <c r="Q509" s="65">
        <v>0</v>
      </c>
      <c r="R509" s="65">
        <v>0</v>
      </c>
      <c r="S509" s="65">
        <v>0</v>
      </c>
      <c r="T509" s="65">
        <v>0</v>
      </c>
      <c r="U509" s="65">
        <v>0</v>
      </c>
      <c r="V509" s="65">
        <v>0</v>
      </c>
      <c r="W509" s="65">
        <v>0</v>
      </c>
    </row>
    <row r="510" spans="1:23" ht="15" customHeight="1">
      <c r="A510" s="167">
        <v>14</v>
      </c>
      <c r="B510" s="170" t="s">
        <v>10</v>
      </c>
      <c r="C510" s="64" t="s">
        <v>255</v>
      </c>
      <c r="D510" s="65">
        <v>0</v>
      </c>
      <c r="E510" s="65">
        <v>0</v>
      </c>
      <c r="F510" s="65">
        <v>0</v>
      </c>
      <c r="G510" s="65">
        <v>0</v>
      </c>
      <c r="H510" s="65">
        <v>0</v>
      </c>
      <c r="I510" s="65">
        <v>0</v>
      </c>
      <c r="J510" s="65">
        <v>0</v>
      </c>
      <c r="K510" s="65">
        <v>0</v>
      </c>
      <c r="L510" s="65">
        <v>0</v>
      </c>
      <c r="M510" s="65">
        <v>0</v>
      </c>
      <c r="N510" s="65">
        <v>0</v>
      </c>
      <c r="O510" s="65">
        <v>0</v>
      </c>
      <c r="P510" s="65">
        <v>0</v>
      </c>
      <c r="Q510" s="65">
        <v>0</v>
      </c>
      <c r="R510" s="65">
        <v>0</v>
      </c>
      <c r="S510" s="65">
        <v>0</v>
      </c>
      <c r="T510" s="65">
        <v>0</v>
      </c>
      <c r="U510" s="65">
        <v>0</v>
      </c>
      <c r="V510" s="65">
        <v>0</v>
      </c>
      <c r="W510" s="65">
        <v>0</v>
      </c>
    </row>
    <row r="511" spans="1:23" ht="15" customHeight="1">
      <c r="A511" s="168"/>
      <c r="B511" s="171"/>
      <c r="C511" s="64" t="s">
        <v>256</v>
      </c>
      <c r="D511" s="65">
        <v>0</v>
      </c>
      <c r="E511" s="65">
        <v>0</v>
      </c>
      <c r="F511" s="65">
        <v>0</v>
      </c>
      <c r="G511" s="65">
        <v>0</v>
      </c>
      <c r="H511" s="65">
        <v>0</v>
      </c>
      <c r="I511" s="65">
        <v>0</v>
      </c>
      <c r="J511" s="65">
        <v>0</v>
      </c>
      <c r="K511" s="65">
        <v>0</v>
      </c>
      <c r="L511" s="65">
        <v>0</v>
      </c>
      <c r="M511" s="65">
        <v>0</v>
      </c>
      <c r="N511" s="65">
        <v>0</v>
      </c>
      <c r="O511" s="65">
        <v>0</v>
      </c>
      <c r="P511" s="65">
        <v>0</v>
      </c>
      <c r="Q511" s="65">
        <v>0</v>
      </c>
      <c r="R511" s="65">
        <v>0</v>
      </c>
      <c r="S511" s="65">
        <v>0</v>
      </c>
      <c r="T511" s="65">
        <v>0</v>
      </c>
      <c r="U511" s="65">
        <v>0</v>
      </c>
      <c r="V511" s="65">
        <v>0</v>
      </c>
      <c r="W511" s="65">
        <v>0</v>
      </c>
    </row>
    <row r="512" spans="1:23" ht="15" customHeight="1">
      <c r="A512" s="169"/>
      <c r="B512" s="172"/>
      <c r="C512" s="64" t="s">
        <v>38</v>
      </c>
      <c r="D512" s="65">
        <v>0</v>
      </c>
      <c r="E512" s="65">
        <v>0</v>
      </c>
      <c r="F512" s="65">
        <v>0</v>
      </c>
      <c r="G512" s="65">
        <v>0</v>
      </c>
      <c r="H512" s="65">
        <v>0</v>
      </c>
      <c r="I512" s="65">
        <v>0</v>
      </c>
      <c r="J512" s="65">
        <v>0</v>
      </c>
      <c r="K512" s="65">
        <v>0</v>
      </c>
      <c r="L512" s="65">
        <v>0</v>
      </c>
      <c r="M512" s="65">
        <v>0</v>
      </c>
      <c r="N512" s="65">
        <v>0</v>
      </c>
      <c r="O512" s="65">
        <v>0</v>
      </c>
      <c r="P512" s="65">
        <v>0</v>
      </c>
      <c r="Q512" s="65">
        <v>0</v>
      </c>
      <c r="R512" s="65">
        <v>0</v>
      </c>
      <c r="S512" s="65">
        <v>0</v>
      </c>
      <c r="T512" s="65">
        <v>0</v>
      </c>
      <c r="U512" s="65">
        <v>0</v>
      </c>
      <c r="V512" s="65">
        <v>0</v>
      </c>
      <c r="W512" s="65">
        <v>0</v>
      </c>
    </row>
    <row r="513" spans="1:23" ht="15" customHeight="1">
      <c r="A513" s="167">
        <v>15</v>
      </c>
      <c r="B513" s="170" t="s">
        <v>9</v>
      </c>
      <c r="C513" s="64" t="s">
        <v>255</v>
      </c>
      <c r="D513" s="65">
        <v>0</v>
      </c>
      <c r="E513" s="65">
        <v>0</v>
      </c>
      <c r="F513" s="65">
        <v>0</v>
      </c>
      <c r="G513" s="65">
        <v>0</v>
      </c>
      <c r="H513" s="65">
        <v>0</v>
      </c>
      <c r="I513" s="65">
        <v>0</v>
      </c>
      <c r="J513" s="65">
        <v>0</v>
      </c>
      <c r="K513" s="65">
        <v>0</v>
      </c>
      <c r="L513" s="65">
        <v>0</v>
      </c>
      <c r="M513" s="65">
        <v>0</v>
      </c>
      <c r="N513" s="65">
        <v>0</v>
      </c>
      <c r="O513" s="65">
        <v>0</v>
      </c>
      <c r="P513" s="65">
        <v>0</v>
      </c>
      <c r="Q513" s="65">
        <v>0</v>
      </c>
      <c r="R513" s="65">
        <v>0</v>
      </c>
      <c r="S513" s="65">
        <v>0</v>
      </c>
      <c r="T513" s="65">
        <v>0</v>
      </c>
      <c r="U513" s="65">
        <v>0</v>
      </c>
      <c r="V513" s="65">
        <v>0</v>
      </c>
      <c r="W513" s="65">
        <v>0</v>
      </c>
    </row>
    <row r="514" spans="1:23" ht="15" customHeight="1">
      <c r="A514" s="168"/>
      <c r="B514" s="171"/>
      <c r="C514" s="64" t="s">
        <v>256</v>
      </c>
      <c r="D514" s="65">
        <v>0</v>
      </c>
      <c r="E514" s="65">
        <v>0</v>
      </c>
      <c r="F514" s="65">
        <v>0</v>
      </c>
      <c r="G514" s="65">
        <v>0</v>
      </c>
      <c r="H514" s="65">
        <v>0</v>
      </c>
      <c r="I514" s="65">
        <v>0</v>
      </c>
      <c r="J514" s="65">
        <v>0</v>
      </c>
      <c r="K514" s="65">
        <v>0</v>
      </c>
      <c r="L514" s="65">
        <v>0</v>
      </c>
      <c r="M514" s="65">
        <v>0</v>
      </c>
      <c r="N514" s="65">
        <v>0</v>
      </c>
      <c r="O514" s="65">
        <v>0</v>
      </c>
      <c r="P514" s="65">
        <v>0</v>
      </c>
      <c r="Q514" s="65">
        <v>0</v>
      </c>
      <c r="R514" s="65">
        <v>0</v>
      </c>
      <c r="S514" s="65">
        <v>0</v>
      </c>
      <c r="T514" s="65">
        <v>0</v>
      </c>
      <c r="U514" s="65">
        <v>0</v>
      </c>
      <c r="V514" s="65">
        <v>0</v>
      </c>
      <c r="W514" s="65">
        <v>0</v>
      </c>
    </row>
    <row r="515" spans="1:23" ht="15" customHeight="1">
      <c r="A515" s="169"/>
      <c r="B515" s="172"/>
      <c r="C515" s="64" t="s">
        <v>38</v>
      </c>
      <c r="D515" s="65">
        <v>0</v>
      </c>
      <c r="E515" s="65">
        <v>0</v>
      </c>
      <c r="F515" s="65">
        <v>0</v>
      </c>
      <c r="G515" s="65">
        <v>0</v>
      </c>
      <c r="H515" s="65">
        <v>0</v>
      </c>
      <c r="I515" s="65">
        <v>0</v>
      </c>
      <c r="J515" s="65">
        <v>0</v>
      </c>
      <c r="K515" s="65">
        <v>0</v>
      </c>
      <c r="L515" s="65">
        <v>0</v>
      </c>
      <c r="M515" s="65">
        <v>0</v>
      </c>
      <c r="N515" s="65">
        <v>0</v>
      </c>
      <c r="O515" s="65">
        <v>0</v>
      </c>
      <c r="P515" s="65">
        <v>0</v>
      </c>
      <c r="Q515" s="65">
        <v>0</v>
      </c>
      <c r="R515" s="65">
        <v>0</v>
      </c>
      <c r="S515" s="65">
        <v>0</v>
      </c>
      <c r="T515" s="65">
        <v>0</v>
      </c>
      <c r="U515" s="65">
        <v>0</v>
      </c>
      <c r="V515" s="65">
        <v>0</v>
      </c>
      <c r="W515" s="65">
        <v>0</v>
      </c>
    </row>
    <row r="516" spans="1:23" ht="15" customHeight="1">
      <c r="A516" s="167">
        <v>16</v>
      </c>
      <c r="B516" s="170" t="s">
        <v>8</v>
      </c>
      <c r="C516" s="64" t="s">
        <v>255</v>
      </c>
      <c r="D516" s="65">
        <v>0</v>
      </c>
      <c r="E516" s="65">
        <v>0</v>
      </c>
      <c r="F516" s="65">
        <v>0</v>
      </c>
      <c r="G516" s="65">
        <v>0</v>
      </c>
      <c r="H516" s="65">
        <v>0</v>
      </c>
      <c r="I516" s="65">
        <v>0</v>
      </c>
      <c r="J516" s="65">
        <v>0</v>
      </c>
      <c r="K516" s="65">
        <v>0</v>
      </c>
      <c r="L516" s="65">
        <v>0</v>
      </c>
      <c r="M516" s="65">
        <v>0</v>
      </c>
      <c r="N516" s="65">
        <v>0</v>
      </c>
      <c r="O516" s="65">
        <v>0</v>
      </c>
      <c r="P516" s="65">
        <v>0</v>
      </c>
      <c r="Q516" s="65">
        <v>0</v>
      </c>
      <c r="R516" s="65">
        <v>0</v>
      </c>
      <c r="S516" s="65">
        <v>0</v>
      </c>
      <c r="T516" s="65">
        <v>0</v>
      </c>
      <c r="U516" s="65">
        <v>0</v>
      </c>
      <c r="V516" s="65">
        <v>0</v>
      </c>
      <c r="W516" s="65">
        <v>0</v>
      </c>
    </row>
    <row r="517" spans="1:23" ht="15" customHeight="1">
      <c r="A517" s="168"/>
      <c r="B517" s="171"/>
      <c r="C517" s="64" t="s">
        <v>256</v>
      </c>
      <c r="D517" s="65">
        <v>0</v>
      </c>
      <c r="E517" s="65">
        <v>0</v>
      </c>
      <c r="F517" s="65">
        <v>0</v>
      </c>
      <c r="G517" s="65">
        <v>0</v>
      </c>
      <c r="H517" s="65">
        <v>0</v>
      </c>
      <c r="I517" s="65">
        <v>0</v>
      </c>
      <c r="J517" s="65">
        <v>0</v>
      </c>
      <c r="K517" s="65">
        <v>0</v>
      </c>
      <c r="L517" s="65">
        <v>0</v>
      </c>
      <c r="M517" s="65">
        <v>0</v>
      </c>
      <c r="N517" s="65">
        <v>0</v>
      </c>
      <c r="O517" s="65">
        <v>0</v>
      </c>
      <c r="P517" s="65">
        <v>0</v>
      </c>
      <c r="Q517" s="65">
        <v>0</v>
      </c>
      <c r="R517" s="65">
        <v>0</v>
      </c>
      <c r="S517" s="65">
        <v>0</v>
      </c>
      <c r="T517" s="65">
        <v>0</v>
      </c>
      <c r="U517" s="65">
        <v>0</v>
      </c>
      <c r="V517" s="65">
        <v>0</v>
      </c>
      <c r="W517" s="65">
        <v>0</v>
      </c>
    </row>
    <row r="518" spans="1:23" ht="15" customHeight="1">
      <c r="A518" s="169"/>
      <c r="B518" s="172"/>
      <c r="C518" s="64" t="s">
        <v>38</v>
      </c>
      <c r="D518" s="65">
        <v>0</v>
      </c>
      <c r="E518" s="65">
        <v>0</v>
      </c>
      <c r="F518" s="65">
        <v>0</v>
      </c>
      <c r="G518" s="65">
        <v>0</v>
      </c>
      <c r="H518" s="65">
        <v>0</v>
      </c>
      <c r="I518" s="65">
        <v>0</v>
      </c>
      <c r="J518" s="65">
        <v>0</v>
      </c>
      <c r="K518" s="65">
        <v>0</v>
      </c>
      <c r="L518" s="65">
        <v>0</v>
      </c>
      <c r="M518" s="65">
        <v>0</v>
      </c>
      <c r="N518" s="65">
        <v>0</v>
      </c>
      <c r="O518" s="65">
        <v>0</v>
      </c>
      <c r="P518" s="65">
        <v>0</v>
      </c>
      <c r="Q518" s="65">
        <v>0</v>
      </c>
      <c r="R518" s="65">
        <v>0</v>
      </c>
      <c r="S518" s="65">
        <v>0</v>
      </c>
      <c r="T518" s="65">
        <v>0</v>
      </c>
      <c r="U518" s="65">
        <v>0</v>
      </c>
      <c r="V518" s="65">
        <v>0</v>
      </c>
      <c r="W518" s="65">
        <v>0</v>
      </c>
    </row>
    <row r="519" spans="1:23" ht="15" customHeight="1">
      <c r="A519" s="167">
        <v>17</v>
      </c>
      <c r="B519" s="170" t="s">
        <v>7</v>
      </c>
      <c r="C519" s="64" t="s">
        <v>255</v>
      </c>
      <c r="D519" s="65">
        <v>0</v>
      </c>
      <c r="E519" s="65">
        <v>0</v>
      </c>
      <c r="F519" s="65">
        <v>0</v>
      </c>
      <c r="G519" s="65">
        <v>0</v>
      </c>
      <c r="H519" s="65">
        <v>0</v>
      </c>
      <c r="I519" s="65">
        <v>0</v>
      </c>
      <c r="J519" s="65">
        <v>0</v>
      </c>
      <c r="K519" s="65">
        <v>0</v>
      </c>
      <c r="L519" s="65">
        <v>0</v>
      </c>
      <c r="M519" s="65">
        <v>0</v>
      </c>
      <c r="N519" s="65">
        <v>0</v>
      </c>
      <c r="O519" s="65">
        <v>0</v>
      </c>
      <c r="P519" s="65">
        <v>0</v>
      </c>
      <c r="Q519" s="65">
        <v>0</v>
      </c>
      <c r="R519" s="65">
        <v>0</v>
      </c>
      <c r="S519" s="65">
        <v>0</v>
      </c>
      <c r="T519" s="65">
        <v>0</v>
      </c>
      <c r="U519" s="65">
        <v>0</v>
      </c>
      <c r="V519" s="65">
        <v>0</v>
      </c>
      <c r="W519" s="65">
        <v>0</v>
      </c>
    </row>
    <row r="520" spans="1:23" ht="15" customHeight="1">
      <c r="A520" s="168"/>
      <c r="B520" s="171"/>
      <c r="C520" s="64" t="s">
        <v>256</v>
      </c>
      <c r="D520" s="65">
        <v>0</v>
      </c>
      <c r="E520" s="65">
        <v>0</v>
      </c>
      <c r="F520" s="65">
        <v>0</v>
      </c>
      <c r="G520" s="65">
        <v>0</v>
      </c>
      <c r="H520" s="65">
        <v>0</v>
      </c>
      <c r="I520" s="65">
        <v>0</v>
      </c>
      <c r="J520" s="65">
        <v>0</v>
      </c>
      <c r="K520" s="65">
        <v>0</v>
      </c>
      <c r="L520" s="65">
        <v>0</v>
      </c>
      <c r="M520" s="65">
        <v>0</v>
      </c>
      <c r="N520" s="65">
        <v>0</v>
      </c>
      <c r="O520" s="65">
        <v>0</v>
      </c>
      <c r="P520" s="65">
        <v>0</v>
      </c>
      <c r="Q520" s="65">
        <v>0</v>
      </c>
      <c r="R520" s="65">
        <v>0</v>
      </c>
      <c r="S520" s="65">
        <v>0</v>
      </c>
      <c r="T520" s="65">
        <v>0</v>
      </c>
      <c r="U520" s="65">
        <v>0</v>
      </c>
      <c r="V520" s="65">
        <v>0</v>
      </c>
      <c r="W520" s="65">
        <v>0</v>
      </c>
    </row>
    <row r="521" spans="1:23" ht="15" customHeight="1">
      <c r="A521" s="169"/>
      <c r="B521" s="172"/>
      <c r="C521" s="64" t="s">
        <v>38</v>
      </c>
      <c r="D521" s="65">
        <v>0</v>
      </c>
      <c r="E521" s="65">
        <v>0</v>
      </c>
      <c r="F521" s="65">
        <v>0</v>
      </c>
      <c r="G521" s="65">
        <v>0</v>
      </c>
      <c r="H521" s="65">
        <v>0</v>
      </c>
      <c r="I521" s="65">
        <v>0</v>
      </c>
      <c r="J521" s="65">
        <v>0</v>
      </c>
      <c r="K521" s="65">
        <v>0</v>
      </c>
      <c r="L521" s="65">
        <v>0</v>
      </c>
      <c r="M521" s="65">
        <v>0</v>
      </c>
      <c r="N521" s="65">
        <v>0</v>
      </c>
      <c r="O521" s="65">
        <v>0</v>
      </c>
      <c r="P521" s="65">
        <v>0</v>
      </c>
      <c r="Q521" s="65">
        <v>0</v>
      </c>
      <c r="R521" s="65">
        <v>0</v>
      </c>
      <c r="S521" s="65">
        <v>0</v>
      </c>
      <c r="T521" s="65">
        <v>0</v>
      </c>
      <c r="U521" s="65">
        <v>0</v>
      </c>
      <c r="V521" s="65">
        <v>0</v>
      </c>
      <c r="W521" s="65">
        <v>0</v>
      </c>
    </row>
    <row r="522" spans="1:23" ht="15" customHeight="1">
      <c r="A522" s="167">
        <v>18</v>
      </c>
      <c r="B522" s="170" t="s">
        <v>6</v>
      </c>
      <c r="C522" s="64" t="s">
        <v>255</v>
      </c>
      <c r="D522" s="65">
        <v>0</v>
      </c>
      <c r="E522" s="65">
        <v>0</v>
      </c>
      <c r="F522" s="65">
        <v>0</v>
      </c>
      <c r="G522" s="65">
        <v>0</v>
      </c>
      <c r="H522" s="65">
        <v>0</v>
      </c>
      <c r="I522" s="65">
        <v>0</v>
      </c>
      <c r="J522" s="65">
        <v>0</v>
      </c>
      <c r="K522" s="65">
        <v>0</v>
      </c>
      <c r="L522" s="65">
        <v>0</v>
      </c>
      <c r="M522" s="65">
        <v>0</v>
      </c>
      <c r="N522" s="65">
        <v>0</v>
      </c>
      <c r="O522" s="65">
        <v>0</v>
      </c>
      <c r="P522" s="65">
        <v>0</v>
      </c>
      <c r="Q522" s="65">
        <v>0</v>
      </c>
      <c r="R522" s="65">
        <v>0</v>
      </c>
      <c r="S522" s="65">
        <v>0</v>
      </c>
      <c r="T522" s="65">
        <v>0</v>
      </c>
      <c r="U522" s="65">
        <v>0</v>
      </c>
      <c r="V522" s="65">
        <v>0</v>
      </c>
      <c r="W522" s="65">
        <v>0</v>
      </c>
    </row>
    <row r="523" spans="1:23" ht="15" customHeight="1">
      <c r="A523" s="168"/>
      <c r="B523" s="171"/>
      <c r="C523" s="64" t="s">
        <v>256</v>
      </c>
      <c r="D523" s="65">
        <v>0</v>
      </c>
      <c r="E523" s="65">
        <v>0</v>
      </c>
      <c r="F523" s="65">
        <v>0</v>
      </c>
      <c r="G523" s="65">
        <v>0</v>
      </c>
      <c r="H523" s="65">
        <v>0</v>
      </c>
      <c r="I523" s="65">
        <v>0</v>
      </c>
      <c r="J523" s="65">
        <v>0</v>
      </c>
      <c r="K523" s="65">
        <v>0</v>
      </c>
      <c r="L523" s="65">
        <v>0</v>
      </c>
      <c r="M523" s="65">
        <v>0</v>
      </c>
      <c r="N523" s="65">
        <v>0</v>
      </c>
      <c r="O523" s="65">
        <v>0</v>
      </c>
      <c r="P523" s="65">
        <v>0</v>
      </c>
      <c r="Q523" s="65">
        <v>0</v>
      </c>
      <c r="R523" s="65">
        <v>0</v>
      </c>
      <c r="S523" s="65">
        <v>0</v>
      </c>
      <c r="T523" s="65">
        <v>0</v>
      </c>
      <c r="U523" s="65">
        <v>0</v>
      </c>
      <c r="V523" s="65">
        <v>0</v>
      </c>
      <c r="W523" s="65">
        <v>0</v>
      </c>
    </row>
    <row r="524" spans="1:23" ht="15" customHeight="1">
      <c r="A524" s="169"/>
      <c r="B524" s="172"/>
      <c r="C524" s="64" t="s">
        <v>38</v>
      </c>
      <c r="D524" s="65">
        <v>0</v>
      </c>
      <c r="E524" s="65">
        <v>0</v>
      </c>
      <c r="F524" s="65">
        <v>0</v>
      </c>
      <c r="G524" s="65">
        <v>0</v>
      </c>
      <c r="H524" s="65">
        <v>0</v>
      </c>
      <c r="I524" s="65">
        <v>0</v>
      </c>
      <c r="J524" s="65">
        <v>0</v>
      </c>
      <c r="K524" s="65">
        <v>0</v>
      </c>
      <c r="L524" s="65">
        <v>0</v>
      </c>
      <c r="M524" s="65">
        <v>0</v>
      </c>
      <c r="N524" s="65">
        <v>0</v>
      </c>
      <c r="O524" s="65">
        <v>0</v>
      </c>
      <c r="P524" s="65">
        <v>0</v>
      </c>
      <c r="Q524" s="65">
        <v>0</v>
      </c>
      <c r="R524" s="65">
        <v>0</v>
      </c>
      <c r="S524" s="65">
        <v>0</v>
      </c>
      <c r="T524" s="65">
        <v>0</v>
      </c>
      <c r="U524" s="65">
        <v>0</v>
      </c>
      <c r="V524" s="65">
        <v>0</v>
      </c>
      <c r="W524" s="65">
        <v>0</v>
      </c>
    </row>
    <row r="525" spans="1:23" ht="15" customHeight="1">
      <c r="A525" s="167">
        <v>19</v>
      </c>
      <c r="B525" s="170" t="s">
        <v>5</v>
      </c>
      <c r="C525" s="64" t="s">
        <v>255</v>
      </c>
      <c r="D525" s="65">
        <v>0</v>
      </c>
      <c r="E525" s="65">
        <v>0</v>
      </c>
      <c r="F525" s="65">
        <v>0</v>
      </c>
      <c r="G525" s="65">
        <v>0</v>
      </c>
      <c r="H525" s="65">
        <v>0</v>
      </c>
      <c r="I525" s="65">
        <v>0</v>
      </c>
      <c r="J525" s="65">
        <v>0</v>
      </c>
      <c r="K525" s="65">
        <v>0</v>
      </c>
      <c r="L525" s="65">
        <v>0</v>
      </c>
      <c r="M525" s="65">
        <v>0</v>
      </c>
      <c r="N525" s="65">
        <v>0</v>
      </c>
      <c r="O525" s="65">
        <v>0</v>
      </c>
      <c r="P525" s="65">
        <v>0</v>
      </c>
      <c r="Q525" s="65">
        <v>0</v>
      </c>
      <c r="R525" s="65">
        <v>0</v>
      </c>
      <c r="S525" s="65">
        <v>0</v>
      </c>
      <c r="T525" s="65">
        <v>0</v>
      </c>
      <c r="U525" s="65">
        <v>0</v>
      </c>
      <c r="V525" s="65">
        <v>0</v>
      </c>
      <c r="W525" s="65">
        <v>0</v>
      </c>
    </row>
    <row r="526" spans="1:23" ht="15" customHeight="1">
      <c r="A526" s="168"/>
      <c r="B526" s="171"/>
      <c r="C526" s="64" t="s">
        <v>256</v>
      </c>
      <c r="D526" s="65">
        <v>0</v>
      </c>
      <c r="E526" s="65">
        <v>0</v>
      </c>
      <c r="F526" s="65">
        <v>0</v>
      </c>
      <c r="G526" s="65">
        <v>0</v>
      </c>
      <c r="H526" s="65">
        <v>0</v>
      </c>
      <c r="I526" s="65">
        <v>0</v>
      </c>
      <c r="J526" s="65">
        <v>0</v>
      </c>
      <c r="K526" s="65">
        <v>0</v>
      </c>
      <c r="L526" s="65">
        <v>0</v>
      </c>
      <c r="M526" s="65">
        <v>0</v>
      </c>
      <c r="N526" s="65">
        <v>0</v>
      </c>
      <c r="O526" s="65">
        <v>0</v>
      </c>
      <c r="P526" s="65">
        <v>0</v>
      </c>
      <c r="Q526" s="65">
        <v>0</v>
      </c>
      <c r="R526" s="65">
        <v>0</v>
      </c>
      <c r="S526" s="65">
        <v>0</v>
      </c>
      <c r="T526" s="65">
        <v>0</v>
      </c>
      <c r="U526" s="65">
        <v>0</v>
      </c>
      <c r="V526" s="65">
        <v>0</v>
      </c>
      <c r="W526" s="65">
        <v>0</v>
      </c>
    </row>
    <row r="527" spans="1:23" ht="15" customHeight="1">
      <c r="A527" s="169"/>
      <c r="B527" s="172"/>
      <c r="C527" s="64" t="s">
        <v>38</v>
      </c>
      <c r="D527" s="65">
        <v>0</v>
      </c>
      <c r="E527" s="65">
        <v>0</v>
      </c>
      <c r="F527" s="65">
        <v>0</v>
      </c>
      <c r="G527" s="65">
        <v>0</v>
      </c>
      <c r="H527" s="65">
        <v>0</v>
      </c>
      <c r="I527" s="65">
        <v>0</v>
      </c>
      <c r="J527" s="65">
        <v>0</v>
      </c>
      <c r="K527" s="65">
        <v>0</v>
      </c>
      <c r="L527" s="65">
        <v>0</v>
      </c>
      <c r="M527" s="65">
        <v>0</v>
      </c>
      <c r="N527" s="65">
        <v>0</v>
      </c>
      <c r="O527" s="65">
        <v>0</v>
      </c>
      <c r="P527" s="65">
        <v>0</v>
      </c>
      <c r="Q527" s="65">
        <v>0</v>
      </c>
      <c r="R527" s="65">
        <v>0</v>
      </c>
      <c r="S527" s="65">
        <v>0</v>
      </c>
      <c r="T527" s="65">
        <v>0</v>
      </c>
      <c r="U527" s="65">
        <v>0</v>
      </c>
      <c r="V527" s="65">
        <v>0</v>
      </c>
      <c r="W527" s="65">
        <v>0</v>
      </c>
    </row>
    <row r="528" spans="1:23" ht="15" customHeight="1">
      <c r="A528" s="167">
        <v>20</v>
      </c>
      <c r="B528" s="170" t="s">
        <v>4</v>
      </c>
      <c r="C528" s="64" t="s">
        <v>255</v>
      </c>
      <c r="D528" s="65">
        <v>0</v>
      </c>
      <c r="E528" s="65">
        <v>0</v>
      </c>
      <c r="F528" s="65">
        <v>0</v>
      </c>
      <c r="G528" s="65">
        <v>0</v>
      </c>
      <c r="H528" s="65">
        <v>0</v>
      </c>
      <c r="I528" s="65">
        <v>0</v>
      </c>
      <c r="J528" s="65">
        <v>0</v>
      </c>
      <c r="K528" s="65">
        <v>0</v>
      </c>
      <c r="L528" s="65">
        <v>0</v>
      </c>
      <c r="M528" s="65">
        <v>0</v>
      </c>
      <c r="N528" s="65">
        <v>0</v>
      </c>
      <c r="O528" s="65">
        <v>0</v>
      </c>
      <c r="P528" s="65">
        <v>0</v>
      </c>
      <c r="Q528" s="65">
        <v>0</v>
      </c>
      <c r="R528" s="65">
        <v>0</v>
      </c>
      <c r="S528" s="65">
        <v>0</v>
      </c>
      <c r="T528" s="65">
        <v>0</v>
      </c>
      <c r="U528" s="65">
        <v>0</v>
      </c>
      <c r="V528" s="65">
        <v>0</v>
      </c>
      <c r="W528" s="65">
        <v>0</v>
      </c>
    </row>
    <row r="529" spans="1:23" ht="15" customHeight="1">
      <c r="A529" s="168"/>
      <c r="B529" s="171"/>
      <c r="C529" s="64" t="s">
        <v>256</v>
      </c>
      <c r="D529" s="65">
        <v>0</v>
      </c>
      <c r="E529" s="65">
        <v>0</v>
      </c>
      <c r="F529" s="65">
        <v>0</v>
      </c>
      <c r="G529" s="65">
        <v>0</v>
      </c>
      <c r="H529" s="65">
        <v>0</v>
      </c>
      <c r="I529" s="65">
        <v>0</v>
      </c>
      <c r="J529" s="65">
        <v>0</v>
      </c>
      <c r="K529" s="65">
        <v>0</v>
      </c>
      <c r="L529" s="65">
        <v>0</v>
      </c>
      <c r="M529" s="65">
        <v>0</v>
      </c>
      <c r="N529" s="65">
        <v>0</v>
      </c>
      <c r="O529" s="65">
        <v>0</v>
      </c>
      <c r="P529" s="65">
        <v>0</v>
      </c>
      <c r="Q529" s="65">
        <v>0</v>
      </c>
      <c r="R529" s="65">
        <v>0</v>
      </c>
      <c r="S529" s="65">
        <v>0</v>
      </c>
      <c r="T529" s="65">
        <v>0</v>
      </c>
      <c r="U529" s="65">
        <v>0</v>
      </c>
      <c r="V529" s="65">
        <v>0</v>
      </c>
      <c r="W529" s="65">
        <v>0</v>
      </c>
    </row>
    <row r="530" spans="1:23" ht="15" customHeight="1">
      <c r="A530" s="169"/>
      <c r="B530" s="172"/>
      <c r="C530" s="64" t="s">
        <v>38</v>
      </c>
      <c r="D530" s="65">
        <v>0</v>
      </c>
      <c r="E530" s="65">
        <v>0</v>
      </c>
      <c r="F530" s="65">
        <v>0</v>
      </c>
      <c r="G530" s="65">
        <v>0</v>
      </c>
      <c r="H530" s="65">
        <v>0</v>
      </c>
      <c r="I530" s="65">
        <v>0</v>
      </c>
      <c r="J530" s="65">
        <v>0</v>
      </c>
      <c r="K530" s="65">
        <v>0</v>
      </c>
      <c r="L530" s="65">
        <v>0</v>
      </c>
      <c r="M530" s="65">
        <v>0</v>
      </c>
      <c r="N530" s="65">
        <v>0</v>
      </c>
      <c r="O530" s="65">
        <v>0</v>
      </c>
      <c r="P530" s="65">
        <v>0</v>
      </c>
      <c r="Q530" s="65">
        <v>0</v>
      </c>
      <c r="R530" s="65">
        <v>0</v>
      </c>
      <c r="S530" s="65">
        <v>0</v>
      </c>
      <c r="T530" s="65">
        <v>0</v>
      </c>
      <c r="U530" s="65">
        <v>0</v>
      </c>
      <c r="V530" s="65">
        <v>0</v>
      </c>
      <c r="W530" s="65">
        <v>0</v>
      </c>
    </row>
    <row r="531" spans="1:23" ht="15" customHeight="1">
      <c r="A531" s="167">
        <v>21</v>
      </c>
      <c r="B531" s="170" t="s">
        <v>3</v>
      </c>
      <c r="C531" s="64" t="s">
        <v>255</v>
      </c>
      <c r="D531" s="65">
        <v>0</v>
      </c>
      <c r="E531" s="65">
        <v>0</v>
      </c>
      <c r="F531" s="65">
        <v>0</v>
      </c>
      <c r="G531" s="65">
        <v>0</v>
      </c>
      <c r="H531" s="65">
        <v>0</v>
      </c>
      <c r="I531" s="65">
        <v>0</v>
      </c>
      <c r="J531" s="65">
        <v>0</v>
      </c>
      <c r="K531" s="65">
        <v>0</v>
      </c>
      <c r="L531" s="65">
        <v>0</v>
      </c>
      <c r="M531" s="65">
        <v>0</v>
      </c>
      <c r="N531" s="65">
        <v>0</v>
      </c>
      <c r="O531" s="65">
        <v>0</v>
      </c>
      <c r="P531" s="65">
        <v>0</v>
      </c>
      <c r="Q531" s="65">
        <v>0</v>
      </c>
      <c r="R531" s="65">
        <v>0</v>
      </c>
      <c r="S531" s="65">
        <v>0</v>
      </c>
      <c r="T531" s="65">
        <v>0</v>
      </c>
      <c r="U531" s="65">
        <v>0</v>
      </c>
      <c r="V531" s="65">
        <v>0</v>
      </c>
      <c r="W531" s="65">
        <v>0</v>
      </c>
    </row>
    <row r="532" spans="1:23" ht="15" customHeight="1">
      <c r="A532" s="168"/>
      <c r="B532" s="171"/>
      <c r="C532" s="64" t="s">
        <v>256</v>
      </c>
      <c r="D532" s="65">
        <v>0</v>
      </c>
      <c r="E532" s="65">
        <v>0</v>
      </c>
      <c r="F532" s="65">
        <v>0</v>
      </c>
      <c r="G532" s="65">
        <v>0</v>
      </c>
      <c r="H532" s="65">
        <v>0</v>
      </c>
      <c r="I532" s="65">
        <v>0</v>
      </c>
      <c r="J532" s="65">
        <v>0</v>
      </c>
      <c r="K532" s="65">
        <v>0</v>
      </c>
      <c r="L532" s="65">
        <v>0</v>
      </c>
      <c r="M532" s="65">
        <v>0</v>
      </c>
      <c r="N532" s="65">
        <v>0</v>
      </c>
      <c r="O532" s="65">
        <v>0</v>
      </c>
      <c r="P532" s="65">
        <v>0</v>
      </c>
      <c r="Q532" s="65">
        <v>0</v>
      </c>
      <c r="R532" s="65">
        <v>0</v>
      </c>
      <c r="S532" s="65">
        <v>0</v>
      </c>
      <c r="T532" s="65">
        <v>0</v>
      </c>
      <c r="U532" s="65">
        <v>0</v>
      </c>
      <c r="V532" s="65">
        <v>0</v>
      </c>
      <c r="W532" s="65">
        <v>0</v>
      </c>
    </row>
    <row r="533" spans="1:23" ht="15" customHeight="1">
      <c r="A533" s="169"/>
      <c r="B533" s="186"/>
      <c r="C533" s="64" t="s">
        <v>38</v>
      </c>
      <c r="D533" s="65">
        <v>0</v>
      </c>
      <c r="E533" s="65">
        <v>0</v>
      </c>
      <c r="F533" s="65">
        <v>0</v>
      </c>
      <c r="G533" s="65">
        <v>0</v>
      </c>
      <c r="H533" s="65">
        <v>0</v>
      </c>
      <c r="I533" s="65">
        <v>0</v>
      </c>
      <c r="J533" s="65">
        <v>0</v>
      </c>
      <c r="K533" s="65">
        <v>0</v>
      </c>
      <c r="L533" s="65">
        <v>0</v>
      </c>
      <c r="M533" s="65">
        <v>0</v>
      </c>
      <c r="N533" s="65">
        <v>0</v>
      </c>
      <c r="O533" s="65">
        <v>0</v>
      </c>
      <c r="P533" s="65">
        <v>0</v>
      </c>
      <c r="Q533" s="65">
        <v>0</v>
      </c>
      <c r="R533" s="65">
        <v>0</v>
      </c>
      <c r="S533" s="65">
        <v>0</v>
      </c>
      <c r="T533" s="65">
        <v>0</v>
      </c>
      <c r="U533" s="65">
        <v>0</v>
      </c>
      <c r="V533" s="65">
        <v>0</v>
      </c>
      <c r="W533" s="65">
        <v>0</v>
      </c>
    </row>
    <row r="534" spans="1:23" ht="15" customHeight="1">
      <c r="A534" s="177">
        <v>22</v>
      </c>
      <c r="B534" s="180" t="s">
        <v>2</v>
      </c>
      <c r="C534" s="66" t="s">
        <v>255</v>
      </c>
      <c r="D534" s="67">
        <v>0</v>
      </c>
      <c r="E534" s="67">
        <v>0</v>
      </c>
      <c r="F534" s="67">
        <v>0</v>
      </c>
      <c r="G534" s="67">
        <v>0</v>
      </c>
      <c r="H534" s="67">
        <v>0</v>
      </c>
      <c r="I534" s="67">
        <v>0</v>
      </c>
      <c r="J534" s="67">
        <v>0</v>
      </c>
      <c r="K534" s="67">
        <v>0</v>
      </c>
      <c r="L534" s="67">
        <v>0</v>
      </c>
      <c r="M534" s="67">
        <v>0</v>
      </c>
      <c r="N534" s="67">
        <v>0</v>
      </c>
      <c r="O534" s="67">
        <v>0</v>
      </c>
      <c r="P534" s="67">
        <v>0</v>
      </c>
      <c r="Q534" s="67">
        <v>0</v>
      </c>
      <c r="R534" s="67">
        <v>0</v>
      </c>
      <c r="S534" s="67">
        <v>0</v>
      </c>
      <c r="T534" s="67">
        <v>0</v>
      </c>
      <c r="U534" s="67">
        <v>0</v>
      </c>
      <c r="V534" s="67">
        <v>0</v>
      </c>
      <c r="W534" s="67">
        <v>0</v>
      </c>
    </row>
    <row r="535" spans="1:23" ht="15" customHeight="1">
      <c r="A535" s="178"/>
      <c r="B535" s="181"/>
      <c r="C535" s="66" t="s">
        <v>256</v>
      </c>
      <c r="D535" s="67">
        <v>1</v>
      </c>
      <c r="E535" s="67">
        <v>0</v>
      </c>
      <c r="F535" s="67">
        <v>0</v>
      </c>
      <c r="G535" s="67">
        <v>0</v>
      </c>
      <c r="H535" s="67">
        <v>0</v>
      </c>
      <c r="I535" s="67">
        <v>0</v>
      </c>
      <c r="J535" s="67">
        <v>0</v>
      </c>
      <c r="K535" s="67">
        <v>0</v>
      </c>
      <c r="L535" s="67">
        <v>0</v>
      </c>
      <c r="M535" s="67">
        <v>0</v>
      </c>
      <c r="N535" s="67">
        <v>0</v>
      </c>
      <c r="O535" s="67">
        <v>0</v>
      </c>
      <c r="P535" s="67">
        <v>0</v>
      </c>
      <c r="Q535" s="67">
        <v>0</v>
      </c>
      <c r="R535" s="67">
        <v>0</v>
      </c>
      <c r="S535" s="67">
        <v>0</v>
      </c>
      <c r="T535" s="67">
        <v>0</v>
      </c>
      <c r="U535" s="67">
        <v>0</v>
      </c>
      <c r="V535" s="67">
        <v>0</v>
      </c>
      <c r="W535" s="67">
        <v>1</v>
      </c>
    </row>
    <row r="536" spans="1:23" ht="15" customHeight="1">
      <c r="A536" s="179"/>
      <c r="B536" s="182"/>
      <c r="C536" s="66" t="s">
        <v>38</v>
      </c>
      <c r="D536" s="67">
        <v>1</v>
      </c>
      <c r="E536" s="67">
        <v>0</v>
      </c>
      <c r="F536" s="67">
        <v>0</v>
      </c>
      <c r="G536" s="67">
        <v>0</v>
      </c>
      <c r="H536" s="67">
        <v>0</v>
      </c>
      <c r="I536" s="67">
        <v>0</v>
      </c>
      <c r="J536" s="67">
        <v>0</v>
      </c>
      <c r="K536" s="67">
        <v>0</v>
      </c>
      <c r="L536" s="67">
        <v>0</v>
      </c>
      <c r="M536" s="67">
        <v>0</v>
      </c>
      <c r="N536" s="67">
        <v>0</v>
      </c>
      <c r="O536" s="67">
        <v>0</v>
      </c>
      <c r="P536" s="67">
        <v>0</v>
      </c>
      <c r="Q536" s="67">
        <v>0</v>
      </c>
      <c r="R536" s="67">
        <v>0</v>
      </c>
      <c r="S536" s="67">
        <v>0</v>
      </c>
      <c r="T536" s="67">
        <v>0</v>
      </c>
      <c r="U536" s="67">
        <v>0</v>
      </c>
      <c r="V536" s="67">
        <v>0</v>
      </c>
      <c r="W536" s="67">
        <v>1</v>
      </c>
    </row>
    <row r="537" spans="1:23" ht="15" customHeight="1">
      <c r="A537" s="167">
        <v>23</v>
      </c>
      <c r="B537" s="183" t="s">
        <v>1</v>
      </c>
      <c r="C537" s="64" t="s">
        <v>255</v>
      </c>
      <c r="D537" s="65">
        <v>0</v>
      </c>
      <c r="E537" s="65">
        <v>0</v>
      </c>
      <c r="F537" s="65">
        <v>0</v>
      </c>
      <c r="G537" s="65">
        <v>0</v>
      </c>
      <c r="H537" s="65">
        <v>0</v>
      </c>
      <c r="I537" s="65">
        <v>0</v>
      </c>
      <c r="J537" s="65">
        <v>0</v>
      </c>
      <c r="K537" s="65">
        <v>0</v>
      </c>
      <c r="L537" s="65">
        <v>0</v>
      </c>
      <c r="M537" s="65">
        <v>0</v>
      </c>
      <c r="N537" s="65">
        <v>0</v>
      </c>
      <c r="O537" s="65">
        <v>0</v>
      </c>
      <c r="P537" s="65">
        <v>0</v>
      </c>
      <c r="Q537" s="65">
        <v>0</v>
      </c>
      <c r="R537" s="65">
        <v>0</v>
      </c>
      <c r="S537" s="65">
        <v>0</v>
      </c>
      <c r="T537" s="65">
        <v>0</v>
      </c>
      <c r="U537" s="65">
        <v>0</v>
      </c>
      <c r="V537" s="65">
        <v>0</v>
      </c>
      <c r="W537" s="65">
        <v>0</v>
      </c>
    </row>
    <row r="538" spans="1:23" ht="15" customHeight="1">
      <c r="A538" s="168"/>
      <c r="B538" s="184"/>
      <c r="C538" s="64" t="s">
        <v>256</v>
      </c>
      <c r="D538" s="65">
        <v>0</v>
      </c>
      <c r="E538" s="65">
        <v>0</v>
      </c>
      <c r="F538" s="65">
        <v>0</v>
      </c>
      <c r="G538" s="65">
        <v>0</v>
      </c>
      <c r="H538" s="65">
        <v>0</v>
      </c>
      <c r="I538" s="65">
        <v>0</v>
      </c>
      <c r="J538" s="65">
        <v>0</v>
      </c>
      <c r="K538" s="65">
        <v>0</v>
      </c>
      <c r="L538" s="65">
        <v>0</v>
      </c>
      <c r="M538" s="65">
        <v>0</v>
      </c>
      <c r="N538" s="65">
        <v>0</v>
      </c>
      <c r="O538" s="65">
        <v>0</v>
      </c>
      <c r="P538" s="65">
        <v>0</v>
      </c>
      <c r="Q538" s="65">
        <v>0</v>
      </c>
      <c r="R538" s="65">
        <v>0</v>
      </c>
      <c r="S538" s="65">
        <v>0</v>
      </c>
      <c r="T538" s="65">
        <v>0</v>
      </c>
      <c r="U538" s="65">
        <v>0</v>
      </c>
      <c r="V538" s="65">
        <v>0</v>
      </c>
      <c r="W538" s="65">
        <v>0</v>
      </c>
    </row>
    <row r="539" spans="1:23" ht="15" customHeight="1">
      <c r="A539" s="169"/>
      <c r="B539" s="185"/>
      <c r="C539" s="64" t="s">
        <v>38</v>
      </c>
      <c r="D539" s="65">
        <v>0</v>
      </c>
      <c r="E539" s="65">
        <v>0</v>
      </c>
      <c r="F539" s="65">
        <v>0</v>
      </c>
      <c r="G539" s="65">
        <v>0</v>
      </c>
      <c r="H539" s="65">
        <v>0</v>
      </c>
      <c r="I539" s="65">
        <v>0</v>
      </c>
      <c r="J539" s="65">
        <v>0</v>
      </c>
      <c r="K539" s="65">
        <v>0</v>
      </c>
      <c r="L539" s="65">
        <v>0</v>
      </c>
      <c r="M539" s="65">
        <v>0</v>
      </c>
      <c r="N539" s="65">
        <v>0</v>
      </c>
      <c r="O539" s="65">
        <v>0</v>
      </c>
      <c r="P539" s="65">
        <v>0</v>
      </c>
      <c r="Q539" s="65">
        <v>0</v>
      </c>
      <c r="R539" s="65">
        <v>0</v>
      </c>
      <c r="S539" s="65">
        <v>0</v>
      </c>
      <c r="T539" s="65">
        <v>0</v>
      </c>
      <c r="U539" s="65">
        <v>0</v>
      </c>
      <c r="V539" s="65">
        <v>0</v>
      </c>
      <c r="W539" s="65">
        <v>0</v>
      </c>
    </row>
    <row r="540" spans="1:23" ht="15" customHeight="1">
      <c r="A540" s="177">
        <v>24</v>
      </c>
      <c r="B540" s="180" t="s">
        <v>0</v>
      </c>
      <c r="C540" s="66" t="s">
        <v>255</v>
      </c>
      <c r="D540" s="67">
        <v>0</v>
      </c>
      <c r="E540" s="67">
        <v>0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0</v>
      </c>
      <c r="L540" s="67">
        <v>0</v>
      </c>
      <c r="M540" s="67">
        <v>0</v>
      </c>
      <c r="N540" s="67">
        <v>0</v>
      </c>
      <c r="O540" s="67">
        <v>0</v>
      </c>
      <c r="P540" s="67">
        <v>0</v>
      </c>
      <c r="Q540" s="67">
        <v>0</v>
      </c>
      <c r="R540" s="67">
        <v>0</v>
      </c>
      <c r="S540" s="67">
        <v>0</v>
      </c>
      <c r="T540" s="67">
        <v>0</v>
      </c>
      <c r="U540" s="67">
        <v>0</v>
      </c>
      <c r="V540" s="67">
        <v>0</v>
      </c>
      <c r="W540" s="67">
        <v>0</v>
      </c>
    </row>
    <row r="541" spans="1:23" ht="15" customHeight="1">
      <c r="A541" s="178"/>
      <c r="B541" s="181"/>
      <c r="C541" s="66" t="s">
        <v>256</v>
      </c>
      <c r="D541" s="67">
        <v>1</v>
      </c>
      <c r="E541" s="67">
        <v>0</v>
      </c>
      <c r="F541" s="67">
        <v>0</v>
      </c>
      <c r="G541" s="67">
        <v>0</v>
      </c>
      <c r="H541" s="67">
        <v>0</v>
      </c>
      <c r="I541" s="67">
        <v>0</v>
      </c>
      <c r="J541" s="67">
        <v>0</v>
      </c>
      <c r="K541" s="67">
        <v>0</v>
      </c>
      <c r="L541" s="67">
        <v>0</v>
      </c>
      <c r="M541" s="67">
        <v>0</v>
      </c>
      <c r="N541" s="67">
        <v>0</v>
      </c>
      <c r="O541" s="67">
        <v>0</v>
      </c>
      <c r="P541" s="67">
        <v>0</v>
      </c>
      <c r="Q541" s="67">
        <v>0</v>
      </c>
      <c r="R541" s="67">
        <v>0</v>
      </c>
      <c r="S541" s="67">
        <v>0</v>
      </c>
      <c r="T541" s="67">
        <v>0</v>
      </c>
      <c r="U541" s="67">
        <v>0</v>
      </c>
      <c r="V541" s="67">
        <v>0</v>
      </c>
      <c r="W541" s="67">
        <v>1</v>
      </c>
    </row>
    <row r="542" spans="1:23" ht="15" customHeight="1">
      <c r="A542" s="179"/>
      <c r="B542" s="182"/>
      <c r="C542" s="66" t="s">
        <v>38</v>
      </c>
      <c r="D542" s="67">
        <v>1</v>
      </c>
      <c r="E542" s="67">
        <v>0</v>
      </c>
      <c r="F542" s="67">
        <v>0</v>
      </c>
      <c r="G542" s="67">
        <v>0</v>
      </c>
      <c r="H542" s="67">
        <v>0</v>
      </c>
      <c r="I542" s="67">
        <v>0</v>
      </c>
      <c r="J542" s="67">
        <v>0</v>
      </c>
      <c r="K542" s="67">
        <v>0</v>
      </c>
      <c r="L542" s="67">
        <v>0</v>
      </c>
      <c r="M542" s="67">
        <v>0</v>
      </c>
      <c r="N542" s="67">
        <v>0</v>
      </c>
      <c r="O542" s="67">
        <v>0</v>
      </c>
      <c r="P542" s="67">
        <v>0</v>
      </c>
      <c r="Q542" s="67">
        <v>0</v>
      </c>
      <c r="R542" s="67">
        <v>0</v>
      </c>
      <c r="S542" s="67">
        <v>0</v>
      </c>
      <c r="T542" s="67">
        <v>0</v>
      </c>
      <c r="U542" s="67">
        <v>0</v>
      </c>
      <c r="V542" s="67">
        <v>0</v>
      </c>
      <c r="W542" s="67">
        <v>1</v>
      </c>
    </row>
    <row r="543" spans="1:23"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</row>
    <row r="544" spans="1:23"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</row>
    <row r="545" spans="1:23"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</row>
    <row r="546" spans="1:23"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</row>
    <row r="547" spans="1:23" ht="21" customHeight="1">
      <c r="A547" s="190" t="s">
        <v>411</v>
      </c>
      <c r="B547" s="190"/>
      <c r="C547" s="190"/>
      <c r="D547" s="190"/>
      <c r="E547" s="190"/>
      <c r="F547" s="190"/>
      <c r="G547" s="190"/>
      <c r="H547" s="190"/>
      <c r="I547" s="190"/>
      <c r="J547" s="190"/>
      <c r="K547" s="190"/>
      <c r="L547" s="190"/>
      <c r="M547" s="190"/>
      <c r="N547" s="190"/>
      <c r="O547" s="190"/>
      <c r="P547" s="190"/>
      <c r="Q547" s="190"/>
      <c r="R547" s="190"/>
      <c r="S547" s="190"/>
      <c r="T547" s="190"/>
      <c r="U547" s="190"/>
      <c r="V547" s="190"/>
      <c r="W547" s="190"/>
    </row>
    <row r="548" spans="1:23" ht="29.25" customHeight="1">
      <c r="A548" s="33" t="s">
        <v>43</v>
      </c>
      <c r="B548" s="61" t="s">
        <v>58</v>
      </c>
      <c r="C548" s="61" t="s">
        <v>331</v>
      </c>
      <c r="D548" s="35" t="s">
        <v>38</v>
      </c>
      <c r="E548" s="35" t="s">
        <v>37</v>
      </c>
      <c r="F548" s="36" t="s">
        <v>36</v>
      </c>
      <c r="G548" s="37" t="s">
        <v>35</v>
      </c>
      <c r="H548" s="38" t="s">
        <v>34</v>
      </c>
      <c r="I548" s="37" t="s">
        <v>33</v>
      </c>
      <c r="J548" s="38" t="s">
        <v>32</v>
      </c>
      <c r="K548" s="37" t="s">
        <v>31</v>
      </c>
      <c r="L548" s="38" t="s">
        <v>30</v>
      </c>
      <c r="M548" s="37" t="s">
        <v>29</v>
      </c>
      <c r="N548" s="38" t="s">
        <v>28</v>
      </c>
      <c r="O548" s="37" t="s">
        <v>27</v>
      </c>
      <c r="P548" s="38" t="s">
        <v>26</v>
      </c>
      <c r="Q548" s="37" t="s">
        <v>25</v>
      </c>
      <c r="R548" s="38" t="s">
        <v>24</v>
      </c>
      <c r="S548" s="62" t="s">
        <v>302</v>
      </c>
      <c r="T548" s="52" t="s">
        <v>303</v>
      </c>
      <c r="U548" s="6" t="s">
        <v>304</v>
      </c>
      <c r="V548" s="6" t="s">
        <v>305</v>
      </c>
      <c r="W548" s="6" t="s">
        <v>306</v>
      </c>
    </row>
    <row r="549" spans="1:23" ht="15" customHeight="1">
      <c r="A549" s="173">
        <v>1</v>
      </c>
      <c r="B549" s="176" t="s">
        <v>23</v>
      </c>
      <c r="C549" s="64" t="s">
        <v>255</v>
      </c>
      <c r="D549" s="65">
        <v>0</v>
      </c>
      <c r="E549" s="65">
        <v>0</v>
      </c>
      <c r="F549" s="65">
        <v>0</v>
      </c>
      <c r="G549" s="65">
        <v>0</v>
      </c>
      <c r="H549" s="65">
        <v>0</v>
      </c>
      <c r="I549" s="65">
        <v>0</v>
      </c>
      <c r="J549" s="65">
        <v>0</v>
      </c>
      <c r="K549" s="65">
        <v>0</v>
      </c>
      <c r="L549" s="65">
        <v>0</v>
      </c>
      <c r="M549" s="65">
        <v>0</v>
      </c>
      <c r="N549" s="65">
        <v>0</v>
      </c>
      <c r="O549" s="65">
        <v>0</v>
      </c>
      <c r="P549" s="65">
        <v>0</v>
      </c>
      <c r="Q549" s="65">
        <v>0</v>
      </c>
      <c r="R549" s="65">
        <v>0</v>
      </c>
      <c r="S549" s="65">
        <v>0</v>
      </c>
      <c r="T549" s="65">
        <v>0</v>
      </c>
      <c r="U549" s="65">
        <v>0</v>
      </c>
      <c r="V549" s="65">
        <v>0</v>
      </c>
      <c r="W549" s="65">
        <v>0</v>
      </c>
    </row>
    <row r="550" spans="1:23" ht="15" customHeight="1">
      <c r="A550" s="174"/>
      <c r="B550" s="171"/>
      <c r="C550" s="64" t="s">
        <v>256</v>
      </c>
      <c r="D550" s="65">
        <v>0</v>
      </c>
      <c r="E550" s="65">
        <v>0</v>
      </c>
      <c r="F550" s="65">
        <v>0</v>
      </c>
      <c r="G550" s="65">
        <v>0</v>
      </c>
      <c r="H550" s="65">
        <v>0</v>
      </c>
      <c r="I550" s="65">
        <v>0</v>
      </c>
      <c r="J550" s="65">
        <v>0</v>
      </c>
      <c r="K550" s="65">
        <v>0</v>
      </c>
      <c r="L550" s="65">
        <v>0</v>
      </c>
      <c r="M550" s="65">
        <v>0</v>
      </c>
      <c r="N550" s="65">
        <v>0</v>
      </c>
      <c r="O550" s="65">
        <v>0</v>
      </c>
      <c r="P550" s="65">
        <v>0</v>
      </c>
      <c r="Q550" s="65">
        <v>0</v>
      </c>
      <c r="R550" s="65">
        <v>0</v>
      </c>
      <c r="S550" s="65">
        <v>0</v>
      </c>
      <c r="T550" s="65">
        <v>0</v>
      </c>
      <c r="U550" s="65">
        <v>0</v>
      </c>
      <c r="V550" s="65">
        <v>0</v>
      </c>
      <c r="W550" s="65">
        <v>0</v>
      </c>
    </row>
    <row r="551" spans="1:23" ht="15" customHeight="1">
      <c r="A551" s="175"/>
      <c r="B551" s="172"/>
      <c r="C551" s="64" t="s">
        <v>38</v>
      </c>
      <c r="D551" s="65">
        <v>0</v>
      </c>
      <c r="E551" s="65">
        <v>0</v>
      </c>
      <c r="F551" s="65">
        <v>0</v>
      </c>
      <c r="G551" s="65">
        <v>0</v>
      </c>
      <c r="H551" s="65">
        <v>0</v>
      </c>
      <c r="I551" s="65">
        <v>0</v>
      </c>
      <c r="J551" s="65">
        <v>0</v>
      </c>
      <c r="K551" s="65">
        <v>0</v>
      </c>
      <c r="L551" s="65">
        <v>0</v>
      </c>
      <c r="M551" s="65">
        <v>0</v>
      </c>
      <c r="N551" s="65">
        <v>0</v>
      </c>
      <c r="O551" s="65">
        <v>0</v>
      </c>
      <c r="P551" s="65">
        <v>0</v>
      </c>
      <c r="Q551" s="65">
        <v>0</v>
      </c>
      <c r="R551" s="65">
        <v>0</v>
      </c>
      <c r="S551" s="65">
        <v>0</v>
      </c>
      <c r="T551" s="65">
        <v>0</v>
      </c>
      <c r="U551" s="65">
        <v>0</v>
      </c>
      <c r="V551" s="65">
        <v>0</v>
      </c>
      <c r="W551" s="65">
        <v>0</v>
      </c>
    </row>
    <row r="552" spans="1:23" ht="15" customHeight="1">
      <c r="A552" s="167">
        <v>2</v>
      </c>
      <c r="B552" s="170" t="s">
        <v>22</v>
      </c>
      <c r="C552" s="64" t="s">
        <v>255</v>
      </c>
      <c r="D552" s="65">
        <v>0</v>
      </c>
      <c r="E552" s="65">
        <v>0</v>
      </c>
      <c r="F552" s="65">
        <v>0</v>
      </c>
      <c r="G552" s="65">
        <v>0</v>
      </c>
      <c r="H552" s="65">
        <v>0</v>
      </c>
      <c r="I552" s="65">
        <v>0</v>
      </c>
      <c r="J552" s="65">
        <v>0</v>
      </c>
      <c r="K552" s="65">
        <v>0</v>
      </c>
      <c r="L552" s="65">
        <v>0</v>
      </c>
      <c r="M552" s="65">
        <v>0</v>
      </c>
      <c r="N552" s="65">
        <v>0</v>
      </c>
      <c r="O552" s="65">
        <v>0</v>
      </c>
      <c r="P552" s="65">
        <v>0</v>
      </c>
      <c r="Q552" s="65">
        <v>0</v>
      </c>
      <c r="R552" s="65">
        <v>0</v>
      </c>
      <c r="S552" s="65">
        <v>0</v>
      </c>
      <c r="T552" s="65">
        <v>0</v>
      </c>
      <c r="U552" s="65">
        <v>0</v>
      </c>
      <c r="V552" s="65">
        <v>0</v>
      </c>
      <c r="W552" s="65">
        <v>0</v>
      </c>
    </row>
    <row r="553" spans="1:23" ht="15" customHeight="1">
      <c r="A553" s="168"/>
      <c r="B553" s="171"/>
      <c r="C553" s="64" t="s">
        <v>256</v>
      </c>
      <c r="D553" s="65">
        <v>0</v>
      </c>
      <c r="E553" s="65">
        <v>0</v>
      </c>
      <c r="F553" s="65">
        <v>0</v>
      </c>
      <c r="G553" s="65">
        <v>0</v>
      </c>
      <c r="H553" s="65">
        <v>0</v>
      </c>
      <c r="I553" s="65">
        <v>0</v>
      </c>
      <c r="J553" s="65">
        <v>0</v>
      </c>
      <c r="K553" s="65">
        <v>0</v>
      </c>
      <c r="L553" s="65">
        <v>0</v>
      </c>
      <c r="M553" s="65">
        <v>0</v>
      </c>
      <c r="N553" s="65">
        <v>0</v>
      </c>
      <c r="O553" s="65">
        <v>0</v>
      </c>
      <c r="P553" s="65">
        <v>0</v>
      </c>
      <c r="Q553" s="65">
        <v>0</v>
      </c>
      <c r="R553" s="65">
        <v>0</v>
      </c>
      <c r="S553" s="65">
        <v>0</v>
      </c>
      <c r="T553" s="65">
        <v>0</v>
      </c>
      <c r="U553" s="65">
        <v>0</v>
      </c>
      <c r="V553" s="65">
        <v>0</v>
      </c>
      <c r="W553" s="65">
        <v>0</v>
      </c>
    </row>
    <row r="554" spans="1:23" ht="15" customHeight="1">
      <c r="A554" s="169"/>
      <c r="B554" s="172"/>
      <c r="C554" s="64" t="s">
        <v>38</v>
      </c>
      <c r="D554" s="65">
        <v>0</v>
      </c>
      <c r="E554" s="65">
        <v>0</v>
      </c>
      <c r="F554" s="65">
        <v>0</v>
      </c>
      <c r="G554" s="65">
        <v>0</v>
      </c>
      <c r="H554" s="65">
        <v>0</v>
      </c>
      <c r="I554" s="65">
        <v>0</v>
      </c>
      <c r="J554" s="65">
        <v>0</v>
      </c>
      <c r="K554" s="65">
        <v>0</v>
      </c>
      <c r="L554" s="65">
        <v>0</v>
      </c>
      <c r="M554" s="65">
        <v>0</v>
      </c>
      <c r="N554" s="65">
        <v>0</v>
      </c>
      <c r="O554" s="65">
        <v>0</v>
      </c>
      <c r="P554" s="65">
        <v>0</v>
      </c>
      <c r="Q554" s="65">
        <v>0</v>
      </c>
      <c r="R554" s="65">
        <v>0</v>
      </c>
      <c r="S554" s="65">
        <v>0</v>
      </c>
      <c r="T554" s="65">
        <v>0</v>
      </c>
      <c r="U554" s="65">
        <v>0</v>
      </c>
      <c r="V554" s="65">
        <v>0</v>
      </c>
      <c r="W554" s="65">
        <v>0</v>
      </c>
    </row>
    <row r="555" spans="1:23" ht="15" customHeight="1">
      <c r="A555" s="167">
        <v>3</v>
      </c>
      <c r="B555" s="170" t="s">
        <v>21</v>
      </c>
      <c r="C555" s="64" t="s">
        <v>255</v>
      </c>
      <c r="D555" s="65">
        <v>0</v>
      </c>
      <c r="E555" s="65">
        <v>0</v>
      </c>
      <c r="F555" s="65">
        <v>0</v>
      </c>
      <c r="G555" s="65">
        <v>0</v>
      </c>
      <c r="H555" s="65">
        <v>0</v>
      </c>
      <c r="I555" s="65">
        <v>0</v>
      </c>
      <c r="J555" s="65">
        <v>0</v>
      </c>
      <c r="K555" s="65">
        <v>0</v>
      </c>
      <c r="L555" s="65">
        <v>0</v>
      </c>
      <c r="M555" s="65">
        <v>0</v>
      </c>
      <c r="N555" s="65">
        <v>0</v>
      </c>
      <c r="O555" s="65">
        <v>0</v>
      </c>
      <c r="P555" s="65">
        <v>0</v>
      </c>
      <c r="Q555" s="65">
        <v>0</v>
      </c>
      <c r="R555" s="65">
        <v>0</v>
      </c>
      <c r="S555" s="65">
        <v>0</v>
      </c>
      <c r="T555" s="65">
        <v>0</v>
      </c>
      <c r="U555" s="65">
        <v>0</v>
      </c>
      <c r="V555" s="65">
        <v>0</v>
      </c>
      <c r="W555" s="65">
        <v>0</v>
      </c>
    </row>
    <row r="556" spans="1:23" ht="15" customHeight="1">
      <c r="A556" s="168"/>
      <c r="B556" s="171"/>
      <c r="C556" s="64" t="s">
        <v>256</v>
      </c>
      <c r="D556" s="65">
        <v>0</v>
      </c>
      <c r="E556" s="65">
        <v>0</v>
      </c>
      <c r="F556" s="65">
        <v>0</v>
      </c>
      <c r="G556" s="65">
        <v>0</v>
      </c>
      <c r="H556" s="65">
        <v>0</v>
      </c>
      <c r="I556" s="65">
        <v>0</v>
      </c>
      <c r="J556" s="65">
        <v>0</v>
      </c>
      <c r="K556" s="65">
        <v>0</v>
      </c>
      <c r="L556" s="65">
        <v>0</v>
      </c>
      <c r="M556" s="65">
        <v>0</v>
      </c>
      <c r="N556" s="65">
        <v>0</v>
      </c>
      <c r="O556" s="65">
        <v>0</v>
      </c>
      <c r="P556" s="65">
        <v>0</v>
      </c>
      <c r="Q556" s="65">
        <v>0</v>
      </c>
      <c r="R556" s="65">
        <v>0</v>
      </c>
      <c r="S556" s="65">
        <v>0</v>
      </c>
      <c r="T556" s="65">
        <v>0</v>
      </c>
      <c r="U556" s="65">
        <v>0</v>
      </c>
      <c r="V556" s="65">
        <v>0</v>
      </c>
      <c r="W556" s="65">
        <v>0</v>
      </c>
    </row>
    <row r="557" spans="1:23" ht="15" customHeight="1">
      <c r="A557" s="169"/>
      <c r="B557" s="172"/>
      <c r="C557" s="64" t="s">
        <v>38</v>
      </c>
      <c r="D557" s="65">
        <v>0</v>
      </c>
      <c r="E557" s="65">
        <v>0</v>
      </c>
      <c r="F557" s="65">
        <v>0</v>
      </c>
      <c r="G557" s="65">
        <v>0</v>
      </c>
      <c r="H557" s="65">
        <v>0</v>
      </c>
      <c r="I557" s="65">
        <v>0</v>
      </c>
      <c r="J557" s="65">
        <v>0</v>
      </c>
      <c r="K557" s="65">
        <v>0</v>
      </c>
      <c r="L557" s="65">
        <v>0</v>
      </c>
      <c r="M557" s="65">
        <v>0</v>
      </c>
      <c r="N557" s="65">
        <v>0</v>
      </c>
      <c r="O557" s="65">
        <v>0</v>
      </c>
      <c r="P557" s="65">
        <v>0</v>
      </c>
      <c r="Q557" s="65">
        <v>0</v>
      </c>
      <c r="R557" s="65">
        <v>0</v>
      </c>
      <c r="S557" s="65">
        <v>0</v>
      </c>
      <c r="T557" s="65">
        <v>0</v>
      </c>
      <c r="U557" s="65">
        <v>0</v>
      </c>
      <c r="V557" s="65">
        <v>0</v>
      </c>
      <c r="W557" s="65">
        <v>0</v>
      </c>
    </row>
    <row r="558" spans="1:23" ht="15" customHeight="1">
      <c r="A558" s="167">
        <v>4</v>
      </c>
      <c r="B558" s="170" t="s">
        <v>20</v>
      </c>
      <c r="C558" s="64" t="s">
        <v>255</v>
      </c>
      <c r="D558" s="65">
        <v>0</v>
      </c>
      <c r="E558" s="65">
        <v>0</v>
      </c>
      <c r="F558" s="65">
        <v>0</v>
      </c>
      <c r="G558" s="65">
        <v>0</v>
      </c>
      <c r="H558" s="65">
        <v>0</v>
      </c>
      <c r="I558" s="65">
        <v>0</v>
      </c>
      <c r="J558" s="65">
        <v>0</v>
      </c>
      <c r="K558" s="65">
        <v>0</v>
      </c>
      <c r="L558" s="65">
        <v>0</v>
      </c>
      <c r="M558" s="65">
        <v>0</v>
      </c>
      <c r="N558" s="65">
        <v>0</v>
      </c>
      <c r="O558" s="65">
        <v>0</v>
      </c>
      <c r="P558" s="65">
        <v>0</v>
      </c>
      <c r="Q558" s="65">
        <v>0</v>
      </c>
      <c r="R558" s="65">
        <v>0</v>
      </c>
      <c r="S558" s="65">
        <v>0</v>
      </c>
      <c r="T558" s="65">
        <v>0</v>
      </c>
      <c r="U558" s="65">
        <v>0</v>
      </c>
      <c r="V558" s="65">
        <v>0</v>
      </c>
      <c r="W558" s="65">
        <v>0</v>
      </c>
    </row>
    <row r="559" spans="1:23" ht="15" customHeight="1">
      <c r="A559" s="168"/>
      <c r="B559" s="171"/>
      <c r="C559" s="64" t="s">
        <v>256</v>
      </c>
      <c r="D559" s="65">
        <v>0</v>
      </c>
      <c r="E559" s="65">
        <v>0</v>
      </c>
      <c r="F559" s="65">
        <v>0</v>
      </c>
      <c r="G559" s="65">
        <v>0</v>
      </c>
      <c r="H559" s="65">
        <v>0</v>
      </c>
      <c r="I559" s="65">
        <v>0</v>
      </c>
      <c r="J559" s="65">
        <v>0</v>
      </c>
      <c r="K559" s="65">
        <v>0</v>
      </c>
      <c r="L559" s="65">
        <v>0</v>
      </c>
      <c r="M559" s="65">
        <v>0</v>
      </c>
      <c r="N559" s="65">
        <v>0</v>
      </c>
      <c r="O559" s="65">
        <v>0</v>
      </c>
      <c r="P559" s="65">
        <v>0</v>
      </c>
      <c r="Q559" s="65">
        <v>0</v>
      </c>
      <c r="R559" s="65">
        <v>0</v>
      </c>
      <c r="S559" s="65">
        <v>0</v>
      </c>
      <c r="T559" s="65">
        <v>0</v>
      </c>
      <c r="U559" s="65">
        <v>0</v>
      </c>
      <c r="V559" s="65">
        <v>0</v>
      </c>
      <c r="W559" s="65">
        <v>0</v>
      </c>
    </row>
    <row r="560" spans="1:23" ht="15" customHeight="1">
      <c r="A560" s="169"/>
      <c r="B560" s="172"/>
      <c r="C560" s="64" t="s">
        <v>38</v>
      </c>
      <c r="D560" s="65">
        <v>0</v>
      </c>
      <c r="E560" s="65">
        <v>0</v>
      </c>
      <c r="F560" s="65">
        <v>0</v>
      </c>
      <c r="G560" s="65">
        <v>0</v>
      </c>
      <c r="H560" s="65">
        <v>0</v>
      </c>
      <c r="I560" s="65">
        <v>0</v>
      </c>
      <c r="J560" s="65">
        <v>0</v>
      </c>
      <c r="K560" s="65">
        <v>0</v>
      </c>
      <c r="L560" s="65">
        <v>0</v>
      </c>
      <c r="M560" s="65">
        <v>0</v>
      </c>
      <c r="N560" s="65">
        <v>0</v>
      </c>
      <c r="O560" s="65">
        <v>0</v>
      </c>
      <c r="P560" s="65">
        <v>0</v>
      </c>
      <c r="Q560" s="65">
        <v>0</v>
      </c>
      <c r="R560" s="65">
        <v>0</v>
      </c>
      <c r="S560" s="65">
        <v>0</v>
      </c>
      <c r="T560" s="65">
        <v>0</v>
      </c>
      <c r="U560" s="65">
        <v>0</v>
      </c>
      <c r="V560" s="65">
        <v>0</v>
      </c>
      <c r="W560" s="65">
        <v>0</v>
      </c>
    </row>
    <row r="561" spans="1:23" ht="15" customHeight="1">
      <c r="A561" s="167">
        <v>5</v>
      </c>
      <c r="B561" s="170" t="s">
        <v>19</v>
      </c>
      <c r="C561" s="64" t="s">
        <v>255</v>
      </c>
      <c r="D561" s="65">
        <v>0</v>
      </c>
      <c r="E561" s="65">
        <v>0</v>
      </c>
      <c r="F561" s="65">
        <v>0</v>
      </c>
      <c r="G561" s="65">
        <v>0</v>
      </c>
      <c r="H561" s="65">
        <v>0</v>
      </c>
      <c r="I561" s="65">
        <v>0</v>
      </c>
      <c r="J561" s="65">
        <v>0</v>
      </c>
      <c r="K561" s="65">
        <v>0</v>
      </c>
      <c r="L561" s="65">
        <v>0</v>
      </c>
      <c r="M561" s="65">
        <v>0</v>
      </c>
      <c r="N561" s="65">
        <v>0</v>
      </c>
      <c r="O561" s="65">
        <v>0</v>
      </c>
      <c r="P561" s="65">
        <v>0</v>
      </c>
      <c r="Q561" s="65">
        <v>0</v>
      </c>
      <c r="R561" s="65">
        <v>0</v>
      </c>
      <c r="S561" s="65">
        <v>0</v>
      </c>
      <c r="T561" s="65">
        <v>0</v>
      </c>
      <c r="U561" s="65">
        <v>0</v>
      </c>
      <c r="V561" s="65">
        <v>0</v>
      </c>
      <c r="W561" s="65">
        <v>0</v>
      </c>
    </row>
    <row r="562" spans="1:23" ht="15" customHeight="1">
      <c r="A562" s="168"/>
      <c r="B562" s="171"/>
      <c r="C562" s="64" t="s">
        <v>256</v>
      </c>
      <c r="D562" s="65">
        <v>0</v>
      </c>
      <c r="E562" s="65">
        <v>0</v>
      </c>
      <c r="F562" s="65">
        <v>0</v>
      </c>
      <c r="G562" s="65">
        <v>0</v>
      </c>
      <c r="H562" s="65">
        <v>0</v>
      </c>
      <c r="I562" s="65">
        <v>0</v>
      </c>
      <c r="J562" s="65">
        <v>0</v>
      </c>
      <c r="K562" s="65">
        <v>0</v>
      </c>
      <c r="L562" s="65">
        <v>0</v>
      </c>
      <c r="M562" s="65">
        <v>0</v>
      </c>
      <c r="N562" s="65">
        <v>0</v>
      </c>
      <c r="O562" s="65">
        <v>0</v>
      </c>
      <c r="P562" s="65">
        <v>0</v>
      </c>
      <c r="Q562" s="65">
        <v>0</v>
      </c>
      <c r="R562" s="65">
        <v>0</v>
      </c>
      <c r="S562" s="65">
        <v>0</v>
      </c>
      <c r="T562" s="65">
        <v>0</v>
      </c>
      <c r="U562" s="65">
        <v>0</v>
      </c>
      <c r="V562" s="65">
        <v>0</v>
      </c>
      <c r="W562" s="65">
        <v>0</v>
      </c>
    </row>
    <row r="563" spans="1:23" ht="15" customHeight="1">
      <c r="A563" s="169"/>
      <c r="B563" s="172"/>
      <c r="C563" s="64" t="s">
        <v>38</v>
      </c>
      <c r="D563" s="65">
        <v>0</v>
      </c>
      <c r="E563" s="65">
        <v>0</v>
      </c>
      <c r="F563" s="65">
        <v>0</v>
      </c>
      <c r="G563" s="65">
        <v>0</v>
      </c>
      <c r="H563" s="65">
        <v>0</v>
      </c>
      <c r="I563" s="65">
        <v>0</v>
      </c>
      <c r="J563" s="65">
        <v>0</v>
      </c>
      <c r="K563" s="65">
        <v>0</v>
      </c>
      <c r="L563" s="65">
        <v>0</v>
      </c>
      <c r="M563" s="65">
        <v>0</v>
      </c>
      <c r="N563" s="65">
        <v>0</v>
      </c>
      <c r="O563" s="65">
        <v>0</v>
      </c>
      <c r="P563" s="65">
        <v>0</v>
      </c>
      <c r="Q563" s="65">
        <v>0</v>
      </c>
      <c r="R563" s="65">
        <v>0</v>
      </c>
      <c r="S563" s="65">
        <v>0</v>
      </c>
      <c r="T563" s="65">
        <v>0</v>
      </c>
      <c r="U563" s="65">
        <v>0</v>
      </c>
      <c r="V563" s="65">
        <v>0</v>
      </c>
      <c r="W563" s="65">
        <v>0</v>
      </c>
    </row>
    <row r="564" spans="1:23" ht="15" customHeight="1">
      <c r="A564" s="167">
        <v>6</v>
      </c>
      <c r="B564" s="170" t="s">
        <v>18</v>
      </c>
      <c r="C564" s="64" t="s">
        <v>255</v>
      </c>
      <c r="D564" s="65">
        <v>0</v>
      </c>
      <c r="E564" s="65">
        <v>0</v>
      </c>
      <c r="F564" s="65">
        <v>0</v>
      </c>
      <c r="G564" s="65">
        <v>0</v>
      </c>
      <c r="H564" s="65">
        <v>0</v>
      </c>
      <c r="I564" s="65">
        <v>0</v>
      </c>
      <c r="J564" s="65">
        <v>0</v>
      </c>
      <c r="K564" s="65">
        <v>0</v>
      </c>
      <c r="L564" s="65">
        <v>0</v>
      </c>
      <c r="M564" s="65">
        <v>0</v>
      </c>
      <c r="N564" s="65">
        <v>0</v>
      </c>
      <c r="O564" s="65">
        <v>0</v>
      </c>
      <c r="P564" s="65">
        <v>0</v>
      </c>
      <c r="Q564" s="65">
        <v>0</v>
      </c>
      <c r="R564" s="65">
        <v>0</v>
      </c>
      <c r="S564" s="65">
        <v>0</v>
      </c>
      <c r="T564" s="65">
        <v>0</v>
      </c>
      <c r="U564" s="65">
        <v>0</v>
      </c>
      <c r="V564" s="65">
        <v>0</v>
      </c>
      <c r="W564" s="65">
        <v>0</v>
      </c>
    </row>
    <row r="565" spans="1:23" ht="15" customHeight="1">
      <c r="A565" s="168"/>
      <c r="B565" s="171"/>
      <c r="C565" s="64" t="s">
        <v>256</v>
      </c>
      <c r="D565" s="65">
        <v>0</v>
      </c>
      <c r="E565" s="65">
        <v>0</v>
      </c>
      <c r="F565" s="65">
        <v>0</v>
      </c>
      <c r="G565" s="65">
        <v>0</v>
      </c>
      <c r="H565" s="65">
        <v>0</v>
      </c>
      <c r="I565" s="65">
        <v>0</v>
      </c>
      <c r="J565" s="65">
        <v>0</v>
      </c>
      <c r="K565" s="65">
        <v>0</v>
      </c>
      <c r="L565" s="65">
        <v>0</v>
      </c>
      <c r="M565" s="65">
        <v>0</v>
      </c>
      <c r="N565" s="65">
        <v>0</v>
      </c>
      <c r="O565" s="65">
        <v>0</v>
      </c>
      <c r="P565" s="65">
        <v>0</v>
      </c>
      <c r="Q565" s="65">
        <v>0</v>
      </c>
      <c r="R565" s="65">
        <v>0</v>
      </c>
      <c r="S565" s="65">
        <v>0</v>
      </c>
      <c r="T565" s="65">
        <v>0</v>
      </c>
      <c r="U565" s="65">
        <v>0</v>
      </c>
      <c r="V565" s="65">
        <v>0</v>
      </c>
      <c r="W565" s="65">
        <v>0</v>
      </c>
    </row>
    <row r="566" spans="1:23" ht="15" customHeight="1">
      <c r="A566" s="169"/>
      <c r="B566" s="172"/>
      <c r="C566" s="64" t="s">
        <v>38</v>
      </c>
      <c r="D566" s="65">
        <v>0</v>
      </c>
      <c r="E566" s="65">
        <v>0</v>
      </c>
      <c r="F566" s="65">
        <v>0</v>
      </c>
      <c r="G566" s="65">
        <v>0</v>
      </c>
      <c r="H566" s="65">
        <v>0</v>
      </c>
      <c r="I566" s="65">
        <v>0</v>
      </c>
      <c r="J566" s="65">
        <v>0</v>
      </c>
      <c r="K566" s="65">
        <v>0</v>
      </c>
      <c r="L566" s="65">
        <v>0</v>
      </c>
      <c r="M566" s="65">
        <v>0</v>
      </c>
      <c r="N566" s="65">
        <v>0</v>
      </c>
      <c r="O566" s="65">
        <v>0</v>
      </c>
      <c r="P566" s="65">
        <v>0</v>
      </c>
      <c r="Q566" s="65">
        <v>0</v>
      </c>
      <c r="R566" s="65">
        <v>0</v>
      </c>
      <c r="S566" s="65">
        <v>0</v>
      </c>
      <c r="T566" s="65">
        <v>0</v>
      </c>
      <c r="U566" s="65">
        <v>0</v>
      </c>
      <c r="V566" s="65">
        <v>0</v>
      </c>
      <c r="W566" s="65">
        <v>0</v>
      </c>
    </row>
    <row r="567" spans="1:23" ht="15" customHeight="1">
      <c r="A567" s="167">
        <v>7</v>
      </c>
      <c r="B567" s="170" t="s">
        <v>333</v>
      </c>
      <c r="C567" s="64" t="s">
        <v>255</v>
      </c>
      <c r="D567" s="65">
        <v>0</v>
      </c>
      <c r="E567" s="65">
        <v>0</v>
      </c>
      <c r="F567" s="65">
        <v>0</v>
      </c>
      <c r="G567" s="65">
        <v>0</v>
      </c>
      <c r="H567" s="65">
        <v>0</v>
      </c>
      <c r="I567" s="65">
        <v>0</v>
      </c>
      <c r="J567" s="65">
        <v>0</v>
      </c>
      <c r="K567" s="65">
        <v>0</v>
      </c>
      <c r="L567" s="65">
        <v>0</v>
      </c>
      <c r="M567" s="65">
        <v>0</v>
      </c>
      <c r="N567" s="65">
        <v>0</v>
      </c>
      <c r="O567" s="65">
        <v>0</v>
      </c>
      <c r="P567" s="65">
        <v>0</v>
      </c>
      <c r="Q567" s="65">
        <v>0</v>
      </c>
      <c r="R567" s="65">
        <v>0</v>
      </c>
      <c r="S567" s="65">
        <v>0</v>
      </c>
      <c r="T567" s="65">
        <v>0</v>
      </c>
      <c r="U567" s="65">
        <v>0</v>
      </c>
      <c r="V567" s="65">
        <v>0</v>
      </c>
      <c r="W567" s="65">
        <v>0</v>
      </c>
    </row>
    <row r="568" spans="1:23" ht="15" customHeight="1">
      <c r="A568" s="168"/>
      <c r="B568" s="171"/>
      <c r="C568" s="64" t="s">
        <v>256</v>
      </c>
      <c r="D568" s="65">
        <v>0</v>
      </c>
      <c r="E568" s="65">
        <v>0</v>
      </c>
      <c r="F568" s="65">
        <v>0</v>
      </c>
      <c r="G568" s="65">
        <v>0</v>
      </c>
      <c r="H568" s="65">
        <v>0</v>
      </c>
      <c r="I568" s="65">
        <v>0</v>
      </c>
      <c r="J568" s="65">
        <v>0</v>
      </c>
      <c r="K568" s="65">
        <v>0</v>
      </c>
      <c r="L568" s="65">
        <v>0</v>
      </c>
      <c r="M568" s="65">
        <v>0</v>
      </c>
      <c r="N568" s="65">
        <v>0</v>
      </c>
      <c r="O568" s="65">
        <v>0</v>
      </c>
      <c r="P568" s="65">
        <v>0</v>
      </c>
      <c r="Q568" s="65">
        <v>0</v>
      </c>
      <c r="R568" s="65">
        <v>0</v>
      </c>
      <c r="S568" s="65">
        <v>0</v>
      </c>
      <c r="T568" s="65">
        <v>0</v>
      </c>
      <c r="U568" s="65">
        <v>0</v>
      </c>
      <c r="V568" s="65">
        <v>0</v>
      </c>
      <c r="W568" s="65">
        <v>0</v>
      </c>
    </row>
    <row r="569" spans="1:23" ht="15" customHeight="1">
      <c r="A569" s="169"/>
      <c r="B569" s="172"/>
      <c r="C569" s="64" t="s">
        <v>38</v>
      </c>
      <c r="D569" s="65">
        <v>0</v>
      </c>
      <c r="E569" s="65">
        <v>0</v>
      </c>
      <c r="F569" s="65">
        <v>0</v>
      </c>
      <c r="G569" s="65">
        <v>0</v>
      </c>
      <c r="H569" s="65">
        <v>0</v>
      </c>
      <c r="I569" s="65">
        <v>0</v>
      </c>
      <c r="J569" s="65">
        <v>0</v>
      </c>
      <c r="K569" s="65">
        <v>0</v>
      </c>
      <c r="L569" s="65">
        <v>0</v>
      </c>
      <c r="M569" s="65">
        <v>0</v>
      </c>
      <c r="N569" s="65">
        <v>0</v>
      </c>
      <c r="O569" s="65">
        <v>0</v>
      </c>
      <c r="P569" s="65">
        <v>0</v>
      </c>
      <c r="Q569" s="65">
        <v>0</v>
      </c>
      <c r="R569" s="65">
        <v>0</v>
      </c>
      <c r="S569" s="65">
        <v>0</v>
      </c>
      <c r="T569" s="65">
        <v>0</v>
      </c>
      <c r="U569" s="65">
        <v>0</v>
      </c>
      <c r="V569" s="65">
        <v>0</v>
      </c>
      <c r="W569" s="65">
        <v>0</v>
      </c>
    </row>
    <row r="570" spans="1:23" ht="15" customHeight="1">
      <c r="A570" s="167">
        <v>8</v>
      </c>
      <c r="B570" s="170" t="s">
        <v>16</v>
      </c>
      <c r="C570" s="64" t="s">
        <v>255</v>
      </c>
      <c r="D570" s="65">
        <v>0</v>
      </c>
      <c r="E570" s="65">
        <v>0</v>
      </c>
      <c r="F570" s="65">
        <v>0</v>
      </c>
      <c r="G570" s="65">
        <v>0</v>
      </c>
      <c r="H570" s="65">
        <v>0</v>
      </c>
      <c r="I570" s="65">
        <v>0</v>
      </c>
      <c r="J570" s="65">
        <v>0</v>
      </c>
      <c r="K570" s="65">
        <v>0</v>
      </c>
      <c r="L570" s="65">
        <v>0</v>
      </c>
      <c r="M570" s="65">
        <v>0</v>
      </c>
      <c r="N570" s="65">
        <v>0</v>
      </c>
      <c r="O570" s="65">
        <v>0</v>
      </c>
      <c r="P570" s="65">
        <v>0</v>
      </c>
      <c r="Q570" s="65">
        <v>0</v>
      </c>
      <c r="R570" s="65">
        <v>0</v>
      </c>
      <c r="S570" s="65">
        <v>0</v>
      </c>
      <c r="T570" s="65">
        <v>0</v>
      </c>
      <c r="U570" s="65">
        <v>0</v>
      </c>
      <c r="V570" s="65">
        <v>0</v>
      </c>
      <c r="W570" s="65">
        <v>0</v>
      </c>
    </row>
    <row r="571" spans="1:23" ht="15" customHeight="1">
      <c r="A571" s="168"/>
      <c r="B571" s="171"/>
      <c r="C571" s="64" t="s">
        <v>256</v>
      </c>
      <c r="D571" s="65">
        <v>0</v>
      </c>
      <c r="E571" s="65">
        <v>0</v>
      </c>
      <c r="F571" s="65">
        <v>0</v>
      </c>
      <c r="G571" s="65">
        <v>0</v>
      </c>
      <c r="H571" s="65">
        <v>0</v>
      </c>
      <c r="I571" s="65">
        <v>0</v>
      </c>
      <c r="J571" s="65">
        <v>0</v>
      </c>
      <c r="K571" s="65">
        <v>0</v>
      </c>
      <c r="L571" s="65">
        <v>0</v>
      </c>
      <c r="M571" s="65">
        <v>0</v>
      </c>
      <c r="N571" s="65">
        <v>0</v>
      </c>
      <c r="O571" s="65">
        <v>0</v>
      </c>
      <c r="P571" s="65">
        <v>0</v>
      </c>
      <c r="Q571" s="65">
        <v>0</v>
      </c>
      <c r="R571" s="65">
        <v>0</v>
      </c>
      <c r="S571" s="65">
        <v>0</v>
      </c>
      <c r="T571" s="65">
        <v>0</v>
      </c>
      <c r="U571" s="65">
        <v>0</v>
      </c>
      <c r="V571" s="65">
        <v>0</v>
      </c>
      <c r="W571" s="65">
        <v>0</v>
      </c>
    </row>
    <row r="572" spans="1:23" ht="15" customHeight="1">
      <c r="A572" s="169"/>
      <c r="B572" s="172"/>
      <c r="C572" s="64" t="s">
        <v>38</v>
      </c>
      <c r="D572" s="65">
        <v>0</v>
      </c>
      <c r="E572" s="65">
        <v>0</v>
      </c>
      <c r="F572" s="65">
        <v>0</v>
      </c>
      <c r="G572" s="65">
        <v>0</v>
      </c>
      <c r="H572" s="65">
        <v>0</v>
      </c>
      <c r="I572" s="65">
        <v>0</v>
      </c>
      <c r="J572" s="65">
        <v>0</v>
      </c>
      <c r="K572" s="65">
        <v>0</v>
      </c>
      <c r="L572" s="65">
        <v>0</v>
      </c>
      <c r="M572" s="65">
        <v>0</v>
      </c>
      <c r="N572" s="65">
        <v>0</v>
      </c>
      <c r="O572" s="65">
        <v>0</v>
      </c>
      <c r="P572" s="65">
        <v>0</v>
      </c>
      <c r="Q572" s="65">
        <v>0</v>
      </c>
      <c r="R572" s="65">
        <v>0</v>
      </c>
      <c r="S572" s="65">
        <v>0</v>
      </c>
      <c r="T572" s="65">
        <v>0</v>
      </c>
      <c r="U572" s="65">
        <v>0</v>
      </c>
      <c r="V572" s="65">
        <v>0</v>
      </c>
      <c r="W572" s="65">
        <v>0</v>
      </c>
    </row>
    <row r="573" spans="1:23" ht="15" customHeight="1">
      <c r="A573" s="167">
        <v>9</v>
      </c>
      <c r="B573" s="170" t="s">
        <v>15</v>
      </c>
      <c r="C573" s="64" t="s">
        <v>255</v>
      </c>
      <c r="D573" s="65">
        <v>0</v>
      </c>
      <c r="E573" s="65">
        <v>0</v>
      </c>
      <c r="F573" s="65">
        <v>0</v>
      </c>
      <c r="G573" s="65">
        <v>0</v>
      </c>
      <c r="H573" s="65">
        <v>0</v>
      </c>
      <c r="I573" s="65">
        <v>0</v>
      </c>
      <c r="J573" s="65">
        <v>0</v>
      </c>
      <c r="K573" s="65">
        <v>0</v>
      </c>
      <c r="L573" s="65">
        <v>0</v>
      </c>
      <c r="M573" s="65">
        <v>0</v>
      </c>
      <c r="N573" s="65">
        <v>0</v>
      </c>
      <c r="O573" s="65">
        <v>0</v>
      </c>
      <c r="P573" s="65">
        <v>0</v>
      </c>
      <c r="Q573" s="65">
        <v>0</v>
      </c>
      <c r="R573" s="65">
        <v>0</v>
      </c>
      <c r="S573" s="65">
        <v>0</v>
      </c>
      <c r="T573" s="65">
        <v>0</v>
      </c>
      <c r="U573" s="65">
        <v>0</v>
      </c>
      <c r="V573" s="65">
        <v>0</v>
      </c>
      <c r="W573" s="65">
        <v>0</v>
      </c>
    </row>
    <row r="574" spans="1:23" ht="15" customHeight="1">
      <c r="A574" s="168"/>
      <c r="B574" s="171"/>
      <c r="C574" s="64" t="s">
        <v>256</v>
      </c>
      <c r="D574" s="65">
        <v>0</v>
      </c>
      <c r="E574" s="65">
        <v>0</v>
      </c>
      <c r="F574" s="65">
        <v>0</v>
      </c>
      <c r="G574" s="65">
        <v>0</v>
      </c>
      <c r="H574" s="65">
        <v>0</v>
      </c>
      <c r="I574" s="65">
        <v>0</v>
      </c>
      <c r="J574" s="65">
        <v>0</v>
      </c>
      <c r="K574" s="65">
        <v>0</v>
      </c>
      <c r="L574" s="65">
        <v>0</v>
      </c>
      <c r="M574" s="65">
        <v>0</v>
      </c>
      <c r="N574" s="65">
        <v>0</v>
      </c>
      <c r="O574" s="65">
        <v>0</v>
      </c>
      <c r="P574" s="65">
        <v>0</v>
      </c>
      <c r="Q574" s="65">
        <v>0</v>
      </c>
      <c r="R574" s="65">
        <v>0</v>
      </c>
      <c r="S574" s="65">
        <v>0</v>
      </c>
      <c r="T574" s="65">
        <v>0</v>
      </c>
      <c r="U574" s="65">
        <v>0</v>
      </c>
      <c r="V574" s="65">
        <v>0</v>
      </c>
      <c r="W574" s="65">
        <v>0</v>
      </c>
    </row>
    <row r="575" spans="1:23" ht="15" customHeight="1">
      <c r="A575" s="169"/>
      <c r="B575" s="172"/>
      <c r="C575" s="64" t="s">
        <v>38</v>
      </c>
      <c r="D575" s="65">
        <v>0</v>
      </c>
      <c r="E575" s="65">
        <v>0</v>
      </c>
      <c r="F575" s="65">
        <v>0</v>
      </c>
      <c r="G575" s="65">
        <v>0</v>
      </c>
      <c r="H575" s="65">
        <v>0</v>
      </c>
      <c r="I575" s="65">
        <v>0</v>
      </c>
      <c r="J575" s="65">
        <v>0</v>
      </c>
      <c r="K575" s="65">
        <v>0</v>
      </c>
      <c r="L575" s="65">
        <v>0</v>
      </c>
      <c r="M575" s="65">
        <v>0</v>
      </c>
      <c r="N575" s="65">
        <v>0</v>
      </c>
      <c r="O575" s="65">
        <v>0</v>
      </c>
      <c r="P575" s="65">
        <v>0</v>
      </c>
      <c r="Q575" s="65">
        <v>0</v>
      </c>
      <c r="R575" s="65">
        <v>0</v>
      </c>
      <c r="S575" s="65">
        <v>0</v>
      </c>
      <c r="T575" s="65">
        <v>0</v>
      </c>
      <c r="U575" s="65">
        <v>0</v>
      </c>
      <c r="V575" s="65">
        <v>0</v>
      </c>
      <c r="W575" s="65">
        <v>0</v>
      </c>
    </row>
    <row r="576" spans="1:23" ht="15" customHeight="1">
      <c r="A576" s="167">
        <v>10</v>
      </c>
      <c r="B576" s="170" t="s">
        <v>14</v>
      </c>
      <c r="C576" s="64" t="s">
        <v>255</v>
      </c>
      <c r="D576" s="65">
        <v>0</v>
      </c>
      <c r="E576" s="65">
        <v>0</v>
      </c>
      <c r="F576" s="65">
        <v>0</v>
      </c>
      <c r="G576" s="65">
        <v>0</v>
      </c>
      <c r="H576" s="65">
        <v>0</v>
      </c>
      <c r="I576" s="65">
        <v>0</v>
      </c>
      <c r="J576" s="65">
        <v>0</v>
      </c>
      <c r="K576" s="65">
        <v>0</v>
      </c>
      <c r="L576" s="65">
        <v>0</v>
      </c>
      <c r="M576" s="65">
        <v>0</v>
      </c>
      <c r="N576" s="65">
        <v>0</v>
      </c>
      <c r="O576" s="65">
        <v>0</v>
      </c>
      <c r="P576" s="65">
        <v>0</v>
      </c>
      <c r="Q576" s="65">
        <v>0</v>
      </c>
      <c r="R576" s="65">
        <v>0</v>
      </c>
      <c r="S576" s="65">
        <v>0</v>
      </c>
      <c r="T576" s="65">
        <v>0</v>
      </c>
      <c r="U576" s="65">
        <v>0</v>
      </c>
      <c r="V576" s="65">
        <v>0</v>
      </c>
      <c r="W576" s="65">
        <v>0</v>
      </c>
    </row>
    <row r="577" spans="1:23" ht="15" customHeight="1">
      <c r="A577" s="168"/>
      <c r="B577" s="171"/>
      <c r="C577" s="64" t="s">
        <v>256</v>
      </c>
      <c r="D577" s="65">
        <v>0</v>
      </c>
      <c r="E577" s="65">
        <v>0</v>
      </c>
      <c r="F577" s="65">
        <v>0</v>
      </c>
      <c r="G577" s="65">
        <v>0</v>
      </c>
      <c r="H577" s="65">
        <v>0</v>
      </c>
      <c r="I577" s="65">
        <v>0</v>
      </c>
      <c r="J577" s="65">
        <v>0</v>
      </c>
      <c r="K577" s="65">
        <v>0</v>
      </c>
      <c r="L577" s="65">
        <v>0</v>
      </c>
      <c r="M577" s="65">
        <v>0</v>
      </c>
      <c r="N577" s="65">
        <v>0</v>
      </c>
      <c r="O577" s="65">
        <v>0</v>
      </c>
      <c r="P577" s="65">
        <v>0</v>
      </c>
      <c r="Q577" s="65">
        <v>0</v>
      </c>
      <c r="R577" s="65">
        <v>0</v>
      </c>
      <c r="S577" s="65">
        <v>0</v>
      </c>
      <c r="T577" s="65">
        <v>0</v>
      </c>
      <c r="U577" s="65">
        <v>0</v>
      </c>
      <c r="V577" s="65">
        <v>0</v>
      </c>
      <c r="W577" s="65">
        <v>0</v>
      </c>
    </row>
    <row r="578" spans="1:23" ht="15" customHeight="1">
      <c r="A578" s="169"/>
      <c r="B578" s="172"/>
      <c r="C578" s="64" t="s">
        <v>38</v>
      </c>
      <c r="D578" s="65">
        <v>0</v>
      </c>
      <c r="E578" s="65">
        <v>0</v>
      </c>
      <c r="F578" s="65">
        <v>0</v>
      </c>
      <c r="G578" s="65">
        <v>0</v>
      </c>
      <c r="H578" s="65">
        <v>0</v>
      </c>
      <c r="I578" s="65">
        <v>0</v>
      </c>
      <c r="J578" s="65">
        <v>0</v>
      </c>
      <c r="K578" s="65">
        <v>0</v>
      </c>
      <c r="L578" s="65">
        <v>0</v>
      </c>
      <c r="M578" s="65">
        <v>0</v>
      </c>
      <c r="N578" s="65">
        <v>0</v>
      </c>
      <c r="O578" s="65">
        <v>0</v>
      </c>
      <c r="P578" s="65">
        <v>0</v>
      </c>
      <c r="Q578" s="65">
        <v>0</v>
      </c>
      <c r="R578" s="65">
        <v>0</v>
      </c>
      <c r="S578" s="65">
        <v>0</v>
      </c>
      <c r="T578" s="65">
        <v>0</v>
      </c>
      <c r="U578" s="65">
        <v>0</v>
      </c>
      <c r="V578" s="65">
        <v>0</v>
      </c>
      <c r="W578" s="65">
        <v>0</v>
      </c>
    </row>
    <row r="579" spans="1:23" ht="15" customHeight="1">
      <c r="A579" s="167">
        <v>11</v>
      </c>
      <c r="B579" s="170" t="s">
        <v>13</v>
      </c>
      <c r="C579" s="64" t="s">
        <v>255</v>
      </c>
      <c r="D579" s="65">
        <v>0</v>
      </c>
      <c r="E579" s="65">
        <v>0</v>
      </c>
      <c r="F579" s="65">
        <v>0</v>
      </c>
      <c r="G579" s="65">
        <v>0</v>
      </c>
      <c r="H579" s="65">
        <v>0</v>
      </c>
      <c r="I579" s="65">
        <v>0</v>
      </c>
      <c r="J579" s="65">
        <v>0</v>
      </c>
      <c r="K579" s="65">
        <v>0</v>
      </c>
      <c r="L579" s="65">
        <v>0</v>
      </c>
      <c r="M579" s="65">
        <v>0</v>
      </c>
      <c r="N579" s="65">
        <v>0</v>
      </c>
      <c r="O579" s="65">
        <v>0</v>
      </c>
      <c r="P579" s="65">
        <v>0</v>
      </c>
      <c r="Q579" s="65">
        <v>0</v>
      </c>
      <c r="R579" s="65">
        <v>0</v>
      </c>
      <c r="S579" s="65">
        <v>0</v>
      </c>
      <c r="T579" s="65">
        <v>0</v>
      </c>
      <c r="U579" s="65">
        <v>0</v>
      </c>
      <c r="V579" s="65">
        <v>0</v>
      </c>
      <c r="W579" s="65">
        <v>0</v>
      </c>
    </row>
    <row r="580" spans="1:23" ht="15" customHeight="1">
      <c r="A580" s="168"/>
      <c r="B580" s="171"/>
      <c r="C580" s="64" t="s">
        <v>256</v>
      </c>
      <c r="D580" s="65">
        <v>0</v>
      </c>
      <c r="E580" s="65">
        <v>0</v>
      </c>
      <c r="F580" s="65">
        <v>0</v>
      </c>
      <c r="G580" s="65">
        <v>0</v>
      </c>
      <c r="H580" s="65">
        <v>0</v>
      </c>
      <c r="I580" s="65">
        <v>0</v>
      </c>
      <c r="J580" s="65">
        <v>0</v>
      </c>
      <c r="K580" s="65">
        <v>0</v>
      </c>
      <c r="L580" s="65">
        <v>0</v>
      </c>
      <c r="M580" s="65">
        <v>0</v>
      </c>
      <c r="N580" s="65">
        <v>0</v>
      </c>
      <c r="O580" s="65">
        <v>0</v>
      </c>
      <c r="P580" s="65">
        <v>0</v>
      </c>
      <c r="Q580" s="65">
        <v>0</v>
      </c>
      <c r="R580" s="65">
        <v>0</v>
      </c>
      <c r="S580" s="65">
        <v>0</v>
      </c>
      <c r="T580" s="65">
        <v>0</v>
      </c>
      <c r="U580" s="65">
        <v>0</v>
      </c>
      <c r="V580" s="65">
        <v>0</v>
      </c>
      <c r="W580" s="65">
        <v>0</v>
      </c>
    </row>
    <row r="581" spans="1:23" ht="15" customHeight="1">
      <c r="A581" s="169"/>
      <c r="B581" s="172"/>
      <c r="C581" s="64" t="s">
        <v>38</v>
      </c>
      <c r="D581" s="65">
        <v>0</v>
      </c>
      <c r="E581" s="65">
        <v>0</v>
      </c>
      <c r="F581" s="65">
        <v>0</v>
      </c>
      <c r="G581" s="65">
        <v>0</v>
      </c>
      <c r="H581" s="65">
        <v>0</v>
      </c>
      <c r="I581" s="65">
        <v>0</v>
      </c>
      <c r="J581" s="65">
        <v>0</v>
      </c>
      <c r="K581" s="65">
        <v>0</v>
      </c>
      <c r="L581" s="65">
        <v>0</v>
      </c>
      <c r="M581" s="65">
        <v>0</v>
      </c>
      <c r="N581" s="65">
        <v>0</v>
      </c>
      <c r="O581" s="65">
        <v>0</v>
      </c>
      <c r="P581" s="65">
        <v>0</v>
      </c>
      <c r="Q581" s="65">
        <v>0</v>
      </c>
      <c r="R581" s="65">
        <v>0</v>
      </c>
      <c r="S581" s="65">
        <v>0</v>
      </c>
      <c r="T581" s="65">
        <v>0</v>
      </c>
      <c r="U581" s="65">
        <v>0</v>
      </c>
      <c r="V581" s="65">
        <v>0</v>
      </c>
      <c r="W581" s="65">
        <v>0</v>
      </c>
    </row>
    <row r="582" spans="1:23" ht="15" customHeight="1">
      <c r="A582" s="167">
        <v>12</v>
      </c>
      <c r="B582" s="170" t="s">
        <v>12</v>
      </c>
      <c r="C582" s="64" t="s">
        <v>255</v>
      </c>
      <c r="D582" s="65">
        <v>0</v>
      </c>
      <c r="E582" s="65">
        <v>0</v>
      </c>
      <c r="F582" s="65">
        <v>0</v>
      </c>
      <c r="G582" s="65">
        <v>0</v>
      </c>
      <c r="H582" s="65">
        <v>0</v>
      </c>
      <c r="I582" s="65">
        <v>0</v>
      </c>
      <c r="J582" s="65">
        <v>0</v>
      </c>
      <c r="K582" s="65">
        <v>0</v>
      </c>
      <c r="L582" s="65">
        <v>0</v>
      </c>
      <c r="M582" s="65">
        <v>0</v>
      </c>
      <c r="N582" s="65">
        <v>0</v>
      </c>
      <c r="O582" s="65">
        <v>0</v>
      </c>
      <c r="P582" s="65">
        <v>0</v>
      </c>
      <c r="Q582" s="65">
        <v>0</v>
      </c>
      <c r="R582" s="65">
        <v>0</v>
      </c>
      <c r="S582" s="65">
        <v>0</v>
      </c>
      <c r="T582" s="65">
        <v>0</v>
      </c>
      <c r="U582" s="65">
        <v>0</v>
      </c>
      <c r="V582" s="65">
        <v>0</v>
      </c>
      <c r="W582" s="65">
        <v>0</v>
      </c>
    </row>
    <row r="583" spans="1:23" ht="15" customHeight="1">
      <c r="A583" s="168"/>
      <c r="B583" s="171"/>
      <c r="C583" s="64" t="s">
        <v>256</v>
      </c>
      <c r="D583" s="65">
        <v>0</v>
      </c>
      <c r="E583" s="65">
        <v>0</v>
      </c>
      <c r="F583" s="65">
        <v>0</v>
      </c>
      <c r="G583" s="65">
        <v>0</v>
      </c>
      <c r="H583" s="65">
        <v>0</v>
      </c>
      <c r="I583" s="65">
        <v>0</v>
      </c>
      <c r="J583" s="65">
        <v>0</v>
      </c>
      <c r="K583" s="65">
        <v>0</v>
      </c>
      <c r="L583" s="65">
        <v>0</v>
      </c>
      <c r="M583" s="65">
        <v>0</v>
      </c>
      <c r="N583" s="65">
        <v>0</v>
      </c>
      <c r="O583" s="65">
        <v>0</v>
      </c>
      <c r="P583" s="65">
        <v>0</v>
      </c>
      <c r="Q583" s="65">
        <v>0</v>
      </c>
      <c r="R583" s="65">
        <v>0</v>
      </c>
      <c r="S583" s="65">
        <v>0</v>
      </c>
      <c r="T583" s="65">
        <v>0</v>
      </c>
      <c r="U583" s="65">
        <v>0</v>
      </c>
      <c r="V583" s="65">
        <v>0</v>
      </c>
      <c r="W583" s="65">
        <v>0</v>
      </c>
    </row>
    <row r="584" spans="1:23" ht="15" customHeight="1">
      <c r="A584" s="169"/>
      <c r="B584" s="172"/>
      <c r="C584" s="64" t="s">
        <v>38</v>
      </c>
      <c r="D584" s="65">
        <v>0</v>
      </c>
      <c r="E584" s="65">
        <v>0</v>
      </c>
      <c r="F584" s="65">
        <v>0</v>
      </c>
      <c r="G584" s="65">
        <v>0</v>
      </c>
      <c r="H584" s="65">
        <v>0</v>
      </c>
      <c r="I584" s="65">
        <v>0</v>
      </c>
      <c r="J584" s="65">
        <v>0</v>
      </c>
      <c r="K584" s="65">
        <v>0</v>
      </c>
      <c r="L584" s="65">
        <v>0</v>
      </c>
      <c r="M584" s="65">
        <v>0</v>
      </c>
      <c r="N584" s="65">
        <v>0</v>
      </c>
      <c r="O584" s="65">
        <v>0</v>
      </c>
      <c r="P584" s="65">
        <v>0</v>
      </c>
      <c r="Q584" s="65">
        <v>0</v>
      </c>
      <c r="R584" s="65">
        <v>0</v>
      </c>
      <c r="S584" s="65">
        <v>0</v>
      </c>
      <c r="T584" s="65">
        <v>0</v>
      </c>
      <c r="U584" s="65">
        <v>0</v>
      </c>
      <c r="V584" s="65">
        <v>0</v>
      </c>
      <c r="W584" s="65">
        <v>0</v>
      </c>
    </row>
    <row r="585" spans="1:23" ht="15" customHeight="1">
      <c r="A585" s="167">
        <v>13</v>
      </c>
      <c r="B585" s="170" t="s">
        <v>11</v>
      </c>
      <c r="C585" s="64" t="s">
        <v>255</v>
      </c>
      <c r="D585" s="65">
        <v>0</v>
      </c>
      <c r="E585" s="65">
        <v>0</v>
      </c>
      <c r="F585" s="65">
        <v>0</v>
      </c>
      <c r="G585" s="65">
        <v>0</v>
      </c>
      <c r="H585" s="65">
        <v>0</v>
      </c>
      <c r="I585" s="65">
        <v>0</v>
      </c>
      <c r="J585" s="65">
        <v>0</v>
      </c>
      <c r="K585" s="65">
        <v>0</v>
      </c>
      <c r="L585" s="65">
        <v>0</v>
      </c>
      <c r="M585" s="65">
        <v>0</v>
      </c>
      <c r="N585" s="65">
        <v>0</v>
      </c>
      <c r="O585" s="65">
        <v>0</v>
      </c>
      <c r="P585" s="65">
        <v>0</v>
      </c>
      <c r="Q585" s="65">
        <v>0</v>
      </c>
      <c r="R585" s="65">
        <v>0</v>
      </c>
      <c r="S585" s="65">
        <v>0</v>
      </c>
      <c r="T585" s="65">
        <v>0</v>
      </c>
      <c r="U585" s="65">
        <v>0</v>
      </c>
      <c r="V585" s="65">
        <v>0</v>
      </c>
      <c r="W585" s="65">
        <v>0</v>
      </c>
    </row>
    <row r="586" spans="1:23" ht="15" customHeight="1">
      <c r="A586" s="168"/>
      <c r="B586" s="171"/>
      <c r="C586" s="64" t="s">
        <v>256</v>
      </c>
      <c r="D586" s="65">
        <v>0</v>
      </c>
      <c r="E586" s="65">
        <v>0</v>
      </c>
      <c r="F586" s="65">
        <v>0</v>
      </c>
      <c r="G586" s="65">
        <v>0</v>
      </c>
      <c r="H586" s="65">
        <v>0</v>
      </c>
      <c r="I586" s="65">
        <v>0</v>
      </c>
      <c r="J586" s="65">
        <v>0</v>
      </c>
      <c r="K586" s="65">
        <v>0</v>
      </c>
      <c r="L586" s="65">
        <v>0</v>
      </c>
      <c r="M586" s="65">
        <v>0</v>
      </c>
      <c r="N586" s="65">
        <v>0</v>
      </c>
      <c r="O586" s="65">
        <v>0</v>
      </c>
      <c r="P586" s="65">
        <v>0</v>
      </c>
      <c r="Q586" s="65">
        <v>0</v>
      </c>
      <c r="R586" s="65">
        <v>0</v>
      </c>
      <c r="S586" s="65">
        <v>0</v>
      </c>
      <c r="T586" s="65">
        <v>0</v>
      </c>
      <c r="U586" s="65">
        <v>0</v>
      </c>
      <c r="V586" s="65">
        <v>0</v>
      </c>
      <c r="W586" s="65">
        <v>0</v>
      </c>
    </row>
    <row r="587" spans="1:23" ht="15" customHeight="1">
      <c r="A587" s="169"/>
      <c r="B587" s="172"/>
      <c r="C587" s="64" t="s">
        <v>38</v>
      </c>
      <c r="D587" s="65">
        <v>0</v>
      </c>
      <c r="E587" s="65">
        <v>0</v>
      </c>
      <c r="F587" s="65">
        <v>0</v>
      </c>
      <c r="G587" s="65">
        <v>0</v>
      </c>
      <c r="H587" s="65">
        <v>0</v>
      </c>
      <c r="I587" s="65">
        <v>0</v>
      </c>
      <c r="J587" s="65">
        <v>0</v>
      </c>
      <c r="K587" s="65">
        <v>0</v>
      </c>
      <c r="L587" s="65">
        <v>0</v>
      </c>
      <c r="M587" s="65">
        <v>0</v>
      </c>
      <c r="N587" s="65">
        <v>0</v>
      </c>
      <c r="O587" s="65">
        <v>0</v>
      </c>
      <c r="P587" s="65">
        <v>0</v>
      </c>
      <c r="Q587" s="65">
        <v>0</v>
      </c>
      <c r="R587" s="65">
        <v>0</v>
      </c>
      <c r="S587" s="65">
        <v>0</v>
      </c>
      <c r="T587" s="65">
        <v>0</v>
      </c>
      <c r="U587" s="65">
        <v>0</v>
      </c>
      <c r="V587" s="65">
        <v>0</v>
      </c>
      <c r="W587" s="65">
        <v>0</v>
      </c>
    </row>
    <row r="588" spans="1:23" ht="15" customHeight="1">
      <c r="A588" s="167">
        <v>14</v>
      </c>
      <c r="B588" s="170" t="s">
        <v>10</v>
      </c>
      <c r="C588" s="64" t="s">
        <v>255</v>
      </c>
      <c r="D588" s="65">
        <v>0</v>
      </c>
      <c r="E588" s="65">
        <v>0</v>
      </c>
      <c r="F588" s="65">
        <v>0</v>
      </c>
      <c r="G588" s="65">
        <v>0</v>
      </c>
      <c r="H588" s="65">
        <v>0</v>
      </c>
      <c r="I588" s="65">
        <v>0</v>
      </c>
      <c r="J588" s="65">
        <v>0</v>
      </c>
      <c r="K588" s="65">
        <v>0</v>
      </c>
      <c r="L588" s="65">
        <v>0</v>
      </c>
      <c r="M588" s="65">
        <v>0</v>
      </c>
      <c r="N588" s="65">
        <v>0</v>
      </c>
      <c r="O588" s="65">
        <v>0</v>
      </c>
      <c r="P588" s="65">
        <v>0</v>
      </c>
      <c r="Q588" s="65">
        <v>0</v>
      </c>
      <c r="R588" s="65">
        <v>0</v>
      </c>
      <c r="S588" s="65">
        <v>0</v>
      </c>
      <c r="T588" s="65">
        <v>0</v>
      </c>
      <c r="U588" s="65">
        <v>0</v>
      </c>
      <c r="V588" s="65">
        <v>0</v>
      </c>
      <c r="W588" s="65">
        <v>0</v>
      </c>
    </row>
    <row r="589" spans="1:23" ht="15" customHeight="1">
      <c r="A589" s="168"/>
      <c r="B589" s="171"/>
      <c r="C589" s="64" t="s">
        <v>256</v>
      </c>
      <c r="D589" s="65">
        <v>0</v>
      </c>
      <c r="E589" s="65">
        <v>0</v>
      </c>
      <c r="F589" s="65">
        <v>0</v>
      </c>
      <c r="G589" s="65">
        <v>0</v>
      </c>
      <c r="H589" s="65">
        <v>0</v>
      </c>
      <c r="I589" s="65">
        <v>0</v>
      </c>
      <c r="J589" s="65">
        <v>0</v>
      </c>
      <c r="K589" s="65">
        <v>0</v>
      </c>
      <c r="L589" s="65">
        <v>0</v>
      </c>
      <c r="M589" s="65">
        <v>0</v>
      </c>
      <c r="N589" s="65">
        <v>0</v>
      </c>
      <c r="O589" s="65">
        <v>0</v>
      </c>
      <c r="P589" s="65">
        <v>0</v>
      </c>
      <c r="Q589" s="65">
        <v>0</v>
      </c>
      <c r="R589" s="65">
        <v>0</v>
      </c>
      <c r="S589" s="65">
        <v>0</v>
      </c>
      <c r="T589" s="65">
        <v>0</v>
      </c>
      <c r="U589" s="65">
        <v>0</v>
      </c>
      <c r="V589" s="65">
        <v>0</v>
      </c>
      <c r="W589" s="65">
        <v>0</v>
      </c>
    </row>
    <row r="590" spans="1:23" ht="15" customHeight="1">
      <c r="A590" s="169"/>
      <c r="B590" s="172"/>
      <c r="C590" s="64" t="s">
        <v>38</v>
      </c>
      <c r="D590" s="65">
        <v>0</v>
      </c>
      <c r="E590" s="65">
        <v>0</v>
      </c>
      <c r="F590" s="65">
        <v>0</v>
      </c>
      <c r="G590" s="65">
        <v>0</v>
      </c>
      <c r="H590" s="65">
        <v>0</v>
      </c>
      <c r="I590" s="65">
        <v>0</v>
      </c>
      <c r="J590" s="65">
        <v>0</v>
      </c>
      <c r="K590" s="65">
        <v>0</v>
      </c>
      <c r="L590" s="65">
        <v>0</v>
      </c>
      <c r="M590" s="65">
        <v>0</v>
      </c>
      <c r="N590" s="65">
        <v>0</v>
      </c>
      <c r="O590" s="65">
        <v>0</v>
      </c>
      <c r="P590" s="65">
        <v>0</v>
      </c>
      <c r="Q590" s="65">
        <v>0</v>
      </c>
      <c r="R590" s="65">
        <v>0</v>
      </c>
      <c r="S590" s="65">
        <v>0</v>
      </c>
      <c r="T590" s="65">
        <v>0</v>
      </c>
      <c r="U590" s="65">
        <v>0</v>
      </c>
      <c r="V590" s="65">
        <v>0</v>
      </c>
      <c r="W590" s="65">
        <v>0</v>
      </c>
    </row>
    <row r="591" spans="1:23" ht="15" customHeight="1">
      <c r="A591" s="167">
        <v>15</v>
      </c>
      <c r="B591" s="170" t="s">
        <v>9</v>
      </c>
      <c r="C591" s="64" t="s">
        <v>255</v>
      </c>
      <c r="D591" s="65">
        <v>0</v>
      </c>
      <c r="E591" s="65">
        <v>0</v>
      </c>
      <c r="F591" s="65">
        <v>0</v>
      </c>
      <c r="G591" s="65">
        <v>0</v>
      </c>
      <c r="H591" s="65">
        <v>0</v>
      </c>
      <c r="I591" s="65">
        <v>0</v>
      </c>
      <c r="J591" s="65">
        <v>0</v>
      </c>
      <c r="K591" s="65">
        <v>0</v>
      </c>
      <c r="L591" s="65">
        <v>0</v>
      </c>
      <c r="M591" s="65">
        <v>0</v>
      </c>
      <c r="N591" s="65">
        <v>0</v>
      </c>
      <c r="O591" s="65">
        <v>0</v>
      </c>
      <c r="P591" s="65">
        <v>0</v>
      </c>
      <c r="Q591" s="65">
        <v>0</v>
      </c>
      <c r="R591" s="65">
        <v>0</v>
      </c>
      <c r="S591" s="65">
        <v>0</v>
      </c>
      <c r="T591" s="65">
        <v>0</v>
      </c>
      <c r="U591" s="65">
        <v>0</v>
      </c>
      <c r="V591" s="65">
        <v>0</v>
      </c>
      <c r="W591" s="65">
        <v>0</v>
      </c>
    </row>
    <row r="592" spans="1:23" ht="15" customHeight="1">
      <c r="A592" s="168"/>
      <c r="B592" s="171"/>
      <c r="C592" s="64" t="s">
        <v>256</v>
      </c>
      <c r="D592" s="65">
        <v>0</v>
      </c>
      <c r="E592" s="65">
        <v>0</v>
      </c>
      <c r="F592" s="65">
        <v>0</v>
      </c>
      <c r="G592" s="65">
        <v>0</v>
      </c>
      <c r="H592" s="65">
        <v>0</v>
      </c>
      <c r="I592" s="65">
        <v>0</v>
      </c>
      <c r="J592" s="65">
        <v>0</v>
      </c>
      <c r="K592" s="65">
        <v>0</v>
      </c>
      <c r="L592" s="65">
        <v>0</v>
      </c>
      <c r="M592" s="65">
        <v>0</v>
      </c>
      <c r="N592" s="65">
        <v>0</v>
      </c>
      <c r="O592" s="65">
        <v>0</v>
      </c>
      <c r="P592" s="65">
        <v>0</v>
      </c>
      <c r="Q592" s="65">
        <v>0</v>
      </c>
      <c r="R592" s="65">
        <v>0</v>
      </c>
      <c r="S592" s="65">
        <v>0</v>
      </c>
      <c r="T592" s="65">
        <v>0</v>
      </c>
      <c r="U592" s="65">
        <v>0</v>
      </c>
      <c r="V592" s="65">
        <v>0</v>
      </c>
      <c r="W592" s="65">
        <v>0</v>
      </c>
    </row>
    <row r="593" spans="1:23" ht="15" customHeight="1">
      <c r="A593" s="169"/>
      <c r="B593" s="172"/>
      <c r="C593" s="64" t="s">
        <v>38</v>
      </c>
      <c r="D593" s="65">
        <v>0</v>
      </c>
      <c r="E593" s="65">
        <v>0</v>
      </c>
      <c r="F593" s="65">
        <v>0</v>
      </c>
      <c r="G593" s="65">
        <v>0</v>
      </c>
      <c r="H593" s="65">
        <v>0</v>
      </c>
      <c r="I593" s="65">
        <v>0</v>
      </c>
      <c r="J593" s="65">
        <v>0</v>
      </c>
      <c r="K593" s="65">
        <v>0</v>
      </c>
      <c r="L593" s="65">
        <v>0</v>
      </c>
      <c r="M593" s="65">
        <v>0</v>
      </c>
      <c r="N593" s="65">
        <v>0</v>
      </c>
      <c r="O593" s="65">
        <v>0</v>
      </c>
      <c r="P593" s="65">
        <v>0</v>
      </c>
      <c r="Q593" s="65">
        <v>0</v>
      </c>
      <c r="R593" s="65">
        <v>0</v>
      </c>
      <c r="S593" s="65">
        <v>0</v>
      </c>
      <c r="T593" s="65">
        <v>0</v>
      </c>
      <c r="U593" s="65">
        <v>0</v>
      </c>
      <c r="V593" s="65">
        <v>0</v>
      </c>
      <c r="W593" s="65">
        <v>0</v>
      </c>
    </row>
    <row r="594" spans="1:23" ht="15" customHeight="1">
      <c r="A594" s="167">
        <v>16</v>
      </c>
      <c r="B594" s="170" t="s">
        <v>8</v>
      </c>
      <c r="C594" s="64" t="s">
        <v>255</v>
      </c>
      <c r="D594" s="65">
        <v>0</v>
      </c>
      <c r="E594" s="65">
        <v>0</v>
      </c>
      <c r="F594" s="65">
        <v>0</v>
      </c>
      <c r="G594" s="65">
        <v>0</v>
      </c>
      <c r="H594" s="65">
        <v>0</v>
      </c>
      <c r="I594" s="65">
        <v>0</v>
      </c>
      <c r="J594" s="65">
        <v>0</v>
      </c>
      <c r="K594" s="65">
        <v>0</v>
      </c>
      <c r="L594" s="65">
        <v>0</v>
      </c>
      <c r="M594" s="65">
        <v>0</v>
      </c>
      <c r="N594" s="65">
        <v>0</v>
      </c>
      <c r="O594" s="65">
        <v>0</v>
      </c>
      <c r="P594" s="65">
        <v>0</v>
      </c>
      <c r="Q594" s="65">
        <v>0</v>
      </c>
      <c r="R594" s="65">
        <v>0</v>
      </c>
      <c r="S594" s="65">
        <v>0</v>
      </c>
      <c r="T594" s="65">
        <v>0</v>
      </c>
      <c r="U594" s="65">
        <v>0</v>
      </c>
      <c r="V594" s="65">
        <v>0</v>
      </c>
      <c r="W594" s="65">
        <v>0</v>
      </c>
    </row>
    <row r="595" spans="1:23" ht="15" customHeight="1">
      <c r="A595" s="168"/>
      <c r="B595" s="171"/>
      <c r="C595" s="64" t="s">
        <v>256</v>
      </c>
      <c r="D595" s="65">
        <v>0</v>
      </c>
      <c r="E595" s="65">
        <v>0</v>
      </c>
      <c r="F595" s="65">
        <v>0</v>
      </c>
      <c r="G595" s="65">
        <v>0</v>
      </c>
      <c r="H595" s="65">
        <v>0</v>
      </c>
      <c r="I595" s="65">
        <v>0</v>
      </c>
      <c r="J595" s="65">
        <v>0</v>
      </c>
      <c r="K595" s="65">
        <v>0</v>
      </c>
      <c r="L595" s="65">
        <v>0</v>
      </c>
      <c r="M595" s="65">
        <v>0</v>
      </c>
      <c r="N595" s="65">
        <v>0</v>
      </c>
      <c r="O595" s="65">
        <v>0</v>
      </c>
      <c r="P595" s="65">
        <v>0</v>
      </c>
      <c r="Q595" s="65">
        <v>0</v>
      </c>
      <c r="R595" s="65">
        <v>0</v>
      </c>
      <c r="S595" s="65">
        <v>0</v>
      </c>
      <c r="T595" s="65">
        <v>0</v>
      </c>
      <c r="U595" s="65">
        <v>0</v>
      </c>
      <c r="V595" s="65">
        <v>0</v>
      </c>
      <c r="W595" s="65">
        <v>0</v>
      </c>
    </row>
    <row r="596" spans="1:23" ht="15" customHeight="1">
      <c r="A596" s="169"/>
      <c r="B596" s="172"/>
      <c r="C596" s="64" t="s">
        <v>38</v>
      </c>
      <c r="D596" s="65">
        <v>0</v>
      </c>
      <c r="E596" s="65">
        <v>0</v>
      </c>
      <c r="F596" s="65">
        <v>0</v>
      </c>
      <c r="G596" s="65">
        <v>0</v>
      </c>
      <c r="H596" s="65">
        <v>0</v>
      </c>
      <c r="I596" s="65">
        <v>0</v>
      </c>
      <c r="J596" s="65">
        <v>0</v>
      </c>
      <c r="K596" s="65">
        <v>0</v>
      </c>
      <c r="L596" s="65">
        <v>0</v>
      </c>
      <c r="M596" s="65">
        <v>0</v>
      </c>
      <c r="N596" s="65">
        <v>0</v>
      </c>
      <c r="O596" s="65">
        <v>0</v>
      </c>
      <c r="P596" s="65">
        <v>0</v>
      </c>
      <c r="Q596" s="65">
        <v>0</v>
      </c>
      <c r="R596" s="65">
        <v>0</v>
      </c>
      <c r="S596" s="65">
        <v>0</v>
      </c>
      <c r="T596" s="65">
        <v>0</v>
      </c>
      <c r="U596" s="65">
        <v>0</v>
      </c>
      <c r="V596" s="65">
        <v>0</v>
      </c>
      <c r="W596" s="65">
        <v>0</v>
      </c>
    </row>
    <row r="597" spans="1:23" ht="15" customHeight="1">
      <c r="A597" s="167">
        <v>17</v>
      </c>
      <c r="B597" s="170" t="s">
        <v>7</v>
      </c>
      <c r="C597" s="64" t="s">
        <v>255</v>
      </c>
      <c r="D597" s="65">
        <v>0</v>
      </c>
      <c r="E597" s="65">
        <v>0</v>
      </c>
      <c r="F597" s="65">
        <v>0</v>
      </c>
      <c r="G597" s="65">
        <v>0</v>
      </c>
      <c r="H597" s="65">
        <v>0</v>
      </c>
      <c r="I597" s="65">
        <v>0</v>
      </c>
      <c r="J597" s="65">
        <v>0</v>
      </c>
      <c r="K597" s="65">
        <v>0</v>
      </c>
      <c r="L597" s="65">
        <v>0</v>
      </c>
      <c r="M597" s="65">
        <v>0</v>
      </c>
      <c r="N597" s="65">
        <v>0</v>
      </c>
      <c r="O597" s="65">
        <v>0</v>
      </c>
      <c r="P597" s="65">
        <v>0</v>
      </c>
      <c r="Q597" s="65">
        <v>0</v>
      </c>
      <c r="R597" s="65">
        <v>0</v>
      </c>
      <c r="S597" s="65">
        <v>0</v>
      </c>
      <c r="T597" s="65">
        <v>0</v>
      </c>
      <c r="U597" s="65">
        <v>0</v>
      </c>
      <c r="V597" s="65">
        <v>0</v>
      </c>
      <c r="W597" s="65">
        <v>0</v>
      </c>
    </row>
    <row r="598" spans="1:23" ht="15" customHeight="1">
      <c r="A598" s="168"/>
      <c r="B598" s="171"/>
      <c r="C598" s="64" t="s">
        <v>256</v>
      </c>
      <c r="D598" s="65">
        <v>0</v>
      </c>
      <c r="E598" s="65">
        <v>0</v>
      </c>
      <c r="F598" s="65">
        <v>0</v>
      </c>
      <c r="G598" s="65">
        <v>0</v>
      </c>
      <c r="H598" s="65">
        <v>0</v>
      </c>
      <c r="I598" s="65">
        <v>0</v>
      </c>
      <c r="J598" s="65">
        <v>0</v>
      </c>
      <c r="K598" s="65">
        <v>0</v>
      </c>
      <c r="L598" s="65">
        <v>0</v>
      </c>
      <c r="M598" s="65">
        <v>0</v>
      </c>
      <c r="N598" s="65">
        <v>0</v>
      </c>
      <c r="O598" s="65">
        <v>0</v>
      </c>
      <c r="P598" s="65">
        <v>0</v>
      </c>
      <c r="Q598" s="65">
        <v>0</v>
      </c>
      <c r="R598" s="65">
        <v>0</v>
      </c>
      <c r="S598" s="65">
        <v>0</v>
      </c>
      <c r="T598" s="65">
        <v>0</v>
      </c>
      <c r="U598" s="65">
        <v>0</v>
      </c>
      <c r="V598" s="65">
        <v>0</v>
      </c>
      <c r="W598" s="65">
        <v>0</v>
      </c>
    </row>
    <row r="599" spans="1:23" ht="15" customHeight="1">
      <c r="A599" s="169"/>
      <c r="B599" s="172"/>
      <c r="C599" s="64" t="s">
        <v>38</v>
      </c>
      <c r="D599" s="65">
        <v>0</v>
      </c>
      <c r="E599" s="65">
        <v>0</v>
      </c>
      <c r="F599" s="65">
        <v>0</v>
      </c>
      <c r="G599" s="65">
        <v>0</v>
      </c>
      <c r="H599" s="65">
        <v>0</v>
      </c>
      <c r="I599" s="65">
        <v>0</v>
      </c>
      <c r="J599" s="65">
        <v>0</v>
      </c>
      <c r="K599" s="65">
        <v>0</v>
      </c>
      <c r="L599" s="65">
        <v>0</v>
      </c>
      <c r="M599" s="65">
        <v>0</v>
      </c>
      <c r="N599" s="65">
        <v>0</v>
      </c>
      <c r="O599" s="65">
        <v>0</v>
      </c>
      <c r="P599" s="65">
        <v>0</v>
      </c>
      <c r="Q599" s="65">
        <v>0</v>
      </c>
      <c r="R599" s="65">
        <v>0</v>
      </c>
      <c r="S599" s="65">
        <v>0</v>
      </c>
      <c r="T599" s="65">
        <v>0</v>
      </c>
      <c r="U599" s="65">
        <v>0</v>
      </c>
      <c r="V599" s="65">
        <v>0</v>
      </c>
      <c r="W599" s="65">
        <v>0</v>
      </c>
    </row>
    <row r="600" spans="1:23" ht="15" customHeight="1">
      <c r="A600" s="167">
        <v>18</v>
      </c>
      <c r="B600" s="170" t="s">
        <v>6</v>
      </c>
      <c r="C600" s="64" t="s">
        <v>255</v>
      </c>
      <c r="D600" s="65">
        <v>0</v>
      </c>
      <c r="E600" s="65">
        <v>0</v>
      </c>
      <c r="F600" s="65">
        <v>0</v>
      </c>
      <c r="G600" s="65">
        <v>0</v>
      </c>
      <c r="H600" s="65">
        <v>0</v>
      </c>
      <c r="I600" s="65">
        <v>0</v>
      </c>
      <c r="J600" s="65">
        <v>0</v>
      </c>
      <c r="K600" s="65">
        <v>0</v>
      </c>
      <c r="L600" s="65">
        <v>0</v>
      </c>
      <c r="M600" s="65">
        <v>0</v>
      </c>
      <c r="N600" s="65">
        <v>0</v>
      </c>
      <c r="O600" s="65">
        <v>0</v>
      </c>
      <c r="P600" s="65">
        <v>0</v>
      </c>
      <c r="Q600" s="65">
        <v>0</v>
      </c>
      <c r="R600" s="65">
        <v>0</v>
      </c>
      <c r="S600" s="65">
        <v>0</v>
      </c>
      <c r="T600" s="65">
        <v>0</v>
      </c>
      <c r="U600" s="65">
        <v>0</v>
      </c>
      <c r="V600" s="65">
        <v>0</v>
      </c>
      <c r="W600" s="65">
        <v>0</v>
      </c>
    </row>
    <row r="601" spans="1:23" ht="15" customHeight="1">
      <c r="A601" s="168"/>
      <c r="B601" s="171"/>
      <c r="C601" s="64" t="s">
        <v>256</v>
      </c>
      <c r="D601" s="65">
        <v>0</v>
      </c>
      <c r="E601" s="65">
        <v>0</v>
      </c>
      <c r="F601" s="65">
        <v>0</v>
      </c>
      <c r="G601" s="65">
        <v>0</v>
      </c>
      <c r="H601" s="65">
        <v>0</v>
      </c>
      <c r="I601" s="65">
        <v>0</v>
      </c>
      <c r="J601" s="65">
        <v>0</v>
      </c>
      <c r="K601" s="65">
        <v>0</v>
      </c>
      <c r="L601" s="65">
        <v>0</v>
      </c>
      <c r="M601" s="65">
        <v>0</v>
      </c>
      <c r="N601" s="65">
        <v>0</v>
      </c>
      <c r="O601" s="65">
        <v>0</v>
      </c>
      <c r="P601" s="65">
        <v>0</v>
      </c>
      <c r="Q601" s="65">
        <v>0</v>
      </c>
      <c r="R601" s="65">
        <v>0</v>
      </c>
      <c r="S601" s="65">
        <v>0</v>
      </c>
      <c r="T601" s="65">
        <v>0</v>
      </c>
      <c r="U601" s="65">
        <v>0</v>
      </c>
      <c r="V601" s="65">
        <v>0</v>
      </c>
      <c r="W601" s="65">
        <v>0</v>
      </c>
    </row>
    <row r="602" spans="1:23" ht="15" customHeight="1">
      <c r="A602" s="169"/>
      <c r="B602" s="172"/>
      <c r="C602" s="64" t="s">
        <v>38</v>
      </c>
      <c r="D602" s="65">
        <v>0</v>
      </c>
      <c r="E602" s="65">
        <v>0</v>
      </c>
      <c r="F602" s="65">
        <v>0</v>
      </c>
      <c r="G602" s="65">
        <v>0</v>
      </c>
      <c r="H602" s="65">
        <v>0</v>
      </c>
      <c r="I602" s="65">
        <v>0</v>
      </c>
      <c r="J602" s="65">
        <v>0</v>
      </c>
      <c r="K602" s="65">
        <v>0</v>
      </c>
      <c r="L602" s="65">
        <v>0</v>
      </c>
      <c r="M602" s="65">
        <v>0</v>
      </c>
      <c r="N602" s="65">
        <v>0</v>
      </c>
      <c r="O602" s="65">
        <v>0</v>
      </c>
      <c r="P602" s="65">
        <v>0</v>
      </c>
      <c r="Q602" s="65">
        <v>0</v>
      </c>
      <c r="R602" s="65">
        <v>0</v>
      </c>
      <c r="S602" s="65">
        <v>0</v>
      </c>
      <c r="T602" s="65">
        <v>0</v>
      </c>
      <c r="U602" s="65">
        <v>0</v>
      </c>
      <c r="V602" s="65">
        <v>0</v>
      </c>
      <c r="W602" s="65">
        <v>0</v>
      </c>
    </row>
    <row r="603" spans="1:23" ht="15" customHeight="1">
      <c r="A603" s="167">
        <v>19</v>
      </c>
      <c r="B603" s="170" t="s">
        <v>5</v>
      </c>
      <c r="C603" s="64" t="s">
        <v>255</v>
      </c>
      <c r="D603" s="65">
        <v>0</v>
      </c>
      <c r="E603" s="65">
        <v>0</v>
      </c>
      <c r="F603" s="65">
        <v>0</v>
      </c>
      <c r="G603" s="65">
        <v>0</v>
      </c>
      <c r="H603" s="65">
        <v>0</v>
      </c>
      <c r="I603" s="65">
        <v>0</v>
      </c>
      <c r="J603" s="65">
        <v>0</v>
      </c>
      <c r="K603" s="65">
        <v>0</v>
      </c>
      <c r="L603" s="65">
        <v>0</v>
      </c>
      <c r="M603" s="65">
        <v>0</v>
      </c>
      <c r="N603" s="65">
        <v>0</v>
      </c>
      <c r="O603" s="65">
        <v>0</v>
      </c>
      <c r="P603" s="65">
        <v>0</v>
      </c>
      <c r="Q603" s="65">
        <v>0</v>
      </c>
      <c r="R603" s="65">
        <v>0</v>
      </c>
      <c r="S603" s="65">
        <v>0</v>
      </c>
      <c r="T603" s="65">
        <v>0</v>
      </c>
      <c r="U603" s="65">
        <v>0</v>
      </c>
      <c r="V603" s="65">
        <v>0</v>
      </c>
      <c r="W603" s="65">
        <v>0</v>
      </c>
    </row>
    <row r="604" spans="1:23" ht="15" customHeight="1">
      <c r="A604" s="168"/>
      <c r="B604" s="171"/>
      <c r="C604" s="64" t="s">
        <v>256</v>
      </c>
      <c r="D604" s="65">
        <v>0</v>
      </c>
      <c r="E604" s="65">
        <v>0</v>
      </c>
      <c r="F604" s="65">
        <v>0</v>
      </c>
      <c r="G604" s="65">
        <v>0</v>
      </c>
      <c r="H604" s="65">
        <v>0</v>
      </c>
      <c r="I604" s="65">
        <v>0</v>
      </c>
      <c r="J604" s="65">
        <v>0</v>
      </c>
      <c r="K604" s="65">
        <v>0</v>
      </c>
      <c r="L604" s="65">
        <v>0</v>
      </c>
      <c r="M604" s="65">
        <v>0</v>
      </c>
      <c r="N604" s="65">
        <v>0</v>
      </c>
      <c r="O604" s="65">
        <v>0</v>
      </c>
      <c r="P604" s="65">
        <v>0</v>
      </c>
      <c r="Q604" s="65">
        <v>0</v>
      </c>
      <c r="R604" s="65">
        <v>0</v>
      </c>
      <c r="S604" s="65">
        <v>0</v>
      </c>
      <c r="T604" s="65">
        <v>0</v>
      </c>
      <c r="U604" s="65">
        <v>0</v>
      </c>
      <c r="V604" s="65">
        <v>0</v>
      </c>
      <c r="W604" s="65">
        <v>0</v>
      </c>
    </row>
    <row r="605" spans="1:23" ht="15" customHeight="1">
      <c r="A605" s="169"/>
      <c r="B605" s="172"/>
      <c r="C605" s="64" t="s">
        <v>38</v>
      </c>
      <c r="D605" s="65">
        <v>0</v>
      </c>
      <c r="E605" s="65">
        <v>0</v>
      </c>
      <c r="F605" s="65">
        <v>0</v>
      </c>
      <c r="G605" s="65">
        <v>0</v>
      </c>
      <c r="H605" s="65">
        <v>0</v>
      </c>
      <c r="I605" s="65">
        <v>0</v>
      </c>
      <c r="J605" s="65">
        <v>0</v>
      </c>
      <c r="K605" s="65">
        <v>0</v>
      </c>
      <c r="L605" s="65">
        <v>0</v>
      </c>
      <c r="M605" s="65">
        <v>0</v>
      </c>
      <c r="N605" s="65">
        <v>0</v>
      </c>
      <c r="O605" s="65">
        <v>0</v>
      </c>
      <c r="P605" s="65">
        <v>0</v>
      </c>
      <c r="Q605" s="65">
        <v>0</v>
      </c>
      <c r="R605" s="65">
        <v>0</v>
      </c>
      <c r="S605" s="65">
        <v>0</v>
      </c>
      <c r="T605" s="65">
        <v>0</v>
      </c>
      <c r="U605" s="65">
        <v>0</v>
      </c>
      <c r="V605" s="65">
        <v>0</v>
      </c>
      <c r="W605" s="65">
        <v>0</v>
      </c>
    </row>
    <row r="606" spans="1:23" ht="15" customHeight="1">
      <c r="A606" s="167">
        <v>20</v>
      </c>
      <c r="B606" s="170" t="s">
        <v>4</v>
      </c>
      <c r="C606" s="64" t="s">
        <v>255</v>
      </c>
      <c r="D606" s="65">
        <v>0</v>
      </c>
      <c r="E606" s="65">
        <v>0</v>
      </c>
      <c r="F606" s="65">
        <v>0</v>
      </c>
      <c r="G606" s="65">
        <v>0</v>
      </c>
      <c r="H606" s="65">
        <v>0</v>
      </c>
      <c r="I606" s="65">
        <v>0</v>
      </c>
      <c r="J606" s="65">
        <v>0</v>
      </c>
      <c r="K606" s="65">
        <v>0</v>
      </c>
      <c r="L606" s="65">
        <v>0</v>
      </c>
      <c r="M606" s="65">
        <v>0</v>
      </c>
      <c r="N606" s="65">
        <v>0</v>
      </c>
      <c r="O606" s="65">
        <v>0</v>
      </c>
      <c r="P606" s="65">
        <v>0</v>
      </c>
      <c r="Q606" s="65">
        <v>0</v>
      </c>
      <c r="R606" s="65">
        <v>0</v>
      </c>
      <c r="S606" s="65">
        <v>0</v>
      </c>
      <c r="T606" s="65">
        <v>0</v>
      </c>
      <c r="U606" s="65">
        <v>0</v>
      </c>
      <c r="V606" s="65">
        <v>0</v>
      </c>
      <c r="W606" s="65">
        <v>0</v>
      </c>
    </row>
    <row r="607" spans="1:23" ht="15" customHeight="1">
      <c r="A607" s="168"/>
      <c r="B607" s="171"/>
      <c r="C607" s="64" t="s">
        <v>256</v>
      </c>
      <c r="D607" s="65">
        <v>0</v>
      </c>
      <c r="E607" s="65">
        <v>0</v>
      </c>
      <c r="F607" s="65">
        <v>0</v>
      </c>
      <c r="G607" s="65">
        <v>0</v>
      </c>
      <c r="H607" s="65">
        <v>0</v>
      </c>
      <c r="I607" s="65">
        <v>0</v>
      </c>
      <c r="J607" s="65">
        <v>0</v>
      </c>
      <c r="K607" s="65">
        <v>0</v>
      </c>
      <c r="L607" s="65">
        <v>0</v>
      </c>
      <c r="M607" s="65">
        <v>0</v>
      </c>
      <c r="N607" s="65">
        <v>0</v>
      </c>
      <c r="O607" s="65">
        <v>0</v>
      </c>
      <c r="P607" s="65">
        <v>0</v>
      </c>
      <c r="Q607" s="65">
        <v>0</v>
      </c>
      <c r="R607" s="65">
        <v>0</v>
      </c>
      <c r="S607" s="65">
        <v>0</v>
      </c>
      <c r="T607" s="65">
        <v>0</v>
      </c>
      <c r="U607" s="65">
        <v>0</v>
      </c>
      <c r="V607" s="65">
        <v>0</v>
      </c>
      <c r="W607" s="65">
        <v>0</v>
      </c>
    </row>
    <row r="608" spans="1:23" ht="15" customHeight="1">
      <c r="A608" s="169"/>
      <c r="B608" s="172"/>
      <c r="C608" s="64" t="s">
        <v>38</v>
      </c>
      <c r="D608" s="65">
        <v>0</v>
      </c>
      <c r="E608" s="65">
        <v>0</v>
      </c>
      <c r="F608" s="65">
        <v>0</v>
      </c>
      <c r="G608" s="65">
        <v>0</v>
      </c>
      <c r="H608" s="65">
        <v>0</v>
      </c>
      <c r="I608" s="65">
        <v>0</v>
      </c>
      <c r="J608" s="65">
        <v>0</v>
      </c>
      <c r="K608" s="65">
        <v>0</v>
      </c>
      <c r="L608" s="65">
        <v>0</v>
      </c>
      <c r="M608" s="65">
        <v>0</v>
      </c>
      <c r="N608" s="65">
        <v>0</v>
      </c>
      <c r="O608" s="65">
        <v>0</v>
      </c>
      <c r="P608" s="65">
        <v>0</v>
      </c>
      <c r="Q608" s="65">
        <v>0</v>
      </c>
      <c r="R608" s="65">
        <v>0</v>
      </c>
      <c r="S608" s="65">
        <v>0</v>
      </c>
      <c r="T608" s="65">
        <v>0</v>
      </c>
      <c r="U608" s="65">
        <v>0</v>
      </c>
      <c r="V608" s="65">
        <v>0</v>
      </c>
      <c r="W608" s="65">
        <v>0</v>
      </c>
    </row>
    <row r="609" spans="1:23" ht="15" customHeight="1">
      <c r="A609" s="167">
        <v>21</v>
      </c>
      <c r="B609" s="170" t="s">
        <v>3</v>
      </c>
      <c r="C609" s="64" t="s">
        <v>255</v>
      </c>
      <c r="D609" s="65">
        <v>0</v>
      </c>
      <c r="E609" s="65">
        <v>0</v>
      </c>
      <c r="F609" s="65">
        <v>0</v>
      </c>
      <c r="G609" s="65">
        <v>0</v>
      </c>
      <c r="H609" s="65">
        <v>0</v>
      </c>
      <c r="I609" s="65">
        <v>0</v>
      </c>
      <c r="J609" s="65">
        <v>0</v>
      </c>
      <c r="K609" s="65">
        <v>0</v>
      </c>
      <c r="L609" s="65">
        <v>0</v>
      </c>
      <c r="M609" s="65">
        <v>0</v>
      </c>
      <c r="N609" s="65">
        <v>0</v>
      </c>
      <c r="O609" s="65">
        <v>0</v>
      </c>
      <c r="P609" s="65">
        <v>0</v>
      </c>
      <c r="Q609" s="65">
        <v>0</v>
      </c>
      <c r="R609" s="65">
        <v>0</v>
      </c>
      <c r="S609" s="65">
        <v>0</v>
      </c>
      <c r="T609" s="65">
        <v>0</v>
      </c>
      <c r="U609" s="65">
        <v>0</v>
      </c>
      <c r="V609" s="65">
        <v>0</v>
      </c>
      <c r="W609" s="65">
        <v>0</v>
      </c>
    </row>
    <row r="610" spans="1:23" ht="15" customHeight="1">
      <c r="A610" s="168"/>
      <c r="B610" s="171"/>
      <c r="C610" s="64" t="s">
        <v>256</v>
      </c>
      <c r="D610" s="65">
        <v>0</v>
      </c>
      <c r="E610" s="65">
        <v>0</v>
      </c>
      <c r="F610" s="65">
        <v>0</v>
      </c>
      <c r="G610" s="65">
        <v>0</v>
      </c>
      <c r="H610" s="65">
        <v>0</v>
      </c>
      <c r="I610" s="65">
        <v>0</v>
      </c>
      <c r="J610" s="65">
        <v>0</v>
      </c>
      <c r="K610" s="65">
        <v>0</v>
      </c>
      <c r="L610" s="65">
        <v>0</v>
      </c>
      <c r="M610" s="65">
        <v>0</v>
      </c>
      <c r="N610" s="65">
        <v>0</v>
      </c>
      <c r="O610" s="65">
        <v>0</v>
      </c>
      <c r="P610" s="65">
        <v>0</v>
      </c>
      <c r="Q610" s="65">
        <v>0</v>
      </c>
      <c r="R610" s="65">
        <v>0</v>
      </c>
      <c r="S610" s="65">
        <v>0</v>
      </c>
      <c r="T610" s="65">
        <v>0</v>
      </c>
      <c r="U610" s="65">
        <v>0</v>
      </c>
      <c r="V610" s="65">
        <v>0</v>
      </c>
      <c r="W610" s="65">
        <v>0</v>
      </c>
    </row>
    <row r="611" spans="1:23" ht="15" customHeight="1">
      <c r="A611" s="169"/>
      <c r="B611" s="186"/>
      <c r="C611" s="64" t="s">
        <v>38</v>
      </c>
      <c r="D611" s="65">
        <v>0</v>
      </c>
      <c r="E611" s="65">
        <v>0</v>
      </c>
      <c r="F611" s="65">
        <v>0</v>
      </c>
      <c r="G611" s="65">
        <v>0</v>
      </c>
      <c r="H611" s="65">
        <v>0</v>
      </c>
      <c r="I611" s="65">
        <v>0</v>
      </c>
      <c r="J611" s="65">
        <v>0</v>
      </c>
      <c r="K611" s="65">
        <v>0</v>
      </c>
      <c r="L611" s="65">
        <v>0</v>
      </c>
      <c r="M611" s="65">
        <v>0</v>
      </c>
      <c r="N611" s="65">
        <v>0</v>
      </c>
      <c r="O611" s="65">
        <v>0</v>
      </c>
      <c r="P611" s="65">
        <v>0</v>
      </c>
      <c r="Q611" s="65">
        <v>0</v>
      </c>
      <c r="R611" s="65">
        <v>0</v>
      </c>
      <c r="S611" s="65">
        <v>0</v>
      </c>
      <c r="T611" s="65">
        <v>0</v>
      </c>
      <c r="U611" s="65">
        <v>0</v>
      </c>
      <c r="V611" s="65">
        <v>0</v>
      </c>
      <c r="W611" s="65">
        <v>0</v>
      </c>
    </row>
    <row r="612" spans="1:23" ht="15" customHeight="1">
      <c r="A612" s="177">
        <v>22</v>
      </c>
      <c r="B612" s="180" t="s">
        <v>2</v>
      </c>
      <c r="C612" s="66" t="s">
        <v>255</v>
      </c>
      <c r="D612" s="67">
        <v>0</v>
      </c>
      <c r="E612" s="67">
        <v>0</v>
      </c>
      <c r="F612" s="67">
        <v>0</v>
      </c>
      <c r="G612" s="67">
        <v>0</v>
      </c>
      <c r="H612" s="67">
        <v>0</v>
      </c>
      <c r="I612" s="67">
        <v>0</v>
      </c>
      <c r="J612" s="67">
        <v>0</v>
      </c>
      <c r="K612" s="67">
        <v>0</v>
      </c>
      <c r="L612" s="67">
        <v>0</v>
      </c>
      <c r="M612" s="67">
        <v>0</v>
      </c>
      <c r="N612" s="67">
        <v>0</v>
      </c>
      <c r="O612" s="67">
        <v>0</v>
      </c>
      <c r="P612" s="67">
        <v>0</v>
      </c>
      <c r="Q612" s="67">
        <v>0</v>
      </c>
      <c r="R612" s="67">
        <v>0</v>
      </c>
      <c r="S612" s="67">
        <v>0</v>
      </c>
      <c r="T612" s="67">
        <v>0</v>
      </c>
      <c r="U612" s="67">
        <v>0</v>
      </c>
      <c r="V612" s="67">
        <v>0</v>
      </c>
      <c r="W612" s="67">
        <v>0</v>
      </c>
    </row>
    <row r="613" spans="1:23" ht="15" customHeight="1">
      <c r="A613" s="178"/>
      <c r="B613" s="181"/>
      <c r="C613" s="66" t="s">
        <v>256</v>
      </c>
      <c r="D613" s="67">
        <v>0</v>
      </c>
      <c r="E613" s="67">
        <v>0</v>
      </c>
      <c r="F613" s="67">
        <v>0</v>
      </c>
      <c r="G613" s="67">
        <v>0</v>
      </c>
      <c r="H613" s="67">
        <v>0</v>
      </c>
      <c r="I613" s="67">
        <v>0</v>
      </c>
      <c r="J613" s="67">
        <v>0</v>
      </c>
      <c r="K613" s="67">
        <v>0</v>
      </c>
      <c r="L613" s="67">
        <v>0</v>
      </c>
      <c r="M613" s="67">
        <v>0</v>
      </c>
      <c r="N613" s="67">
        <v>0</v>
      </c>
      <c r="O613" s="67">
        <v>0</v>
      </c>
      <c r="P613" s="67">
        <v>0</v>
      </c>
      <c r="Q613" s="67">
        <v>0</v>
      </c>
      <c r="R613" s="67">
        <v>0</v>
      </c>
      <c r="S613" s="67">
        <v>0</v>
      </c>
      <c r="T613" s="67">
        <v>0</v>
      </c>
      <c r="U613" s="67">
        <v>0</v>
      </c>
      <c r="V613" s="67">
        <v>0</v>
      </c>
      <c r="W613" s="67">
        <v>0</v>
      </c>
    </row>
    <row r="614" spans="1:23" ht="15" customHeight="1">
      <c r="A614" s="179"/>
      <c r="B614" s="182"/>
      <c r="C614" s="66" t="s">
        <v>38</v>
      </c>
      <c r="D614" s="67">
        <v>0</v>
      </c>
      <c r="E614" s="67">
        <v>0</v>
      </c>
      <c r="F614" s="67">
        <v>0</v>
      </c>
      <c r="G614" s="67">
        <v>0</v>
      </c>
      <c r="H614" s="67">
        <v>0</v>
      </c>
      <c r="I614" s="67">
        <v>0</v>
      </c>
      <c r="J614" s="67">
        <v>0</v>
      </c>
      <c r="K614" s="67">
        <v>0</v>
      </c>
      <c r="L614" s="67">
        <v>0</v>
      </c>
      <c r="M614" s="67">
        <v>0</v>
      </c>
      <c r="N614" s="67">
        <v>0</v>
      </c>
      <c r="O614" s="67">
        <v>0</v>
      </c>
      <c r="P614" s="67">
        <v>0</v>
      </c>
      <c r="Q614" s="67">
        <v>0</v>
      </c>
      <c r="R614" s="67">
        <v>0</v>
      </c>
      <c r="S614" s="67">
        <v>0</v>
      </c>
      <c r="T614" s="67">
        <v>0</v>
      </c>
      <c r="U614" s="67">
        <v>0</v>
      </c>
      <c r="V614" s="67">
        <v>0</v>
      </c>
      <c r="W614" s="67">
        <v>0</v>
      </c>
    </row>
    <row r="615" spans="1:23" ht="15" customHeight="1">
      <c r="A615" s="167">
        <v>23</v>
      </c>
      <c r="B615" s="183" t="s">
        <v>1</v>
      </c>
      <c r="C615" s="64" t="s">
        <v>255</v>
      </c>
      <c r="D615" s="65">
        <v>1</v>
      </c>
      <c r="E615" s="65">
        <v>0</v>
      </c>
      <c r="F615" s="65">
        <v>0</v>
      </c>
      <c r="G615" s="65">
        <v>0</v>
      </c>
      <c r="H615" s="65">
        <v>0</v>
      </c>
      <c r="I615" s="65">
        <v>0</v>
      </c>
      <c r="J615" s="65">
        <v>0</v>
      </c>
      <c r="K615" s="65">
        <v>0</v>
      </c>
      <c r="L615" s="65">
        <v>0</v>
      </c>
      <c r="M615" s="65">
        <v>0</v>
      </c>
      <c r="N615" s="65">
        <v>0</v>
      </c>
      <c r="O615" s="65">
        <v>0</v>
      </c>
      <c r="P615" s="65">
        <v>0</v>
      </c>
      <c r="Q615" s="65">
        <v>1</v>
      </c>
      <c r="R615" s="65">
        <v>0</v>
      </c>
      <c r="S615" s="65">
        <v>0</v>
      </c>
      <c r="T615" s="65">
        <v>0</v>
      </c>
      <c r="U615" s="65">
        <v>0</v>
      </c>
      <c r="V615" s="65">
        <v>0</v>
      </c>
      <c r="W615" s="65">
        <v>0</v>
      </c>
    </row>
    <row r="616" spans="1:23" ht="15" customHeight="1">
      <c r="A616" s="168"/>
      <c r="B616" s="184"/>
      <c r="C616" s="64" t="s">
        <v>256</v>
      </c>
      <c r="D616" s="65">
        <v>0</v>
      </c>
      <c r="E616" s="65">
        <v>0</v>
      </c>
      <c r="F616" s="65">
        <v>0</v>
      </c>
      <c r="G616" s="65">
        <v>0</v>
      </c>
      <c r="H616" s="65">
        <v>0</v>
      </c>
      <c r="I616" s="65">
        <v>0</v>
      </c>
      <c r="J616" s="65">
        <v>0</v>
      </c>
      <c r="K616" s="65">
        <v>0</v>
      </c>
      <c r="L616" s="65">
        <v>0</v>
      </c>
      <c r="M616" s="65">
        <v>0</v>
      </c>
      <c r="N616" s="65">
        <v>0</v>
      </c>
      <c r="O616" s="65">
        <v>0</v>
      </c>
      <c r="P616" s="65">
        <v>0</v>
      </c>
      <c r="Q616" s="65">
        <v>0</v>
      </c>
      <c r="R616" s="65">
        <v>0</v>
      </c>
      <c r="S616" s="65">
        <v>0</v>
      </c>
      <c r="T616" s="65">
        <v>0</v>
      </c>
      <c r="U616" s="65">
        <v>0</v>
      </c>
      <c r="V616" s="65">
        <v>0</v>
      </c>
      <c r="W616" s="65">
        <v>0</v>
      </c>
    </row>
    <row r="617" spans="1:23" ht="15" customHeight="1">
      <c r="A617" s="169"/>
      <c r="B617" s="185"/>
      <c r="C617" s="64" t="s">
        <v>38</v>
      </c>
      <c r="D617" s="65">
        <v>1</v>
      </c>
      <c r="E617" s="65">
        <v>0</v>
      </c>
      <c r="F617" s="65">
        <v>0</v>
      </c>
      <c r="G617" s="65">
        <v>0</v>
      </c>
      <c r="H617" s="65">
        <v>0</v>
      </c>
      <c r="I617" s="65">
        <v>0</v>
      </c>
      <c r="J617" s="65">
        <v>0</v>
      </c>
      <c r="K617" s="65">
        <v>0</v>
      </c>
      <c r="L617" s="65">
        <v>0</v>
      </c>
      <c r="M617" s="65">
        <v>0</v>
      </c>
      <c r="N617" s="65">
        <v>0</v>
      </c>
      <c r="O617" s="65">
        <v>0</v>
      </c>
      <c r="P617" s="65">
        <v>0</v>
      </c>
      <c r="Q617" s="65">
        <v>1</v>
      </c>
      <c r="R617" s="65">
        <v>0</v>
      </c>
      <c r="S617" s="65">
        <v>0</v>
      </c>
      <c r="T617" s="65">
        <v>0</v>
      </c>
      <c r="U617" s="65">
        <v>0</v>
      </c>
      <c r="V617" s="65">
        <v>0</v>
      </c>
      <c r="W617" s="65">
        <v>0</v>
      </c>
    </row>
    <row r="618" spans="1:23" ht="15" customHeight="1">
      <c r="A618" s="177">
        <v>24</v>
      </c>
      <c r="B618" s="180" t="s">
        <v>0</v>
      </c>
      <c r="C618" s="66" t="s">
        <v>255</v>
      </c>
      <c r="D618" s="67">
        <v>1</v>
      </c>
      <c r="E618" s="67">
        <v>0</v>
      </c>
      <c r="F618" s="67">
        <v>0</v>
      </c>
      <c r="G618" s="67">
        <v>0</v>
      </c>
      <c r="H618" s="67">
        <v>0</v>
      </c>
      <c r="I618" s="67">
        <v>0</v>
      </c>
      <c r="J618" s="67">
        <v>0</v>
      </c>
      <c r="K618" s="67">
        <v>0</v>
      </c>
      <c r="L618" s="67">
        <v>0</v>
      </c>
      <c r="M618" s="67">
        <v>0</v>
      </c>
      <c r="N618" s="67">
        <v>0</v>
      </c>
      <c r="O618" s="67">
        <v>0</v>
      </c>
      <c r="P618" s="67">
        <v>0</v>
      </c>
      <c r="Q618" s="67">
        <v>1</v>
      </c>
      <c r="R618" s="67">
        <v>0</v>
      </c>
      <c r="S618" s="67">
        <v>0</v>
      </c>
      <c r="T618" s="67">
        <v>0</v>
      </c>
      <c r="U618" s="67">
        <v>0</v>
      </c>
      <c r="V618" s="67">
        <v>0</v>
      </c>
      <c r="W618" s="67">
        <v>0</v>
      </c>
    </row>
    <row r="619" spans="1:23" ht="15" customHeight="1">
      <c r="A619" s="178"/>
      <c r="B619" s="181"/>
      <c r="C619" s="66" t="s">
        <v>256</v>
      </c>
      <c r="D619" s="67">
        <v>0</v>
      </c>
      <c r="E619" s="67">
        <v>0</v>
      </c>
      <c r="F619" s="67">
        <v>0</v>
      </c>
      <c r="G619" s="67">
        <v>0</v>
      </c>
      <c r="H619" s="67">
        <v>0</v>
      </c>
      <c r="I619" s="67">
        <v>0</v>
      </c>
      <c r="J619" s="67">
        <v>0</v>
      </c>
      <c r="K619" s="67">
        <v>0</v>
      </c>
      <c r="L619" s="67">
        <v>0</v>
      </c>
      <c r="M619" s="67">
        <v>0</v>
      </c>
      <c r="N619" s="67">
        <v>0</v>
      </c>
      <c r="O619" s="67">
        <v>0</v>
      </c>
      <c r="P619" s="67">
        <v>0</v>
      </c>
      <c r="Q619" s="67">
        <v>0</v>
      </c>
      <c r="R619" s="67">
        <v>0</v>
      </c>
      <c r="S619" s="67">
        <v>0</v>
      </c>
      <c r="T619" s="67">
        <v>0</v>
      </c>
      <c r="U619" s="67">
        <v>0</v>
      </c>
      <c r="V619" s="67">
        <v>0</v>
      </c>
      <c r="W619" s="67">
        <v>0</v>
      </c>
    </row>
    <row r="620" spans="1:23" ht="15" customHeight="1">
      <c r="A620" s="179"/>
      <c r="B620" s="182"/>
      <c r="C620" s="66" t="s">
        <v>38</v>
      </c>
      <c r="D620" s="67">
        <v>1</v>
      </c>
      <c r="E620" s="67">
        <v>0</v>
      </c>
      <c r="F620" s="67">
        <v>0</v>
      </c>
      <c r="G620" s="67">
        <v>0</v>
      </c>
      <c r="H620" s="67">
        <v>0</v>
      </c>
      <c r="I620" s="67">
        <v>0</v>
      </c>
      <c r="J620" s="67">
        <v>0</v>
      </c>
      <c r="K620" s="67">
        <v>0</v>
      </c>
      <c r="L620" s="67">
        <v>0</v>
      </c>
      <c r="M620" s="67">
        <v>0</v>
      </c>
      <c r="N620" s="67">
        <v>0</v>
      </c>
      <c r="O620" s="67">
        <v>0</v>
      </c>
      <c r="P620" s="67">
        <v>0</v>
      </c>
      <c r="Q620" s="67">
        <v>1</v>
      </c>
      <c r="R620" s="67">
        <v>0</v>
      </c>
      <c r="S620" s="67">
        <v>0</v>
      </c>
      <c r="T620" s="67">
        <v>0</v>
      </c>
      <c r="U620" s="67">
        <v>0</v>
      </c>
      <c r="V620" s="67">
        <v>0</v>
      </c>
      <c r="W620" s="67">
        <v>0</v>
      </c>
    </row>
    <row r="621" spans="1:23"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</row>
    <row r="622" spans="1:23"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</row>
    <row r="623" spans="1:23"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</row>
    <row r="624" spans="1:23"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</row>
    <row r="625" spans="1:23" ht="21" customHeight="1">
      <c r="A625" s="191" t="s">
        <v>412</v>
      </c>
      <c r="B625" s="191"/>
      <c r="C625" s="191"/>
      <c r="D625" s="191"/>
      <c r="E625" s="191"/>
      <c r="F625" s="191"/>
      <c r="G625" s="191"/>
      <c r="H625" s="191"/>
      <c r="I625" s="191"/>
      <c r="J625" s="191"/>
      <c r="K625" s="191"/>
      <c r="L625" s="191"/>
      <c r="M625" s="191"/>
      <c r="N625" s="191"/>
      <c r="O625" s="191"/>
      <c r="P625" s="191"/>
      <c r="Q625" s="191"/>
      <c r="R625" s="191"/>
      <c r="S625" s="191"/>
      <c r="T625" s="191"/>
      <c r="U625" s="191"/>
      <c r="V625" s="191"/>
      <c r="W625" s="191"/>
    </row>
    <row r="626" spans="1:23" ht="29.25" customHeight="1">
      <c r="A626" s="33" t="s">
        <v>43</v>
      </c>
      <c r="B626" s="61" t="s">
        <v>58</v>
      </c>
      <c r="C626" s="61" t="s">
        <v>331</v>
      </c>
      <c r="D626" s="35" t="s">
        <v>38</v>
      </c>
      <c r="E626" s="35" t="s">
        <v>37</v>
      </c>
      <c r="F626" s="36" t="s">
        <v>36</v>
      </c>
      <c r="G626" s="37" t="s">
        <v>35</v>
      </c>
      <c r="H626" s="38" t="s">
        <v>34</v>
      </c>
      <c r="I626" s="37" t="s">
        <v>33</v>
      </c>
      <c r="J626" s="38" t="s">
        <v>32</v>
      </c>
      <c r="K626" s="37" t="s">
        <v>31</v>
      </c>
      <c r="L626" s="38" t="s">
        <v>30</v>
      </c>
      <c r="M626" s="37" t="s">
        <v>29</v>
      </c>
      <c r="N626" s="38" t="s">
        <v>28</v>
      </c>
      <c r="O626" s="37" t="s">
        <v>27</v>
      </c>
      <c r="P626" s="38" t="s">
        <v>26</v>
      </c>
      <c r="Q626" s="37" t="s">
        <v>25</v>
      </c>
      <c r="R626" s="38" t="s">
        <v>24</v>
      </c>
      <c r="S626" s="62" t="s">
        <v>302</v>
      </c>
      <c r="T626" s="52" t="s">
        <v>303</v>
      </c>
      <c r="U626" s="6" t="s">
        <v>304</v>
      </c>
      <c r="V626" s="6" t="s">
        <v>305</v>
      </c>
      <c r="W626" s="6" t="s">
        <v>306</v>
      </c>
    </row>
    <row r="627" spans="1:23" ht="15" customHeight="1">
      <c r="A627" s="173">
        <v>1</v>
      </c>
      <c r="B627" s="176" t="s">
        <v>23</v>
      </c>
      <c r="C627" s="64" t="s">
        <v>255</v>
      </c>
      <c r="D627" s="65">
        <v>115</v>
      </c>
      <c r="E627" s="65">
        <v>0</v>
      </c>
      <c r="F627" s="65">
        <v>0</v>
      </c>
      <c r="G627" s="65">
        <v>0</v>
      </c>
      <c r="H627" s="65">
        <v>0</v>
      </c>
      <c r="I627" s="65">
        <v>0</v>
      </c>
      <c r="J627" s="65">
        <v>0</v>
      </c>
      <c r="K627" s="65">
        <v>1</v>
      </c>
      <c r="L627" s="65">
        <v>0</v>
      </c>
      <c r="M627" s="65">
        <v>4</v>
      </c>
      <c r="N627" s="65">
        <v>5</v>
      </c>
      <c r="O627" s="65">
        <v>11</v>
      </c>
      <c r="P627" s="65">
        <v>11</v>
      </c>
      <c r="Q627" s="65">
        <v>18</v>
      </c>
      <c r="R627" s="65">
        <v>16</v>
      </c>
      <c r="S627" s="65">
        <v>13</v>
      </c>
      <c r="T627" s="65">
        <v>7</v>
      </c>
      <c r="U627" s="65">
        <v>6</v>
      </c>
      <c r="V627" s="65">
        <v>11</v>
      </c>
      <c r="W627" s="65">
        <v>12</v>
      </c>
    </row>
    <row r="628" spans="1:23" ht="15" customHeight="1">
      <c r="A628" s="174"/>
      <c r="B628" s="171"/>
      <c r="C628" s="64" t="s">
        <v>256</v>
      </c>
      <c r="D628" s="65">
        <v>76</v>
      </c>
      <c r="E628" s="65">
        <v>0</v>
      </c>
      <c r="F628" s="65">
        <v>0</v>
      </c>
      <c r="G628" s="65">
        <v>0</v>
      </c>
      <c r="H628" s="65">
        <v>0</v>
      </c>
      <c r="I628" s="65">
        <v>0</v>
      </c>
      <c r="J628" s="65">
        <v>0</v>
      </c>
      <c r="K628" s="65">
        <v>0</v>
      </c>
      <c r="L628" s="65">
        <v>2</v>
      </c>
      <c r="M628" s="65">
        <v>0</v>
      </c>
      <c r="N628" s="65">
        <v>0</v>
      </c>
      <c r="O628" s="65">
        <v>0</v>
      </c>
      <c r="P628" s="65">
        <v>4</v>
      </c>
      <c r="Q628" s="65">
        <v>7</v>
      </c>
      <c r="R628" s="65">
        <v>7</v>
      </c>
      <c r="S628" s="65">
        <v>4</v>
      </c>
      <c r="T628" s="65">
        <v>7</v>
      </c>
      <c r="U628" s="65">
        <v>7</v>
      </c>
      <c r="V628" s="65">
        <v>17</v>
      </c>
      <c r="W628" s="65">
        <v>21</v>
      </c>
    </row>
    <row r="629" spans="1:23" ht="15" customHeight="1">
      <c r="A629" s="175"/>
      <c r="B629" s="172"/>
      <c r="C629" s="64" t="s">
        <v>38</v>
      </c>
      <c r="D629" s="65">
        <v>191</v>
      </c>
      <c r="E629" s="65">
        <v>0</v>
      </c>
      <c r="F629" s="65">
        <v>0</v>
      </c>
      <c r="G629" s="65">
        <v>0</v>
      </c>
      <c r="H629" s="65">
        <v>0</v>
      </c>
      <c r="I629" s="65">
        <v>0</v>
      </c>
      <c r="J629" s="65">
        <v>0</v>
      </c>
      <c r="K629" s="65">
        <v>1</v>
      </c>
      <c r="L629" s="65">
        <v>2</v>
      </c>
      <c r="M629" s="65">
        <v>4</v>
      </c>
      <c r="N629" s="65">
        <v>5</v>
      </c>
      <c r="O629" s="65">
        <v>11</v>
      </c>
      <c r="P629" s="65">
        <v>15</v>
      </c>
      <c r="Q629" s="65">
        <v>25</v>
      </c>
      <c r="R629" s="65">
        <v>23</v>
      </c>
      <c r="S629" s="65">
        <v>17</v>
      </c>
      <c r="T629" s="65">
        <v>14</v>
      </c>
      <c r="U629" s="65">
        <v>13</v>
      </c>
      <c r="V629" s="65">
        <v>28</v>
      </c>
      <c r="W629" s="65">
        <v>33</v>
      </c>
    </row>
    <row r="630" spans="1:23" ht="15" customHeight="1">
      <c r="A630" s="167">
        <v>2</v>
      </c>
      <c r="B630" s="170" t="s">
        <v>22</v>
      </c>
      <c r="C630" s="64" t="s">
        <v>255</v>
      </c>
      <c r="D630" s="65">
        <v>117</v>
      </c>
      <c r="E630" s="65">
        <v>0</v>
      </c>
      <c r="F630" s="65">
        <v>0</v>
      </c>
      <c r="G630" s="65">
        <v>0</v>
      </c>
      <c r="H630" s="65">
        <v>0</v>
      </c>
      <c r="I630" s="65">
        <v>1</v>
      </c>
      <c r="J630" s="65">
        <v>3</v>
      </c>
      <c r="K630" s="65">
        <v>1</v>
      </c>
      <c r="L630" s="65">
        <v>4</v>
      </c>
      <c r="M630" s="65">
        <v>3</v>
      </c>
      <c r="N630" s="65">
        <v>5</v>
      </c>
      <c r="O630" s="65">
        <v>11</v>
      </c>
      <c r="P630" s="65">
        <v>8</v>
      </c>
      <c r="Q630" s="65">
        <v>10</v>
      </c>
      <c r="R630" s="65">
        <v>22</v>
      </c>
      <c r="S630" s="65">
        <v>14</v>
      </c>
      <c r="T630" s="65">
        <v>10</v>
      </c>
      <c r="U630" s="65">
        <v>6</v>
      </c>
      <c r="V630" s="65">
        <v>11</v>
      </c>
      <c r="W630" s="65">
        <v>8</v>
      </c>
    </row>
    <row r="631" spans="1:23" ht="15" customHeight="1">
      <c r="A631" s="168"/>
      <c r="B631" s="171"/>
      <c r="C631" s="64" t="s">
        <v>256</v>
      </c>
      <c r="D631" s="65">
        <v>80</v>
      </c>
      <c r="E631" s="65">
        <v>0</v>
      </c>
      <c r="F631" s="65">
        <v>0</v>
      </c>
      <c r="G631" s="65">
        <v>0</v>
      </c>
      <c r="H631" s="65">
        <v>0</v>
      </c>
      <c r="I631" s="65">
        <v>0</v>
      </c>
      <c r="J631" s="65">
        <v>0</v>
      </c>
      <c r="K631" s="65">
        <v>0</v>
      </c>
      <c r="L631" s="65">
        <v>2</v>
      </c>
      <c r="M631" s="65">
        <v>1</v>
      </c>
      <c r="N631" s="65">
        <v>2</v>
      </c>
      <c r="O631" s="65">
        <v>1</v>
      </c>
      <c r="P631" s="65">
        <v>3</v>
      </c>
      <c r="Q631" s="65">
        <v>5</v>
      </c>
      <c r="R631" s="65">
        <v>10</v>
      </c>
      <c r="S631" s="65">
        <v>8</v>
      </c>
      <c r="T631" s="65">
        <v>6</v>
      </c>
      <c r="U631" s="65">
        <v>11</v>
      </c>
      <c r="V631" s="65">
        <v>12</v>
      </c>
      <c r="W631" s="65">
        <v>19</v>
      </c>
    </row>
    <row r="632" spans="1:23" ht="15" customHeight="1">
      <c r="A632" s="169"/>
      <c r="B632" s="172"/>
      <c r="C632" s="64" t="s">
        <v>38</v>
      </c>
      <c r="D632" s="65">
        <v>197</v>
      </c>
      <c r="E632" s="65">
        <v>0</v>
      </c>
      <c r="F632" s="65">
        <v>0</v>
      </c>
      <c r="G632" s="65">
        <v>0</v>
      </c>
      <c r="H632" s="65">
        <v>0</v>
      </c>
      <c r="I632" s="65">
        <v>1</v>
      </c>
      <c r="J632" s="65">
        <v>3</v>
      </c>
      <c r="K632" s="65">
        <v>1</v>
      </c>
      <c r="L632" s="65">
        <v>6</v>
      </c>
      <c r="M632" s="65">
        <v>4</v>
      </c>
      <c r="N632" s="65">
        <v>7</v>
      </c>
      <c r="O632" s="65">
        <v>12</v>
      </c>
      <c r="P632" s="65">
        <v>11</v>
      </c>
      <c r="Q632" s="65">
        <v>15</v>
      </c>
      <c r="R632" s="65">
        <v>32</v>
      </c>
      <c r="S632" s="65">
        <v>22</v>
      </c>
      <c r="T632" s="65">
        <v>16</v>
      </c>
      <c r="U632" s="65">
        <v>17</v>
      </c>
      <c r="V632" s="65">
        <v>23</v>
      </c>
      <c r="W632" s="65">
        <v>27</v>
      </c>
    </row>
    <row r="633" spans="1:23" ht="15" customHeight="1">
      <c r="A633" s="167">
        <v>3</v>
      </c>
      <c r="B633" s="170" t="s">
        <v>21</v>
      </c>
      <c r="C633" s="64" t="s">
        <v>255</v>
      </c>
      <c r="D633" s="65">
        <v>100</v>
      </c>
      <c r="E633" s="65">
        <v>0</v>
      </c>
      <c r="F633" s="65">
        <v>0</v>
      </c>
      <c r="G633" s="65">
        <v>0</v>
      </c>
      <c r="H633" s="65">
        <v>0</v>
      </c>
      <c r="I633" s="65">
        <v>0</v>
      </c>
      <c r="J633" s="65">
        <v>1</v>
      </c>
      <c r="K633" s="65">
        <v>0</v>
      </c>
      <c r="L633" s="65">
        <v>0</v>
      </c>
      <c r="M633" s="65">
        <v>2</v>
      </c>
      <c r="N633" s="65">
        <v>5</v>
      </c>
      <c r="O633" s="65">
        <v>17</v>
      </c>
      <c r="P633" s="65">
        <v>10</v>
      </c>
      <c r="Q633" s="65">
        <v>14</v>
      </c>
      <c r="R633" s="65">
        <v>8</v>
      </c>
      <c r="S633" s="65">
        <v>15</v>
      </c>
      <c r="T633" s="65">
        <v>10</v>
      </c>
      <c r="U633" s="65">
        <v>6</v>
      </c>
      <c r="V633" s="65">
        <v>4</v>
      </c>
      <c r="W633" s="65">
        <v>8</v>
      </c>
    </row>
    <row r="634" spans="1:23" ht="15" customHeight="1">
      <c r="A634" s="168"/>
      <c r="B634" s="171"/>
      <c r="C634" s="64" t="s">
        <v>256</v>
      </c>
      <c r="D634" s="65">
        <v>64</v>
      </c>
      <c r="E634" s="65">
        <v>0</v>
      </c>
      <c r="F634" s="65">
        <v>0</v>
      </c>
      <c r="G634" s="65">
        <v>0</v>
      </c>
      <c r="H634" s="65">
        <v>0</v>
      </c>
      <c r="I634" s="65">
        <v>0</v>
      </c>
      <c r="J634" s="65">
        <v>0</v>
      </c>
      <c r="K634" s="65">
        <v>0</v>
      </c>
      <c r="L634" s="65">
        <v>0</v>
      </c>
      <c r="M634" s="65">
        <v>2</v>
      </c>
      <c r="N634" s="65">
        <v>0</v>
      </c>
      <c r="O634" s="65">
        <v>5</v>
      </c>
      <c r="P634" s="65">
        <v>1</v>
      </c>
      <c r="Q634" s="65">
        <v>5</v>
      </c>
      <c r="R634" s="65">
        <v>7</v>
      </c>
      <c r="S634" s="65">
        <v>4</v>
      </c>
      <c r="T634" s="65">
        <v>6</v>
      </c>
      <c r="U634" s="65">
        <v>6</v>
      </c>
      <c r="V634" s="65">
        <v>11</v>
      </c>
      <c r="W634" s="65">
        <v>17</v>
      </c>
    </row>
    <row r="635" spans="1:23" ht="15" customHeight="1">
      <c r="A635" s="169"/>
      <c r="B635" s="172"/>
      <c r="C635" s="64" t="s">
        <v>38</v>
      </c>
      <c r="D635" s="65">
        <v>164</v>
      </c>
      <c r="E635" s="65">
        <v>0</v>
      </c>
      <c r="F635" s="65">
        <v>0</v>
      </c>
      <c r="G635" s="65">
        <v>0</v>
      </c>
      <c r="H635" s="65">
        <v>0</v>
      </c>
      <c r="I635" s="65">
        <v>0</v>
      </c>
      <c r="J635" s="65">
        <v>1</v>
      </c>
      <c r="K635" s="65">
        <v>0</v>
      </c>
      <c r="L635" s="65">
        <v>0</v>
      </c>
      <c r="M635" s="65">
        <v>4</v>
      </c>
      <c r="N635" s="65">
        <v>5</v>
      </c>
      <c r="O635" s="65">
        <v>22</v>
      </c>
      <c r="P635" s="65">
        <v>11</v>
      </c>
      <c r="Q635" s="65">
        <v>19</v>
      </c>
      <c r="R635" s="65">
        <v>15</v>
      </c>
      <c r="S635" s="65">
        <v>19</v>
      </c>
      <c r="T635" s="65">
        <v>16</v>
      </c>
      <c r="U635" s="65">
        <v>12</v>
      </c>
      <c r="V635" s="65">
        <v>15</v>
      </c>
      <c r="W635" s="65">
        <v>25</v>
      </c>
    </row>
    <row r="636" spans="1:23" ht="15" customHeight="1">
      <c r="A636" s="167">
        <v>4</v>
      </c>
      <c r="B636" s="170" t="s">
        <v>20</v>
      </c>
      <c r="C636" s="64" t="s">
        <v>255</v>
      </c>
      <c r="D636" s="65">
        <v>84</v>
      </c>
      <c r="E636" s="65">
        <v>0</v>
      </c>
      <c r="F636" s="65">
        <v>0</v>
      </c>
      <c r="G636" s="65">
        <v>0</v>
      </c>
      <c r="H636" s="65">
        <v>0</v>
      </c>
      <c r="I636" s="65">
        <v>0</v>
      </c>
      <c r="J636" s="65">
        <v>0</v>
      </c>
      <c r="K636" s="65">
        <v>0</v>
      </c>
      <c r="L636" s="65">
        <v>0</v>
      </c>
      <c r="M636" s="65">
        <v>1</v>
      </c>
      <c r="N636" s="65">
        <v>4</v>
      </c>
      <c r="O636" s="65">
        <v>4</v>
      </c>
      <c r="P636" s="65">
        <v>10</v>
      </c>
      <c r="Q636" s="65">
        <v>12</v>
      </c>
      <c r="R636" s="65">
        <v>13</v>
      </c>
      <c r="S636" s="65">
        <v>10</v>
      </c>
      <c r="T636" s="65">
        <v>8</v>
      </c>
      <c r="U636" s="65">
        <v>4</v>
      </c>
      <c r="V636" s="65">
        <v>6</v>
      </c>
      <c r="W636" s="65">
        <v>12</v>
      </c>
    </row>
    <row r="637" spans="1:23" ht="15" customHeight="1">
      <c r="A637" s="168"/>
      <c r="B637" s="171"/>
      <c r="C637" s="64" t="s">
        <v>256</v>
      </c>
      <c r="D637" s="65">
        <v>45</v>
      </c>
      <c r="E637" s="65">
        <v>0</v>
      </c>
      <c r="F637" s="65">
        <v>0</v>
      </c>
      <c r="G637" s="65">
        <v>0</v>
      </c>
      <c r="H637" s="65">
        <v>0</v>
      </c>
      <c r="I637" s="65">
        <v>0</v>
      </c>
      <c r="J637" s="65">
        <v>0</v>
      </c>
      <c r="K637" s="65">
        <v>0</v>
      </c>
      <c r="L637" s="65">
        <v>0</v>
      </c>
      <c r="M637" s="65">
        <v>0</v>
      </c>
      <c r="N637" s="65">
        <v>0</v>
      </c>
      <c r="O637" s="65">
        <v>3</v>
      </c>
      <c r="P637" s="65">
        <v>3</v>
      </c>
      <c r="Q637" s="65">
        <v>2</v>
      </c>
      <c r="R637" s="65">
        <v>2</v>
      </c>
      <c r="S637" s="65">
        <v>3</v>
      </c>
      <c r="T637" s="65">
        <v>5</v>
      </c>
      <c r="U637" s="65">
        <v>6</v>
      </c>
      <c r="V637" s="65">
        <v>5</v>
      </c>
      <c r="W637" s="65">
        <v>16</v>
      </c>
    </row>
    <row r="638" spans="1:23" ht="15" customHeight="1">
      <c r="A638" s="169"/>
      <c r="B638" s="172"/>
      <c r="C638" s="64" t="s">
        <v>38</v>
      </c>
      <c r="D638" s="65">
        <v>129</v>
      </c>
      <c r="E638" s="65">
        <v>0</v>
      </c>
      <c r="F638" s="65">
        <v>0</v>
      </c>
      <c r="G638" s="65">
        <v>0</v>
      </c>
      <c r="H638" s="65">
        <v>0</v>
      </c>
      <c r="I638" s="65">
        <v>0</v>
      </c>
      <c r="J638" s="65">
        <v>0</v>
      </c>
      <c r="K638" s="65">
        <v>0</v>
      </c>
      <c r="L638" s="65">
        <v>0</v>
      </c>
      <c r="M638" s="65">
        <v>1</v>
      </c>
      <c r="N638" s="65">
        <v>4</v>
      </c>
      <c r="O638" s="65">
        <v>7</v>
      </c>
      <c r="P638" s="65">
        <v>13</v>
      </c>
      <c r="Q638" s="65">
        <v>14</v>
      </c>
      <c r="R638" s="65">
        <v>15</v>
      </c>
      <c r="S638" s="65">
        <v>13</v>
      </c>
      <c r="T638" s="65">
        <v>13</v>
      </c>
      <c r="U638" s="65">
        <v>10</v>
      </c>
      <c r="V638" s="65">
        <v>11</v>
      </c>
      <c r="W638" s="65">
        <v>28</v>
      </c>
    </row>
    <row r="639" spans="1:23" ht="15" customHeight="1">
      <c r="A639" s="167">
        <v>5</v>
      </c>
      <c r="B639" s="170" t="s">
        <v>19</v>
      </c>
      <c r="C639" s="64" t="s">
        <v>255</v>
      </c>
      <c r="D639" s="65">
        <v>61</v>
      </c>
      <c r="E639" s="65">
        <v>0</v>
      </c>
      <c r="F639" s="65">
        <v>0</v>
      </c>
      <c r="G639" s="65">
        <v>0</v>
      </c>
      <c r="H639" s="65">
        <v>0</v>
      </c>
      <c r="I639" s="65">
        <v>0</v>
      </c>
      <c r="J639" s="65">
        <v>0</v>
      </c>
      <c r="K639" s="65">
        <v>0</v>
      </c>
      <c r="L639" s="65">
        <v>0</v>
      </c>
      <c r="M639" s="65">
        <v>2</v>
      </c>
      <c r="N639" s="65">
        <v>5</v>
      </c>
      <c r="O639" s="65">
        <v>4</v>
      </c>
      <c r="P639" s="65">
        <v>3</v>
      </c>
      <c r="Q639" s="65">
        <v>4</v>
      </c>
      <c r="R639" s="65">
        <v>7</v>
      </c>
      <c r="S639" s="65">
        <v>12</v>
      </c>
      <c r="T639" s="65">
        <v>8</v>
      </c>
      <c r="U639" s="65">
        <v>4</v>
      </c>
      <c r="V639" s="65">
        <v>5</v>
      </c>
      <c r="W639" s="65">
        <v>7</v>
      </c>
    </row>
    <row r="640" spans="1:23" ht="15" customHeight="1">
      <c r="A640" s="168"/>
      <c r="B640" s="171"/>
      <c r="C640" s="64" t="s">
        <v>256</v>
      </c>
      <c r="D640" s="65">
        <v>48</v>
      </c>
      <c r="E640" s="65">
        <v>1</v>
      </c>
      <c r="F640" s="65">
        <v>0</v>
      </c>
      <c r="G640" s="65">
        <v>0</v>
      </c>
      <c r="H640" s="65">
        <v>1</v>
      </c>
      <c r="I640" s="65">
        <v>0</v>
      </c>
      <c r="J640" s="65">
        <v>0</v>
      </c>
      <c r="K640" s="65">
        <v>0</v>
      </c>
      <c r="L640" s="65">
        <v>1</v>
      </c>
      <c r="M640" s="65">
        <v>0</v>
      </c>
      <c r="N640" s="65">
        <v>1</v>
      </c>
      <c r="O640" s="65">
        <v>3</v>
      </c>
      <c r="P640" s="65">
        <v>1</v>
      </c>
      <c r="Q640" s="65">
        <v>2</v>
      </c>
      <c r="R640" s="65">
        <v>3</v>
      </c>
      <c r="S640" s="65">
        <v>1</v>
      </c>
      <c r="T640" s="65">
        <v>4</v>
      </c>
      <c r="U640" s="65">
        <v>10</v>
      </c>
      <c r="V640" s="65">
        <v>12</v>
      </c>
      <c r="W640" s="65">
        <v>8</v>
      </c>
    </row>
    <row r="641" spans="1:23" ht="15" customHeight="1">
      <c r="A641" s="169"/>
      <c r="B641" s="172"/>
      <c r="C641" s="64" t="s">
        <v>38</v>
      </c>
      <c r="D641" s="65">
        <v>109</v>
      </c>
      <c r="E641" s="65">
        <v>1</v>
      </c>
      <c r="F641" s="65">
        <v>0</v>
      </c>
      <c r="G641" s="65">
        <v>0</v>
      </c>
      <c r="H641" s="65">
        <v>1</v>
      </c>
      <c r="I641" s="65">
        <v>0</v>
      </c>
      <c r="J641" s="65">
        <v>0</v>
      </c>
      <c r="K641" s="65">
        <v>0</v>
      </c>
      <c r="L641" s="65">
        <v>1</v>
      </c>
      <c r="M641" s="65">
        <v>2</v>
      </c>
      <c r="N641" s="65">
        <v>6</v>
      </c>
      <c r="O641" s="65">
        <v>7</v>
      </c>
      <c r="P641" s="65">
        <v>4</v>
      </c>
      <c r="Q641" s="65">
        <v>6</v>
      </c>
      <c r="R641" s="65">
        <v>10</v>
      </c>
      <c r="S641" s="65">
        <v>13</v>
      </c>
      <c r="T641" s="65">
        <v>12</v>
      </c>
      <c r="U641" s="65">
        <v>14</v>
      </c>
      <c r="V641" s="65">
        <v>17</v>
      </c>
      <c r="W641" s="65">
        <v>15</v>
      </c>
    </row>
    <row r="642" spans="1:23" ht="15" customHeight="1">
      <c r="A642" s="167">
        <v>6</v>
      </c>
      <c r="B642" s="170" t="s">
        <v>18</v>
      </c>
      <c r="C642" s="64" t="s">
        <v>255</v>
      </c>
      <c r="D642" s="65">
        <v>15</v>
      </c>
      <c r="E642" s="65">
        <v>0</v>
      </c>
      <c r="F642" s="65">
        <v>0</v>
      </c>
      <c r="G642" s="65">
        <v>0</v>
      </c>
      <c r="H642" s="65">
        <v>0</v>
      </c>
      <c r="I642" s="65">
        <v>0</v>
      </c>
      <c r="J642" s="65">
        <v>1</v>
      </c>
      <c r="K642" s="65">
        <v>0</v>
      </c>
      <c r="L642" s="65">
        <v>0</v>
      </c>
      <c r="M642" s="65">
        <v>3</v>
      </c>
      <c r="N642" s="65">
        <v>1</v>
      </c>
      <c r="O642" s="65">
        <v>4</v>
      </c>
      <c r="P642" s="65">
        <v>0</v>
      </c>
      <c r="Q642" s="65">
        <v>1</v>
      </c>
      <c r="R642" s="65">
        <v>0</v>
      </c>
      <c r="S642" s="65">
        <v>2</v>
      </c>
      <c r="T642" s="65">
        <v>1</v>
      </c>
      <c r="U642" s="65">
        <v>1</v>
      </c>
      <c r="V642" s="65">
        <v>0</v>
      </c>
      <c r="W642" s="65">
        <v>1</v>
      </c>
    </row>
    <row r="643" spans="1:23" ht="15" customHeight="1">
      <c r="A643" s="168"/>
      <c r="B643" s="171"/>
      <c r="C643" s="64" t="s">
        <v>256</v>
      </c>
      <c r="D643" s="65">
        <v>8</v>
      </c>
      <c r="E643" s="65">
        <v>0</v>
      </c>
      <c r="F643" s="65">
        <v>0</v>
      </c>
      <c r="G643" s="65">
        <v>0</v>
      </c>
      <c r="H643" s="65">
        <v>0</v>
      </c>
      <c r="I643" s="65">
        <v>0</v>
      </c>
      <c r="J643" s="65">
        <v>0</v>
      </c>
      <c r="K643" s="65">
        <v>0</v>
      </c>
      <c r="L643" s="65">
        <v>0</v>
      </c>
      <c r="M643" s="65">
        <v>0</v>
      </c>
      <c r="N643" s="65">
        <v>0</v>
      </c>
      <c r="O643" s="65">
        <v>1</v>
      </c>
      <c r="P643" s="65">
        <v>1</v>
      </c>
      <c r="Q643" s="65">
        <v>0</v>
      </c>
      <c r="R643" s="65">
        <v>1</v>
      </c>
      <c r="S643" s="65">
        <v>2</v>
      </c>
      <c r="T643" s="65">
        <v>0</v>
      </c>
      <c r="U643" s="65">
        <v>1</v>
      </c>
      <c r="V643" s="65">
        <v>1</v>
      </c>
      <c r="W643" s="65">
        <v>1</v>
      </c>
    </row>
    <row r="644" spans="1:23" ht="15" customHeight="1">
      <c r="A644" s="169"/>
      <c r="B644" s="172"/>
      <c r="C644" s="64" t="s">
        <v>38</v>
      </c>
      <c r="D644" s="65">
        <v>23</v>
      </c>
      <c r="E644" s="65">
        <v>0</v>
      </c>
      <c r="F644" s="65">
        <v>0</v>
      </c>
      <c r="G644" s="65">
        <v>0</v>
      </c>
      <c r="H644" s="65">
        <v>0</v>
      </c>
      <c r="I644" s="65">
        <v>0</v>
      </c>
      <c r="J644" s="65">
        <v>1</v>
      </c>
      <c r="K644" s="65">
        <v>0</v>
      </c>
      <c r="L644" s="65">
        <v>0</v>
      </c>
      <c r="M644" s="65">
        <v>3</v>
      </c>
      <c r="N644" s="65">
        <v>1</v>
      </c>
      <c r="O644" s="65">
        <v>5</v>
      </c>
      <c r="P644" s="65">
        <v>1</v>
      </c>
      <c r="Q644" s="65">
        <v>1</v>
      </c>
      <c r="R644" s="65">
        <v>1</v>
      </c>
      <c r="S644" s="65">
        <v>4</v>
      </c>
      <c r="T644" s="65">
        <v>1</v>
      </c>
      <c r="U644" s="65">
        <v>2</v>
      </c>
      <c r="V644" s="65">
        <v>1</v>
      </c>
      <c r="W644" s="65">
        <v>2</v>
      </c>
    </row>
    <row r="645" spans="1:23" ht="15" customHeight="1">
      <c r="A645" s="167">
        <v>7</v>
      </c>
      <c r="B645" s="170" t="s">
        <v>333</v>
      </c>
      <c r="C645" s="64" t="s">
        <v>255</v>
      </c>
      <c r="D645" s="65">
        <v>112</v>
      </c>
      <c r="E645" s="65">
        <v>0</v>
      </c>
      <c r="F645" s="65">
        <v>0</v>
      </c>
      <c r="G645" s="65">
        <v>0</v>
      </c>
      <c r="H645" s="65">
        <v>0</v>
      </c>
      <c r="I645" s="65">
        <v>0</v>
      </c>
      <c r="J645" s="65">
        <v>0</v>
      </c>
      <c r="K645" s="65">
        <v>0</v>
      </c>
      <c r="L645" s="65">
        <v>0</v>
      </c>
      <c r="M645" s="65">
        <v>4</v>
      </c>
      <c r="N645" s="65">
        <v>3</v>
      </c>
      <c r="O645" s="65">
        <v>7</v>
      </c>
      <c r="P645" s="65">
        <v>10</v>
      </c>
      <c r="Q645" s="65">
        <v>13</v>
      </c>
      <c r="R645" s="65">
        <v>17</v>
      </c>
      <c r="S645" s="65">
        <v>11</v>
      </c>
      <c r="T645" s="65">
        <v>13</v>
      </c>
      <c r="U645" s="65">
        <v>13</v>
      </c>
      <c r="V645" s="65">
        <v>12</v>
      </c>
      <c r="W645" s="65">
        <v>9</v>
      </c>
    </row>
    <row r="646" spans="1:23" ht="15" customHeight="1">
      <c r="A646" s="168"/>
      <c r="B646" s="171"/>
      <c r="C646" s="64" t="s">
        <v>256</v>
      </c>
      <c r="D646" s="65">
        <v>67</v>
      </c>
      <c r="E646" s="65">
        <v>0</v>
      </c>
      <c r="F646" s="65">
        <v>0</v>
      </c>
      <c r="G646" s="65">
        <v>0</v>
      </c>
      <c r="H646" s="65">
        <v>0</v>
      </c>
      <c r="I646" s="65">
        <v>0</v>
      </c>
      <c r="J646" s="65">
        <v>0</v>
      </c>
      <c r="K646" s="65">
        <v>0</v>
      </c>
      <c r="L646" s="65">
        <v>0</v>
      </c>
      <c r="M646" s="65">
        <v>1</v>
      </c>
      <c r="N646" s="65">
        <v>3</v>
      </c>
      <c r="O646" s="65">
        <v>3</v>
      </c>
      <c r="P646" s="65">
        <v>2</v>
      </c>
      <c r="Q646" s="65">
        <v>8</v>
      </c>
      <c r="R646" s="65">
        <v>2</v>
      </c>
      <c r="S646" s="65">
        <v>4</v>
      </c>
      <c r="T646" s="65">
        <v>8</v>
      </c>
      <c r="U646" s="65">
        <v>10</v>
      </c>
      <c r="V646" s="65">
        <v>8</v>
      </c>
      <c r="W646" s="65">
        <v>18</v>
      </c>
    </row>
    <row r="647" spans="1:23" ht="15" customHeight="1">
      <c r="A647" s="169"/>
      <c r="B647" s="172"/>
      <c r="C647" s="64" t="s">
        <v>38</v>
      </c>
      <c r="D647" s="65">
        <v>179</v>
      </c>
      <c r="E647" s="65">
        <v>0</v>
      </c>
      <c r="F647" s="65">
        <v>0</v>
      </c>
      <c r="G647" s="65">
        <v>0</v>
      </c>
      <c r="H647" s="65">
        <v>0</v>
      </c>
      <c r="I647" s="65">
        <v>0</v>
      </c>
      <c r="J647" s="65">
        <v>0</v>
      </c>
      <c r="K647" s="65">
        <v>0</v>
      </c>
      <c r="L647" s="65">
        <v>0</v>
      </c>
      <c r="M647" s="65">
        <v>5</v>
      </c>
      <c r="N647" s="65">
        <v>6</v>
      </c>
      <c r="O647" s="65">
        <v>10</v>
      </c>
      <c r="P647" s="65">
        <v>12</v>
      </c>
      <c r="Q647" s="65">
        <v>21</v>
      </c>
      <c r="R647" s="65">
        <v>19</v>
      </c>
      <c r="S647" s="65">
        <v>15</v>
      </c>
      <c r="T647" s="65">
        <v>21</v>
      </c>
      <c r="U647" s="65">
        <v>23</v>
      </c>
      <c r="V647" s="65">
        <v>20</v>
      </c>
      <c r="W647" s="65">
        <v>27</v>
      </c>
    </row>
    <row r="648" spans="1:23" ht="15" customHeight="1">
      <c r="A648" s="167">
        <v>8</v>
      </c>
      <c r="B648" s="170" t="s">
        <v>16</v>
      </c>
      <c r="C648" s="64" t="s">
        <v>255</v>
      </c>
      <c r="D648" s="65">
        <v>42</v>
      </c>
      <c r="E648" s="65">
        <v>0</v>
      </c>
      <c r="F648" s="65">
        <v>0</v>
      </c>
      <c r="G648" s="65">
        <v>0</v>
      </c>
      <c r="H648" s="65">
        <v>0</v>
      </c>
      <c r="I648" s="65">
        <v>0</v>
      </c>
      <c r="J648" s="65">
        <v>0</v>
      </c>
      <c r="K648" s="65">
        <v>0</v>
      </c>
      <c r="L648" s="65">
        <v>1</v>
      </c>
      <c r="M648" s="65">
        <v>1</v>
      </c>
      <c r="N648" s="65">
        <v>2</v>
      </c>
      <c r="O648" s="65">
        <v>3</v>
      </c>
      <c r="P648" s="65">
        <v>5</v>
      </c>
      <c r="Q648" s="65">
        <v>7</v>
      </c>
      <c r="R648" s="65">
        <v>6</v>
      </c>
      <c r="S648" s="65">
        <v>9</v>
      </c>
      <c r="T648" s="65">
        <v>1</v>
      </c>
      <c r="U648" s="65">
        <v>1</v>
      </c>
      <c r="V648" s="65">
        <v>4</v>
      </c>
      <c r="W648" s="65">
        <v>2</v>
      </c>
    </row>
    <row r="649" spans="1:23" ht="15" customHeight="1">
      <c r="A649" s="168"/>
      <c r="B649" s="171"/>
      <c r="C649" s="64" t="s">
        <v>256</v>
      </c>
      <c r="D649" s="65">
        <v>24</v>
      </c>
      <c r="E649" s="65">
        <v>0</v>
      </c>
      <c r="F649" s="65">
        <v>0</v>
      </c>
      <c r="G649" s="65">
        <v>0</v>
      </c>
      <c r="H649" s="65">
        <v>0</v>
      </c>
      <c r="I649" s="65">
        <v>0</v>
      </c>
      <c r="J649" s="65">
        <v>0</v>
      </c>
      <c r="K649" s="65">
        <v>0</v>
      </c>
      <c r="L649" s="65">
        <v>0</v>
      </c>
      <c r="M649" s="65">
        <v>0</v>
      </c>
      <c r="N649" s="65">
        <v>1</v>
      </c>
      <c r="O649" s="65">
        <v>0</v>
      </c>
      <c r="P649" s="65">
        <v>2</v>
      </c>
      <c r="Q649" s="65">
        <v>0</v>
      </c>
      <c r="R649" s="65">
        <v>5</v>
      </c>
      <c r="S649" s="65">
        <v>3</v>
      </c>
      <c r="T649" s="65">
        <v>3</v>
      </c>
      <c r="U649" s="65">
        <v>1</v>
      </c>
      <c r="V649" s="65">
        <v>1</v>
      </c>
      <c r="W649" s="65">
        <v>8</v>
      </c>
    </row>
    <row r="650" spans="1:23" ht="15" customHeight="1">
      <c r="A650" s="169"/>
      <c r="B650" s="172"/>
      <c r="C650" s="64" t="s">
        <v>38</v>
      </c>
      <c r="D650" s="65">
        <v>66</v>
      </c>
      <c r="E650" s="65">
        <v>0</v>
      </c>
      <c r="F650" s="65">
        <v>0</v>
      </c>
      <c r="G650" s="65">
        <v>0</v>
      </c>
      <c r="H650" s="65">
        <v>0</v>
      </c>
      <c r="I650" s="65">
        <v>0</v>
      </c>
      <c r="J650" s="65">
        <v>0</v>
      </c>
      <c r="K650" s="65">
        <v>0</v>
      </c>
      <c r="L650" s="65">
        <v>1</v>
      </c>
      <c r="M650" s="65">
        <v>1</v>
      </c>
      <c r="N650" s="65">
        <v>3</v>
      </c>
      <c r="O650" s="65">
        <v>3</v>
      </c>
      <c r="P650" s="65">
        <v>7</v>
      </c>
      <c r="Q650" s="65">
        <v>7</v>
      </c>
      <c r="R650" s="65">
        <v>11</v>
      </c>
      <c r="S650" s="65">
        <v>12</v>
      </c>
      <c r="T650" s="65">
        <v>4</v>
      </c>
      <c r="U650" s="65">
        <v>2</v>
      </c>
      <c r="V650" s="65">
        <v>5</v>
      </c>
      <c r="W650" s="65">
        <v>10</v>
      </c>
    </row>
    <row r="651" spans="1:23" ht="15" customHeight="1">
      <c r="A651" s="167">
        <v>9</v>
      </c>
      <c r="B651" s="170" t="s">
        <v>15</v>
      </c>
      <c r="C651" s="64" t="s">
        <v>255</v>
      </c>
      <c r="D651" s="65">
        <v>74</v>
      </c>
      <c r="E651" s="65">
        <v>0</v>
      </c>
      <c r="F651" s="65">
        <v>0</v>
      </c>
      <c r="G651" s="65">
        <v>0</v>
      </c>
      <c r="H651" s="65">
        <v>0</v>
      </c>
      <c r="I651" s="65">
        <v>0</v>
      </c>
      <c r="J651" s="65">
        <v>0</v>
      </c>
      <c r="K651" s="65">
        <v>0</v>
      </c>
      <c r="L651" s="65">
        <v>0</v>
      </c>
      <c r="M651" s="65">
        <v>2</v>
      </c>
      <c r="N651" s="65">
        <v>5</v>
      </c>
      <c r="O651" s="65">
        <v>0</v>
      </c>
      <c r="P651" s="65">
        <v>10</v>
      </c>
      <c r="Q651" s="65">
        <v>9</v>
      </c>
      <c r="R651" s="65">
        <v>9</v>
      </c>
      <c r="S651" s="65">
        <v>14</v>
      </c>
      <c r="T651" s="65">
        <v>9</v>
      </c>
      <c r="U651" s="65">
        <v>4</v>
      </c>
      <c r="V651" s="65">
        <v>7</v>
      </c>
      <c r="W651" s="65">
        <v>5</v>
      </c>
    </row>
    <row r="652" spans="1:23" ht="15" customHeight="1">
      <c r="A652" s="168"/>
      <c r="B652" s="171"/>
      <c r="C652" s="64" t="s">
        <v>256</v>
      </c>
      <c r="D652" s="65">
        <v>51</v>
      </c>
      <c r="E652" s="65">
        <v>0</v>
      </c>
      <c r="F652" s="65">
        <v>0</v>
      </c>
      <c r="G652" s="65">
        <v>0</v>
      </c>
      <c r="H652" s="65">
        <v>0</v>
      </c>
      <c r="I652" s="65">
        <v>0</v>
      </c>
      <c r="J652" s="65">
        <v>0</v>
      </c>
      <c r="K652" s="65">
        <v>1</v>
      </c>
      <c r="L652" s="65">
        <v>0</v>
      </c>
      <c r="M652" s="65">
        <v>1</v>
      </c>
      <c r="N652" s="65">
        <v>0</v>
      </c>
      <c r="O652" s="65">
        <v>2</v>
      </c>
      <c r="P652" s="65">
        <v>1</v>
      </c>
      <c r="Q652" s="65">
        <v>3</v>
      </c>
      <c r="R652" s="65">
        <v>3</v>
      </c>
      <c r="S652" s="65">
        <v>8</v>
      </c>
      <c r="T652" s="65">
        <v>1</v>
      </c>
      <c r="U652" s="65">
        <v>6</v>
      </c>
      <c r="V652" s="65">
        <v>8</v>
      </c>
      <c r="W652" s="65">
        <v>17</v>
      </c>
    </row>
    <row r="653" spans="1:23" ht="15" customHeight="1">
      <c r="A653" s="169"/>
      <c r="B653" s="172"/>
      <c r="C653" s="64" t="s">
        <v>38</v>
      </c>
      <c r="D653" s="65">
        <v>125</v>
      </c>
      <c r="E653" s="65">
        <v>0</v>
      </c>
      <c r="F653" s="65">
        <v>0</v>
      </c>
      <c r="G653" s="65">
        <v>0</v>
      </c>
      <c r="H653" s="65">
        <v>0</v>
      </c>
      <c r="I653" s="65">
        <v>0</v>
      </c>
      <c r="J653" s="65">
        <v>0</v>
      </c>
      <c r="K653" s="65">
        <v>1</v>
      </c>
      <c r="L653" s="65">
        <v>0</v>
      </c>
      <c r="M653" s="65">
        <v>3</v>
      </c>
      <c r="N653" s="65">
        <v>5</v>
      </c>
      <c r="O653" s="65">
        <v>2</v>
      </c>
      <c r="P653" s="65">
        <v>11</v>
      </c>
      <c r="Q653" s="65">
        <v>12</v>
      </c>
      <c r="R653" s="65">
        <v>12</v>
      </c>
      <c r="S653" s="65">
        <v>22</v>
      </c>
      <c r="T653" s="65">
        <v>10</v>
      </c>
      <c r="U653" s="65">
        <v>10</v>
      </c>
      <c r="V653" s="65">
        <v>15</v>
      </c>
      <c r="W653" s="65">
        <v>22</v>
      </c>
    </row>
    <row r="654" spans="1:23" ht="15" customHeight="1">
      <c r="A654" s="167">
        <v>10</v>
      </c>
      <c r="B654" s="170" t="s">
        <v>14</v>
      </c>
      <c r="C654" s="64" t="s">
        <v>255</v>
      </c>
      <c r="D654" s="65">
        <v>75</v>
      </c>
      <c r="E654" s="65">
        <v>0</v>
      </c>
      <c r="F654" s="65">
        <v>0</v>
      </c>
      <c r="G654" s="65">
        <v>0</v>
      </c>
      <c r="H654" s="65">
        <v>0</v>
      </c>
      <c r="I654" s="65">
        <v>0</v>
      </c>
      <c r="J654" s="65">
        <v>0</v>
      </c>
      <c r="K654" s="65">
        <v>0</v>
      </c>
      <c r="L654" s="65">
        <v>2</v>
      </c>
      <c r="M654" s="65">
        <v>1</v>
      </c>
      <c r="N654" s="65">
        <v>3</v>
      </c>
      <c r="O654" s="65">
        <v>4</v>
      </c>
      <c r="P654" s="65">
        <v>6</v>
      </c>
      <c r="Q654" s="65">
        <v>3</v>
      </c>
      <c r="R654" s="65">
        <v>13</v>
      </c>
      <c r="S654" s="65">
        <v>8</v>
      </c>
      <c r="T654" s="65">
        <v>8</v>
      </c>
      <c r="U654" s="65">
        <v>6</v>
      </c>
      <c r="V654" s="65">
        <v>6</v>
      </c>
      <c r="W654" s="65">
        <v>15</v>
      </c>
    </row>
    <row r="655" spans="1:23" ht="15" customHeight="1">
      <c r="A655" s="168"/>
      <c r="B655" s="171"/>
      <c r="C655" s="64" t="s">
        <v>256</v>
      </c>
      <c r="D655" s="65">
        <v>34</v>
      </c>
      <c r="E655" s="65">
        <v>0</v>
      </c>
      <c r="F655" s="65">
        <v>0</v>
      </c>
      <c r="G655" s="65">
        <v>0</v>
      </c>
      <c r="H655" s="65">
        <v>0</v>
      </c>
      <c r="I655" s="65">
        <v>1</v>
      </c>
      <c r="J655" s="65">
        <v>0</v>
      </c>
      <c r="K655" s="65">
        <v>0</v>
      </c>
      <c r="L655" s="65">
        <v>0</v>
      </c>
      <c r="M655" s="65">
        <v>0</v>
      </c>
      <c r="N655" s="65">
        <v>1</v>
      </c>
      <c r="O655" s="65">
        <v>0</v>
      </c>
      <c r="P655" s="65">
        <v>1</v>
      </c>
      <c r="Q655" s="65">
        <v>0</v>
      </c>
      <c r="R655" s="65">
        <v>1</v>
      </c>
      <c r="S655" s="65">
        <v>1</v>
      </c>
      <c r="T655" s="65">
        <v>5</v>
      </c>
      <c r="U655" s="65">
        <v>4</v>
      </c>
      <c r="V655" s="65">
        <v>7</v>
      </c>
      <c r="W655" s="65">
        <v>13</v>
      </c>
    </row>
    <row r="656" spans="1:23" ht="15" customHeight="1">
      <c r="A656" s="169"/>
      <c r="B656" s="172"/>
      <c r="C656" s="64" t="s">
        <v>38</v>
      </c>
      <c r="D656" s="65">
        <v>109</v>
      </c>
      <c r="E656" s="65">
        <v>0</v>
      </c>
      <c r="F656" s="65">
        <v>0</v>
      </c>
      <c r="G656" s="65">
        <v>0</v>
      </c>
      <c r="H656" s="65">
        <v>0</v>
      </c>
      <c r="I656" s="65">
        <v>1</v>
      </c>
      <c r="J656" s="65">
        <v>0</v>
      </c>
      <c r="K656" s="65">
        <v>0</v>
      </c>
      <c r="L656" s="65">
        <v>2</v>
      </c>
      <c r="M656" s="65">
        <v>1</v>
      </c>
      <c r="N656" s="65">
        <v>4</v>
      </c>
      <c r="O656" s="65">
        <v>4</v>
      </c>
      <c r="P656" s="65">
        <v>7</v>
      </c>
      <c r="Q656" s="65">
        <v>3</v>
      </c>
      <c r="R656" s="65">
        <v>14</v>
      </c>
      <c r="S656" s="65">
        <v>9</v>
      </c>
      <c r="T656" s="65">
        <v>13</v>
      </c>
      <c r="U656" s="65">
        <v>10</v>
      </c>
      <c r="V656" s="65">
        <v>13</v>
      </c>
      <c r="W656" s="65">
        <v>28</v>
      </c>
    </row>
    <row r="657" spans="1:23" ht="15" customHeight="1">
      <c r="A657" s="167">
        <v>11</v>
      </c>
      <c r="B657" s="170" t="s">
        <v>13</v>
      </c>
      <c r="C657" s="64" t="s">
        <v>255</v>
      </c>
      <c r="D657" s="65">
        <v>100</v>
      </c>
      <c r="E657" s="65">
        <v>0</v>
      </c>
      <c r="F657" s="65">
        <v>0</v>
      </c>
      <c r="G657" s="65">
        <v>0</v>
      </c>
      <c r="H657" s="65">
        <v>0</v>
      </c>
      <c r="I657" s="65">
        <v>0</v>
      </c>
      <c r="J657" s="65">
        <v>1</v>
      </c>
      <c r="K657" s="65">
        <v>2</v>
      </c>
      <c r="L657" s="65">
        <v>0</v>
      </c>
      <c r="M657" s="65">
        <v>1</v>
      </c>
      <c r="N657" s="65">
        <v>2</v>
      </c>
      <c r="O657" s="65">
        <v>2</v>
      </c>
      <c r="P657" s="65">
        <v>13</v>
      </c>
      <c r="Q657" s="65">
        <v>10</v>
      </c>
      <c r="R657" s="65">
        <v>16</v>
      </c>
      <c r="S657" s="65">
        <v>10</v>
      </c>
      <c r="T657" s="65">
        <v>12</v>
      </c>
      <c r="U657" s="65">
        <v>8</v>
      </c>
      <c r="V657" s="65">
        <v>12</v>
      </c>
      <c r="W657" s="65">
        <v>11</v>
      </c>
    </row>
    <row r="658" spans="1:23" ht="15" customHeight="1">
      <c r="A658" s="168"/>
      <c r="B658" s="171"/>
      <c r="C658" s="64" t="s">
        <v>256</v>
      </c>
      <c r="D658" s="65">
        <v>46</v>
      </c>
      <c r="E658" s="65">
        <v>0</v>
      </c>
      <c r="F658" s="65">
        <v>1</v>
      </c>
      <c r="G658" s="65">
        <v>0</v>
      </c>
      <c r="H658" s="65">
        <v>0</v>
      </c>
      <c r="I658" s="65">
        <v>0</v>
      </c>
      <c r="J658" s="65">
        <v>1</v>
      </c>
      <c r="K658" s="65">
        <v>0</v>
      </c>
      <c r="L658" s="65">
        <v>1</v>
      </c>
      <c r="M658" s="65">
        <v>0</v>
      </c>
      <c r="N658" s="65">
        <v>1</v>
      </c>
      <c r="O658" s="65">
        <v>1</v>
      </c>
      <c r="P658" s="65">
        <v>2</v>
      </c>
      <c r="Q658" s="65">
        <v>2</v>
      </c>
      <c r="R658" s="65">
        <v>0</v>
      </c>
      <c r="S658" s="65">
        <v>3</v>
      </c>
      <c r="T658" s="65">
        <v>6</v>
      </c>
      <c r="U658" s="65">
        <v>7</v>
      </c>
      <c r="V658" s="65">
        <v>7</v>
      </c>
      <c r="W658" s="65">
        <v>14</v>
      </c>
    </row>
    <row r="659" spans="1:23" ht="15" customHeight="1">
      <c r="A659" s="169"/>
      <c r="B659" s="172"/>
      <c r="C659" s="64" t="s">
        <v>38</v>
      </c>
      <c r="D659" s="65">
        <v>146</v>
      </c>
      <c r="E659" s="65">
        <v>0</v>
      </c>
      <c r="F659" s="65">
        <v>1</v>
      </c>
      <c r="G659" s="65">
        <v>0</v>
      </c>
      <c r="H659" s="65">
        <v>0</v>
      </c>
      <c r="I659" s="65">
        <v>0</v>
      </c>
      <c r="J659" s="65">
        <v>2</v>
      </c>
      <c r="K659" s="65">
        <v>2</v>
      </c>
      <c r="L659" s="65">
        <v>1</v>
      </c>
      <c r="M659" s="65">
        <v>1</v>
      </c>
      <c r="N659" s="65">
        <v>3</v>
      </c>
      <c r="O659" s="65">
        <v>3</v>
      </c>
      <c r="P659" s="65">
        <v>15</v>
      </c>
      <c r="Q659" s="65">
        <v>12</v>
      </c>
      <c r="R659" s="65">
        <v>16</v>
      </c>
      <c r="S659" s="65">
        <v>13</v>
      </c>
      <c r="T659" s="65">
        <v>18</v>
      </c>
      <c r="U659" s="65">
        <v>15</v>
      </c>
      <c r="V659" s="65">
        <v>19</v>
      </c>
      <c r="W659" s="65">
        <v>25</v>
      </c>
    </row>
    <row r="660" spans="1:23" ht="15" customHeight="1">
      <c r="A660" s="167">
        <v>12</v>
      </c>
      <c r="B660" s="170" t="s">
        <v>12</v>
      </c>
      <c r="C660" s="64" t="s">
        <v>255</v>
      </c>
      <c r="D660" s="65">
        <v>110</v>
      </c>
      <c r="E660" s="65">
        <v>0</v>
      </c>
      <c r="F660" s="65">
        <v>0</v>
      </c>
      <c r="G660" s="65">
        <v>1</v>
      </c>
      <c r="H660" s="65">
        <v>0</v>
      </c>
      <c r="I660" s="65">
        <v>0</v>
      </c>
      <c r="J660" s="65">
        <v>0</v>
      </c>
      <c r="K660" s="65">
        <v>0</v>
      </c>
      <c r="L660" s="65">
        <v>1</v>
      </c>
      <c r="M660" s="65">
        <v>1</v>
      </c>
      <c r="N660" s="65">
        <v>4</v>
      </c>
      <c r="O660" s="65">
        <v>11</v>
      </c>
      <c r="P660" s="65">
        <v>9</v>
      </c>
      <c r="Q660" s="65">
        <v>8</v>
      </c>
      <c r="R660" s="65">
        <v>26</v>
      </c>
      <c r="S660" s="65">
        <v>19</v>
      </c>
      <c r="T660" s="65">
        <v>9</v>
      </c>
      <c r="U660" s="65">
        <v>8</v>
      </c>
      <c r="V660" s="65">
        <v>10</v>
      </c>
      <c r="W660" s="65">
        <v>3</v>
      </c>
    </row>
    <row r="661" spans="1:23" ht="15" customHeight="1">
      <c r="A661" s="168"/>
      <c r="B661" s="171"/>
      <c r="C661" s="64" t="s">
        <v>256</v>
      </c>
      <c r="D661" s="65">
        <v>75</v>
      </c>
      <c r="E661" s="65">
        <v>0</v>
      </c>
      <c r="F661" s="65">
        <v>0</v>
      </c>
      <c r="G661" s="65">
        <v>0</v>
      </c>
      <c r="H661" s="65">
        <v>0</v>
      </c>
      <c r="I661" s="65">
        <v>0</v>
      </c>
      <c r="J661" s="65">
        <v>0</v>
      </c>
      <c r="K661" s="65">
        <v>0</v>
      </c>
      <c r="L661" s="65">
        <v>0</v>
      </c>
      <c r="M661" s="65">
        <v>1</v>
      </c>
      <c r="N661" s="65">
        <v>2</v>
      </c>
      <c r="O661" s="65">
        <v>3</v>
      </c>
      <c r="P661" s="65">
        <v>2</v>
      </c>
      <c r="Q661" s="65">
        <v>5</v>
      </c>
      <c r="R661" s="65">
        <v>8</v>
      </c>
      <c r="S661" s="65">
        <v>9</v>
      </c>
      <c r="T661" s="65">
        <v>12</v>
      </c>
      <c r="U661" s="65">
        <v>7</v>
      </c>
      <c r="V661" s="65">
        <v>12</v>
      </c>
      <c r="W661" s="65">
        <v>14</v>
      </c>
    </row>
    <row r="662" spans="1:23" ht="15" customHeight="1">
      <c r="A662" s="169"/>
      <c r="B662" s="172"/>
      <c r="C662" s="64" t="s">
        <v>38</v>
      </c>
      <c r="D662" s="65">
        <v>185</v>
      </c>
      <c r="E662" s="65">
        <v>0</v>
      </c>
      <c r="F662" s="65">
        <v>0</v>
      </c>
      <c r="G662" s="65">
        <v>1</v>
      </c>
      <c r="H662" s="65">
        <v>0</v>
      </c>
      <c r="I662" s="65">
        <v>0</v>
      </c>
      <c r="J662" s="65">
        <v>0</v>
      </c>
      <c r="K662" s="65">
        <v>0</v>
      </c>
      <c r="L662" s="65">
        <v>1</v>
      </c>
      <c r="M662" s="65">
        <v>2</v>
      </c>
      <c r="N662" s="65">
        <v>6</v>
      </c>
      <c r="O662" s="65">
        <v>14</v>
      </c>
      <c r="P662" s="65">
        <v>11</v>
      </c>
      <c r="Q662" s="65">
        <v>13</v>
      </c>
      <c r="R662" s="65">
        <v>34</v>
      </c>
      <c r="S662" s="65">
        <v>28</v>
      </c>
      <c r="T662" s="65">
        <v>21</v>
      </c>
      <c r="U662" s="65">
        <v>15</v>
      </c>
      <c r="V662" s="65">
        <v>22</v>
      </c>
      <c r="W662" s="65">
        <v>17</v>
      </c>
    </row>
    <row r="663" spans="1:23" ht="15" customHeight="1">
      <c r="A663" s="167">
        <v>13</v>
      </c>
      <c r="B663" s="170" t="s">
        <v>11</v>
      </c>
      <c r="C663" s="64" t="s">
        <v>255</v>
      </c>
      <c r="D663" s="65">
        <v>162</v>
      </c>
      <c r="E663" s="65">
        <v>0</v>
      </c>
      <c r="F663" s="65">
        <v>0</v>
      </c>
      <c r="G663" s="65">
        <v>0</v>
      </c>
      <c r="H663" s="65">
        <v>0</v>
      </c>
      <c r="I663" s="65">
        <v>0</v>
      </c>
      <c r="J663" s="65">
        <v>0</v>
      </c>
      <c r="K663" s="65">
        <v>1</v>
      </c>
      <c r="L663" s="65">
        <v>2</v>
      </c>
      <c r="M663" s="65">
        <v>4</v>
      </c>
      <c r="N663" s="65">
        <v>11</v>
      </c>
      <c r="O663" s="65">
        <v>3</v>
      </c>
      <c r="P663" s="65">
        <v>23</v>
      </c>
      <c r="Q663" s="65">
        <v>14</v>
      </c>
      <c r="R663" s="65">
        <v>18</v>
      </c>
      <c r="S663" s="65">
        <v>29</v>
      </c>
      <c r="T663" s="65">
        <v>20</v>
      </c>
      <c r="U663" s="65">
        <v>8</v>
      </c>
      <c r="V663" s="65">
        <v>13</v>
      </c>
      <c r="W663" s="65">
        <v>16</v>
      </c>
    </row>
    <row r="664" spans="1:23" ht="15" customHeight="1">
      <c r="A664" s="168"/>
      <c r="B664" s="171"/>
      <c r="C664" s="64" t="s">
        <v>256</v>
      </c>
      <c r="D664" s="65">
        <v>63</v>
      </c>
      <c r="E664" s="65">
        <v>0</v>
      </c>
      <c r="F664" s="65">
        <v>1</v>
      </c>
      <c r="G664" s="65">
        <v>0</v>
      </c>
      <c r="H664" s="65">
        <v>0</v>
      </c>
      <c r="I664" s="65">
        <v>0</v>
      </c>
      <c r="J664" s="65">
        <v>0</v>
      </c>
      <c r="K664" s="65">
        <v>1</v>
      </c>
      <c r="L664" s="65">
        <v>0</v>
      </c>
      <c r="M664" s="65">
        <v>1</v>
      </c>
      <c r="N664" s="65">
        <v>4</v>
      </c>
      <c r="O664" s="65">
        <v>2</v>
      </c>
      <c r="P664" s="65">
        <v>0</v>
      </c>
      <c r="Q664" s="65">
        <v>3</v>
      </c>
      <c r="R664" s="65">
        <v>2</v>
      </c>
      <c r="S664" s="65">
        <v>8</v>
      </c>
      <c r="T664" s="65">
        <v>7</v>
      </c>
      <c r="U664" s="65">
        <v>13</v>
      </c>
      <c r="V664" s="65">
        <v>7</v>
      </c>
      <c r="W664" s="65">
        <v>14</v>
      </c>
    </row>
    <row r="665" spans="1:23" ht="15" customHeight="1">
      <c r="A665" s="169"/>
      <c r="B665" s="172"/>
      <c r="C665" s="64" t="s">
        <v>38</v>
      </c>
      <c r="D665" s="65">
        <v>225</v>
      </c>
      <c r="E665" s="65">
        <v>0</v>
      </c>
      <c r="F665" s="65">
        <v>1</v>
      </c>
      <c r="G665" s="65">
        <v>0</v>
      </c>
      <c r="H665" s="65">
        <v>0</v>
      </c>
      <c r="I665" s="65">
        <v>0</v>
      </c>
      <c r="J665" s="65">
        <v>0</v>
      </c>
      <c r="K665" s="65">
        <v>2</v>
      </c>
      <c r="L665" s="65">
        <v>2</v>
      </c>
      <c r="M665" s="65">
        <v>5</v>
      </c>
      <c r="N665" s="65">
        <v>15</v>
      </c>
      <c r="O665" s="65">
        <v>5</v>
      </c>
      <c r="P665" s="65">
        <v>23</v>
      </c>
      <c r="Q665" s="65">
        <v>17</v>
      </c>
      <c r="R665" s="65">
        <v>20</v>
      </c>
      <c r="S665" s="65">
        <v>37</v>
      </c>
      <c r="T665" s="65">
        <v>27</v>
      </c>
      <c r="U665" s="65">
        <v>21</v>
      </c>
      <c r="V665" s="65">
        <v>20</v>
      </c>
      <c r="W665" s="65">
        <v>30</v>
      </c>
    </row>
    <row r="666" spans="1:23" ht="15" customHeight="1">
      <c r="A666" s="167">
        <v>14</v>
      </c>
      <c r="B666" s="170" t="s">
        <v>10</v>
      </c>
      <c r="C666" s="64" t="s">
        <v>255</v>
      </c>
      <c r="D666" s="65">
        <v>79</v>
      </c>
      <c r="E666" s="65">
        <v>0</v>
      </c>
      <c r="F666" s="65">
        <v>0</v>
      </c>
      <c r="G666" s="65">
        <v>0</v>
      </c>
      <c r="H666" s="65">
        <v>0</v>
      </c>
      <c r="I666" s="65">
        <v>0</v>
      </c>
      <c r="J666" s="65">
        <v>0</v>
      </c>
      <c r="K666" s="65">
        <v>2</v>
      </c>
      <c r="L666" s="65">
        <v>1</v>
      </c>
      <c r="M666" s="65">
        <v>0</v>
      </c>
      <c r="N666" s="65">
        <v>3</v>
      </c>
      <c r="O666" s="65">
        <v>3</v>
      </c>
      <c r="P666" s="65">
        <v>6</v>
      </c>
      <c r="Q666" s="65">
        <v>11</v>
      </c>
      <c r="R666" s="65">
        <v>16</v>
      </c>
      <c r="S666" s="65">
        <v>14</v>
      </c>
      <c r="T666" s="65">
        <v>6</v>
      </c>
      <c r="U666" s="65">
        <v>5</v>
      </c>
      <c r="V666" s="65">
        <v>4</v>
      </c>
      <c r="W666" s="65">
        <v>8</v>
      </c>
    </row>
    <row r="667" spans="1:23" ht="15" customHeight="1">
      <c r="A667" s="168"/>
      <c r="B667" s="171"/>
      <c r="C667" s="64" t="s">
        <v>256</v>
      </c>
      <c r="D667" s="65">
        <v>39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3</v>
      </c>
      <c r="R667" s="65">
        <v>1</v>
      </c>
      <c r="S667" s="65">
        <v>4</v>
      </c>
      <c r="T667" s="65">
        <v>3</v>
      </c>
      <c r="U667" s="65">
        <v>6</v>
      </c>
      <c r="V667" s="65">
        <v>4</v>
      </c>
      <c r="W667" s="65">
        <v>18</v>
      </c>
    </row>
    <row r="668" spans="1:23" ht="15" customHeight="1">
      <c r="A668" s="169"/>
      <c r="B668" s="172"/>
      <c r="C668" s="64" t="s">
        <v>38</v>
      </c>
      <c r="D668" s="65">
        <v>118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2</v>
      </c>
      <c r="L668" s="65">
        <v>1</v>
      </c>
      <c r="M668" s="65">
        <v>0</v>
      </c>
      <c r="N668" s="65">
        <v>3</v>
      </c>
      <c r="O668" s="65">
        <v>3</v>
      </c>
      <c r="P668" s="65">
        <v>6</v>
      </c>
      <c r="Q668" s="65">
        <v>14</v>
      </c>
      <c r="R668" s="65">
        <v>17</v>
      </c>
      <c r="S668" s="65">
        <v>18</v>
      </c>
      <c r="T668" s="65">
        <v>9</v>
      </c>
      <c r="U668" s="65">
        <v>11</v>
      </c>
      <c r="V668" s="65">
        <v>8</v>
      </c>
      <c r="W668" s="65">
        <v>26</v>
      </c>
    </row>
    <row r="669" spans="1:23" ht="15" customHeight="1">
      <c r="A669" s="167">
        <v>15</v>
      </c>
      <c r="B669" s="170" t="s">
        <v>9</v>
      </c>
      <c r="C669" s="64" t="s">
        <v>255</v>
      </c>
      <c r="D669" s="65">
        <v>63</v>
      </c>
      <c r="E669" s="65">
        <v>0</v>
      </c>
      <c r="F669" s="65">
        <v>0</v>
      </c>
      <c r="G669" s="65">
        <v>0</v>
      </c>
      <c r="H669" s="65">
        <v>0</v>
      </c>
      <c r="I669" s="65">
        <v>0</v>
      </c>
      <c r="J669" s="65">
        <v>0</v>
      </c>
      <c r="K669" s="65">
        <v>1</v>
      </c>
      <c r="L669" s="65">
        <v>0</v>
      </c>
      <c r="M669" s="65">
        <v>4</v>
      </c>
      <c r="N669" s="65">
        <v>3</v>
      </c>
      <c r="O669" s="65">
        <v>3</v>
      </c>
      <c r="P669" s="65">
        <v>4</v>
      </c>
      <c r="Q669" s="65">
        <v>10</v>
      </c>
      <c r="R669" s="65">
        <v>14</v>
      </c>
      <c r="S669" s="65">
        <v>11</v>
      </c>
      <c r="T669" s="65">
        <v>4</v>
      </c>
      <c r="U669" s="65">
        <v>2</v>
      </c>
      <c r="V669" s="65">
        <v>5</v>
      </c>
      <c r="W669" s="65">
        <v>2</v>
      </c>
    </row>
    <row r="670" spans="1:23" ht="15" customHeight="1">
      <c r="A670" s="168"/>
      <c r="B670" s="171"/>
      <c r="C670" s="64" t="s">
        <v>256</v>
      </c>
      <c r="D670" s="65">
        <v>33</v>
      </c>
      <c r="E670" s="65">
        <v>0</v>
      </c>
      <c r="F670" s="65">
        <v>0</v>
      </c>
      <c r="G670" s="65">
        <v>0</v>
      </c>
      <c r="H670" s="65">
        <v>0</v>
      </c>
      <c r="I670" s="65">
        <v>0</v>
      </c>
      <c r="J670" s="65">
        <v>0</v>
      </c>
      <c r="K670" s="65">
        <v>0</v>
      </c>
      <c r="L670" s="65">
        <v>1</v>
      </c>
      <c r="M670" s="65">
        <v>1</v>
      </c>
      <c r="N670" s="65">
        <v>1</v>
      </c>
      <c r="O670" s="65">
        <v>2</v>
      </c>
      <c r="P670" s="65">
        <v>1</v>
      </c>
      <c r="Q670" s="65">
        <v>4</v>
      </c>
      <c r="R670" s="65">
        <v>2</v>
      </c>
      <c r="S670" s="65">
        <v>7</v>
      </c>
      <c r="T670" s="65">
        <v>2</v>
      </c>
      <c r="U670" s="65">
        <v>2</v>
      </c>
      <c r="V670" s="65">
        <v>4</v>
      </c>
      <c r="W670" s="65">
        <v>6</v>
      </c>
    </row>
    <row r="671" spans="1:23" ht="15" customHeight="1">
      <c r="A671" s="169"/>
      <c r="B671" s="172"/>
      <c r="C671" s="64" t="s">
        <v>38</v>
      </c>
      <c r="D671" s="65">
        <v>96</v>
      </c>
      <c r="E671" s="65">
        <v>0</v>
      </c>
      <c r="F671" s="65">
        <v>0</v>
      </c>
      <c r="G671" s="65">
        <v>0</v>
      </c>
      <c r="H671" s="65">
        <v>0</v>
      </c>
      <c r="I671" s="65">
        <v>0</v>
      </c>
      <c r="J671" s="65">
        <v>0</v>
      </c>
      <c r="K671" s="65">
        <v>1</v>
      </c>
      <c r="L671" s="65">
        <v>1</v>
      </c>
      <c r="M671" s="65">
        <v>5</v>
      </c>
      <c r="N671" s="65">
        <v>4</v>
      </c>
      <c r="O671" s="65">
        <v>5</v>
      </c>
      <c r="P671" s="65">
        <v>5</v>
      </c>
      <c r="Q671" s="65">
        <v>14</v>
      </c>
      <c r="R671" s="65">
        <v>16</v>
      </c>
      <c r="S671" s="65">
        <v>18</v>
      </c>
      <c r="T671" s="65">
        <v>6</v>
      </c>
      <c r="U671" s="65">
        <v>4</v>
      </c>
      <c r="V671" s="65">
        <v>9</v>
      </c>
      <c r="W671" s="65">
        <v>8</v>
      </c>
    </row>
    <row r="672" spans="1:23" ht="15" customHeight="1">
      <c r="A672" s="167">
        <v>16</v>
      </c>
      <c r="B672" s="170" t="s">
        <v>8</v>
      </c>
      <c r="C672" s="64" t="s">
        <v>255</v>
      </c>
      <c r="D672" s="65">
        <v>118</v>
      </c>
      <c r="E672" s="65">
        <v>0</v>
      </c>
      <c r="F672" s="65">
        <v>0</v>
      </c>
      <c r="G672" s="65">
        <v>0</v>
      </c>
      <c r="H672" s="65">
        <v>0</v>
      </c>
      <c r="I672" s="65">
        <v>0</v>
      </c>
      <c r="J672" s="65">
        <v>0</v>
      </c>
      <c r="K672" s="65">
        <v>0</v>
      </c>
      <c r="L672" s="65">
        <v>1</v>
      </c>
      <c r="M672" s="65">
        <v>3</v>
      </c>
      <c r="N672" s="65">
        <v>6</v>
      </c>
      <c r="O672" s="65">
        <v>8</v>
      </c>
      <c r="P672" s="65">
        <v>19</v>
      </c>
      <c r="Q672" s="65">
        <v>9</v>
      </c>
      <c r="R672" s="65">
        <v>15</v>
      </c>
      <c r="S672" s="65">
        <v>15</v>
      </c>
      <c r="T672" s="65">
        <v>13</v>
      </c>
      <c r="U672" s="65">
        <v>11</v>
      </c>
      <c r="V672" s="65">
        <v>10</v>
      </c>
      <c r="W672" s="65">
        <v>8</v>
      </c>
    </row>
    <row r="673" spans="1:23" ht="15" customHeight="1">
      <c r="A673" s="168"/>
      <c r="B673" s="171"/>
      <c r="C673" s="64" t="s">
        <v>256</v>
      </c>
      <c r="D673" s="65">
        <v>89</v>
      </c>
      <c r="E673" s="65">
        <v>0</v>
      </c>
      <c r="F673" s="65">
        <v>0</v>
      </c>
      <c r="G673" s="65">
        <v>0</v>
      </c>
      <c r="H673" s="65">
        <v>0</v>
      </c>
      <c r="I673" s="65">
        <v>1</v>
      </c>
      <c r="J673" s="65">
        <v>0</v>
      </c>
      <c r="K673" s="65">
        <v>1</v>
      </c>
      <c r="L673" s="65">
        <v>0</v>
      </c>
      <c r="M673" s="65">
        <v>0</v>
      </c>
      <c r="N673" s="65">
        <v>3</v>
      </c>
      <c r="O673" s="65">
        <v>4</v>
      </c>
      <c r="P673" s="65">
        <v>4</v>
      </c>
      <c r="Q673" s="65">
        <v>6</v>
      </c>
      <c r="R673" s="65">
        <v>12</v>
      </c>
      <c r="S673" s="65">
        <v>3</v>
      </c>
      <c r="T673" s="65">
        <v>10</v>
      </c>
      <c r="U673" s="65">
        <v>8</v>
      </c>
      <c r="V673" s="65">
        <v>17</v>
      </c>
      <c r="W673" s="65">
        <v>20</v>
      </c>
    </row>
    <row r="674" spans="1:23" ht="15" customHeight="1">
      <c r="A674" s="169"/>
      <c r="B674" s="172"/>
      <c r="C674" s="64" t="s">
        <v>38</v>
      </c>
      <c r="D674" s="65">
        <v>207</v>
      </c>
      <c r="E674" s="65">
        <v>0</v>
      </c>
      <c r="F674" s="65">
        <v>0</v>
      </c>
      <c r="G674" s="65">
        <v>0</v>
      </c>
      <c r="H674" s="65">
        <v>0</v>
      </c>
      <c r="I674" s="65">
        <v>1</v>
      </c>
      <c r="J674" s="65">
        <v>0</v>
      </c>
      <c r="K674" s="65">
        <v>1</v>
      </c>
      <c r="L674" s="65">
        <v>1</v>
      </c>
      <c r="M674" s="65">
        <v>3</v>
      </c>
      <c r="N674" s="65">
        <v>9</v>
      </c>
      <c r="O674" s="65">
        <v>12</v>
      </c>
      <c r="P674" s="65">
        <v>23</v>
      </c>
      <c r="Q674" s="65">
        <v>15</v>
      </c>
      <c r="R674" s="65">
        <v>27</v>
      </c>
      <c r="S674" s="65">
        <v>18</v>
      </c>
      <c r="T674" s="65">
        <v>23</v>
      </c>
      <c r="U674" s="65">
        <v>19</v>
      </c>
      <c r="V674" s="65">
        <v>27</v>
      </c>
      <c r="W674" s="65">
        <v>28</v>
      </c>
    </row>
    <row r="675" spans="1:23" ht="15" customHeight="1">
      <c r="A675" s="167">
        <v>17</v>
      </c>
      <c r="B675" s="170" t="s">
        <v>7</v>
      </c>
      <c r="C675" s="64" t="s">
        <v>255</v>
      </c>
      <c r="D675" s="65">
        <v>137</v>
      </c>
      <c r="E675" s="65">
        <v>0</v>
      </c>
      <c r="F675" s="65">
        <v>0</v>
      </c>
      <c r="G675" s="65">
        <v>0</v>
      </c>
      <c r="H675" s="65">
        <v>0</v>
      </c>
      <c r="I675" s="65">
        <v>2</v>
      </c>
      <c r="J675" s="65">
        <v>0</v>
      </c>
      <c r="K675" s="65">
        <v>0</v>
      </c>
      <c r="L675" s="65">
        <v>3</v>
      </c>
      <c r="M675" s="65">
        <v>3</v>
      </c>
      <c r="N675" s="65">
        <v>7</v>
      </c>
      <c r="O675" s="65">
        <v>13</v>
      </c>
      <c r="P675" s="65">
        <v>15</v>
      </c>
      <c r="Q675" s="65">
        <v>17</v>
      </c>
      <c r="R675" s="65">
        <v>16</v>
      </c>
      <c r="S675" s="65">
        <v>15</v>
      </c>
      <c r="T675" s="65">
        <v>9</v>
      </c>
      <c r="U675" s="65">
        <v>11</v>
      </c>
      <c r="V675" s="65">
        <v>15</v>
      </c>
      <c r="W675" s="65">
        <v>11</v>
      </c>
    </row>
    <row r="676" spans="1:23" ht="15" customHeight="1">
      <c r="A676" s="168"/>
      <c r="B676" s="171"/>
      <c r="C676" s="64" t="s">
        <v>256</v>
      </c>
      <c r="D676" s="65">
        <v>74</v>
      </c>
      <c r="E676" s="65">
        <v>0</v>
      </c>
      <c r="F676" s="65">
        <v>0</v>
      </c>
      <c r="G676" s="65">
        <v>0</v>
      </c>
      <c r="H676" s="65">
        <v>0</v>
      </c>
      <c r="I676" s="65">
        <v>0</v>
      </c>
      <c r="J676" s="65">
        <v>0</v>
      </c>
      <c r="K676" s="65">
        <v>0</v>
      </c>
      <c r="L676" s="65">
        <v>0</v>
      </c>
      <c r="M676" s="65">
        <v>0</v>
      </c>
      <c r="N676" s="65">
        <v>0</v>
      </c>
      <c r="O676" s="65">
        <v>6</v>
      </c>
      <c r="P676" s="65">
        <v>6</v>
      </c>
      <c r="Q676" s="65">
        <v>3</v>
      </c>
      <c r="R676" s="65">
        <v>9</v>
      </c>
      <c r="S676" s="65">
        <v>6</v>
      </c>
      <c r="T676" s="65">
        <v>4</v>
      </c>
      <c r="U676" s="65">
        <v>8</v>
      </c>
      <c r="V676" s="65">
        <v>5</v>
      </c>
      <c r="W676" s="65">
        <v>27</v>
      </c>
    </row>
    <row r="677" spans="1:23" ht="15" customHeight="1">
      <c r="A677" s="169"/>
      <c r="B677" s="172"/>
      <c r="C677" s="64" t="s">
        <v>38</v>
      </c>
      <c r="D677" s="65">
        <v>211</v>
      </c>
      <c r="E677" s="65">
        <v>0</v>
      </c>
      <c r="F677" s="65">
        <v>0</v>
      </c>
      <c r="G677" s="65">
        <v>0</v>
      </c>
      <c r="H677" s="65">
        <v>0</v>
      </c>
      <c r="I677" s="65">
        <v>2</v>
      </c>
      <c r="J677" s="65">
        <v>0</v>
      </c>
      <c r="K677" s="65">
        <v>0</v>
      </c>
      <c r="L677" s="65">
        <v>3</v>
      </c>
      <c r="M677" s="65">
        <v>3</v>
      </c>
      <c r="N677" s="65">
        <v>7</v>
      </c>
      <c r="O677" s="65">
        <v>19</v>
      </c>
      <c r="P677" s="65">
        <v>21</v>
      </c>
      <c r="Q677" s="65">
        <v>20</v>
      </c>
      <c r="R677" s="65">
        <v>25</v>
      </c>
      <c r="S677" s="65">
        <v>21</v>
      </c>
      <c r="T677" s="65">
        <v>13</v>
      </c>
      <c r="U677" s="65">
        <v>19</v>
      </c>
      <c r="V677" s="65">
        <v>20</v>
      </c>
      <c r="W677" s="65">
        <v>38</v>
      </c>
    </row>
    <row r="678" spans="1:23" ht="15" customHeight="1">
      <c r="A678" s="167">
        <v>18</v>
      </c>
      <c r="B678" s="170" t="s">
        <v>6</v>
      </c>
      <c r="C678" s="64" t="s">
        <v>255</v>
      </c>
      <c r="D678" s="65">
        <v>71</v>
      </c>
      <c r="E678" s="65">
        <v>0</v>
      </c>
      <c r="F678" s="65">
        <v>0</v>
      </c>
      <c r="G678" s="65">
        <v>0</v>
      </c>
      <c r="H678" s="65">
        <v>0</v>
      </c>
      <c r="I678" s="65">
        <v>0</v>
      </c>
      <c r="J678" s="65">
        <v>0</v>
      </c>
      <c r="K678" s="65">
        <v>0</v>
      </c>
      <c r="L678" s="65">
        <v>1</v>
      </c>
      <c r="M678" s="65">
        <v>2</v>
      </c>
      <c r="N678" s="65">
        <v>4</v>
      </c>
      <c r="O678" s="65">
        <v>4</v>
      </c>
      <c r="P678" s="65">
        <v>7</v>
      </c>
      <c r="Q678" s="65">
        <v>11</v>
      </c>
      <c r="R678" s="65">
        <v>10</v>
      </c>
      <c r="S678" s="65">
        <v>12</v>
      </c>
      <c r="T678" s="65">
        <v>7</v>
      </c>
      <c r="U678" s="65">
        <v>4</v>
      </c>
      <c r="V678" s="65">
        <v>5</v>
      </c>
      <c r="W678" s="65">
        <v>4</v>
      </c>
    </row>
    <row r="679" spans="1:23" ht="15" customHeight="1">
      <c r="A679" s="168"/>
      <c r="B679" s="171"/>
      <c r="C679" s="64" t="s">
        <v>256</v>
      </c>
      <c r="D679" s="65">
        <v>53</v>
      </c>
      <c r="E679" s="65">
        <v>0</v>
      </c>
      <c r="F679" s="65">
        <v>0</v>
      </c>
      <c r="G679" s="65">
        <v>0</v>
      </c>
      <c r="H679" s="65">
        <v>0</v>
      </c>
      <c r="I679" s="65">
        <v>0</v>
      </c>
      <c r="J679" s="65">
        <v>0</v>
      </c>
      <c r="K679" s="65">
        <v>0</v>
      </c>
      <c r="L679" s="65">
        <v>1</v>
      </c>
      <c r="M679" s="65">
        <v>0</v>
      </c>
      <c r="N679" s="65">
        <v>0</v>
      </c>
      <c r="O679" s="65">
        <v>1</v>
      </c>
      <c r="P679" s="65">
        <v>2</v>
      </c>
      <c r="Q679" s="65">
        <v>4</v>
      </c>
      <c r="R679" s="65">
        <v>5</v>
      </c>
      <c r="S679" s="65">
        <v>2</v>
      </c>
      <c r="T679" s="65">
        <v>4</v>
      </c>
      <c r="U679" s="65">
        <v>4</v>
      </c>
      <c r="V679" s="65">
        <v>15</v>
      </c>
      <c r="W679" s="65">
        <v>15</v>
      </c>
    </row>
    <row r="680" spans="1:23" ht="15" customHeight="1">
      <c r="A680" s="169"/>
      <c r="B680" s="172"/>
      <c r="C680" s="64" t="s">
        <v>38</v>
      </c>
      <c r="D680" s="65">
        <v>124</v>
      </c>
      <c r="E680" s="65">
        <v>0</v>
      </c>
      <c r="F680" s="65">
        <v>0</v>
      </c>
      <c r="G680" s="65">
        <v>0</v>
      </c>
      <c r="H680" s="65">
        <v>0</v>
      </c>
      <c r="I680" s="65">
        <v>0</v>
      </c>
      <c r="J680" s="65">
        <v>0</v>
      </c>
      <c r="K680" s="65">
        <v>0</v>
      </c>
      <c r="L680" s="65">
        <v>2</v>
      </c>
      <c r="M680" s="65">
        <v>2</v>
      </c>
      <c r="N680" s="65">
        <v>4</v>
      </c>
      <c r="O680" s="65">
        <v>5</v>
      </c>
      <c r="P680" s="65">
        <v>9</v>
      </c>
      <c r="Q680" s="65">
        <v>15</v>
      </c>
      <c r="R680" s="65">
        <v>15</v>
      </c>
      <c r="S680" s="65">
        <v>14</v>
      </c>
      <c r="T680" s="65">
        <v>11</v>
      </c>
      <c r="U680" s="65">
        <v>8</v>
      </c>
      <c r="V680" s="65">
        <v>20</v>
      </c>
      <c r="W680" s="65">
        <v>19</v>
      </c>
    </row>
    <row r="681" spans="1:23" ht="15" customHeight="1">
      <c r="A681" s="167">
        <v>19</v>
      </c>
      <c r="B681" s="170" t="s">
        <v>5</v>
      </c>
      <c r="C681" s="64" t="s">
        <v>255</v>
      </c>
      <c r="D681" s="65">
        <v>77</v>
      </c>
      <c r="E681" s="65">
        <v>0</v>
      </c>
      <c r="F681" s="65">
        <v>0</v>
      </c>
      <c r="G681" s="65">
        <v>0</v>
      </c>
      <c r="H681" s="65">
        <v>0</v>
      </c>
      <c r="I681" s="65">
        <v>0</v>
      </c>
      <c r="J681" s="65">
        <v>1</v>
      </c>
      <c r="K681" s="65">
        <v>0</v>
      </c>
      <c r="L681" s="65">
        <v>1</v>
      </c>
      <c r="M681" s="65">
        <v>3</v>
      </c>
      <c r="N681" s="65">
        <v>4</v>
      </c>
      <c r="O681" s="65">
        <v>6</v>
      </c>
      <c r="P681" s="65">
        <v>6</v>
      </c>
      <c r="Q681" s="65">
        <v>14</v>
      </c>
      <c r="R681" s="65">
        <v>9</v>
      </c>
      <c r="S681" s="65">
        <v>8</v>
      </c>
      <c r="T681" s="65">
        <v>9</v>
      </c>
      <c r="U681" s="65">
        <v>6</v>
      </c>
      <c r="V681" s="65">
        <v>5</v>
      </c>
      <c r="W681" s="65">
        <v>5</v>
      </c>
    </row>
    <row r="682" spans="1:23" ht="15" customHeight="1">
      <c r="A682" s="168"/>
      <c r="B682" s="171"/>
      <c r="C682" s="64" t="s">
        <v>256</v>
      </c>
      <c r="D682" s="65">
        <v>46</v>
      </c>
      <c r="E682" s="65">
        <v>0</v>
      </c>
      <c r="F682" s="65">
        <v>0</v>
      </c>
      <c r="G682" s="65">
        <v>0</v>
      </c>
      <c r="H682" s="65">
        <v>0</v>
      </c>
      <c r="I682" s="65">
        <v>0</v>
      </c>
      <c r="J682" s="65">
        <v>0</v>
      </c>
      <c r="K682" s="65">
        <v>0</v>
      </c>
      <c r="L682" s="65">
        <v>0</v>
      </c>
      <c r="M682" s="65">
        <v>3</v>
      </c>
      <c r="N682" s="65">
        <v>0</v>
      </c>
      <c r="O682" s="65">
        <v>2</v>
      </c>
      <c r="P682" s="65">
        <v>0</v>
      </c>
      <c r="Q682" s="65">
        <v>1</v>
      </c>
      <c r="R682" s="65">
        <v>2</v>
      </c>
      <c r="S682" s="65">
        <v>7</v>
      </c>
      <c r="T682" s="65">
        <v>6</v>
      </c>
      <c r="U682" s="65">
        <v>2</v>
      </c>
      <c r="V682" s="65">
        <v>7</v>
      </c>
      <c r="W682" s="65">
        <v>16</v>
      </c>
    </row>
    <row r="683" spans="1:23" ht="15" customHeight="1">
      <c r="A683" s="169"/>
      <c r="B683" s="172"/>
      <c r="C683" s="64" t="s">
        <v>38</v>
      </c>
      <c r="D683" s="65">
        <v>123</v>
      </c>
      <c r="E683" s="65">
        <v>0</v>
      </c>
      <c r="F683" s="65">
        <v>0</v>
      </c>
      <c r="G683" s="65">
        <v>0</v>
      </c>
      <c r="H683" s="65">
        <v>0</v>
      </c>
      <c r="I683" s="65">
        <v>0</v>
      </c>
      <c r="J683" s="65">
        <v>1</v>
      </c>
      <c r="K683" s="65">
        <v>0</v>
      </c>
      <c r="L683" s="65">
        <v>1</v>
      </c>
      <c r="M683" s="65">
        <v>6</v>
      </c>
      <c r="N683" s="65">
        <v>4</v>
      </c>
      <c r="O683" s="65">
        <v>8</v>
      </c>
      <c r="P683" s="65">
        <v>6</v>
      </c>
      <c r="Q683" s="65">
        <v>15</v>
      </c>
      <c r="R683" s="65">
        <v>11</v>
      </c>
      <c r="S683" s="65">
        <v>15</v>
      </c>
      <c r="T683" s="65">
        <v>15</v>
      </c>
      <c r="U683" s="65">
        <v>8</v>
      </c>
      <c r="V683" s="65">
        <v>12</v>
      </c>
      <c r="W683" s="65">
        <v>21</v>
      </c>
    </row>
    <row r="684" spans="1:23" ht="15" customHeight="1">
      <c r="A684" s="167">
        <v>20</v>
      </c>
      <c r="B684" s="170" t="s">
        <v>4</v>
      </c>
      <c r="C684" s="64" t="s">
        <v>255</v>
      </c>
      <c r="D684" s="65">
        <v>200</v>
      </c>
      <c r="E684" s="65">
        <v>0</v>
      </c>
      <c r="F684" s="65">
        <v>0</v>
      </c>
      <c r="G684" s="65">
        <v>0</v>
      </c>
      <c r="H684" s="65">
        <v>0</v>
      </c>
      <c r="I684" s="65">
        <v>0</v>
      </c>
      <c r="J684" s="65">
        <v>0</v>
      </c>
      <c r="K684" s="65">
        <v>1</v>
      </c>
      <c r="L684" s="65">
        <v>5</v>
      </c>
      <c r="M684" s="65">
        <v>6</v>
      </c>
      <c r="N684" s="65">
        <v>8</v>
      </c>
      <c r="O684" s="65">
        <v>14</v>
      </c>
      <c r="P684" s="65">
        <v>20</v>
      </c>
      <c r="Q684" s="65">
        <v>23</v>
      </c>
      <c r="R684" s="65">
        <v>41</v>
      </c>
      <c r="S684" s="65">
        <v>24</v>
      </c>
      <c r="T684" s="65">
        <v>20</v>
      </c>
      <c r="U684" s="65">
        <v>9</v>
      </c>
      <c r="V684" s="65">
        <v>14</v>
      </c>
      <c r="W684" s="65">
        <v>15</v>
      </c>
    </row>
    <row r="685" spans="1:23" ht="15" customHeight="1">
      <c r="A685" s="168"/>
      <c r="B685" s="171"/>
      <c r="C685" s="64" t="s">
        <v>256</v>
      </c>
      <c r="D685" s="65">
        <v>123</v>
      </c>
      <c r="E685" s="65">
        <v>0</v>
      </c>
      <c r="F685" s="65">
        <v>0</v>
      </c>
      <c r="G685" s="65">
        <v>0</v>
      </c>
      <c r="H685" s="65">
        <v>0</v>
      </c>
      <c r="I685" s="65">
        <v>0</v>
      </c>
      <c r="J685" s="65">
        <v>1</v>
      </c>
      <c r="K685" s="65">
        <v>0</v>
      </c>
      <c r="L685" s="65">
        <v>2</v>
      </c>
      <c r="M685" s="65">
        <v>2</v>
      </c>
      <c r="N685" s="65">
        <v>2</v>
      </c>
      <c r="O685" s="65">
        <v>3</v>
      </c>
      <c r="P685" s="65">
        <v>5</v>
      </c>
      <c r="Q685" s="65">
        <v>5</v>
      </c>
      <c r="R685" s="65">
        <v>9</v>
      </c>
      <c r="S685" s="65">
        <v>18</v>
      </c>
      <c r="T685" s="65">
        <v>12</v>
      </c>
      <c r="U685" s="65">
        <v>12</v>
      </c>
      <c r="V685" s="65">
        <v>17</v>
      </c>
      <c r="W685" s="65">
        <v>35</v>
      </c>
    </row>
    <row r="686" spans="1:23" ht="15" customHeight="1">
      <c r="A686" s="169"/>
      <c r="B686" s="172"/>
      <c r="C686" s="64" t="s">
        <v>38</v>
      </c>
      <c r="D686" s="65">
        <v>323</v>
      </c>
      <c r="E686" s="65">
        <v>0</v>
      </c>
      <c r="F686" s="65">
        <v>0</v>
      </c>
      <c r="G686" s="65">
        <v>0</v>
      </c>
      <c r="H686" s="65">
        <v>0</v>
      </c>
      <c r="I686" s="65">
        <v>0</v>
      </c>
      <c r="J686" s="65">
        <v>1</v>
      </c>
      <c r="K686" s="65">
        <v>1</v>
      </c>
      <c r="L686" s="65">
        <v>7</v>
      </c>
      <c r="M686" s="65">
        <v>8</v>
      </c>
      <c r="N686" s="65">
        <v>10</v>
      </c>
      <c r="O686" s="65">
        <v>17</v>
      </c>
      <c r="P686" s="65">
        <v>25</v>
      </c>
      <c r="Q686" s="65">
        <v>28</v>
      </c>
      <c r="R686" s="65">
        <v>50</v>
      </c>
      <c r="S686" s="65">
        <v>42</v>
      </c>
      <c r="T686" s="65">
        <v>32</v>
      </c>
      <c r="U686" s="65">
        <v>21</v>
      </c>
      <c r="V686" s="65">
        <v>31</v>
      </c>
      <c r="W686" s="65">
        <v>50</v>
      </c>
    </row>
    <row r="687" spans="1:23" ht="15" customHeight="1">
      <c r="A687" s="167">
        <v>21</v>
      </c>
      <c r="B687" s="170" t="s">
        <v>3</v>
      </c>
      <c r="C687" s="64" t="s">
        <v>255</v>
      </c>
      <c r="D687" s="65">
        <v>74</v>
      </c>
      <c r="E687" s="65">
        <v>0</v>
      </c>
      <c r="F687" s="65">
        <v>0</v>
      </c>
      <c r="G687" s="65">
        <v>0</v>
      </c>
      <c r="H687" s="65">
        <v>0</v>
      </c>
      <c r="I687" s="65">
        <v>0</v>
      </c>
      <c r="J687" s="65">
        <v>1</v>
      </c>
      <c r="K687" s="65">
        <v>0</v>
      </c>
      <c r="L687" s="65">
        <v>0</v>
      </c>
      <c r="M687" s="65">
        <v>0</v>
      </c>
      <c r="N687" s="65">
        <v>3</v>
      </c>
      <c r="O687" s="65">
        <v>4</v>
      </c>
      <c r="P687" s="65">
        <v>5</v>
      </c>
      <c r="Q687" s="65">
        <v>11</v>
      </c>
      <c r="R687" s="65">
        <v>13</v>
      </c>
      <c r="S687" s="65">
        <v>12</v>
      </c>
      <c r="T687" s="65">
        <v>9</v>
      </c>
      <c r="U687" s="65">
        <v>4</v>
      </c>
      <c r="V687" s="65">
        <v>4</v>
      </c>
      <c r="W687" s="65">
        <v>8</v>
      </c>
    </row>
    <row r="688" spans="1:23" ht="15" customHeight="1">
      <c r="A688" s="168"/>
      <c r="B688" s="171"/>
      <c r="C688" s="64" t="s">
        <v>256</v>
      </c>
      <c r="D688" s="65">
        <v>39</v>
      </c>
      <c r="E688" s="65">
        <v>0</v>
      </c>
      <c r="F688" s="65">
        <v>0</v>
      </c>
      <c r="G688" s="65">
        <v>0</v>
      </c>
      <c r="H688" s="65">
        <v>0</v>
      </c>
      <c r="I688" s="65">
        <v>0</v>
      </c>
      <c r="J688" s="65">
        <v>0</v>
      </c>
      <c r="K688" s="65">
        <v>0</v>
      </c>
      <c r="L688" s="65">
        <v>1</v>
      </c>
      <c r="M688" s="65">
        <v>0</v>
      </c>
      <c r="N688" s="65">
        <v>0</v>
      </c>
      <c r="O688" s="65">
        <v>2</v>
      </c>
      <c r="P688" s="65">
        <v>2</v>
      </c>
      <c r="Q688" s="65">
        <v>1</v>
      </c>
      <c r="R688" s="65">
        <v>5</v>
      </c>
      <c r="S688" s="65">
        <v>1</v>
      </c>
      <c r="T688" s="65">
        <v>3</v>
      </c>
      <c r="U688" s="65">
        <v>3</v>
      </c>
      <c r="V688" s="65">
        <v>5</v>
      </c>
      <c r="W688" s="65">
        <v>16</v>
      </c>
    </row>
    <row r="689" spans="1:23" ht="15" customHeight="1">
      <c r="A689" s="169"/>
      <c r="B689" s="186"/>
      <c r="C689" s="64" t="s">
        <v>38</v>
      </c>
      <c r="D689" s="65">
        <v>113</v>
      </c>
      <c r="E689" s="65">
        <v>0</v>
      </c>
      <c r="F689" s="65">
        <v>0</v>
      </c>
      <c r="G689" s="65">
        <v>0</v>
      </c>
      <c r="H689" s="65">
        <v>0</v>
      </c>
      <c r="I689" s="65">
        <v>0</v>
      </c>
      <c r="J689" s="65">
        <v>1</v>
      </c>
      <c r="K689" s="65">
        <v>0</v>
      </c>
      <c r="L689" s="65">
        <v>1</v>
      </c>
      <c r="M689" s="65">
        <v>0</v>
      </c>
      <c r="N689" s="65">
        <v>3</v>
      </c>
      <c r="O689" s="65">
        <v>6</v>
      </c>
      <c r="P689" s="65">
        <v>7</v>
      </c>
      <c r="Q689" s="65">
        <v>12</v>
      </c>
      <c r="R689" s="65">
        <v>18</v>
      </c>
      <c r="S689" s="65">
        <v>13</v>
      </c>
      <c r="T689" s="65">
        <v>12</v>
      </c>
      <c r="U689" s="65">
        <v>7</v>
      </c>
      <c r="V689" s="65">
        <v>9</v>
      </c>
      <c r="W689" s="65">
        <v>24</v>
      </c>
    </row>
    <row r="690" spans="1:23" ht="15" customHeight="1">
      <c r="A690" s="177">
        <v>22</v>
      </c>
      <c r="B690" s="180" t="s">
        <v>2</v>
      </c>
      <c r="C690" s="66" t="s">
        <v>255</v>
      </c>
      <c r="D690" s="67">
        <v>1986</v>
      </c>
      <c r="E690" s="67">
        <v>0</v>
      </c>
      <c r="F690" s="67">
        <v>0</v>
      </c>
      <c r="G690" s="67">
        <v>1</v>
      </c>
      <c r="H690" s="67">
        <v>0</v>
      </c>
      <c r="I690" s="67">
        <v>3</v>
      </c>
      <c r="J690" s="67">
        <v>8</v>
      </c>
      <c r="K690" s="67">
        <v>9</v>
      </c>
      <c r="L690" s="67">
        <v>22</v>
      </c>
      <c r="M690" s="67">
        <v>50</v>
      </c>
      <c r="N690" s="67">
        <v>93</v>
      </c>
      <c r="O690" s="67">
        <v>136</v>
      </c>
      <c r="P690" s="67">
        <v>200</v>
      </c>
      <c r="Q690" s="67">
        <v>229</v>
      </c>
      <c r="R690" s="67">
        <v>305</v>
      </c>
      <c r="S690" s="67">
        <v>277</v>
      </c>
      <c r="T690" s="67">
        <v>193</v>
      </c>
      <c r="U690" s="67">
        <v>127</v>
      </c>
      <c r="V690" s="67">
        <v>163</v>
      </c>
      <c r="W690" s="67">
        <v>170</v>
      </c>
    </row>
    <row r="691" spans="1:23" ht="15" customHeight="1">
      <c r="A691" s="178"/>
      <c r="B691" s="181"/>
      <c r="C691" s="66" t="s">
        <v>256</v>
      </c>
      <c r="D691" s="67">
        <v>1177</v>
      </c>
      <c r="E691" s="67">
        <v>1</v>
      </c>
      <c r="F691" s="67">
        <v>2</v>
      </c>
      <c r="G691" s="67">
        <v>0</v>
      </c>
      <c r="H691" s="67">
        <v>1</v>
      </c>
      <c r="I691" s="67">
        <v>2</v>
      </c>
      <c r="J691" s="67">
        <v>2</v>
      </c>
      <c r="K691" s="67">
        <v>3</v>
      </c>
      <c r="L691" s="67">
        <v>11</v>
      </c>
      <c r="M691" s="67">
        <v>13</v>
      </c>
      <c r="N691" s="67">
        <v>21</v>
      </c>
      <c r="O691" s="67">
        <v>44</v>
      </c>
      <c r="P691" s="67">
        <v>43</v>
      </c>
      <c r="Q691" s="67">
        <v>69</v>
      </c>
      <c r="R691" s="67">
        <v>96</v>
      </c>
      <c r="S691" s="67">
        <v>106</v>
      </c>
      <c r="T691" s="67">
        <v>114</v>
      </c>
      <c r="U691" s="67">
        <v>134</v>
      </c>
      <c r="V691" s="67">
        <v>182</v>
      </c>
      <c r="W691" s="67">
        <v>333</v>
      </c>
    </row>
    <row r="692" spans="1:23" ht="15" customHeight="1">
      <c r="A692" s="179"/>
      <c r="B692" s="182"/>
      <c r="C692" s="66" t="s">
        <v>38</v>
      </c>
      <c r="D692" s="67">
        <v>3163</v>
      </c>
      <c r="E692" s="67">
        <v>1</v>
      </c>
      <c r="F692" s="67">
        <v>2</v>
      </c>
      <c r="G692" s="67">
        <v>1</v>
      </c>
      <c r="H692" s="67">
        <v>1</v>
      </c>
      <c r="I692" s="67">
        <v>5</v>
      </c>
      <c r="J692" s="67">
        <v>10</v>
      </c>
      <c r="K692" s="67">
        <v>12</v>
      </c>
      <c r="L692" s="67">
        <v>33</v>
      </c>
      <c r="M692" s="67">
        <v>63</v>
      </c>
      <c r="N692" s="67">
        <v>114</v>
      </c>
      <c r="O692" s="67">
        <v>180</v>
      </c>
      <c r="P692" s="67">
        <v>243</v>
      </c>
      <c r="Q692" s="67">
        <v>298</v>
      </c>
      <c r="R692" s="67">
        <v>401</v>
      </c>
      <c r="S692" s="67">
        <v>383</v>
      </c>
      <c r="T692" s="67">
        <v>307</v>
      </c>
      <c r="U692" s="67">
        <v>261</v>
      </c>
      <c r="V692" s="67">
        <v>345</v>
      </c>
      <c r="W692" s="67">
        <v>503</v>
      </c>
    </row>
    <row r="693" spans="1:23" ht="15" customHeight="1">
      <c r="A693" s="167">
        <v>23</v>
      </c>
      <c r="B693" s="183" t="s">
        <v>1</v>
      </c>
      <c r="C693" s="64" t="s">
        <v>255</v>
      </c>
      <c r="D693" s="65">
        <v>1609</v>
      </c>
      <c r="E693" s="65">
        <v>2</v>
      </c>
      <c r="F693" s="65">
        <v>0</v>
      </c>
      <c r="G693" s="65">
        <v>2</v>
      </c>
      <c r="H693" s="65">
        <v>2</v>
      </c>
      <c r="I693" s="65">
        <v>2</v>
      </c>
      <c r="J693" s="65">
        <v>4</v>
      </c>
      <c r="K693" s="65">
        <v>10</v>
      </c>
      <c r="L693" s="65">
        <v>15</v>
      </c>
      <c r="M693" s="65">
        <v>44</v>
      </c>
      <c r="N693" s="65">
        <v>62</v>
      </c>
      <c r="O693" s="65">
        <v>109</v>
      </c>
      <c r="P693" s="65">
        <v>149</v>
      </c>
      <c r="Q693" s="65">
        <v>222</v>
      </c>
      <c r="R693" s="65">
        <v>251</v>
      </c>
      <c r="S693" s="65">
        <v>212</v>
      </c>
      <c r="T693" s="65">
        <v>147</v>
      </c>
      <c r="U693" s="65">
        <v>116</v>
      </c>
      <c r="V693" s="65">
        <v>119</v>
      </c>
      <c r="W693" s="65">
        <v>141</v>
      </c>
    </row>
    <row r="694" spans="1:23" ht="15" customHeight="1">
      <c r="A694" s="168"/>
      <c r="B694" s="184"/>
      <c r="C694" s="64" t="s">
        <v>256</v>
      </c>
      <c r="D694" s="65">
        <v>1010</v>
      </c>
      <c r="E694" s="65">
        <v>1</v>
      </c>
      <c r="F694" s="65">
        <v>2</v>
      </c>
      <c r="G694" s="65">
        <v>0</v>
      </c>
      <c r="H694" s="65">
        <v>1</v>
      </c>
      <c r="I694" s="65">
        <v>0</v>
      </c>
      <c r="J694" s="65">
        <v>2</v>
      </c>
      <c r="K694" s="65">
        <v>6</v>
      </c>
      <c r="L694" s="65">
        <v>5</v>
      </c>
      <c r="M694" s="65">
        <v>8</v>
      </c>
      <c r="N694" s="65">
        <v>21</v>
      </c>
      <c r="O694" s="65">
        <v>43</v>
      </c>
      <c r="P694" s="65">
        <v>47</v>
      </c>
      <c r="Q694" s="65">
        <v>72</v>
      </c>
      <c r="R694" s="65">
        <v>86</v>
      </c>
      <c r="S694" s="65">
        <v>80</v>
      </c>
      <c r="T694" s="65">
        <v>107</v>
      </c>
      <c r="U694" s="65">
        <v>129</v>
      </c>
      <c r="V694" s="65">
        <v>141</v>
      </c>
      <c r="W694" s="65">
        <v>259</v>
      </c>
    </row>
    <row r="695" spans="1:23" ht="15" customHeight="1">
      <c r="A695" s="169"/>
      <c r="B695" s="185"/>
      <c r="C695" s="64" t="s">
        <v>38</v>
      </c>
      <c r="D695" s="65">
        <v>2619</v>
      </c>
      <c r="E695" s="65">
        <v>3</v>
      </c>
      <c r="F695" s="65">
        <v>2</v>
      </c>
      <c r="G695" s="65">
        <v>2</v>
      </c>
      <c r="H695" s="65">
        <v>3</v>
      </c>
      <c r="I695" s="65">
        <v>2</v>
      </c>
      <c r="J695" s="65">
        <v>6</v>
      </c>
      <c r="K695" s="65">
        <v>16</v>
      </c>
      <c r="L695" s="65">
        <v>20</v>
      </c>
      <c r="M695" s="65">
        <v>52</v>
      </c>
      <c r="N695" s="65">
        <v>83</v>
      </c>
      <c r="O695" s="65">
        <v>152</v>
      </c>
      <c r="P695" s="65">
        <v>196</v>
      </c>
      <c r="Q695" s="65">
        <v>294</v>
      </c>
      <c r="R695" s="65">
        <v>337</v>
      </c>
      <c r="S695" s="65">
        <v>292</v>
      </c>
      <c r="T695" s="65">
        <v>254</v>
      </c>
      <c r="U695" s="65">
        <v>245</v>
      </c>
      <c r="V695" s="65">
        <v>260</v>
      </c>
      <c r="W695" s="65">
        <v>400</v>
      </c>
    </row>
    <row r="696" spans="1:23" ht="15" customHeight="1">
      <c r="A696" s="177">
        <v>24</v>
      </c>
      <c r="B696" s="180" t="s">
        <v>0</v>
      </c>
      <c r="C696" s="66" t="s">
        <v>255</v>
      </c>
      <c r="D696" s="67">
        <v>3595</v>
      </c>
      <c r="E696" s="67">
        <v>2</v>
      </c>
      <c r="F696" s="67">
        <v>0</v>
      </c>
      <c r="G696" s="67">
        <v>3</v>
      </c>
      <c r="H696" s="67">
        <v>2</v>
      </c>
      <c r="I696" s="67">
        <v>5</v>
      </c>
      <c r="J696" s="67">
        <v>12</v>
      </c>
      <c r="K696" s="67">
        <v>19</v>
      </c>
      <c r="L696" s="67">
        <v>37</v>
      </c>
      <c r="M696" s="67">
        <v>94</v>
      </c>
      <c r="N696" s="67">
        <v>155</v>
      </c>
      <c r="O696" s="67">
        <v>245</v>
      </c>
      <c r="P696" s="67">
        <v>349</v>
      </c>
      <c r="Q696" s="67">
        <v>451</v>
      </c>
      <c r="R696" s="67">
        <v>556</v>
      </c>
      <c r="S696" s="67">
        <v>489</v>
      </c>
      <c r="T696" s="67">
        <v>340</v>
      </c>
      <c r="U696" s="67">
        <v>243</v>
      </c>
      <c r="V696" s="67">
        <v>282</v>
      </c>
      <c r="W696" s="67">
        <v>311</v>
      </c>
    </row>
    <row r="697" spans="1:23" ht="15" customHeight="1">
      <c r="A697" s="178"/>
      <c r="B697" s="181"/>
      <c r="C697" s="66" t="s">
        <v>256</v>
      </c>
      <c r="D697" s="67">
        <v>2187</v>
      </c>
      <c r="E697" s="67">
        <v>2</v>
      </c>
      <c r="F697" s="67">
        <v>4</v>
      </c>
      <c r="G697" s="67">
        <v>0</v>
      </c>
      <c r="H697" s="67">
        <v>2</v>
      </c>
      <c r="I697" s="67">
        <v>2</v>
      </c>
      <c r="J697" s="67">
        <v>4</v>
      </c>
      <c r="K697" s="67">
        <v>9</v>
      </c>
      <c r="L697" s="67">
        <v>16</v>
      </c>
      <c r="M697" s="67">
        <v>21</v>
      </c>
      <c r="N697" s="67">
        <v>42</v>
      </c>
      <c r="O697" s="67">
        <v>87</v>
      </c>
      <c r="P697" s="67">
        <v>90</v>
      </c>
      <c r="Q697" s="67">
        <v>141</v>
      </c>
      <c r="R697" s="67">
        <v>182</v>
      </c>
      <c r="S697" s="67">
        <v>186</v>
      </c>
      <c r="T697" s="67">
        <v>221</v>
      </c>
      <c r="U697" s="67">
        <v>263</v>
      </c>
      <c r="V697" s="67">
        <v>323</v>
      </c>
      <c r="W697" s="67">
        <v>592</v>
      </c>
    </row>
    <row r="698" spans="1:23" ht="15" customHeight="1">
      <c r="A698" s="179"/>
      <c r="B698" s="182"/>
      <c r="C698" s="66" t="s">
        <v>38</v>
      </c>
      <c r="D698" s="67">
        <v>5782</v>
      </c>
      <c r="E698" s="67">
        <v>4</v>
      </c>
      <c r="F698" s="67">
        <v>4</v>
      </c>
      <c r="G698" s="67">
        <v>3</v>
      </c>
      <c r="H698" s="67">
        <v>4</v>
      </c>
      <c r="I698" s="67">
        <v>7</v>
      </c>
      <c r="J698" s="67">
        <v>16</v>
      </c>
      <c r="K698" s="67">
        <v>28</v>
      </c>
      <c r="L698" s="67">
        <v>53</v>
      </c>
      <c r="M698" s="67">
        <v>115</v>
      </c>
      <c r="N698" s="67">
        <v>197</v>
      </c>
      <c r="O698" s="67">
        <v>332</v>
      </c>
      <c r="P698" s="67">
        <v>439</v>
      </c>
      <c r="Q698" s="67">
        <v>592</v>
      </c>
      <c r="R698" s="67">
        <v>738</v>
      </c>
      <c r="S698" s="67">
        <v>675</v>
      </c>
      <c r="T698" s="67">
        <v>561</v>
      </c>
      <c r="U698" s="67">
        <v>506</v>
      </c>
      <c r="V698" s="67">
        <v>605</v>
      </c>
      <c r="W698" s="67">
        <v>903</v>
      </c>
    </row>
    <row r="699" spans="1:23"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</row>
    <row r="700" spans="1:23"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</row>
    <row r="701" spans="1:23"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</row>
    <row r="702" spans="1:23"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</row>
    <row r="703" spans="1:23" ht="21" customHeight="1">
      <c r="A703" s="191" t="s">
        <v>413</v>
      </c>
      <c r="B703" s="191"/>
      <c r="C703" s="191"/>
      <c r="D703" s="191"/>
      <c r="E703" s="191"/>
      <c r="F703" s="191"/>
      <c r="G703" s="191"/>
      <c r="H703" s="191"/>
      <c r="I703" s="191"/>
      <c r="J703" s="191"/>
      <c r="K703" s="191"/>
      <c r="L703" s="191"/>
      <c r="M703" s="191"/>
      <c r="N703" s="191"/>
      <c r="O703" s="191"/>
      <c r="P703" s="191"/>
      <c r="Q703" s="191"/>
      <c r="R703" s="191"/>
      <c r="S703" s="191"/>
      <c r="T703" s="191"/>
      <c r="U703" s="191"/>
      <c r="V703" s="191"/>
      <c r="W703" s="191"/>
    </row>
    <row r="704" spans="1:23" ht="29.25" customHeight="1">
      <c r="A704" s="33" t="s">
        <v>43</v>
      </c>
      <c r="B704" s="61" t="s">
        <v>58</v>
      </c>
      <c r="C704" s="61" t="s">
        <v>331</v>
      </c>
      <c r="D704" s="35" t="s">
        <v>38</v>
      </c>
      <c r="E704" s="35" t="s">
        <v>37</v>
      </c>
      <c r="F704" s="36" t="s">
        <v>36</v>
      </c>
      <c r="G704" s="37" t="s">
        <v>35</v>
      </c>
      <c r="H704" s="38" t="s">
        <v>34</v>
      </c>
      <c r="I704" s="37" t="s">
        <v>33</v>
      </c>
      <c r="J704" s="38" t="s">
        <v>32</v>
      </c>
      <c r="K704" s="37" t="s">
        <v>31</v>
      </c>
      <c r="L704" s="38" t="s">
        <v>30</v>
      </c>
      <c r="M704" s="37" t="s">
        <v>29</v>
      </c>
      <c r="N704" s="38" t="s">
        <v>28</v>
      </c>
      <c r="O704" s="37" t="s">
        <v>27</v>
      </c>
      <c r="P704" s="38" t="s">
        <v>26</v>
      </c>
      <c r="Q704" s="37" t="s">
        <v>25</v>
      </c>
      <c r="R704" s="38" t="s">
        <v>24</v>
      </c>
      <c r="S704" s="62" t="s">
        <v>302</v>
      </c>
      <c r="T704" s="52" t="s">
        <v>303</v>
      </c>
      <c r="U704" s="6" t="s">
        <v>304</v>
      </c>
      <c r="V704" s="6" t="s">
        <v>305</v>
      </c>
      <c r="W704" s="6" t="s">
        <v>306</v>
      </c>
    </row>
    <row r="705" spans="1:23" ht="15" customHeight="1">
      <c r="A705" s="173">
        <v>1</v>
      </c>
      <c r="B705" s="176" t="s">
        <v>23</v>
      </c>
      <c r="C705" s="64" t="s">
        <v>255</v>
      </c>
      <c r="D705" s="65">
        <v>16</v>
      </c>
      <c r="E705" s="65">
        <v>4</v>
      </c>
      <c r="F705" s="65">
        <v>0</v>
      </c>
      <c r="G705" s="65">
        <v>0</v>
      </c>
      <c r="H705" s="65">
        <v>0</v>
      </c>
      <c r="I705" s="65">
        <v>0</v>
      </c>
      <c r="J705" s="65">
        <v>0</v>
      </c>
      <c r="K705" s="65">
        <v>0</v>
      </c>
      <c r="L705" s="65">
        <v>1</v>
      </c>
      <c r="M705" s="65">
        <v>0</v>
      </c>
      <c r="N705" s="65">
        <v>0</v>
      </c>
      <c r="O705" s="65">
        <v>2</v>
      </c>
      <c r="P705" s="65">
        <v>0</v>
      </c>
      <c r="Q705" s="65">
        <v>1</v>
      </c>
      <c r="R705" s="65">
        <v>3</v>
      </c>
      <c r="S705" s="65">
        <v>3</v>
      </c>
      <c r="T705" s="65">
        <v>1</v>
      </c>
      <c r="U705" s="65">
        <v>0</v>
      </c>
      <c r="V705" s="65">
        <v>1</v>
      </c>
      <c r="W705" s="65">
        <v>0</v>
      </c>
    </row>
    <row r="706" spans="1:23" ht="15" customHeight="1">
      <c r="A706" s="174"/>
      <c r="B706" s="171"/>
      <c r="C706" s="64" t="s">
        <v>256</v>
      </c>
      <c r="D706" s="65">
        <v>9</v>
      </c>
      <c r="E706" s="65">
        <v>1</v>
      </c>
      <c r="F706" s="65">
        <v>1</v>
      </c>
      <c r="G706" s="65">
        <v>0</v>
      </c>
      <c r="H706" s="65">
        <v>0</v>
      </c>
      <c r="I706" s="65">
        <v>0</v>
      </c>
      <c r="J706" s="65">
        <v>0</v>
      </c>
      <c r="K706" s="65">
        <v>0</v>
      </c>
      <c r="L706" s="65">
        <v>0</v>
      </c>
      <c r="M706" s="65">
        <v>0</v>
      </c>
      <c r="N706" s="65">
        <v>0</v>
      </c>
      <c r="O706" s="65">
        <v>0</v>
      </c>
      <c r="P706" s="65">
        <v>0</v>
      </c>
      <c r="Q706" s="65">
        <v>1</v>
      </c>
      <c r="R706" s="65">
        <v>2</v>
      </c>
      <c r="S706" s="65">
        <v>1</v>
      </c>
      <c r="T706" s="65">
        <v>1</v>
      </c>
      <c r="U706" s="65">
        <v>0</v>
      </c>
      <c r="V706" s="65">
        <v>1</v>
      </c>
      <c r="W706" s="65">
        <v>1</v>
      </c>
    </row>
    <row r="707" spans="1:23" ht="15" customHeight="1">
      <c r="A707" s="175"/>
      <c r="B707" s="172"/>
      <c r="C707" s="64" t="s">
        <v>38</v>
      </c>
      <c r="D707" s="65">
        <v>25</v>
      </c>
      <c r="E707" s="65">
        <v>5</v>
      </c>
      <c r="F707" s="65">
        <v>1</v>
      </c>
      <c r="G707" s="65">
        <v>0</v>
      </c>
      <c r="H707" s="65">
        <v>0</v>
      </c>
      <c r="I707" s="65">
        <v>0</v>
      </c>
      <c r="J707" s="65">
        <v>0</v>
      </c>
      <c r="K707" s="65">
        <v>0</v>
      </c>
      <c r="L707" s="65">
        <v>1</v>
      </c>
      <c r="M707" s="65">
        <v>0</v>
      </c>
      <c r="N707" s="65">
        <v>0</v>
      </c>
      <c r="O707" s="65">
        <v>2</v>
      </c>
      <c r="P707" s="65">
        <v>0</v>
      </c>
      <c r="Q707" s="65">
        <v>2</v>
      </c>
      <c r="R707" s="65">
        <v>5</v>
      </c>
      <c r="S707" s="65">
        <v>4</v>
      </c>
      <c r="T707" s="65">
        <v>2</v>
      </c>
      <c r="U707" s="65">
        <v>0</v>
      </c>
      <c r="V707" s="65">
        <v>2</v>
      </c>
      <c r="W707" s="65">
        <v>1</v>
      </c>
    </row>
    <row r="708" spans="1:23" ht="15" customHeight="1">
      <c r="A708" s="167">
        <v>2</v>
      </c>
      <c r="B708" s="170" t="s">
        <v>22</v>
      </c>
      <c r="C708" s="64" t="s">
        <v>255</v>
      </c>
      <c r="D708" s="65">
        <v>10</v>
      </c>
      <c r="E708" s="65">
        <v>3</v>
      </c>
      <c r="F708" s="65">
        <v>0</v>
      </c>
      <c r="G708" s="65">
        <v>1</v>
      </c>
      <c r="H708" s="65">
        <v>0</v>
      </c>
      <c r="I708" s="65">
        <v>0</v>
      </c>
      <c r="J708" s="65">
        <v>0</v>
      </c>
      <c r="K708" s="65">
        <v>0</v>
      </c>
      <c r="L708" s="65">
        <v>0</v>
      </c>
      <c r="M708" s="65">
        <v>0</v>
      </c>
      <c r="N708" s="65">
        <v>0</v>
      </c>
      <c r="O708" s="65">
        <v>1</v>
      </c>
      <c r="P708" s="65">
        <v>0</v>
      </c>
      <c r="Q708" s="65">
        <v>1</v>
      </c>
      <c r="R708" s="65">
        <v>1</v>
      </c>
      <c r="S708" s="65">
        <v>2</v>
      </c>
      <c r="T708" s="65">
        <v>1</v>
      </c>
      <c r="U708" s="65">
        <v>0</v>
      </c>
      <c r="V708" s="65">
        <v>0</v>
      </c>
      <c r="W708" s="65">
        <v>0</v>
      </c>
    </row>
    <row r="709" spans="1:23" ht="15" customHeight="1">
      <c r="A709" s="168"/>
      <c r="B709" s="171"/>
      <c r="C709" s="64" t="s">
        <v>256</v>
      </c>
      <c r="D709" s="65">
        <v>2</v>
      </c>
      <c r="E709" s="65">
        <v>0</v>
      </c>
      <c r="F709" s="65">
        <v>0</v>
      </c>
      <c r="G709" s="65">
        <v>0</v>
      </c>
      <c r="H709" s="65">
        <v>0</v>
      </c>
      <c r="I709" s="65">
        <v>0</v>
      </c>
      <c r="J709" s="65">
        <v>0</v>
      </c>
      <c r="K709" s="65">
        <v>0</v>
      </c>
      <c r="L709" s="65">
        <v>0</v>
      </c>
      <c r="M709" s="65">
        <v>0</v>
      </c>
      <c r="N709" s="65">
        <v>1</v>
      </c>
      <c r="O709" s="65">
        <v>0</v>
      </c>
      <c r="P709" s="65">
        <v>0</v>
      </c>
      <c r="Q709" s="65">
        <v>0</v>
      </c>
      <c r="R709" s="65">
        <v>0</v>
      </c>
      <c r="S709" s="65">
        <v>0</v>
      </c>
      <c r="T709" s="65">
        <v>0</v>
      </c>
      <c r="U709" s="65">
        <v>0</v>
      </c>
      <c r="V709" s="65">
        <v>1</v>
      </c>
      <c r="W709" s="65">
        <v>0</v>
      </c>
    </row>
    <row r="710" spans="1:23" ht="15" customHeight="1">
      <c r="A710" s="169"/>
      <c r="B710" s="172"/>
      <c r="C710" s="64" t="s">
        <v>38</v>
      </c>
      <c r="D710" s="65">
        <v>12</v>
      </c>
      <c r="E710" s="65">
        <v>3</v>
      </c>
      <c r="F710" s="65">
        <v>0</v>
      </c>
      <c r="G710" s="65">
        <v>1</v>
      </c>
      <c r="H710" s="65">
        <v>0</v>
      </c>
      <c r="I710" s="65">
        <v>0</v>
      </c>
      <c r="J710" s="65">
        <v>0</v>
      </c>
      <c r="K710" s="65">
        <v>0</v>
      </c>
      <c r="L710" s="65">
        <v>0</v>
      </c>
      <c r="M710" s="65">
        <v>0</v>
      </c>
      <c r="N710" s="65">
        <v>1</v>
      </c>
      <c r="O710" s="65">
        <v>1</v>
      </c>
      <c r="P710" s="65">
        <v>0</v>
      </c>
      <c r="Q710" s="65">
        <v>1</v>
      </c>
      <c r="R710" s="65">
        <v>1</v>
      </c>
      <c r="S710" s="65">
        <v>2</v>
      </c>
      <c r="T710" s="65">
        <v>1</v>
      </c>
      <c r="U710" s="65">
        <v>0</v>
      </c>
      <c r="V710" s="65">
        <v>1</v>
      </c>
      <c r="W710" s="65">
        <v>0</v>
      </c>
    </row>
    <row r="711" spans="1:23" ht="15" customHeight="1">
      <c r="A711" s="167">
        <v>3</v>
      </c>
      <c r="B711" s="170" t="s">
        <v>21</v>
      </c>
      <c r="C711" s="64" t="s">
        <v>255</v>
      </c>
      <c r="D711" s="65">
        <v>19</v>
      </c>
      <c r="E711" s="65">
        <v>4</v>
      </c>
      <c r="F711" s="65">
        <v>0</v>
      </c>
      <c r="G711" s="65">
        <v>0</v>
      </c>
      <c r="H711" s="65">
        <v>1</v>
      </c>
      <c r="I711" s="65">
        <v>0</v>
      </c>
      <c r="J711" s="65">
        <v>0</v>
      </c>
      <c r="K711" s="65">
        <v>0</v>
      </c>
      <c r="L711" s="65">
        <v>1</v>
      </c>
      <c r="M711" s="65">
        <v>0</v>
      </c>
      <c r="N711" s="65">
        <v>1</v>
      </c>
      <c r="O711" s="65">
        <v>3</v>
      </c>
      <c r="P711" s="65">
        <v>2</v>
      </c>
      <c r="Q711" s="65">
        <v>2</v>
      </c>
      <c r="R711" s="65">
        <v>1</v>
      </c>
      <c r="S711" s="65">
        <v>1</v>
      </c>
      <c r="T711" s="65">
        <v>0</v>
      </c>
      <c r="U711" s="65">
        <v>1</v>
      </c>
      <c r="V711" s="65">
        <v>0</v>
      </c>
      <c r="W711" s="65">
        <v>2</v>
      </c>
    </row>
    <row r="712" spans="1:23" ht="15" customHeight="1">
      <c r="A712" s="168"/>
      <c r="B712" s="171"/>
      <c r="C712" s="64" t="s">
        <v>256</v>
      </c>
      <c r="D712" s="65">
        <v>9</v>
      </c>
      <c r="E712" s="65">
        <v>2</v>
      </c>
      <c r="F712" s="65">
        <v>0</v>
      </c>
      <c r="G712" s="65">
        <v>0</v>
      </c>
      <c r="H712" s="65">
        <v>0</v>
      </c>
      <c r="I712" s="65">
        <v>0</v>
      </c>
      <c r="J712" s="65">
        <v>0</v>
      </c>
      <c r="K712" s="65">
        <v>0</v>
      </c>
      <c r="L712" s="65">
        <v>0</v>
      </c>
      <c r="M712" s="65">
        <v>0</v>
      </c>
      <c r="N712" s="65">
        <v>0</v>
      </c>
      <c r="O712" s="65">
        <v>0</v>
      </c>
      <c r="P712" s="65">
        <v>0</v>
      </c>
      <c r="Q712" s="65">
        <v>0</v>
      </c>
      <c r="R712" s="65">
        <v>0</v>
      </c>
      <c r="S712" s="65">
        <v>0</v>
      </c>
      <c r="T712" s="65">
        <v>1</v>
      </c>
      <c r="U712" s="65">
        <v>3</v>
      </c>
      <c r="V712" s="65">
        <v>1</v>
      </c>
      <c r="W712" s="65">
        <v>2</v>
      </c>
    </row>
    <row r="713" spans="1:23" ht="15" customHeight="1">
      <c r="A713" s="169"/>
      <c r="B713" s="172"/>
      <c r="C713" s="64" t="s">
        <v>38</v>
      </c>
      <c r="D713" s="65">
        <v>28</v>
      </c>
      <c r="E713" s="65">
        <v>6</v>
      </c>
      <c r="F713" s="65">
        <v>0</v>
      </c>
      <c r="G713" s="65">
        <v>0</v>
      </c>
      <c r="H713" s="65">
        <v>1</v>
      </c>
      <c r="I713" s="65">
        <v>0</v>
      </c>
      <c r="J713" s="65">
        <v>0</v>
      </c>
      <c r="K713" s="65">
        <v>0</v>
      </c>
      <c r="L713" s="65">
        <v>1</v>
      </c>
      <c r="M713" s="65">
        <v>0</v>
      </c>
      <c r="N713" s="65">
        <v>1</v>
      </c>
      <c r="O713" s="65">
        <v>3</v>
      </c>
      <c r="P713" s="65">
        <v>2</v>
      </c>
      <c r="Q713" s="65">
        <v>2</v>
      </c>
      <c r="R713" s="65">
        <v>1</v>
      </c>
      <c r="S713" s="65">
        <v>1</v>
      </c>
      <c r="T713" s="65">
        <v>1</v>
      </c>
      <c r="U713" s="65">
        <v>4</v>
      </c>
      <c r="V713" s="65">
        <v>1</v>
      </c>
      <c r="W713" s="65">
        <v>4</v>
      </c>
    </row>
    <row r="714" spans="1:23" ht="15" customHeight="1">
      <c r="A714" s="167">
        <v>4</v>
      </c>
      <c r="B714" s="170" t="s">
        <v>20</v>
      </c>
      <c r="C714" s="64" t="s">
        <v>255</v>
      </c>
      <c r="D714" s="65">
        <v>14</v>
      </c>
      <c r="E714" s="65">
        <v>1</v>
      </c>
      <c r="F714" s="65">
        <v>0</v>
      </c>
      <c r="G714" s="65">
        <v>0</v>
      </c>
      <c r="H714" s="65">
        <v>0</v>
      </c>
      <c r="I714" s="65">
        <v>0</v>
      </c>
      <c r="J714" s="65">
        <v>0</v>
      </c>
      <c r="K714" s="65">
        <v>0</v>
      </c>
      <c r="L714" s="65">
        <v>0</v>
      </c>
      <c r="M714" s="65">
        <v>0</v>
      </c>
      <c r="N714" s="65">
        <v>1</v>
      </c>
      <c r="O714" s="65">
        <v>0</v>
      </c>
      <c r="P714" s="65">
        <v>1</v>
      </c>
      <c r="Q714" s="65">
        <v>2</v>
      </c>
      <c r="R714" s="65">
        <v>2</v>
      </c>
      <c r="S714" s="65">
        <v>1</v>
      </c>
      <c r="T714" s="65">
        <v>1</v>
      </c>
      <c r="U714" s="65">
        <v>0</v>
      </c>
      <c r="V714" s="65">
        <v>4</v>
      </c>
      <c r="W714" s="65">
        <v>1</v>
      </c>
    </row>
    <row r="715" spans="1:23" ht="15" customHeight="1">
      <c r="A715" s="168"/>
      <c r="B715" s="171"/>
      <c r="C715" s="64" t="s">
        <v>256</v>
      </c>
      <c r="D715" s="65">
        <v>3</v>
      </c>
      <c r="E715" s="65">
        <v>0</v>
      </c>
      <c r="F715" s="65">
        <v>0</v>
      </c>
      <c r="G715" s="65">
        <v>0</v>
      </c>
      <c r="H715" s="65">
        <v>0</v>
      </c>
      <c r="I715" s="65">
        <v>0</v>
      </c>
      <c r="J715" s="65">
        <v>0</v>
      </c>
      <c r="K715" s="65">
        <v>0</v>
      </c>
      <c r="L715" s="65">
        <v>0</v>
      </c>
      <c r="M715" s="65">
        <v>0</v>
      </c>
      <c r="N715" s="65">
        <v>0</v>
      </c>
      <c r="O715" s="65">
        <v>0</v>
      </c>
      <c r="P715" s="65">
        <v>1</v>
      </c>
      <c r="Q715" s="65">
        <v>0</v>
      </c>
      <c r="R715" s="65">
        <v>0</v>
      </c>
      <c r="S715" s="65">
        <v>1</v>
      </c>
      <c r="T715" s="65">
        <v>0</v>
      </c>
      <c r="U715" s="65">
        <v>0</v>
      </c>
      <c r="V715" s="65">
        <v>1</v>
      </c>
      <c r="W715" s="65">
        <v>0</v>
      </c>
    </row>
    <row r="716" spans="1:23" ht="15" customHeight="1">
      <c r="A716" s="169"/>
      <c r="B716" s="172"/>
      <c r="C716" s="64" t="s">
        <v>38</v>
      </c>
      <c r="D716" s="65">
        <v>17</v>
      </c>
      <c r="E716" s="65">
        <v>1</v>
      </c>
      <c r="F716" s="65">
        <v>0</v>
      </c>
      <c r="G716" s="65">
        <v>0</v>
      </c>
      <c r="H716" s="65">
        <v>0</v>
      </c>
      <c r="I716" s="65">
        <v>0</v>
      </c>
      <c r="J716" s="65">
        <v>0</v>
      </c>
      <c r="K716" s="65">
        <v>0</v>
      </c>
      <c r="L716" s="65">
        <v>0</v>
      </c>
      <c r="M716" s="65">
        <v>0</v>
      </c>
      <c r="N716" s="65">
        <v>1</v>
      </c>
      <c r="O716" s="65">
        <v>0</v>
      </c>
      <c r="P716" s="65">
        <v>2</v>
      </c>
      <c r="Q716" s="65">
        <v>2</v>
      </c>
      <c r="R716" s="65">
        <v>2</v>
      </c>
      <c r="S716" s="65">
        <v>2</v>
      </c>
      <c r="T716" s="65">
        <v>1</v>
      </c>
      <c r="U716" s="65">
        <v>0</v>
      </c>
      <c r="V716" s="65">
        <v>5</v>
      </c>
      <c r="W716" s="65">
        <v>1</v>
      </c>
    </row>
    <row r="717" spans="1:23" ht="15" customHeight="1">
      <c r="A717" s="167">
        <v>5</v>
      </c>
      <c r="B717" s="170" t="s">
        <v>19</v>
      </c>
      <c r="C717" s="64" t="s">
        <v>255</v>
      </c>
      <c r="D717" s="65">
        <v>5</v>
      </c>
      <c r="E717" s="65">
        <v>3</v>
      </c>
      <c r="F717" s="65">
        <v>0</v>
      </c>
      <c r="G717" s="65">
        <v>0</v>
      </c>
      <c r="H717" s="65">
        <v>1</v>
      </c>
      <c r="I717" s="65">
        <v>0</v>
      </c>
      <c r="J717" s="65">
        <v>0</v>
      </c>
      <c r="K717" s="65">
        <v>0</v>
      </c>
      <c r="L717" s="65">
        <v>0</v>
      </c>
      <c r="M717" s="65">
        <v>0</v>
      </c>
      <c r="N717" s="65">
        <v>0</v>
      </c>
      <c r="O717" s="65">
        <v>0</v>
      </c>
      <c r="P717" s="65">
        <v>0</v>
      </c>
      <c r="Q717" s="65">
        <v>0</v>
      </c>
      <c r="R717" s="65">
        <v>0</v>
      </c>
      <c r="S717" s="65">
        <v>0</v>
      </c>
      <c r="T717" s="65">
        <v>0</v>
      </c>
      <c r="U717" s="65">
        <v>0</v>
      </c>
      <c r="V717" s="65">
        <v>0</v>
      </c>
      <c r="W717" s="65">
        <v>1</v>
      </c>
    </row>
    <row r="718" spans="1:23" ht="15" customHeight="1">
      <c r="A718" s="168"/>
      <c r="B718" s="171"/>
      <c r="C718" s="64" t="s">
        <v>256</v>
      </c>
      <c r="D718" s="65">
        <v>2</v>
      </c>
      <c r="E718" s="65">
        <v>1</v>
      </c>
      <c r="F718" s="65">
        <v>0</v>
      </c>
      <c r="G718" s="65">
        <v>0</v>
      </c>
      <c r="H718" s="65">
        <v>0</v>
      </c>
      <c r="I718" s="65">
        <v>0</v>
      </c>
      <c r="J718" s="65">
        <v>0</v>
      </c>
      <c r="K718" s="65">
        <v>0</v>
      </c>
      <c r="L718" s="65">
        <v>0</v>
      </c>
      <c r="M718" s="65">
        <v>0</v>
      </c>
      <c r="N718" s="65">
        <v>0</v>
      </c>
      <c r="O718" s="65">
        <v>0</v>
      </c>
      <c r="P718" s="65">
        <v>0</v>
      </c>
      <c r="Q718" s="65">
        <v>0</v>
      </c>
      <c r="R718" s="65">
        <v>1</v>
      </c>
      <c r="S718" s="65">
        <v>0</v>
      </c>
      <c r="T718" s="65">
        <v>0</v>
      </c>
      <c r="U718" s="65">
        <v>0</v>
      </c>
      <c r="V718" s="65">
        <v>0</v>
      </c>
      <c r="W718" s="65">
        <v>0</v>
      </c>
    </row>
    <row r="719" spans="1:23" ht="15" customHeight="1">
      <c r="A719" s="169"/>
      <c r="B719" s="172"/>
      <c r="C719" s="64" t="s">
        <v>38</v>
      </c>
      <c r="D719" s="65">
        <v>7</v>
      </c>
      <c r="E719" s="65">
        <v>4</v>
      </c>
      <c r="F719" s="65">
        <v>0</v>
      </c>
      <c r="G719" s="65">
        <v>0</v>
      </c>
      <c r="H719" s="65">
        <v>1</v>
      </c>
      <c r="I719" s="65">
        <v>0</v>
      </c>
      <c r="J719" s="65">
        <v>0</v>
      </c>
      <c r="K719" s="65">
        <v>0</v>
      </c>
      <c r="L719" s="65">
        <v>0</v>
      </c>
      <c r="M719" s="65">
        <v>0</v>
      </c>
      <c r="N719" s="65">
        <v>0</v>
      </c>
      <c r="O719" s="65">
        <v>0</v>
      </c>
      <c r="P719" s="65">
        <v>0</v>
      </c>
      <c r="Q719" s="65">
        <v>0</v>
      </c>
      <c r="R719" s="65">
        <v>1</v>
      </c>
      <c r="S719" s="65">
        <v>0</v>
      </c>
      <c r="T719" s="65">
        <v>0</v>
      </c>
      <c r="U719" s="65">
        <v>0</v>
      </c>
      <c r="V719" s="65">
        <v>0</v>
      </c>
      <c r="W719" s="65">
        <v>1</v>
      </c>
    </row>
    <row r="720" spans="1:23" ht="15" customHeight="1">
      <c r="A720" s="167">
        <v>6</v>
      </c>
      <c r="B720" s="170" t="s">
        <v>18</v>
      </c>
      <c r="C720" s="64" t="s">
        <v>255</v>
      </c>
      <c r="D720" s="65">
        <v>7</v>
      </c>
      <c r="E720" s="65">
        <v>0</v>
      </c>
      <c r="F720" s="65">
        <v>1</v>
      </c>
      <c r="G720" s="65">
        <v>0</v>
      </c>
      <c r="H720" s="65">
        <v>0</v>
      </c>
      <c r="I720" s="65">
        <v>0</v>
      </c>
      <c r="J720" s="65">
        <v>1</v>
      </c>
      <c r="K720" s="65">
        <v>0</v>
      </c>
      <c r="L720" s="65">
        <v>0</v>
      </c>
      <c r="M720" s="65">
        <v>0</v>
      </c>
      <c r="N720" s="65">
        <v>1</v>
      </c>
      <c r="O720" s="65">
        <v>1</v>
      </c>
      <c r="P720" s="65">
        <v>1</v>
      </c>
      <c r="Q720" s="65">
        <v>0</v>
      </c>
      <c r="R720" s="65">
        <v>1</v>
      </c>
      <c r="S720" s="65">
        <v>0</v>
      </c>
      <c r="T720" s="65">
        <v>1</v>
      </c>
      <c r="U720" s="65">
        <v>0</v>
      </c>
      <c r="V720" s="65">
        <v>0</v>
      </c>
      <c r="W720" s="65">
        <v>0</v>
      </c>
    </row>
    <row r="721" spans="1:23" ht="15" customHeight="1">
      <c r="A721" s="168"/>
      <c r="B721" s="171"/>
      <c r="C721" s="64" t="s">
        <v>256</v>
      </c>
      <c r="D721" s="65">
        <v>5</v>
      </c>
      <c r="E721" s="65">
        <v>0</v>
      </c>
      <c r="F721" s="65">
        <v>0</v>
      </c>
      <c r="G721" s="65">
        <v>0</v>
      </c>
      <c r="H721" s="65">
        <v>0</v>
      </c>
      <c r="I721" s="65">
        <v>0</v>
      </c>
      <c r="J721" s="65">
        <v>0</v>
      </c>
      <c r="K721" s="65">
        <v>0</v>
      </c>
      <c r="L721" s="65">
        <v>0</v>
      </c>
      <c r="M721" s="65">
        <v>0</v>
      </c>
      <c r="N721" s="65">
        <v>0</v>
      </c>
      <c r="O721" s="65">
        <v>1</v>
      </c>
      <c r="P721" s="65">
        <v>1</v>
      </c>
      <c r="Q721" s="65">
        <v>0</v>
      </c>
      <c r="R721" s="65">
        <v>1</v>
      </c>
      <c r="S721" s="65">
        <v>2</v>
      </c>
      <c r="T721" s="65">
        <v>0</v>
      </c>
      <c r="U721" s="65">
        <v>0</v>
      </c>
      <c r="V721" s="65">
        <v>0</v>
      </c>
      <c r="W721" s="65">
        <v>0</v>
      </c>
    </row>
    <row r="722" spans="1:23" ht="15" customHeight="1">
      <c r="A722" s="169"/>
      <c r="B722" s="172"/>
      <c r="C722" s="64" t="s">
        <v>38</v>
      </c>
      <c r="D722" s="65">
        <v>12</v>
      </c>
      <c r="E722" s="65">
        <v>0</v>
      </c>
      <c r="F722" s="65">
        <v>1</v>
      </c>
      <c r="G722" s="65">
        <v>0</v>
      </c>
      <c r="H722" s="65">
        <v>0</v>
      </c>
      <c r="I722" s="65">
        <v>0</v>
      </c>
      <c r="J722" s="65">
        <v>1</v>
      </c>
      <c r="K722" s="65">
        <v>0</v>
      </c>
      <c r="L722" s="65">
        <v>0</v>
      </c>
      <c r="M722" s="65">
        <v>0</v>
      </c>
      <c r="N722" s="65">
        <v>1</v>
      </c>
      <c r="O722" s="65">
        <v>2</v>
      </c>
      <c r="P722" s="65">
        <v>2</v>
      </c>
      <c r="Q722" s="65">
        <v>0</v>
      </c>
      <c r="R722" s="65">
        <v>2</v>
      </c>
      <c r="S722" s="65">
        <v>2</v>
      </c>
      <c r="T722" s="65">
        <v>1</v>
      </c>
      <c r="U722" s="65">
        <v>0</v>
      </c>
      <c r="V722" s="65">
        <v>0</v>
      </c>
      <c r="W722" s="65">
        <v>0</v>
      </c>
    </row>
    <row r="723" spans="1:23" ht="15" customHeight="1">
      <c r="A723" s="167">
        <v>7</v>
      </c>
      <c r="B723" s="170" t="s">
        <v>333</v>
      </c>
      <c r="C723" s="64" t="s">
        <v>255</v>
      </c>
      <c r="D723" s="65">
        <v>21</v>
      </c>
      <c r="E723" s="65">
        <v>0</v>
      </c>
      <c r="F723" s="65">
        <v>0</v>
      </c>
      <c r="G723" s="65">
        <v>1</v>
      </c>
      <c r="H723" s="65">
        <v>0</v>
      </c>
      <c r="I723" s="65">
        <v>0</v>
      </c>
      <c r="J723" s="65">
        <v>0</v>
      </c>
      <c r="K723" s="65">
        <v>0</v>
      </c>
      <c r="L723" s="65">
        <v>0</v>
      </c>
      <c r="M723" s="65">
        <v>0</v>
      </c>
      <c r="N723" s="65">
        <v>1</v>
      </c>
      <c r="O723" s="65">
        <v>3</v>
      </c>
      <c r="P723" s="65">
        <v>2</v>
      </c>
      <c r="Q723" s="65">
        <v>1</v>
      </c>
      <c r="R723" s="65">
        <v>2</v>
      </c>
      <c r="S723" s="65">
        <v>4</v>
      </c>
      <c r="T723" s="65">
        <v>0</v>
      </c>
      <c r="U723" s="65">
        <v>2</v>
      </c>
      <c r="V723" s="65">
        <v>4</v>
      </c>
      <c r="W723" s="65">
        <v>1</v>
      </c>
    </row>
    <row r="724" spans="1:23" ht="15" customHeight="1">
      <c r="A724" s="168"/>
      <c r="B724" s="171"/>
      <c r="C724" s="64" t="s">
        <v>256</v>
      </c>
      <c r="D724" s="65">
        <v>5</v>
      </c>
      <c r="E724" s="65">
        <v>0</v>
      </c>
      <c r="F724" s="65">
        <v>0</v>
      </c>
      <c r="G724" s="65">
        <v>0</v>
      </c>
      <c r="H724" s="65">
        <v>0</v>
      </c>
      <c r="I724" s="65">
        <v>0</v>
      </c>
      <c r="J724" s="65">
        <v>0</v>
      </c>
      <c r="K724" s="65">
        <v>0</v>
      </c>
      <c r="L724" s="65">
        <v>0</v>
      </c>
      <c r="M724" s="65">
        <v>0</v>
      </c>
      <c r="N724" s="65">
        <v>0</v>
      </c>
      <c r="O724" s="65">
        <v>1</v>
      </c>
      <c r="P724" s="65">
        <v>0</v>
      </c>
      <c r="Q724" s="65">
        <v>2</v>
      </c>
      <c r="R724" s="65">
        <v>0</v>
      </c>
      <c r="S724" s="65">
        <v>0</v>
      </c>
      <c r="T724" s="65">
        <v>0</v>
      </c>
      <c r="U724" s="65">
        <v>1</v>
      </c>
      <c r="V724" s="65">
        <v>0</v>
      </c>
      <c r="W724" s="65">
        <v>1</v>
      </c>
    </row>
    <row r="725" spans="1:23" ht="15" customHeight="1">
      <c r="A725" s="169"/>
      <c r="B725" s="172"/>
      <c r="C725" s="64" t="s">
        <v>38</v>
      </c>
      <c r="D725" s="65">
        <v>26</v>
      </c>
      <c r="E725" s="65">
        <v>0</v>
      </c>
      <c r="F725" s="65">
        <v>0</v>
      </c>
      <c r="G725" s="65">
        <v>1</v>
      </c>
      <c r="H725" s="65">
        <v>0</v>
      </c>
      <c r="I725" s="65">
        <v>0</v>
      </c>
      <c r="J725" s="65">
        <v>0</v>
      </c>
      <c r="K725" s="65">
        <v>0</v>
      </c>
      <c r="L725" s="65">
        <v>0</v>
      </c>
      <c r="M725" s="65">
        <v>0</v>
      </c>
      <c r="N725" s="65">
        <v>1</v>
      </c>
      <c r="O725" s="65">
        <v>4</v>
      </c>
      <c r="P725" s="65">
        <v>2</v>
      </c>
      <c r="Q725" s="65">
        <v>3</v>
      </c>
      <c r="R725" s="65">
        <v>2</v>
      </c>
      <c r="S725" s="65">
        <v>4</v>
      </c>
      <c r="T725" s="65">
        <v>0</v>
      </c>
      <c r="U725" s="65">
        <v>3</v>
      </c>
      <c r="V725" s="65">
        <v>4</v>
      </c>
      <c r="W725" s="65">
        <v>2</v>
      </c>
    </row>
    <row r="726" spans="1:23" ht="15" customHeight="1">
      <c r="A726" s="167">
        <v>8</v>
      </c>
      <c r="B726" s="170" t="s">
        <v>16</v>
      </c>
      <c r="C726" s="64" t="s">
        <v>255</v>
      </c>
      <c r="D726" s="65">
        <v>23</v>
      </c>
      <c r="E726" s="65">
        <v>0</v>
      </c>
      <c r="F726" s="65">
        <v>0</v>
      </c>
      <c r="G726" s="65">
        <v>0</v>
      </c>
      <c r="H726" s="65">
        <v>0</v>
      </c>
      <c r="I726" s="65">
        <v>0</v>
      </c>
      <c r="J726" s="65">
        <v>0</v>
      </c>
      <c r="K726" s="65">
        <v>0</v>
      </c>
      <c r="L726" s="65">
        <v>0</v>
      </c>
      <c r="M726" s="65">
        <v>0</v>
      </c>
      <c r="N726" s="65">
        <v>2</v>
      </c>
      <c r="O726" s="65">
        <v>1</v>
      </c>
      <c r="P726" s="65">
        <v>2</v>
      </c>
      <c r="Q726" s="65">
        <v>5</v>
      </c>
      <c r="R726" s="65">
        <v>1</v>
      </c>
      <c r="S726" s="65">
        <v>4</v>
      </c>
      <c r="T726" s="65">
        <v>3</v>
      </c>
      <c r="U726" s="65">
        <v>1</v>
      </c>
      <c r="V726" s="65">
        <v>1</v>
      </c>
      <c r="W726" s="65">
        <v>3</v>
      </c>
    </row>
    <row r="727" spans="1:23" ht="15" customHeight="1">
      <c r="A727" s="168"/>
      <c r="B727" s="171"/>
      <c r="C727" s="64" t="s">
        <v>256</v>
      </c>
      <c r="D727" s="65">
        <v>22</v>
      </c>
      <c r="E727" s="65">
        <v>1</v>
      </c>
      <c r="F727" s="65">
        <v>1</v>
      </c>
      <c r="G727" s="65">
        <v>0</v>
      </c>
      <c r="H727" s="65">
        <v>0</v>
      </c>
      <c r="I727" s="65">
        <v>0</v>
      </c>
      <c r="J727" s="65">
        <v>0</v>
      </c>
      <c r="K727" s="65">
        <v>0</v>
      </c>
      <c r="L727" s="65">
        <v>0</v>
      </c>
      <c r="M727" s="65">
        <v>0</v>
      </c>
      <c r="N727" s="65">
        <v>1</v>
      </c>
      <c r="O727" s="65">
        <v>0</v>
      </c>
      <c r="P727" s="65">
        <v>0</v>
      </c>
      <c r="Q727" s="65">
        <v>3</v>
      </c>
      <c r="R727" s="65">
        <v>1</v>
      </c>
      <c r="S727" s="65">
        <v>2</v>
      </c>
      <c r="T727" s="65">
        <v>0</v>
      </c>
      <c r="U727" s="65">
        <v>1</v>
      </c>
      <c r="V727" s="65">
        <v>2</v>
      </c>
      <c r="W727" s="65">
        <v>10</v>
      </c>
    </row>
    <row r="728" spans="1:23" ht="15" customHeight="1">
      <c r="A728" s="169"/>
      <c r="B728" s="172"/>
      <c r="C728" s="64" t="s">
        <v>38</v>
      </c>
      <c r="D728" s="65">
        <v>45</v>
      </c>
      <c r="E728" s="65">
        <v>1</v>
      </c>
      <c r="F728" s="65">
        <v>1</v>
      </c>
      <c r="G728" s="65">
        <v>0</v>
      </c>
      <c r="H728" s="65">
        <v>0</v>
      </c>
      <c r="I728" s="65">
        <v>0</v>
      </c>
      <c r="J728" s="65">
        <v>0</v>
      </c>
      <c r="K728" s="65">
        <v>0</v>
      </c>
      <c r="L728" s="65">
        <v>0</v>
      </c>
      <c r="M728" s="65">
        <v>0</v>
      </c>
      <c r="N728" s="65">
        <v>3</v>
      </c>
      <c r="O728" s="65">
        <v>1</v>
      </c>
      <c r="P728" s="65">
        <v>2</v>
      </c>
      <c r="Q728" s="65">
        <v>8</v>
      </c>
      <c r="R728" s="65">
        <v>2</v>
      </c>
      <c r="S728" s="65">
        <v>6</v>
      </c>
      <c r="T728" s="65">
        <v>3</v>
      </c>
      <c r="U728" s="65">
        <v>2</v>
      </c>
      <c r="V728" s="65">
        <v>3</v>
      </c>
      <c r="W728" s="65">
        <v>13</v>
      </c>
    </row>
    <row r="729" spans="1:23" ht="15" customHeight="1">
      <c r="A729" s="167">
        <v>9</v>
      </c>
      <c r="B729" s="170" t="s">
        <v>15</v>
      </c>
      <c r="C729" s="64" t="s">
        <v>255</v>
      </c>
      <c r="D729" s="65">
        <v>13</v>
      </c>
      <c r="E729" s="65">
        <v>0</v>
      </c>
      <c r="F729" s="65">
        <v>0</v>
      </c>
      <c r="G729" s="65">
        <v>0</v>
      </c>
      <c r="H729" s="65">
        <v>0</v>
      </c>
      <c r="I729" s="65">
        <v>0</v>
      </c>
      <c r="J729" s="65">
        <v>0</v>
      </c>
      <c r="K729" s="65">
        <v>0</v>
      </c>
      <c r="L729" s="65">
        <v>0</v>
      </c>
      <c r="M729" s="65">
        <v>0</v>
      </c>
      <c r="N729" s="65">
        <v>1</v>
      </c>
      <c r="O729" s="65">
        <v>0</v>
      </c>
      <c r="P729" s="65">
        <v>4</v>
      </c>
      <c r="Q729" s="65">
        <v>0</v>
      </c>
      <c r="R729" s="65">
        <v>2</v>
      </c>
      <c r="S729" s="65">
        <v>2</v>
      </c>
      <c r="T729" s="65">
        <v>1</v>
      </c>
      <c r="U729" s="65">
        <v>2</v>
      </c>
      <c r="V729" s="65">
        <v>1</v>
      </c>
      <c r="W729" s="65">
        <v>0</v>
      </c>
    </row>
    <row r="730" spans="1:23" ht="15" customHeight="1">
      <c r="A730" s="168"/>
      <c r="B730" s="171"/>
      <c r="C730" s="64" t="s">
        <v>256</v>
      </c>
      <c r="D730" s="65">
        <v>0</v>
      </c>
      <c r="E730" s="65">
        <v>0</v>
      </c>
      <c r="F730" s="65">
        <v>0</v>
      </c>
      <c r="G730" s="65">
        <v>0</v>
      </c>
      <c r="H730" s="65">
        <v>0</v>
      </c>
      <c r="I730" s="65">
        <v>0</v>
      </c>
      <c r="J730" s="65">
        <v>0</v>
      </c>
      <c r="K730" s="65">
        <v>0</v>
      </c>
      <c r="L730" s="65">
        <v>0</v>
      </c>
      <c r="M730" s="65">
        <v>0</v>
      </c>
      <c r="N730" s="65">
        <v>0</v>
      </c>
      <c r="O730" s="65">
        <v>0</v>
      </c>
      <c r="P730" s="65">
        <v>0</v>
      </c>
      <c r="Q730" s="65">
        <v>0</v>
      </c>
      <c r="R730" s="65">
        <v>0</v>
      </c>
      <c r="S730" s="65">
        <v>0</v>
      </c>
      <c r="T730" s="65">
        <v>0</v>
      </c>
      <c r="U730" s="65">
        <v>0</v>
      </c>
      <c r="V730" s="65">
        <v>0</v>
      </c>
      <c r="W730" s="65">
        <v>0</v>
      </c>
    </row>
    <row r="731" spans="1:23" ht="15" customHeight="1">
      <c r="A731" s="169"/>
      <c r="B731" s="172"/>
      <c r="C731" s="64" t="s">
        <v>38</v>
      </c>
      <c r="D731" s="65">
        <v>13</v>
      </c>
      <c r="E731" s="65">
        <v>0</v>
      </c>
      <c r="F731" s="65">
        <v>0</v>
      </c>
      <c r="G731" s="65">
        <v>0</v>
      </c>
      <c r="H731" s="65">
        <v>0</v>
      </c>
      <c r="I731" s="65">
        <v>0</v>
      </c>
      <c r="J731" s="65">
        <v>0</v>
      </c>
      <c r="K731" s="65">
        <v>0</v>
      </c>
      <c r="L731" s="65">
        <v>0</v>
      </c>
      <c r="M731" s="65">
        <v>0</v>
      </c>
      <c r="N731" s="65">
        <v>1</v>
      </c>
      <c r="O731" s="65">
        <v>0</v>
      </c>
      <c r="P731" s="65">
        <v>4</v>
      </c>
      <c r="Q731" s="65">
        <v>0</v>
      </c>
      <c r="R731" s="65">
        <v>2</v>
      </c>
      <c r="S731" s="65">
        <v>2</v>
      </c>
      <c r="T731" s="65">
        <v>1</v>
      </c>
      <c r="U731" s="65">
        <v>2</v>
      </c>
      <c r="V731" s="65">
        <v>1</v>
      </c>
      <c r="W731" s="65">
        <v>0</v>
      </c>
    </row>
    <row r="732" spans="1:23" ht="15" customHeight="1">
      <c r="A732" s="167">
        <v>10</v>
      </c>
      <c r="B732" s="170" t="s">
        <v>14</v>
      </c>
      <c r="C732" s="64" t="s">
        <v>255</v>
      </c>
      <c r="D732" s="65">
        <v>6</v>
      </c>
      <c r="E732" s="65">
        <v>0</v>
      </c>
      <c r="F732" s="65">
        <v>0</v>
      </c>
      <c r="G732" s="65">
        <v>0</v>
      </c>
      <c r="H732" s="65">
        <v>0</v>
      </c>
      <c r="I732" s="65">
        <v>0</v>
      </c>
      <c r="J732" s="65">
        <v>0</v>
      </c>
      <c r="K732" s="65">
        <v>0</v>
      </c>
      <c r="L732" s="65">
        <v>0</v>
      </c>
      <c r="M732" s="65">
        <v>0</v>
      </c>
      <c r="N732" s="65">
        <v>1</v>
      </c>
      <c r="O732" s="65">
        <v>0</v>
      </c>
      <c r="P732" s="65">
        <v>2</v>
      </c>
      <c r="Q732" s="65">
        <v>0</v>
      </c>
      <c r="R732" s="65">
        <v>0</v>
      </c>
      <c r="S732" s="65">
        <v>1</v>
      </c>
      <c r="T732" s="65">
        <v>0</v>
      </c>
      <c r="U732" s="65">
        <v>0</v>
      </c>
      <c r="V732" s="65">
        <v>1</v>
      </c>
      <c r="W732" s="65">
        <v>1</v>
      </c>
    </row>
    <row r="733" spans="1:23" ht="15" customHeight="1">
      <c r="A733" s="168"/>
      <c r="B733" s="171"/>
      <c r="C733" s="64" t="s">
        <v>256</v>
      </c>
      <c r="D733" s="65">
        <v>6</v>
      </c>
      <c r="E733" s="65">
        <v>0</v>
      </c>
      <c r="F733" s="65">
        <v>0</v>
      </c>
      <c r="G733" s="65">
        <v>0</v>
      </c>
      <c r="H733" s="65">
        <v>0</v>
      </c>
      <c r="I733" s="65">
        <v>0</v>
      </c>
      <c r="J733" s="65">
        <v>1</v>
      </c>
      <c r="K733" s="65">
        <v>0</v>
      </c>
      <c r="L733" s="65">
        <v>0</v>
      </c>
      <c r="M733" s="65">
        <v>0</v>
      </c>
      <c r="N733" s="65">
        <v>0</v>
      </c>
      <c r="O733" s="65">
        <v>0</v>
      </c>
      <c r="P733" s="65">
        <v>0</v>
      </c>
      <c r="Q733" s="65">
        <v>0</v>
      </c>
      <c r="R733" s="65">
        <v>0</v>
      </c>
      <c r="S733" s="65">
        <v>0</v>
      </c>
      <c r="T733" s="65">
        <v>0</v>
      </c>
      <c r="U733" s="65">
        <v>1</v>
      </c>
      <c r="V733" s="65">
        <v>0</v>
      </c>
      <c r="W733" s="65">
        <v>4</v>
      </c>
    </row>
    <row r="734" spans="1:23" ht="15" customHeight="1">
      <c r="A734" s="169"/>
      <c r="B734" s="172"/>
      <c r="C734" s="64" t="s">
        <v>38</v>
      </c>
      <c r="D734" s="65">
        <v>12</v>
      </c>
      <c r="E734" s="65">
        <v>0</v>
      </c>
      <c r="F734" s="65">
        <v>0</v>
      </c>
      <c r="G734" s="65">
        <v>0</v>
      </c>
      <c r="H734" s="65">
        <v>0</v>
      </c>
      <c r="I734" s="65">
        <v>0</v>
      </c>
      <c r="J734" s="65">
        <v>1</v>
      </c>
      <c r="K734" s="65">
        <v>0</v>
      </c>
      <c r="L734" s="65">
        <v>0</v>
      </c>
      <c r="M734" s="65">
        <v>0</v>
      </c>
      <c r="N734" s="65">
        <v>1</v>
      </c>
      <c r="O734" s="65">
        <v>0</v>
      </c>
      <c r="P734" s="65">
        <v>2</v>
      </c>
      <c r="Q734" s="65">
        <v>0</v>
      </c>
      <c r="R734" s="65">
        <v>0</v>
      </c>
      <c r="S734" s="65">
        <v>1</v>
      </c>
      <c r="T734" s="65">
        <v>0</v>
      </c>
      <c r="U734" s="65">
        <v>1</v>
      </c>
      <c r="V734" s="65">
        <v>1</v>
      </c>
      <c r="W734" s="65">
        <v>5</v>
      </c>
    </row>
    <row r="735" spans="1:23" ht="15" customHeight="1">
      <c r="A735" s="167">
        <v>11</v>
      </c>
      <c r="B735" s="170" t="s">
        <v>13</v>
      </c>
      <c r="C735" s="64" t="s">
        <v>255</v>
      </c>
      <c r="D735" s="65">
        <v>9</v>
      </c>
      <c r="E735" s="65">
        <v>1</v>
      </c>
      <c r="F735" s="65">
        <v>0</v>
      </c>
      <c r="G735" s="65">
        <v>0</v>
      </c>
      <c r="H735" s="65">
        <v>0</v>
      </c>
      <c r="I735" s="65">
        <v>0</v>
      </c>
      <c r="J735" s="65">
        <v>0</v>
      </c>
      <c r="K735" s="65">
        <v>0</v>
      </c>
      <c r="L735" s="65">
        <v>0</v>
      </c>
      <c r="M735" s="65">
        <v>0</v>
      </c>
      <c r="N735" s="65">
        <v>0</v>
      </c>
      <c r="O735" s="65">
        <v>0</v>
      </c>
      <c r="P735" s="65">
        <v>1</v>
      </c>
      <c r="Q735" s="65">
        <v>2</v>
      </c>
      <c r="R735" s="65">
        <v>1</v>
      </c>
      <c r="S735" s="65">
        <v>1</v>
      </c>
      <c r="T735" s="65">
        <v>0</v>
      </c>
      <c r="U735" s="65">
        <v>0</v>
      </c>
      <c r="V735" s="65">
        <v>2</v>
      </c>
      <c r="W735" s="65">
        <v>1</v>
      </c>
    </row>
    <row r="736" spans="1:23" ht="15" customHeight="1">
      <c r="A736" s="168"/>
      <c r="B736" s="171"/>
      <c r="C736" s="64" t="s">
        <v>256</v>
      </c>
      <c r="D736" s="65">
        <v>4</v>
      </c>
      <c r="E736" s="65">
        <v>0</v>
      </c>
      <c r="F736" s="65">
        <v>0</v>
      </c>
      <c r="G736" s="65">
        <v>0</v>
      </c>
      <c r="H736" s="65">
        <v>0</v>
      </c>
      <c r="I736" s="65">
        <v>0</v>
      </c>
      <c r="J736" s="65">
        <v>0</v>
      </c>
      <c r="K736" s="65">
        <v>0</v>
      </c>
      <c r="L736" s="65">
        <v>0</v>
      </c>
      <c r="M736" s="65">
        <v>0</v>
      </c>
      <c r="N736" s="65">
        <v>0</v>
      </c>
      <c r="O736" s="65">
        <v>0</v>
      </c>
      <c r="P736" s="65">
        <v>0</v>
      </c>
      <c r="Q736" s="65">
        <v>0</v>
      </c>
      <c r="R736" s="65">
        <v>0</v>
      </c>
      <c r="S736" s="65">
        <v>0</v>
      </c>
      <c r="T736" s="65">
        <v>1</v>
      </c>
      <c r="U736" s="65">
        <v>3</v>
      </c>
      <c r="V736" s="65">
        <v>0</v>
      </c>
      <c r="W736" s="65">
        <v>0</v>
      </c>
    </row>
    <row r="737" spans="1:23" ht="15" customHeight="1">
      <c r="A737" s="169"/>
      <c r="B737" s="172"/>
      <c r="C737" s="64" t="s">
        <v>38</v>
      </c>
      <c r="D737" s="65">
        <v>13</v>
      </c>
      <c r="E737" s="65">
        <v>1</v>
      </c>
      <c r="F737" s="65">
        <v>0</v>
      </c>
      <c r="G737" s="65">
        <v>0</v>
      </c>
      <c r="H737" s="65">
        <v>0</v>
      </c>
      <c r="I737" s="65">
        <v>0</v>
      </c>
      <c r="J737" s="65">
        <v>0</v>
      </c>
      <c r="K737" s="65">
        <v>0</v>
      </c>
      <c r="L737" s="65">
        <v>0</v>
      </c>
      <c r="M737" s="65">
        <v>0</v>
      </c>
      <c r="N737" s="65">
        <v>0</v>
      </c>
      <c r="O737" s="65">
        <v>0</v>
      </c>
      <c r="P737" s="65">
        <v>1</v>
      </c>
      <c r="Q737" s="65">
        <v>2</v>
      </c>
      <c r="R737" s="65">
        <v>1</v>
      </c>
      <c r="S737" s="65">
        <v>1</v>
      </c>
      <c r="T737" s="65">
        <v>1</v>
      </c>
      <c r="U737" s="65">
        <v>3</v>
      </c>
      <c r="V737" s="65">
        <v>2</v>
      </c>
      <c r="W737" s="65">
        <v>1</v>
      </c>
    </row>
    <row r="738" spans="1:23" ht="15" customHeight="1">
      <c r="A738" s="167">
        <v>12</v>
      </c>
      <c r="B738" s="170" t="s">
        <v>12</v>
      </c>
      <c r="C738" s="64" t="s">
        <v>255</v>
      </c>
      <c r="D738" s="65">
        <v>13</v>
      </c>
      <c r="E738" s="65">
        <v>0</v>
      </c>
      <c r="F738" s="65">
        <v>1</v>
      </c>
      <c r="G738" s="65">
        <v>0</v>
      </c>
      <c r="H738" s="65">
        <v>0</v>
      </c>
      <c r="I738" s="65">
        <v>0</v>
      </c>
      <c r="J738" s="65">
        <v>0</v>
      </c>
      <c r="K738" s="65">
        <v>0</v>
      </c>
      <c r="L738" s="65">
        <v>0</v>
      </c>
      <c r="M738" s="65">
        <v>1</v>
      </c>
      <c r="N738" s="65">
        <v>0</v>
      </c>
      <c r="O738" s="65">
        <v>0</v>
      </c>
      <c r="P738" s="65">
        <v>2</v>
      </c>
      <c r="Q738" s="65">
        <v>3</v>
      </c>
      <c r="R738" s="65">
        <v>2</v>
      </c>
      <c r="S738" s="65">
        <v>0</v>
      </c>
      <c r="T738" s="65">
        <v>1</v>
      </c>
      <c r="U738" s="65">
        <v>2</v>
      </c>
      <c r="V738" s="65">
        <v>0</v>
      </c>
      <c r="W738" s="65">
        <v>1</v>
      </c>
    </row>
    <row r="739" spans="1:23" ht="15" customHeight="1">
      <c r="A739" s="168"/>
      <c r="B739" s="171"/>
      <c r="C739" s="64" t="s">
        <v>256</v>
      </c>
      <c r="D739" s="65">
        <v>5</v>
      </c>
      <c r="E739" s="65">
        <v>1</v>
      </c>
      <c r="F739" s="65">
        <v>0</v>
      </c>
      <c r="G739" s="65">
        <v>0</v>
      </c>
      <c r="H739" s="65">
        <v>0</v>
      </c>
      <c r="I739" s="65">
        <v>0</v>
      </c>
      <c r="J739" s="65">
        <v>0</v>
      </c>
      <c r="K739" s="65">
        <v>0</v>
      </c>
      <c r="L739" s="65">
        <v>0</v>
      </c>
      <c r="M739" s="65">
        <v>1</v>
      </c>
      <c r="N739" s="65">
        <v>0</v>
      </c>
      <c r="O739" s="65">
        <v>0</v>
      </c>
      <c r="P739" s="65">
        <v>0</v>
      </c>
      <c r="Q739" s="65">
        <v>1</v>
      </c>
      <c r="R739" s="65">
        <v>0</v>
      </c>
      <c r="S739" s="65">
        <v>0</v>
      </c>
      <c r="T739" s="65">
        <v>0</v>
      </c>
      <c r="U739" s="65">
        <v>0</v>
      </c>
      <c r="V739" s="65">
        <v>1</v>
      </c>
      <c r="W739" s="65">
        <v>1</v>
      </c>
    </row>
    <row r="740" spans="1:23" ht="15" customHeight="1">
      <c r="A740" s="169"/>
      <c r="B740" s="172"/>
      <c r="C740" s="64" t="s">
        <v>38</v>
      </c>
      <c r="D740" s="65">
        <v>18</v>
      </c>
      <c r="E740" s="65">
        <v>1</v>
      </c>
      <c r="F740" s="65">
        <v>1</v>
      </c>
      <c r="G740" s="65">
        <v>0</v>
      </c>
      <c r="H740" s="65">
        <v>0</v>
      </c>
      <c r="I740" s="65">
        <v>0</v>
      </c>
      <c r="J740" s="65">
        <v>0</v>
      </c>
      <c r="K740" s="65">
        <v>0</v>
      </c>
      <c r="L740" s="65">
        <v>0</v>
      </c>
      <c r="M740" s="65">
        <v>2</v>
      </c>
      <c r="N740" s="65">
        <v>0</v>
      </c>
      <c r="O740" s="65">
        <v>0</v>
      </c>
      <c r="P740" s="65">
        <v>2</v>
      </c>
      <c r="Q740" s="65">
        <v>4</v>
      </c>
      <c r="R740" s="65">
        <v>2</v>
      </c>
      <c r="S740" s="65">
        <v>0</v>
      </c>
      <c r="T740" s="65">
        <v>1</v>
      </c>
      <c r="U740" s="65">
        <v>2</v>
      </c>
      <c r="V740" s="65">
        <v>1</v>
      </c>
      <c r="W740" s="65">
        <v>2</v>
      </c>
    </row>
    <row r="741" spans="1:23" ht="15" customHeight="1">
      <c r="A741" s="167">
        <v>13</v>
      </c>
      <c r="B741" s="170" t="s">
        <v>11</v>
      </c>
      <c r="C741" s="64" t="s">
        <v>255</v>
      </c>
      <c r="D741" s="65">
        <v>15</v>
      </c>
      <c r="E741" s="65">
        <v>2</v>
      </c>
      <c r="F741" s="65">
        <v>0</v>
      </c>
      <c r="G741" s="65">
        <v>0</v>
      </c>
      <c r="H741" s="65">
        <v>0</v>
      </c>
      <c r="I741" s="65">
        <v>0</v>
      </c>
      <c r="J741" s="65">
        <v>0</v>
      </c>
      <c r="K741" s="65">
        <v>0</v>
      </c>
      <c r="L741" s="65">
        <v>0</v>
      </c>
      <c r="M741" s="65">
        <v>0</v>
      </c>
      <c r="N741" s="65">
        <v>0</v>
      </c>
      <c r="O741" s="65">
        <v>2</v>
      </c>
      <c r="P741" s="65">
        <v>0</v>
      </c>
      <c r="Q741" s="65">
        <v>0</v>
      </c>
      <c r="R741" s="65">
        <v>0</v>
      </c>
      <c r="S741" s="65">
        <v>1</v>
      </c>
      <c r="T741" s="65">
        <v>1</v>
      </c>
      <c r="U741" s="65">
        <v>4</v>
      </c>
      <c r="V741" s="65">
        <v>3</v>
      </c>
      <c r="W741" s="65">
        <v>2</v>
      </c>
    </row>
    <row r="742" spans="1:23" ht="15" customHeight="1">
      <c r="A742" s="168"/>
      <c r="B742" s="171"/>
      <c r="C742" s="64" t="s">
        <v>256</v>
      </c>
      <c r="D742" s="65">
        <v>6</v>
      </c>
      <c r="E742" s="65">
        <v>0</v>
      </c>
      <c r="F742" s="65">
        <v>0</v>
      </c>
      <c r="G742" s="65">
        <v>0</v>
      </c>
      <c r="H742" s="65">
        <v>0</v>
      </c>
      <c r="I742" s="65">
        <v>0</v>
      </c>
      <c r="J742" s="65">
        <v>0</v>
      </c>
      <c r="K742" s="65">
        <v>1</v>
      </c>
      <c r="L742" s="65">
        <v>0</v>
      </c>
      <c r="M742" s="65">
        <v>0</v>
      </c>
      <c r="N742" s="65">
        <v>0</v>
      </c>
      <c r="O742" s="65">
        <v>0</v>
      </c>
      <c r="P742" s="65">
        <v>0</v>
      </c>
      <c r="Q742" s="65">
        <v>0</v>
      </c>
      <c r="R742" s="65">
        <v>0</v>
      </c>
      <c r="S742" s="65">
        <v>1</v>
      </c>
      <c r="T742" s="65">
        <v>1</v>
      </c>
      <c r="U742" s="65">
        <v>1</v>
      </c>
      <c r="V742" s="65">
        <v>1</v>
      </c>
      <c r="W742" s="65">
        <v>1</v>
      </c>
    </row>
    <row r="743" spans="1:23" ht="15" customHeight="1">
      <c r="A743" s="169"/>
      <c r="B743" s="172"/>
      <c r="C743" s="64" t="s">
        <v>38</v>
      </c>
      <c r="D743" s="65">
        <v>21</v>
      </c>
      <c r="E743" s="65">
        <v>2</v>
      </c>
      <c r="F743" s="65">
        <v>0</v>
      </c>
      <c r="G743" s="65">
        <v>0</v>
      </c>
      <c r="H743" s="65">
        <v>0</v>
      </c>
      <c r="I743" s="65">
        <v>0</v>
      </c>
      <c r="J743" s="65">
        <v>0</v>
      </c>
      <c r="K743" s="65">
        <v>1</v>
      </c>
      <c r="L743" s="65">
        <v>0</v>
      </c>
      <c r="M743" s="65">
        <v>0</v>
      </c>
      <c r="N743" s="65">
        <v>0</v>
      </c>
      <c r="O743" s="65">
        <v>2</v>
      </c>
      <c r="P743" s="65">
        <v>0</v>
      </c>
      <c r="Q743" s="65">
        <v>0</v>
      </c>
      <c r="R743" s="65">
        <v>0</v>
      </c>
      <c r="S743" s="65">
        <v>2</v>
      </c>
      <c r="T743" s="65">
        <v>2</v>
      </c>
      <c r="U743" s="65">
        <v>5</v>
      </c>
      <c r="V743" s="65">
        <v>4</v>
      </c>
      <c r="W743" s="65">
        <v>3</v>
      </c>
    </row>
    <row r="744" spans="1:23" ht="15" customHeight="1">
      <c r="A744" s="167">
        <v>14</v>
      </c>
      <c r="B744" s="170" t="s">
        <v>10</v>
      </c>
      <c r="C744" s="64" t="s">
        <v>255</v>
      </c>
      <c r="D744" s="65">
        <v>6</v>
      </c>
      <c r="E744" s="65">
        <v>0</v>
      </c>
      <c r="F744" s="65">
        <v>0</v>
      </c>
      <c r="G744" s="65">
        <v>0</v>
      </c>
      <c r="H744" s="65">
        <v>0</v>
      </c>
      <c r="I744" s="65">
        <v>0</v>
      </c>
      <c r="J744" s="65">
        <v>0</v>
      </c>
      <c r="K744" s="65">
        <v>0</v>
      </c>
      <c r="L744" s="65">
        <v>0</v>
      </c>
      <c r="M744" s="65">
        <v>0</v>
      </c>
      <c r="N744" s="65">
        <v>0</v>
      </c>
      <c r="O744" s="65">
        <v>2</v>
      </c>
      <c r="P744" s="65">
        <v>0</v>
      </c>
      <c r="Q744" s="65">
        <v>0</v>
      </c>
      <c r="R744" s="65">
        <v>2</v>
      </c>
      <c r="S744" s="65">
        <v>0</v>
      </c>
      <c r="T744" s="65">
        <v>0</v>
      </c>
      <c r="U744" s="65">
        <v>0</v>
      </c>
      <c r="V744" s="65">
        <v>0</v>
      </c>
      <c r="W744" s="65">
        <v>2</v>
      </c>
    </row>
    <row r="745" spans="1:23" ht="15" customHeight="1">
      <c r="A745" s="168"/>
      <c r="B745" s="171"/>
      <c r="C745" s="64" t="s">
        <v>256</v>
      </c>
      <c r="D745" s="65">
        <v>9</v>
      </c>
      <c r="E745" s="65">
        <v>0</v>
      </c>
      <c r="F745" s="65">
        <v>0</v>
      </c>
      <c r="G745" s="65">
        <v>0</v>
      </c>
      <c r="H745" s="65">
        <v>0</v>
      </c>
      <c r="I745" s="65">
        <v>0</v>
      </c>
      <c r="J745" s="65">
        <v>0</v>
      </c>
      <c r="K745" s="65">
        <v>0</v>
      </c>
      <c r="L745" s="65">
        <v>2</v>
      </c>
      <c r="M745" s="65">
        <v>0</v>
      </c>
      <c r="N745" s="65">
        <v>0</v>
      </c>
      <c r="O745" s="65">
        <v>0</v>
      </c>
      <c r="P745" s="65">
        <v>0</v>
      </c>
      <c r="Q745" s="65">
        <v>1</v>
      </c>
      <c r="R745" s="65">
        <v>0</v>
      </c>
      <c r="S745" s="65">
        <v>1</v>
      </c>
      <c r="T745" s="65">
        <v>1</v>
      </c>
      <c r="U745" s="65">
        <v>0</v>
      </c>
      <c r="V745" s="65">
        <v>1</v>
      </c>
      <c r="W745" s="65">
        <v>3</v>
      </c>
    </row>
    <row r="746" spans="1:23" ht="15" customHeight="1">
      <c r="A746" s="169"/>
      <c r="B746" s="172"/>
      <c r="C746" s="64" t="s">
        <v>38</v>
      </c>
      <c r="D746" s="65">
        <v>15</v>
      </c>
      <c r="E746" s="65">
        <v>0</v>
      </c>
      <c r="F746" s="65">
        <v>0</v>
      </c>
      <c r="G746" s="65">
        <v>0</v>
      </c>
      <c r="H746" s="65">
        <v>0</v>
      </c>
      <c r="I746" s="65">
        <v>0</v>
      </c>
      <c r="J746" s="65">
        <v>0</v>
      </c>
      <c r="K746" s="65">
        <v>0</v>
      </c>
      <c r="L746" s="65">
        <v>2</v>
      </c>
      <c r="M746" s="65">
        <v>0</v>
      </c>
      <c r="N746" s="65">
        <v>0</v>
      </c>
      <c r="O746" s="65">
        <v>2</v>
      </c>
      <c r="P746" s="65">
        <v>0</v>
      </c>
      <c r="Q746" s="65">
        <v>1</v>
      </c>
      <c r="R746" s="65">
        <v>2</v>
      </c>
      <c r="S746" s="65">
        <v>1</v>
      </c>
      <c r="T746" s="65">
        <v>1</v>
      </c>
      <c r="U746" s="65">
        <v>0</v>
      </c>
      <c r="V746" s="65">
        <v>1</v>
      </c>
      <c r="W746" s="65">
        <v>5</v>
      </c>
    </row>
    <row r="747" spans="1:23" ht="15" customHeight="1">
      <c r="A747" s="167">
        <v>15</v>
      </c>
      <c r="B747" s="170" t="s">
        <v>9</v>
      </c>
      <c r="C747" s="64" t="s">
        <v>255</v>
      </c>
      <c r="D747" s="65">
        <v>12</v>
      </c>
      <c r="E747" s="65">
        <v>1</v>
      </c>
      <c r="F747" s="65">
        <v>0</v>
      </c>
      <c r="G747" s="65">
        <v>1</v>
      </c>
      <c r="H747" s="65">
        <v>0</v>
      </c>
      <c r="I747" s="65">
        <v>0</v>
      </c>
      <c r="J747" s="65">
        <v>0</v>
      </c>
      <c r="K747" s="65">
        <v>0</v>
      </c>
      <c r="L747" s="65">
        <v>0</v>
      </c>
      <c r="M747" s="65">
        <v>0</v>
      </c>
      <c r="N747" s="65">
        <v>1</v>
      </c>
      <c r="O747" s="65">
        <v>0</v>
      </c>
      <c r="P747" s="65">
        <v>0</v>
      </c>
      <c r="Q747" s="65">
        <v>1</v>
      </c>
      <c r="R747" s="65">
        <v>2</v>
      </c>
      <c r="S747" s="65">
        <v>2</v>
      </c>
      <c r="T747" s="65">
        <v>0</v>
      </c>
      <c r="U747" s="65">
        <v>2</v>
      </c>
      <c r="V747" s="65">
        <v>2</v>
      </c>
      <c r="W747" s="65">
        <v>0</v>
      </c>
    </row>
    <row r="748" spans="1:23" ht="15" customHeight="1">
      <c r="A748" s="168"/>
      <c r="B748" s="171"/>
      <c r="C748" s="64" t="s">
        <v>256</v>
      </c>
      <c r="D748" s="65">
        <v>6</v>
      </c>
      <c r="E748" s="65">
        <v>0</v>
      </c>
      <c r="F748" s="65">
        <v>0</v>
      </c>
      <c r="G748" s="65">
        <v>0</v>
      </c>
      <c r="H748" s="65">
        <v>0</v>
      </c>
      <c r="I748" s="65">
        <v>0</v>
      </c>
      <c r="J748" s="65">
        <v>0</v>
      </c>
      <c r="K748" s="65">
        <v>0</v>
      </c>
      <c r="L748" s="65">
        <v>0</v>
      </c>
      <c r="M748" s="65">
        <v>0</v>
      </c>
      <c r="N748" s="65">
        <v>0</v>
      </c>
      <c r="O748" s="65">
        <v>0</v>
      </c>
      <c r="P748" s="65">
        <v>0</v>
      </c>
      <c r="Q748" s="65">
        <v>0</v>
      </c>
      <c r="R748" s="65">
        <v>0</v>
      </c>
      <c r="S748" s="65">
        <v>0</v>
      </c>
      <c r="T748" s="65">
        <v>2</v>
      </c>
      <c r="U748" s="65">
        <v>1</v>
      </c>
      <c r="V748" s="65">
        <v>2</v>
      </c>
      <c r="W748" s="65">
        <v>1</v>
      </c>
    </row>
    <row r="749" spans="1:23" ht="15" customHeight="1">
      <c r="A749" s="169"/>
      <c r="B749" s="172"/>
      <c r="C749" s="64" t="s">
        <v>38</v>
      </c>
      <c r="D749" s="65">
        <v>18</v>
      </c>
      <c r="E749" s="65">
        <v>1</v>
      </c>
      <c r="F749" s="65">
        <v>0</v>
      </c>
      <c r="G749" s="65">
        <v>1</v>
      </c>
      <c r="H749" s="65">
        <v>0</v>
      </c>
      <c r="I749" s="65">
        <v>0</v>
      </c>
      <c r="J749" s="65">
        <v>0</v>
      </c>
      <c r="K749" s="65">
        <v>0</v>
      </c>
      <c r="L749" s="65">
        <v>0</v>
      </c>
      <c r="M749" s="65">
        <v>0</v>
      </c>
      <c r="N749" s="65">
        <v>1</v>
      </c>
      <c r="O749" s="65">
        <v>0</v>
      </c>
      <c r="P749" s="65">
        <v>0</v>
      </c>
      <c r="Q749" s="65">
        <v>1</v>
      </c>
      <c r="R749" s="65">
        <v>2</v>
      </c>
      <c r="S749" s="65">
        <v>2</v>
      </c>
      <c r="T749" s="65">
        <v>2</v>
      </c>
      <c r="U749" s="65">
        <v>3</v>
      </c>
      <c r="V749" s="65">
        <v>4</v>
      </c>
      <c r="W749" s="65">
        <v>1</v>
      </c>
    </row>
    <row r="750" spans="1:23" ht="15" customHeight="1">
      <c r="A750" s="167">
        <v>16</v>
      </c>
      <c r="B750" s="170" t="s">
        <v>8</v>
      </c>
      <c r="C750" s="64" t="s">
        <v>255</v>
      </c>
      <c r="D750" s="65">
        <v>16</v>
      </c>
      <c r="E750" s="65">
        <v>1</v>
      </c>
      <c r="F750" s="65">
        <v>0</v>
      </c>
      <c r="G750" s="65">
        <v>0</v>
      </c>
      <c r="H750" s="65">
        <v>0</v>
      </c>
      <c r="I750" s="65">
        <v>0</v>
      </c>
      <c r="J750" s="65">
        <v>0</v>
      </c>
      <c r="K750" s="65">
        <v>0</v>
      </c>
      <c r="L750" s="65">
        <v>0</v>
      </c>
      <c r="M750" s="65">
        <v>1</v>
      </c>
      <c r="N750" s="65">
        <v>0</v>
      </c>
      <c r="O750" s="65">
        <v>0</v>
      </c>
      <c r="P750" s="65">
        <v>2</v>
      </c>
      <c r="Q750" s="65">
        <v>0</v>
      </c>
      <c r="R750" s="65">
        <v>5</v>
      </c>
      <c r="S750" s="65">
        <v>2</v>
      </c>
      <c r="T750" s="65">
        <v>1</v>
      </c>
      <c r="U750" s="65">
        <v>2</v>
      </c>
      <c r="V750" s="65">
        <v>2</v>
      </c>
      <c r="W750" s="65">
        <v>0</v>
      </c>
    </row>
    <row r="751" spans="1:23" ht="15" customHeight="1">
      <c r="A751" s="168"/>
      <c r="B751" s="171"/>
      <c r="C751" s="64" t="s">
        <v>256</v>
      </c>
      <c r="D751" s="65">
        <v>5</v>
      </c>
      <c r="E751" s="65">
        <v>0</v>
      </c>
      <c r="F751" s="65">
        <v>0</v>
      </c>
      <c r="G751" s="65">
        <v>0</v>
      </c>
      <c r="H751" s="65">
        <v>0</v>
      </c>
      <c r="I751" s="65">
        <v>0</v>
      </c>
      <c r="J751" s="65">
        <v>0</v>
      </c>
      <c r="K751" s="65">
        <v>0</v>
      </c>
      <c r="L751" s="65">
        <v>0</v>
      </c>
      <c r="M751" s="65">
        <v>0</v>
      </c>
      <c r="N751" s="65">
        <v>0</v>
      </c>
      <c r="O751" s="65">
        <v>0</v>
      </c>
      <c r="P751" s="65">
        <v>0</v>
      </c>
      <c r="Q751" s="65">
        <v>3</v>
      </c>
      <c r="R751" s="65">
        <v>0</v>
      </c>
      <c r="S751" s="65">
        <v>0</v>
      </c>
      <c r="T751" s="65">
        <v>0</v>
      </c>
      <c r="U751" s="65">
        <v>0</v>
      </c>
      <c r="V751" s="65">
        <v>0</v>
      </c>
      <c r="W751" s="65">
        <v>2</v>
      </c>
    </row>
    <row r="752" spans="1:23" ht="15" customHeight="1">
      <c r="A752" s="169"/>
      <c r="B752" s="172"/>
      <c r="C752" s="64" t="s">
        <v>38</v>
      </c>
      <c r="D752" s="65">
        <v>21</v>
      </c>
      <c r="E752" s="65">
        <v>1</v>
      </c>
      <c r="F752" s="65">
        <v>0</v>
      </c>
      <c r="G752" s="65">
        <v>0</v>
      </c>
      <c r="H752" s="65">
        <v>0</v>
      </c>
      <c r="I752" s="65">
        <v>0</v>
      </c>
      <c r="J752" s="65">
        <v>0</v>
      </c>
      <c r="K752" s="65">
        <v>0</v>
      </c>
      <c r="L752" s="65">
        <v>0</v>
      </c>
      <c r="M752" s="65">
        <v>1</v>
      </c>
      <c r="N752" s="65">
        <v>0</v>
      </c>
      <c r="O752" s="65">
        <v>0</v>
      </c>
      <c r="P752" s="65">
        <v>2</v>
      </c>
      <c r="Q752" s="65">
        <v>3</v>
      </c>
      <c r="R752" s="65">
        <v>5</v>
      </c>
      <c r="S752" s="65">
        <v>2</v>
      </c>
      <c r="T752" s="65">
        <v>1</v>
      </c>
      <c r="U752" s="65">
        <v>2</v>
      </c>
      <c r="V752" s="65">
        <v>2</v>
      </c>
      <c r="W752" s="65">
        <v>2</v>
      </c>
    </row>
    <row r="753" spans="1:23" ht="15" customHeight="1">
      <c r="A753" s="167">
        <v>17</v>
      </c>
      <c r="B753" s="170" t="s">
        <v>7</v>
      </c>
      <c r="C753" s="64" t="s">
        <v>255</v>
      </c>
      <c r="D753" s="65">
        <v>19</v>
      </c>
      <c r="E753" s="65">
        <v>0</v>
      </c>
      <c r="F753" s="65">
        <v>0</v>
      </c>
      <c r="G753" s="65">
        <v>0</v>
      </c>
      <c r="H753" s="65">
        <v>0</v>
      </c>
      <c r="I753" s="65">
        <v>0</v>
      </c>
      <c r="J753" s="65">
        <v>0</v>
      </c>
      <c r="K753" s="65">
        <v>0</v>
      </c>
      <c r="L753" s="65">
        <v>0</v>
      </c>
      <c r="M753" s="65">
        <v>0</v>
      </c>
      <c r="N753" s="65">
        <v>1</v>
      </c>
      <c r="O753" s="65">
        <v>1</v>
      </c>
      <c r="P753" s="65">
        <v>2</v>
      </c>
      <c r="Q753" s="65">
        <v>3</v>
      </c>
      <c r="R753" s="65">
        <v>6</v>
      </c>
      <c r="S753" s="65">
        <v>1</v>
      </c>
      <c r="T753" s="65">
        <v>2</v>
      </c>
      <c r="U753" s="65">
        <v>0</v>
      </c>
      <c r="V753" s="65">
        <v>1</v>
      </c>
      <c r="W753" s="65">
        <v>2</v>
      </c>
    </row>
    <row r="754" spans="1:23" ht="15" customHeight="1">
      <c r="A754" s="168"/>
      <c r="B754" s="171"/>
      <c r="C754" s="64" t="s">
        <v>256</v>
      </c>
      <c r="D754" s="65">
        <v>10</v>
      </c>
      <c r="E754" s="65">
        <v>2</v>
      </c>
      <c r="F754" s="65">
        <v>1</v>
      </c>
      <c r="G754" s="65">
        <v>0</v>
      </c>
      <c r="H754" s="65">
        <v>0</v>
      </c>
      <c r="I754" s="65">
        <v>0</v>
      </c>
      <c r="J754" s="65">
        <v>0</v>
      </c>
      <c r="K754" s="65">
        <v>0</v>
      </c>
      <c r="L754" s="65">
        <v>0</v>
      </c>
      <c r="M754" s="65">
        <v>1</v>
      </c>
      <c r="N754" s="65">
        <v>0</v>
      </c>
      <c r="O754" s="65">
        <v>0</v>
      </c>
      <c r="P754" s="65">
        <v>0</v>
      </c>
      <c r="Q754" s="65">
        <v>1</v>
      </c>
      <c r="R754" s="65">
        <v>0</v>
      </c>
      <c r="S754" s="65">
        <v>0</v>
      </c>
      <c r="T754" s="65">
        <v>2</v>
      </c>
      <c r="U754" s="65">
        <v>2</v>
      </c>
      <c r="V754" s="65">
        <v>0</v>
      </c>
      <c r="W754" s="65">
        <v>1</v>
      </c>
    </row>
    <row r="755" spans="1:23" ht="15" customHeight="1">
      <c r="A755" s="169"/>
      <c r="B755" s="172"/>
      <c r="C755" s="64" t="s">
        <v>38</v>
      </c>
      <c r="D755" s="65">
        <v>29</v>
      </c>
      <c r="E755" s="65">
        <v>2</v>
      </c>
      <c r="F755" s="65">
        <v>1</v>
      </c>
      <c r="G755" s="65">
        <v>0</v>
      </c>
      <c r="H755" s="65">
        <v>0</v>
      </c>
      <c r="I755" s="65">
        <v>0</v>
      </c>
      <c r="J755" s="65">
        <v>0</v>
      </c>
      <c r="K755" s="65">
        <v>0</v>
      </c>
      <c r="L755" s="65">
        <v>0</v>
      </c>
      <c r="M755" s="65">
        <v>1</v>
      </c>
      <c r="N755" s="65">
        <v>1</v>
      </c>
      <c r="O755" s="65">
        <v>1</v>
      </c>
      <c r="P755" s="65">
        <v>2</v>
      </c>
      <c r="Q755" s="65">
        <v>4</v>
      </c>
      <c r="R755" s="65">
        <v>6</v>
      </c>
      <c r="S755" s="65">
        <v>1</v>
      </c>
      <c r="T755" s="65">
        <v>4</v>
      </c>
      <c r="U755" s="65">
        <v>2</v>
      </c>
      <c r="V755" s="65">
        <v>1</v>
      </c>
      <c r="W755" s="65">
        <v>3</v>
      </c>
    </row>
    <row r="756" spans="1:23" ht="15" customHeight="1">
      <c r="A756" s="167">
        <v>18</v>
      </c>
      <c r="B756" s="170" t="s">
        <v>6</v>
      </c>
      <c r="C756" s="64" t="s">
        <v>255</v>
      </c>
      <c r="D756" s="65">
        <v>10</v>
      </c>
      <c r="E756" s="65">
        <v>1</v>
      </c>
      <c r="F756" s="65">
        <v>0</v>
      </c>
      <c r="G756" s="65">
        <v>0</v>
      </c>
      <c r="H756" s="65">
        <v>0</v>
      </c>
      <c r="I756" s="65">
        <v>0</v>
      </c>
      <c r="J756" s="65">
        <v>0</v>
      </c>
      <c r="K756" s="65">
        <v>0</v>
      </c>
      <c r="L756" s="65">
        <v>0</v>
      </c>
      <c r="M756" s="65">
        <v>0</v>
      </c>
      <c r="N756" s="65">
        <v>1</v>
      </c>
      <c r="O756" s="65">
        <v>1</v>
      </c>
      <c r="P756" s="65">
        <v>0</v>
      </c>
      <c r="Q756" s="65">
        <v>3</v>
      </c>
      <c r="R756" s="65">
        <v>1</v>
      </c>
      <c r="S756" s="65">
        <v>2</v>
      </c>
      <c r="T756" s="65">
        <v>1</v>
      </c>
      <c r="U756" s="65">
        <v>0</v>
      </c>
      <c r="V756" s="65">
        <v>0</v>
      </c>
      <c r="W756" s="65">
        <v>0</v>
      </c>
    </row>
    <row r="757" spans="1:23" ht="15" customHeight="1">
      <c r="A757" s="168"/>
      <c r="B757" s="171"/>
      <c r="C757" s="64" t="s">
        <v>256</v>
      </c>
      <c r="D757" s="65">
        <v>10</v>
      </c>
      <c r="E757" s="65">
        <v>2</v>
      </c>
      <c r="F757" s="65">
        <v>1</v>
      </c>
      <c r="G757" s="65">
        <v>0</v>
      </c>
      <c r="H757" s="65">
        <v>0</v>
      </c>
      <c r="I757" s="65">
        <v>0</v>
      </c>
      <c r="J757" s="65">
        <v>0</v>
      </c>
      <c r="K757" s="65">
        <v>0</v>
      </c>
      <c r="L757" s="65">
        <v>0</v>
      </c>
      <c r="M757" s="65">
        <v>0</v>
      </c>
      <c r="N757" s="65">
        <v>0</v>
      </c>
      <c r="O757" s="65">
        <v>0</v>
      </c>
      <c r="P757" s="65">
        <v>0</v>
      </c>
      <c r="Q757" s="65">
        <v>0</v>
      </c>
      <c r="R757" s="65">
        <v>1</v>
      </c>
      <c r="S757" s="65">
        <v>1</v>
      </c>
      <c r="T757" s="65">
        <v>1</v>
      </c>
      <c r="U757" s="65">
        <v>0</v>
      </c>
      <c r="V757" s="65">
        <v>3</v>
      </c>
      <c r="W757" s="65">
        <v>1</v>
      </c>
    </row>
    <row r="758" spans="1:23" ht="15" customHeight="1">
      <c r="A758" s="169"/>
      <c r="B758" s="172"/>
      <c r="C758" s="64" t="s">
        <v>38</v>
      </c>
      <c r="D758" s="65">
        <v>20</v>
      </c>
      <c r="E758" s="65">
        <v>3</v>
      </c>
      <c r="F758" s="65">
        <v>1</v>
      </c>
      <c r="G758" s="65">
        <v>0</v>
      </c>
      <c r="H758" s="65">
        <v>0</v>
      </c>
      <c r="I758" s="65">
        <v>0</v>
      </c>
      <c r="J758" s="65">
        <v>0</v>
      </c>
      <c r="K758" s="65">
        <v>0</v>
      </c>
      <c r="L758" s="65">
        <v>0</v>
      </c>
      <c r="M758" s="65">
        <v>0</v>
      </c>
      <c r="N758" s="65">
        <v>1</v>
      </c>
      <c r="O758" s="65">
        <v>1</v>
      </c>
      <c r="P758" s="65">
        <v>0</v>
      </c>
      <c r="Q758" s="65">
        <v>3</v>
      </c>
      <c r="R758" s="65">
        <v>2</v>
      </c>
      <c r="S758" s="65">
        <v>3</v>
      </c>
      <c r="T758" s="65">
        <v>2</v>
      </c>
      <c r="U758" s="65">
        <v>0</v>
      </c>
      <c r="V758" s="65">
        <v>3</v>
      </c>
      <c r="W758" s="65">
        <v>1</v>
      </c>
    </row>
    <row r="759" spans="1:23" ht="15" customHeight="1">
      <c r="A759" s="167">
        <v>19</v>
      </c>
      <c r="B759" s="170" t="s">
        <v>5</v>
      </c>
      <c r="C759" s="64" t="s">
        <v>255</v>
      </c>
      <c r="D759" s="65">
        <v>3</v>
      </c>
      <c r="E759" s="65">
        <v>0</v>
      </c>
      <c r="F759" s="65">
        <v>0</v>
      </c>
      <c r="G759" s="65">
        <v>0</v>
      </c>
      <c r="H759" s="65">
        <v>0</v>
      </c>
      <c r="I759" s="65">
        <v>0</v>
      </c>
      <c r="J759" s="65">
        <v>0</v>
      </c>
      <c r="K759" s="65">
        <v>0</v>
      </c>
      <c r="L759" s="65">
        <v>0</v>
      </c>
      <c r="M759" s="65">
        <v>0</v>
      </c>
      <c r="N759" s="65">
        <v>0</v>
      </c>
      <c r="O759" s="65">
        <v>0</v>
      </c>
      <c r="P759" s="65">
        <v>0</v>
      </c>
      <c r="Q759" s="65">
        <v>1</v>
      </c>
      <c r="R759" s="65">
        <v>0</v>
      </c>
      <c r="S759" s="65">
        <v>0</v>
      </c>
      <c r="T759" s="65">
        <v>1</v>
      </c>
      <c r="U759" s="65">
        <v>0</v>
      </c>
      <c r="V759" s="65">
        <v>1</v>
      </c>
      <c r="W759" s="65">
        <v>0</v>
      </c>
    </row>
    <row r="760" spans="1:23" ht="15" customHeight="1">
      <c r="A760" s="168"/>
      <c r="B760" s="171"/>
      <c r="C760" s="64" t="s">
        <v>256</v>
      </c>
      <c r="D760" s="65">
        <v>2</v>
      </c>
      <c r="E760" s="65">
        <v>0</v>
      </c>
      <c r="F760" s="65">
        <v>0</v>
      </c>
      <c r="G760" s="65">
        <v>1</v>
      </c>
      <c r="H760" s="65">
        <v>0</v>
      </c>
      <c r="I760" s="65">
        <v>0</v>
      </c>
      <c r="J760" s="65">
        <v>0</v>
      </c>
      <c r="K760" s="65">
        <v>0</v>
      </c>
      <c r="L760" s="65">
        <v>0</v>
      </c>
      <c r="M760" s="65">
        <v>0</v>
      </c>
      <c r="N760" s="65">
        <v>0</v>
      </c>
      <c r="O760" s="65">
        <v>0</v>
      </c>
      <c r="P760" s="65">
        <v>1</v>
      </c>
      <c r="Q760" s="65">
        <v>0</v>
      </c>
      <c r="R760" s="65">
        <v>0</v>
      </c>
      <c r="S760" s="65">
        <v>0</v>
      </c>
      <c r="T760" s="65">
        <v>0</v>
      </c>
      <c r="U760" s="65">
        <v>0</v>
      </c>
      <c r="V760" s="65">
        <v>0</v>
      </c>
      <c r="W760" s="65">
        <v>0</v>
      </c>
    </row>
    <row r="761" spans="1:23" ht="15" customHeight="1">
      <c r="A761" s="169"/>
      <c r="B761" s="172"/>
      <c r="C761" s="64" t="s">
        <v>38</v>
      </c>
      <c r="D761" s="65">
        <v>5</v>
      </c>
      <c r="E761" s="65">
        <v>0</v>
      </c>
      <c r="F761" s="65">
        <v>0</v>
      </c>
      <c r="G761" s="65">
        <v>1</v>
      </c>
      <c r="H761" s="65">
        <v>0</v>
      </c>
      <c r="I761" s="65">
        <v>0</v>
      </c>
      <c r="J761" s="65">
        <v>0</v>
      </c>
      <c r="K761" s="65">
        <v>0</v>
      </c>
      <c r="L761" s="65">
        <v>0</v>
      </c>
      <c r="M761" s="65">
        <v>0</v>
      </c>
      <c r="N761" s="65">
        <v>0</v>
      </c>
      <c r="O761" s="65">
        <v>0</v>
      </c>
      <c r="P761" s="65">
        <v>1</v>
      </c>
      <c r="Q761" s="65">
        <v>1</v>
      </c>
      <c r="R761" s="65">
        <v>0</v>
      </c>
      <c r="S761" s="65">
        <v>0</v>
      </c>
      <c r="T761" s="65">
        <v>1</v>
      </c>
      <c r="U761" s="65">
        <v>0</v>
      </c>
      <c r="V761" s="65">
        <v>1</v>
      </c>
      <c r="W761" s="65">
        <v>0</v>
      </c>
    </row>
    <row r="762" spans="1:23" ht="15" customHeight="1">
      <c r="A762" s="167">
        <v>20</v>
      </c>
      <c r="B762" s="170" t="s">
        <v>4</v>
      </c>
      <c r="C762" s="64" t="s">
        <v>255</v>
      </c>
      <c r="D762" s="65">
        <v>17</v>
      </c>
      <c r="E762" s="65">
        <v>2</v>
      </c>
      <c r="F762" s="65">
        <v>2</v>
      </c>
      <c r="G762" s="65">
        <v>0</v>
      </c>
      <c r="H762" s="65">
        <v>0</v>
      </c>
      <c r="I762" s="65">
        <v>0</v>
      </c>
      <c r="J762" s="65">
        <v>0</v>
      </c>
      <c r="K762" s="65">
        <v>0</v>
      </c>
      <c r="L762" s="65">
        <v>0</v>
      </c>
      <c r="M762" s="65">
        <v>0</v>
      </c>
      <c r="N762" s="65">
        <v>0</v>
      </c>
      <c r="O762" s="65">
        <v>0</v>
      </c>
      <c r="P762" s="65">
        <v>3</v>
      </c>
      <c r="Q762" s="65">
        <v>0</v>
      </c>
      <c r="R762" s="65">
        <v>3</v>
      </c>
      <c r="S762" s="65">
        <v>3</v>
      </c>
      <c r="T762" s="65">
        <v>0</v>
      </c>
      <c r="U762" s="65">
        <v>2</v>
      </c>
      <c r="V762" s="65">
        <v>1</v>
      </c>
      <c r="W762" s="65">
        <v>1</v>
      </c>
    </row>
    <row r="763" spans="1:23" ht="15" customHeight="1">
      <c r="A763" s="168"/>
      <c r="B763" s="171"/>
      <c r="C763" s="64" t="s">
        <v>256</v>
      </c>
      <c r="D763" s="65">
        <v>15</v>
      </c>
      <c r="E763" s="65">
        <v>5</v>
      </c>
      <c r="F763" s="65">
        <v>1</v>
      </c>
      <c r="G763" s="65">
        <v>0</v>
      </c>
      <c r="H763" s="65">
        <v>0</v>
      </c>
      <c r="I763" s="65">
        <v>0</v>
      </c>
      <c r="J763" s="65">
        <v>0</v>
      </c>
      <c r="K763" s="65">
        <v>0</v>
      </c>
      <c r="L763" s="65">
        <v>0</v>
      </c>
      <c r="M763" s="65">
        <v>0</v>
      </c>
      <c r="N763" s="65">
        <v>0</v>
      </c>
      <c r="O763" s="65">
        <v>0</v>
      </c>
      <c r="P763" s="65">
        <v>0</v>
      </c>
      <c r="Q763" s="65">
        <v>0</v>
      </c>
      <c r="R763" s="65">
        <v>1</v>
      </c>
      <c r="S763" s="65">
        <v>0</v>
      </c>
      <c r="T763" s="65">
        <v>3</v>
      </c>
      <c r="U763" s="65">
        <v>1</v>
      </c>
      <c r="V763" s="65">
        <v>4</v>
      </c>
      <c r="W763" s="65">
        <v>0</v>
      </c>
    </row>
    <row r="764" spans="1:23" ht="15" customHeight="1">
      <c r="A764" s="169"/>
      <c r="B764" s="172"/>
      <c r="C764" s="64" t="s">
        <v>38</v>
      </c>
      <c r="D764" s="65">
        <v>32</v>
      </c>
      <c r="E764" s="65">
        <v>7</v>
      </c>
      <c r="F764" s="65">
        <v>3</v>
      </c>
      <c r="G764" s="65">
        <v>0</v>
      </c>
      <c r="H764" s="65">
        <v>0</v>
      </c>
      <c r="I764" s="65">
        <v>0</v>
      </c>
      <c r="J764" s="65">
        <v>0</v>
      </c>
      <c r="K764" s="65">
        <v>0</v>
      </c>
      <c r="L764" s="65">
        <v>0</v>
      </c>
      <c r="M764" s="65">
        <v>0</v>
      </c>
      <c r="N764" s="65">
        <v>0</v>
      </c>
      <c r="O764" s="65">
        <v>0</v>
      </c>
      <c r="P764" s="65">
        <v>3</v>
      </c>
      <c r="Q764" s="65">
        <v>0</v>
      </c>
      <c r="R764" s="65">
        <v>4</v>
      </c>
      <c r="S764" s="65">
        <v>3</v>
      </c>
      <c r="T764" s="65">
        <v>3</v>
      </c>
      <c r="U764" s="65">
        <v>3</v>
      </c>
      <c r="V764" s="65">
        <v>5</v>
      </c>
      <c r="W764" s="65">
        <v>1</v>
      </c>
    </row>
    <row r="765" spans="1:23" ht="15" customHeight="1">
      <c r="A765" s="167">
        <v>21</v>
      </c>
      <c r="B765" s="170" t="s">
        <v>3</v>
      </c>
      <c r="C765" s="64" t="s">
        <v>255</v>
      </c>
      <c r="D765" s="65">
        <v>17</v>
      </c>
      <c r="E765" s="65">
        <v>1</v>
      </c>
      <c r="F765" s="65">
        <v>0</v>
      </c>
      <c r="G765" s="65">
        <v>0</v>
      </c>
      <c r="H765" s="65">
        <v>0</v>
      </c>
      <c r="I765" s="65">
        <v>0</v>
      </c>
      <c r="J765" s="65">
        <v>0</v>
      </c>
      <c r="K765" s="65">
        <v>0</v>
      </c>
      <c r="L765" s="65">
        <v>0</v>
      </c>
      <c r="M765" s="65">
        <v>0</v>
      </c>
      <c r="N765" s="65">
        <v>1</v>
      </c>
      <c r="O765" s="65">
        <v>1</v>
      </c>
      <c r="P765" s="65">
        <v>1</v>
      </c>
      <c r="Q765" s="65">
        <v>2</v>
      </c>
      <c r="R765" s="65">
        <v>0</v>
      </c>
      <c r="S765" s="65">
        <v>4</v>
      </c>
      <c r="T765" s="65">
        <v>3</v>
      </c>
      <c r="U765" s="65">
        <v>0</v>
      </c>
      <c r="V765" s="65">
        <v>3</v>
      </c>
      <c r="W765" s="65">
        <v>1</v>
      </c>
    </row>
    <row r="766" spans="1:23" ht="15" customHeight="1">
      <c r="A766" s="168"/>
      <c r="B766" s="171"/>
      <c r="C766" s="64" t="s">
        <v>256</v>
      </c>
      <c r="D766" s="65">
        <v>9</v>
      </c>
      <c r="E766" s="65">
        <v>0</v>
      </c>
      <c r="F766" s="65">
        <v>1</v>
      </c>
      <c r="G766" s="65">
        <v>0</v>
      </c>
      <c r="H766" s="65">
        <v>0</v>
      </c>
      <c r="I766" s="65">
        <v>0</v>
      </c>
      <c r="J766" s="65">
        <v>0</v>
      </c>
      <c r="K766" s="65">
        <v>0</v>
      </c>
      <c r="L766" s="65">
        <v>0</v>
      </c>
      <c r="M766" s="65">
        <v>0</v>
      </c>
      <c r="N766" s="65">
        <v>1</v>
      </c>
      <c r="O766" s="65">
        <v>0</v>
      </c>
      <c r="P766" s="65">
        <v>0</v>
      </c>
      <c r="Q766" s="65">
        <v>1</v>
      </c>
      <c r="R766" s="65">
        <v>0</v>
      </c>
      <c r="S766" s="65">
        <v>0</v>
      </c>
      <c r="T766" s="65">
        <v>1</v>
      </c>
      <c r="U766" s="65">
        <v>0</v>
      </c>
      <c r="V766" s="65">
        <v>1</v>
      </c>
      <c r="W766" s="65">
        <v>4</v>
      </c>
    </row>
    <row r="767" spans="1:23" ht="15" customHeight="1">
      <c r="A767" s="169"/>
      <c r="B767" s="186"/>
      <c r="C767" s="64" t="s">
        <v>38</v>
      </c>
      <c r="D767" s="65">
        <v>26</v>
      </c>
      <c r="E767" s="65">
        <v>1</v>
      </c>
      <c r="F767" s="65">
        <v>1</v>
      </c>
      <c r="G767" s="65">
        <v>0</v>
      </c>
      <c r="H767" s="65">
        <v>0</v>
      </c>
      <c r="I767" s="65">
        <v>0</v>
      </c>
      <c r="J767" s="65">
        <v>0</v>
      </c>
      <c r="K767" s="65">
        <v>0</v>
      </c>
      <c r="L767" s="65">
        <v>0</v>
      </c>
      <c r="M767" s="65">
        <v>0</v>
      </c>
      <c r="N767" s="65">
        <v>2</v>
      </c>
      <c r="O767" s="65">
        <v>1</v>
      </c>
      <c r="P767" s="65">
        <v>1</v>
      </c>
      <c r="Q767" s="65">
        <v>3</v>
      </c>
      <c r="R767" s="65">
        <v>0</v>
      </c>
      <c r="S767" s="65">
        <v>4</v>
      </c>
      <c r="T767" s="65">
        <v>4</v>
      </c>
      <c r="U767" s="65">
        <v>0</v>
      </c>
      <c r="V767" s="65">
        <v>4</v>
      </c>
      <c r="W767" s="65">
        <v>5</v>
      </c>
    </row>
    <row r="768" spans="1:23" ht="15" customHeight="1">
      <c r="A768" s="177">
        <v>22</v>
      </c>
      <c r="B768" s="180" t="s">
        <v>2</v>
      </c>
      <c r="C768" s="66" t="s">
        <v>255</v>
      </c>
      <c r="D768" s="67">
        <v>271</v>
      </c>
      <c r="E768" s="67">
        <v>24</v>
      </c>
      <c r="F768" s="67">
        <v>4</v>
      </c>
      <c r="G768" s="67">
        <v>3</v>
      </c>
      <c r="H768" s="67">
        <v>2</v>
      </c>
      <c r="I768" s="67">
        <v>0</v>
      </c>
      <c r="J768" s="67">
        <v>1</v>
      </c>
      <c r="K768" s="67">
        <v>0</v>
      </c>
      <c r="L768" s="67">
        <v>2</v>
      </c>
      <c r="M768" s="67">
        <v>2</v>
      </c>
      <c r="N768" s="67">
        <v>12</v>
      </c>
      <c r="O768" s="67">
        <v>18</v>
      </c>
      <c r="P768" s="67">
        <v>25</v>
      </c>
      <c r="Q768" s="67">
        <v>27</v>
      </c>
      <c r="R768" s="67">
        <v>35</v>
      </c>
      <c r="S768" s="67">
        <v>34</v>
      </c>
      <c r="T768" s="67">
        <v>18</v>
      </c>
      <c r="U768" s="67">
        <v>18</v>
      </c>
      <c r="V768" s="67">
        <v>27</v>
      </c>
      <c r="W768" s="67">
        <v>19</v>
      </c>
    </row>
    <row r="769" spans="1:23" ht="15" customHeight="1">
      <c r="A769" s="178"/>
      <c r="B769" s="181"/>
      <c r="C769" s="66" t="s">
        <v>256</v>
      </c>
      <c r="D769" s="67">
        <v>144</v>
      </c>
      <c r="E769" s="67">
        <v>15</v>
      </c>
      <c r="F769" s="67">
        <v>6</v>
      </c>
      <c r="G769" s="67">
        <v>1</v>
      </c>
      <c r="H769" s="67">
        <v>0</v>
      </c>
      <c r="I769" s="67">
        <v>0</v>
      </c>
      <c r="J769" s="67">
        <v>1</v>
      </c>
      <c r="K769" s="67">
        <v>1</v>
      </c>
      <c r="L769" s="67">
        <v>2</v>
      </c>
      <c r="M769" s="67">
        <v>2</v>
      </c>
      <c r="N769" s="67">
        <v>3</v>
      </c>
      <c r="O769" s="67">
        <v>2</v>
      </c>
      <c r="P769" s="67">
        <v>3</v>
      </c>
      <c r="Q769" s="67">
        <v>13</v>
      </c>
      <c r="R769" s="67">
        <v>7</v>
      </c>
      <c r="S769" s="67">
        <v>9</v>
      </c>
      <c r="T769" s="67">
        <v>14</v>
      </c>
      <c r="U769" s="67">
        <v>14</v>
      </c>
      <c r="V769" s="67">
        <v>19</v>
      </c>
      <c r="W769" s="67">
        <v>32</v>
      </c>
    </row>
    <row r="770" spans="1:23" ht="15" customHeight="1">
      <c r="A770" s="179"/>
      <c r="B770" s="182"/>
      <c r="C770" s="66" t="s">
        <v>38</v>
      </c>
      <c r="D770" s="67">
        <v>415</v>
      </c>
      <c r="E770" s="67">
        <v>39</v>
      </c>
      <c r="F770" s="67">
        <v>10</v>
      </c>
      <c r="G770" s="67">
        <v>4</v>
      </c>
      <c r="H770" s="67">
        <v>2</v>
      </c>
      <c r="I770" s="67">
        <v>0</v>
      </c>
      <c r="J770" s="67">
        <v>2</v>
      </c>
      <c r="K770" s="67">
        <v>1</v>
      </c>
      <c r="L770" s="67">
        <v>4</v>
      </c>
      <c r="M770" s="67">
        <v>4</v>
      </c>
      <c r="N770" s="67">
        <v>15</v>
      </c>
      <c r="O770" s="67">
        <v>20</v>
      </c>
      <c r="P770" s="67">
        <v>28</v>
      </c>
      <c r="Q770" s="67">
        <v>40</v>
      </c>
      <c r="R770" s="67">
        <v>42</v>
      </c>
      <c r="S770" s="67">
        <v>43</v>
      </c>
      <c r="T770" s="67">
        <v>32</v>
      </c>
      <c r="U770" s="67">
        <v>32</v>
      </c>
      <c r="V770" s="67">
        <v>46</v>
      </c>
      <c r="W770" s="67">
        <v>51</v>
      </c>
    </row>
    <row r="771" spans="1:23" ht="15" customHeight="1">
      <c r="A771" s="167">
        <v>23</v>
      </c>
      <c r="B771" s="183" t="s">
        <v>1</v>
      </c>
      <c r="C771" s="64" t="s">
        <v>255</v>
      </c>
      <c r="D771" s="65">
        <v>383</v>
      </c>
      <c r="E771" s="65">
        <v>14</v>
      </c>
      <c r="F771" s="65">
        <v>7</v>
      </c>
      <c r="G771" s="65">
        <v>1</v>
      </c>
      <c r="H771" s="65">
        <v>0</v>
      </c>
      <c r="I771" s="65">
        <v>4</v>
      </c>
      <c r="J771" s="65">
        <v>2</v>
      </c>
      <c r="K771" s="65">
        <v>3</v>
      </c>
      <c r="L771" s="65">
        <v>14</v>
      </c>
      <c r="M771" s="65">
        <v>15</v>
      </c>
      <c r="N771" s="65">
        <v>30</v>
      </c>
      <c r="O771" s="65">
        <v>34</v>
      </c>
      <c r="P771" s="65">
        <v>43</v>
      </c>
      <c r="Q771" s="65">
        <v>40</v>
      </c>
      <c r="R771" s="65">
        <v>40</v>
      </c>
      <c r="S771" s="65">
        <v>35</v>
      </c>
      <c r="T771" s="65">
        <v>32</v>
      </c>
      <c r="U771" s="65">
        <v>22</v>
      </c>
      <c r="V771" s="65">
        <v>19</v>
      </c>
      <c r="W771" s="65">
        <v>28</v>
      </c>
    </row>
    <row r="772" spans="1:23" ht="15" customHeight="1">
      <c r="A772" s="168"/>
      <c r="B772" s="184"/>
      <c r="C772" s="64" t="s">
        <v>256</v>
      </c>
      <c r="D772" s="65">
        <v>195</v>
      </c>
      <c r="E772" s="65">
        <v>12</v>
      </c>
      <c r="F772" s="65">
        <v>2</v>
      </c>
      <c r="G772" s="65">
        <v>4</v>
      </c>
      <c r="H772" s="65">
        <v>0</v>
      </c>
      <c r="I772" s="65">
        <v>1</v>
      </c>
      <c r="J772" s="65">
        <v>1</v>
      </c>
      <c r="K772" s="65">
        <v>2</v>
      </c>
      <c r="L772" s="65">
        <v>2</v>
      </c>
      <c r="M772" s="65">
        <v>4</v>
      </c>
      <c r="N772" s="65">
        <v>7</v>
      </c>
      <c r="O772" s="65">
        <v>7</v>
      </c>
      <c r="P772" s="65">
        <v>17</v>
      </c>
      <c r="Q772" s="65">
        <v>11</v>
      </c>
      <c r="R772" s="65">
        <v>14</v>
      </c>
      <c r="S772" s="65">
        <v>18</v>
      </c>
      <c r="T772" s="65">
        <v>17</v>
      </c>
      <c r="U772" s="65">
        <v>11</v>
      </c>
      <c r="V772" s="65">
        <v>29</v>
      </c>
      <c r="W772" s="65">
        <v>36</v>
      </c>
    </row>
    <row r="773" spans="1:23" ht="15" customHeight="1">
      <c r="A773" s="169"/>
      <c r="B773" s="185"/>
      <c r="C773" s="64" t="s">
        <v>38</v>
      </c>
      <c r="D773" s="65">
        <v>578</v>
      </c>
      <c r="E773" s="65">
        <v>26</v>
      </c>
      <c r="F773" s="65">
        <v>9</v>
      </c>
      <c r="G773" s="65">
        <v>5</v>
      </c>
      <c r="H773" s="65">
        <v>0</v>
      </c>
      <c r="I773" s="65">
        <v>5</v>
      </c>
      <c r="J773" s="65">
        <v>3</v>
      </c>
      <c r="K773" s="65">
        <v>5</v>
      </c>
      <c r="L773" s="65">
        <v>16</v>
      </c>
      <c r="M773" s="65">
        <v>19</v>
      </c>
      <c r="N773" s="65">
        <v>37</v>
      </c>
      <c r="O773" s="65">
        <v>41</v>
      </c>
      <c r="P773" s="65">
        <v>60</v>
      </c>
      <c r="Q773" s="65">
        <v>51</v>
      </c>
      <c r="R773" s="65">
        <v>54</v>
      </c>
      <c r="S773" s="65">
        <v>53</v>
      </c>
      <c r="T773" s="65">
        <v>49</v>
      </c>
      <c r="U773" s="65">
        <v>33</v>
      </c>
      <c r="V773" s="65">
        <v>48</v>
      </c>
      <c r="W773" s="65">
        <v>64</v>
      </c>
    </row>
    <row r="774" spans="1:23" ht="15" customHeight="1">
      <c r="A774" s="177">
        <v>24</v>
      </c>
      <c r="B774" s="180" t="s">
        <v>0</v>
      </c>
      <c r="C774" s="66" t="s">
        <v>255</v>
      </c>
      <c r="D774" s="67">
        <v>654</v>
      </c>
      <c r="E774" s="67">
        <v>38</v>
      </c>
      <c r="F774" s="67">
        <v>11</v>
      </c>
      <c r="G774" s="67">
        <v>4</v>
      </c>
      <c r="H774" s="67">
        <v>2</v>
      </c>
      <c r="I774" s="67">
        <v>4</v>
      </c>
      <c r="J774" s="67">
        <v>3</v>
      </c>
      <c r="K774" s="67">
        <v>3</v>
      </c>
      <c r="L774" s="67">
        <v>16</v>
      </c>
      <c r="M774" s="67">
        <v>17</v>
      </c>
      <c r="N774" s="67">
        <v>42</v>
      </c>
      <c r="O774" s="67">
        <v>52</v>
      </c>
      <c r="P774" s="67">
        <v>68</v>
      </c>
      <c r="Q774" s="67">
        <v>67</v>
      </c>
      <c r="R774" s="67">
        <v>75</v>
      </c>
      <c r="S774" s="67">
        <v>69</v>
      </c>
      <c r="T774" s="67">
        <v>50</v>
      </c>
      <c r="U774" s="67">
        <v>40</v>
      </c>
      <c r="V774" s="67">
        <v>46</v>
      </c>
      <c r="W774" s="67">
        <v>47</v>
      </c>
    </row>
    <row r="775" spans="1:23" ht="15" customHeight="1">
      <c r="A775" s="178"/>
      <c r="B775" s="181"/>
      <c r="C775" s="66" t="s">
        <v>256</v>
      </c>
      <c r="D775" s="67">
        <v>339</v>
      </c>
      <c r="E775" s="67">
        <v>27</v>
      </c>
      <c r="F775" s="67">
        <v>8</v>
      </c>
      <c r="G775" s="67">
        <v>5</v>
      </c>
      <c r="H775" s="67">
        <v>0</v>
      </c>
      <c r="I775" s="67">
        <v>1</v>
      </c>
      <c r="J775" s="67">
        <v>2</v>
      </c>
      <c r="K775" s="67">
        <v>3</v>
      </c>
      <c r="L775" s="67">
        <v>4</v>
      </c>
      <c r="M775" s="67">
        <v>6</v>
      </c>
      <c r="N775" s="67">
        <v>10</v>
      </c>
      <c r="O775" s="67">
        <v>9</v>
      </c>
      <c r="P775" s="67">
        <v>20</v>
      </c>
      <c r="Q775" s="67">
        <v>24</v>
      </c>
      <c r="R775" s="67">
        <v>21</v>
      </c>
      <c r="S775" s="67">
        <v>27</v>
      </c>
      <c r="T775" s="67">
        <v>31</v>
      </c>
      <c r="U775" s="67">
        <v>25</v>
      </c>
      <c r="V775" s="67">
        <v>48</v>
      </c>
      <c r="W775" s="67">
        <v>68</v>
      </c>
    </row>
    <row r="776" spans="1:23" ht="15" customHeight="1">
      <c r="A776" s="179"/>
      <c r="B776" s="182"/>
      <c r="C776" s="66" t="s">
        <v>38</v>
      </c>
      <c r="D776" s="67">
        <v>993</v>
      </c>
      <c r="E776" s="67">
        <v>65</v>
      </c>
      <c r="F776" s="67">
        <v>19</v>
      </c>
      <c r="G776" s="67">
        <v>9</v>
      </c>
      <c r="H776" s="67">
        <v>2</v>
      </c>
      <c r="I776" s="67">
        <v>5</v>
      </c>
      <c r="J776" s="67">
        <v>5</v>
      </c>
      <c r="K776" s="67">
        <v>6</v>
      </c>
      <c r="L776" s="67">
        <v>20</v>
      </c>
      <c r="M776" s="67">
        <v>23</v>
      </c>
      <c r="N776" s="67">
        <v>52</v>
      </c>
      <c r="O776" s="67">
        <v>61</v>
      </c>
      <c r="P776" s="67">
        <v>88</v>
      </c>
      <c r="Q776" s="67">
        <v>91</v>
      </c>
      <c r="R776" s="67">
        <v>96</v>
      </c>
      <c r="S776" s="67">
        <v>96</v>
      </c>
      <c r="T776" s="67">
        <v>81</v>
      </c>
      <c r="U776" s="67">
        <v>65</v>
      </c>
      <c r="V776" s="67">
        <v>94</v>
      </c>
      <c r="W776" s="67">
        <v>115</v>
      </c>
    </row>
    <row r="777" spans="1:23"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</row>
    <row r="778" spans="1:23"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</row>
    <row r="779" spans="1:23"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</row>
    <row r="780" spans="1:23"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</row>
    <row r="781" spans="1:23" ht="21" customHeight="1">
      <c r="A781" s="191" t="s">
        <v>414</v>
      </c>
      <c r="B781" s="191"/>
      <c r="C781" s="191"/>
      <c r="D781" s="191"/>
      <c r="E781" s="191"/>
      <c r="F781" s="191"/>
      <c r="G781" s="191"/>
      <c r="H781" s="191"/>
      <c r="I781" s="191"/>
      <c r="J781" s="191"/>
      <c r="K781" s="191"/>
      <c r="L781" s="191"/>
      <c r="M781" s="191"/>
      <c r="N781" s="191"/>
      <c r="O781" s="191"/>
      <c r="P781" s="191"/>
      <c r="Q781" s="191"/>
      <c r="R781" s="191"/>
      <c r="S781" s="191"/>
      <c r="T781" s="191"/>
      <c r="U781" s="191"/>
      <c r="V781" s="191"/>
      <c r="W781" s="191"/>
    </row>
    <row r="782" spans="1:23" ht="29.25" customHeight="1">
      <c r="A782" s="33" t="s">
        <v>43</v>
      </c>
      <c r="B782" s="61" t="s">
        <v>58</v>
      </c>
      <c r="C782" s="61" t="s">
        <v>331</v>
      </c>
      <c r="D782" s="68" t="s">
        <v>38</v>
      </c>
      <c r="E782" s="35" t="s">
        <v>37</v>
      </c>
      <c r="F782" s="36" t="s">
        <v>36</v>
      </c>
      <c r="G782" s="37" t="s">
        <v>35</v>
      </c>
      <c r="H782" s="38" t="s">
        <v>34</v>
      </c>
      <c r="I782" s="37" t="s">
        <v>33</v>
      </c>
      <c r="J782" s="38" t="s">
        <v>32</v>
      </c>
      <c r="K782" s="37" t="s">
        <v>31</v>
      </c>
      <c r="L782" s="38" t="s">
        <v>30</v>
      </c>
      <c r="M782" s="37" t="s">
        <v>29</v>
      </c>
      <c r="N782" s="38" t="s">
        <v>28</v>
      </c>
      <c r="O782" s="37" t="s">
        <v>27</v>
      </c>
      <c r="P782" s="38" t="s">
        <v>26</v>
      </c>
      <c r="Q782" s="37" t="s">
        <v>25</v>
      </c>
      <c r="R782" s="38" t="s">
        <v>24</v>
      </c>
      <c r="S782" s="62" t="s">
        <v>302</v>
      </c>
      <c r="T782" s="52" t="s">
        <v>303</v>
      </c>
      <c r="U782" s="6" t="s">
        <v>304</v>
      </c>
      <c r="V782" s="6" t="s">
        <v>305</v>
      </c>
      <c r="W782" s="6" t="s">
        <v>306</v>
      </c>
    </row>
    <row r="783" spans="1:23" ht="15" customHeight="1">
      <c r="A783" s="173">
        <v>1</v>
      </c>
      <c r="B783" s="176" t="s">
        <v>23</v>
      </c>
      <c r="C783" s="64" t="s">
        <v>255</v>
      </c>
      <c r="D783" s="65">
        <v>16</v>
      </c>
      <c r="E783" s="65">
        <v>0</v>
      </c>
      <c r="F783" s="65">
        <v>0</v>
      </c>
      <c r="G783" s="65">
        <v>0</v>
      </c>
      <c r="H783" s="65">
        <v>0</v>
      </c>
      <c r="I783" s="65">
        <v>0</v>
      </c>
      <c r="J783" s="65">
        <v>0</v>
      </c>
      <c r="K783" s="65">
        <v>0</v>
      </c>
      <c r="L783" s="65">
        <v>1</v>
      </c>
      <c r="M783" s="65">
        <v>1</v>
      </c>
      <c r="N783" s="65">
        <v>0</v>
      </c>
      <c r="O783" s="65">
        <v>2</v>
      </c>
      <c r="P783" s="65">
        <v>1</v>
      </c>
      <c r="Q783" s="65">
        <v>4</v>
      </c>
      <c r="R783" s="65">
        <v>3</v>
      </c>
      <c r="S783" s="65">
        <v>2</v>
      </c>
      <c r="T783" s="65">
        <v>1</v>
      </c>
      <c r="U783" s="65">
        <v>1</v>
      </c>
      <c r="V783" s="65">
        <v>0</v>
      </c>
      <c r="W783" s="65">
        <v>0</v>
      </c>
    </row>
    <row r="784" spans="1:23" ht="15" customHeight="1">
      <c r="A784" s="174"/>
      <c r="B784" s="171"/>
      <c r="C784" s="64" t="s">
        <v>256</v>
      </c>
      <c r="D784" s="65">
        <v>10</v>
      </c>
      <c r="E784" s="65">
        <v>1</v>
      </c>
      <c r="F784" s="65">
        <v>0</v>
      </c>
      <c r="G784" s="65">
        <v>0</v>
      </c>
      <c r="H784" s="65">
        <v>0</v>
      </c>
      <c r="I784" s="65">
        <v>0</v>
      </c>
      <c r="J784" s="65">
        <v>0</v>
      </c>
      <c r="K784" s="65">
        <v>0</v>
      </c>
      <c r="L784" s="65">
        <v>0</v>
      </c>
      <c r="M784" s="65">
        <v>0</v>
      </c>
      <c r="N784" s="65">
        <v>0</v>
      </c>
      <c r="O784" s="65">
        <v>0</v>
      </c>
      <c r="P784" s="65">
        <v>0</v>
      </c>
      <c r="Q784" s="65">
        <v>3</v>
      </c>
      <c r="R784" s="65">
        <v>0</v>
      </c>
      <c r="S784" s="65">
        <v>1</v>
      </c>
      <c r="T784" s="65">
        <v>1</v>
      </c>
      <c r="U784" s="65">
        <v>2</v>
      </c>
      <c r="V784" s="65">
        <v>2</v>
      </c>
      <c r="W784" s="65">
        <v>0</v>
      </c>
    </row>
    <row r="785" spans="1:23" ht="15" customHeight="1">
      <c r="A785" s="175"/>
      <c r="B785" s="172"/>
      <c r="C785" s="64" t="s">
        <v>38</v>
      </c>
      <c r="D785" s="65">
        <v>26</v>
      </c>
      <c r="E785" s="65">
        <v>1</v>
      </c>
      <c r="F785" s="65">
        <v>0</v>
      </c>
      <c r="G785" s="65">
        <v>0</v>
      </c>
      <c r="H785" s="65">
        <v>0</v>
      </c>
      <c r="I785" s="65">
        <v>0</v>
      </c>
      <c r="J785" s="65">
        <v>0</v>
      </c>
      <c r="K785" s="65">
        <v>0</v>
      </c>
      <c r="L785" s="65">
        <v>1</v>
      </c>
      <c r="M785" s="65">
        <v>1</v>
      </c>
      <c r="N785" s="65">
        <v>0</v>
      </c>
      <c r="O785" s="65">
        <v>2</v>
      </c>
      <c r="P785" s="65">
        <v>1</v>
      </c>
      <c r="Q785" s="65">
        <v>7</v>
      </c>
      <c r="R785" s="65">
        <v>3</v>
      </c>
      <c r="S785" s="65">
        <v>3</v>
      </c>
      <c r="T785" s="65">
        <v>2</v>
      </c>
      <c r="U785" s="65">
        <v>3</v>
      </c>
      <c r="V785" s="65">
        <v>2</v>
      </c>
      <c r="W785" s="65">
        <v>0</v>
      </c>
    </row>
    <row r="786" spans="1:23" ht="15" customHeight="1">
      <c r="A786" s="167">
        <v>2</v>
      </c>
      <c r="B786" s="170" t="s">
        <v>22</v>
      </c>
      <c r="C786" s="64" t="s">
        <v>255</v>
      </c>
      <c r="D786" s="65">
        <v>18</v>
      </c>
      <c r="E786" s="65">
        <v>1</v>
      </c>
      <c r="F786" s="65">
        <v>0</v>
      </c>
      <c r="G786" s="65">
        <v>0</v>
      </c>
      <c r="H786" s="65">
        <v>0</v>
      </c>
      <c r="I786" s="65">
        <v>0</v>
      </c>
      <c r="J786" s="65">
        <v>0</v>
      </c>
      <c r="K786" s="65">
        <v>0</v>
      </c>
      <c r="L786" s="65">
        <v>0</v>
      </c>
      <c r="M786" s="65">
        <v>1</v>
      </c>
      <c r="N786" s="65">
        <v>5</v>
      </c>
      <c r="O786" s="65">
        <v>1</v>
      </c>
      <c r="P786" s="65">
        <v>1</v>
      </c>
      <c r="Q786" s="65">
        <v>2</v>
      </c>
      <c r="R786" s="65">
        <v>0</v>
      </c>
      <c r="S786" s="65">
        <v>1</v>
      </c>
      <c r="T786" s="65">
        <v>2</v>
      </c>
      <c r="U786" s="65">
        <v>3</v>
      </c>
      <c r="V786" s="65">
        <v>1</v>
      </c>
      <c r="W786" s="65">
        <v>0</v>
      </c>
    </row>
    <row r="787" spans="1:23" ht="15" customHeight="1">
      <c r="A787" s="168"/>
      <c r="B787" s="171"/>
      <c r="C787" s="64" t="s">
        <v>256</v>
      </c>
      <c r="D787" s="65">
        <v>8</v>
      </c>
      <c r="E787" s="65">
        <v>0</v>
      </c>
      <c r="F787" s="65">
        <v>0</v>
      </c>
      <c r="G787" s="65">
        <v>0</v>
      </c>
      <c r="H787" s="65">
        <v>0</v>
      </c>
      <c r="I787" s="65">
        <v>0</v>
      </c>
      <c r="J787" s="65">
        <v>0</v>
      </c>
      <c r="K787" s="65">
        <v>0</v>
      </c>
      <c r="L787" s="65">
        <v>0</v>
      </c>
      <c r="M787" s="65">
        <v>0</v>
      </c>
      <c r="N787" s="65">
        <v>0</v>
      </c>
      <c r="O787" s="65">
        <v>2</v>
      </c>
      <c r="P787" s="65">
        <v>0</v>
      </c>
      <c r="Q787" s="65">
        <v>0</v>
      </c>
      <c r="R787" s="65">
        <v>0</v>
      </c>
      <c r="S787" s="65">
        <v>0</v>
      </c>
      <c r="T787" s="65">
        <v>2</v>
      </c>
      <c r="U787" s="65">
        <v>0</v>
      </c>
      <c r="V787" s="65">
        <v>3</v>
      </c>
      <c r="W787" s="65">
        <v>1</v>
      </c>
    </row>
    <row r="788" spans="1:23" ht="15" customHeight="1">
      <c r="A788" s="169"/>
      <c r="B788" s="172"/>
      <c r="C788" s="64" t="s">
        <v>38</v>
      </c>
      <c r="D788" s="65">
        <v>26</v>
      </c>
      <c r="E788" s="65">
        <v>1</v>
      </c>
      <c r="F788" s="65">
        <v>0</v>
      </c>
      <c r="G788" s="65">
        <v>0</v>
      </c>
      <c r="H788" s="65">
        <v>0</v>
      </c>
      <c r="I788" s="65">
        <v>0</v>
      </c>
      <c r="J788" s="65">
        <v>0</v>
      </c>
      <c r="K788" s="65">
        <v>0</v>
      </c>
      <c r="L788" s="65">
        <v>0</v>
      </c>
      <c r="M788" s="65">
        <v>1</v>
      </c>
      <c r="N788" s="65">
        <v>5</v>
      </c>
      <c r="O788" s="65">
        <v>3</v>
      </c>
      <c r="P788" s="65">
        <v>1</v>
      </c>
      <c r="Q788" s="65">
        <v>2</v>
      </c>
      <c r="R788" s="65">
        <v>0</v>
      </c>
      <c r="S788" s="65">
        <v>1</v>
      </c>
      <c r="T788" s="65">
        <v>4</v>
      </c>
      <c r="U788" s="65">
        <v>3</v>
      </c>
      <c r="V788" s="65">
        <v>4</v>
      </c>
      <c r="W788" s="65">
        <v>1</v>
      </c>
    </row>
    <row r="789" spans="1:23" ht="15" customHeight="1">
      <c r="A789" s="167">
        <v>3</v>
      </c>
      <c r="B789" s="170" t="s">
        <v>21</v>
      </c>
      <c r="C789" s="64" t="s">
        <v>255</v>
      </c>
      <c r="D789" s="65">
        <v>18</v>
      </c>
      <c r="E789" s="65">
        <v>0</v>
      </c>
      <c r="F789" s="65">
        <v>0</v>
      </c>
      <c r="G789" s="65">
        <v>0</v>
      </c>
      <c r="H789" s="65">
        <v>0</v>
      </c>
      <c r="I789" s="65">
        <v>0</v>
      </c>
      <c r="J789" s="65">
        <v>0</v>
      </c>
      <c r="K789" s="65">
        <v>0</v>
      </c>
      <c r="L789" s="65">
        <v>0</v>
      </c>
      <c r="M789" s="65">
        <v>1</v>
      </c>
      <c r="N789" s="65">
        <v>3</v>
      </c>
      <c r="O789" s="65">
        <v>3</v>
      </c>
      <c r="P789" s="65">
        <v>4</v>
      </c>
      <c r="Q789" s="65">
        <v>2</v>
      </c>
      <c r="R789" s="65">
        <v>0</v>
      </c>
      <c r="S789" s="65">
        <v>2</v>
      </c>
      <c r="T789" s="65">
        <v>1</v>
      </c>
      <c r="U789" s="65">
        <v>0</v>
      </c>
      <c r="V789" s="65">
        <v>1</v>
      </c>
      <c r="W789" s="65">
        <v>1</v>
      </c>
    </row>
    <row r="790" spans="1:23" ht="15" customHeight="1">
      <c r="A790" s="168"/>
      <c r="B790" s="171"/>
      <c r="C790" s="64" t="s">
        <v>256</v>
      </c>
      <c r="D790" s="65">
        <v>13</v>
      </c>
      <c r="E790" s="65">
        <v>0</v>
      </c>
      <c r="F790" s="65">
        <v>0</v>
      </c>
      <c r="G790" s="65">
        <v>0</v>
      </c>
      <c r="H790" s="65">
        <v>0</v>
      </c>
      <c r="I790" s="65">
        <v>0</v>
      </c>
      <c r="J790" s="65">
        <v>0</v>
      </c>
      <c r="K790" s="65">
        <v>1</v>
      </c>
      <c r="L790" s="65">
        <v>0</v>
      </c>
      <c r="M790" s="65">
        <v>1</v>
      </c>
      <c r="N790" s="65">
        <v>2</v>
      </c>
      <c r="O790" s="65">
        <v>1</v>
      </c>
      <c r="P790" s="65">
        <v>0</v>
      </c>
      <c r="Q790" s="65">
        <v>0</v>
      </c>
      <c r="R790" s="65">
        <v>2</v>
      </c>
      <c r="S790" s="65">
        <v>1</v>
      </c>
      <c r="T790" s="65">
        <v>1</v>
      </c>
      <c r="U790" s="65">
        <v>1</v>
      </c>
      <c r="V790" s="65">
        <v>3</v>
      </c>
      <c r="W790" s="65">
        <v>0</v>
      </c>
    </row>
    <row r="791" spans="1:23" ht="15" customHeight="1">
      <c r="A791" s="169"/>
      <c r="B791" s="172"/>
      <c r="C791" s="64" t="s">
        <v>38</v>
      </c>
      <c r="D791" s="65">
        <v>31</v>
      </c>
      <c r="E791" s="65">
        <v>0</v>
      </c>
      <c r="F791" s="65">
        <v>0</v>
      </c>
      <c r="G791" s="65">
        <v>0</v>
      </c>
      <c r="H791" s="65">
        <v>0</v>
      </c>
      <c r="I791" s="65">
        <v>0</v>
      </c>
      <c r="J791" s="65">
        <v>0</v>
      </c>
      <c r="K791" s="65">
        <v>1</v>
      </c>
      <c r="L791" s="65">
        <v>0</v>
      </c>
      <c r="M791" s="65">
        <v>2</v>
      </c>
      <c r="N791" s="65">
        <v>5</v>
      </c>
      <c r="O791" s="65">
        <v>4</v>
      </c>
      <c r="P791" s="65">
        <v>4</v>
      </c>
      <c r="Q791" s="65">
        <v>2</v>
      </c>
      <c r="R791" s="65">
        <v>2</v>
      </c>
      <c r="S791" s="65">
        <v>3</v>
      </c>
      <c r="T791" s="65">
        <v>2</v>
      </c>
      <c r="U791" s="65">
        <v>1</v>
      </c>
      <c r="V791" s="65">
        <v>4</v>
      </c>
      <c r="W791" s="65">
        <v>1</v>
      </c>
    </row>
    <row r="792" spans="1:23" ht="15" customHeight="1">
      <c r="A792" s="167">
        <v>4</v>
      </c>
      <c r="B792" s="170" t="s">
        <v>20</v>
      </c>
      <c r="C792" s="64" t="s">
        <v>255</v>
      </c>
      <c r="D792" s="65">
        <v>6</v>
      </c>
      <c r="E792" s="65">
        <v>0</v>
      </c>
      <c r="F792" s="65">
        <v>0</v>
      </c>
      <c r="G792" s="65">
        <v>0</v>
      </c>
      <c r="H792" s="65">
        <v>0</v>
      </c>
      <c r="I792" s="65">
        <v>0</v>
      </c>
      <c r="J792" s="65">
        <v>0</v>
      </c>
      <c r="K792" s="65">
        <v>0</v>
      </c>
      <c r="L792" s="65">
        <v>1</v>
      </c>
      <c r="M792" s="65">
        <v>1</v>
      </c>
      <c r="N792" s="65">
        <v>0</v>
      </c>
      <c r="O792" s="65">
        <v>2</v>
      </c>
      <c r="P792" s="65">
        <v>1</v>
      </c>
      <c r="Q792" s="65">
        <v>0</v>
      </c>
      <c r="R792" s="65">
        <v>0</v>
      </c>
      <c r="S792" s="65">
        <v>1</v>
      </c>
      <c r="T792" s="65">
        <v>0</v>
      </c>
      <c r="U792" s="65">
        <v>0</v>
      </c>
      <c r="V792" s="65">
        <v>0</v>
      </c>
      <c r="W792" s="65">
        <v>0</v>
      </c>
    </row>
    <row r="793" spans="1:23" ht="15" customHeight="1">
      <c r="A793" s="168"/>
      <c r="B793" s="171"/>
      <c r="C793" s="64" t="s">
        <v>256</v>
      </c>
      <c r="D793" s="65">
        <v>2</v>
      </c>
      <c r="E793" s="65">
        <v>0</v>
      </c>
      <c r="F793" s="65">
        <v>0</v>
      </c>
      <c r="G793" s="65">
        <v>0</v>
      </c>
      <c r="H793" s="65">
        <v>0</v>
      </c>
      <c r="I793" s="65">
        <v>0</v>
      </c>
      <c r="J793" s="65">
        <v>0</v>
      </c>
      <c r="K793" s="65">
        <v>0</v>
      </c>
      <c r="L793" s="65">
        <v>0</v>
      </c>
      <c r="M793" s="65">
        <v>0</v>
      </c>
      <c r="N793" s="65">
        <v>0</v>
      </c>
      <c r="O793" s="65">
        <v>0</v>
      </c>
      <c r="P793" s="65">
        <v>0</v>
      </c>
      <c r="Q793" s="65">
        <v>0</v>
      </c>
      <c r="R793" s="65">
        <v>0</v>
      </c>
      <c r="S793" s="65">
        <v>0</v>
      </c>
      <c r="T793" s="65">
        <v>1</v>
      </c>
      <c r="U793" s="65">
        <v>1</v>
      </c>
      <c r="V793" s="65">
        <v>0</v>
      </c>
      <c r="W793" s="65">
        <v>0</v>
      </c>
    </row>
    <row r="794" spans="1:23" ht="15" customHeight="1">
      <c r="A794" s="169"/>
      <c r="B794" s="172"/>
      <c r="C794" s="64" t="s">
        <v>38</v>
      </c>
      <c r="D794" s="65">
        <v>8</v>
      </c>
      <c r="E794" s="65">
        <v>0</v>
      </c>
      <c r="F794" s="65">
        <v>0</v>
      </c>
      <c r="G794" s="65">
        <v>0</v>
      </c>
      <c r="H794" s="65">
        <v>0</v>
      </c>
      <c r="I794" s="65">
        <v>0</v>
      </c>
      <c r="J794" s="65">
        <v>0</v>
      </c>
      <c r="K794" s="65">
        <v>0</v>
      </c>
      <c r="L794" s="65">
        <v>1</v>
      </c>
      <c r="M794" s="65">
        <v>1</v>
      </c>
      <c r="N794" s="65">
        <v>0</v>
      </c>
      <c r="O794" s="65">
        <v>2</v>
      </c>
      <c r="P794" s="65">
        <v>1</v>
      </c>
      <c r="Q794" s="65">
        <v>0</v>
      </c>
      <c r="R794" s="65">
        <v>0</v>
      </c>
      <c r="S794" s="65">
        <v>1</v>
      </c>
      <c r="T794" s="65">
        <v>1</v>
      </c>
      <c r="U794" s="65">
        <v>1</v>
      </c>
      <c r="V794" s="65">
        <v>0</v>
      </c>
      <c r="W794" s="65">
        <v>0</v>
      </c>
    </row>
    <row r="795" spans="1:23" ht="15" customHeight="1">
      <c r="A795" s="167">
        <v>5</v>
      </c>
      <c r="B795" s="170" t="s">
        <v>19</v>
      </c>
      <c r="C795" s="64" t="s">
        <v>255</v>
      </c>
      <c r="D795" s="65">
        <v>13</v>
      </c>
      <c r="E795" s="65">
        <v>0</v>
      </c>
      <c r="F795" s="65">
        <v>0</v>
      </c>
      <c r="G795" s="65">
        <v>0</v>
      </c>
      <c r="H795" s="65">
        <v>0</v>
      </c>
      <c r="I795" s="65">
        <v>0</v>
      </c>
      <c r="J795" s="65">
        <v>0</v>
      </c>
      <c r="K795" s="65">
        <v>0</v>
      </c>
      <c r="L795" s="65">
        <v>3</v>
      </c>
      <c r="M795" s="65">
        <v>3</v>
      </c>
      <c r="N795" s="65">
        <v>2</v>
      </c>
      <c r="O795" s="65">
        <v>2</v>
      </c>
      <c r="P795" s="65">
        <v>1</v>
      </c>
      <c r="Q795" s="65">
        <v>0</v>
      </c>
      <c r="R795" s="65">
        <v>2</v>
      </c>
      <c r="S795" s="65">
        <v>0</v>
      </c>
      <c r="T795" s="65">
        <v>0</v>
      </c>
      <c r="U795" s="65">
        <v>0</v>
      </c>
      <c r="V795" s="65">
        <v>0</v>
      </c>
      <c r="W795" s="65">
        <v>0</v>
      </c>
    </row>
    <row r="796" spans="1:23" ht="15" customHeight="1">
      <c r="A796" s="168"/>
      <c r="B796" s="171"/>
      <c r="C796" s="64" t="s">
        <v>256</v>
      </c>
      <c r="D796" s="65">
        <v>6</v>
      </c>
      <c r="E796" s="65">
        <v>0</v>
      </c>
      <c r="F796" s="65">
        <v>0</v>
      </c>
      <c r="G796" s="65">
        <v>0</v>
      </c>
      <c r="H796" s="65">
        <v>0</v>
      </c>
      <c r="I796" s="65">
        <v>0</v>
      </c>
      <c r="J796" s="65">
        <v>0</v>
      </c>
      <c r="K796" s="65">
        <v>1</v>
      </c>
      <c r="L796" s="65">
        <v>0</v>
      </c>
      <c r="M796" s="65">
        <v>0</v>
      </c>
      <c r="N796" s="65">
        <v>0</v>
      </c>
      <c r="O796" s="65">
        <v>2</v>
      </c>
      <c r="P796" s="65">
        <v>0</v>
      </c>
      <c r="Q796" s="65">
        <v>0</v>
      </c>
      <c r="R796" s="65">
        <v>1</v>
      </c>
      <c r="S796" s="65">
        <v>1</v>
      </c>
      <c r="T796" s="65">
        <v>0</v>
      </c>
      <c r="U796" s="65">
        <v>0</v>
      </c>
      <c r="V796" s="65">
        <v>1</v>
      </c>
      <c r="W796" s="65">
        <v>0</v>
      </c>
    </row>
    <row r="797" spans="1:23" ht="15" customHeight="1">
      <c r="A797" s="169"/>
      <c r="B797" s="172"/>
      <c r="C797" s="64" t="s">
        <v>38</v>
      </c>
      <c r="D797" s="65">
        <v>19</v>
      </c>
      <c r="E797" s="65">
        <v>0</v>
      </c>
      <c r="F797" s="65">
        <v>0</v>
      </c>
      <c r="G797" s="65">
        <v>0</v>
      </c>
      <c r="H797" s="65">
        <v>0</v>
      </c>
      <c r="I797" s="65">
        <v>0</v>
      </c>
      <c r="J797" s="65">
        <v>0</v>
      </c>
      <c r="K797" s="65">
        <v>1</v>
      </c>
      <c r="L797" s="65">
        <v>3</v>
      </c>
      <c r="M797" s="65">
        <v>3</v>
      </c>
      <c r="N797" s="65">
        <v>2</v>
      </c>
      <c r="O797" s="65">
        <v>4</v>
      </c>
      <c r="P797" s="65">
        <v>1</v>
      </c>
      <c r="Q797" s="65">
        <v>0</v>
      </c>
      <c r="R797" s="65">
        <v>3</v>
      </c>
      <c r="S797" s="65">
        <v>1</v>
      </c>
      <c r="T797" s="65">
        <v>0</v>
      </c>
      <c r="U797" s="65">
        <v>0</v>
      </c>
      <c r="V797" s="65">
        <v>1</v>
      </c>
      <c r="W797" s="65">
        <v>0</v>
      </c>
    </row>
    <row r="798" spans="1:23" ht="15" customHeight="1">
      <c r="A798" s="167">
        <v>6</v>
      </c>
      <c r="B798" s="170" t="s">
        <v>18</v>
      </c>
      <c r="C798" s="64" t="s">
        <v>255</v>
      </c>
      <c r="D798" s="65">
        <v>6</v>
      </c>
      <c r="E798" s="65">
        <v>0</v>
      </c>
      <c r="F798" s="65">
        <v>0</v>
      </c>
      <c r="G798" s="65">
        <v>0</v>
      </c>
      <c r="H798" s="65">
        <v>0</v>
      </c>
      <c r="I798" s="65">
        <v>0</v>
      </c>
      <c r="J798" s="65">
        <v>0</v>
      </c>
      <c r="K798" s="65">
        <v>0</v>
      </c>
      <c r="L798" s="65">
        <v>0</v>
      </c>
      <c r="M798" s="65">
        <v>0</v>
      </c>
      <c r="N798" s="65">
        <v>1</v>
      </c>
      <c r="O798" s="65">
        <v>2</v>
      </c>
      <c r="P798" s="65">
        <v>2</v>
      </c>
      <c r="Q798" s="65">
        <v>0</v>
      </c>
      <c r="R798" s="65">
        <v>0</v>
      </c>
      <c r="S798" s="65">
        <v>0</v>
      </c>
      <c r="T798" s="65">
        <v>0</v>
      </c>
      <c r="U798" s="65">
        <v>0</v>
      </c>
      <c r="V798" s="65">
        <v>0</v>
      </c>
      <c r="W798" s="65">
        <v>1</v>
      </c>
    </row>
    <row r="799" spans="1:23" ht="15" customHeight="1">
      <c r="A799" s="168"/>
      <c r="B799" s="171"/>
      <c r="C799" s="64" t="s">
        <v>256</v>
      </c>
      <c r="D799" s="65">
        <v>4</v>
      </c>
      <c r="E799" s="65">
        <v>0</v>
      </c>
      <c r="F799" s="65">
        <v>0</v>
      </c>
      <c r="G799" s="65">
        <v>0</v>
      </c>
      <c r="H799" s="65">
        <v>0</v>
      </c>
      <c r="I799" s="65">
        <v>0</v>
      </c>
      <c r="J799" s="65">
        <v>0</v>
      </c>
      <c r="K799" s="65">
        <v>0</v>
      </c>
      <c r="L799" s="65">
        <v>0</v>
      </c>
      <c r="M799" s="65">
        <v>0</v>
      </c>
      <c r="N799" s="65">
        <v>0</v>
      </c>
      <c r="O799" s="65">
        <v>0</v>
      </c>
      <c r="P799" s="65">
        <v>2</v>
      </c>
      <c r="Q799" s="65">
        <v>0</v>
      </c>
      <c r="R799" s="65">
        <v>0</v>
      </c>
      <c r="S799" s="65">
        <v>0</v>
      </c>
      <c r="T799" s="65">
        <v>0</v>
      </c>
      <c r="U799" s="65">
        <v>1</v>
      </c>
      <c r="V799" s="65">
        <v>1</v>
      </c>
      <c r="W799" s="65">
        <v>0</v>
      </c>
    </row>
    <row r="800" spans="1:23" ht="15" customHeight="1">
      <c r="A800" s="169"/>
      <c r="B800" s="172"/>
      <c r="C800" s="64" t="s">
        <v>38</v>
      </c>
      <c r="D800" s="65">
        <v>10</v>
      </c>
      <c r="E800" s="65">
        <v>0</v>
      </c>
      <c r="F800" s="65">
        <v>0</v>
      </c>
      <c r="G800" s="65">
        <v>0</v>
      </c>
      <c r="H800" s="65">
        <v>0</v>
      </c>
      <c r="I800" s="65">
        <v>0</v>
      </c>
      <c r="J800" s="65">
        <v>0</v>
      </c>
      <c r="K800" s="65">
        <v>0</v>
      </c>
      <c r="L800" s="65">
        <v>0</v>
      </c>
      <c r="M800" s="65">
        <v>0</v>
      </c>
      <c r="N800" s="65">
        <v>1</v>
      </c>
      <c r="O800" s="65">
        <v>2</v>
      </c>
      <c r="P800" s="65">
        <v>4</v>
      </c>
      <c r="Q800" s="65">
        <v>0</v>
      </c>
      <c r="R800" s="65">
        <v>0</v>
      </c>
      <c r="S800" s="65">
        <v>0</v>
      </c>
      <c r="T800" s="65">
        <v>0</v>
      </c>
      <c r="U800" s="65">
        <v>1</v>
      </c>
      <c r="V800" s="65">
        <v>1</v>
      </c>
      <c r="W800" s="65">
        <v>1</v>
      </c>
    </row>
    <row r="801" spans="1:23" ht="15" customHeight="1">
      <c r="A801" s="167">
        <v>7</v>
      </c>
      <c r="B801" s="170" t="s">
        <v>333</v>
      </c>
      <c r="C801" s="64" t="s">
        <v>255</v>
      </c>
      <c r="D801" s="65">
        <v>24</v>
      </c>
      <c r="E801" s="65">
        <v>0</v>
      </c>
      <c r="F801" s="65">
        <v>0</v>
      </c>
      <c r="G801" s="65">
        <v>0</v>
      </c>
      <c r="H801" s="65">
        <v>0</v>
      </c>
      <c r="I801" s="65">
        <v>0</v>
      </c>
      <c r="J801" s="65">
        <v>0</v>
      </c>
      <c r="K801" s="65">
        <v>0</v>
      </c>
      <c r="L801" s="65">
        <v>0</v>
      </c>
      <c r="M801" s="65">
        <v>3</v>
      </c>
      <c r="N801" s="65">
        <v>6</v>
      </c>
      <c r="O801" s="65">
        <v>3</v>
      </c>
      <c r="P801" s="65">
        <v>1</v>
      </c>
      <c r="Q801" s="65">
        <v>3</v>
      </c>
      <c r="R801" s="65">
        <v>3</v>
      </c>
      <c r="S801" s="65">
        <v>1</v>
      </c>
      <c r="T801" s="65">
        <v>1</v>
      </c>
      <c r="U801" s="65">
        <v>1</v>
      </c>
      <c r="V801" s="65">
        <v>2</v>
      </c>
      <c r="W801" s="65">
        <v>0</v>
      </c>
    </row>
    <row r="802" spans="1:23" ht="15" customHeight="1">
      <c r="A802" s="168"/>
      <c r="B802" s="171"/>
      <c r="C802" s="64" t="s">
        <v>256</v>
      </c>
      <c r="D802" s="65">
        <v>21</v>
      </c>
      <c r="E802" s="65">
        <v>0</v>
      </c>
      <c r="F802" s="65">
        <v>1</v>
      </c>
      <c r="G802" s="65">
        <v>0</v>
      </c>
      <c r="H802" s="65">
        <v>0</v>
      </c>
      <c r="I802" s="65">
        <v>0</v>
      </c>
      <c r="J802" s="65">
        <v>0</v>
      </c>
      <c r="K802" s="65">
        <v>0</v>
      </c>
      <c r="L802" s="65">
        <v>0</v>
      </c>
      <c r="M802" s="65">
        <v>3</v>
      </c>
      <c r="N802" s="65">
        <v>3</v>
      </c>
      <c r="O802" s="65">
        <v>2</v>
      </c>
      <c r="P802" s="65">
        <v>0</v>
      </c>
      <c r="Q802" s="65">
        <v>0</v>
      </c>
      <c r="R802" s="65">
        <v>3</v>
      </c>
      <c r="S802" s="65">
        <v>4</v>
      </c>
      <c r="T802" s="65">
        <v>0</v>
      </c>
      <c r="U802" s="65">
        <v>0</v>
      </c>
      <c r="V802" s="65">
        <v>1</v>
      </c>
      <c r="W802" s="65">
        <v>4</v>
      </c>
    </row>
    <row r="803" spans="1:23" ht="15" customHeight="1">
      <c r="A803" s="169"/>
      <c r="B803" s="172"/>
      <c r="C803" s="64" t="s">
        <v>38</v>
      </c>
      <c r="D803" s="65">
        <v>45</v>
      </c>
      <c r="E803" s="65">
        <v>0</v>
      </c>
      <c r="F803" s="65">
        <v>1</v>
      </c>
      <c r="G803" s="65">
        <v>0</v>
      </c>
      <c r="H803" s="65">
        <v>0</v>
      </c>
      <c r="I803" s="65">
        <v>0</v>
      </c>
      <c r="J803" s="65">
        <v>0</v>
      </c>
      <c r="K803" s="65">
        <v>0</v>
      </c>
      <c r="L803" s="65">
        <v>0</v>
      </c>
      <c r="M803" s="65">
        <v>6</v>
      </c>
      <c r="N803" s="65">
        <v>9</v>
      </c>
      <c r="O803" s="65">
        <v>5</v>
      </c>
      <c r="P803" s="65">
        <v>1</v>
      </c>
      <c r="Q803" s="65">
        <v>3</v>
      </c>
      <c r="R803" s="65">
        <v>6</v>
      </c>
      <c r="S803" s="65">
        <v>5</v>
      </c>
      <c r="T803" s="65">
        <v>1</v>
      </c>
      <c r="U803" s="65">
        <v>1</v>
      </c>
      <c r="V803" s="65">
        <v>3</v>
      </c>
      <c r="W803" s="65">
        <v>4</v>
      </c>
    </row>
    <row r="804" spans="1:23" ht="15" customHeight="1">
      <c r="A804" s="167">
        <v>8</v>
      </c>
      <c r="B804" s="170" t="s">
        <v>16</v>
      </c>
      <c r="C804" s="64" t="s">
        <v>255</v>
      </c>
      <c r="D804" s="65">
        <v>18</v>
      </c>
      <c r="E804" s="65">
        <v>0</v>
      </c>
      <c r="F804" s="65">
        <v>0</v>
      </c>
      <c r="G804" s="65">
        <v>0</v>
      </c>
      <c r="H804" s="65">
        <v>0</v>
      </c>
      <c r="I804" s="65">
        <v>0</v>
      </c>
      <c r="J804" s="65">
        <v>0</v>
      </c>
      <c r="K804" s="65">
        <v>0</v>
      </c>
      <c r="L804" s="65">
        <v>0</v>
      </c>
      <c r="M804" s="65">
        <v>0</v>
      </c>
      <c r="N804" s="65">
        <v>5</v>
      </c>
      <c r="O804" s="65">
        <v>4</v>
      </c>
      <c r="P804" s="65">
        <v>1</v>
      </c>
      <c r="Q804" s="65">
        <v>3</v>
      </c>
      <c r="R804" s="65">
        <v>1</v>
      </c>
      <c r="S804" s="65">
        <v>1</v>
      </c>
      <c r="T804" s="65">
        <v>0</v>
      </c>
      <c r="U804" s="65">
        <v>1</v>
      </c>
      <c r="V804" s="65">
        <v>1</v>
      </c>
      <c r="W804" s="65">
        <v>1</v>
      </c>
    </row>
    <row r="805" spans="1:23" ht="15" customHeight="1">
      <c r="A805" s="168"/>
      <c r="B805" s="171"/>
      <c r="C805" s="64" t="s">
        <v>256</v>
      </c>
      <c r="D805" s="65">
        <v>25</v>
      </c>
      <c r="E805" s="65">
        <v>0</v>
      </c>
      <c r="F805" s="65">
        <v>0</v>
      </c>
      <c r="G805" s="65">
        <v>0</v>
      </c>
      <c r="H805" s="65">
        <v>0</v>
      </c>
      <c r="I805" s="65">
        <v>1</v>
      </c>
      <c r="J805" s="65">
        <v>0</v>
      </c>
      <c r="K805" s="65">
        <v>0</v>
      </c>
      <c r="L805" s="65">
        <v>0</v>
      </c>
      <c r="M805" s="65">
        <v>1</v>
      </c>
      <c r="N805" s="65">
        <v>0</v>
      </c>
      <c r="O805" s="65">
        <v>3</v>
      </c>
      <c r="P805" s="65">
        <v>1</v>
      </c>
      <c r="Q805" s="65">
        <v>4</v>
      </c>
      <c r="R805" s="65">
        <v>1</v>
      </c>
      <c r="S805" s="65">
        <v>3</v>
      </c>
      <c r="T805" s="65">
        <v>5</v>
      </c>
      <c r="U805" s="65">
        <v>1</v>
      </c>
      <c r="V805" s="65">
        <v>3</v>
      </c>
      <c r="W805" s="65">
        <v>2</v>
      </c>
    </row>
    <row r="806" spans="1:23" ht="15" customHeight="1">
      <c r="A806" s="169"/>
      <c r="B806" s="172"/>
      <c r="C806" s="64" t="s">
        <v>38</v>
      </c>
      <c r="D806" s="65">
        <v>43</v>
      </c>
      <c r="E806" s="65">
        <v>0</v>
      </c>
      <c r="F806" s="65">
        <v>0</v>
      </c>
      <c r="G806" s="65">
        <v>0</v>
      </c>
      <c r="H806" s="65">
        <v>0</v>
      </c>
      <c r="I806" s="65">
        <v>1</v>
      </c>
      <c r="J806" s="65">
        <v>0</v>
      </c>
      <c r="K806" s="65">
        <v>0</v>
      </c>
      <c r="L806" s="65">
        <v>0</v>
      </c>
      <c r="M806" s="65">
        <v>1</v>
      </c>
      <c r="N806" s="65">
        <v>5</v>
      </c>
      <c r="O806" s="65">
        <v>7</v>
      </c>
      <c r="P806" s="65">
        <v>2</v>
      </c>
      <c r="Q806" s="65">
        <v>7</v>
      </c>
      <c r="R806" s="65">
        <v>2</v>
      </c>
      <c r="S806" s="65">
        <v>4</v>
      </c>
      <c r="T806" s="65">
        <v>5</v>
      </c>
      <c r="U806" s="65">
        <v>2</v>
      </c>
      <c r="V806" s="65">
        <v>4</v>
      </c>
      <c r="W806" s="65">
        <v>3</v>
      </c>
    </row>
    <row r="807" spans="1:23" ht="15" customHeight="1">
      <c r="A807" s="167">
        <v>9</v>
      </c>
      <c r="B807" s="170" t="s">
        <v>15</v>
      </c>
      <c r="C807" s="64" t="s">
        <v>255</v>
      </c>
      <c r="D807" s="65">
        <v>15</v>
      </c>
      <c r="E807" s="65">
        <v>0</v>
      </c>
      <c r="F807" s="65">
        <v>0</v>
      </c>
      <c r="G807" s="65">
        <v>0</v>
      </c>
      <c r="H807" s="65">
        <v>0</v>
      </c>
      <c r="I807" s="65">
        <v>0</v>
      </c>
      <c r="J807" s="65">
        <v>0</v>
      </c>
      <c r="K807" s="65">
        <v>0</v>
      </c>
      <c r="L807" s="65">
        <v>1</v>
      </c>
      <c r="M807" s="65">
        <v>0</v>
      </c>
      <c r="N807" s="65">
        <v>3</v>
      </c>
      <c r="O807" s="65">
        <v>0</v>
      </c>
      <c r="P807" s="65">
        <v>2</v>
      </c>
      <c r="Q807" s="65">
        <v>1</v>
      </c>
      <c r="R807" s="65">
        <v>0</v>
      </c>
      <c r="S807" s="65">
        <v>5</v>
      </c>
      <c r="T807" s="65">
        <v>1</v>
      </c>
      <c r="U807" s="65">
        <v>1</v>
      </c>
      <c r="V807" s="65">
        <v>0</v>
      </c>
      <c r="W807" s="65">
        <v>1</v>
      </c>
    </row>
    <row r="808" spans="1:23" ht="15" customHeight="1">
      <c r="A808" s="168"/>
      <c r="B808" s="171"/>
      <c r="C808" s="64" t="s">
        <v>256</v>
      </c>
      <c r="D808" s="65">
        <v>8</v>
      </c>
      <c r="E808" s="65">
        <v>0</v>
      </c>
      <c r="F808" s="65">
        <v>0</v>
      </c>
      <c r="G808" s="65">
        <v>0</v>
      </c>
      <c r="H808" s="65">
        <v>0</v>
      </c>
      <c r="I808" s="65">
        <v>0</v>
      </c>
      <c r="J808" s="65">
        <v>0</v>
      </c>
      <c r="K808" s="65">
        <v>0</v>
      </c>
      <c r="L808" s="65">
        <v>0</v>
      </c>
      <c r="M808" s="65">
        <v>0</v>
      </c>
      <c r="N808" s="65">
        <v>0</v>
      </c>
      <c r="O808" s="65">
        <v>0</v>
      </c>
      <c r="P808" s="65">
        <v>0</v>
      </c>
      <c r="Q808" s="65">
        <v>0</v>
      </c>
      <c r="R808" s="65">
        <v>0</v>
      </c>
      <c r="S808" s="65">
        <v>1</v>
      </c>
      <c r="T808" s="65">
        <v>2</v>
      </c>
      <c r="U808" s="65">
        <v>3</v>
      </c>
      <c r="V808" s="65">
        <v>1</v>
      </c>
      <c r="W808" s="65">
        <v>1</v>
      </c>
    </row>
    <row r="809" spans="1:23" ht="15" customHeight="1">
      <c r="A809" s="169"/>
      <c r="B809" s="172"/>
      <c r="C809" s="64" t="s">
        <v>38</v>
      </c>
      <c r="D809" s="65">
        <v>23</v>
      </c>
      <c r="E809" s="65">
        <v>0</v>
      </c>
      <c r="F809" s="65">
        <v>0</v>
      </c>
      <c r="G809" s="65">
        <v>0</v>
      </c>
      <c r="H809" s="65">
        <v>0</v>
      </c>
      <c r="I809" s="65">
        <v>0</v>
      </c>
      <c r="J809" s="65">
        <v>0</v>
      </c>
      <c r="K809" s="65">
        <v>0</v>
      </c>
      <c r="L809" s="65">
        <v>1</v>
      </c>
      <c r="M809" s="65">
        <v>0</v>
      </c>
      <c r="N809" s="65">
        <v>3</v>
      </c>
      <c r="O809" s="65">
        <v>0</v>
      </c>
      <c r="P809" s="65">
        <v>2</v>
      </c>
      <c r="Q809" s="65">
        <v>1</v>
      </c>
      <c r="R809" s="65">
        <v>0</v>
      </c>
      <c r="S809" s="65">
        <v>6</v>
      </c>
      <c r="T809" s="65">
        <v>3</v>
      </c>
      <c r="U809" s="65">
        <v>4</v>
      </c>
      <c r="V809" s="65">
        <v>1</v>
      </c>
      <c r="W809" s="65">
        <v>2</v>
      </c>
    </row>
    <row r="810" spans="1:23" ht="15" customHeight="1">
      <c r="A810" s="167">
        <v>10</v>
      </c>
      <c r="B810" s="170" t="s">
        <v>14</v>
      </c>
      <c r="C810" s="64" t="s">
        <v>255</v>
      </c>
      <c r="D810" s="65">
        <v>8</v>
      </c>
      <c r="E810" s="65">
        <v>0</v>
      </c>
      <c r="F810" s="65">
        <v>0</v>
      </c>
      <c r="G810" s="65">
        <v>0</v>
      </c>
      <c r="H810" s="65">
        <v>0</v>
      </c>
      <c r="I810" s="65">
        <v>0</v>
      </c>
      <c r="J810" s="65">
        <v>0</v>
      </c>
      <c r="K810" s="65">
        <v>0</v>
      </c>
      <c r="L810" s="65">
        <v>0</v>
      </c>
      <c r="M810" s="65">
        <v>1</v>
      </c>
      <c r="N810" s="65">
        <v>3</v>
      </c>
      <c r="O810" s="65">
        <v>2</v>
      </c>
      <c r="P810" s="65">
        <v>0</v>
      </c>
      <c r="Q810" s="65">
        <v>1</v>
      </c>
      <c r="R810" s="65">
        <v>0</v>
      </c>
      <c r="S810" s="65">
        <v>0</v>
      </c>
      <c r="T810" s="65">
        <v>0</v>
      </c>
      <c r="U810" s="65">
        <v>0</v>
      </c>
      <c r="V810" s="65">
        <v>1</v>
      </c>
      <c r="W810" s="65">
        <v>0</v>
      </c>
    </row>
    <row r="811" spans="1:23" ht="15" customHeight="1">
      <c r="A811" s="168"/>
      <c r="B811" s="171"/>
      <c r="C811" s="64" t="s">
        <v>256</v>
      </c>
      <c r="D811" s="65">
        <v>5</v>
      </c>
      <c r="E811" s="65">
        <v>0</v>
      </c>
      <c r="F811" s="65">
        <v>0</v>
      </c>
      <c r="G811" s="65">
        <v>0</v>
      </c>
      <c r="H811" s="65">
        <v>0</v>
      </c>
      <c r="I811" s="65">
        <v>0</v>
      </c>
      <c r="J811" s="65">
        <v>0</v>
      </c>
      <c r="K811" s="65">
        <v>0</v>
      </c>
      <c r="L811" s="65">
        <v>0</v>
      </c>
      <c r="M811" s="65">
        <v>0</v>
      </c>
      <c r="N811" s="65">
        <v>0</v>
      </c>
      <c r="O811" s="65">
        <v>0</v>
      </c>
      <c r="P811" s="65">
        <v>0</v>
      </c>
      <c r="Q811" s="65">
        <v>3</v>
      </c>
      <c r="R811" s="65">
        <v>0</v>
      </c>
      <c r="S811" s="65">
        <v>0</v>
      </c>
      <c r="T811" s="65">
        <v>0</v>
      </c>
      <c r="U811" s="65">
        <v>0</v>
      </c>
      <c r="V811" s="65">
        <v>1</v>
      </c>
      <c r="W811" s="65">
        <v>1</v>
      </c>
    </row>
    <row r="812" spans="1:23" ht="15" customHeight="1">
      <c r="A812" s="169"/>
      <c r="B812" s="172"/>
      <c r="C812" s="64" t="s">
        <v>38</v>
      </c>
      <c r="D812" s="65">
        <v>13</v>
      </c>
      <c r="E812" s="65">
        <v>0</v>
      </c>
      <c r="F812" s="65">
        <v>0</v>
      </c>
      <c r="G812" s="65">
        <v>0</v>
      </c>
      <c r="H812" s="65">
        <v>0</v>
      </c>
      <c r="I812" s="65">
        <v>0</v>
      </c>
      <c r="J812" s="65">
        <v>0</v>
      </c>
      <c r="K812" s="65">
        <v>0</v>
      </c>
      <c r="L812" s="65">
        <v>0</v>
      </c>
      <c r="M812" s="65">
        <v>1</v>
      </c>
      <c r="N812" s="65">
        <v>3</v>
      </c>
      <c r="O812" s="65">
        <v>2</v>
      </c>
      <c r="P812" s="65">
        <v>0</v>
      </c>
      <c r="Q812" s="65">
        <v>4</v>
      </c>
      <c r="R812" s="65">
        <v>0</v>
      </c>
      <c r="S812" s="65">
        <v>0</v>
      </c>
      <c r="T812" s="65">
        <v>0</v>
      </c>
      <c r="U812" s="65">
        <v>0</v>
      </c>
      <c r="V812" s="65">
        <v>2</v>
      </c>
      <c r="W812" s="65">
        <v>1</v>
      </c>
    </row>
    <row r="813" spans="1:23" ht="15" customHeight="1">
      <c r="A813" s="167">
        <v>11</v>
      </c>
      <c r="B813" s="170" t="s">
        <v>13</v>
      </c>
      <c r="C813" s="64" t="s">
        <v>255</v>
      </c>
      <c r="D813" s="65">
        <v>9</v>
      </c>
      <c r="E813" s="65">
        <v>0</v>
      </c>
      <c r="F813" s="65">
        <v>0</v>
      </c>
      <c r="G813" s="65">
        <v>0</v>
      </c>
      <c r="H813" s="65">
        <v>0</v>
      </c>
      <c r="I813" s="65">
        <v>0</v>
      </c>
      <c r="J813" s="65">
        <v>0</v>
      </c>
      <c r="K813" s="65">
        <v>0</v>
      </c>
      <c r="L813" s="65">
        <v>0</v>
      </c>
      <c r="M813" s="65">
        <v>0</v>
      </c>
      <c r="N813" s="65">
        <v>1</v>
      </c>
      <c r="O813" s="65">
        <v>1</v>
      </c>
      <c r="P813" s="65">
        <v>1</v>
      </c>
      <c r="Q813" s="65">
        <v>0</v>
      </c>
      <c r="R813" s="65">
        <v>1</v>
      </c>
      <c r="S813" s="65">
        <v>3</v>
      </c>
      <c r="T813" s="65">
        <v>1</v>
      </c>
      <c r="U813" s="65">
        <v>0</v>
      </c>
      <c r="V813" s="65">
        <v>1</v>
      </c>
      <c r="W813" s="65">
        <v>0</v>
      </c>
    </row>
    <row r="814" spans="1:23" ht="15" customHeight="1">
      <c r="A814" s="168"/>
      <c r="B814" s="171"/>
      <c r="C814" s="64" t="s">
        <v>256</v>
      </c>
      <c r="D814" s="65">
        <v>5</v>
      </c>
      <c r="E814" s="65">
        <v>0</v>
      </c>
      <c r="F814" s="65">
        <v>1</v>
      </c>
      <c r="G814" s="65">
        <v>0</v>
      </c>
      <c r="H814" s="65">
        <v>0</v>
      </c>
      <c r="I814" s="65">
        <v>0</v>
      </c>
      <c r="J814" s="65">
        <v>0</v>
      </c>
      <c r="K814" s="65">
        <v>0</v>
      </c>
      <c r="L814" s="65">
        <v>1</v>
      </c>
      <c r="M814" s="65">
        <v>0</v>
      </c>
      <c r="N814" s="65">
        <v>1</v>
      </c>
      <c r="O814" s="65">
        <v>0</v>
      </c>
      <c r="P814" s="65">
        <v>0</v>
      </c>
      <c r="Q814" s="65">
        <v>1</v>
      </c>
      <c r="R814" s="65">
        <v>0</v>
      </c>
      <c r="S814" s="65">
        <v>0</v>
      </c>
      <c r="T814" s="65">
        <v>1</v>
      </c>
      <c r="U814" s="65">
        <v>0</v>
      </c>
      <c r="V814" s="65">
        <v>0</v>
      </c>
      <c r="W814" s="65">
        <v>0</v>
      </c>
    </row>
    <row r="815" spans="1:23" ht="15" customHeight="1">
      <c r="A815" s="169"/>
      <c r="B815" s="172"/>
      <c r="C815" s="64" t="s">
        <v>38</v>
      </c>
      <c r="D815" s="65">
        <v>14</v>
      </c>
      <c r="E815" s="65">
        <v>0</v>
      </c>
      <c r="F815" s="65">
        <v>1</v>
      </c>
      <c r="G815" s="65">
        <v>0</v>
      </c>
      <c r="H815" s="65">
        <v>0</v>
      </c>
      <c r="I815" s="65">
        <v>0</v>
      </c>
      <c r="J815" s="65">
        <v>0</v>
      </c>
      <c r="K815" s="65">
        <v>0</v>
      </c>
      <c r="L815" s="65">
        <v>1</v>
      </c>
      <c r="M815" s="65">
        <v>0</v>
      </c>
      <c r="N815" s="65">
        <v>2</v>
      </c>
      <c r="O815" s="65">
        <v>1</v>
      </c>
      <c r="P815" s="65">
        <v>1</v>
      </c>
      <c r="Q815" s="65">
        <v>1</v>
      </c>
      <c r="R815" s="65">
        <v>1</v>
      </c>
      <c r="S815" s="65">
        <v>3</v>
      </c>
      <c r="T815" s="65">
        <v>2</v>
      </c>
      <c r="U815" s="65">
        <v>0</v>
      </c>
      <c r="V815" s="65">
        <v>1</v>
      </c>
      <c r="W815" s="65">
        <v>0</v>
      </c>
    </row>
    <row r="816" spans="1:23" ht="15" customHeight="1">
      <c r="A816" s="167">
        <v>12</v>
      </c>
      <c r="B816" s="170" t="s">
        <v>12</v>
      </c>
      <c r="C816" s="64" t="s">
        <v>255</v>
      </c>
      <c r="D816" s="65">
        <v>16</v>
      </c>
      <c r="E816" s="65">
        <v>0</v>
      </c>
      <c r="F816" s="65">
        <v>0</v>
      </c>
      <c r="G816" s="65">
        <v>0</v>
      </c>
      <c r="H816" s="65">
        <v>0</v>
      </c>
      <c r="I816" s="65">
        <v>0</v>
      </c>
      <c r="J816" s="65">
        <v>0</v>
      </c>
      <c r="K816" s="65">
        <v>0</v>
      </c>
      <c r="L816" s="65">
        <v>0</v>
      </c>
      <c r="M816" s="65">
        <v>3</v>
      </c>
      <c r="N816" s="65">
        <v>1</v>
      </c>
      <c r="O816" s="65">
        <v>2</v>
      </c>
      <c r="P816" s="65">
        <v>3</v>
      </c>
      <c r="Q816" s="65">
        <v>0</v>
      </c>
      <c r="R816" s="65">
        <v>3</v>
      </c>
      <c r="S816" s="65">
        <v>2</v>
      </c>
      <c r="T816" s="65">
        <v>2</v>
      </c>
      <c r="U816" s="65">
        <v>0</v>
      </c>
      <c r="V816" s="65">
        <v>0</v>
      </c>
      <c r="W816" s="65">
        <v>0</v>
      </c>
    </row>
    <row r="817" spans="1:23" ht="15" customHeight="1">
      <c r="A817" s="168"/>
      <c r="B817" s="171"/>
      <c r="C817" s="64" t="s">
        <v>256</v>
      </c>
      <c r="D817" s="65">
        <v>21</v>
      </c>
      <c r="E817" s="65">
        <v>0</v>
      </c>
      <c r="F817" s="65">
        <v>0</v>
      </c>
      <c r="G817" s="65">
        <v>0</v>
      </c>
      <c r="H817" s="65">
        <v>0</v>
      </c>
      <c r="I817" s="65">
        <v>0</v>
      </c>
      <c r="J817" s="65">
        <v>0</v>
      </c>
      <c r="K817" s="65">
        <v>1</v>
      </c>
      <c r="L817" s="65">
        <v>0</v>
      </c>
      <c r="M817" s="65">
        <v>4</v>
      </c>
      <c r="N817" s="65">
        <v>1</v>
      </c>
      <c r="O817" s="65">
        <v>0</v>
      </c>
      <c r="P817" s="65">
        <v>2</v>
      </c>
      <c r="Q817" s="65">
        <v>3</v>
      </c>
      <c r="R817" s="65">
        <v>3</v>
      </c>
      <c r="S817" s="65">
        <v>3</v>
      </c>
      <c r="T817" s="65">
        <v>0</v>
      </c>
      <c r="U817" s="65">
        <v>1</v>
      </c>
      <c r="V817" s="65">
        <v>0</v>
      </c>
      <c r="W817" s="65">
        <v>3</v>
      </c>
    </row>
    <row r="818" spans="1:23" ht="15" customHeight="1">
      <c r="A818" s="169"/>
      <c r="B818" s="172"/>
      <c r="C818" s="64" t="s">
        <v>38</v>
      </c>
      <c r="D818" s="65">
        <v>37</v>
      </c>
      <c r="E818" s="65">
        <v>0</v>
      </c>
      <c r="F818" s="65">
        <v>0</v>
      </c>
      <c r="G818" s="65">
        <v>0</v>
      </c>
      <c r="H818" s="65">
        <v>0</v>
      </c>
      <c r="I818" s="65">
        <v>0</v>
      </c>
      <c r="J818" s="65">
        <v>0</v>
      </c>
      <c r="K818" s="65">
        <v>1</v>
      </c>
      <c r="L818" s="65">
        <v>0</v>
      </c>
      <c r="M818" s="65">
        <v>7</v>
      </c>
      <c r="N818" s="65">
        <v>2</v>
      </c>
      <c r="O818" s="65">
        <v>2</v>
      </c>
      <c r="P818" s="65">
        <v>5</v>
      </c>
      <c r="Q818" s="65">
        <v>3</v>
      </c>
      <c r="R818" s="65">
        <v>6</v>
      </c>
      <c r="S818" s="65">
        <v>5</v>
      </c>
      <c r="T818" s="65">
        <v>2</v>
      </c>
      <c r="U818" s="65">
        <v>1</v>
      </c>
      <c r="V818" s="65">
        <v>0</v>
      </c>
      <c r="W818" s="65">
        <v>3</v>
      </c>
    </row>
    <row r="819" spans="1:23" ht="15" customHeight="1">
      <c r="A819" s="167">
        <v>13</v>
      </c>
      <c r="B819" s="170" t="s">
        <v>11</v>
      </c>
      <c r="C819" s="64" t="s">
        <v>255</v>
      </c>
      <c r="D819" s="65">
        <v>16</v>
      </c>
      <c r="E819" s="65">
        <v>0</v>
      </c>
      <c r="F819" s="65">
        <v>0</v>
      </c>
      <c r="G819" s="65">
        <v>0</v>
      </c>
      <c r="H819" s="65">
        <v>0</v>
      </c>
      <c r="I819" s="65">
        <v>0</v>
      </c>
      <c r="J819" s="65">
        <v>0</v>
      </c>
      <c r="K819" s="65">
        <v>0</v>
      </c>
      <c r="L819" s="65">
        <v>0</v>
      </c>
      <c r="M819" s="65">
        <v>1</v>
      </c>
      <c r="N819" s="65">
        <v>4</v>
      </c>
      <c r="O819" s="65">
        <v>2</v>
      </c>
      <c r="P819" s="65">
        <v>2</v>
      </c>
      <c r="Q819" s="65">
        <v>4</v>
      </c>
      <c r="R819" s="65">
        <v>1</v>
      </c>
      <c r="S819" s="65">
        <v>1</v>
      </c>
      <c r="T819" s="65">
        <v>0</v>
      </c>
      <c r="U819" s="65">
        <v>1</v>
      </c>
      <c r="V819" s="65">
        <v>0</v>
      </c>
      <c r="W819" s="65">
        <v>0</v>
      </c>
    </row>
    <row r="820" spans="1:23" ht="15" customHeight="1">
      <c r="A820" s="168"/>
      <c r="B820" s="171"/>
      <c r="C820" s="64" t="s">
        <v>256</v>
      </c>
      <c r="D820" s="65">
        <v>17</v>
      </c>
      <c r="E820" s="65">
        <v>0</v>
      </c>
      <c r="F820" s="65">
        <v>0</v>
      </c>
      <c r="G820" s="65">
        <v>0</v>
      </c>
      <c r="H820" s="65">
        <v>0</v>
      </c>
      <c r="I820" s="65">
        <v>0</v>
      </c>
      <c r="J820" s="65">
        <v>0</v>
      </c>
      <c r="K820" s="65">
        <v>0</v>
      </c>
      <c r="L820" s="65">
        <v>0</v>
      </c>
      <c r="M820" s="65">
        <v>0</v>
      </c>
      <c r="N820" s="65">
        <v>0</v>
      </c>
      <c r="O820" s="65">
        <v>2</v>
      </c>
      <c r="P820" s="65">
        <v>1</v>
      </c>
      <c r="Q820" s="65">
        <v>0</v>
      </c>
      <c r="R820" s="65">
        <v>3</v>
      </c>
      <c r="S820" s="65">
        <v>2</v>
      </c>
      <c r="T820" s="65">
        <v>3</v>
      </c>
      <c r="U820" s="65">
        <v>0</v>
      </c>
      <c r="V820" s="65">
        <v>4</v>
      </c>
      <c r="W820" s="65">
        <v>2</v>
      </c>
    </row>
    <row r="821" spans="1:23" ht="15" customHeight="1">
      <c r="A821" s="169"/>
      <c r="B821" s="172"/>
      <c r="C821" s="64" t="s">
        <v>38</v>
      </c>
      <c r="D821" s="65">
        <v>33</v>
      </c>
      <c r="E821" s="65">
        <v>0</v>
      </c>
      <c r="F821" s="65">
        <v>0</v>
      </c>
      <c r="G821" s="65">
        <v>0</v>
      </c>
      <c r="H821" s="65">
        <v>0</v>
      </c>
      <c r="I821" s="65">
        <v>0</v>
      </c>
      <c r="J821" s="65">
        <v>0</v>
      </c>
      <c r="K821" s="65">
        <v>0</v>
      </c>
      <c r="L821" s="65">
        <v>0</v>
      </c>
      <c r="M821" s="65">
        <v>1</v>
      </c>
      <c r="N821" s="65">
        <v>4</v>
      </c>
      <c r="O821" s="65">
        <v>4</v>
      </c>
      <c r="P821" s="65">
        <v>3</v>
      </c>
      <c r="Q821" s="65">
        <v>4</v>
      </c>
      <c r="R821" s="65">
        <v>4</v>
      </c>
      <c r="S821" s="65">
        <v>3</v>
      </c>
      <c r="T821" s="65">
        <v>3</v>
      </c>
      <c r="U821" s="65">
        <v>1</v>
      </c>
      <c r="V821" s="65">
        <v>4</v>
      </c>
      <c r="W821" s="65">
        <v>2</v>
      </c>
    </row>
    <row r="822" spans="1:23" ht="15" customHeight="1">
      <c r="A822" s="167">
        <v>14</v>
      </c>
      <c r="B822" s="170" t="s">
        <v>10</v>
      </c>
      <c r="C822" s="64" t="s">
        <v>255</v>
      </c>
      <c r="D822" s="65">
        <v>20</v>
      </c>
      <c r="E822" s="65">
        <v>1</v>
      </c>
      <c r="F822" s="65">
        <v>0</v>
      </c>
      <c r="G822" s="65">
        <v>0</v>
      </c>
      <c r="H822" s="65">
        <v>0</v>
      </c>
      <c r="I822" s="65">
        <v>0</v>
      </c>
      <c r="J822" s="65">
        <v>1</v>
      </c>
      <c r="K822" s="65">
        <v>0</v>
      </c>
      <c r="L822" s="65">
        <v>0</v>
      </c>
      <c r="M822" s="65">
        <v>2</v>
      </c>
      <c r="N822" s="65">
        <v>2</v>
      </c>
      <c r="O822" s="65">
        <v>1</v>
      </c>
      <c r="P822" s="65">
        <v>2</v>
      </c>
      <c r="Q822" s="65">
        <v>1</v>
      </c>
      <c r="R822" s="65">
        <v>1</v>
      </c>
      <c r="S822" s="65">
        <v>2</v>
      </c>
      <c r="T822" s="65">
        <v>3</v>
      </c>
      <c r="U822" s="65">
        <v>0</v>
      </c>
      <c r="V822" s="65">
        <v>2</v>
      </c>
      <c r="W822" s="65">
        <v>2</v>
      </c>
    </row>
    <row r="823" spans="1:23" ht="15" customHeight="1">
      <c r="A823" s="168"/>
      <c r="B823" s="171"/>
      <c r="C823" s="64" t="s">
        <v>256</v>
      </c>
      <c r="D823" s="65">
        <v>8</v>
      </c>
      <c r="E823" s="65">
        <v>0</v>
      </c>
      <c r="F823" s="65">
        <v>1</v>
      </c>
      <c r="G823" s="65">
        <v>0</v>
      </c>
      <c r="H823" s="65">
        <v>0</v>
      </c>
      <c r="I823" s="65">
        <v>0</v>
      </c>
      <c r="J823" s="65">
        <v>0</v>
      </c>
      <c r="K823" s="65">
        <v>0</v>
      </c>
      <c r="L823" s="65">
        <v>0</v>
      </c>
      <c r="M823" s="65">
        <v>0</v>
      </c>
      <c r="N823" s="65">
        <v>0</v>
      </c>
      <c r="O823" s="65">
        <v>0</v>
      </c>
      <c r="P823" s="65">
        <v>0</v>
      </c>
      <c r="Q823" s="65">
        <v>2</v>
      </c>
      <c r="R823" s="65">
        <v>1</v>
      </c>
      <c r="S823" s="65">
        <v>1</v>
      </c>
      <c r="T823" s="65">
        <v>0</v>
      </c>
      <c r="U823" s="65">
        <v>1</v>
      </c>
      <c r="V823" s="65">
        <v>0</v>
      </c>
      <c r="W823" s="65">
        <v>2</v>
      </c>
    </row>
    <row r="824" spans="1:23" ht="15" customHeight="1">
      <c r="A824" s="169"/>
      <c r="B824" s="172"/>
      <c r="C824" s="64" t="s">
        <v>38</v>
      </c>
      <c r="D824" s="65">
        <v>28</v>
      </c>
      <c r="E824" s="65">
        <v>1</v>
      </c>
      <c r="F824" s="65">
        <v>1</v>
      </c>
      <c r="G824" s="65">
        <v>0</v>
      </c>
      <c r="H824" s="65">
        <v>0</v>
      </c>
      <c r="I824" s="65">
        <v>0</v>
      </c>
      <c r="J824" s="65">
        <v>1</v>
      </c>
      <c r="K824" s="65">
        <v>0</v>
      </c>
      <c r="L824" s="65">
        <v>0</v>
      </c>
      <c r="M824" s="65">
        <v>2</v>
      </c>
      <c r="N824" s="65">
        <v>2</v>
      </c>
      <c r="O824" s="65">
        <v>1</v>
      </c>
      <c r="P824" s="65">
        <v>2</v>
      </c>
      <c r="Q824" s="65">
        <v>3</v>
      </c>
      <c r="R824" s="65">
        <v>2</v>
      </c>
      <c r="S824" s="65">
        <v>3</v>
      </c>
      <c r="T824" s="65">
        <v>3</v>
      </c>
      <c r="U824" s="65">
        <v>1</v>
      </c>
      <c r="V824" s="65">
        <v>2</v>
      </c>
      <c r="W824" s="65">
        <v>4</v>
      </c>
    </row>
    <row r="825" spans="1:23" ht="15" customHeight="1">
      <c r="A825" s="167">
        <v>15</v>
      </c>
      <c r="B825" s="170" t="s">
        <v>9</v>
      </c>
      <c r="C825" s="64" t="s">
        <v>255</v>
      </c>
      <c r="D825" s="65">
        <v>12</v>
      </c>
      <c r="E825" s="65">
        <v>0</v>
      </c>
      <c r="F825" s="65">
        <v>0</v>
      </c>
      <c r="G825" s="65">
        <v>0</v>
      </c>
      <c r="H825" s="65">
        <v>0</v>
      </c>
      <c r="I825" s="65">
        <v>0</v>
      </c>
      <c r="J825" s="65">
        <v>0</v>
      </c>
      <c r="K825" s="65">
        <v>0</v>
      </c>
      <c r="L825" s="65">
        <v>0</v>
      </c>
      <c r="M825" s="65">
        <v>0</v>
      </c>
      <c r="N825" s="65">
        <v>2</v>
      </c>
      <c r="O825" s="65">
        <v>2</v>
      </c>
      <c r="P825" s="65">
        <v>2</v>
      </c>
      <c r="Q825" s="65">
        <v>1</v>
      </c>
      <c r="R825" s="65">
        <v>1</v>
      </c>
      <c r="S825" s="65">
        <v>1</v>
      </c>
      <c r="T825" s="65">
        <v>1</v>
      </c>
      <c r="U825" s="65">
        <v>0</v>
      </c>
      <c r="V825" s="65">
        <v>1</v>
      </c>
      <c r="W825" s="65">
        <v>1</v>
      </c>
    </row>
    <row r="826" spans="1:23" ht="15" customHeight="1">
      <c r="A826" s="168"/>
      <c r="B826" s="171"/>
      <c r="C826" s="64" t="s">
        <v>256</v>
      </c>
      <c r="D826" s="65">
        <v>16</v>
      </c>
      <c r="E826" s="65">
        <v>0</v>
      </c>
      <c r="F826" s="65">
        <v>0</v>
      </c>
      <c r="G826" s="65">
        <v>0</v>
      </c>
      <c r="H826" s="65">
        <v>1</v>
      </c>
      <c r="I826" s="65">
        <v>0</v>
      </c>
      <c r="J826" s="65">
        <v>0</v>
      </c>
      <c r="K826" s="65">
        <v>0</v>
      </c>
      <c r="L826" s="65">
        <v>0</v>
      </c>
      <c r="M826" s="65">
        <v>0</v>
      </c>
      <c r="N826" s="65">
        <v>0</v>
      </c>
      <c r="O826" s="65">
        <v>2</v>
      </c>
      <c r="P826" s="65">
        <v>2</v>
      </c>
      <c r="Q826" s="65">
        <v>0</v>
      </c>
      <c r="R826" s="65">
        <v>3</v>
      </c>
      <c r="S826" s="65">
        <v>2</v>
      </c>
      <c r="T826" s="65">
        <v>3</v>
      </c>
      <c r="U826" s="65">
        <v>1</v>
      </c>
      <c r="V826" s="65">
        <v>1</v>
      </c>
      <c r="W826" s="65">
        <v>1</v>
      </c>
    </row>
    <row r="827" spans="1:23" ht="15" customHeight="1">
      <c r="A827" s="169"/>
      <c r="B827" s="172"/>
      <c r="C827" s="64" t="s">
        <v>38</v>
      </c>
      <c r="D827" s="65">
        <v>28</v>
      </c>
      <c r="E827" s="65">
        <v>0</v>
      </c>
      <c r="F827" s="65">
        <v>0</v>
      </c>
      <c r="G827" s="65">
        <v>0</v>
      </c>
      <c r="H827" s="65">
        <v>1</v>
      </c>
      <c r="I827" s="65">
        <v>0</v>
      </c>
      <c r="J827" s="65">
        <v>0</v>
      </c>
      <c r="K827" s="65">
        <v>0</v>
      </c>
      <c r="L827" s="65">
        <v>0</v>
      </c>
      <c r="M827" s="65">
        <v>0</v>
      </c>
      <c r="N827" s="65">
        <v>2</v>
      </c>
      <c r="O827" s="65">
        <v>4</v>
      </c>
      <c r="P827" s="65">
        <v>4</v>
      </c>
      <c r="Q827" s="65">
        <v>1</v>
      </c>
      <c r="R827" s="65">
        <v>4</v>
      </c>
      <c r="S827" s="65">
        <v>3</v>
      </c>
      <c r="T827" s="65">
        <v>4</v>
      </c>
      <c r="U827" s="65">
        <v>1</v>
      </c>
      <c r="V827" s="65">
        <v>2</v>
      </c>
      <c r="W827" s="65">
        <v>2</v>
      </c>
    </row>
    <row r="828" spans="1:23" ht="15" customHeight="1">
      <c r="A828" s="167">
        <v>16</v>
      </c>
      <c r="B828" s="170" t="s">
        <v>8</v>
      </c>
      <c r="C828" s="64" t="s">
        <v>255</v>
      </c>
      <c r="D828" s="65">
        <v>24</v>
      </c>
      <c r="E828" s="65">
        <v>0</v>
      </c>
      <c r="F828" s="65">
        <v>0</v>
      </c>
      <c r="G828" s="65">
        <v>0</v>
      </c>
      <c r="H828" s="65">
        <v>0</v>
      </c>
      <c r="I828" s="65">
        <v>0</v>
      </c>
      <c r="J828" s="65">
        <v>0</v>
      </c>
      <c r="K828" s="65">
        <v>0</v>
      </c>
      <c r="L828" s="65">
        <v>1</v>
      </c>
      <c r="M828" s="65">
        <v>1</v>
      </c>
      <c r="N828" s="65">
        <v>3</v>
      </c>
      <c r="O828" s="65">
        <v>5</v>
      </c>
      <c r="P828" s="65">
        <v>6</v>
      </c>
      <c r="Q828" s="65">
        <v>0</v>
      </c>
      <c r="R828" s="65">
        <v>3</v>
      </c>
      <c r="S828" s="65">
        <v>1</v>
      </c>
      <c r="T828" s="65">
        <v>1</v>
      </c>
      <c r="U828" s="65">
        <v>0</v>
      </c>
      <c r="V828" s="65">
        <v>1</v>
      </c>
      <c r="W828" s="65">
        <v>2</v>
      </c>
    </row>
    <row r="829" spans="1:23" ht="15" customHeight="1">
      <c r="A829" s="168"/>
      <c r="B829" s="171"/>
      <c r="C829" s="64" t="s">
        <v>256</v>
      </c>
      <c r="D829" s="65">
        <v>15</v>
      </c>
      <c r="E829" s="65">
        <v>0</v>
      </c>
      <c r="F829" s="65">
        <v>0</v>
      </c>
      <c r="G829" s="65">
        <v>0</v>
      </c>
      <c r="H829" s="65">
        <v>0</v>
      </c>
      <c r="I829" s="65">
        <v>0</v>
      </c>
      <c r="J829" s="65">
        <v>0</v>
      </c>
      <c r="K829" s="65">
        <v>0</v>
      </c>
      <c r="L829" s="65">
        <v>0</v>
      </c>
      <c r="M829" s="65">
        <v>0</v>
      </c>
      <c r="N829" s="65">
        <v>1</v>
      </c>
      <c r="O829" s="65">
        <v>0</v>
      </c>
      <c r="P829" s="65">
        <v>3</v>
      </c>
      <c r="Q829" s="65">
        <v>2</v>
      </c>
      <c r="R829" s="65">
        <v>2</v>
      </c>
      <c r="S829" s="65">
        <v>1</v>
      </c>
      <c r="T829" s="65">
        <v>2</v>
      </c>
      <c r="U829" s="65">
        <v>0</v>
      </c>
      <c r="V829" s="65">
        <v>2</v>
      </c>
      <c r="W829" s="65">
        <v>2</v>
      </c>
    </row>
    <row r="830" spans="1:23" ht="15" customHeight="1">
      <c r="A830" s="169"/>
      <c r="B830" s="172"/>
      <c r="C830" s="64" t="s">
        <v>38</v>
      </c>
      <c r="D830" s="65">
        <v>39</v>
      </c>
      <c r="E830" s="65">
        <v>0</v>
      </c>
      <c r="F830" s="65">
        <v>0</v>
      </c>
      <c r="G830" s="65">
        <v>0</v>
      </c>
      <c r="H830" s="65">
        <v>0</v>
      </c>
      <c r="I830" s="65">
        <v>0</v>
      </c>
      <c r="J830" s="65">
        <v>0</v>
      </c>
      <c r="K830" s="65">
        <v>0</v>
      </c>
      <c r="L830" s="65">
        <v>1</v>
      </c>
      <c r="M830" s="65">
        <v>1</v>
      </c>
      <c r="N830" s="65">
        <v>4</v>
      </c>
      <c r="O830" s="65">
        <v>5</v>
      </c>
      <c r="P830" s="65">
        <v>9</v>
      </c>
      <c r="Q830" s="65">
        <v>2</v>
      </c>
      <c r="R830" s="65">
        <v>5</v>
      </c>
      <c r="S830" s="65">
        <v>2</v>
      </c>
      <c r="T830" s="65">
        <v>3</v>
      </c>
      <c r="U830" s="65">
        <v>0</v>
      </c>
      <c r="V830" s="65">
        <v>3</v>
      </c>
      <c r="W830" s="65">
        <v>4</v>
      </c>
    </row>
    <row r="831" spans="1:23" ht="15" customHeight="1">
      <c r="A831" s="167">
        <v>17</v>
      </c>
      <c r="B831" s="170" t="s">
        <v>7</v>
      </c>
      <c r="C831" s="64" t="s">
        <v>255</v>
      </c>
      <c r="D831" s="65">
        <v>17</v>
      </c>
      <c r="E831" s="65">
        <v>0</v>
      </c>
      <c r="F831" s="65">
        <v>1</v>
      </c>
      <c r="G831" s="65">
        <v>0</v>
      </c>
      <c r="H831" s="65">
        <v>0</v>
      </c>
      <c r="I831" s="65">
        <v>0</v>
      </c>
      <c r="J831" s="65">
        <v>0</v>
      </c>
      <c r="K831" s="65">
        <v>0</v>
      </c>
      <c r="L831" s="65">
        <v>3</v>
      </c>
      <c r="M831" s="65">
        <v>2</v>
      </c>
      <c r="N831" s="65">
        <v>0</v>
      </c>
      <c r="O831" s="65">
        <v>2</v>
      </c>
      <c r="P831" s="65">
        <v>4</v>
      </c>
      <c r="Q831" s="65">
        <v>2</v>
      </c>
      <c r="R831" s="65">
        <v>1</v>
      </c>
      <c r="S831" s="65">
        <v>0</v>
      </c>
      <c r="T831" s="65">
        <v>1</v>
      </c>
      <c r="U831" s="65">
        <v>1</v>
      </c>
      <c r="V831" s="65">
        <v>0</v>
      </c>
      <c r="W831" s="65">
        <v>0</v>
      </c>
    </row>
    <row r="832" spans="1:23" ht="15" customHeight="1">
      <c r="A832" s="168"/>
      <c r="B832" s="171"/>
      <c r="C832" s="64" t="s">
        <v>256</v>
      </c>
      <c r="D832" s="65">
        <v>12</v>
      </c>
      <c r="E832" s="65">
        <v>0</v>
      </c>
      <c r="F832" s="65">
        <v>0</v>
      </c>
      <c r="G832" s="65">
        <v>0</v>
      </c>
      <c r="H832" s="65">
        <v>0</v>
      </c>
      <c r="I832" s="65">
        <v>0</v>
      </c>
      <c r="J832" s="65">
        <v>0</v>
      </c>
      <c r="K832" s="65">
        <v>0</v>
      </c>
      <c r="L832" s="65">
        <v>1</v>
      </c>
      <c r="M832" s="65">
        <v>0</v>
      </c>
      <c r="N832" s="65">
        <v>1</v>
      </c>
      <c r="O832" s="65">
        <v>1</v>
      </c>
      <c r="P832" s="65">
        <v>0</v>
      </c>
      <c r="Q832" s="65">
        <v>2</v>
      </c>
      <c r="R832" s="65">
        <v>2</v>
      </c>
      <c r="S832" s="65">
        <v>0</v>
      </c>
      <c r="T832" s="65">
        <v>0</v>
      </c>
      <c r="U832" s="65">
        <v>0</v>
      </c>
      <c r="V832" s="65">
        <v>2</v>
      </c>
      <c r="W832" s="65">
        <v>3</v>
      </c>
    </row>
    <row r="833" spans="1:23" ht="15" customHeight="1">
      <c r="A833" s="169"/>
      <c r="B833" s="172"/>
      <c r="C833" s="64" t="s">
        <v>38</v>
      </c>
      <c r="D833" s="65">
        <v>29</v>
      </c>
      <c r="E833" s="65">
        <v>0</v>
      </c>
      <c r="F833" s="65">
        <v>1</v>
      </c>
      <c r="G833" s="65">
        <v>0</v>
      </c>
      <c r="H833" s="65">
        <v>0</v>
      </c>
      <c r="I833" s="65">
        <v>0</v>
      </c>
      <c r="J833" s="65">
        <v>0</v>
      </c>
      <c r="K833" s="65">
        <v>0</v>
      </c>
      <c r="L833" s="65">
        <v>4</v>
      </c>
      <c r="M833" s="65">
        <v>2</v>
      </c>
      <c r="N833" s="65">
        <v>1</v>
      </c>
      <c r="O833" s="65">
        <v>3</v>
      </c>
      <c r="P833" s="65">
        <v>4</v>
      </c>
      <c r="Q833" s="65">
        <v>4</v>
      </c>
      <c r="R833" s="65">
        <v>3</v>
      </c>
      <c r="S833" s="65">
        <v>0</v>
      </c>
      <c r="T833" s="65">
        <v>1</v>
      </c>
      <c r="U833" s="65">
        <v>1</v>
      </c>
      <c r="V833" s="65">
        <v>2</v>
      </c>
      <c r="W833" s="65">
        <v>3</v>
      </c>
    </row>
    <row r="834" spans="1:23" ht="15" customHeight="1">
      <c r="A834" s="167">
        <v>18</v>
      </c>
      <c r="B834" s="170" t="s">
        <v>6</v>
      </c>
      <c r="C834" s="64" t="s">
        <v>255</v>
      </c>
      <c r="D834" s="65">
        <v>5</v>
      </c>
      <c r="E834" s="65">
        <v>0</v>
      </c>
      <c r="F834" s="65">
        <v>0</v>
      </c>
      <c r="G834" s="65">
        <v>0</v>
      </c>
      <c r="H834" s="65">
        <v>0</v>
      </c>
      <c r="I834" s="65">
        <v>0</v>
      </c>
      <c r="J834" s="65">
        <v>0</v>
      </c>
      <c r="K834" s="65">
        <v>0</v>
      </c>
      <c r="L834" s="65">
        <v>0</v>
      </c>
      <c r="M834" s="65">
        <v>0</v>
      </c>
      <c r="N834" s="65">
        <v>0</v>
      </c>
      <c r="O834" s="65">
        <v>0</v>
      </c>
      <c r="P834" s="65">
        <v>2</v>
      </c>
      <c r="Q834" s="65">
        <v>1</v>
      </c>
      <c r="R834" s="65">
        <v>2</v>
      </c>
      <c r="S834" s="65">
        <v>0</v>
      </c>
      <c r="T834" s="65">
        <v>0</v>
      </c>
      <c r="U834" s="65">
        <v>0</v>
      </c>
      <c r="V834" s="65">
        <v>0</v>
      </c>
      <c r="W834" s="65">
        <v>0</v>
      </c>
    </row>
    <row r="835" spans="1:23" ht="15" customHeight="1">
      <c r="A835" s="168"/>
      <c r="B835" s="171"/>
      <c r="C835" s="64" t="s">
        <v>256</v>
      </c>
      <c r="D835" s="65">
        <v>8</v>
      </c>
      <c r="E835" s="65">
        <v>0</v>
      </c>
      <c r="F835" s="65">
        <v>0</v>
      </c>
      <c r="G835" s="65">
        <v>0</v>
      </c>
      <c r="H835" s="65">
        <v>0</v>
      </c>
      <c r="I835" s="65">
        <v>0</v>
      </c>
      <c r="J835" s="65">
        <v>0</v>
      </c>
      <c r="K835" s="65">
        <v>0</v>
      </c>
      <c r="L835" s="65">
        <v>1</v>
      </c>
      <c r="M835" s="65">
        <v>0</v>
      </c>
      <c r="N835" s="65">
        <v>0</v>
      </c>
      <c r="O835" s="65">
        <v>0</v>
      </c>
      <c r="P835" s="65">
        <v>0</v>
      </c>
      <c r="Q835" s="65">
        <v>0</v>
      </c>
      <c r="R835" s="65">
        <v>1</v>
      </c>
      <c r="S835" s="65">
        <v>1</v>
      </c>
      <c r="T835" s="65">
        <v>0</v>
      </c>
      <c r="U835" s="65">
        <v>3</v>
      </c>
      <c r="V835" s="65">
        <v>1</v>
      </c>
      <c r="W835" s="65">
        <v>1</v>
      </c>
    </row>
    <row r="836" spans="1:23" ht="15" customHeight="1">
      <c r="A836" s="169"/>
      <c r="B836" s="172"/>
      <c r="C836" s="64" t="s">
        <v>38</v>
      </c>
      <c r="D836" s="65">
        <v>13</v>
      </c>
      <c r="E836" s="65">
        <v>0</v>
      </c>
      <c r="F836" s="65">
        <v>0</v>
      </c>
      <c r="G836" s="65">
        <v>0</v>
      </c>
      <c r="H836" s="65">
        <v>0</v>
      </c>
      <c r="I836" s="65">
        <v>0</v>
      </c>
      <c r="J836" s="65">
        <v>0</v>
      </c>
      <c r="K836" s="65">
        <v>0</v>
      </c>
      <c r="L836" s="65">
        <v>1</v>
      </c>
      <c r="M836" s="65">
        <v>0</v>
      </c>
      <c r="N836" s="65">
        <v>0</v>
      </c>
      <c r="O836" s="65">
        <v>0</v>
      </c>
      <c r="P836" s="65">
        <v>2</v>
      </c>
      <c r="Q836" s="65">
        <v>1</v>
      </c>
      <c r="R836" s="65">
        <v>3</v>
      </c>
      <c r="S836" s="65">
        <v>1</v>
      </c>
      <c r="T836" s="65">
        <v>0</v>
      </c>
      <c r="U836" s="65">
        <v>3</v>
      </c>
      <c r="V836" s="65">
        <v>1</v>
      </c>
      <c r="W836" s="65">
        <v>1</v>
      </c>
    </row>
    <row r="837" spans="1:23" ht="15" customHeight="1">
      <c r="A837" s="167">
        <v>19</v>
      </c>
      <c r="B837" s="170" t="s">
        <v>5</v>
      </c>
      <c r="C837" s="64" t="s">
        <v>255</v>
      </c>
      <c r="D837" s="65">
        <v>11</v>
      </c>
      <c r="E837" s="65">
        <v>0</v>
      </c>
      <c r="F837" s="65">
        <v>0</v>
      </c>
      <c r="G837" s="65">
        <v>0</v>
      </c>
      <c r="H837" s="65">
        <v>0</v>
      </c>
      <c r="I837" s="65">
        <v>0</v>
      </c>
      <c r="J837" s="65">
        <v>0</v>
      </c>
      <c r="K837" s="65">
        <v>0</v>
      </c>
      <c r="L837" s="65">
        <v>0</v>
      </c>
      <c r="M837" s="65">
        <v>1</v>
      </c>
      <c r="N837" s="65">
        <v>0</v>
      </c>
      <c r="O837" s="65">
        <v>2</v>
      </c>
      <c r="P837" s="65">
        <v>4</v>
      </c>
      <c r="Q837" s="65">
        <v>2</v>
      </c>
      <c r="R837" s="65">
        <v>1</v>
      </c>
      <c r="S837" s="65">
        <v>0</v>
      </c>
      <c r="T837" s="65">
        <v>1</v>
      </c>
      <c r="U837" s="65">
        <v>0</v>
      </c>
      <c r="V837" s="65">
        <v>0</v>
      </c>
      <c r="W837" s="65">
        <v>0</v>
      </c>
    </row>
    <row r="838" spans="1:23" ht="15" customHeight="1">
      <c r="A838" s="168"/>
      <c r="B838" s="171"/>
      <c r="C838" s="64" t="s">
        <v>256</v>
      </c>
      <c r="D838" s="65">
        <v>6</v>
      </c>
      <c r="E838" s="65">
        <v>0</v>
      </c>
      <c r="F838" s="65">
        <v>0</v>
      </c>
      <c r="G838" s="65">
        <v>0</v>
      </c>
      <c r="H838" s="65">
        <v>0</v>
      </c>
      <c r="I838" s="65">
        <v>0</v>
      </c>
      <c r="J838" s="65">
        <v>0</v>
      </c>
      <c r="K838" s="65">
        <v>0</v>
      </c>
      <c r="L838" s="65">
        <v>0</v>
      </c>
      <c r="M838" s="65">
        <v>0</v>
      </c>
      <c r="N838" s="65">
        <v>0</v>
      </c>
      <c r="O838" s="65">
        <v>0</v>
      </c>
      <c r="P838" s="65">
        <v>1</v>
      </c>
      <c r="Q838" s="65">
        <v>1</v>
      </c>
      <c r="R838" s="65">
        <v>2</v>
      </c>
      <c r="S838" s="65">
        <v>0</v>
      </c>
      <c r="T838" s="65">
        <v>0</v>
      </c>
      <c r="U838" s="65">
        <v>0</v>
      </c>
      <c r="V838" s="65">
        <v>1</v>
      </c>
      <c r="W838" s="65">
        <v>1</v>
      </c>
    </row>
    <row r="839" spans="1:23" ht="15" customHeight="1">
      <c r="A839" s="169"/>
      <c r="B839" s="172"/>
      <c r="C839" s="64" t="s">
        <v>38</v>
      </c>
      <c r="D839" s="65">
        <v>17</v>
      </c>
      <c r="E839" s="65">
        <v>0</v>
      </c>
      <c r="F839" s="65">
        <v>0</v>
      </c>
      <c r="G839" s="65">
        <v>0</v>
      </c>
      <c r="H839" s="65">
        <v>0</v>
      </c>
      <c r="I839" s="65">
        <v>0</v>
      </c>
      <c r="J839" s="65">
        <v>0</v>
      </c>
      <c r="K839" s="65">
        <v>0</v>
      </c>
      <c r="L839" s="65">
        <v>0</v>
      </c>
      <c r="M839" s="65">
        <v>1</v>
      </c>
      <c r="N839" s="65">
        <v>0</v>
      </c>
      <c r="O839" s="65">
        <v>2</v>
      </c>
      <c r="P839" s="65">
        <v>5</v>
      </c>
      <c r="Q839" s="65">
        <v>3</v>
      </c>
      <c r="R839" s="65">
        <v>3</v>
      </c>
      <c r="S839" s="65">
        <v>0</v>
      </c>
      <c r="T839" s="65">
        <v>1</v>
      </c>
      <c r="U839" s="65">
        <v>0</v>
      </c>
      <c r="V839" s="65">
        <v>1</v>
      </c>
      <c r="W839" s="65">
        <v>1</v>
      </c>
    </row>
    <row r="840" spans="1:23" ht="15" customHeight="1">
      <c r="A840" s="167">
        <v>20</v>
      </c>
      <c r="B840" s="170" t="s">
        <v>4</v>
      </c>
      <c r="C840" s="64" t="s">
        <v>255</v>
      </c>
      <c r="D840" s="65">
        <v>10</v>
      </c>
      <c r="E840" s="65">
        <v>0</v>
      </c>
      <c r="F840" s="65">
        <v>0</v>
      </c>
      <c r="G840" s="65">
        <v>0</v>
      </c>
      <c r="H840" s="65">
        <v>0</v>
      </c>
      <c r="I840" s="65">
        <v>1</v>
      </c>
      <c r="J840" s="65">
        <v>0</v>
      </c>
      <c r="K840" s="65">
        <v>0</v>
      </c>
      <c r="L840" s="65">
        <v>2</v>
      </c>
      <c r="M840" s="65">
        <v>0</v>
      </c>
      <c r="N840" s="65">
        <v>1</v>
      </c>
      <c r="O840" s="65">
        <v>2</v>
      </c>
      <c r="P840" s="65">
        <v>0</v>
      </c>
      <c r="Q840" s="65">
        <v>3</v>
      </c>
      <c r="R840" s="65">
        <v>0</v>
      </c>
      <c r="S840" s="65">
        <v>1</v>
      </c>
      <c r="T840" s="65">
        <v>0</v>
      </c>
      <c r="U840" s="65">
        <v>0</v>
      </c>
      <c r="V840" s="65">
        <v>0</v>
      </c>
      <c r="W840" s="65">
        <v>0</v>
      </c>
    </row>
    <row r="841" spans="1:23" ht="15" customHeight="1">
      <c r="A841" s="168"/>
      <c r="B841" s="171"/>
      <c r="C841" s="64" t="s">
        <v>256</v>
      </c>
      <c r="D841" s="65">
        <v>14</v>
      </c>
      <c r="E841" s="65">
        <v>0</v>
      </c>
      <c r="F841" s="65">
        <v>0</v>
      </c>
      <c r="G841" s="65">
        <v>0</v>
      </c>
      <c r="H841" s="65">
        <v>0</v>
      </c>
      <c r="I841" s="65">
        <v>0</v>
      </c>
      <c r="J841" s="65">
        <v>0</v>
      </c>
      <c r="K841" s="65">
        <v>2</v>
      </c>
      <c r="L841" s="65">
        <v>1</v>
      </c>
      <c r="M841" s="65">
        <v>0</v>
      </c>
      <c r="N841" s="65">
        <v>0</v>
      </c>
      <c r="O841" s="65">
        <v>1</v>
      </c>
      <c r="P841" s="65">
        <v>1</v>
      </c>
      <c r="Q841" s="65">
        <v>0</v>
      </c>
      <c r="R841" s="65">
        <v>2</v>
      </c>
      <c r="S841" s="65">
        <v>0</v>
      </c>
      <c r="T841" s="65">
        <v>2</v>
      </c>
      <c r="U841" s="65">
        <v>1</v>
      </c>
      <c r="V841" s="65">
        <v>2</v>
      </c>
      <c r="W841" s="65">
        <v>2</v>
      </c>
    </row>
    <row r="842" spans="1:23" ht="15" customHeight="1">
      <c r="A842" s="169"/>
      <c r="B842" s="172"/>
      <c r="C842" s="64" t="s">
        <v>38</v>
      </c>
      <c r="D842" s="65">
        <v>24</v>
      </c>
      <c r="E842" s="65">
        <v>0</v>
      </c>
      <c r="F842" s="65">
        <v>0</v>
      </c>
      <c r="G842" s="65">
        <v>0</v>
      </c>
      <c r="H842" s="65">
        <v>0</v>
      </c>
      <c r="I842" s="65">
        <v>1</v>
      </c>
      <c r="J842" s="65">
        <v>0</v>
      </c>
      <c r="K842" s="65">
        <v>2</v>
      </c>
      <c r="L842" s="65">
        <v>3</v>
      </c>
      <c r="M842" s="65">
        <v>0</v>
      </c>
      <c r="N842" s="65">
        <v>1</v>
      </c>
      <c r="O842" s="65">
        <v>3</v>
      </c>
      <c r="P842" s="65">
        <v>1</v>
      </c>
      <c r="Q842" s="65">
        <v>3</v>
      </c>
      <c r="R842" s="65">
        <v>2</v>
      </c>
      <c r="S842" s="65">
        <v>1</v>
      </c>
      <c r="T842" s="65">
        <v>2</v>
      </c>
      <c r="U842" s="65">
        <v>1</v>
      </c>
      <c r="V842" s="65">
        <v>2</v>
      </c>
      <c r="W842" s="65">
        <v>2</v>
      </c>
    </row>
    <row r="843" spans="1:23" ht="15" customHeight="1">
      <c r="A843" s="167">
        <v>21</v>
      </c>
      <c r="B843" s="170" t="s">
        <v>3</v>
      </c>
      <c r="C843" s="64" t="s">
        <v>255</v>
      </c>
      <c r="D843" s="65">
        <v>9</v>
      </c>
      <c r="E843" s="65">
        <v>1</v>
      </c>
      <c r="F843" s="65">
        <v>0</v>
      </c>
      <c r="G843" s="65">
        <v>0</v>
      </c>
      <c r="H843" s="65">
        <v>0</v>
      </c>
      <c r="I843" s="65">
        <v>0</v>
      </c>
      <c r="J843" s="65">
        <v>0</v>
      </c>
      <c r="K843" s="65">
        <v>0</v>
      </c>
      <c r="L843" s="65">
        <v>2</v>
      </c>
      <c r="M843" s="65">
        <v>1</v>
      </c>
      <c r="N843" s="65">
        <v>2</v>
      </c>
      <c r="O843" s="65">
        <v>1</v>
      </c>
      <c r="P843" s="65">
        <v>0</v>
      </c>
      <c r="Q843" s="65">
        <v>0</v>
      </c>
      <c r="R843" s="65">
        <v>1</v>
      </c>
      <c r="S843" s="65">
        <v>1</v>
      </c>
      <c r="T843" s="65">
        <v>0</v>
      </c>
      <c r="U843" s="65">
        <v>0</v>
      </c>
      <c r="V843" s="65">
        <v>0</v>
      </c>
      <c r="W843" s="65">
        <v>0</v>
      </c>
    </row>
    <row r="844" spans="1:23" ht="15" customHeight="1">
      <c r="A844" s="168"/>
      <c r="B844" s="171"/>
      <c r="C844" s="64" t="s">
        <v>256</v>
      </c>
      <c r="D844" s="65">
        <v>10</v>
      </c>
      <c r="E844" s="65">
        <v>0</v>
      </c>
      <c r="F844" s="65">
        <v>0</v>
      </c>
      <c r="G844" s="65">
        <v>0</v>
      </c>
      <c r="H844" s="65">
        <v>0</v>
      </c>
      <c r="I844" s="65">
        <v>0</v>
      </c>
      <c r="J844" s="65">
        <v>0</v>
      </c>
      <c r="K844" s="65">
        <v>0</v>
      </c>
      <c r="L844" s="65">
        <v>1</v>
      </c>
      <c r="M844" s="65">
        <v>0</v>
      </c>
      <c r="N844" s="65">
        <v>0</v>
      </c>
      <c r="O844" s="65">
        <v>0</v>
      </c>
      <c r="P844" s="65">
        <v>0</v>
      </c>
      <c r="Q844" s="65">
        <v>1</v>
      </c>
      <c r="R844" s="65">
        <v>1</v>
      </c>
      <c r="S844" s="65">
        <v>0</v>
      </c>
      <c r="T844" s="65">
        <v>2</v>
      </c>
      <c r="U844" s="65">
        <v>0</v>
      </c>
      <c r="V844" s="65">
        <v>3</v>
      </c>
      <c r="W844" s="65">
        <v>2</v>
      </c>
    </row>
    <row r="845" spans="1:23" ht="15" customHeight="1">
      <c r="A845" s="169"/>
      <c r="B845" s="186"/>
      <c r="C845" s="64" t="s">
        <v>38</v>
      </c>
      <c r="D845" s="65">
        <v>19</v>
      </c>
      <c r="E845" s="65">
        <v>1</v>
      </c>
      <c r="F845" s="65">
        <v>0</v>
      </c>
      <c r="G845" s="65">
        <v>0</v>
      </c>
      <c r="H845" s="65">
        <v>0</v>
      </c>
      <c r="I845" s="65">
        <v>0</v>
      </c>
      <c r="J845" s="65">
        <v>0</v>
      </c>
      <c r="K845" s="65">
        <v>0</v>
      </c>
      <c r="L845" s="65">
        <v>3</v>
      </c>
      <c r="M845" s="65">
        <v>1</v>
      </c>
      <c r="N845" s="65">
        <v>2</v>
      </c>
      <c r="O845" s="65">
        <v>1</v>
      </c>
      <c r="P845" s="65">
        <v>0</v>
      </c>
      <c r="Q845" s="65">
        <v>1</v>
      </c>
      <c r="R845" s="65">
        <v>2</v>
      </c>
      <c r="S845" s="65">
        <v>1</v>
      </c>
      <c r="T845" s="65">
        <v>2</v>
      </c>
      <c r="U845" s="65">
        <v>0</v>
      </c>
      <c r="V845" s="65">
        <v>3</v>
      </c>
      <c r="W845" s="65">
        <v>2</v>
      </c>
    </row>
    <row r="846" spans="1:23" ht="15" customHeight="1">
      <c r="A846" s="177">
        <v>22</v>
      </c>
      <c r="B846" s="180" t="s">
        <v>2</v>
      </c>
      <c r="C846" s="66" t="s">
        <v>255</v>
      </c>
      <c r="D846" s="67">
        <v>291</v>
      </c>
      <c r="E846" s="67">
        <v>3</v>
      </c>
      <c r="F846" s="67">
        <v>1</v>
      </c>
      <c r="G846" s="67">
        <v>0</v>
      </c>
      <c r="H846" s="67">
        <v>0</v>
      </c>
      <c r="I846" s="67">
        <v>1</v>
      </c>
      <c r="J846" s="67">
        <v>1</v>
      </c>
      <c r="K846" s="67">
        <v>0</v>
      </c>
      <c r="L846" s="67">
        <v>14</v>
      </c>
      <c r="M846" s="67">
        <v>22</v>
      </c>
      <c r="N846" s="67">
        <v>44</v>
      </c>
      <c r="O846" s="67">
        <v>41</v>
      </c>
      <c r="P846" s="67">
        <v>40</v>
      </c>
      <c r="Q846" s="67">
        <v>30</v>
      </c>
      <c r="R846" s="67">
        <v>24</v>
      </c>
      <c r="S846" s="67">
        <v>25</v>
      </c>
      <c r="T846" s="67">
        <v>16</v>
      </c>
      <c r="U846" s="67">
        <v>9</v>
      </c>
      <c r="V846" s="67">
        <v>11</v>
      </c>
      <c r="W846" s="67">
        <v>9</v>
      </c>
    </row>
    <row r="847" spans="1:23" ht="15" customHeight="1">
      <c r="A847" s="178"/>
      <c r="B847" s="181"/>
      <c r="C847" s="66" t="s">
        <v>256</v>
      </c>
      <c r="D847" s="67">
        <v>234</v>
      </c>
      <c r="E847" s="67">
        <v>1</v>
      </c>
      <c r="F847" s="67">
        <v>3</v>
      </c>
      <c r="G847" s="67">
        <v>0</v>
      </c>
      <c r="H847" s="67">
        <v>1</v>
      </c>
      <c r="I847" s="67">
        <v>1</v>
      </c>
      <c r="J847" s="67">
        <v>0</v>
      </c>
      <c r="K847" s="67">
        <v>5</v>
      </c>
      <c r="L847" s="67">
        <v>5</v>
      </c>
      <c r="M847" s="67">
        <v>9</v>
      </c>
      <c r="N847" s="67">
        <v>9</v>
      </c>
      <c r="O847" s="67">
        <v>16</v>
      </c>
      <c r="P847" s="67">
        <v>13</v>
      </c>
      <c r="Q847" s="67">
        <v>22</v>
      </c>
      <c r="R847" s="67">
        <v>27</v>
      </c>
      <c r="S847" s="67">
        <v>21</v>
      </c>
      <c r="T847" s="67">
        <v>25</v>
      </c>
      <c r="U847" s="67">
        <v>16</v>
      </c>
      <c r="V847" s="67">
        <v>32</v>
      </c>
      <c r="W847" s="67">
        <v>28</v>
      </c>
    </row>
    <row r="848" spans="1:23" ht="15" customHeight="1">
      <c r="A848" s="179"/>
      <c r="B848" s="182"/>
      <c r="C848" s="66" t="s">
        <v>38</v>
      </c>
      <c r="D848" s="67">
        <v>525</v>
      </c>
      <c r="E848" s="67">
        <v>4</v>
      </c>
      <c r="F848" s="67">
        <v>4</v>
      </c>
      <c r="G848" s="67">
        <v>0</v>
      </c>
      <c r="H848" s="67">
        <v>1</v>
      </c>
      <c r="I848" s="67">
        <v>2</v>
      </c>
      <c r="J848" s="67">
        <v>1</v>
      </c>
      <c r="K848" s="67">
        <v>5</v>
      </c>
      <c r="L848" s="67">
        <v>19</v>
      </c>
      <c r="M848" s="67">
        <v>31</v>
      </c>
      <c r="N848" s="67">
        <v>53</v>
      </c>
      <c r="O848" s="67">
        <v>57</v>
      </c>
      <c r="P848" s="67">
        <v>53</v>
      </c>
      <c r="Q848" s="67">
        <v>52</v>
      </c>
      <c r="R848" s="67">
        <v>51</v>
      </c>
      <c r="S848" s="67">
        <v>46</v>
      </c>
      <c r="T848" s="67">
        <v>41</v>
      </c>
      <c r="U848" s="67">
        <v>25</v>
      </c>
      <c r="V848" s="67">
        <v>43</v>
      </c>
      <c r="W848" s="67">
        <v>37</v>
      </c>
    </row>
    <row r="849" spans="1:23" ht="15" customHeight="1">
      <c r="A849" s="167">
        <v>23</v>
      </c>
      <c r="B849" s="183" t="s">
        <v>1</v>
      </c>
      <c r="C849" s="64" t="s">
        <v>255</v>
      </c>
      <c r="D849" s="65">
        <v>408</v>
      </c>
      <c r="E849" s="65">
        <v>6</v>
      </c>
      <c r="F849" s="65">
        <v>2</v>
      </c>
      <c r="G849" s="65">
        <v>0</v>
      </c>
      <c r="H849" s="65">
        <v>0</v>
      </c>
      <c r="I849" s="65">
        <v>0</v>
      </c>
      <c r="J849" s="65">
        <v>1</v>
      </c>
      <c r="K849" s="65">
        <v>4</v>
      </c>
      <c r="L849" s="65">
        <v>13</v>
      </c>
      <c r="M849" s="65">
        <v>46</v>
      </c>
      <c r="N849" s="65">
        <v>43</v>
      </c>
      <c r="O849" s="65">
        <v>87</v>
      </c>
      <c r="P849" s="65">
        <v>51</v>
      </c>
      <c r="Q849" s="65">
        <v>35</v>
      </c>
      <c r="R849" s="65">
        <v>46</v>
      </c>
      <c r="S849" s="65">
        <v>21</v>
      </c>
      <c r="T849" s="65">
        <v>22</v>
      </c>
      <c r="U849" s="65">
        <v>11</v>
      </c>
      <c r="V849" s="65">
        <v>9</v>
      </c>
      <c r="W849" s="65">
        <v>11</v>
      </c>
    </row>
    <row r="850" spans="1:23" ht="15" customHeight="1">
      <c r="A850" s="168"/>
      <c r="B850" s="184"/>
      <c r="C850" s="64" t="s">
        <v>256</v>
      </c>
      <c r="D850" s="65">
        <v>294</v>
      </c>
      <c r="E850" s="65">
        <v>3</v>
      </c>
      <c r="F850" s="65">
        <v>2</v>
      </c>
      <c r="G850" s="65">
        <v>0</v>
      </c>
      <c r="H850" s="65">
        <v>2</v>
      </c>
      <c r="I850" s="65">
        <v>2</v>
      </c>
      <c r="J850" s="65">
        <v>1</v>
      </c>
      <c r="K850" s="65">
        <v>2</v>
      </c>
      <c r="L850" s="65">
        <v>11</v>
      </c>
      <c r="M850" s="65">
        <v>20</v>
      </c>
      <c r="N850" s="65">
        <v>12</v>
      </c>
      <c r="O850" s="65">
        <v>19</v>
      </c>
      <c r="P850" s="65">
        <v>27</v>
      </c>
      <c r="Q850" s="65">
        <v>40</v>
      </c>
      <c r="R850" s="65">
        <v>34</v>
      </c>
      <c r="S850" s="65">
        <v>29</v>
      </c>
      <c r="T850" s="65">
        <v>21</v>
      </c>
      <c r="U850" s="65">
        <v>27</v>
      </c>
      <c r="V850" s="65">
        <v>21</v>
      </c>
      <c r="W850" s="65">
        <v>21</v>
      </c>
    </row>
    <row r="851" spans="1:23" ht="15" customHeight="1">
      <c r="A851" s="169"/>
      <c r="B851" s="185"/>
      <c r="C851" s="64" t="s">
        <v>38</v>
      </c>
      <c r="D851" s="65">
        <v>702</v>
      </c>
      <c r="E851" s="65">
        <v>9</v>
      </c>
      <c r="F851" s="65">
        <v>4</v>
      </c>
      <c r="G851" s="65">
        <v>0</v>
      </c>
      <c r="H851" s="65">
        <v>2</v>
      </c>
      <c r="I851" s="65">
        <v>2</v>
      </c>
      <c r="J851" s="65">
        <v>2</v>
      </c>
      <c r="K851" s="65">
        <v>6</v>
      </c>
      <c r="L851" s="65">
        <v>24</v>
      </c>
      <c r="M851" s="65">
        <v>66</v>
      </c>
      <c r="N851" s="65">
        <v>55</v>
      </c>
      <c r="O851" s="65">
        <v>106</v>
      </c>
      <c r="P851" s="65">
        <v>78</v>
      </c>
      <c r="Q851" s="65">
        <v>75</v>
      </c>
      <c r="R851" s="65">
        <v>80</v>
      </c>
      <c r="S851" s="65">
        <v>50</v>
      </c>
      <c r="T851" s="65">
        <v>43</v>
      </c>
      <c r="U851" s="65">
        <v>38</v>
      </c>
      <c r="V851" s="65">
        <v>30</v>
      </c>
      <c r="W851" s="65">
        <v>32</v>
      </c>
    </row>
    <row r="852" spans="1:23" ht="15" customHeight="1">
      <c r="A852" s="177">
        <v>24</v>
      </c>
      <c r="B852" s="180" t="s">
        <v>0</v>
      </c>
      <c r="C852" s="66" t="s">
        <v>255</v>
      </c>
      <c r="D852" s="67">
        <v>699</v>
      </c>
      <c r="E852" s="67">
        <v>9</v>
      </c>
      <c r="F852" s="67">
        <v>3</v>
      </c>
      <c r="G852" s="67">
        <v>0</v>
      </c>
      <c r="H852" s="67">
        <v>0</v>
      </c>
      <c r="I852" s="67">
        <v>1</v>
      </c>
      <c r="J852" s="67">
        <v>2</v>
      </c>
      <c r="K852" s="67">
        <v>4</v>
      </c>
      <c r="L852" s="67">
        <v>27</v>
      </c>
      <c r="M852" s="67">
        <v>68</v>
      </c>
      <c r="N852" s="67">
        <v>87</v>
      </c>
      <c r="O852" s="67">
        <v>128</v>
      </c>
      <c r="P852" s="67">
        <v>91</v>
      </c>
      <c r="Q852" s="67">
        <v>65</v>
      </c>
      <c r="R852" s="67">
        <v>70</v>
      </c>
      <c r="S852" s="67">
        <v>46</v>
      </c>
      <c r="T852" s="67">
        <v>38</v>
      </c>
      <c r="U852" s="67">
        <v>20</v>
      </c>
      <c r="V852" s="67">
        <v>20</v>
      </c>
      <c r="W852" s="67">
        <v>20</v>
      </c>
    </row>
    <row r="853" spans="1:23" ht="15" customHeight="1">
      <c r="A853" s="178"/>
      <c r="B853" s="181"/>
      <c r="C853" s="66" t="s">
        <v>256</v>
      </c>
      <c r="D853" s="67">
        <v>528</v>
      </c>
      <c r="E853" s="67">
        <v>4</v>
      </c>
      <c r="F853" s="67">
        <v>5</v>
      </c>
      <c r="G853" s="67">
        <v>0</v>
      </c>
      <c r="H853" s="67">
        <v>3</v>
      </c>
      <c r="I853" s="67">
        <v>3</v>
      </c>
      <c r="J853" s="67">
        <v>1</v>
      </c>
      <c r="K853" s="67">
        <v>7</v>
      </c>
      <c r="L853" s="67">
        <v>16</v>
      </c>
      <c r="M853" s="67">
        <v>29</v>
      </c>
      <c r="N853" s="67">
        <v>21</v>
      </c>
      <c r="O853" s="67">
        <v>35</v>
      </c>
      <c r="P853" s="67">
        <v>40</v>
      </c>
      <c r="Q853" s="67">
        <v>62</v>
      </c>
      <c r="R853" s="67">
        <v>61</v>
      </c>
      <c r="S853" s="67">
        <v>50</v>
      </c>
      <c r="T853" s="67">
        <v>46</v>
      </c>
      <c r="U853" s="67">
        <v>43</v>
      </c>
      <c r="V853" s="67">
        <v>53</v>
      </c>
      <c r="W853" s="67">
        <v>49</v>
      </c>
    </row>
    <row r="854" spans="1:23" ht="15" customHeight="1">
      <c r="A854" s="179"/>
      <c r="B854" s="182"/>
      <c r="C854" s="66" t="s">
        <v>38</v>
      </c>
      <c r="D854" s="67">
        <v>1227</v>
      </c>
      <c r="E854" s="67">
        <v>13</v>
      </c>
      <c r="F854" s="67">
        <v>8</v>
      </c>
      <c r="G854" s="67">
        <v>0</v>
      </c>
      <c r="H854" s="67">
        <v>3</v>
      </c>
      <c r="I854" s="67">
        <v>4</v>
      </c>
      <c r="J854" s="67">
        <v>3</v>
      </c>
      <c r="K854" s="67">
        <v>11</v>
      </c>
      <c r="L854" s="67">
        <v>43</v>
      </c>
      <c r="M854" s="67">
        <v>97</v>
      </c>
      <c r="N854" s="67">
        <v>108</v>
      </c>
      <c r="O854" s="67">
        <v>163</v>
      </c>
      <c r="P854" s="67">
        <v>131</v>
      </c>
      <c r="Q854" s="67">
        <v>127</v>
      </c>
      <c r="R854" s="67">
        <v>131</v>
      </c>
      <c r="S854" s="67">
        <v>96</v>
      </c>
      <c r="T854" s="67">
        <v>84</v>
      </c>
      <c r="U854" s="67">
        <v>63</v>
      </c>
      <c r="V854" s="67">
        <v>73</v>
      </c>
      <c r="W854" s="67">
        <v>69</v>
      </c>
    </row>
    <row r="855" spans="1:23"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</row>
    <row r="856" spans="1:23"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</row>
    <row r="857" spans="1:23"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</row>
    <row r="858" spans="1:23"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</row>
    <row r="859" spans="1:23" ht="21" customHeight="1">
      <c r="A859" s="191" t="s">
        <v>415</v>
      </c>
      <c r="B859" s="191"/>
      <c r="C859" s="191"/>
      <c r="D859" s="191"/>
      <c r="E859" s="191"/>
      <c r="F859" s="191"/>
      <c r="G859" s="191"/>
      <c r="H859" s="191"/>
      <c r="I859" s="191"/>
      <c r="J859" s="191"/>
      <c r="K859" s="191"/>
      <c r="L859" s="191"/>
      <c r="M859" s="191"/>
      <c r="N859" s="191"/>
      <c r="O859" s="191"/>
      <c r="P859" s="191"/>
      <c r="Q859" s="191"/>
      <c r="R859" s="191"/>
      <c r="S859" s="191"/>
      <c r="T859" s="191"/>
      <c r="U859" s="191"/>
      <c r="V859" s="191"/>
      <c r="W859" s="191"/>
    </row>
    <row r="860" spans="1:23" ht="29.25" customHeight="1">
      <c r="A860" s="33" t="s">
        <v>43</v>
      </c>
      <c r="B860" s="61" t="s">
        <v>58</v>
      </c>
      <c r="C860" s="61" t="s">
        <v>331</v>
      </c>
      <c r="D860" s="35" t="s">
        <v>38</v>
      </c>
      <c r="E860" s="35" t="s">
        <v>37</v>
      </c>
      <c r="F860" s="36" t="s">
        <v>36</v>
      </c>
      <c r="G860" s="37" t="s">
        <v>35</v>
      </c>
      <c r="H860" s="38" t="s">
        <v>34</v>
      </c>
      <c r="I860" s="37" t="s">
        <v>33</v>
      </c>
      <c r="J860" s="38" t="s">
        <v>32</v>
      </c>
      <c r="K860" s="37" t="s">
        <v>31</v>
      </c>
      <c r="L860" s="38" t="s">
        <v>30</v>
      </c>
      <c r="M860" s="37" t="s">
        <v>29</v>
      </c>
      <c r="N860" s="38" t="s">
        <v>28</v>
      </c>
      <c r="O860" s="37" t="s">
        <v>27</v>
      </c>
      <c r="P860" s="38" t="s">
        <v>26</v>
      </c>
      <c r="Q860" s="37" t="s">
        <v>25</v>
      </c>
      <c r="R860" s="38" t="s">
        <v>24</v>
      </c>
      <c r="S860" s="62" t="s">
        <v>302</v>
      </c>
      <c r="T860" s="52" t="s">
        <v>303</v>
      </c>
      <c r="U860" s="6" t="s">
        <v>304</v>
      </c>
      <c r="V860" s="6" t="s">
        <v>305</v>
      </c>
      <c r="W860" s="6" t="s">
        <v>306</v>
      </c>
    </row>
    <row r="861" spans="1:23" ht="15" customHeight="1">
      <c r="A861" s="173">
        <v>1</v>
      </c>
      <c r="B861" s="176" t="s">
        <v>23</v>
      </c>
      <c r="C861" s="64" t="s">
        <v>255</v>
      </c>
      <c r="D861" s="65">
        <v>0</v>
      </c>
      <c r="E861" s="65">
        <v>0</v>
      </c>
      <c r="F861" s="65">
        <v>0</v>
      </c>
      <c r="G861" s="65">
        <v>0</v>
      </c>
      <c r="H861" s="65">
        <v>0</v>
      </c>
      <c r="I861" s="65">
        <v>0</v>
      </c>
      <c r="J861" s="65">
        <v>0</v>
      </c>
      <c r="K861" s="65">
        <v>0</v>
      </c>
      <c r="L861" s="65">
        <v>0</v>
      </c>
      <c r="M861" s="65">
        <v>0</v>
      </c>
      <c r="N861" s="65">
        <v>0</v>
      </c>
      <c r="O861" s="65">
        <v>0</v>
      </c>
      <c r="P861" s="65">
        <v>0</v>
      </c>
      <c r="Q861" s="65">
        <v>0</v>
      </c>
      <c r="R861" s="65">
        <v>0</v>
      </c>
      <c r="S861" s="65">
        <v>0</v>
      </c>
      <c r="T861" s="65">
        <v>0</v>
      </c>
      <c r="U861" s="65">
        <v>0</v>
      </c>
      <c r="V861" s="65">
        <v>0</v>
      </c>
      <c r="W861" s="65">
        <v>0</v>
      </c>
    </row>
    <row r="862" spans="1:23" ht="15" customHeight="1">
      <c r="A862" s="174"/>
      <c r="B862" s="171"/>
      <c r="C862" s="64" t="s">
        <v>256</v>
      </c>
      <c r="D862" s="65">
        <v>0</v>
      </c>
      <c r="E862" s="65">
        <v>0</v>
      </c>
      <c r="F862" s="65">
        <v>0</v>
      </c>
      <c r="G862" s="65">
        <v>0</v>
      </c>
      <c r="H862" s="65">
        <v>0</v>
      </c>
      <c r="I862" s="65">
        <v>0</v>
      </c>
      <c r="J862" s="65">
        <v>0</v>
      </c>
      <c r="K862" s="65">
        <v>0</v>
      </c>
      <c r="L862" s="65">
        <v>0</v>
      </c>
      <c r="M862" s="65">
        <v>0</v>
      </c>
      <c r="N862" s="65">
        <v>0</v>
      </c>
      <c r="O862" s="65">
        <v>0</v>
      </c>
      <c r="P862" s="65">
        <v>0</v>
      </c>
      <c r="Q862" s="65">
        <v>0</v>
      </c>
      <c r="R862" s="65">
        <v>0</v>
      </c>
      <c r="S862" s="65">
        <v>0</v>
      </c>
      <c r="T862" s="65">
        <v>0</v>
      </c>
      <c r="U862" s="65">
        <v>0</v>
      </c>
      <c r="V862" s="65">
        <v>0</v>
      </c>
      <c r="W862" s="65">
        <v>0</v>
      </c>
    </row>
    <row r="863" spans="1:23" ht="15" customHeight="1">
      <c r="A863" s="175"/>
      <c r="B863" s="172"/>
      <c r="C863" s="64" t="s">
        <v>38</v>
      </c>
      <c r="D863" s="65">
        <v>0</v>
      </c>
      <c r="E863" s="65">
        <v>0</v>
      </c>
      <c r="F863" s="65">
        <v>0</v>
      </c>
      <c r="G863" s="65">
        <v>0</v>
      </c>
      <c r="H863" s="65">
        <v>0</v>
      </c>
      <c r="I863" s="65">
        <v>0</v>
      </c>
      <c r="J863" s="65">
        <v>0</v>
      </c>
      <c r="K863" s="65">
        <v>0</v>
      </c>
      <c r="L863" s="65">
        <v>0</v>
      </c>
      <c r="M863" s="65">
        <v>0</v>
      </c>
      <c r="N863" s="65">
        <v>0</v>
      </c>
      <c r="O863" s="65">
        <v>0</v>
      </c>
      <c r="P863" s="65">
        <v>0</v>
      </c>
      <c r="Q863" s="65">
        <v>0</v>
      </c>
      <c r="R863" s="65">
        <v>0</v>
      </c>
      <c r="S863" s="65">
        <v>0</v>
      </c>
      <c r="T863" s="65">
        <v>0</v>
      </c>
      <c r="U863" s="65">
        <v>0</v>
      </c>
      <c r="V863" s="65">
        <v>0</v>
      </c>
      <c r="W863" s="65">
        <v>0</v>
      </c>
    </row>
    <row r="864" spans="1:23" ht="15" customHeight="1">
      <c r="A864" s="167">
        <v>2</v>
      </c>
      <c r="B864" s="170" t="s">
        <v>22</v>
      </c>
      <c r="C864" s="64" t="s">
        <v>255</v>
      </c>
      <c r="D864" s="65">
        <v>0</v>
      </c>
      <c r="E864" s="65">
        <v>0</v>
      </c>
      <c r="F864" s="65">
        <v>0</v>
      </c>
      <c r="G864" s="65">
        <v>0</v>
      </c>
      <c r="H864" s="65">
        <v>0</v>
      </c>
      <c r="I864" s="65">
        <v>0</v>
      </c>
      <c r="J864" s="65">
        <v>0</v>
      </c>
      <c r="K864" s="65">
        <v>0</v>
      </c>
      <c r="L864" s="65">
        <v>0</v>
      </c>
      <c r="M864" s="65">
        <v>0</v>
      </c>
      <c r="N864" s="65">
        <v>0</v>
      </c>
      <c r="O864" s="65">
        <v>0</v>
      </c>
      <c r="P864" s="65">
        <v>0</v>
      </c>
      <c r="Q864" s="65">
        <v>0</v>
      </c>
      <c r="R864" s="65">
        <v>0</v>
      </c>
      <c r="S864" s="65">
        <v>0</v>
      </c>
      <c r="T864" s="65">
        <v>0</v>
      </c>
      <c r="U864" s="65">
        <v>0</v>
      </c>
      <c r="V864" s="65">
        <v>0</v>
      </c>
      <c r="W864" s="65">
        <v>0</v>
      </c>
    </row>
    <row r="865" spans="1:23" ht="15" customHeight="1">
      <c r="A865" s="168"/>
      <c r="B865" s="171"/>
      <c r="C865" s="64" t="s">
        <v>256</v>
      </c>
      <c r="D865" s="65">
        <v>0</v>
      </c>
      <c r="E865" s="65">
        <v>0</v>
      </c>
      <c r="F865" s="65">
        <v>0</v>
      </c>
      <c r="G865" s="65">
        <v>0</v>
      </c>
      <c r="H865" s="65">
        <v>0</v>
      </c>
      <c r="I865" s="65">
        <v>0</v>
      </c>
      <c r="J865" s="65">
        <v>0</v>
      </c>
      <c r="K865" s="65">
        <v>0</v>
      </c>
      <c r="L865" s="65">
        <v>0</v>
      </c>
      <c r="M865" s="65">
        <v>0</v>
      </c>
      <c r="N865" s="65">
        <v>0</v>
      </c>
      <c r="O865" s="65">
        <v>0</v>
      </c>
      <c r="P865" s="65">
        <v>0</v>
      </c>
      <c r="Q865" s="65">
        <v>0</v>
      </c>
      <c r="R865" s="65">
        <v>0</v>
      </c>
      <c r="S865" s="65">
        <v>0</v>
      </c>
      <c r="T865" s="65">
        <v>0</v>
      </c>
      <c r="U865" s="65">
        <v>0</v>
      </c>
      <c r="V865" s="65">
        <v>0</v>
      </c>
      <c r="W865" s="65">
        <v>0</v>
      </c>
    </row>
    <row r="866" spans="1:23" ht="15" customHeight="1">
      <c r="A866" s="169"/>
      <c r="B866" s="172"/>
      <c r="C866" s="64" t="s">
        <v>38</v>
      </c>
      <c r="D866" s="65">
        <v>0</v>
      </c>
      <c r="E866" s="65">
        <v>0</v>
      </c>
      <c r="F866" s="65">
        <v>0</v>
      </c>
      <c r="G866" s="65">
        <v>0</v>
      </c>
      <c r="H866" s="65">
        <v>0</v>
      </c>
      <c r="I866" s="65">
        <v>0</v>
      </c>
      <c r="J866" s="65">
        <v>0</v>
      </c>
      <c r="K866" s="65">
        <v>0</v>
      </c>
      <c r="L866" s="65">
        <v>0</v>
      </c>
      <c r="M866" s="65">
        <v>0</v>
      </c>
      <c r="N866" s="65">
        <v>0</v>
      </c>
      <c r="O866" s="65">
        <v>0</v>
      </c>
      <c r="P866" s="65">
        <v>0</v>
      </c>
      <c r="Q866" s="65">
        <v>0</v>
      </c>
      <c r="R866" s="65">
        <v>0</v>
      </c>
      <c r="S866" s="65">
        <v>0</v>
      </c>
      <c r="T866" s="65">
        <v>0</v>
      </c>
      <c r="U866" s="65">
        <v>0</v>
      </c>
      <c r="V866" s="65">
        <v>0</v>
      </c>
      <c r="W866" s="65">
        <v>0</v>
      </c>
    </row>
    <row r="867" spans="1:23" ht="15" customHeight="1">
      <c r="A867" s="167">
        <v>3</v>
      </c>
      <c r="B867" s="170" t="s">
        <v>21</v>
      </c>
      <c r="C867" s="64" t="s">
        <v>255</v>
      </c>
      <c r="D867" s="65">
        <v>1</v>
      </c>
      <c r="E867" s="65">
        <v>0</v>
      </c>
      <c r="F867" s="65">
        <v>0</v>
      </c>
      <c r="G867" s="65">
        <v>0</v>
      </c>
      <c r="H867" s="65">
        <v>1</v>
      </c>
      <c r="I867" s="65">
        <v>0</v>
      </c>
      <c r="J867" s="65">
        <v>0</v>
      </c>
      <c r="K867" s="65">
        <v>0</v>
      </c>
      <c r="L867" s="65">
        <v>0</v>
      </c>
      <c r="M867" s="65">
        <v>0</v>
      </c>
      <c r="N867" s="65">
        <v>0</v>
      </c>
      <c r="O867" s="65">
        <v>0</v>
      </c>
      <c r="P867" s="65">
        <v>0</v>
      </c>
      <c r="Q867" s="65">
        <v>0</v>
      </c>
      <c r="R867" s="65">
        <v>0</v>
      </c>
      <c r="S867" s="65">
        <v>0</v>
      </c>
      <c r="T867" s="65">
        <v>0</v>
      </c>
      <c r="U867" s="65">
        <v>0</v>
      </c>
      <c r="V867" s="65">
        <v>0</v>
      </c>
      <c r="W867" s="65">
        <v>0</v>
      </c>
    </row>
    <row r="868" spans="1:23" ht="15" customHeight="1">
      <c r="A868" s="168"/>
      <c r="B868" s="171"/>
      <c r="C868" s="64" t="s">
        <v>256</v>
      </c>
      <c r="D868" s="65">
        <v>0</v>
      </c>
      <c r="E868" s="65">
        <v>0</v>
      </c>
      <c r="F868" s="65">
        <v>0</v>
      </c>
      <c r="G868" s="65">
        <v>0</v>
      </c>
      <c r="H868" s="65">
        <v>0</v>
      </c>
      <c r="I868" s="65">
        <v>0</v>
      </c>
      <c r="J868" s="65">
        <v>0</v>
      </c>
      <c r="K868" s="65">
        <v>0</v>
      </c>
      <c r="L868" s="65">
        <v>0</v>
      </c>
      <c r="M868" s="65">
        <v>0</v>
      </c>
      <c r="N868" s="65">
        <v>0</v>
      </c>
      <c r="O868" s="65">
        <v>0</v>
      </c>
      <c r="P868" s="65">
        <v>0</v>
      </c>
      <c r="Q868" s="65">
        <v>0</v>
      </c>
      <c r="R868" s="65">
        <v>0</v>
      </c>
      <c r="S868" s="65">
        <v>0</v>
      </c>
      <c r="T868" s="65">
        <v>0</v>
      </c>
      <c r="U868" s="65">
        <v>0</v>
      </c>
      <c r="V868" s="65">
        <v>0</v>
      </c>
      <c r="W868" s="65">
        <v>0</v>
      </c>
    </row>
    <row r="869" spans="1:23" ht="15" customHeight="1">
      <c r="A869" s="169"/>
      <c r="B869" s="172"/>
      <c r="C869" s="64" t="s">
        <v>38</v>
      </c>
      <c r="D869" s="65">
        <v>1</v>
      </c>
      <c r="E869" s="65">
        <v>0</v>
      </c>
      <c r="F869" s="65">
        <v>0</v>
      </c>
      <c r="G869" s="65">
        <v>0</v>
      </c>
      <c r="H869" s="65">
        <v>1</v>
      </c>
      <c r="I869" s="65">
        <v>0</v>
      </c>
      <c r="J869" s="65">
        <v>0</v>
      </c>
      <c r="K869" s="65">
        <v>0</v>
      </c>
      <c r="L869" s="65">
        <v>0</v>
      </c>
      <c r="M869" s="65">
        <v>0</v>
      </c>
      <c r="N869" s="65">
        <v>0</v>
      </c>
      <c r="O869" s="65">
        <v>0</v>
      </c>
      <c r="P869" s="65">
        <v>0</v>
      </c>
      <c r="Q869" s="65">
        <v>0</v>
      </c>
      <c r="R869" s="65">
        <v>0</v>
      </c>
      <c r="S869" s="65">
        <v>0</v>
      </c>
      <c r="T869" s="65">
        <v>0</v>
      </c>
      <c r="U869" s="65">
        <v>0</v>
      </c>
      <c r="V869" s="65">
        <v>0</v>
      </c>
      <c r="W869" s="65">
        <v>0</v>
      </c>
    </row>
    <row r="870" spans="1:23" ht="15" customHeight="1">
      <c r="A870" s="167">
        <v>4</v>
      </c>
      <c r="B870" s="170" t="s">
        <v>20</v>
      </c>
      <c r="C870" s="64" t="s">
        <v>255</v>
      </c>
      <c r="D870" s="65">
        <v>0</v>
      </c>
      <c r="E870" s="65">
        <v>0</v>
      </c>
      <c r="F870" s="65">
        <v>0</v>
      </c>
      <c r="G870" s="65">
        <v>0</v>
      </c>
      <c r="H870" s="65">
        <v>0</v>
      </c>
      <c r="I870" s="65">
        <v>0</v>
      </c>
      <c r="J870" s="65">
        <v>0</v>
      </c>
      <c r="K870" s="65">
        <v>0</v>
      </c>
      <c r="L870" s="65">
        <v>0</v>
      </c>
      <c r="M870" s="65">
        <v>0</v>
      </c>
      <c r="N870" s="65">
        <v>0</v>
      </c>
      <c r="O870" s="65">
        <v>0</v>
      </c>
      <c r="P870" s="65">
        <v>0</v>
      </c>
      <c r="Q870" s="65">
        <v>0</v>
      </c>
      <c r="R870" s="65">
        <v>0</v>
      </c>
      <c r="S870" s="65">
        <v>0</v>
      </c>
      <c r="T870" s="65">
        <v>0</v>
      </c>
      <c r="U870" s="65">
        <v>0</v>
      </c>
      <c r="V870" s="65">
        <v>0</v>
      </c>
      <c r="W870" s="65">
        <v>0</v>
      </c>
    </row>
    <row r="871" spans="1:23" ht="15" customHeight="1">
      <c r="A871" s="168"/>
      <c r="B871" s="171"/>
      <c r="C871" s="64" t="s">
        <v>256</v>
      </c>
      <c r="D871" s="65">
        <v>0</v>
      </c>
      <c r="E871" s="65">
        <v>0</v>
      </c>
      <c r="F871" s="65">
        <v>0</v>
      </c>
      <c r="G871" s="65">
        <v>0</v>
      </c>
      <c r="H871" s="65">
        <v>0</v>
      </c>
      <c r="I871" s="65">
        <v>0</v>
      </c>
      <c r="J871" s="65">
        <v>0</v>
      </c>
      <c r="K871" s="65">
        <v>0</v>
      </c>
      <c r="L871" s="65">
        <v>0</v>
      </c>
      <c r="M871" s="65">
        <v>0</v>
      </c>
      <c r="N871" s="65">
        <v>0</v>
      </c>
      <c r="O871" s="65">
        <v>0</v>
      </c>
      <c r="P871" s="65">
        <v>0</v>
      </c>
      <c r="Q871" s="65">
        <v>0</v>
      </c>
      <c r="R871" s="65">
        <v>0</v>
      </c>
      <c r="S871" s="65">
        <v>0</v>
      </c>
      <c r="T871" s="65">
        <v>0</v>
      </c>
      <c r="U871" s="65">
        <v>0</v>
      </c>
      <c r="V871" s="65">
        <v>0</v>
      </c>
      <c r="W871" s="65">
        <v>0</v>
      </c>
    </row>
    <row r="872" spans="1:23" ht="15" customHeight="1">
      <c r="A872" s="169"/>
      <c r="B872" s="172"/>
      <c r="C872" s="64" t="s">
        <v>38</v>
      </c>
      <c r="D872" s="65">
        <v>0</v>
      </c>
      <c r="E872" s="65">
        <v>0</v>
      </c>
      <c r="F872" s="65">
        <v>0</v>
      </c>
      <c r="G872" s="65">
        <v>0</v>
      </c>
      <c r="H872" s="65">
        <v>0</v>
      </c>
      <c r="I872" s="65">
        <v>0</v>
      </c>
      <c r="J872" s="65">
        <v>0</v>
      </c>
      <c r="K872" s="65">
        <v>0</v>
      </c>
      <c r="L872" s="65">
        <v>0</v>
      </c>
      <c r="M872" s="65">
        <v>0</v>
      </c>
      <c r="N872" s="65">
        <v>0</v>
      </c>
      <c r="O872" s="65">
        <v>0</v>
      </c>
      <c r="P872" s="65">
        <v>0</v>
      </c>
      <c r="Q872" s="65">
        <v>0</v>
      </c>
      <c r="R872" s="65">
        <v>0</v>
      </c>
      <c r="S872" s="65">
        <v>0</v>
      </c>
      <c r="T872" s="65">
        <v>0</v>
      </c>
      <c r="U872" s="65">
        <v>0</v>
      </c>
      <c r="V872" s="65">
        <v>0</v>
      </c>
      <c r="W872" s="65">
        <v>0</v>
      </c>
    </row>
    <row r="873" spans="1:23" ht="15" customHeight="1">
      <c r="A873" s="167">
        <v>5</v>
      </c>
      <c r="B873" s="170" t="s">
        <v>19</v>
      </c>
      <c r="C873" s="64" t="s">
        <v>255</v>
      </c>
      <c r="D873" s="65">
        <v>1</v>
      </c>
      <c r="E873" s="65">
        <v>0</v>
      </c>
      <c r="F873" s="65">
        <v>0</v>
      </c>
      <c r="G873" s="65">
        <v>1</v>
      </c>
      <c r="H873" s="65">
        <v>0</v>
      </c>
      <c r="I873" s="65">
        <v>0</v>
      </c>
      <c r="J873" s="65">
        <v>0</v>
      </c>
      <c r="K873" s="65">
        <v>0</v>
      </c>
      <c r="L873" s="65">
        <v>0</v>
      </c>
      <c r="M873" s="65">
        <v>0</v>
      </c>
      <c r="N873" s="65">
        <v>0</v>
      </c>
      <c r="O873" s="65">
        <v>0</v>
      </c>
      <c r="P873" s="65">
        <v>0</v>
      </c>
      <c r="Q873" s="65">
        <v>0</v>
      </c>
      <c r="R873" s="65">
        <v>0</v>
      </c>
      <c r="S873" s="65">
        <v>0</v>
      </c>
      <c r="T873" s="65">
        <v>0</v>
      </c>
      <c r="U873" s="65">
        <v>0</v>
      </c>
      <c r="V873" s="65">
        <v>0</v>
      </c>
      <c r="W873" s="65">
        <v>0</v>
      </c>
    </row>
    <row r="874" spans="1:23" ht="15" customHeight="1">
      <c r="A874" s="168"/>
      <c r="B874" s="171"/>
      <c r="C874" s="64" t="s">
        <v>256</v>
      </c>
      <c r="D874" s="65">
        <v>0</v>
      </c>
      <c r="E874" s="65">
        <v>0</v>
      </c>
      <c r="F874" s="65">
        <v>0</v>
      </c>
      <c r="G874" s="65">
        <v>0</v>
      </c>
      <c r="H874" s="65">
        <v>0</v>
      </c>
      <c r="I874" s="65">
        <v>0</v>
      </c>
      <c r="J874" s="65">
        <v>0</v>
      </c>
      <c r="K874" s="65">
        <v>0</v>
      </c>
      <c r="L874" s="65">
        <v>0</v>
      </c>
      <c r="M874" s="65">
        <v>0</v>
      </c>
      <c r="N874" s="65">
        <v>0</v>
      </c>
      <c r="O874" s="65">
        <v>0</v>
      </c>
      <c r="P874" s="65">
        <v>0</v>
      </c>
      <c r="Q874" s="65">
        <v>0</v>
      </c>
      <c r="R874" s="65">
        <v>0</v>
      </c>
      <c r="S874" s="65">
        <v>0</v>
      </c>
      <c r="T874" s="65">
        <v>0</v>
      </c>
      <c r="U874" s="65">
        <v>0</v>
      </c>
      <c r="V874" s="65">
        <v>0</v>
      </c>
      <c r="W874" s="65">
        <v>0</v>
      </c>
    </row>
    <row r="875" spans="1:23" ht="15" customHeight="1">
      <c r="A875" s="169"/>
      <c r="B875" s="172"/>
      <c r="C875" s="64" t="s">
        <v>38</v>
      </c>
      <c r="D875" s="65">
        <v>1</v>
      </c>
      <c r="E875" s="65">
        <v>0</v>
      </c>
      <c r="F875" s="65">
        <v>0</v>
      </c>
      <c r="G875" s="65">
        <v>1</v>
      </c>
      <c r="H875" s="65">
        <v>0</v>
      </c>
      <c r="I875" s="65">
        <v>0</v>
      </c>
      <c r="J875" s="65">
        <v>0</v>
      </c>
      <c r="K875" s="65">
        <v>0</v>
      </c>
      <c r="L875" s="65">
        <v>0</v>
      </c>
      <c r="M875" s="65">
        <v>0</v>
      </c>
      <c r="N875" s="65">
        <v>0</v>
      </c>
      <c r="O875" s="65">
        <v>0</v>
      </c>
      <c r="P875" s="65">
        <v>0</v>
      </c>
      <c r="Q875" s="65">
        <v>0</v>
      </c>
      <c r="R875" s="65">
        <v>0</v>
      </c>
      <c r="S875" s="65">
        <v>0</v>
      </c>
      <c r="T875" s="65">
        <v>0</v>
      </c>
      <c r="U875" s="65">
        <v>0</v>
      </c>
      <c r="V875" s="65">
        <v>0</v>
      </c>
      <c r="W875" s="65">
        <v>0</v>
      </c>
    </row>
    <row r="876" spans="1:23" ht="15" customHeight="1">
      <c r="A876" s="167">
        <v>6</v>
      </c>
      <c r="B876" s="170" t="s">
        <v>18</v>
      </c>
      <c r="C876" s="64" t="s">
        <v>255</v>
      </c>
      <c r="D876" s="65">
        <v>0</v>
      </c>
      <c r="E876" s="65">
        <v>0</v>
      </c>
      <c r="F876" s="65">
        <v>0</v>
      </c>
      <c r="G876" s="65">
        <v>0</v>
      </c>
      <c r="H876" s="65">
        <v>0</v>
      </c>
      <c r="I876" s="65">
        <v>0</v>
      </c>
      <c r="J876" s="65">
        <v>0</v>
      </c>
      <c r="K876" s="65">
        <v>0</v>
      </c>
      <c r="L876" s="65">
        <v>0</v>
      </c>
      <c r="M876" s="65">
        <v>0</v>
      </c>
      <c r="N876" s="65">
        <v>0</v>
      </c>
      <c r="O876" s="65">
        <v>0</v>
      </c>
      <c r="P876" s="65">
        <v>0</v>
      </c>
      <c r="Q876" s="65">
        <v>0</v>
      </c>
      <c r="R876" s="65">
        <v>0</v>
      </c>
      <c r="S876" s="65">
        <v>0</v>
      </c>
      <c r="T876" s="65">
        <v>0</v>
      </c>
      <c r="U876" s="65">
        <v>0</v>
      </c>
      <c r="V876" s="65">
        <v>0</v>
      </c>
      <c r="W876" s="65">
        <v>0</v>
      </c>
    </row>
    <row r="877" spans="1:23" ht="15" customHeight="1">
      <c r="A877" s="168"/>
      <c r="B877" s="171"/>
      <c r="C877" s="64" t="s">
        <v>256</v>
      </c>
      <c r="D877" s="65">
        <v>0</v>
      </c>
      <c r="E877" s="65">
        <v>0</v>
      </c>
      <c r="F877" s="65">
        <v>0</v>
      </c>
      <c r="G877" s="65">
        <v>0</v>
      </c>
      <c r="H877" s="65">
        <v>0</v>
      </c>
      <c r="I877" s="65">
        <v>0</v>
      </c>
      <c r="J877" s="65">
        <v>0</v>
      </c>
      <c r="K877" s="65">
        <v>0</v>
      </c>
      <c r="L877" s="65">
        <v>0</v>
      </c>
      <c r="M877" s="65">
        <v>0</v>
      </c>
      <c r="N877" s="65">
        <v>0</v>
      </c>
      <c r="O877" s="65">
        <v>0</v>
      </c>
      <c r="P877" s="65">
        <v>0</v>
      </c>
      <c r="Q877" s="65">
        <v>0</v>
      </c>
      <c r="R877" s="65">
        <v>0</v>
      </c>
      <c r="S877" s="65">
        <v>0</v>
      </c>
      <c r="T877" s="65">
        <v>0</v>
      </c>
      <c r="U877" s="65">
        <v>0</v>
      </c>
      <c r="V877" s="65">
        <v>0</v>
      </c>
      <c r="W877" s="65">
        <v>0</v>
      </c>
    </row>
    <row r="878" spans="1:23" ht="15" customHeight="1">
      <c r="A878" s="169"/>
      <c r="B878" s="172"/>
      <c r="C878" s="64" t="s">
        <v>38</v>
      </c>
      <c r="D878" s="65">
        <v>0</v>
      </c>
      <c r="E878" s="65">
        <v>0</v>
      </c>
      <c r="F878" s="65">
        <v>0</v>
      </c>
      <c r="G878" s="65">
        <v>0</v>
      </c>
      <c r="H878" s="65">
        <v>0</v>
      </c>
      <c r="I878" s="65">
        <v>0</v>
      </c>
      <c r="J878" s="65">
        <v>0</v>
      </c>
      <c r="K878" s="65">
        <v>0</v>
      </c>
      <c r="L878" s="65">
        <v>0</v>
      </c>
      <c r="M878" s="65">
        <v>0</v>
      </c>
      <c r="N878" s="65">
        <v>0</v>
      </c>
      <c r="O878" s="65">
        <v>0</v>
      </c>
      <c r="P878" s="65">
        <v>0</v>
      </c>
      <c r="Q878" s="65">
        <v>0</v>
      </c>
      <c r="R878" s="65">
        <v>0</v>
      </c>
      <c r="S878" s="65">
        <v>0</v>
      </c>
      <c r="T878" s="65">
        <v>0</v>
      </c>
      <c r="U878" s="65">
        <v>0</v>
      </c>
      <c r="V878" s="65">
        <v>0</v>
      </c>
      <c r="W878" s="65">
        <v>0</v>
      </c>
    </row>
    <row r="879" spans="1:23" ht="15" customHeight="1">
      <c r="A879" s="167">
        <v>7</v>
      </c>
      <c r="B879" s="170" t="s">
        <v>333</v>
      </c>
      <c r="C879" s="64" t="s">
        <v>255</v>
      </c>
      <c r="D879" s="65">
        <v>1</v>
      </c>
      <c r="E879" s="65">
        <v>0</v>
      </c>
      <c r="F879" s="65">
        <v>0</v>
      </c>
      <c r="G879" s="65">
        <v>0</v>
      </c>
      <c r="H879" s="65">
        <v>0</v>
      </c>
      <c r="I879" s="65">
        <v>0</v>
      </c>
      <c r="J879" s="65">
        <v>0</v>
      </c>
      <c r="K879" s="65">
        <v>0</v>
      </c>
      <c r="L879" s="65">
        <v>0</v>
      </c>
      <c r="M879" s="65">
        <v>0</v>
      </c>
      <c r="N879" s="65">
        <v>0</v>
      </c>
      <c r="O879" s="65">
        <v>0</v>
      </c>
      <c r="P879" s="65">
        <v>0</v>
      </c>
      <c r="Q879" s="65">
        <v>0</v>
      </c>
      <c r="R879" s="65">
        <v>0</v>
      </c>
      <c r="S879" s="65">
        <v>0</v>
      </c>
      <c r="T879" s="65">
        <v>1</v>
      </c>
      <c r="U879" s="65">
        <v>0</v>
      </c>
      <c r="V879" s="65">
        <v>0</v>
      </c>
      <c r="W879" s="65">
        <v>0</v>
      </c>
    </row>
    <row r="880" spans="1:23" ht="15" customHeight="1">
      <c r="A880" s="168"/>
      <c r="B880" s="171"/>
      <c r="C880" s="64" t="s">
        <v>256</v>
      </c>
      <c r="D880" s="65">
        <v>0</v>
      </c>
      <c r="E880" s="65">
        <v>0</v>
      </c>
      <c r="F880" s="65">
        <v>0</v>
      </c>
      <c r="G880" s="65">
        <v>0</v>
      </c>
      <c r="H880" s="65">
        <v>0</v>
      </c>
      <c r="I880" s="65">
        <v>0</v>
      </c>
      <c r="J880" s="65">
        <v>0</v>
      </c>
      <c r="K880" s="65">
        <v>0</v>
      </c>
      <c r="L880" s="65">
        <v>0</v>
      </c>
      <c r="M880" s="65">
        <v>0</v>
      </c>
      <c r="N880" s="65">
        <v>0</v>
      </c>
      <c r="O880" s="65">
        <v>0</v>
      </c>
      <c r="P880" s="65">
        <v>0</v>
      </c>
      <c r="Q880" s="65">
        <v>0</v>
      </c>
      <c r="R880" s="65">
        <v>0</v>
      </c>
      <c r="S880" s="65">
        <v>0</v>
      </c>
      <c r="T880" s="65">
        <v>0</v>
      </c>
      <c r="U880" s="65">
        <v>0</v>
      </c>
      <c r="V880" s="65">
        <v>0</v>
      </c>
      <c r="W880" s="65">
        <v>0</v>
      </c>
    </row>
    <row r="881" spans="1:23" ht="15" customHeight="1">
      <c r="A881" s="169"/>
      <c r="B881" s="172"/>
      <c r="C881" s="64" t="s">
        <v>38</v>
      </c>
      <c r="D881" s="65">
        <v>1</v>
      </c>
      <c r="E881" s="65">
        <v>0</v>
      </c>
      <c r="F881" s="65">
        <v>0</v>
      </c>
      <c r="G881" s="65">
        <v>0</v>
      </c>
      <c r="H881" s="65">
        <v>0</v>
      </c>
      <c r="I881" s="65">
        <v>0</v>
      </c>
      <c r="J881" s="65">
        <v>0</v>
      </c>
      <c r="K881" s="65">
        <v>0</v>
      </c>
      <c r="L881" s="65">
        <v>0</v>
      </c>
      <c r="M881" s="65">
        <v>0</v>
      </c>
      <c r="N881" s="65">
        <v>0</v>
      </c>
      <c r="O881" s="65">
        <v>0</v>
      </c>
      <c r="P881" s="65">
        <v>0</v>
      </c>
      <c r="Q881" s="65">
        <v>0</v>
      </c>
      <c r="R881" s="65">
        <v>0</v>
      </c>
      <c r="S881" s="65">
        <v>0</v>
      </c>
      <c r="T881" s="65">
        <v>1</v>
      </c>
      <c r="U881" s="65">
        <v>0</v>
      </c>
      <c r="V881" s="65">
        <v>0</v>
      </c>
      <c r="W881" s="65">
        <v>0</v>
      </c>
    </row>
    <row r="882" spans="1:23" ht="15" customHeight="1">
      <c r="A882" s="167">
        <v>8</v>
      </c>
      <c r="B882" s="170" t="s">
        <v>16</v>
      </c>
      <c r="C882" s="64" t="s">
        <v>255</v>
      </c>
      <c r="D882" s="65">
        <v>1</v>
      </c>
      <c r="E882" s="65">
        <v>0</v>
      </c>
      <c r="F882" s="65">
        <v>0</v>
      </c>
      <c r="G882" s="65">
        <v>0</v>
      </c>
      <c r="H882" s="65">
        <v>0</v>
      </c>
      <c r="I882" s="65">
        <v>0</v>
      </c>
      <c r="J882" s="65">
        <v>0</v>
      </c>
      <c r="K882" s="65">
        <v>0</v>
      </c>
      <c r="L882" s="65">
        <v>0</v>
      </c>
      <c r="M882" s="65">
        <v>0</v>
      </c>
      <c r="N882" s="65">
        <v>0</v>
      </c>
      <c r="O882" s="65">
        <v>0</v>
      </c>
      <c r="P882" s="65">
        <v>0</v>
      </c>
      <c r="Q882" s="65">
        <v>0</v>
      </c>
      <c r="R882" s="65">
        <v>0</v>
      </c>
      <c r="S882" s="65">
        <v>1</v>
      </c>
      <c r="T882" s="65">
        <v>0</v>
      </c>
      <c r="U882" s="65">
        <v>0</v>
      </c>
      <c r="V882" s="65">
        <v>0</v>
      </c>
      <c r="W882" s="65">
        <v>0</v>
      </c>
    </row>
    <row r="883" spans="1:23" ht="15" customHeight="1">
      <c r="A883" s="168"/>
      <c r="B883" s="171"/>
      <c r="C883" s="64" t="s">
        <v>256</v>
      </c>
      <c r="D883" s="65">
        <v>1</v>
      </c>
      <c r="E883" s="65">
        <v>0</v>
      </c>
      <c r="F883" s="65">
        <v>0</v>
      </c>
      <c r="G883" s="65">
        <v>0</v>
      </c>
      <c r="H883" s="65">
        <v>0</v>
      </c>
      <c r="I883" s="65">
        <v>0</v>
      </c>
      <c r="J883" s="65">
        <v>0</v>
      </c>
      <c r="K883" s="65">
        <v>0</v>
      </c>
      <c r="L883" s="65">
        <v>0</v>
      </c>
      <c r="M883" s="65">
        <v>0</v>
      </c>
      <c r="N883" s="65">
        <v>0</v>
      </c>
      <c r="O883" s="65">
        <v>0</v>
      </c>
      <c r="P883" s="65">
        <v>0</v>
      </c>
      <c r="Q883" s="65">
        <v>0</v>
      </c>
      <c r="R883" s="65">
        <v>1</v>
      </c>
      <c r="S883" s="65">
        <v>0</v>
      </c>
      <c r="T883" s="65">
        <v>0</v>
      </c>
      <c r="U883" s="65">
        <v>0</v>
      </c>
      <c r="V883" s="65">
        <v>0</v>
      </c>
      <c r="W883" s="65">
        <v>0</v>
      </c>
    </row>
    <row r="884" spans="1:23" ht="15" customHeight="1">
      <c r="A884" s="169"/>
      <c r="B884" s="172"/>
      <c r="C884" s="64" t="s">
        <v>38</v>
      </c>
      <c r="D884" s="65">
        <v>2</v>
      </c>
      <c r="E884" s="65">
        <v>0</v>
      </c>
      <c r="F884" s="65">
        <v>0</v>
      </c>
      <c r="G884" s="65">
        <v>0</v>
      </c>
      <c r="H884" s="65">
        <v>0</v>
      </c>
      <c r="I884" s="65">
        <v>0</v>
      </c>
      <c r="J884" s="65">
        <v>0</v>
      </c>
      <c r="K884" s="65">
        <v>0</v>
      </c>
      <c r="L884" s="65">
        <v>0</v>
      </c>
      <c r="M884" s="65">
        <v>0</v>
      </c>
      <c r="N884" s="65">
        <v>0</v>
      </c>
      <c r="O884" s="65">
        <v>0</v>
      </c>
      <c r="P884" s="65">
        <v>0</v>
      </c>
      <c r="Q884" s="65">
        <v>0</v>
      </c>
      <c r="R884" s="65">
        <v>1</v>
      </c>
      <c r="S884" s="65">
        <v>1</v>
      </c>
      <c r="T884" s="65">
        <v>0</v>
      </c>
      <c r="U884" s="65">
        <v>0</v>
      </c>
      <c r="V884" s="65">
        <v>0</v>
      </c>
      <c r="W884" s="65">
        <v>0</v>
      </c>
    </row>
    <row r="885" spans="1:23" ht="15" customHeight="1">
      <c r="A885" s="167">
        <v>9</v>
      </c>
      <c r="B885" s="170" t="s">
        <v>15</v>
      </c>
      <c r="C885" s="64" t="s">
        <v>255</v>
      </c>
      <c r="D885" s="65">
        <v>0</v>
      </c>
      <c r="E885" s="65">
        <v>0</v>
      </c>
      <c r="F885" s="65">
        <v>0</v>
      </c>
      <c r="G885" s="65">
        <v>0</v>
      </c>
      <c r="H885" s="65">
        <v>0</v>
      </c>
      <c r="I885" s="65">
        <v>0</v>
      </c>
      <c r="J885" s="65">
        <v>0</v>
      </c>
      <c r="K885" s="65">
        <v>0</v>
      </c>
      <c r="L885" s="65">
        <v>0</v>
      </c>
      <c r="M885" s="65">
        <v>0</v>
      </c>
      <c r="N885" s="65">
        <v>0</v>
      </c>
      <c r="O885" s="65">
        <v>0</v>
      </c>
      <c r="P885" s="65">
        <v>0</v>
      </c>
      <c r="Q885" s="65">
        <v>0</v>
      </c>
      <c r="R885" s="65">
        <v>0</v>
      </c>
      <c r="S885" s="65">
        <v>0</v>
      </c>
      <c r="T885" s="65">
        <v>0</v>
      </c>
      <c r="U885" s="65">
        <v>0</v>
      </c>
      <c r="V885" s="65">
        <v>0</v>
      </c>
      <c r="W885" s="65">
        <v>0</v>
      </c>
    </row>
    <row r="886" spans="1:23" ht="15" customHeight="1">
      <c r="A886" s="168"/>
      <c r="B886" s="171"/>
      <c r="C886" s="64" t="s">
        <v>256</v>
      </c>
      <c r="D886" s="65">
        <v>0</v>
      </c>
      <c r="E886" s="65">
        <v>0</v>
      </c>
      <c r="F886" s="65">
        <v>0</v>
      </c>
      <c r="G886" s="65">
        <v>0</v>
      </c>
      <c r="H886" s="65">
        <v>0</v>
      </c>
      <c r="I886" s="65">
        <v>0</v>
      </c>
      <c r="J886" s="65">
        <v>0</v>
      </c>
      <c r="K886" s="65">
        <v>0</v>
      </c>
      <c r="L886" s="65">
        <v>0</v>
      </c>
      <c r="M886" s="65">
        <v>0</v>
      </c>
      <c r="N886" s="65">
        <v>0</v>
      </c>
      <c r="O886" s="65">
        <v>0</v>
      </c>
      <c r="P886" s="65">
        <v>0</v>
      </c>
      <c r="Q886" s="65">
        <v>0</v>
      </c>
      <c r="R886" s="65">
        <v>0</v>
      </c>
      <c r="S886" s="65">
        <v>0</v>
      </c>
      <c r="T886" s="65">
        <v>0</v>
      </c>
      <c r="U886" s="65">
        <v>0</v>
      </c>
      <c r="V886" s="65">
        <v>0</v>
      </c>
      <c r="W886" s="65">
        <v>0</v>
      </c>
    </row>
    <row r="887" spans="1:23" ht="15" customHeight="1">
      <c r="A887" s="169"/>
      <c r="B887" s="172"/>
      <c r="C887" s="64" t="s">
        <v>38</v>
      </c>
      <c r="D887" s="65">
        <v>0</v>
      </c>
      <c r="E887" s="65">
        <v>0</v>
      </c>
      <c r="F887" s="65">
        <v>0</v>
      </c>
      <c r="G887" s="65">
        <v>0</v>
      </c>
      <c r="H887" s="65">
        <v>0</v>
      </c>
      <c r="I887" s="65">
        <v>0</v>
      </c>
      <c r="J887" s="65">
        <v>0</v>
      </c>
      <c r="K887" s="65">
        <v>0</v>
      </c>
      <c r="L887" s="65">
        <v>0</v>
      </c>
      <c r="M887" s="65">
        <v>0</v>
      </c>
      <c r="N887" s="65">
        <v>0</v>
      </c>
      <c r="O887" s="65">
        <v>0</v>
      </c>
      <c r="P887" s="65">
        <v>0</v>
      </c>
      <c r="Q887" s="65">
        <v>0</v>
      </c>
      <c r="R887" s="65">
        <v>0</v>
      </c>
      <c r="S887" s="65">
        <v>0</v>
      </c>
      <c r="T887" s="65">
        <v>0</v>
      </c>
      <c r="U887" s="65">
        <v>0</v>
      </c>
      <c r="V887" s="65">
        <v>0</v>
      </c>
      <c r="W887" s="65">
        <v>0</v>
      </c>
    </row>
    <row r="888" spans="1:23" ht="15" customHeight="1">
      <c r="A888" s="167">
        <v>10</v>
      </c>
      <c r="B888" s="170" t="s">
        <v>14</v>
      </c>
      <c r="C888" s="64" t="s">
        <v>255</v>
      </c>
      <c r="D888" s="65">
        <v>1</v>
      </c>
      <c r="E888" s="65">
        <v>0</v>
      </c>
      <c r="F888" s="65">
        <v>0</v>
      </c>
      <c r="G888" s="65">
        <v>0</v>
      </c>
      <c r="H888" s="65">
        <v>0</v>
      </c>
      <c r="I888" s="65">
        <v>0</v>
      </c>
      <c r="J888" s="65">
        <v>0</v>
      </c>
      <c r="K888" s="65">
        <v>0</v>
      </c>
      <c r="L888" s="65">
        <v>0</v>
      </c>
      <c r="M888" s="65">
        <v>0</v>
      </c>
      <c r="N888" s="65">
        <v>1</v>
      </c>
      <c r="O888" s="65">
        <v>0</v>
      </c>
      <c r="P888" s="65">
        <v>0</v>
      </c>
      <c r="Q888" s="65">
        <v>0</v>
      </c>
      <c r="R888" s="65">
        <v>0</v>
      </c>
      <c r="S888" s="65">
        <v>0</v>
      </c>
      <c r="T888" s="65">
        <v>0</v>
      </c>
      <c r="U888" s="65">
        <v>0</v>
      </c>
      <c r="V888" s="65">
        <v>0</v>
      </c>
      <c r="W888" s="65">
        <v>0</v>
      </c>
    </row>
    <row r="889" spans="1:23" ht="15" customHeight="1">
      <c r="A889" s="168"/>
      <c r="B889" s="171"/>
      <c r="C889" s="64" t="s">
        <v>256</v>
      </c>
      <c r="D889" s="65">
        <v>0</v>
      </c>
      <c r="E889" s="65">
        <v>0</v>
      </c>
      <c r="F889" s="65">
        <v>0</v>
      </c>
      <c r="G889" s="65">
        <v>0</v>
      </c>
      <c r="H889" s="65">
        <v>0</v>
      </c>
      <c r="I889" s="65">
        <v>0</v>
      </c>
      <c r="J889" s="65">
        <v>0</v>
      </c>
      <c r="K889" s="65">
        <v>0</v>
      </c>
      <c r="L889" s="65">
        <v>0</v>
      </c>
      <c r="M889" s="65">
        <v>0</v>
      </c>
      <c r="N889" s="65">
        <v>0</v>
      </c>
      <c r="O889" s="65">
        <v>0</v>
      </c>
      <c r="P889" s="65">
        <v>0</v>
      </c>
      <c r="Q889" s="65">
        <v>0</v>
      </c>
      <c r="R889" s="65">
        <v>0</v>
      </c>
      <c r="S889" s="65">
        <v>0</v>
      </c>
      <c r="T889" s="65">
        <v>0</v>
      </c>
      <c r="U889" s="65">
        <v>0</v>
      </c>
      <c r="V889" s="65">
        <v>0</v>
      </c>
      <c r="W889" s="65">
        <v>0</v>
      </c>
    </row>
    <row r="890" spans="1:23" ht="15" customHeight="1">
      <c r="A890" s="169"/>
      <c r="B890" s="172"/>
      <c r="C890" s="64" t="s">
        <v>38</v>
      </c>
      <c r="D890" s="65">
        <v>1</v>
      </c>
      <c r="E890" s="65">
        <v>0</v>
      </c>
      <c r="F890" s="65">
        <v>0</v>
      </c>
      <c r="G890" s="65">
        <v>0</v>
      </c>
      <c r="H890" s="65">
        <v>0</v>
      </c>
      <c r="I890" s="65">
        <v>0</v>
      </c>
      <c r="J890" s="65">
        <v>0</v>
      </c>
      <c r="K890" s="65">
        <v>0</v>
      </c>
      <c r="L890" s="65">
        <v>0</v>
      </c>
      <c r="M890" s="65">
        <v>0</v>
      </c>
      <c r="N890" s="65">
        <v>1</v>
      </c>
      <c r="O890" s="65">
        <v>0</v>
      </c>
      <c r="P890" s="65">
        <v>0</v>
      </c>
      <c r="Q890" s="65">
        <v>0</v>
      </c>
      <c r="R890" s="65">
        <v>0</v>
      </c>
      <c r="S890" s="65">
        <v>0</v>
      </c>
      <c r="T890" s="65">
        <v>0</v>
      </c>
      <c r="U890" s="65">
        <v>0</v>
      </c>
      <c r="V890" s="65">
        <v>0</v>
      </c>
      <c r="W890" s="65">
        <v>0</v>
      </c>
    </row>
    <row r="891" spans="1:23" ht="15" customHeight="1">
      <c r="A891" s="167">
        <v>11</v>
      </c>
      <c r="B891" s="170" t="s">
        <v>13</v>
      </c>
      <c r="C891" s="64" t="s">
        <v>255</v>
      </c>
      <c r="D891" s="65">
        <v>0</v>
      </c>
      <c r="E891" s="65">
        <v>0</v>
      </c>
      <c r="F891" s="65">
        <v>0</v>
      </c>
      <c r="G891" s="65">
        <v>0</v>
      </c>
      <c r="H891" s="65">
        <v>0</v>
      </c>
      <c r="I891" s="65">
        <v>0</v>
      </c>
      <c r="J891" s="65">
        <v>0</v>
      </c>
      <c r="K891" s="65">
        <v>0</v>
      </c>
      <c r="L891" s="65">
        <v>0</v>
      </c>
      <c r="M891" s="65">
        <v>0</v>
      </c>
      <c r="N891" s="65">
        <v>0</v>
      </c>
      <c r="O891" s="65">
        <v>0</v>
      </c>
      <c r="P891" s="65">
        <v>0</v>
      </c>
      <c r="Q891" s="65">
        <v>0</v>
      </c>
      <c r="R891" s="65">
        <v>0</v>
      </c>
      <c r="S891" s="65">
        <v>0</v>
      </c>
      <c r="T891" s="65">
        <v>0</v>
      </c>
      <c r="U891" s="65">
        <v>0</v>
      </c>
      <c r="V891" s="65">
        <v>0</v>
      </c>
      <c r="W891" s="65">
        <v>0</v>
      </c>
    </row>
    <row r="892" spans="1:23" ht="15" customHeight="1">
      <c r="A892" s="168"/>
      <c r="B892" s="171"/>
      <c r="C892" s="64" t="s">
        <v>256</v>
      </c>
      <c r="D892" s="65">
        <v>0</v>
      </c>
      <c r="E892" s="65">
        <v>0</v>
      </c>
      <c r="F892" s="65">
        <v>0</v>
      </c>
      <c r="G892" s="65">
        <v>0</v>
      </c>
      <c r="H892" s="65">
        <v>0</v>
      </c>
      <c r="I892" s="65">
        <v>0</v>
      </c>
      <c r="J892" s="65">
        <v>0</v>
      </c>
      <c r="K892" s="65">
        <v>0</v>
      </c>
      <c r="L892" s="65">
        <v>0</v>
      </c>
      <c r="M892" s="65">
        <v>0</v>
      </c>
      <c r="N892" s="65">
        <v>0</v>
      </c>
      <c r="O892" s="65">
        <v>0</v>
      </c>
      <c r="P892" s="65">
        <v>0</v>
      </c>
      <c r="Q892" s="65">
        <v>0</v>
      </c>
      <c r="R892" s="65">
        <v>0</v>
      </c>
      <c r="S892" s="65">
        <v>0</v>
      </c>
      <c r="T892" s="65">
        <v>0</v>
      </c>
      <c r="U892" s="65">
        <v>0</v>
      </c>
      <c r="V892" s="65">
        <v>0</v>
      </c>
      <c r="W892" s="65">
        <v>0</v>
      </c>
    </row>
    <row r="893" spans="1:23" ht="15" customHeight="1">
      <c r="A893" s="169"/>
      <c r="B893" s="172"/>
      <c r="C893" s="64" t="s">
        <v>38</v>
      </c>
      <c r="D893" s="65">
        <v>0</v>
      </c>
      <c r="E893" s="65">
        <v>0</v>
      </c>
      <c r="F893" s="65">
        <v>0</v>
      </c>
      <c r="G893" s="65">
        <v>0</v>
      </c>
      <c r="H893" s="65">
        <v>0</v>
      </c>
      <c r="I893" s="65">
        <v>0</v>
      </c>
      <c r="J893" s="65">
        <v>0</v>
      </c>
      <c r="K893" s="65">
        <v>0</v>
      </c>
      <c r="L893" s="65">
        <v>0</v>
      </c>
      <c r="M893" s="65">
        <v>0</v>
      </c>
      <c r="N893" s="65">
        <v>0</v>
      </c>
      <c r="O893" s="65">
        <v>0</v>
      </c>
      <c r="P893" s="65">
        <v>0</v>
      </c>
      <c r="Q893" s="65">
        <v>0</v>
      </c>
      <c r="R893" s="65">
        <v>0</v>
      </c>
      <c r="S893" s="65">
        <v>0</v>
      </c>
      <c r="T893" s="65">
        <v>0</v>
      </c>
      <c r="U893" s="65">
        <v>0</v>
      </c>
      <c r="V893" s="65">
        <v>0</v>
      </c>
      <c r="W893" s="65">
        <v>0</v>
      </c>
    </row>
    <row r="894" spans="1:23" ht="15" customHeight="1">
      <c r="A894" s="167">
        <v>12</v>
      </c>
      <c r="B894" s="170" t="s">
        <v>12</v>
      </c>
      <c r="C894" s="64" t="s">
        <v>255</v>
      </c>
      <c r="D894" s="65">
        <v>1</v>
      </c>
      <c r="E894" s="65">
        <v>0</v>
      </c>
      <c r="F894" s="65">
        <v>0</v>
      </c>
      <c r="G894" s="65">
        <v>0</v>
      </c>
      <c r="H894" s="65">
        <v>0</v>
      </c>
      <c r="I894" s="65">
        <v>0</v>
      </c>
      <c r="J894" s="65">
        <v>0</v>
      </c>
      <c r="K894" s="65">
        <v>0</v>
      </c>
      <c r="L894" s="65">
        <v>1</v>
      </c>
      <c r="M894" s="65">
        <v>0</v>
      </c>
      <c r="N894" s="65">
        <v>0</v>
      </c>
      <c r="O894" s="65">
        <v>0</v>
      </c>
      <c r="P894" s="65">
        <v>0</v>
      </c>
      <c r="Q894" s="65">
        <v>0</v>
      </c>
      <c r="R894" s="65">
        <v>0</v>
      </c>
      <c r="S894" s="65">
        <v>0</v>
      </c>
      <c r="T894" s="65">
        <v>0</v>
      </c>
      <c r="U894" s="65">
        <v>0</v>
      </c>
      <c r="V894" s="65">
        <v>0</v>
      </c>
      <c r="W894" s="65">
        <v>0</v>
      </c>
    </row>
    <row r="895" spans="1:23" ht="15" customHeight="1">
      <c r="A895" s="168"/>
      <c r="B895" s="171"/>
      <c r="C895" s="64" t="s">
        <v>256</v>
      </c>
      <c r="D895" s="65">
        <v>1</v>
      </c>
      <c r="E895" s="65">
        <v>0</v>
      </c>
      <c r="F895" s="65">
        <v>0</v>
      </c>
      <c r="G895" s="65">
        <v>0</v>
      </c>
      <c r="H895" s="65">
        <v>0</v>
      </c>
      <c r="I895" s="65">
        <v>0</v>
      </c>
      <c r="J895" s="65">
        <v>0</v>
      </c>
      <c r="K895" s="65">
        <v>0</v>
      </c>
      <c r="L895" s="65">
        <v>0</v>
      </c>
      <c r="M895" s="65">
        <v>0</v>
      </c>
      <c r="N895" s="65">
        <v>0</v>
      </c>
      <c r="O895" s="65">
        <v>0</v>
      </c>
      <c r="P895" s="65">
        <v>0</v>
      </c>
      <c r="Q895" s="65">
        <v>0</v>
      </c>
      <c r="R895" s="65">
        <v>0</v>
      </c>
      <c r="S895" s="65">
        <v>1</v>
      </c>
      <c r="T895" s="65">
        <v>0</v>
      </c>
      <c r="U895" s="65">
        <v>0</v>
      </c>
      <c r="V895" s="65">
        <v>0</v>
      </c>
      <c r="W895" s="65">
        <v>0</v>
      </c>
    </row>
    <row r="896" spans="1:23" ht="15" customHeight="1">
      <c r="A896" s="169"/>
      <c r="B896" s="172"/>
      <c r="C896" s="64" t="s">
        <v>38</v>
      </c>
      <c r="D896" s="65">
        <v>2</v>
      </c>
      <c r="E896" s="65">
        <v>0</v>
      </c>
      <c r="F896" s="65">
        <v>0</v>
      </c>
      <c r="G896" s="65">
        <v>0</v>
      </c>
      <c r="H896" s="65">
        <v>0</v>
      </c>
      <c r="I896" s="65">
        <v>0</v>
      </c>
      <c r="J896" s="65">
        <v>0</v>
      </c>
      <c r="K896" s="65">
        <v>0</v>
      </c>
      <c r="L896" s="65">
        <v>1</v>
      </c>
      <c r="M896" s="65">
        <v>0</v>
      </c>
      <c r="N896" s="65">
        <v>0</v>
      </c>
      <c r="O896" s="65">
        <v>0</v>
      </c>
      <c r="P896" s="65">
        <v>0</v>
      </c>
      <c r="Q896" s="65">
        <v>0</v>
      </c>
      <c r="R896" s="65">
        <v>0</v>
      </c>
      <c r="S896" s="65">
        <v>1</v>
      </c>
      <c r="T896" s="65">
        <v>0</v>
      </c>
      <c r="U896" s="65">
        <v>0</v>
      </c>
      <c r="V896" s="65">
        <v>0</v>
      </c>
      <c r="W896" s="65">
        <v>0</v>
      </c>
    </row>
    <row r="897" spans="1:23" ht="15" customHeight="1">
      <c r="A897" s="167">
        <v>13</v>
      </c>
      <c r="B897" s="170" t="s">
        <v>11</v>
      </c>
      <c r="C897" s="64" t="s">
        <v>255</v>
      </c>
      <c r="D897" s="65">
        <v>0</v>
      </c>
      <c r="E897" s="65">
        <v>0</v>
      </c>
      <c r="F897" s="65">
        <v>0</v>
      </c>
      <c r="G897" s="65">
        <v>0</v>
      </c>
      <c r="H897" s="65">
        <v>0</v>
      </c>
      <c r="I897" s="65">
        <v>0</v>
      </c>
      <c r="J897" s="65">
        <v>0</v>
      </c>
      <c r="K897" s="65">
        <v>0</v>
      </c>
      <c r="L897" s="65">
        <v>0</v>
      </c>
      <c r="M897" s="65">
        <v>0</v>
      </c>
      <c r="N897" s="65">
        <v>0</v>
      </c>
      <c r="O897" s="65">
        <v>0</v>
      </c>
      <c r="P897" s="65">
        <v>0</v>
      </c>
      <c r="Q897" s="65">
        <v>0</v>
      </c>
      <c r="R897" s="65">
        <v>0</v>
      </c>
      <c r="S897" s="65">
        <v>0</v>
      </c>
      <c r="T897" s="65">
        <v>0</v>
      </c>
      <c r="U897" s="65">
        <v>0</v>
      </c>
      <c r="V897" s="65">
        <v>0</v>
      </c>
      <c r="W897" s="65">
        <v>0</v>
      </c>
    </row>
    <row r="898" spans="1:23" ht="15" customHeight="1">
      <c r="A898" s="168"/>
      <c r="B898" s="171"/>
      <c r="C898" s="64" t="s">
        <v>256</v>
      </c>
      <c r="D898" s="65">
        <v>0</v>
      </c>
      <c r="E898" s="65">
        <v>0</v>
      </c>
      <c r="F898" s="65">
        <v>0</v>
      </c>
      <c r="G898" s="65">
        <v>0</v>
      </c>
      <c r="H898" s="65">
        <v>0</v>
      </c>
      <c r="I898" s="65">
        <v>0</v>
      </c>
      <c r="J898" s="65">
        <v>0</v>
      </c>
      <c r="K898" s="65">
        <v>0</v>
      </c>
      <c r="L898" s="65">
        <v>0</v>
      </c>
      <c r="M898" s="65">
        <v>0</v>
      </c>
      <c r="N898" s="65">
        <v>0</v>
      </c>
      <c r="O898" s="65">
        <v>0</v>
      </c>
      <c r="P898" s="65">
        <v>0</v>
      </c>
      <c r="Q898" s="65">
        <v>0</v>
      </c>
      <c r="R898" s="65">
        <v>0</v>
      </c>
      <c r="S898" s="65">
        <v>0</v>
      </c>
      <c r="T898" s="65">
        <v>0</v>
      </c>
      <c r="U898" s="65">
        <v>0</v>
      </c>
      <c r="V898" s="65">
        <v>0</v>
      </c>
      <c r="W898" s="65">
        <v>0</v>
      </c>
    </row>
    <row r="899" spans="1:23" ht="15" customHeight="1">
      <c r="A899" s="169"/>
      <c r="B899" s="172"/>
      <c r="C899" s="64" t="s">
        <v>38</v>
      </c>
      <c r="D899" s="65">
        <v>0</v>
      </c>
      <c r="E899" s="65">
        <v>0</v>
      </c>
      <c r="F899" s="65">
        <v>0</v>
      </c>
      <c r="G899" s="65">
        <v>0</v>
      </c>
      <c r="H899" s="65">
        <v>0</v>
      </c>
      <c r="I899" s="65">
        <v>0</v>
      </c>
      <c r="J899" s="65">
        <v>0</v>
      </c>
      <c r="K899" s="65">
        <v>0</v>
      </c>
      <c r="L899" s="65">
        <v>0</v>
      </c>
      <c r="M899" s="65">
        <v>0</v>
      </c>
      <c r="N899" s="65">
        <v>0</v>
      </c>
      <c r="O899" s="65">
        <v>0</v>
      </c>
      <c r="P899" s="65">
        <v>0</v>
      </c>
      <c r="Q899" s="65">
        <v>0</v>
      </c>
      <c r="R899" s="65">
        <v>0</v>
      </c>
      <c r="S899" s="65">
        <v>0</v>
      </c>
      <c r="T899" s="65">
        <v>0</v>
      </c>
      <c r="U899" s="65">
        <v>0</v>
      </c>
      <c r="V899" s="65">
        <v>0</v>
      </c>
      <c r="W899" s="65">
        <v>0</v>
      </c>
    </row>
    <row r="900" spans="1:23" ht="15" customHeight="1">
      <c r="A900" s="167">
        <v>14</v>
      </c>
      <c r="B900" s="170" t="s">
        <v>10</v>
      </c>
      <c r="C900" s="64" t="s">
        <v>255</v>
      </c>
      <c r="D900" s="65">
        <v>0</v>
      </c>
      <c r="E900" s="65">
        <v>0</v>
      </c>
      <c r="F900" s="65">
        <v>0</v>
      </c>
      <c r="G900" s="65">
        <v>0</v>
      </c>
      <c r="H900" s="65">
        <v>0</v>
      </c>
      <c r="I900" s="65">
        <v>0</v>
      </c>
      <c r="J900" s="65">
        <v>0</v>
      </c>
      <c r="K900" s="65">
        <v>0</v>
      </c>
      <c r="L900" s="65">
        <v>0</v>
      </c>
      <c r="M900" s="65">
        <v>0</v>
      </c>
      <c r="N900" s="65">
        <v>0</v>
      </c>
      <c r="O900" s="65">
        <v>0</v>
      </c>
      <c r="P900" s="65">
        <v>0</v>
      </c>
      <c r="Q900" s="65">
        <v>0</v>
      </c>
      <c r="R900" s="65">
        <v>0</v>
      </c>
      <c r="S900" s="65">
        <v>0</v>
      </c>
      <c r="T900" s="65">
        <v>0</v>
      </c>
      <c r="U900" s="65">
        <v>0</v>
      </c>
      <c r="V900" s="65">
        <v>0</v>
      </c>
      <c r="W900" s="65">
        <v>0</v>
      </c>
    </row>
    <row r="901" spans="1:23" ht="15" customHeight="1">
      <c r="A901" s="168"/>
      <c r="B901" s="171"/>
      <c r="C901" s="64" t="s">
        <v>256</v>
      </c>
      <c r="D901" s="65">
        <v>0</v>
      </c>
      <c r="E901" s="65">
        <v>0</v>
      </c>
      <c r="F901" s="65">
        <v>0</v>
      </c>
      <c r="G901" s="65">
        <v>0</v>
      </c>
      <c r="H901" s="65">
        <v>0</v>
      </c>
      <c r="I901" s="65">
        <v>0</v>
      </c>
      <c r="J901" s="65">
        <v>0</v>
      </c>
      <c r="K901" s="65">
        <v>0</v>
      </c>
      <c r="L901" s="65">
        <v>0</v>
      </c>
      <c r="M901" s="65">
        <v>0</v>
      </c>
      <c r="N901" s="65">
        <v>0</v>
      </c>
      <c r="O901" s="65">
        <v>0</v>
      </c>
      <c r="P901" s="65">
        <v>0</v>
      </c>
      <c r="Q901" s="65">
        <v>0</v>
      </c>
      <c r="R901" s="65">
        <v>0</v>
      </c>
      <c r="S901" s="65">
        <v>0</v>
      </c>
      <c r="T901" s="65">
        <v>0</v>
      </c>
      <c r="U901" s="65">
        <v>0</v>
      </c>
      <c r="V901" s="65">
        <v>0</v>
      </c>
      <c r="W901" s="65">
        <v>0</v>
      </c>
    </row>
    <row r="902" spans="1:23" ht="15" customHeight="1">
      <c r="A902" s="169"/>
      <c r="B902" s="172"/>
      <c r="C902" s="64" t="s">
        <v>38</v>
      </c>
      <c r="D902" s="65">
        <v>0</v>
      </c>
      <c r="E902" s="65">
        <v>0</v>
      </c>
      <c r="F902" s="65">
        <v>0</v>
      </c>
      <c r="G902" s="65">
        <v>0</v>
      </c>
      <c r="H902" s="65">
        <v>0</v>
      </c>
      <c r="I902" s="65">
        <v>0</v>
      </c>
      <c r="J902" s="65">
        <v>0</v>
      </c>
      <c r="K902" s="65">
        <v>0</v>
      </c>
      <c r="L902" s="65">
        <v>0</v>
      </c>
      <c r="M902" s="65">
        <v>0</v>
      </c>
      <c r="N902" s="65">
        <v>0</v>
      </c>
      <c r="O902" s="65">
        <v>0</v>
      </c>
      <c r="P902" s="65">
        <v>0</v>
      </c>
      <c r="Q902" s="65">
        <v>0</v>
      </c>
      <c r="R902" s="65">
        <v>0</v>
      </c>
      <c r="S902" s="65">
        <v>0</v>
      </c>
      <c r="T902" s="65">
        <v>0</v>
      </c>
      <c r="U902" s="65">
        <v>0</v>
      </c>
      <c r="V902" s="65">
        <v>0</v>
      </c>
      <c r="W902" s="65">
        <v>0</v>
      </c>
    </row>
    <row r="903" spans="1:23" ht="15" customHeight="1">
      <c r="A903" s="167">
        <v>15</v>
      </c>
      <c r="B903" s="170" t="s">
        <v>9</v>
      </c>
      <c r="C903" s="64" t="s">
        <v>255</v>
      </c>
      <c r="D903" s="65">
        <v>0</v>
      </c>
      <c r="E903" s="65">
        <v>0</v>
      </c>
      <c r="F903" s="65">
        <v>0</v>
      </c>
      <c r="G903" s="65">
        <v>0</v>
      </c>
      <c r="H903" s="65">
        <v>0</v>
      </c>
      <c r="I903" s="65">
        <v>0</v>
      </c>
      <c r="J903" s="65">
        <v>0</v>
      </c>
      <c r="K903" s="65">
        <v>0</v>
      </c>
      <c r="L903" s="65">
        <v>0</v>
      </c>
      <c r="M903" s="65">
        <v>0</v>
      </c>
      <c r="N903" s="65">
        <v>0</v>
      </c>
      <c r="O903" s="65">
        <v>0</v>
      </c>
      <c r="P903" s="65">
        <v>0</v>
      </c>
      <c r="Q903" s="65">
        <v>0</v>
      </c>
      <c r="R903" s="65">
        <v>0</v>
      </c>
      <c r="S903" s="65">
        <v>0</v>
      </c>
      <c r="T903" s="65">
        <v>0</v>
      </c>
      <c r="U903" s="65">
        <v>0</v>
      </c>
      <c r="V903" s="65">
        <v>0</v>
      </c>
      <c r="W903" s="65">
        <v>0</v>
      </c>
    </row>
    <row r="904" spans="1:23" ht="15" customHeight="1">
      <c r="A904" s="168"/>
      <c r="B904" s="171"/>
      <c r="C904" s="64" t="s">
        <v>256</v>
      </c>
      <c r="D904" s="65">
        <v>0</v>
      </c>
      <c r="E904" s="65">
        <v>0</v>
      </c>
      <c r="F904" s="65">
        <v>0</v>
      </c>
      <c r="G904" s="65">
        <v>0</v>
      </c>
      <c r="H904" s="65">
        <v>0</v>
      </c>
      <c r="I904" s="65">
        <v>0</v>
      </c>
      <c r="J904" s="65">
        <v>0</v>
      </c>
      <c r="K904" s="65">
        <v>0</v>
      </c>
      <c r="L904" s="65">
        <v>0</v>
      </c>
      <c r="M904" s="65">
        <v>0</v>
      </c>
      <c r="N904" s="65">
        <v>0</v>
      </c>
      <c r="O904" s="65">
        <v>0</v>
      </c>
      <c r="P904" s="65">
        <v>0</v>
      </c>
      <c r="Q904" s="65">
        <v>0</v>
      </c>
      <c r="R904" s="65">
        <v>0</v>
      </c>
      <c r="S904" s="65">
        <v>0</v>
      </c>
      <c r="T904" s="65">
        <v>0</v>
      </c>
      <c r="U904" s="65">
        <v>0</v>
      </c>
      <c r="V904" s="65">
        <v>0</v>
      </c>
      <c r="W904" s="65">
        <v>0</v>
      </c>
    </row>
    <row r="905" spans="1:23" ht="15" customHeight="1">
      <c r="A905" s="169"/>
      <c r="B905" s="172"/>
      <c r="C905" s="64" t="s">
        <v>38</v>
      </c>
      <c r="D905" s="65">
        <v>0</v>
      </c>
      <c r="E905" s="65">
        <v>0</v>
      </c>
      <c r="F905" s="65">
        <v>0</v>
      </c>
      <c r="G905" s="65">
        <v>0</v>
      </c>
      <c r="H905" s="65">
        <v>0</v>
      </c>
      <c r="I905" s="65">
        <v>0</v>
      </c>
      <c r="J905" s="65">
        <v>0</v>
      </c>
      <c r="K905" s="65">
        <v>0</v>
      </c>
      <c r="L905" s="65">
        <v>0</v>
      </c>
      <c r="M905" s="65">
        <v>0</v>
      </c>
      <c r="N905" s="65">
        <v>0</v>
      </c>
      <c r="O905" s="65">
        <v>0</v>
      </c>
      <c r="P905" s="65">
        <v>0</v>
      </c>
      <c r="Q905" s="65">
        <v>0</v>
      </c>
      <c r="R905" s="65">
        <v>0</v>
      </c>
      <c r="S905" s="65">
        <v>0</v>
      </c>
      <c r="T905" s="65">
        <v>0</v>
      </c>
      <c r="U905" s="65">
        <v>0</v>
      </c>
      <c r="V905" s="65">
        <v>0</v>
      </c>
      <c r="W905" s="65">
        <v>0</v>
      </c>
    </row>
    <row r="906" spans="1:23" ht="15" customHeight="1">
      <c r="A906" s="167">
        <v>16</v>
      </c>
      <c r="B906" s="170" t="s">
        <v>8</v>
      </c>
      <c r="C906" s="64" t="s">
        <v>255</v>
      </c>
      <c r="D906" s="65">
        <v>1</v>
      </c>
      <c r="E906" s="65">
        <v>0</v>
      </c>
      <c r="F906" s="65">
        <v>0</v>
      </c>
      <c r="G906" s="65">
        <v>0</v>
      </c>
      <c r="H906" s="65">
        <v>0</v>
      </c>
      <c r="I906" s="65">
        <v>0</v>
      </c>
      <c r="J906" s="65">
        <v>0</v>
      </c>
      <c r="K906" s="65">
        <v>0</v>
      </c>
      <c r="L906" s="65">
        <v>0</v>
      </c>
      <c r="M906" s="65">
        <v>0</v>
      </c>
      <c r="N906" s="65">
        <v>0</v>
      </c>
      <c r="O906" s="65">
        <v>0</v>
      </c>
      <c r="P906" s="65">
        <v>0</v>
      </c>
      <c r="Q906" s="65">
        <v>0</v>
      </c>
      <c r="R906" s="65">
        <v>0</v>
      </c>
      <c r="S906" s="65">
        <v>0</v>
      </c>
      <c r="T906" s="65">
        <v>1</v>
      </c>
      <c r="U906" s="65">
        <v>0</v>
      </c>
      <c r="V906" s="65">
        <v>0</v>
      </c>
      <c r="W906" s="65">
        <v>0</v>
      </c>
    </row>
    <row r="907" spans="1:23" ht="15" customHeight="1">
      <c r="A907" s="168"/>
      <c r="B907" s="171"/>
      <c r="C907" s="64" t="s">
        <v>256</v>
      </c>
      <c r="D907" s="65">
        <v>0</v>
      </c>
      <c r="E907" s="65">
        <v>0</v>
      </c>
      <c r="F907" s="65">
        <v>0</v>
      </c>
      <c r="G907" s="65">
        <v>0</v>
      </c>
      <c r="H907" s="65">
        <v>0</v>
      </c>
      <c r="I907" s="65">
        <v>0</v>
      </c>
      <c r="J907" s="65">
        <v>0</v>
      </c>
      <c r="K907" s="65">
        <v>0</v>
      </c>
      <c r="L907" s="65">
        <v>0</v>
      </c>
      <c r="M907" s="65">
        <v>0</v>
      </c>
      <c r="N907" s="65">
        <v>0</v>
      </c>
      <c r="O907" s="65">
        <v>0</v>
      </c>
      <c r="P907" s="65">
        <v>0</v>
      </c>
      <c r="Q907" s="65">
        <v>0</v>
      </c>
      <c r="R907" s="65">
        <v>0</v>
      </c>
      <c r="S907" s="65">
        <v>0</v>
      </c>
      <c r="T907" s="65">
        <v>0</v>
      </c>
      <c r="U907" s="65">
        <v>0</v>
      </c>
      <c r="V907" s="65">
        <v>0</v>
      </c>
      <c r="W907" s="65">
        <v>0</v>
      </c>
    </row>
    <row r="908" spans="1:23" ht="15" customHeight="1">
      <c r="A908" s="169"/>
      <c r="B908" s="172"/>
      <c r="C908" s="64" t="s">
        <v>38</v>
      </c>
      <c r="D908" s="65">
        <v>1</v>
      </c>
      <c r="E908" s="65">
        <v>0</v>
      </c>
      <c r="F908" s="65">
        <v>0</v>
      </c>
      <c r="G908" s="65">
        <v>0</v>
      </c>
      <c r="H908" s="65">
        <v>0</v>
      </c>
      <c r="I908" s="65">
        <v>0</v>
      </c>
      <c r="J908" s="65">
        <v>0</v>
      </c>
      <c r="K908" s="65">
        <v>0</v>
      </c>
      <c r="L908" s="65">
        <v>0</v>
      </c>
      <c r="M908" s="65">
        <v>0</v>
      </c>
      <c r="N908" s="65">
        <v>0</v>
      </c>
      <c r="O908" s="65">
        <v>0</v>
      </c>
      <c r="P908" s="65">
        <v>0</v>
      </c>
      <c r="Q908" s="65">
        <v>0</v>
      </c>
      <c r="R908" s="65">
        <v>0</v>
      </c>
      <c r="S908" s="65">
        <v>0</v>
      </c>
      <c r="T908" s="65">
        <v>1</v>
      </c>
      <c r="U908" s="65">
        <v>0</v>
      </c>
      <c r="V908" s="65">
        <v>0</v>
      </c>
      <c r="W908" s="65">
        <v>0</v>
      </c>
    </row>
    <row r="909" spans="1:23" ht="15" customHeight="1">
      <c r="A909" s="167">
        <v>17</v>
      </c>
      <c r="B909" s="170" t="s">
        <v>7</v>
      </c>
      <c r="C909" s="64" t="s">
        <v>255</v>
      </c>
      <c r="D909" s="65">
        <v>0</v>
      </c>
      <c r="E909" s="65">
        <v>0</v>
      </c>
      <c r="F909" s="65">
        <v>0</v>
      </c>
      <c r="G909" s="65">
        <v>0</v>
      </c>
      <c r="H909" s="65">
        <v>0</v>
      </c>
      <c r="I909" s="65">
        <v>0</v>
      </c>
      <c r="J909" s="65">
        <v>0</v>
      </c>
      <c r="K909" s="65">
        <v>0</v>
      </c>
      <c r="L909" s="65">
        <v>0</v>
      </c>
      <c r="M909" s="65">
        <v>0</v>
      </c>
      <c r="N909" s="65">
        <v>0</v>
      </c>
      <c r="O909" s="65">
        <v>0</v>
      </c>
      <c r="P909" s="65">
        <v>0</v>
      </c>
      <c r="Q909" s="65">
        <v>0</v>
      </c>
      <c r="R909" s="65">
        <v>0</v>
      </c>
      <c r="S909" s="65">
        <v>0</v>
      </c>
      <c r="T909" s="65">
        <v>0</v>
      </c>
      <c r="U909" s="65">
        <v>0</v>
      </c>
      <c r="V909" s="65">
        <v>0</v>
      </c>
      <c r="W909" s="65">
        <v>0</v>
      </c>
    </row>
    <row r="910" spans="1:23" ht="15" customHeight="1">
      <c r="A910" s="168"/>
      <c r="B910" s="171"/>
      <c r="C910" s="64" t="s">
        <v>256</v>
      </c>
      <c r="D910" s="65">
        <v>0</v>
      </c>
      <c r="E910" s="65">
        <v>0</v>
      </c>
      <c r="F910" s="65">
        <v>0</v>
      </c>
      <c r="G910" s="65">
        <v>0</v>
      </c>
      <c r="H910" s="65">
        <v>0</v>
      </c>
      <c r="I910" s="65">
        <v>0</v>
      </c>
      <c r="J910" s="65">
        <v>0</v>
      </c>
      <c r="K910" s="65">
        <v>0</v>
      </c>
      <c r="L910" s="65">
        <v>0</v>
      </c>
      <c r="M910" s="65">
        <v>0</v>
      </c>
      <c r="N910" s="65">
        <v>0</v>
      </c>
      <c r="O910" s="65">
        <v>0</v>
      </c>
      <c r="P910" s="65">
        <v>0</v>
      </c>
      <c r="Q910" s="65">
        <v>0</v>
      </c>
      <c r="R910" s="65">
        <v>0</v>
      </c>
      <c r="S910" s="65">
        <v>0</v>
      </c>
      <c r="T910" s="65">
        <v>0</v>
      </c>
      <c r="U910" s="65">
        <v>0</v>
      </c>
      <c r="V910" s="65">
        <v>0</v>
      </c>
      <c r="W910" s="65">
        <v>0</v>
      </c>
    </row>
    <row r="911" spans="1:23" ht="15" customHeight="1">
      <c r="A911" s="169"/>
      <c r="B911" s="172"/>
      <c r="C911" s="64" t="s">
        <v>38</v>
      </c>
      <c r="D911" s="65">
        <v>0</v>
      </c>
      <c r="E911" s="65">
        <v>0</v>
      </c>
      <c r="F911" s="65">
        <v>0</v>
      </c>
      <c r="G911" s="65">
        <v>0</v>
      </c>
      <c r="H911" s="65">
        <v>0</v>
      </c>
      <c r="I911" s="65">
        <v>0</v>
      </c>
      <c r="J911" s="65">
        <v>0</v>
      </c>
      <c r="K911" s="65">
        <v>0</v>
      </c>
      <c r="L911" s="65">
        <v>0</v>
      </c>
      <c r="M911" s="65">
        <v>0</v>
      </c>
      <c r="N911" s="65">
        <v>0</v>
      </c>
      <c r="O911" s="65">
        <v>0</v>
      </c>
      <c r="P911" s="65">
        <v>0</v>
      </c>
      <c r="Q911" s="65">
        <v>0</v>
      </c>
      <c r="R911" s="65">
        <v>0</v>
      </c>
      <c r="S911" s="65">
        <v>0</v>
      </c>
      <c r="T911" s="65">
        <v>0</v>
      </c>
      <c r="U911" s="65">
        <v>0</v>
      </c>
      <c r="V911" s="65">
        <v>0</v>
      </c>
      <c r="W911" s="65">
        <v>0</v>
      </c>
    </row>
    <row r="912" spans="1:23" ht="15" customHeight="1">
      <c r="A912" s="167">
        <v>18</v>
      </c>
      <c r="B912" s="170" t="s">
        <v>6</v>
      </c>
      <c r="C912" s="64" t="s">
        <v>255</v>
      </c>
      <c r="D912" s="65">
        <v>0</v>
      </c>
      <c r="E912" s="65">
        <v>0</v>
      </c>
      <c r="F912" s="65">
        <v>0</v>
      </c>
      <c r="G912" s="65">
        <v>0</v>
      </c>
      <c r="H912" s="65">
        <v>0</v>
      </c>
      <c r="I912" s="65">
        <v>0</v>
      </c>
      <c r="J912" s="65">
        <v>0</v>
      </c>
      <c r="K912" s="65">
        <v>0</v>
      </c>
      <c r="L912" s="65">
        <v>0</v>
      </c>
      <c r="M912" s="65">
        <v>0</v>
      </c>
      <c r="N912" s="65">
        <v>0</v>
      </c>
      <c r="O912" s="65">
        <v>0</v>
      </c>
      <c r="P912" s="65">
        <v>0</v>
      </c>
      <c r="Q912" s="65">
        <v>0</v>
      </c>
      <c r="R912" s="65">
        <v>0</v>
      </c>
      <c r="S912" s="65">
        <v>0</v>
      </c>
      <c r="T912" s="65">
        <v>0</v>
      </c>
      <c r="U912" s="65">
        <v>0</v>
      </c>
      <c r="V912" s="65">
        <v>0</v>
      </c>
      <c r="W912" s="65">
        <v>0</v>
      </c>
    </row>
    <row r="913" spans="1:23" ht="15" customHeight="1">
      <c r="A913" s="168"/>
      <c r="B913" s="171"/>
      <c r="C913" s="64" t="s">
        <v>256</v>
      </c>
      <c r="D913" s="65">
        <v>0</v>
      </c>
      <c r="E913" s="65">
        <v>0</v>
      </c>
      <c r="F913" s="65">
        <v>0</v>
      </c>
      <c r="G913" s="65">
        <v>0</v>
      </c>
      <c r="H913" s="65">
        <v>0</v>
      </c>
      <c r="I913" s="65">
        <v>0</v>
      </c>
      <c r="J913" s="65">
        <v>0</v>
      </c>
      <c r="K913" s="65">
        <v>0</v>
      </c>
      <c r="L913" s="65">
        <v>0</v>
      </c>
      <c r="M913" s="65">
        <v>0</v>
      </c>
      <c r="N913" s="65">
        <v>0</v>
      </c>
      <c r="O913" s="65">
        <v>0</v>
      </c>
      <c r="P913" s="65">
        <v>0</v>
      </c>
      <c r="Q913" s="65">
        <v>0</v>
      </c>
      <c r="R913" s="65">
        <v>0</v>
      </c>
      <c r="S913" s="65">
        <v>0</v>
      </c>
      <c r="T913" s="65">
        <v>0</v>
      </c>
      <c r="U913" s="65">
        <v>0</v>
      </c>
      <c r="V913" s="65">
        <v>0</v>
      </c>
      <c r="W913" s="65">
        <v>0</v>
      </c>
    </row>
    <row r="914" spans="1:23" ht="15" customHeight="1">
      <c r="A914" s="169"/>
      <c r="B914" s="172"/>
      <c r="C914" s="64" t="s">
        <v>38</v>
      </c>
      <c r="D914" s="65">
        <v>0</v>
      </c>
      <c r="E914" s="65">
        <v>0</v>
      </c>
      <c r="F914" s="65">
        <v>0</v>
      </c>
      <c r="G914" s="65">
        <v>0</v>
      </c>
      <c r="H914" s="65">
        <v>0</v>
      </c>
      <c r="I914" s="65">
        <v>0</v>
      </c>
      <c r="J914" s="65">
        <v>0</v>
      </c>
      <c r="K914" s="65">
        <v>0</v>
      </c>
      <c r="L914" s="65">
        <v>0</v>
      </c>
      <c r="M914" s="65">
        <v>0</v>
      </c>
      <c r="N914" s="65">
        <v>0</v>
      </c>
      <c r="O914" s="65">
        <v>0</v>
      </c>
      <c r="P914" s="65">
        <v>0</v>
      </c>
      <c r="Q914" s="65">
        <v>0</v>
      </c>
      <c r="R914" s="65">
        <v>0</v>
      </c>
      <c r="S914" s="65">
        <v>0</v>
      </c>
      <c r="T914" s="65">
        <v>0</v>
      </c>
      <c r="U914" s="65">
        <v>0</v>
      </c>
      <c r="V914" s="65">
        <v>0</v>
      </c>
      <c r="W914" s="65">
        <v>0</v>
      </c>
    </row>
    <row r="915" spans="1:23" ht="15" customHeight="1">
      <c r="A915" s="167">
        <v>19</v>
      </c>
      <c r="B915" s="170" t="s">
        <v>5</v>
      </c>
      <c r="C915" s="64" t="s">
        <v>255</v>
      </c>
      <c r="D915" s="65">
        <v>0</v>
      </c>
      <c r="E915" s="65">
        <v>0</v>
      </c>
      <c r="F915" s="65">
        <v>0</v>
      </c>
      <c r="G915" s="65">
        <v>0</v>
      </c>
      <c r="H915" s="65">
        <v>0</v>
      </c>
      <c r="I915" s="65">
        <v>0</v>
      </c>
      <c r="J915" s="65">
        <v>0</v>
      </c>
      <c r="K915" s="65">
        <v>0</v>
      </c>
      <c r="L915" s="65">
        <v>0</v>
      </c>
      <c r="M915" s="65">
        <v>0</v>
      </c>
      <c r="N915" s="65">
        <v>0</v>
      </c>
      <c r="O915" s="65">
        <v>0</v>
      </c>
      <c r="P915" s="65">
        <v>0</v>
      </c>
      <c r="Q915" s="65">
        <v>0</v>
      </c>
      <c r="R915" s="65">
        <v>0</v>
      </c>
      <c r="S915" s="65">
        <v>0</v>
      </c>
      <c r="T915" s="65">
        <v>0</v>
      </c>
      <c r="U915" s="65">
        <v>0</v>
      </c>
      <c r="V915" s="65">
        <v>0</v>
      </c>
      <c r="W915" s="65">
        <v>0</v>
      </c>
    </row>
    <row r="916" spans="1:23" ht="15" customHeight="1">
      <c r="A916" s="168"/>
      <c r="B916" s="171"/>
      <c r="C916" s="64" t="s">
        <v>256</v>
      </c>
      <c r="D916" s="65">
        <v>0</v>
      </c>
      <c r="E916" s="65">
        <v>0</v>
      </c>
      <c r="F916" s="65">
        <v>0</v>
      </c>
      <c r="G916" s="65">
        <v>0</v>
      </c>
      <c r="H916" s="65">
        <v>0</v>
      </c>
      <c r="I916" s="65">
        <v>0</v>
      </c>
      <c r="J916" s="65">
        <v>0</v>
      </c>
      <c r="K916" s="65">
        <v>0</v>
      </c>
      <c r="L916" s="65">
        <v>0</v>
      </c>
      <c r="M916" s="65">
        <v>0</v>
      </c>
      <c r="N916" s="65">
        <v>0</v>
      </c>
      <c r="O916" s="65">
        <v>0</v>
      </c>
      <c r="P916" s="65">
        <v>0</v>
      </c>
      <c r="Q916" s="65">
        <v>0</v>
      </c>
      <c r="R916" s="65">
        <v>0</v>
      </c>
      <c r="S916" s="65">
        <v>0</v>
      </c>
      <c r="T916" s="65">
        <v>0</v>
      </c>
      <c r="U916" s="65">
        <v>0</v>
      </c>
      <c r="V916" s="65">
        <v>0</v>
      </c>
      <c r="W916" s="65">
        <v>0</v>
      </c>
    </row>
    <row r="917" spans="1:23" ht="15" customHeight="1">
      <c r="A917" s="169"/>
      <c r="B917" s="172"/>
      <c r="C917" s="64" t="s">
        <v>38</v>
      </c>
      <c r="D917" s="65">
        <v>0</v>
      </c>
      <c r="E917" s="65">
        <v>0</v>
      </c>
      <c r="F917" s="65">
        <v>0</v>
      </c>
      <c r="G917" s="65">
        <v>0</v>
      </c>
      <c r="H917" s="65">
        <v>0</v>
      </c>
      <c r="I917" s="65">
        <v>0</v>
      </c>
      <c r="J917" s="65">
        <v>0</v>
      </c>
      <c r="K917" s="65">
        <v>0</v>
      </c>
      <c r="L917" s="65">
        <v>0</v>
      </c>
      <c r="M917" s="65">
        <v>0</v>
      </c>
      <c r="N917" s="65">
        <v>0</v>
      </c>
      <c r="O917" s="65">
        <v>0</v>
      </c>
      <c r="P917" s="65">
        <v>0</v>
      </c>
      <c r="Q917" s="65">
        <v>0</v>
      </c>
      <c r="R917" s="65">
        <v>0</v>
      </c>
      <c r="S917" s="65">
        <v>0</v>
      </c>
      <c r="T917" s="65">
        <v>0</v>
      </c>
      <c r="U917" s="65">
        <v>0</v>
      </c>
      <c r="V917" s="65">
        <v>0</v>
      </c>
      <c r="W917" s="65">
        <v>0</v>
      </c>
    </row>
    <row r="918" spans="1:23" ht="15" customHeight="1">
      <c r="A918" s="167">
        <v>20</v>
      </c>
      <c r="B918" s="170" t="s">
        <v>4</v>
      </c>
      <c r="C918" s="64" t="s">
        <v>255</v>
      </c>
      <c r="D918" s="65">
        <v>0</v>
      </c>
      <c r="E918" s="65">
        <v>0</v>
      </c>
      <c r="F918" s="65">
        <v>0</v>
      </c>
      <c r="G918" s="65">
        <v>0</v>
      </c>
      <c r="H918" s="65">
        <v>0</v>
      </c>
      <c r="I918" s="65">
        <v>0</v>
      </c>
      <c r="J918" s="65">
        <v>0</v>
      </c>
      <c r="K918" s="65">
        <v>0</v>
      </c>
      <c r="L918" s="65">
        <v>0</v>
      </c>
      <c r="M918" s="65">
        <v>0</v>
      </c>
      <c r="N918" s="65">
        <v>0</v>
      </c>
      <c r="O918" s="65">
        <v>0</v>
      </c>
      <c r="P918" s="65">
        <v>0</v>
      </c>
      <c r="Q918" s="65">
        <v>0</v>
      </c>
      <c r="R918" s="65">
        <v>0</v>
      </c>
      <c r="S918" s="65">
        <v>0</v>
      </c>
      <c r="T918" s="65">
        <v>0</v>
      </c>
      <c r="U918" s="65">
        <v>0</v>
      </c>
      <c r="V918" s="65">
        <v>0</v>
      </c>
      <c r="W918" s="65">
        <v>0</v>
      </c>
    </row>
    <row r="919" spans="1:23" ht="15" customHeight="1">
      <c r="A919" s="168"/>
      <c r="B919" s="171"/>
      <c r="C919" s="64" t="s">
        <v>256</v>
      </c>
      <c r="D919" s="65">
        <v>0</v>
      </c>
      <c r="E919" s="65">
        <v>0</v>
      </c>
      <c r="F919" s="65">
        <v>0</v>
      </c>
      <c r="G919" s="65">
        <v>0</v>
      </c>
      <c r="H919" s="65">
        <v>0</v>
      </c>
      <c r="I919" s="65">
        <v>0</v>
      </c>
      <c r="J919" s="65">
        <v>0</v>
      </c>
      <c r="K919" s="65">
        <v>0</v>
      </c>
      <c r="L919" s="65">
        <v>0</v>
      </c>
      <c r="M919" s="65">
        <v>0</v>
      </c>
      <c r="N919" s="65">
        <v>0</v>
      </c>
      <c r="O919" s="65">
        <v>0</v>
      </c>
      <c r="P919" s="65">
        <v>0</v>
      </c>
      <c r="Q919" s="65">
        <v>0</v>
      </c>
      <c r="R919" s="65">
        <v>0</v>
      </c>
      <c r="S919" s="65">
        <v>0</v>
      </c>
      <c r="T919" s="65">
        <v>0</v>
      </c>
      <c r="U919" s="65">
        <v>0</v>
      </c>
      <c r="V919" s="65">
        <v>0</v>
      </c>
      <c r="W919" s="65">
        <v>0</v>
      </c>
    </row>
    <row r="920" spans="1:23" ht="15" customHeight="1">
      <c r="A920" s="169"/>
      <c r="B920" s="172"/>
      <c r="C920" s="64" t="s">
        <v>38</v>
      </c>
      <c r="D920" s="65">
        <v>0</v>
      </c>
      <c r="E920" s="65">
        <v>0</v>
      </c>
      <c r="F920" s="65">
        <v>0</v>
      </c>
      <c r="G920" s="65">
        <v>0</v>
      </c>
      <c r="H920" s="65">
        <v>0</v>
      </c>
      <c r="I920" s="65">
        <v>0</v>
      </c>
      <c r="J920" s="65">
        <v>0</v>
      </c>
      <c r="K920" s="65">
        <v>0</v>
      </c>
      <c r="L920" s="65">
        <v>0</v>
      </c>
      <c r="M920" s="65">
        <v>0</v>
      </c>
      <c r="N920" s="65">
        <v>0</v>
      </c>
      <c r="O920" s="65">
        <v>0</v>
      </c>
      <c r="P920" s="65">
        <v>0</v>
      </c>
      <c r="Q920" s="65">
        <v>0</v>
      </c>
      <c r="R920" s="65">
        <v>0</v>
      </c>
      <c r="S920" s="65">
        <v>0</v>
      </c>
      <c r="T920" s="65">
        <v>0</v>
      </c>
      <c r="U920" s="65">
        <v>0</v>
      </c>
      <c r="V920" s="65">
        <v>0</v>
      </c>
      <c r="W920" s="65">
        <v>0</v>
      </c>
    </row>
    <row r="921" spans="1:23" ht="15" customHeight="1">
      <c r="A921" s="167">
        <v>21</v>
      </c>
      <c r="B921" s="170" t="s">
        <v>3</v>
      </c>
      <c r="C921" s="64" t="s">
        <v>255</v>
      </c>
      <c r="D921" s="65">
        <v>0</v>
      </c>
      <c r="E921" s="65">
        <v>0</v>
      </c>
      <c r="F921" s="65">
        <v>0</v>
      </c>
      <c r="G921" s="65">
        <v>0</v>
      </c>
      <c r="H921" s="65">
        <v>0</v>
      </c>
      <c r="I921" s="65">
        <v>0</v>
      </c>
      <c r="J921" s="65">
        <v>0</v>
      </c>
      <c r="K921" s="65">
        <v>0</v>
      </c>
      <c r="L921" s="65">
        <v>0</v>
      </c>
      <c r="M921" s="65">
        <v>0</v>
      </c>
      <c r="N921" s="65">
        <v>0</v>
      </c>
      <c r="O921" s="65">
        <v>0</v>
      </c>
      <c r="P921" s="65">
        <v>0</v>
      </c>
      <c r="Q921" s="65">
        <v>0</v>
      </c>
      <c r="R921" s="65">
        <v>0</v>
      </c>
      <c r="S921" s="65">
        <v>0</v>
      </c>
      <c r="T921" s="65">
        <v>0</v>
      </c>
      <c r="U921" s="65">
        <v>0</v>
      </c>
      <c r="V921" s="65">
        <v>0</v>
      </c>
      <c r="W921" s="65">
        <v>0</v>
      </c>
    </row>
    <row r="922" spans="1:23" ht="15" customHeight="1">
      <c r="A922" s="168"/>
      <c r="B922" s="171"/>
      <c r="C922" s="64" t="s">
        <v>256</v>
      </c>
      <c r="D922" s="65">
        <v>2</v>
      </c>
      <c r="E922" s="65">
        <v>1</v>
      </c>
      <c r="F922" s="65">
        <v>0</v>
      </c>
      <c r="G922" s="65">
        <v>0</v>
      </c>
      <c r="H922" s="65">
        <v>0</v>
      </c>
      <c r="I922" s="65">
        <v>0</v>
      </c>
      <c r="J922" s="65">
        <v>0</v>
      </c>
      <c r="K922" s="65">
        <v>0</v>
      </c>
      <c r="L922" s="65">
        <v>0</v>
      </c>
      <c r="M922" s="65">
        <v>0</v>
      </c>
      <c r="N922" s="65">
        <v>0</v>
      </c>
      <c r="O922" s="65">
        <v>0</v>
      </c>
      <c r="P922" s="65">
        <v>0</v>
      </c>
      <c r="Q922" s="65">
        <v>0</v>
      </c>
      <c r="R922" s="65">
        <v>0</v>
      </c>
      <c r="S922" s="65">
        <v>1</v>
      </c>
      <c r="T922" s="65">
        <v>0</v>
      </c>
      <c r="U922" s="65">
        <v>0</v>
      </c>
      <c r="V922" s="65">
        <v>0</v>
      </c>
      <c r="W922" s="65">
        <v>0</v>
      </c>
    </row>
    <row r="923" spans="1:23" ht="15" customHeight="1">
      <c r="A923" s="169"/>
      <c r="B923" s="186"/>
      <c r="C923" s="64" t="s">
        <v>38</v>
      </c>
      <c r="D923" s="65">
        <v>2</v>
      </c>
      <c r="E923" s="65">
        <v>1</v>
      </c>
      <c r="F923" s="65">
        <v>0</v>
      </c>
      <c r="G923" s="65">
        <v>0</v>
      </c>
      <c r="H923" s="65">
        <v>0</v>
      </c>
      <c r="I923" s="65">
        <v>0</v>
      </c>
      <c r="J923" s="65">
        <v>0</v>
      </c>
      <c r="K923" s="65">
        <v>0</v>
      </c>
      <c r="L923" s="65">
        <v>0</v>
      </c>
      <c r="M923" s="65">
        <v>0</v>
      </c>
      <c r="N923" s="65">
        <v>0</v>
      </c>
      <c r="O923" s="65">
        <v>0</v>
      </c>
      <c r="P923" s="65">
        <v>0</v>
      </c>
      <c r="Q923" s="65">
        <v>0</v>
      </c>
      <c r="R923" s="65">
        <v>0</v>
      </c>
      <c r="S923" s="65">
        <v>1</v>
      </c>
      <c r="T923" s="65">
        <v>0</v>
      </c>
      <c r="U923" s="65">
        <v>0</v>
      </c>
      <c r="V923" s="65">
        <v>0</v>
      </c>
      <c r="W923" s="65">
        <v>0</v>
      </c>
    </row>
    <row r="924" spans="1:23" ht="15" customHeight="1">
      <c r="A924" s="177">
        <v>22</v>
      </c>
      <c r="B924" s="180" t="s">
        <v>2</v>
      </c>
      <c r="C924" s="66" t="s">
        <v>255</v>
      </c>
      <c r="D924" s="67">
        <v>7</v>
      </c>
      <c r="E924" s="67">
        <v>0</v>
      </c>
      <c r="F924" s="67">
        <v>0</v>
      </c>
      <c r="G924" s="67">
        <v>1</v>
      </c>
      <c r="H924" s="67">
        <v>1</v>
      </c>
      <c r="I924" s="67">
        <v>0</v>
      </c>
      <c r="J924" s="67">
        <v>0</v>
      </c>
      <c r="K924" s="67">
        <v>0</v>
      </c>
      <c r="L924" s="67">
        <v>1</v>
      </c>
      <c r="M924" s="67">
        <v>0</v>
      </c>
      <c r="N924" s="67">
        <v>1</v>
      </c>
      <c r="O924" s="67">
        <v>0</v>
      </c>
      <c r="P924" s="67">
        <v>0</v>
      </c>
      <c r="Q924" s="67">
        <v>0</v>
      </c>
      <c r="R924" s="67">
        <v>0</v>
      </c>
      <c r="S924" s="67">
        <v>1</v>
      </c>
      <c r="T924" s="67">
        <v>2</v>
      </c>
      <c r="U924" s="67">
        <v>0</v>
      </c>
      <c r="V924" s="67">
        <v>0</v>
      </c>
      <c r="W924" s="67">
        <v>0</v>
      </c>
    </row>
    <row r="925" spans="1:23" ht="15" customHeight="1">
      <c r="A925" s="178"/>
      <c r="B925" s="181"/>
      <c r="C925" s="66" t="s">
        <v>256</v>
      </c>
      <c r="D925" s="67">
        <v>4</v>
      </c>
      <c r="E925" s="67">
        <v>1</v>
      </c>
      <c r="F925" s="67">
        <v>0</v>
      </c>
      <c r="G925" s="67">
        <v>0</v>
      </c>
      <c r="H925" s="67">
        <v>0</v>
      </c>
      <c r="I925" s="67">
        <v>0</v>
      </c>
      <c r="J925" s="67">
        <v>0</v>
      </c>
      <c r="K925" s="67">
        <v>0</v>
      </c>
      <c r="L925" s="67">
        <v>0</v>
      </c>
      <c r="M925" s="67">
        <v>0</v>
      </c>
      <c r="N925" s="67">
        <v>0</v>
      </c>
      <c r="O925" s="67">
        <v>0</v>
      </c>
      <c r="P925" s="67">
        <v>0</v>
      </c>
      <c r="Q925" s="67">
        <v>0</v>
      </c>
      <c r="R925" s="67">
        <v>1</v>
      </c>
      <c r="S925" s="67">
        <v>2</v>
      </c>
      <c r="T925" s="67">
        <v>0</v>
      </c>
      <c r="U925" s="67">
        <v>0</v>
      </c>
      <c r="V925" s="67">
        <v>0</v>
      </c>
      <c r="W925" s="67">
        <v>0</v>
      </c>
    </row>
    <row r="926" spans="1:23" ht="15" customHeight="1">
      <c r="A926" s="179"/>
      <c r="B926" s="182"/>
      <c r="C926" s="66" t="s">
        <v>38</v>
      </c>
      <c r="D926" s="67">
        <v>11</v>
      </c>
      <c r="E926" s="67">
        <v>1</v>
      </c>
      <c r="F926" s="67">
        <v>0</v>
      </c>
      <c r="G926" s="67">
        <v>1</v>
      </c>
      <c r="H926" s="67">
        <v>1</v>
      </c>
      <c r="I926" s="67">
        <v>0</v>
      </c>
      <c r="J926" s="67">
        <v>0</v>
      </c>
      <c r="K926" s="67">
        <v>0</v>
      </c>
      <c r="L926" s="67">
        <v>1</v>
      </c>
      <c r="M926" s="67">
        <v>0</v>
      </c>
      <c r="N926" s="67">
        <v>1</v>
      </c>
      <c r="O926" s="67">
        <v>0</v>
      </c>
      <c r="P926" s="67">
        <v>0</v>
      </c>
      <c r="Q926" s="67">
        <v>0</v>
      </c>
      <c r="R926" s="67">
        <v>1</v>
      </c>
      <c r="S926" s="67">
        <v>3</v>
      </c>
      <c r="T926" s="67">
        <v>2</v>
      </c>
      <c r="U926" s="67">
        <v>0</v>
      </c>
      <c r="V926" s="67">
        <v>0</v>
      </c>
      <c r="W926" s="67">
        <v>0</v>
      </c>
    </row>
    <row r="927" spans="1:23" ht="15" customHeight="1">
      <c r="A927" s="167">
        <v>23</v>
      </c>
      <c r="B927" s="183" t="s">
        <v>1</v>
      </c>
      <c r="C927" s="64" t="s">
        <v>255</v>
      </c>
      <c r="D927" s="65">
        <v>21</v>
      </c>
      <c r="E927" s="65">
        <v>0</v>
      </c>
      <c r="F927" s="65">
        <v>0</v>
      </c>
      <c r="G927" s="65">
        <v>0</v>
      </c>
      <c r="H927" s="65">
        <v>0</v>
      </c>
      <c r="I927" s="65">
        <v>0</v>
      </c>
      <c r="J927" s="65">
        <v>0</v>
      </c>
      <c r="K927" s="65">
        <v>0</v>
      </c>
      <c r="L927" s="65">
        <v>0</v>
      </c>
      <c r="M927" s="65">
        <v>1</v>
      </c>
      <c r="N927" s="65">
        <v>1</v>
      </c>
      <c r="O927" s="65">
        <v>1</v>
      </c>
      <c r="P927" s="65">
        <v>5</v>
      </c>
      <c r="Q927" s="65">
        <v>4</v>
      </c>
      <c r="R927" s="65">
        <v>4</v>
      </c>
      <c r="S927" s="65">
        <v>1</v>
      </c>
      <c r="T927" s="65">
        <v>1</v>
      </c>
      <c r="U927" s="65">
        <v>2</v>
      </c>
      <c r="V927" s="65">
        <v>0</v>
      </c>
      <c r="W927" s="65">
        <v>1</v>
      </c>
    </row>
    <row r="928" spans="1:23" ht="15" customHeight="1">
      <c r="A928" s="168"/>
      <c r="B928" s="184"/>
      <c r="C928" s="64" t="s">
        <v>256</v>
      </c>
      <c r="D928" s="65">
        <v>23</v>
      </c>
      <c r="E928" s="65">
        <v>0</v>
      </c>
      <c r="F928" s="65">
        <v>0</v>
      </c>
      <c r="G928" s="65">
        <v>0</v>
      </c>
      <c r="H928" s="65">
        <v>0</v>
      </c>
      <c r="I928" s="65">
        <v>0</v>
      </c>
      <c r="J928" s="65">
        <v>0</v>
      </c>
      <c r="K928" s="65">
        <v>0</v>
      </c>
      <c r="L928" s="65">
        <v>0</v>
      </c>
      <c r="M928" s="65">
        <v>0</v>
      </c>
      <c r="N928" s="65">
        <v>1</v>
      </c>
      <c r="O928" s="65">
        <v>2</v>
      </c>
      <c r="P928" s="65">
        <v>1</v>
      </c>
      <c r="Q928" s="65">
        <v>4</v>
      </c>
      <c r="R928" s="65">
        <v>4</v>
      </c>
      <c r="S928" s="65">
        <v>4</v>
      </c>
      <c r="T928" s="65">
        <v>2</v>
      </c>
      <c r="U928" s="65">
        <v>2</v>
      </c>
      <c r="V928" s="65">
        <v>1</v>
      </c>
      <c r="W928" s="65">
        <v>2</v>
      </c>
    </row>
    <row r="929" spans="1:23" ht="15" customHeight="1">
      <c r="A929" s="169"/>
      <c r="B929" s="185"/>
      <c r="C929" s="64" t="s">
        <v>38</v>
      </c>
      <c r="D929" s="65">
        <v>44</v>
      </c>
      <c r="E929" s="65">
        <v>0</v>
      </c>
      <c r="F929" s="65">
        <v>0</v>
      </c>
      <c r="G929" s="65">
        <v>0</v>
      </c>
      <c r="H929" s="65">
        <v>0</v>
      </c>
      <c r="I929" s="65">
        <v>0</v>
      </c>
      <c r="J929" s="65">
        <v>0</v>
      </c>
      <c r="K929" s="65">
        <v>0</v>
      </c>
      <c r="L929" s="65">
        <v>0</v>
      </c>
      <c r="M929" s="65">
        <v>1</v>
      </c>
      <c r="N929" s="65">
        <v>2</v>
      </c>
      <c r="O929" s="65">
        <v>3</v>
      </c>
      <c r="P929" s="65">
        <v>6</v>
      </c>
      <c r="Q929" s="65">
        <v>8</v>
      </c>
      <c r="R929" s="65">
        <v>8</v>
      </c>
      <c r="S929" s="65">
        <v>5</v>
      </c>
      <c r="T929" s="65">
        <v>3</v>
      </c>
      <c r="U929" s="65">
        <v>4</v>
      </c>
      <c r="V929" s="65">
        <v>1</v>
      </c>
      <c r="W929" s="65">
        <v>3</v>
      </c>
    </row>
    <row r="930" spans="1:23" ht="15" customHeight="1">
      <c r="A930" s="177">
        <v>24</v>
      </c>
      <c r="B930" s="180" t="s">
        <v>0</v>
      </c>
      <c r="C930" s="66" t="s">
        <v>255</v>
      </c>
      <c r="D930" s="67">
        <v>28</v>
      </c>
      <c r="E930" s="67">
        <v>0</v>
      </c>
      <c r="F930" s="67">
        <v>0</v>
      </c>
      <c r="G930" s="67">
        <v>1</v>
      </c>
      <c r="H930" s="67">
        <v>1</v>
      </c>
      <c r="I930" s="67">
        <v>0</v>
      </c>
      <c r="J930" s="67">
        <v>0</v>
      </c>
      <c r="K930" s="67">
        <v>0</v>
      </c>
      <c r="L930" s="67">
        <v>1</v>
      </c>
      <c r="M930" s="67">
        <v>1</v>
      </c>
      <c r="N930" s="67">
        <v>2</v>
      </c>
      <c r="O930" s="67">
        <v>1</v>
      </c>
      <c r="P930" s="67">
        <v>5</v>
      </c>
      <c r="Q930" s="67">
        <v>4</v>
      </c>
      <c r="R930" s="67">
        <v>4</v>
      </c>
      <c r="S930" s="67">
        <v>2</v>
      </c>
      <c r="T930" s="67">
        <v>3</v>
      </c>
      <c r="U930" s="67">
        <v>2</v>
      </c>
      <c r="V930" s="67">
        <v>0</v>
      </c>
      <c r="W930" s="67">
        <v>1</v>
      </c>
    </row>
    <row r="931" spans="1:23" ht="15" customHeight="1">
      <c r="A931" s="178"/>
      <c r="B931" s="181"/>
      <c r="C931" s="66" t="s">
        <v>256</v>
      </c>
      <c r="D931" s="67">
        <v>27</v>
      </c>
      <c r="E931" s="67">
        <v>1</v>
      </c>
      <c r="F931" s="67">
        <v>0</v>
      </c>
      <c r="G931" s="67">
        <v>0</v>
      </c>
      <c r="H931" s="67">
        <v>0</v>
      </c>
      <c r="I931" s="67">
        <v>0</v>
      </c>
      <c r="J931" s="67">
        <v>0</v>
      </c>
      <c r="K931" s="67">
        <v>0</v>
      </c>
      <c r="L931" s="67">
        <v>0</v>
      </c>
      <c r="M931" s="67">
        <v>0</v>
      </c>
      <c r="N931" s="67">
        <v>1</v>
      </c>
      <c r="O931" s="67">
        <v>2</v>
      </c>
      <c r="P931" s="67">
        <v>1</v>
      </c>
      <c r="Q931" s="67">
        <v>4</v>
      </c>
      <c r="R931" s="67">
        <v>5</v>
      </c>
      <c r="S931" s="67">
        <v>6</v>
      </c>
      <c r="T931" s="67">
        <v>2</v>
      </c>
      <c r="U931" s="67">
        <v>2</v>
      </c>
      <c r="V931" s="67">
        <v>1</v>
      </c>
      <c r="W931" s="67">
        <v>2</v>
      </c>
    </row>
    <row r="932" spans="1:23" ht="15" customHeight="1">
      <c r="A932" s="179"/>
      <c r="B932" s="182"/>
      <c r="C932" s="66" t="s">
        <v>38</v>
      </c>
      <c r="D932" s="67">
        <v>55</v>
      </c>
      <c r="E932" s="67">
        <v>1</v>
      </c>
      <c r="F932" s="67">
        <v>0</v>
      </c>
      <c r="G932" s="67">
        <v>1</v>
      </c>
      <c r="H932" s="67">
        <v>1</v>
      </c>
      <c r="I932" s="67">
        <v>0</v>
      </c>
      <c r="J932" s="67">
        <v>0</v>
      </c>
      <c r="K932" s="67">
        <v>0</v>
      </c>
      <c r="L932" s="67">
        <v>1</v>
      </c>
      <c r="M932" s="67">
        <v>1</v>
      </c>
      <c r="N932" s="67">
        <v>3</v>
      </c>
      <c r="O932" s="67">
        <v>3</v>
      </c>
      <c r="P932" s="67">
        <v>6</v>
      </c>
      <c r="Q932" s="67">
        <v>8</v>
      </c>
      <c r="R932" s="67">
        <v>9</v>
      </c>
      <c r="S932" s="67">
        <v>8</v>
      </c>
      <c r="T932" s="67">
        <v>5</v>
      </c>
      <c r="U932" s="67">
        <v>4</v>
      </c>
      <c r="V932" s="67">
        <v>1</v>
      </c>
      <c r="W932" s="67">
        <v>3</v>
      </c>
    </row>
    <row r="933" spans="1:23"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</row>
    <row r="934" spans="1:23"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</row>
    <row r="935" spans="1:23"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</row>
    <row r="936" spans="1:23"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</row>
    <row r="937" spans="1:23" ht="21" customHeight="1">
      <c r="A937" s="189" t="s">
        <v>416</v>
      </c>
      <c r="B937" s="189"/>
      <c r="C937" s="189"/>
      <c r="D937" s="189"/>
      <c r="E937" s="189"/>
      <c r="F937" s="189"/>
      <c r="G937" s="189"/>
      <c r="H937" s="189"/>
      <c r="I937" s="189"/>
      <c r="J937" s="189"/>
      <c r="K937" s="189"/>
      <c r="L937" s="189"/>
      <c r="M937" s="189"/>
      <c r="N937" s="189"/>
      <c r="O937" s="189"/>
      <c r="P937" s="189"/>
      <c r="Q937" s="189"/>
      <c r="R937" s="189"/>
      <c r="S937" s="189"/>
      <c r="T937" s="189"/>
      <c r="U937" s="189"/>
      <c r="V937" s="189"/>
      <c r="W937" s="189"/>
    </row>
    <row r="938" spans="1:23" ht="29.25" customHeight="1">
      <c r="A938" s="33" t="s">
        <v>43</v>
      </c>
      <c r="B938" s="61" t="s">
        <v>58</v>
      </c>
      <c r="C938" s="61" t="s">
        <v>331</v>
      </c>
      <c r="D938" s="35" t="s">
        <v>38</v>
      </c>
      <c r="E938" s="35" t="s">
        <v>37</v>
      </c>
      <c r="F938" s="36" t="s">
        <v>36</v>
      </c>
      <c r="G938" s="37" t="s">
        <v>35</v>
      </c>
      <c r="H938" s="38" t="s">
        <v>34</v>
      </c>
      <c r="I938" s="37" t="s">
        <v>33</v>
      </c>
      <c r="J938" s="38" t="s">
        <v>32</v>
      </c>
      <c r="K938" s="37" t="s">
        <v>31</v>
      </c>
      <c r="L938" s="38" t="s">
        <v>30</v>
      </c>
      <c r="M938" s="37" t="s">
        <v>29</v>
      </c>
      <c r="N938" s="38" t="s">
        <v>28</v>
      </c>
      <c r="O938" s="37" t="s">
        <v>27</v>
      </c>
      <c r="P938" s="38" t="s">
        <v>26</v>
      </c>
      <c r="Q938" s="37" t="s">
        <v>25</v>
      </c>
      <c r="R938" s="38" t="s">
        <v>24</v>
      </c>
      <c r="S938" s="62" t="s">
        <v>302</v>
      </c>
      <c r="T938" s="6" t="s">
        <v>303</v>
      </c>
      <c r="U938" s="6" t="s">
        <v>304</v>
      </c>
      <c r="V938" s="6" t="s">
        <v>305</v>
      </c>
      <c r="W938" s="6" t="s">
        <v>306</v>
      </c>
    </row>
    <row r="939" spans="1:23" ht="15" customHeight="1">
      <c r="A939" s="173">
        <v>1</v>
      </c>
      <c r="B939" s="176" t="s">
        <v>23</v>
      </c>
      <c r="C939" s="64" t="s">
        <v>255</v>
      </c>
      <c r="D939" s="65">
        <v>1</v>
      </c>
      <c r="E939" s="65">
        <v>0</v>
      </c>
      <c r="F939" s="65">
        <v>0</v>
      </c>
      <c r="G939" s="65">
        <v>0</v>
      </c>
      <c r="H939" s="65">
        <v>0</v>
      </c>
      <c r="I939" s="65">
        <v>0</v>
      </c>
      <c r="J939" s="65">
        <v>0</v>
      </c>
      <c r="K939" s="65">
        <v>0</v>
      </c>
      <c r="L939" s="65">
        <v>0</v>
      </c>
      <c r="M939" s="65">
        <v>0</v>
      </c>
      <c r="N939" s="65">
        <v>0</v>
      </c>
      <c r="O939" s="65">
        <v>0</v>
      </c>
      <c r="P939" s="65">
        <v>0</v>
      </c>
      <c r="Q939" s="65">
        <v>0</v>
      </c>
      <c r="R939" s="65">
        <v>0</v>
      </c>
      <c r="S939" s="65">
        <v>1</v>
      </c>
      <c r="T939" s="65">
        <v>0</v>
      </c>
      <c r="U939" s="65">
        <v>0</v>
      </c>
      <c r="V939" s="65">
        <v>0</v>
      </c>
      <c r="W939" s="65">
        <v>0</v>
      </c>
    </row>
    <row r="940" spans="1:23" ht="15" customHeight="1">
      <c r="A940" s="174"/>
      <c r="B940" s="171"/>
      <c r="C940" s="64" t="s">
        <v>256</v>
      </c>
      <c r="D940" s="65">
        <v>0</v>
      </c>
      <c r="E940" s="65">
        <v>0</v>
      </c>
      <c r="F940" s="65">
        <v>0</v>
      </c>
      <c r="G940" s="65">
        <v>0</v>
      </c>
      <c r="H940" s="65">
        <v>0</v>
      </c>
      <c r="I940" s="65">
        <v>0</v>
      </c>
      <c r="J940" s="65">
        <v>0</v>
      </c>
      <c r="K940" s="65">
        <v>0</v>
      </c>
      <c r="L940" s="65">
        <v>0</v>
      </c>
      <c r="M940" s="65">
        <v>0</v>
      </c>
      <c r="N940" s="65">
        <v>0</v>
      </c>
      <c r="O940" s="65">
        <v>0</v>
      </c>
      <c r="P940" s="65">
        <v>0</v>
      </c>
      <c r="Q940" s="65">
        <v>0</v>
      </c>
      <c r="R940" s="65">
        <v>0</v>
      </c>
      <c r="S940" s="65">
        <v>0</v>
      </c>
      <c r="T940" s="65">
        <v>0</v>
      </c>
      <c r="U940" s="65">
        <v>0</v>
      </c>
      <c r="V940" s="65">
        <v>0</v>
      </c>
      <c r="W940" s="65">
        <v>0</v>
      </c>
    </row>
    <row r="941" spans="1:23" ht="15" customHeight="1">
      <c r="A941" s="175"/>
      <c r="B941" s="172"/>
      <c r="C941" s="64" t="s">
        <v>38</v>
      </c>
      <c r="D941" s="65">
        <v>1</v>
      </c>
      <c r="E941" s="65">
        <v>0</v>
      </c>
      <c r="F941" s="65">
        <v>0</v>
      </c>
      <c r="G941" s="65">
        <v>0</v>
      </c>
      <c r="H941" s="65">
        <v>0</v>
      </c>
      <c r="I941" s="65">
        <v>0</v>
      </c>
      <c r="J941" s="65">
        <v>0</v>
      </c>
      <c r="K941" s="65">
        <v>0</v>
      </c>
      <c r="L941" s="65">
        <v>0</v>
      </c>
      <c r="M941" s="65">
        <v>0</v>
      </c>
      <c r="N941" s="65">
        <v>0</v>
      </c>
      <c r="O941" s="65">
        <v>0</v>
      </c>
      <c r="P941" s="65">
        <v>0</v>
      </c>
      <c r="Q941" s="65">
        <v>0</v>
      </c>
      <c r="R941" s="65">
        <v>0</v>
      </c>
      <c r="S941" s="65">
        <v>1</v>
      </c>
      <c r="T941" s="65">
        <v>0</v>
      </c>
      <c r="U941" s="65">
        <v>0</v>
      </c>
      <c r="V941" s="65">
        <v>0</v>
      </c>
      <c r="W941" s="65">
        <v>0</v>
      </c>
    </row>
    <row r="942" spans="1:23" ht="15" customHeight="1">
      <c r="A942" s="167">
        <v>2</v>
      </c>
      <c r="B942" s="170" t="s">
        <v>22</v>
      </c>
      <c r="C942" s="64" t="s">
        <v>255</v>
      </c>
      <c r="D942" s="65">
        <v>1</v>
      </c>
      <c r="E942" s="65">
        <v>0</v>
      </c>
      <c r="F942" s="65">
        <v>0</v>
      </c>
      <c r="G942" s="65">
        <v>0</v>
      </c>
      <c r="H942" s="65">
        <v>0</v>
      </c>
      <c r="I942" s="65">
        <v>0</v>
      </c>
      <c r="J942" s="65">
        <v>0</v>
      </c>
      <c r="K942" s="65">
        <v>0</v>
      </c>
      <c r="L942" s="65">
        <v>0</v>
      </c>
      <c r="M942" s="65">
        <v>0</v>
      </c>
      <c r="N942" s="65">
        <v>0</v>
      </c>
      <c r="O942" s="65">
        <v>0</v>
      </c>
      <c r="P942" s="65">
        <v>0</v>
      </c>
      <c r="Q942" s="65">
        <v>0</v>
      </c>
      <c r="R942" s="65">
        <v>0</v>
      </c>
      <c r="S942" s="65">
        <v>1</v>
      </c>
      <c r="T942" s="65">
        <v>0</v>
      </c>
      <c r="U942" s="65">
        <v>0</v>
      </c>
      <c r="V942" s="65">
        <v>0</v>
      </c>
      <c r="W942" s="65">
        <v>0</v>
      </c>
    </row>
    <row r="943" spans="1:23" ht="15" customHeight="1">
      <c r="A943" s="168"/>
      <c r="B943" s="171"/>
      <c r="C943" s="64" t="s">
        <v>256</v>
      </c>
      <c r="D943" s="65">
        <v>1</v>
      </c>
      <c r="E943" s="65">
        <v>0</v>
      </c>
      <c r="F943" s="65">
        <v>0</v>
      </c>
      <c r="G943" s="65">
        <v>0</v>
      </c>
      <c r="H943" s="65">
        <v>0</v>
      </c>
      <c r="I943" s="65">
        <v>0</v>
      </c>
      <c r="J943" s="65">
        <v>0</v>
      </c>
      <c r="K943" s="65">
        <v>0</v>
      </c>
      <c r="L943" s="65">
        <v>0</v>
      </c>
      <c r="M943" s="65">
        <v>0</v>
      </c>
      <c r="N943" s="65">
        <v>0</v>
      </c>
      <c r="O943" s="65">
        <v>1</v>
      </c>
      <c r="P943" s="65">
        <v>0</v>
      </c>
      <c r="Q943" s="65">
        <v>0</v>
      </c>
      <c r="R943" s="65">
        <v>0</v>
      </c>
      <c r="S943" s="65">
        <v>0</v>
      </c>
      <c r="T943" s="65">
        <v>0</v>
      </c>
      <c r="U943" s="65">
        <v>0</v>
      </c>
      <c r="V943" s="65">
        <v>0</v>
      </c>
      <c r="W943" s="65">
        <v>0</v>
      </c>
    </row>
    <row r="944" spans="1:23" ht="15" customHeight="1">
      <c r="A944" s="169"/>
      <c r="B944" s="172"/>
      <c r="C944" s="64" t="s">
        <v>38</v>
      </c>
      <c r="D944" s="65">
        <v>2</v>
      </c>
      <c r="E944" s="65">
        <v>0</v>
      </c>
      <c r="F944" s="65">
        <v>0</v>
      </c>
      <c r="G944" s="65">
        <v>0</v>
      </c>
      <c r="H944" s="65">
        <v>0</v>
      </c>
      <c r="I944" s="65">
        <v>0</v>
      </c>
      <c r="J944" s="65">
        <v>0</v>
      </c>
      <c r="K944" s="65">
        <v>0</v>
      </c>
      <c r="L944" s="65">
        <v>0</v>
      </c>
      <c r="M944" s="65">
        <v>0</v>
      </c>
      <c r="N944" s="65">
        <v>0</v>
      </c>
      <c r="O944" s="65">
        <v>1</v>
      </c>
      <c r="P944" s="65">
        <v>0</v>
      </c>
      <c r="Q944" s="65">
        <v>0</v>
      </c>
      <c r="R944" s="65">
        <v>0</v>
      </c>
      <c r="S944" s="65">
        <v>1</v>
      </c>
      <c r="T944" s="65">
        <v>0</v>
      </c>
      <c r="U944" s="65">
        <v>0</v>
      </c>
      <c r="V944" s="65">
        <v>0</v>
      </c>
      <c r="W944" s="65">
        <v>0</v>
      </c>
    </row>
    <row r="945" spans="1:23" ht="15" customHeight="1">
      <c r="A945" s="167">
        <v>3</v>
      </c>
      <c r="B945" s="170" t="s">
        <v>21</v>
      </c>
      <c r="C945" s="64" t="s">
        <v>255</v>
      </c>
      <c r="D945" s="65">
        <v>1</v>
      </c>
      <c r="E945" s="65">
        <v>0</v>
      </c>
      <c r="F945" s="65">
        <v>0</v>
      </c>
      <c r="G945" s="65">
        <v>0</v>
      </c>
      <c r="H945" s="65">
        <v>0</v>
      </c>
      <c r="I945" s="65">
        <v>0</v>
      </c>
      <c r="J945" s="65">
        <v>0</v>
      </c>
      <c r="K945" s="65">
        <v>0</v>
      </c>
      <c r="L945" s="65">
        <v>0</v>
      </c>
      <c r="M945" s="65">
        <v>0</v>
      </c>
      <c r="N945" s="65">
        <v>0</v>
      </c>
      <c r="O945" s="65">
        <v>0</v>
      </c>
      <c r="P945" s="65">
        <v>1</v>
      </c>
      <c r="Q945" s="65">
        <v>0</v>
      </c>
      <c r="R945" s="65">
        <v>0</v>
      </c>
      <c r="S945" s="65">
        <v>0</v>
      </c>
      <c r="T945" s="65">
        <v>0</v>
      </c>
      <c r="U945" s="65">
        <v>0</v>
      </c>
      <c r="V945" s="65">
        <v>0</v>
      </c>
      <c r="W945" s="65">
        <v>0</v>
      </c>
    </row>
    <row r="946" spans="1:23" ht="15" customHeight="1">
      <c r="A946" s="168"/>
      <c r="B946" s="171"/>
      <c r="C946" s="64" t="s">
        <v>256</v>
      </c>
      <c r="D946" s="65">
        <v>1</v>
      </c>
      <c r="E946" s="65">
        <v>0</v>
      </c>
      <c r="F946" s="65">
        <v>0</v>
      </c>
      <c r="G946" s="65">
        <v>0</v>
      </c>
      <c r="H946" s="65">
        <v>0</v>
      </c>
      <c r="I946" s="65">
        <v>0</v>
      </c>
      <c r="J946" s="65">
        <v>0</v>
      </c>
      <c r="K946" s="65">
        <v>0</v>
      </c>
      <c r="L946" s="65">
        <v>0</v>
      </c>
      <c r="M946" s="65">
        <v>1</v>
      </c>
      <c r="N946" s="65">
        <v>0</v>
      </c>
      <c r="O946" s="65">
        <v>0</v>
      </c>
      <c r="P946" s="65">
        <v>0</v>
      </c>
      <c r="Q946" s="65">
        <v>0</v>
      </c>
      <c r="R946" s="65">
        <v>0</v>
      </c>
      <c r="S946" s="65">
        <v>0</v>
      </c>
      <c r="T946" s="65">
        <v>0</v>
      </c>
      <c r="U946" s="65">
        <v>0</v>
      </c>
      <c r="V946" s="65">
        <v>0</v>
      </c>
      <c r="W946" s="65">
        <v>0</v>
      </c>
    </row>
    <row r="947" spans="1:23" ht="15" customHeight="1">
      <c r="A947" s="169"/>
      <c r="B947" s="172"/>
      <c r="C947" s="64" t="s">
        <v>38</v>
      </c>
      <c r="D947" s="65">
        <v>2</v>
      </c>
      <c r="E947" s="65">
        <v>0</v>
      </c>
      <c r="F947" s="65">
        <v>0</v>
      </c>
      <c r="G947" s="65">
        <v>0</v>
      </c>
      <c r="H947" s="65">
        <v>0</v>
      </c>
      <c r="I947" s="65">
        <v>0</v>
      </c>
      <c r="J947" s="65">
        <v>0</v>
      </c>
      <c r="K947" s="65">
        <v>0</v>
      </c>
      <c r="L947" s="65">
        <v>0</v>
      </c>
      <c r="M947" s="65">
        <v>1</v>
      </c>
      <c r="N947" s="65">
        <v>0</v>
      </c>
      <c r="O947" s="65">
        <v>0</v>
      </c>
      <c r="P947" s="65">
        <v>1</v>
      </c>
      <c r="Q947" s="65">
        <v>0</v>
      </c>
      <c r="R947" s="65">
        <v>0</v>
      </c>
      <c r="S947" s="65">
        <v>0</v>
      </c>
      <c r="T947" s="65">
        <v>0</v>
      </c>
      <c r="U947" s="65">
        <v>0</v>
      </c>
      <c r="V947" s="65">
        <v>0</v>
      </c>
      <c r="W947" s="65">
        <v>0</v>
      </c>
    </row>
    <row r="948" spans="1:23" ht="15" customHeight="1">
      <c r="A948" s="167">
        <v>4</v>
      </c>
      <c r="B948" s="170" t="s">
        <v>20</v>
      </c>
      <c r="C948" s="64" t="s">
        <v>255</v>
      </c>
      <c r="D948" s="65">
        <v>0</v>
      </c>
      <c r="E948" s="65">
        <v>0</v>
      </c>
      <c r="F948" s="65">
        <v>0</v>
      </c>
      <c r="G948" s="65">
        <v>0</v>
      </c>
      <c r="H948" s="65">
        <v>0</v>
      </c>
      <c r="I948" s="65">
        <v>0</v>
      </c>
      <c r="J948" s="65">
        <v>0</v>
      </c>
      <c r="K948" s="65">
        <v>0</v>
      </c>
      <c r="L948" s="65">
        <v>0</v>
      </c>
      <c r="M948" s="65">
        <v>0</v>
      </c>
      <c r="N948" s="65">
        <v>0</v>
      </c>
      <c r="O948" s="65">
        <v>0</v>
      </c>
      <c r="P948" s="65">
        <v>0</v>
      </c>
      <c r="Q948" s="65">
        <v>0</v>
      </c>
      <c r="R948" s="65">
        <v>0</v>
      </c>
      <c r="S948" s="65">
        <v>0</v>
      </c>
      <c r="T948" s="65">
        <v>0</v>
      </c>
      <c r="U948" s="65">
        <v>0</v>
      </c>
      <c r="V948" s="65">
        <v>0</v>
      </c>
      <c r="W948" s="65">
        <v>0</v>
      </c>
    </row>
    <row r="949" spans="1:23" ht="15" customHeight="1">
      <c r="A949" s="168"/>
      <c r="B949" s="171"/>
      <c r="C949" s="64" t="s">
        <v>256</v>
      </c>
      <c r="D949" s="65">
        <v>0</v>
      </c>
      <c r="E949" s="65">
        <v>0</v>
      </c>
      <c r="F949" s="65">
        <v>0</v>
      </c>
      <c r="G949" s="65">
        <v>0</v>
      </c>
      <c r="H949" s="65">
        <v>0</v>
      </c>
      <c r="I949" s="65">
        <v>0</v>
      </c>
      <c r="J949" s="65">
        <v>0</v>
      </c>
      <c r="K949" s="65">
        <v>0</v>
      </c>
      <c r="L949" s="65">
        <v>0</v>
      </c>
      <c r="M949" s="65">
        <v>0</v>
      </c>
      <c r="N949" s="65">
        <v>0</v>
      </c>
      <c r="O949" s="65">
        <v>0</v>
      </c>
      <c r="P949" s="65">
        <v>0</v>
      </c>
      <c r="Q949" s="65">
        <v>0</v>
      </c>
      <c r="R949" s="65">
        <v>0</v>
      </c>
      <c r="S949" s="65">
        <v>0</v>
      </c>
      <c r="T949" s="65">
        <v>0</v>
      </c>
      <c r="U949" s="65">
        <v>0</v>
      </c>
      <c r="V949" s="65">
        <v>0</v>
      </c>
      <c r="W949" s="65">
        <v>0</v>
      </c>
    </row>
    <row r="950" spans="1:23" ht="15" customHeight="1">
      <c r="A950" s="169"/>
      <c r="B950" s="172"/>
      <c r="C950" s="64" t="s">
        <v>38</v>
      </c>
      <c r="D950" s="65">
        <v>0</v>
      </c>
      <c r="E950" s="65">
        <v>0</v>
      </c>
      <c r="F950" s="65">
        <v>0</v>
      </c>
      <c r="G950" s="65">
        <v>0</v>
      </c>
      <c r="H950" s="65">
        <v>0</v>
      </c>
      <c r="I950" s="65">
        <v>0</v>
      </c>
      <c r="J950" s="65">
        <v>0</v>
      </c>
      <c r="K950" s="65">
        <v>0</v>
      </c>
      <c r="L950" s="65">
        <v>0</v>
      </c>
      <c r="M950" s="65">
        <v>0</v>
      </c>
      <c r="N950" s="65">
        <v>0</v>
      </c>
      <c r="O950" s="65">
        <v>0</v>
      </c>
      <c r="P950" s="65">
        <v>0</v>
      </c>
      <c r="Q950" s="65">
        <v>0</v>
      </c>
      <c r="R950" s="65">
        <v>0</v>
      </c>
      <c r="S950" s="65">
        <v>0</v>
      </c>
      <c r="T950" s="65">
        <v>0</v>
      </c>
      <c r="U950" s="65">
        <v>0</v>
      </c>
      <c r="V950" s="65">
        <v>0</v>
      </c>
      <c r="W950" s="65">
        <v>0</v>
      </c>
    </row>
    <row r="951" spans="1:23" ht="15" customHeight="1">
      <c r="A951" s="167">
        <v>5</v>
      </c>
      <c r="B951" s="170" t="s">
        <v>19</v>
      </c>
      <c r="C951" s="64" t="s">
        <v>255</v>
      </c>
      <c r="D951" s="65">
        <v>0</v>
      </c>
      <c r="E951" s="65">
        <v>0</v>
      </c>
      <c r="F951" s="65">
        <v>0</v>
      </c>
      <c r="G951" s="65">
        <v>0</v>
      </c>
      <c r="H951" s="65">
        <v>0</v>
      </c>
      <c r="I951" s="65">
        <v>0</v>
      </c>
      <c r="J951" s="65">
        <v>0</v>
      </c>
      <c r="K951" s="65">
        <v>0</v>
      </c>
      <c r="L951" s="65">
        <v>0</v>
      </c>
      <c r="M951" s="65">
        <v>0</v>
      </c>
      <c r="N951" s="65">
        <v>0</v>
      </c>
      <c r="O951" s="65">
        <v>0</v>
      </c>
      <c r="P951" s="65">
        <v>0</v>
      </c>
      <c r="Q951" s="65">
        <v>0</v>
      </c>
      <c r="R951" s="65">
        <v>0</v>
      </c>
      <c r="S951" s="65">
        <v>0</v>
      </c>
      <c r="T951" s="65">
        <v>0</v>
      </c>
      <c r="U951" s="65">
        <v>0</v>
      </c>
      <c r="V951" s="65">
        <v>0</v>
      </c>
      <c r="W951" s="65">
        <v>0</v>
      </c>
    </row>
    <row r="952" spans="1:23" ht="15" customHeight="1">
      <c r="A952" s="168"/>
      <c r="B952" s="171"/>
      <c r="C952" s="64" t="s">
        <v>256</v>
      </c>
      <c r="D952" s="65">
        <v>0</v>
      </c>
      <c r="E952" s="65">
        <v>0</v>
      </c>
      <c r="F952" s="65">
        <v>0</v>
      </c>
      <c r="G952" s="65">
        <v>0</v>
      </c>
      <c r="H952" s="65">
        <v>0</v>
      </c>
      <c r="I952" s="65">
        <v>0</v>
      </c>
      <c r="J952" s="65">
        <v>0</v>
      </c>
      <c r="K952" s="65">
        <v>0</v>
      </c>
      <c r="L952" s="65">
        <v>0</v>
      </c>
      <c r="M952" s="65">
        <v>0</v>
      </c>
      <c r="N952" s="65">
        <v>0</v>
      </c>
      <c r="O952" s="65">
        <v>0</v>
      </c>
      <c r="P952" s="65">
        <v>0</v>
      </c>
      <c r="Q952" s="65">
        <v>0</v>
      </c>
      <c r="R952" s="65">
        <v>0</v>
      </c>
      <c r="S952" s="65">
        <v>0</v>
      </c>
      <c r="T952" s="65">
        <v>0</v>
      </c>
      <c r="U952" s="65">
        <v>0</v>
      </c>
      <c r="V952" s="65">
        <v>0</v>
      </c>
      <c r="W952" s="65">
        <v>0</v>
      </c>
    </row>
    <row r="953" spans="1:23" ht="15" customHeight="1">
      <c r="A953" s="169"/>
      <c r="B953" s="172"/>
      <c r="C953" s="64" t="s">
        <v>38</v>
      </c>
      <c r="D953" s="65">
        <v>0</v>
      </c>
      <c r="E953" s="65">
        <v>0</v>
      </c>
      <c r="F953" s="65">
        <v>0</v>
      </c>
      <c r="G953" s="65">
        <v>0</v>
      </c>
      <c r="H953" s="65">
        <v>0</v>
      </c>
      <c r="I953" s="65">
        <v>0</v>
      </c>
      <c r="J953" s="65">
        <v>0</v>
      </c>
      <c r="K953" s="65">
        <v>0</v>
      </c>
      <c r="L953" s="65">
        <v>0</v>
      </c>
      <c r="M953" s="65">
        <v>0</v>
      </c>
      <c r="N953" s="65">
        <v>0</v>
      </c>
      <c r="O953" s="65">
        <v>0</v>
      </c>
      <c r="P953" s="65">
        <v>0</v>
      </c>
      <c r="Q953" s="65">
        <v>0</v>
      </c>
      <c r="R953" s="65">
        <v>0</v>
      </c>
      <c r="S953" s="65">
        <v>0</v>
      </c>
      <c r="T953" s="65">
        <v>0</v>
      </c>
      <c r="U953" s="65">
        <v>0</v>
      </c>
      <c r="V953" s="65">
        <v>0</v>
      </c>
      <c r="W953" s="65">
        <v>0</v>
      </c>
    </row>
    <row r="954" spans="1:23" ht="15" customHeight="1">
      <c r="A954" s="167">
        <v>6</v>
      </c>
      <c r="B954" s="170" t="s">
        <v>18</v>
      </c>
      <c r="C954" s="64" t="s">
        <v>255</v>
      </c>
      <c r="D954" s="65">
        <v>0</v>
      </c>
      <c r="E954" s="65">
        <v>0</v>
      </c>
      <c r="F954" s="65">
        <v>0</v>
      </c>
      <c r="G954" s="65">
        <v>0</v>
      </c>
      <c r="H954" s="65">
        <v>0</v>
      </c>
      <c r="I954" s="65">
        <v>0</v>
      </c>
      <c r="J954" s="65">
        <v>0</v>
      </c>
      <c r="K954" s="65">
        <v>0</v>
      </c>
      <c r="L954" s="65">
        <v>0</v>
      </c>
      <c r="M954" s="65">
        <v>0</v>
      </c>
      <c r="N954" s="65">
        <v>0</v>
      </c>
      <c r="O954" s="65">
        <v>0</v>
      </c>
      <c r="P954" s="65">
        <v>0</v>
      </c>
      <c r="Q954" s="65">
        <v>0</v>
      </c>
      <c r="R954" s="65">
        <v>0</v>
      </c>
      <c r="S954" s="65">
        <v>0</v>
      </c>
      <c r="T954" s="65">
        <v>0</v>
      </c>
      <c r="U954" s="65">
        <v>0</v>
      </c>
      <c r="V954" s="65">
        <v>0</v>
      </c>
      <c r="W954" s="65">
        <v>0</v>
      </c>
    </row>
    <row r="955" spans="1:23" ht="15" customHeight="1">
      <c r="A955" s="168"/>
      <c r="B955" s="171"/>
      <c r="C955" s="64" t="s">
        <v>256</v>
      </c>
      <c r="D955" s="65">
        <v>0</v>
      </c>
      <c r="E955" s="65">
        <v>0</v>
      </c>
      <c r="F955" s="65">
        <v>0</v>
      </c>
      <c r="G955" s="65">
        <v>0</v>
      </c>
      <c r="H955" s="65">
        <v>0</v>
      </c>
      <c r="I955" s="65">
        <v>0</v>
      </c>
      <c r="J955" s="65">
        <v>0</v>
      </c>
      <c r="K955" s="65">
        <v>0</v>
      </c>
      <c r="L955" s="65">
        <v>0</v>
      </c>
      <c r="M955" s="65">
        <v>0</v>
      </c>
      <c r="N955" s="65">
        <v>0</v>
      </c>
      <c r="O955" s="65">
        <v>0</v>
      </c>
      <c r="P955" s="65">
        <v>0</v>
      </c>
      <c r="Q955" s="65">
        <v>0</v>
      </c>
      <c r="R955" s="65">
        <v>0</v>
      </c>
      <c r="S955" s="65">
        <v>0</v>
      </c>
      <c r="T955" s="65">
        <v>0</v>
      </c>
      <c r="U955" s="65">
        <v>0</v>
      </c>
      <c r="V955" s="65">
        <v>0</v>
      </c>
      <c r="W955" s="65">
        <v>0</v>
      </c>
    </row>
    <row r="956" spans="1:23" ht="15" customHeight="1">
      <c r="A956" s="169"/>
      <c r="B956" s="172"/>
      <c r="C956" s="64" t="s">
        <v>38</v>
      </c>
      <c r="D956" s="65">
        <v>0</v>
      </c>
      <c r="E956" s="65">
        <v>0</v>
      </c>
      <c r="F956" s="65">
        <v>0</v>
      </c>
      <c r="G956" s="65">
        <v>0</v>
      </c>
      <c r="H956" s="65">
        <v>0</v>
      </c>
      <c r="I956" s="65">
        <v>0</v>
      </c>
      <c r="J956" s="65">
        <v>0</v>
      </c>
      <c r="K956" s="65">
        <v>0</v>
      </c>
      <c r="L956" s="65">
        <v>0</v>
      </c>
      <c r="M956" s="65">
        <v>0</v>
      </c>
      <c r="N956" s="65">
        <v>0</v>
      </c>
      <c r="O956" s="65">
        <v>0</v>
      </c>
      <c r="P956" s="65">
        <v>0</v>
      </c>
      <c r="Q956" s="65">
        <v>0</v>
      </c>
      <c r="R956" s="65">
        <v>0</v>
      </c>
      <c r="S956" s="65">
        <v>0</v>
      </c>
      <c r="T956" s="65">
        <v>0</v>
      </c>
      <c r="U956" s="65">
        <v>0</v>
      </c>
      <c r="V956" s="65">
        <v>0</v>
      </c>
      <c r="W956" s="65">
        <v>0</v>
      </c>
    </row>
    <row r="957" spans="1:23" ht="15" customHeight="1">
      <c r="A957" s="167">
        <v>7</v>
      </c>
      <c r="B957" s="170" t="s">
        <v>333</v>
      </c>
      <c r="C957" s="64" t="s">
        <v>255</v>
      </c>
      <c r="D957" s="65">
        <v>1</v>
      </c>
      <c r="E957" s="65">
        <v>0</v>
      </c>
      <c r="F957" s="65">
        <v>0</v>
      </c>
      <c r="G957" s="65">
        <v>0</v>
      </c>
      <c r="H957" s="65">
        <v>0</v>
      </c>
      <c r="I957" s="65">
        <v>0</v>
      </c>
      <c r="J957" s="65">
        <v>0</v>
      </c>
      <c r="K957" s="65">
        <v>0</v>
      </c>
      <c r="L957" s="65">
        <v>1</v>
      </c>
      <c r="M957" s="65">
        <v>0</v>
      </c>
      <c r="N957" s="65">
        <v>0</v>
      </c>
      <c r="O957" s="65">
        <v>0</v>
      </c>
      <c r="P957" s="65">
        <v>0</v>
      </c>
      <c r="Q957" s="65">
        <v>0</v>
      </c>
      <c r="R957" s="65">
        <v>0</v>
      </c>
      <c r="S957" s="65">
        <v>0</v>
      </c>
      <c r="T957" s="65">
        <v>0</v>
      </c>
      <c r="U957" s="65">
        <v>0</v>
      </c>
      <c r="V957" s="65">
        <v>0</v>
      </c>
      <c r="W957" s="65">
        <v>0</v>
      </c>
    </row>
    <row r="958" spans="1:23" ht="15" customHeight="1">
      <c r="A958" s="168"/>
      <c r="B958" s="171"/>
      <c r="C958" s="64" t="s">
        <v>256</v>
      </c>
      <c r="D958" s="65">
        <v>1</v>
      </c>
      <c r="E958" s="65">
        <v>0</v>
      </c>
      <c r="F958" s="65">
        <v>0</v>
      </c>
      <c r="G958" s="65">
        <v>0</v>
      </c>
      <c r="H958" s="65">
        <v>0</v>
      </c>
      <c r="I958" s="65">
        <v>0</v>
      </c>
      <c r="J958" s="65">
        <v>0</v>
      </c>
      <c r="K958" s="65">
        <v>0</v>
      </c>
      <c r="L958" s="65">
        <v>0</v>
      </c>
      <c r="M958" s="65">
        <v>0</v>
      </c>
      <c r="N958" s="65">
        <v>0</v>
      </c>
      <c r="O958" s="65">
        <v>0</v>
      </c>
      <c r="P958" s="65">
        <v>0</v>
      </c>
      <c r="Q958" s="65">
        <v>1</v>
      </c>
      <c r="R958" s="65">
        <v>0</v>
      </c>
      <c r="S958" s="65">
        <v>0</v>
      </c>
      <c r="T958" s="65">
        <v>0</v>
      </c>
      <c r="U958" s="65">
        <v>0</v>
      </c>
      <c r="V958" s="65">
        <v>0</v>
      </c>
      <c r="W958" s="65">
        <v>0</v>
      </c>
    </row>
    <row r="959" spans="1:23" ht="15" customHeight="1">
      <c r="A959" s="169"/>
      <c r="B959" s="172"/>
      <c r="C959" s="64" t="s">
        <v>38</v>
      </c>
      <c r="D959" s="65">
        <v>2</v>
      </c>
      <c r="E959" s="65">
        <v>0</v>
      </c>
      <c r="F959" s="65">
        <v>0</v>
      </c>
      <c r="G959" s="65">
        <v>0</v>
      </c>
      <c r="H959" s="65">
        <v>0</v>
      </c>
      <c r="I959" s="65">
        <v>0</v>
      </c>
      <c r="J959" s="65">
        <v>0</v>
      </c>
      <c r="K959" s="65">
        <v>0</v>
      </c>
      <c r="L959" s="65">
        <v>1</v>
      </c>
      <c r="M959" s="65">
        <v>0</v>
      </c>
      <c r="N959" s="65">
        <v>0</v>
      </c>
      <c r="O959" s="65">
        <v>0</v>
      </c>
      <c r="P959" s="65">
        <v>0</v>
      </c>
      <c r="Q959" s="65">
        <v>1</v>
      </c>
      <c r="R959" s="65">
        <v>0</v>
      </c>
      <c r="S959" s="65">
        <v>0</v>
      </c>
      <c r="T959" s="65">
        <v>0</v>
      </c>
      <c r="U959" s="65">
        <v>0</v>
      </c>
      <c r="V959" s="65">
        <v>0</v>
      </c>
      <c r="W959" s="65">
        <v>0</v>
      </c>
    </row>
    <row r="960" spans="1:23" ht="15" customHeight="1">
      <c r="A960" s="167">
        <v>8</v>
      </c>
      <c r="B960" s="170" t="s">
        <v>16</v>
      </c>
      <c r="C960" s="64" t="s">
        <v>255</v>
      </c>
      <c r="D960" s="65">
        <v>1</v>
      </c>
      <c r="E960" s="65">
        <v>0</v>
      </c>
      <c r="F960" s="65">
        <v>0</v>
      </c>
      <c r="G960" s="65">
        <v>0</v>
      </c>
      <c r="H960" s="65">
        <v>0</v>
      </c>
      <c r="I960" s="65">
        <v>0</v>
      </c>
      <c r="J960" s="65">
        <v>0</v>
      </c>
      <c r="K960" s="65">
        <v>0</v>
      </c>
      <c r="L960" s="65">
        <v>0</v>
      </c>
      <c r="M960" s="65">
        <v>0</v>
      </c>
      <c r="N960" s="65">
        <v>0</v>
      </c>
      <c r="O960" s="65">
        <v>0</v>
      </c>
      <c r="P960" s="65">
        <v>0</v>
      </c>
      <c r="Q960" s="65">
        <v>0</v>
      </c>
      <c r="R960" s="65">
        <v>0</v>
      </c>
      <c r="S960" s="65">
        <v>0</v>
      </c>
      <c r="T960" s="65">
        <v>0</v>
      </c>
      <c r="U960" s="65">
        <v>1</v>
      </c>
      <c r="V960" s="65">
        <v>0</v>
      </c>
      <c r="W960" s="65">
        <v>0</v>
      </c>
    </row>
    <row r="961" spans="1:23" ht="15" customHeight="1">
      <c r="A961" s="168"/>
      <c r="B961" s="171"/>
      <c r="C961" s="64" t="s">
        <v>256</v>
      </c>
      <c r="D961" s="65">
        <v>1</v>
      </c>
      <c r="E961" s="65">
        <v>0</v>
      </c>
      <c r="F961" s="65">
        <v>0</v>
      </c>
      <c r="G961" s="65">
        <v>0</v>
      </c>
      <c r="H961" s="65">
        <v>0</v>
      </c>
      <c r="I961" s="65">
        <v>0</v>
      </c>
      <c r="J961" s="65">
        <v>0</v>
      </c>
      <c r="K961" s="65">
        <v>1</v>
      </c>
      <c r="L961" s="65">
        <v>0</v>
      </c>
      <c r="M961" s="65">
        <v>0</v>
      </c>
      <c r="N961" s="65">
        <v>0</v>
      </c>
      <c r="O961" s="65">
        <v>0</v>
      </c>
      <c r="P961" s="65">
        <v>0</v>
      </c>
      <c r="Q961" s="65">
        <v>0</v>
      </c>
      <c r="R961" s="65">
        <v>0</v>
      </c>
      <c r="S961" s="65">
        <v>0</v>
      </c>
      <c r="T961" s="65">
        <v>0</v>
      </c>
      <c r="U961" s="65">
        <v>0</v>
      </c>
      <c r="V961" s="65">
        <v>0</v>
      </c>
      <c r="W961" s="65">
        <v>0</v>
      </c>
    </row>
    <row r="962" spans="1:23" ht="15" customHeight="1">
      <c r="A962" s="169"/>
      <c r="B962" s="172"/>
      <c r="C962" s="64" t="s">
        <v>38</v>
      </c>
      <c r="D962" s="65">
        <v>2</v>
      </c>
      <c r="E962" s="65">
        <v>0</v>
      </c>
      <c r="F962" s="65">
        <v>0</v>
      </c>
      <c r="G962" s="65">
        <v>0</v>
      </c>
      <c r="H962" s="65">
        <v>0</v>
      </c>
      <c r="I962" s="65">
        <v>0</v>
      </c>
      <c r="J962" s="65">
        <v>0</v>
      </c>
      <c r="K962" s="65">
        <v>1</v>
      </c>
      <c r="L962" s="65">
        <v>0</v>
      </c>
      <c r="M962" s="65">
        <v>0</v>
      </c>
      <c r="N962" s="65">
        <v>0</v>
      </c>
      <c r="O962" s="65">
        <v>0</v>
      </c>
      <c r="P962" s="65">
        <v>0</v>
      </c>
      <c r="Q962" s="65">
        <v>0</v>
      </c>
      <c r="R962" s="65">
        <v>0</v>
      </c>
      <c r="S962" s="65">
        <v>0</v>
      </c>
      <c r="T962" s="65">
        <v>0</v>
      </c>
      <c r="U962" s="65">
        <v>1</v>
      </c>
      <c r="V962" s="65">
        <v>0</v>
      </c>
      <c r="W962" s="65">
        <v>0</v>
      </c>
    </row>
    <row r="963" spans="1:23" ht="15" customHeight="1">
      <c r="A963" s="167">
        <v>9</v>
      </c>
      <c r="B963" s="170" t="s">
        <v>15</v>
      </c>
      <c r="C963" s="64" t="s">
        <v>255</v>
      </c>
      <c r="D963" s="65">
        <v>0</v>
      </c>
      <c r="E963" s="65">
        <v>0</v>
      </c>
      <c r="F963" s="65">
        <v>0</v>
      </c>
      <c r="G963" s="65">
        <v>0</v>
      </c>
      <c r="H963" s="65">
        <v>0</v>
      </c>
      <c r="I963" s="65">
        <v>0</v>
      </c>
      <c r="J963" s="65">
        <v>0</v>
      </c>
      <c r="K963" s="65">
        <v>0</v>
      </c>
      <c r="L963" s="65">
        <v>0</v>
      </c>
      <c r="M963" s="65">
        <v>0</v>
      </c>
      <c r="N963" s="65">
        <v>0</v>
      </c>
      <c r="O963" s="65">
        <v>0</v>
      </c>
      <c r="P963" s="65">
        <v>0</v>
      </c>
      <c r="Q963" s="65">
        <v>0</v>
      </c>
      <c r="R963" s="65">
        <v>0</v>
      </c>
      <c r="S963" s="65">
        <v>0</v>
      </c>
      <c r="T963" s="65">
        <v>0</v>
      </c>
      <c r="U963" s="65">
        <v>0</v>
      </c>
      <c r="V963" s="65">
        <v>0</v>
      </c>
      <c r="W963" s="65">
        <v>0</v>
      </c>
    </row>
    <row r="964" spans="1:23" ht="15" customHeight="1">
      <c r="A964" s="168"/>
      <c r="B964" s="171"/>
      <c r="C964" s="64" t="s">
        <v>256</v>
      </c>
      <c r="D964" s="65">
        <v>0</v>
      </c>
      <c r="E964" s="65">
        <v>0</v>
      </c>
      <c r="F964" s="65">
        <v>0</v>
      </c>
      <c r="G964" s="65">
        <v>0</v>
      </c>
      <c r="H964" s="65">
        <v>0</v>
      </c>
      <c r="I964" s="65">
        <v>0</v>
      </c>
      <c r="J964" s="65">
        <v>0</v>
      </c>
      <c r="K964" s="65">
        <v>0</v>
      </c>
      <c r="L964" s="65">
        <v>0</v>
      </c>
      <c r="M964" s="65">
        <v>0</v>
      </c>
      <c r="N964" s="65">
        <v>0</v>
      </c>
      <c r="O964" s="65">
        <v>0</v>
      </c>
      <c r="P964" s="65">
        <v>0</v>
      </c>
      <c r="Q964" s="65">
        <v>0</v>
      </c>
      <c r="R964" s="65">
        <v>0</v>
      </c>
      <c r="S964" s="65">
        <v>0</v>
      </c>
      <c r="T964" s="65">
        <v>0</v>
      </c>
      <c r="U964" s="65">
        <v>0</v>
      </c>
      <c r="V964" s="65">
        <v>0</v>
      </c>
      <c r="W964" s="65">
        <v>0</v>
      </c>
    </row>
    <row r="965" spans="1:23" ht="15" customHeight="1">
      <c r="A965" s="169"/>
      <c r="B965" s="172"/>
      <c r="C965" s="64" t="s">
        <v>38</v>
      </c>
      <c r="D965" s="65">
        <v>0</v>
      </c>
      <c r="E965" s="65">
        <v>0</v>
      </c>
      <c r="F965" s="65">
        <v>0</v>
      </c>
      <c r="G965" s="65">
        <v>0</v>
      </c>
      <c r="H965" s="65">
        <v>0</v>
      </c>
      <c r="I965" s="65">
        <v>0</v>
      </c>
      <c r="J965" s="65">
        <v>0</v>
      </c>
      <c r="K965" s="65">
        <v>0</v>
      </c>
      <c r="L965" s="65">
        <v>0</v>
      </c>
      <c r="M965" s="65">
        <v>0</v>
      </c>
      <c r="N965" s="65">
        <v>0</v>
      </c>
      <c r="O965" s="65">
        <v>0</v>
      </c>
      <c r="P965" s="65">
        <v>0</v>
      </c>
      <c r="Q965" s="65">
        <v>0</v>
      </c>
      <c r="R965" s="65">
        <v>0</v>
      </c>
      <c r="S965" s="65">
        <v>0</v>
      </c>
      <c r="T965" s="65">
        <v>0</v>
      </c>
      <c r="U965" s="65">
        <v>0</v>
      </c>
      <c r="V965" s="65">
        <v>0</v>
      </c>
      <c r="W965" s="65">
        <v>0</v>
      </c>
    </row>
    <row r="966" spans="1:23" ht="15" customHeight="1">
      <c r="A966" s="167">
        <v>10</v>
      </c>
      <c r="B966" s="170" t="s">
        <v>14</v>
      </c>
      <c r="C966" s="64" t="s">
        <v>255</v>
      </c>
      <c r="D966" s="65">
        <v>0</v>
      </c>
      <c r="E966" s="65">
        <v>0</v>
      </c>
      <c r="F966" s="65">
        <v>0</v>
      </c>
      <c r="G966" s="65">
        <v>0</v>
      </c>
      <c r="H966" s="65">
        <v>0</v>
      </c>
      <c r="I966" s="65">
        <v>0</v>
      </c>
      <c r="J966" s="65">
        <v>0</v>
      </c>
      <c r="K966" s="65">
        <v>0</v>
      </c>
      <c r="L966" s="65">
        <v>0</v>
      </c>
      <c r="M966" s="65">
        <v>0</v>
      </c>
      <c r="N966" s="65">
        <v>0</v>
      </c>
      <c r="O966" s="65">
        <v>0</v>
      </c>
      <c r="P966" s="65">
        <v>0</v>
      </c>
      <c r="Q966" s="65">
        <v>0</v>
      </c>
      <c r="R966" s="65">
        <v>0</v>
      </c>
      <c r="S966" s="65">
        <v>0</v>
      </c>
      <c r="T966" s="65">
        <v>0</v>
      </c>
      <c r="U966" s="65">
        <v>0</v>
      </c>
      <c r="V966" s="65">
        <v>0</v>
      </c>
      <c r="W966" s="65">
        <v>0</v>
      </c>
    </row>
    <row r="967" spans="1:23" ht="15" customHeight="1">
      <c r="A967" s="168"/>
      <c r="B967" s="171"/>
      <c r="C967" s="64" t="s">
        <v>256</v>
      </c>
      <c r="D967" s="65">
        <v>0</v>
      </c>
      <c r="E967" s="65">
        <v>0</v>
      </c>
      <c r="F967" s="65">
        <v>0</v>
      </c>
      <c r="G967" s="65">
        <v>0</v>
      </c>
      <c r="H967" s="65">
        <v>0</v>
      </c>
      <c r="I967" s="65">
        <v>0</v>
      </c>
      <c r="J967" s="65">
        <v>0</v>
      </c>
      <c r="K967" s="65">
        <v>0</v>
      </c>
      <c r="L967" s="65">
        <v>0</v>
      </c>
      <c r="M967" s="65">
        <v>0</v>
      </c>
      <c r="N967" s="65">
        <v>0</v>
      </c>
      <c r="O967" s="65">
        <v>0</v>
      </c>
      <c r="P967" s="65">
        <v>0</v>
      </c>
      <c r="Q967" s="65">
        <v>0</v>
      </c>
      <c r="R967" s="65">
        <v>0</v>
      </c>
      <c r="S967" s="65">
        <v>0</v>
      </c>
      <c r="T967" s="65">
        <v>0</v>
      </c>
      <c r="U967" s="65">
        <v>0</v>
      </c>
      <c r="V967" s="65">
        <v>0</v>
      </c>
      <c r="W967" s="65">
        <v>0</v>
      </c>
    </row>
    <row r="968" spans="1:23" ht="15" customHeight="1">
      <c r="A968" s="169"/>
      <c r="B968" s="172"/>
      <c r="C968" s="64" t="s">
        <v>38</v>
      </c>
      <c r="D968" s="65">
        <v>0</v>
      </c>
      <c r="E968" s="65">
        <v>0</v>
      </c>
      <c r="F968" s="65">
        <v>0</v>
      </c>
      <c r="G968" s="65">
        <v>0</v>
      </c>
      <c r="H968" s="65">
        <v>0</v>
      </c>
      <c r="I968" s="65">
        <v>0</v>
      </c>
      <c r="J968" s="65">
        <v>0</v>
      </c>
      <c r="K968" s="65">
        <v>0</v>
      </c>
      <c r="L968" s="65">
        <v>0</v>
      </c>
      <c r="M968" s="65">
        <v>0</v>
      </c>
      <c r="N968" s="65">
        <v>0</v>
      </c>
      <c r="O968" s="65">
        <v>0</v>
      </c>
      <c r="P968" s="65">
        <v>0</v>
      </c>
      <c r="Q968" s="65">
        <v>0</v>
      </c>
      <c r="R968" s="65">
        <v>0</v>
      </c>
      <c r="S968" s="65">
        <v>0</v>
      </c>
      <c r="T968" s="65">
        <v>0</v>
      </c>
      <c r="U968" s="65">
        <v>0</v>
      </c>
      <c r="V968" s="65">
        <v>0</v>
      </c>
      <c r="W968" s="65">
        <v>0</v>
      </c>
    </row>
    <row r="969" spans="1:23" ht="15" customHeight="1">
      <c r="A969" s="167">
        <v>11</v>
      </c>
      <c r="B969" s="170" t="s">
        <v>13</v>
      </c>
      <c r="C969" s="64" t="s">
        <v>255</v>
      </c>
      <c r="D969" s="65">
        <v>1</v>
      </c>
      <c r="E969" s="65">
        <v>0</v>
      </c>
      <c r="F969" s="65">
        <v>0</v>
      </c>
      <c r="G969" s="65">
        <v>0</v>
      </c>
      <c r="H969" s="65">
        <v>0</v>
      </c>
      <c r="I969" s="65">
        <v>0</v>
      </c>
      <c r="J969" s="65">
        <v>0</v>
      </c>
      <c r="K969" s="65">
        <v>0</v>
      </c>
      <c r="L969" s="65">
        <v>1</v>
      </c>
      <c r="M969" s="65">
        <v>0</v>
      </c>
      <c r="N969" s="65">
        <v>0</v>
      </c>
      <c r="O969" s="65">
        <v>0</v>
      </c>
      <c r="P969" s="65">
        <v>0</v>
      </c>
      <c r="Q969" s="65">
        <v>0</v>
      </c>
      <c r="R969" s="65">
        <v>0</v>
      </c>
      <c r="S969" s="65">
        <v>0</v>
      </c>
      <c r="T969" s="65">
        <v>0</v>
      </c>
      <c r="U969" s="65">
        <v>0</v>
      </c>
      <c r="V969" s="65">
        <v>0</v>
      </c>
      <c r="W969" s="65">
        <v>0</v>
      </c>
    </row>
    <row r="970" spans="1:23" ht="15" customHeight="1">
      <c r="A970" s="168"/>
      <c r="B970" s="171"/>
      <c r="C970" s="64" t="s">
        <v>256</v>
      </c>
      <c r="D970" s="65">
        <v>0</v>
      </c>
      <c r="E970" s="65">
        <v>0</v>
      </c>
      <c r="F970" s="65">
        <v>0</v>
      </c>
      <c r="G970" s="65">
        <v>0</v>
      </c>
      <c r="H970" s="65">
        <v>0</v>
      </c>
      <c r="I970" s="65">
        <v>0</v>
      </c>
      <c r="J970" s="65">
        <v>0</v>
      </c>
      <c r="K970" s="65">
        <v>0</v>
      </c>
      <c r="L970" s="65">
        <v>0</v>
      </c>
      <c r="M970" s="65">
        <v>0</v>
      </c>
      <c r="N970" s="65">
        <v>0</v>
      </c>
      <c r="O970" s="65">
        <v>0</v>
      </c>
      <c r="P970" s="65">
        <v>0</v>
      </c>
      <c r="Q970" s="65">
        <v>0</v>
      </c>
      <c r="R970" s="65">
        <v>0</v>
      </c>
      <c r="S970" s="65">
        <v>0</v>
      </c>
      <c r="T970" s="65">
        <v>0</v>
      </c>
      <c r="U970" s="65">
        <v>0</v>
      </c>
      <c r="V970" s="65">
        <v>0</v>
      </c>
      <c r="W970" s="65">
        <v>0</v>
      </c>
    </row>
    <row r="971" spans="1:23" ht="15" customHeight="1">
      <c r="A971" s="169"/>
      <c r="B971" s="172"/>
      <c r="C971" s="64" t="s">
        <v>38</v>
      </c>
      <c r="D971" s="65">
        <v>1</v>
      </c>
      <c r="E971" s="65">
        <v>0</v>
      </c>
      <c r="F971" s="65">
        <v>0</v>
      </c>
      <c r="G971" s="65">
        <v>0</v>
      </c>
      <c r="H971" s="65">
        <v>0</v>
      </c>
      <c r="I971" s="65">
        <v>0</v>
      </c>
      <c r="J971" s="65">
        <v>0</v>
      </c>
      <c r="K971" s="65">
        <v>0</v>
      </c>
      <c r="L971" s="65">
        <v>1</v>
      </c>
      <c r="M971" s="65">
        <v>0</v>
      </c>
      <c r="N971" s="65">
        <v>0</v>
      </c>
      <c r="O971" s="65">
        <v>0</v>
      </c>
      <c r="P971" s="65">
        <v>0</v>
      </c>
      <c r="Q971" s="65">
        <v>0</v>
      </c>
      <c r="R971" s="65">
        <v>0</v>
      </c>
      <c r="S971" s="65">
        <v>0</v>
      </c>
      <c r="T971" s="65">
        <v>0</v>
      </c>
      <c r="U971" s="65">
        <v>0</v>
      </c>
      <c r="V971" s="65">
        <v>0</v>
      </c>
      <c r="W971" s="65">
        <v>0</v>
      </c>
    </row>
    <row r="972" spans="1:23" ht="15" customHeight="1">
      <c r="A972" s="167">
        <v>12</v>
      </c>
      <c r="B972" s="170" t="s">
        <v>12</v>
      </c>
      <c r="C972" s="64" t="s">
        <v>255</v>
      </c>
      <c r="D972" s="65">
        <v>1</v>
      </c>
      <c r="E972" s="65">
        <v>0</v>
      </c>
      <c r="F972" s="65">
        <v>0</v>
      </c>
      <c r="G972" s="65">
        <v>0</v>
      </c>
      <c r="H972" s="65">
        <v>0</v>
      </c>
      <c r="I972" s="65">
        <v>0</v>
      </c>
      <c r="J972" s="65">
        <v>0</v>
      </c>
      <c r="K972" s="65">
        <v>0</v>
      </c>
      <c r="L972" s="65">
        <v>0</v>
      </c>
      <c r="M972" s="65">
        <v>0</v>
      </c>
      <c r="N972" s="65">
        <v>0</v>
      </c>
      <c r="O972" s="65">
        <v>0</v>
      </c>
      <c r="P972" s="65">
        <v>0</v>
      </c>
      <c r="Q972" s="65">
        <v>0</v>
      </c>
      <c r="R972" s="65">
        <v>0</v>
      </c>
      <c r="S972" s="65">
        <v>0</v>
      </c>
      <c r="T972" s="65">
        <v>0</v>
      </c>
      <c r="U972" s="65">
        <v>0</v>
      </c>
      <c r="V972" s="65">
        <v>0</v>
      </c>
      <c r="W972" s="65">
        <v>1</v>
      </c>
    </row>
    <row r="973" spans="1:23" ht="15" customHeight="1">
      <c r="A973" s="168"/>
      <c r="B973" s="171"/>
      <c r="C973" s="64" t="s">
        <v>256</v>
      </c>
      <c r="D973" s="65">
        <v>1</v>
      </c>
      <c r="E973" s="65">
        <v>0</v>
      </c>
      <c r="F973" s="65">
        <v>0</v>
      </c>
      <c r="G973" s="65">
        <v>0</v>
      </c>
      <c r="H973" s="65">
        <v>0</v>
      </c>
      <c r="I973" s="65">
        <v>0</v>
      </c>
      <c r="J973" s="65">
        <v>0</v>
      </c>
      <c r="K973" s="65">
        <v>0</v>
      </c>
      <c r="L973" s="65">
        <v>0</v>
      </c>
      <c r="M973" s="65">
        <v>0</v>
      </c>
      <c r="N973" s="65">
        <v>0</v>
      </c>
      <c r="O973" s="65">
        <v>0</v>
      </c>
      <c r="P973" s="65">
        <v>0</v>
      </c>
      <c r="Q973" s="65">
        <v>0</v>
      </c>
      <c r="R973" s="65">
        <v>0</v>
      </c>
      <c r="S973" s="65">
        <v>0</v>
      </c>
      <c r="T973" s="65">
        <v>1</v>
      </c>
      <c r="U973" s="65">
        <v>0</v>
      </c>
      <c r="V973" s="65">
        <v>0</v>
      </c>
      <c r="W973" s="65">
        <v>0</v>
      </c>
    </row>
    <row r="974" spans="1:23" ht="15" customHeight="1">
      <c r="A974" s="169"/>
      <c r="B974" s="172"/>
      <c r="C974" s="64" t="s">
        <v>38</v>
      </c>
      <c r="D974" s="65">
        <v>2</v>
      </c>
      <c r="E974" s="65">
        <v>0</v>
      </c>
      <c r="F974" s="65">
        <v>0</v>
      </c>
      <c r="G974" s="65">
        <v>0</v>
      </c>
      <c r="H974" s="65">
        <v>0</v>
      </c>
      <c r="I974" s="65">
        <v>0</v>
      </c>
      <c r="J974" s="65">
        <v>0</v>
      </c>
      <c r="K974" s="65">
        <v>0</v>
      </c>
      <c r="L974" s="65">
        <v>0</v>
      </c>
      <c r="M974" s="65">
        <v>0</v>
      </c>
      <c r="N974" s="65">
        <v>0</v>
      </c>
      <c r="O974" s="65">
        <v>0</v>
      </c>
      <c r="P974" s="65">
        <v>0</v>
      </c>
      <c r="Q974" s="65">
        <v>0</v>
      </c>
      <c r="R974" s="65">
        <v>0</v>
      </c>
      <c r="S974" s="65">
        <v>0</v>
      </c>
      <c r="T974" s="65">
        <v>1</v>
      </c>
      <c r="U974" s="65">
        <v>0</v>
      </c>
      <c r="V974" s="65">
        <v>0</v>
      </c>
      <c r="W974" s="65">
        <v>1</v>
      </c>
    </row>
    <row r="975" spans="1:23" ht="15" customHeight="1">
      <c r="A975" s="167">
        <v>13</v>
      </c>
      <c r="B975" s="170" t="s">
        <v>11</v>
      </c>
      <c r="C975" s="64" t="s">
        <v>255</v>
      </c>
      <c r="D975" s="65">
        <v>0</v>
      </c>
      <c r="E975" s="65">
        <v>0</v>
      </c>
      <c r="F975" s="65">
        <v>0</v>
      </c>
      <c r="G975" s="65">
        <v>0</v>
      </c>
      <c r="H975" s="65">
        <v>0</v>
      </c>
      <c r="I975" s="65">
        <v>0</v>
      </c>
      <c r="J975" s="65">
        <v>0</v>
      </c>
      <c r="K975" s="65">
        <v>0</v>
      </c>
      <c r="L975" s="65">
        <v>0</v>
      </c>
      <c r="M975" s="65">
        <v>0</v>
      </c>
      <c r="N975" s="65">
        <v>0</v>
      </c>
      <c r="O975" s="65">
        <v>0</v>
      </c>
      <c r="P975" s="65">
        <v>0</v>
      </c>
      <c r="Q975" s="65">
        <v>0</v>
      </c>
      <c r="R975" s="65">
        <v>0</v>
      </c>
      <c r="S975" s="65">
        <v>0</v>
      </c>
      <c r="T975" s="65">
        <v>0</v>
      </c>
      <c r="U975" s="65">
        <v>0</v>
      </c>
      <c r="V975" s="65">
        <v>0</v>
      </c>
      <c r="W975" s="65">
        <v>0</v>
      </c>
    </row>
    <row r="976" spans="1:23" ht="15" customHeight="1">
      <c r="A976" s="168"/>
      <c r="B976" s="171"/>
      <c r="C976" s="64" t="s">
        <v>256</v>
      </c>
      <c r="D976" s="65">
        <v>0</v>
      </c>
      <c r="E976" s="65">
        <v>0</v>
      </c>
      <c r="F976" s="65">
        <v>0</v>
      </c>
      <c r="G976" s="65">
        <v>0</v>
      </c>
      <c r="H976" s="65">
        <v>0</v>
      </c>
      <c r="I976" s="65">
        <v>0</v>
      </c>
      <c r="J976" s="65">
        <v>0</v>
      </c>
      <c r="K976" s="65">
        <v>0</v>
      </c>
      <c r="L976" s="65">
        <v>0</v>
      </c>
      <c r="M976" s="65">
        <v>0</v>
      </c>
      <c r="N976" s="65">
        <v>0</v>
      </c>
      <c r="O976" s="65">
        <v>0</v>
      </c>
      <c r="P976" s="65">
        <v>0</v>
      </c>
      <c r="Q976" s="65">
        <v>0</v>
      </c>
      <c r="R976" s="65">
        <v>0</v>
      </c>
      <c r="S976" s="65">
        <v>0</v>
      </c>
      <c r="T976" s="65">
        <v>0</v>
      </c>
      <c r="U976" s="65">
        <v>0</v>
      </c>
      <c r="V976" s="65">
        <v>0</v>
      </c>
      <c r="W976" s="65">
        <v>0</v>
      </c>
    </row>
    <row r="977" spans="1:23" ht="15" customHeight="1">
      <c r="A977" s="169"/>
      <c r="B977" s="172"/>
      <c r="C977" s="64" t="s">
        <v>38</v>
      </c>
      <c r="D977" s="65">
        <v>0</v>
      </c>
      <c r="E977" s="65">
        <v>0</v>
      </c>
      <c r="F977" s="65">
        <v>0</v>
      </c>
      <c r="G977" s="65">
        <v>0</v>
      </c>
      <c r="H977" s="65">
        <v>0</v>
      </c>
      <c r="I977" s="65">
        <v>0</v>
      </c>
      <c r="J977" s="65">
        <v>0</v>
      </c>
      <c r="K977" s="65">
        <v>0</v>
      </c>
      <c r="L977" s="65">
        <v>0</v>
      </c>
      <c r="M977" s="65">
        <v>0</v>
      </c>
      <c r="N977" s="65">
        <v>0</v>
      </c>
      <c r="O977" s="65">
        <v>0</v>
      </c>
      <c r="P977" s="65">
        <v>0</v>
      </c>
      <c r="Q977" s="65">
        <v>0</v>
      </c>
      <c r="R977" s="65">
        <v>0</v>
      </c>
      <c r="S977" s="65">
        <v>0</v>
      </c>
      <c r="T977" s="65">
        <v>0</v>
      </c>
      <c r="U977" s="65">
        <v>0</v>
      </c>
      <c r="V977" s="65">
        <v>0</v>
      </c>
      <c r="W977" s="65">
        <v>0</v>
      </c>
    </row>
    <row r="978" spans="1:23" ht="15" customHeight="1">
      <c r="A978" s="167">
        <v>14</v>
      </c>
      <c r="B978" s="170" t="s">
        <v>10</v>
      </c>
      <c r="C978" s="64" t="s">
        <v>255</v>
      </c>
      <c r="D978" s="65">
        <v>1</v>
      </c>
      <c r="E978" s="65">
        <v>0</v>
      </c>
      <c r="F978" s="65">
        <v>0</v>
      </c>
      <c r="G978" s="65">
        <v>0</v>
      </c>
      <c r="H978" s="65">
        <v>0</v>
      </c>
      <c r="I978" s="65">
        <v>0</v>
      </c>
      <c r="J978" s="65">
        <v>0</v>
      </c>
      <c r="K978" s="65">
        <v>0</v>
      </c>
      <c r="L978" s="65">
        <v>0</v>
      </c>
      <c r="M978" s="65">
        <v>0</v>
      </c>
      <c r="N978" s="65">
        <v>0</v>
      </c>
      <c r="O978" s="65">
        <v>0</v>
      </c>
      <c r="P978" s="65">
        <v>0</v>
      </c>
      <c r="Q978" s="65">
        <v>0</v>
      </c>
      <c r="R978" s="65">
        <v>1</v>
      </c>
      <c r="S978" s="65">
        <v>0</v>
      </c>
      <c r="T978" s="65">
        <v>0</v>
      </c>
      <c r="U978" s="65">
        <v>0</v>
      </c>
      <c r="V978" s="65">
        <v>0</v>
      </c>
      <c r="W978" s="65">
        <v>0</v>
      </c>
    </row>
    <row r="979" spans="1:23" ht="15" customHeight="1">
      <c r="A979" s="168"/>
      <c r="B979" s="171"/>
      <c r="C979" s="64" t="s">
        <v>256</v>
      </c>
      <c r="D979" s="65">
        <v>0</v>
      </c>
      <c r="E979" s="65">
        <v>0</v>
      </c>
      <c r="F979" s="65">
        <v>0</v>
      </c>
      <c r="G979" s="65">
        <v>0</v>
      </c>
      <c r="H979" s="65">
        <v>0</v>
      </c>
      <c r="I979" s="65">
        <v>0</v>
      </c>
      <c r="J979" s="65">
        <v>0</v>
      </c>
      <c r="K979" s="65">
        <v>0</v>
      </c>
      <c r="L979" s="65">
        <v>0</v>
      </c>
      <c r="M979" s="65">
        <v>0</v>
      </c>
      <c r="N979" s="65">
        <v>0</v>
      </c>
      <c r="O979" s="65">
        <v>0</v>
      </c>
      <c r="P979" s="65">
        <v>0</v>
      </c>
      <c r="Q979" s="65">
        <v>0</v>
      </c>
      <c r="R979" s="65">
        <v>0</v>
      </c>
      <c r="S979" s="65">
        <v>0</v>
      </c>
      <c r="T979" s="65">
        <v>0</v>
      </c>
      <c r="U979" s="65">
        <v>0</v>
      </c>
      <c r="V979" s="65">
        <v>0</v>
      </c>
      <c r="W979" s="65">
        <v>0</v>
      </c>
    </row>
    <row r="980" spans="1:23" ht="15" customHeight="1">
      <c r="A980" s="169"/>
      <c r="B980" s="172"/>
      <c r="C980" s="64" t="s">
        <v>38</v>
      </c>
      <c r="D980" s="65">
        <v>1</v>
      </c>
      <c r="E980" s="65">
        <v>0</v>
      </c>
      <c r="F980" s="65">
        <v>0</v>
      </c>
      <c r="G980" s="65">
        <v>0</v>
      </c>
      <c r="H980" s="65">
        <v>0</v>
      </c>
      <c r="I980" s="65">
        <v>0</v>
      </c>
      <c r="J980" s="65">
        <v>0</v>
      </c>
      <c r="K980" s="65">
        <v>0</v>
      </c>
      <c r="L980" s="65">
        <v>0</v>
      </c>
      <c r="M980" s="65">
        <v>0</v>
      </c>
      <c r="N980" s="65">
        <v>0</v>
      </c>
      <c r="O980" s="65">
        <v>0</v>
      </c>
      <c r="P980" s="65">
        <v>0</v>
      </c>
      <c r="Q980" s="65">
        <v>0</v>
      </c>
      <c r="R980" s="65">
        <v>1</v>
      </c>
      <c r="S980" s="65">
        <v>0</v>
      </c>
      <c r="T980" s="65">
        <v>0</v>
      </c>
      <c r="U980" s="65">
        <v>0</v>
      </c>
      <c r="V980" s="65">
        <v>0</v>
      </c>
      <c r="W980" s="65">
        <v>0</v>
      </c>
    </row>
    <row r="981" spans="1:23" ht="15" customHeight="1">
      <c r="A981" s="167">
        <v>15</v>
      </c>
      <c r="B981" s="170" t="s">
        <v>9</v>
      </c>
      <c r="C981" s="64" t="s">
        <v>255</v>
      </c>
      <c r="D981" s="65">
        <v>0</v>
      </c>
      <c r="E981" s="65">
        <v>0</v>
      </c>
      <c r="F981" s="65">
        <v>0</v>
      </c>
      <c r="G981" s="65">
        <v>0</v>
      </c>
      <c r="H981" s="65">
        <v>0</v>
      </c>
      <c r="I981" s="65">
        <v>0</v>
      </c>
      <c r="J981" s="65">
        <v>0</v>
      </c>
      <c r="K981" s="65">
        <v>0</v>
      </c>
      <c r="L981" s="65">
        <v>0</v>
      </c>
      <c r="M981" s="65">
        <v>0</v>
      </c>
      <c r="N981" s="65">
        <v>0</v>
      </c>
      <c r="O981" s="65">
        <v>0</v>
      </c>
      <c r="P981" s="65">
        <v>0</v>
      </c>
      <c r="Q981" s="65">
        <v>0</v>
      </c>
      <c r="R981" s="65">
        <v>0</v>
      </c>
      <c r="S981" s="65">
        <v>0</v>
      </c>
      <c r="T981" s="65">
        <v>0</v>
      </c>
      <c r="U981" s="65">
        <v>0</v>
      </c>
      <c r="V981" s="65">
        <v>0</v>
      </c>
      <c r="W981" s="65">
        <v>0</v>
      </c>
    </row>
    <row r="982" spans="1:23" ht="15" customHeight="1">
      <c r="A982" s="168"/>
      <c r="B982" s="171"/>
      <c r="C982" s="64" t="s">
        <v>256</v>
      </c>
      <c r="D982" s="65">
        <v>0</v>
      </c>
      <c r="E982" s="65">
        <v>0</v>
      </c>
      <c r="F982" s="65">
        <v>0</v>
      </c>
      <c r="G982" s="65">
        <v>0</v>
      </c>
      <c r="H982" s="65">
        <v>0</v>
      </c>
      <c r="I982" s="65">
        <v>0</v>
      </c>
      <c r="J982" s="65">
        <v>0</v>
      </c>
      <c r="K982" s="65">
        <v>0</v>
      </c>
      <c r="L982" s="65">
        <v>0</v>
      </c>
      <c r="M982" s="65">
        <v>0</v>
      </c>
      <c r="N982" s="65">
        <v>0</v>
      </c>
      <c r="O982" s="65">
        <v>0</v>
      </c>
      <c r="P982" s="65">
        <v>0</v>
      </c>
      <c r="Q982" s="65">
        <v>0</v>
      </c>
      <c r="R982" s="65">
        <v>0</v>
      </c>
      <c r="S982" s="65">
        <v>0</v>
      </c>
      <c r="T982" s="65">
        <v>0</v>
      </c>
      <c r="U982" s="65">
        <v>0</v>
      </c>
      <c r="V982" s="65">
        <v>0</v>
      </c>
      <c r="W982" s="65">
        <v>0</v>
      </c>
    </row>
    <row r="983" spans="1:23" ht="15" customHeight="1">
      <c r="A983" s="169"/>
      <c r="B983" s="172"/>
      <c r="C983" s="64" t="s">
        <v>38</v>
      </c>
      <c r="D983" s="65">
        <v>0</v>
      </c>
      <c r="E983" s="65">
        <v>0</v>
      </c>
      <c r="F983" s="65">
        <v>0</v>
      </c>
      <c r="G983" s="65">
        <v>0</v>
      </c>
      <c r="H983" s="65">
        <v>0</v>
      </c>
      <c r="I983" s="65">
        <v>0</v>
      </c>
      <c r="J983" s="65">
        <v>0</v>
      </c>
      <c r="K983" s="65">
        <v>0</v>
      </c>
      <c r="L983" s="65">
        <v>0</v>
      </c>
      <c r="M983" s="65">
        <v>0</v>
      </c>
      <c r="N983" s="65">
        <v>0</v>
      </c>
      <c r="O983" s="65">
        <v>0</v>
      </c>
      <c r="P983" s="65">
        <v>0</v>
      </c>
      <c r="Q983" s="65">
        <v>0</v>
      </c>
      <c r="R983" s="65">
        <v>0</v>
      </c>
      <c r="S983" s="65">
        <v>0</v>
      </c>
      <c r="T983" s="65">
        <v>0</v>
      </c>
      <c r="U983" s="65">
        <v>0</v>
      </c>
      <c r="V983" s="65">
        <v>0</v>
      </c>
      <c r="W983" s="65">
        <v>0</v>
      </c>
    </row>
    <row r="984" spans="1:23" ht="15" customHeight="1">
      <c r="A984" s="167">
        <v>16</v>
      </c>
      <c r="B984" s="170" t="s">
        <v>8</v>
      </c>
      <c r="C984" s="64" t="s">
        <v>255</v>
      </c>
      <c r="D984" s="65">
        <v>0</v>
      </c>
      <c r="E984" s="65">
        <v>0</v>
      </c>
      <c r="F984" s="65">
        <v>0</v>
      </c>
      <c r="G984" s="65">
        <v>0</v>
      </c>
      <c r="H984" s="65">
        <v>0</v>
      </c>
      <c r="I984" s="65">
        <v>0</v>
      </c>
      <c r="J984" s="65">
        <v>0</v>
      </c>
      <c r="K984" s="65">
        <v>0</v>
      </c>
      <c r="L984" s="65">
        <v>0</v>
      </c>
      <c r="M984" s="65">
        <v>0</v>
      </c>
      <c r="N984" s="65">
        <v>0</v>
      </c>
      <c r="O984" s="65">
        <v>0</v>
      </c>
      <c r="P984" s="65">
        <v>0</v>
      </c>
      <c r="Q984" s="65">
        <v>0</v>
      </c>
      <c r="R984" s="65">
        <v>0</v>
      </c>
      <c r="S984" s="65">
        <v>0</v>
      </c>
      <c r="T984" s="65">
        <v>0</v>
      </c>
      <c r="U984" s="65">
        <v>0</v>
      </c>
      <c r="V984" s="65">
        <v>0</v>
      </c>
      <c r="W984" s="65">
        <v>0</v>
      </c>
    </row>
    <row r="985" spans="1:23" ht="15" customHeight="1">
      <c r="A985" s="168"/>
      <c r="B985" s="171"/>
      <c r="C985" s="64" t="s">
        <v>256</v>
      </c>
      <c r="D985" s="65">
        <v>0</v>
      </c>
      <c r="E985" s="65">
        <v>0</v>
      </c>
      <c r="F985" s="65">
        <v>0</v>
      </c>
      <c r="G985" s="65">
        <v>0</v>
      </c>
      <c r="H985" s="65">
        <v>0</v>
      </c>
      <c r="I985" s="65">
        <v>0</v>
      </c>
      <c r="J985" s="65">
        <v>0</v>
      </c>
      <c r="K985" s="65">
        <v>0</v>
      </c>
      <c r="L985" s="65">
        <v>0</v>
      </c>
      <c r="M985" s="65">
        <v>0</v>
      </c>
      <c r="N985" s="65">
        <v>0</v>
      </c>
      <c r="O985" s="65">
        <v>0</v>
      </c>
      <c r="P985" s="65">
        <v>0</v>
      </c>
      <c r="Q985" s="65">
        <v>0</v>
      </c>
      <c r="R985" s="65">
        <v>0</v>
      </c>
      <c r="S985" s="65">
        <v>0</v>
      </c>
      <c r="T985" s="65">
        <v>0</v>
      </c>
      <c r="U985" s="65">
        <v>0</v>
      </c>
      <c r="V985" s="65">
        <v>0</v>
      </c>
      <c r="W985" s="65">
        <v>0</v>
      </c>
    </row>
    <row r="986" spans="1:23" ht="15" customHeight="1">
      <c r="A986" s="169"/>
      <c r="B986" s="172"/>
      <c r="C986" s="64" t="s">
        <v>38</v>
      </c>
      <c r="D986" s="65">
        <v>0</v>
      </c>
      <c r="E986" s="65">
        <v>0</v>
      </c>
      <c r="F986" s="65">
        <v>0</v>
      </c>
      <c r="G986" s="65">
        <v>0</v>
      </c>
      <c r="H986" s="65">
        <v>0</v>
      </c>
      <c r="I986" s="65">
        <v>0</v>
      </c>
      <c r="J986" s="65">
        <v>0</v>
      </c>
      <c r="K986" s="65">
        <v>0</v>
      </c>
      <c r="L986" s="65">
        <v>0</v>
      </c>
      <c r="M986" s="65">
        <v>0</v>
      </c>
      <c r="N986" s="65">
        <v>0</v>
      </c>
      <c r="O986" s="65">
        <v>0</v>
      </c>
      <c r="P986" s="65">
        <v>0</v>
      </c>
      <c r="Q986" s="65">
        <v>0</v>
      </c>
      <c r="R986" s="65">
        <v>0</v>
      </c>
      <c r="S986" s="65">
        <v>0</v>
      </c>
      <c r="T986" s="65">
        <v>0</v>
      </c>
      <c r="U986" s="65">
        <v>0</v>
      </c>
      <c r="V986" s="65">
        <v>0</v>
      </c>
      <c r="W986" s="65">
        <v>0</v>
      </c>
    </row>
    <row r="987" spans="1:23" ht="15" customHeight="1">
      <c r="A987" s="167">
        <v>17</v>
      </c>
      <c r="B987" s="170" t="s">
        <v>7</v>
      </c>
      <c r="C987" s="64" t="s">
        <v>255</v>
      </c>
      <c r="D987" s="65">
        <v>0</v>
      </c>
      <c r="E987" s="65">
        <v>0</v>
      </c>
      <c r="F987" s="65">
        <v>0</v>
      </c>
      <c r="G987" s="65">
        <v>0</v>
      </c>
      <c r="H987" s="65">
        <v>0</v>
      </c>
      <c r="I987" s="65">
        <v>0</v>
      </c>
      <c r="J987" s="65">
        <v>0</v>
      </c>
      <c r="K987" s="65">
        <v>0</v>
      </c>
      <c r="L987" s="65">
        <v>0</v>
      </c>
      <c r="M987" s="65">
        <v>0</v>
      </c>
      <c r="N987" s="65">
        <v>0</v>
      </c>
      <c r="O987" s="65">
        <v>0</v>
      </c>
      <c r="P987" s="65">
        <v>0</v>
      </c>
      <c r="Q987" s="65">
        <v>0</v>
      </c>
      <c r="R987" s="65">
        <v>0</v>
      </c>
      <c r="S987" s="65">
        <v>0</v>
      </c>
      <c r="T987" s="65">
        <v>0</v>
      </c>
      <c r="U987" s="65">
        <v>0</v>
      </c>
      <c r="V987" s="65">
        <v>0</v>
      </c>
      <c r="W987" s="65">
        <v>0</v>
      </c>
    </row>
    <row r="988" spans="1:23" ht="15" customHeight="1">
      <c r="A988" s="168"/>
      <c r="B988" s="171"/>
      <c r="C988" s="64" t="s">
        <v>256</v>
      </c>
      <c r="D988" s="65">
        <v>1</v>
      </c>
      <c r="E988" s="65">
        <v>0</v>
      </c>
      <c r="F988" s="65">
        <v>0</v>
      </c>
      <c r="G988" s="65">
        <v>0</v>
      </c>
      <c r="H988" s="65">
        <v>0</v>
      </c>
      <c r="I988" s="65">
        <v>0</v>
      </c>
      <c r="J988" s="65">
        <v>0</v>
      </c>
      <c r="K988" s="65">
        <v>0</v>
      </c>
      <c r="L988" s="65">
        <v>0</v>
      </c>
      <c r="M988" s="65">
        <v>1</v>
      </c>
      <c r="N988" s="65">
        <v>0</v>
      </c>
      <c r="O988" s="65">
        <v>0</v>
      </c>
      <c r="P988" s="65">
        <v>0</v>
      </c>
      <c r="Q988" s="65">
        <v>0</v>
      </c>
      <c r="R988" s="65">
        <v>0</v>
      </c>
      <c r="S988" s="65">
        <v>0</v>
      </c>
      <c r="T988" s="65">
        <v>0</v>
      </c>
      <c r="U988" s="65">
        <v>0</v>
      </c>
      <c r="V988" s="65">
        <v>0</v>
      </c>
      <c r="W988" s="65">
        <v>0</v>
      </c>
    </row>
    <row r="989" spans="1:23" ht="15" customHeight="1">
      <c r="A989" s="169"/>
      <c r="B989" s="172"/>
      <c r="C989" s="64" t="s">
        <v>38</v>
      </c>
      <c r="D989" s="65">
        <v>1</v>
      </c>
      <c r="E989" s="65">
        <v>0</v>
      </c>
      <c r="F989" s="65">
        <v>0</v>
      </c>
      <c r="G989" s="65">
        <v>0</v>
      </c>
      <c r="H989" s="65">
        <v>0</v>
      </c>
      <c r="I989" s="65">
        <v>0</v>
      </c>
      <c r="J989" s="65">
        <v>0</v>
      </c>
      <c r="K989" s="65">
        <v>0</v>
      </c>
      <c r="L989" s="65">
        <v>0</v>
      </c>
      <c r="M989" s="65">
        <v>1</v>
      </c>
      <c r="N989" s="65">
        <v>0</v>
      </c>
      <c r="O989" s="65">
        <v>0</v>
      </c>
      <c r="P989" s="65">
        <v>0</v>
      </c>
      <c r="Q989" s="65">
        <v>0</v>
      </c>
      <c r="R989" s="65">
        <v>0</v>
      </c>
      <c r="S989" s="65">
        <v>0</v>
      </c>
      <c r="T989" s="65">
        <v>0</v>
      </c>
      <c r="U989" s="65">
        <v>0</v>
      </c>
      <c r="V989" s="65">
        <v>0</v>
      </c>
      <c r="W989" s="65">
        <v>0</v>
      </c>
    </row>
    <row r="990" spans="1:23" ht="15" customHeight="1">
      <c r="A990" s="167">
        <v>18</v>
      </c>
      <c r="B990" s="170" t="s">
        <v>6</v>
      </c>
      <c r="C990" s="64" t="s">
        <v>255</v>
      </c>
      <c r="D990" s="65">
        <v>1</v>
      </c>
      <c r="E990" s="65">
        <v>0</v>
      </c>
      <c r="F990" s="65">
        <v>0</v>
      </c>
      <c r="G990" s="65">
        <v>0</v>
      </c>
      <c r="H990" s="65">
        <v>0</v>
      </c>
      <c r="I990" s="65">
        <v>0</v>
      </c>
      <c r="J990" s="65">
        <v>0</v>
      </c>
      <c r="K990" s="65">
        <v>0</v>
      </c>
      <c r="L990" s="65">
        <v>0</v>
      </c>
      <c r="M990" s="65">
        <v>0</v>
      </c>
      <c r="N990" s="65">
        <v>0</v>
      </c>
      <c r="O990" s="65">
        <v>0</v>
      </c>
      <c r="P990" s="65">
        <v>0</v>
      </c>
      <c r="Q990" s="65">
        <v>0</v>
      </c>
      <c r="R990" s="65">
        <v>0</v>
      </c>
      <c r="S990" s="65">
        <v>0</v>
      </c>
      <c r="T990" s="65">
        <v>0</v>
      </c>
      <c r="U990" s="65">
        <v>0</v>
      </c>
      <c r="V990" s="65">
        <v>1</v>
      </c>
      <c r="W990" s="65">
        <v>0</v>
      </c>
    </row>
    <row r="991" spans="1:23" ht="15" customHeight="1">
      <c r="A991" s="168"/>
      <c r="B991" s="171"/>
      <c r="C991" s="64" t="s">
        <v>256</v>
      </c>
      <c r="D991" s="65">
        <v>1</v>
      </c>
      <c r="E991" s="65">
        <v>0</v>
      </c>
      <c r="F991" s="65">
        <v>0</v>
      </c>
      <c r="G991" s="65">
        <v>0</v>
      </c>
      <c r="H991" s="65">
        <v>0</v>
      </c>
      <c r="I991" s="65">
        <v>0</v>
      </c>
      <c r="J991" s="65">
        <v>0</v>
      </c>
      <c r="K991" s="65">
        <v>0</v>
      </c>
      <c r="L991" s="65">
        <v>0</v>
      </c>
      <c r="M991" s="65">
        <v>0</v>
      </c>
      <c r="N991" s="65">
        <v>0</v>
      </c>
      <c r="O991" s="65">
        <v>0</v>
      </c>
      <c r="P991" s="65">
        <v>0</v>
      </c>
      <c r="Q991" s="65">
        <v>0</v>
      </c>
      <c r="R991" s="65">
        <v>1</v>
      </c>
      <c r="S991" s="65">
        <v>0</v>
      </c>
      <c r="T991" s="65">
        <v>0</v>
      </c>
      <c r="U991" s="65">
        <v>0</v>
      </c>
      <c r="V991" s="65">
        <v>0</v>
      </c>
      <c r="W991" s="65">
        <v>0</v>
      </c>
    </row>
    <row r="992" spans="1:23" ht="15" customHeight="1">
      <c r="A992" s="169"/>
      <c r="B992" s="172"/>
      <c r="C992" s="64" t="s">
        <v>38</v>
      </c>
      <c r="D992" s="65">
        <v>2</v>
      </c>
      <c r="E992" s="65">
        <v>0</v>
      </c>
      <c r="F992" s="65">
        <v>0</v>
      </c>
      <c r="G992" s="65">
        <v>0</v>
      </c>
      <c r="H992" s="65">
        <v>0</v>
      </c>
      <c r="I992" s="65">
        <v>0</v>
      </c>
      <c r="J992" s="65">
        <v>0</v>
      </c>
      <c r="K992" s="65">
        <v>0</v>
      </c>
      <c r="L992" s="65">
        <v>0</v>
      </c>
      <c r="M992" s="65">
        <v>0</v>
      </c>
      <c r="N992" s="65">
        <v>0</v>
      </c>
      <c r="O992" s="65">
        <v>0</v>
      </c>
      <c r="P992" s="65">
        <v>0</v>
      </c>
      <c r="Q992" s="65">
        <v>0</v>
      </c>
      <c r="R992" s="65">
        <v>1</v>
      </c>
      <c r="S992" s="65">
        <v>0</v>
      </c>
      <c r="T992" s="65">
        <v>0</v>
      </c>
      <c r="U992" s="65">
        <v>0</v>
      </c>
      <c r="V992" s="65">
        <v>1</v>
      </c>
      <c r="W992" s="65">
        <v>0</v>
      </c>
    </row>
    <row r="993" spans="1:23" ht="15" customHeight="1">
      <c r="A993" s="167">
        <v>19</v>
      </c>
      <c r="B993" s="170" t="s">
        <v>5</v>
      </c>
      <c r="C993" s="64" t="s">
        <v>255</v>
      </c>
      <c r="D993" s="65">
        <v>0</v>
      </c>
      <c r="E993" s="65">
        <v>0</v>
      </c>
      <c r="F993" s="65">
        <v>0</v>
      </c>
      <c r="G993" s="65">
        <v>0</v>
      </c>
      <c r="H993" s="65">
        <v>0</v>
      </c>
      <c r="I993" s="65">
        <v>0</v>
      </c>
      <c r="J993" s="65">
        <v>0</v>
      </c>
      <c r="K993" s="65">
        <v>0</v>
      </c>
      <c r="L993" s="65">
        <v>0</v>
      </c>
      <c r="M993" s="65">
        <v>0</v>
      </c>
      <c r="N993" s="65">
        <v>0</v>
      </c>
      <c r="O993" s="65">
        <v>0</v>
      </c>
      <c r="P993" s="65">
        <v>0</v>
      </c>
      <c r="Q993" s="65">
        <v>0</v>
      </c>
      <c r="R993" s="65">
        <v>0</v>
      </c>
      <c r="S993" s="65">
        <v>0</v>
      </c>
      <c r="T993" s="65">
        <v>0</v>
      </c>
      <c r="U993" s="65">
        <v>0</v>
      </c>
      <c r="V993" s="65">
        <v>0</v>
      </c>
      <c r="W993" s="65">
        <v>0</v>
      </c>
    </row>
    <row r="994" spans="1:23" ht="15" customHeight="1">
      <c r="A994" s="168"/>
      <c r="B994" s="171"/>
      <c r="C994" s="64" t="s">
        <v>256</v>
      </c>
      <c r="D994" s="65">
        <v>0</v>
      </c>
      <c r="E994" s="65">
        <v>0</v>
      </c>
      <c r="F994" s="65">
        <v>0</v>
      </c>
      <c r="G994" s="65">
        <v>0</v>
      </c>
      <c r="H994" s="65">
        <v>0</v>
      </c>
      <c r="I994" s="65">
        <v>0</v>
      </c>
      <c r="J994" s="65">
        <v>0</v>
      </c>
      <c r="K994" s="65">
        <v>0</v>
      </c>
      <c r="L994" s="65">
        <v>0</v>
      </c>
      <c r="M994" s="65">
        <v>0</v>
      </c>
      <c r="N994" s="65">
        <v>0</v>
      </c>
      <c r="O994" s="65">
        <v>0</v>
      </c>
      <c r="P994" s="65">
        <v>0</v>
      </c>
      <c r="Q994" s="65">
        <v>0</v>
      </c>
      <c r="R994" s="65">
        <v>0</v>
      </c>
      <c r="S994" s="65">
        <v>0</v>
      </c>
      <c r="T994" s="65">
        <v>0</v>
      </c>
      <c r="U994" s="65">
        <v>0</v>
      </c>
      <c r="V994" s="65">
        <v>0</v>
      </c>
      <c r="W994" s="65">
        <v>0</v>
      </c>
    </row>
    <row r="995" spans="1:23" ht="15" customHeight="1">
      <c r="A995" s="169"/>
      <c r="B995" s="172"/>
      <c r="C995" s="64" t="s">
        <v>38</v>
      </c>
      <c r="D995" s="65">
        <v>0</v>
      </c>
      <c r="E995" s="65">
        <v>0</v>
      </c>
      <c r="F995" s="65">
        <v>0</v>
      </c>
      <c r="G995" s="65">
        <v>0</v>
      </c>
      <c r="H995" s="65">
        <v>0</v>
      </c>
      <c r="I995" s="65">
        <v>0</v>
      </c>
      <c r="J995" s="65">
        <v>0</v>
      </c>
      <c r="K995" s="65">
        <v>0</v>
      </c>
      <c r="L995" s="65">
        <v>0</v>
      </c>
      <c r="M995" s="65">
        <v>0</v>
      </c>
      <c r="N995" s="65">
        <v>0</v>
      </c>
      <c r="O995" s="65">
        <v>0</v>
      </c>
      <c r="P995" s="65">
        <v>0</v>
      </c>
      <c r="Q995" s="65">
        <v>0</v>
      </c>
      <c r="R995" s="65">
        <v>0</v>
      </c>
      <c r="S995" s="65">
        <v>0</v>
      </c>
      <c r="T995" s="65">
        <v>0</v>
      </c>
      <c r="U995" s="65">
        <v>0</v>
      </c>
      <c r="V995" s="65">
        <v>0</v>
      </c>
      <c r="W995" s="65">
        <v>0</v>
      </c>
    </row>
    <row r="996" spans="1:23" ht="15" customHeight="1">
      <c r="A996" s="167">
        <v>20</v>
      </c>
      <c r="B996" s="170" t="s">
        <v>4</v>
      </c>
      <c r="C996" s="64" t="s">
        <v>255</v>
      </c>
      <c r="D996" s="65">
        <v>0</v>
      </c>
      <c r="E996" s="65">
        <v>0</v>
      </c>
      <c r="F996" s="65">
        <v>0</v>
      </c>
      <c r="G996" s="65">
        <v>0</v>
      </c>
      <c r="H996" s="65">
        <v>0</v>
      </c>
      <c r="I996" s="65">
        <v>0</v>
      </c>
      <c r="J996" s="65">
        <v>0</v>
      </c>
      <c r="K996" s="65">
        <v>0</v>
      </c>
      <c r="L996" s="65">
        <v>0</v>
      </c>
      <c r="M996" s="65">
        <v>0</v>
      </c>
      <c r="N996" s="65">
        <v>0</v>
      </c>
      <c r="O996" s="65">
        <v>0</v>
      </c>
      <c r="P996" s="65">
        <v>0</v>
      </c>
      <c r="Q996" s="65">
        <v>0</v>
      </c>
      <c r="R996" s="65">
        <v>0</v>
      </c>
      <c r="S996" s="65">
        <v>0</v>
      </c>
      <c r="T996" s="65">
        <v>0</v>
      </c>
      <c r="U996" s="65">
        <v>0</v>
      </c>
      <c r="V996" s="65">
        <v>0</v>
      </c>
      <c r="W996" s="65">
        <v>0</v>
      </c>
    </row>
    <row r="997" spans="1:23" ht="15" customHeight="1">
      <c r="A997" s="168"/>
      <c r="B997" s="171"/>
      <c r="C997" s="64" t="s">
        <v>256</v>
      </c>
      <c r="D997" s="65">
        <v>0</v>
      </c>
      <c r="E997" s="65">
        <v>0</v>
      </c>
      <c r="F997" s="65">
        <v>0</v>
      </c>
      <c r="G997" s="65">
        <v>0</v>
      </c>
      <c r="H997" s="65">
        <v>0</v>
      </c>
      <c r="I997" s="65">
        <v>0</v>
      </c>
      <c r="J997" s="65">
        <v>0</v>
      </c>
      <c r="K997" s="65">
        <v>0</v>
      </c>
      <c r="L997" s="65">
        <v>0</v>
      </c>
      <c r="M997" s="65">
        <v>0</v>
      </c>
      <c r="N997" s="65">
        <v>0</v>
      </c>
      <c r="O997" s="65">
        <v>0</v>
      </c>
      <c r="P997" s="65">
        <v>0</v>
      </c>
      <c r="Q997" s="65">
        <v>0</v>
      </c>
      <c r="R997" s="65">
        <v>0</v>
      </c>
      <c r="S997" s="65">
        <v>0</v>
      </c>
      <c r="T997" s="65">
        <v>0</v>
      </c>
      <c r="U997" s="65">
        <v>0</v>
      </c>
      <c r="V997" s="65">
        <v>0</v>
      </c>
      <c r="W997" s="65">
        <v>0</v>
      </c>
    </row>
    <row r="998" spans="1:23" ht="15" customHeight="1">
      <c r="A998" s="169"/>
      <c r="B998" s="172"/>
      <c r="C998" s="64" t="s">
        <v>38</v>
      </c>
      <c r="D998" s="65">
        <v>0</v>
      </c>
      <c r="E998" s="65">
        <v>0</v>
      </c>
      <c r="F998" s="65">
        <v>0</v>
      </c>
      <c r="G998" s="65">
        <v>0</v>
      </c>
      <c r="H998" s="65">
        <v>0</v>
      </c>
      <c r="I998" s="65">
        <v>0</v>
      </c>
      <c r="J998" s="65">
        <v>0</v>
      </c>
      <c r="K998" s="65">
        <v>0</v>
      </c>
      <c r="L998" s="65">
        <v>0</v>
      </c>
      <c r="M998" s="65">
        <v>0</v>
      </c>
      <c r="N998" s="65">
        <v>0</v>
      </c>
      <c r="O998" s="65">
        <v>0</v>
      </c>
      <c r="P998" s="65">
        <v>0</v>
      </c>
      <c r="Q998" s="65">
        <v>0</v>
      </c>
      <c r="R998" s="65">
        <v>0</v>
      </c>
      <c r="S998" s="65">
        <v>0</v>
      </c>
      <c r="T998" s="65">
        <v>0</v>
      </c>
      <c r="U998" s="65">
        <v>0</v>
      </c>
      <c r="V998" s="65">
        <v>0</v>
      </c>
      <c r="W998" s="65">
        <v>0</v>
      </c>
    </row>
    <row r="999" spans="1:23" ht="15" customHeight="1">
      <c r="A999" s="167">
        <v>21</v>
      </c>
      <c r="B999" s="170" t="s">
        <v>3</v>
      </c>
      <c r="C999" s="64" t="s">
        <v>255</v>
      </c>
      <c r="D999" s="65">
        <v>1</v>
      </c>
      <c r="E999" s="65">
        <v>0</v>
      </c>
      <c r="F999" s="65">
        <v>0</v>
      </c>
      <c r="G999" s="65">
        <v>0</v>
      </c>
      <c r="H999" s="65">
        <v>0</v>
      </c>
      <c r="I999" s="65">
        <v>0</v>
      </c>
      <c r="J999" s="65">
        <v>0</v>
      </c>
      <c r="K999" s="65">
        <v>0</v>
      </c>
      <c r="L999" s="65">
        <v>0</v>
      </c>
      <c r="M999" s="65">
        <v>0</v>
      </c>
      <c r="N999" s="65">
        <v>0</v>
      </c>
      <c r="O999" s="65">
        <v>0</v>
      </c>
      <c r="P999" s="65">
        <v>0</v>
      </c>
      <c r="Q999" s="65">
        <v>0</v>
      </c>
      <c r="R999" s="65">
        <v>0</v>
      </c>
      <c r="S999" s="65">
        <v>0</v>
      </c>
      <c r="T999" s="65">
        <v>0</v>
      </c>
      <c r="U999" s="65">
        <v>0</v>
      </c>
      <c r="V999" s="65">
        <v>0</v>
      </c>
      <c r="W999" s="65">
        <v>1</v>
      </c>
    </row>
    <row r="1000" spans="1:23" ht="15" customHeight="1">
      <c r="A1000" s="168"/>
      <c r="B1000" s="171"/>
      <c r="C1000" s="64" t="s">
        <v>256</v>
      </c>
      <c r="D1000" s="65">
        <v>0</v>
      </c>
      <c r="E1000" s="65">
        <v>0</v>
      </c>
      <c r="F1000" s="65">
        <v>0</v>
      </c>
      <c r="G1000" s="65">
        <v>0</v>
      </c>
      <c r="H1000" s="65">
        <v>0</v>
      </c>
      <c r="I1000" s="65">
        <v>0</v>
      </c>
      <c r="J1000" s="65">
        <v>0</v>
      </c>
      <c r="K1000" s="65">
        <v>0</v>
      </c>
      <c r="L1000" s="65">
        <v>0</v>
      </c>
      <c r="M1000" s="65">
        <v>0</v>
      </c>
      <c r="N1000" s="65">
        <v>0</v>
      </c>
      <c r="O1000" s="65">
        <v>0</v>
      </c>
      <c r="P1000" s="65">
        <v>0</v>
      </c>
      <c r="Q1000" s="65">
        <v>0</v>
      </c>
      <c r="R1000" s="65">
        <v>0</v>
      </c>
      <c r="S1000" s="65">
        <v>0</v>
      </c>
      <c r="T1000" s="65">
        <v>0</v>
      </c>
      <c r="U1000" s="65">
        <v>0</v>
      </c>
      <c r="V1000" s="65">
        <v>0</v>
      </c>
      <c r="W1000" s="65">
        <v>0</v>
      </c>
    </row>
    <row r="1001" spans="1:23" ht="15" customHeight="1">
      <c r="A1001" s="169"/>
      <c r="B1001" s="186"/>
      <c r="C1001" s="64" t="s">
        <v>38</v>
      </c>
      <c r="D1001" s="65">
        <v>1</v>
      </c>
      <c r="E1001" s="65">
        <v>0</v>
      </c>
      <c r="F1001" s="65">
        <v>0</v>
      </c>
      <c r="G1001" s="65">
        <v>0</v>
      </c>
      <c r="H1001" s="65">
        <v>0</v>
      </c>
      <c r="I1001" s="65">
        <v>0</v>
      </c>
      <c r="J1001" s="65">
        <v>0</v>
      </c>
      <c r="K1001" s="65">
        <v>0</v>
      </c>
      <c r="L1001" s="65">
        <v>0</v>
      </c>
      <c r="M1001" s="65">
        <v>0</v>
      </c>
      <c r="N1001" s="65">
        <v>0</v>
      </c>
      <c r="O1001" s="65">
        <v>0</v>
      </c>
      <c r="P1001" s="65">
        <v>0</v>
      </c>
      <c r="Q1001" s="65">
        <v>0</v>
      </c>
      <c r="R1001" s="65">
        <v>0</v>
      </c>
      <c r="S1001" s="65">
        <v>0</v>
      </c>
      <c r="T1001" s="65">
        <v>0</v>
      </c>
      <c r="U1001" s="65">
        <v>0</v>
      </c>
      <c r="V1001" s="65">
        <v>0</v>
      </c>
      <c r="W1001" s="65">
        <v>1</v>
      </c>
    </row>
    <row r="1002" spans="1:23" ht="15" customHeight="1">
      <c r="A1002" s="177">
        <v>22</v>
      </c>
      <c r="B1002" s="180" t="s">
        <v>2</v>
      </c>
      <c r="C1002" s="66" t="s">
        <v>255</v>
      </c>
      <c r="D1002" s="67">
        <v>10</v>
      </c>
      <c r="E1002" s="67">
        <v>0</v>
      </c>
      <c r="F1002" s="67">
        <v>0</v>
      </c>
      <c r="G1002" s="67">
        <v>0</v>
      </c>
      <c r="H1002" s="67">
        <v>0</v>
      </c>
      <c r="I1002" s="67">
        <v>0</v>
      </c>
      <c r="J1002" s="67">
        <v>0</v>
      </c>
      <c r="K1002" s="67">
        <v>0</v>
      </c>
      <c r="L1002" s="67">
        <v>2</v>
      </c>
      <c r="M1002" s="67">
        <v>0</v>
      </c>
      <c r="N1002" s="67">
        <v>0</v>
      </c>
      <c r="O1002" s="67">
        <v>0</v>
      </c>
      <c r="P1002" s="67">
        <v>1</v>
      </c>
      <c r="Q1002" s="67">
        <v>0</v>
      </c>
      <c r="R1002" s="67">
        <v>1</v>
      </c>
      <c r="S1002" s="67">
        <v>2</v>
      </c>
      <c r="T1002" s="67">
        <v>0</v>
      </c>
      <c r="U1002" s="67">
        <v>1</v>
      </c>
      <c r="V1002" s="67">
        <v>1</v>
      </c>
      <c r="W1002" s="67">
        <v>2</v>
      </c>
    </row>
    <row r="1003" spans="1:23" ht="15" customHeight="1">
      <c r="A1003" s="178"/>
      <c r="B1003" s="181"/>
      <c r="C1003" s="66" t="s">
        <v>256</v>
      </c>
      <c r="D1003" s="67">
        <v>7</v>
      </c>
      <c r="E1003" s="67">
        <v>0</v>
      </c>
      <c r="F1003" s="67">
        <v>0</v>
      </c>
      <c r="G1003" s="67">
        <v>0</v>
      </c>
      <c r="H1003" s="67">
        <v>0</v>
      </c>
      <c r="I1003" s="67">
        <v>0</v>
      </c>
      <c r="J1003" s="67">
        <v>0</v>
      </c>
      <c r="K1003" s="67">
        <v>1</v>
      </c>
      <c r="L1003" s="67">
        <v>0</v>
      </c>
      <c r="M1003" s="67">
        <v>2</v>
      </c>
      <c r="N1003" s="67">
        <v>0</v>
      </c>
      <c r="O1003" s="67">
        <v>1</v>
      </c>
      <c r="P1003" s="67">
        <v>0</v>
      </c>
      <c r="Q1003" s="67">
        <v>1</v>
      </c>
      <c r="R1003" s="67">
        <v>1</v>
      </c>
      <c r="S1003" s="67">
        <v>0</v>
      </c>
      <c r="T1003" s="67">
        <v>1</v>
      </c>
      <c r="U1003" s="67">
        <v>0</v>
      </c>
      <c r="V1003" s="67">
        <v>0</v>
      </c>
      <c r="W1003" s="67">
        <v>0</v>
      </c>
    </row>
    <row r="1004" spans="1:23" ht="15" customHeight="1">
      <c r="A1004" s="179"/>
      <c r="B1004" s="182"/>
      <c r="C1004" s="66" t="s">
        <v>38</v>
      </c>
      <c r="D1004" s="67">
        <v>17</v>
      </c>
      <c r="E1004" s="67">
        <v>0</v>
      </c>
      <c r="F1004" s="67">
        <v>0</v>
      </c>
      <c r="G1004" s="67">
        <v>0</v>
      </c>
      <c r="H1004" s="67">
        <v>0</v>
      </c>
      <c r="I1004" s="67">
        <v>0</v>
      </c>
      <c r="J1004" s="67">
        <v>0</v>
      </c>
      <c r="K1004" s="67">
        <v>1</v>
      </c>
      <c r="L1004" s="67">
        <v>2</v>
      </c>
      <c r="M1004" s="67">
        <v>2</v>
      </c>
      <c r="N1004" s="67">
        <v>0</v>
      </c>
      <c r="O1004" s="67">
        <v>1</v>
      </c>
      <c r="P1004" s="67">
        <v>1</v>
      </c>
      <c r="Q1004" s="67">
        <v>1</v>
      </c>
      <c r="R1004" s="67">
        <v>2</v>
      </c>
      <c r="S1004" s="67">
        <v>2</v>
      </c>
      <c r="T1004" s="67">
        <v>1</v>
      </c>
      <c r="U1004" s="67">
        <v>1</v>
      </c>
      <c r="V1004" s="67">
        <v>1</v>
      </c>
      <c r="W1004" s="67">
        <v>2</v>
      </c>
    </row>
    <row r="1005" spans="1:23" ht="15" customHeight="1">
      <c r="A1005" s="167">
        <v>23</v>
      </c>
      <c r="B1005" s="183" t="s">
        <v>1</v>
      </c>
      <c r="C1005" s="64" t="s">
        <v>255</v>
      </c>
      <c r="D1005" s="65">
        <v>11</v>
      </c>
      <c r="E1005" s="65">
        <v>0</v>
      </c>
      <c r="F1005" s="65">
        <v>0</v>
      </c>
      <c r="G1005" s="65">
        <v>0</v>
      </c>
      <c r="H1005" s="65">
        <v>0</v>
      </c>
      <c r="I1005" s="65">
        <v>0</v>
      </c>
      <c r="J1005" s="65">
        <v>0</v>
      </c>
      <c r="K1005" s="65">
        <v>0</v>
      </c>
      <c r="L1005" s="65">
        <v>0</v>
      </c>
      <c r="M1005" s="65">
        <v>1</v>
      </c>
      <c r="N1005" s="65">
        <v>0</v>
      </c>
      <c r="O1005" s="65">
        <v>3</v>
      </c>
      <c r="P1005" s="65">
        <v>0</v>
      </c>
      <c r="Q1005" s="65">
        <v>1</v>
      </c>
      <c r="R1005" s="65">
        <v>0</v>
      </c>
      <c r="S1005" s="65">
        <v>1</v>
      </c>
      <c r="T1005" s="65">
        <v>1</v>
      </c>
      <c r="U1005" s="65">
        <v>1</v>
      </c>
      <c r="V1005" s="65">
        <v>1</v>
      </c>
      <c r="W1005" s="65">
        <v>2</v>
      </c>
    </row>
    <row r="1006" spans="1:23" ht="15" customHeight="1">
      <c r="A1006" s="168"/>
      <c r="B1006" s="184"/>
      <c r="C1006" s="64" t="s">
        <v>256</v>
      </c>
      <c r="D1006" s="65">
        <v>18</v>
      </c>
      <c r="E1006" s="65">
        <v>0</v>
      </c>
      <c r="F1006" s="65">
        <v>0</v>
      </c>
      <c r="G1006" s="65">
        <v>1</v>
      </c>
      <c r="H1006" s="65">
        <v>0</v>
      </c>
      <c r="I1006" s="65">
        <v>0</v>
      </c>
      <c r="J1006" s="65">
        <v>0</v>
      </c>
      <c r="K1006" s="65">
        <v>1</v>
      </c>
      <c r="L1006" s="65">
        <v>1</v>
      </c>
      <c r="M1006" s="65">
        <v>1</v>
      </c>
      <c r="N1006" s="65">
        <v>2</v>
      </c>
      <c r="O1006" s="65">
        <v>0</v>
      </c>
      <c r="P1006" s="65">
        <v>1</v>
      </c>
      <c r="Q1006" s="65">
        <v>4</v>
      </c>
      <c r="R1006" s="65">
        <v>2</v>
      </c>
      <c r="S1006" s="65">
        <v>1</v>
      </c>
      <c r="T1006" s="65">
        <v>0</v>
      </c>
      <c r="U1006" s="65">
        <v>0</v>
      </c>
      <c r="V1006" s="65">
        <v>2</v>
      </c>
      <c r="W1006" s="65">
        <v>2</v>
      </c>
    </row>
    <row r="1007" spans="1:23" ht="15" customHeight="1">
      <c r="A1007" s="169"/>
      <c r="B1007" s="185"/>
      <c r="C1007" s="64" t="s">
        <v>38</v>
      </c>
      <c r="D1007" s="65">
        <v>29</v>
      </c>
      <c r="E1007" s="65">
        <v>0</v>
      </c>
      <c r="F1007" s="65">
        <v>0</v>
      </c>
      <c r="G1007" s="65">
        <v>1</v>
      </c>
      <c r="H1007" s="65">
        <v>0</v>
      </c>
      <c r="I1007" s="65">
        <v>0</v>
      </c>
      <c r="J1007" s="65">
        <v>0</v>
      </c>
      <c r="K1007" s="65">
        <v>1</v>
      </c>
      <c r="L1007" s="65">
        <v>1</v>
      </c>
      <c r="M1007" s="65">
        <v>2</v>
      </c>
      <c r="N1007" s="65">
        <v>2</v>
      </c>
      <c r="O1007" s="65">
        <v>3</v>
      </c>
      <c r="P1007" s="65">
        <v>1</v>
      </c>
      <c r="Q1007" s="65">
        <v>5</v>
      </c>
      <c r="R1007" s="65">
        <v>2</v>
      </c>
      <c r="S1007" s="65">
        <v>2</v>
      </c>
      <c r="T1007" s="65">
        <v>1</v>
      </c>
      <c r="U1007" s="65">
        <v>1</v>
      </c>
      <c r="V1007" s="65">
        <v>3</v>
      </c>
      <c r="W1007" s="65">
        <v>4</v>
      </c>
    </row>
    <row r="1008" spans="1:23" ht="15" customHeight="1">
      <c r="A1008" s="177">
        <v>24</v>
      </c>
      <c r="B1008" s="180" t="s">
        <v>0</v>
      </c>
      <c r="C1008" s="66" t="s">
        <v>255</v>
      </c>
      <c r="D1008" s="67">
        <v>21</v>
      </c>
      <c r="E1008" s="67">
        <v>0</v>
      </c>
      <c r="F1008" s="67">
        <v>0</v>
      </c>
      <c r="G1008" s="67">
        <v>0</v>
      </c>
      <c r="H1008" s="67">
        <v>0</v>
      </c>
      <c r="I1008" s="67">
        <v>0</v>
      </c>
      <c r="J1008" s="67">
        <v>0</v>
      </c>
      <c r="K1008" s="67">
        <v>0</v>
      </c>
      <c r="L1008" s="67">
        <v>2</v>
      </c>
      <c r="M1008" s="67">
        <v>1</v>
      </c>
      <c r="N1008" s="67">
        <v>0</v>
      </c>
      <c r="O1008" s="67">
        <v>3</v>
      </c>
      <c r="P1008" s="67">
        <v>1</v>
      </c>
      <c r="Q1008" s="67">
        <v>1</v>
      </c>
      <c r="R1008" s="67">
        <v>1</v>
      </c>
      <c r="S1008" s="67">
        <v>3</v>
      </c>
      <c r="T1008" s="67">
        <v>1</v>
      </c>
      <c r="U1008" s="67">
        <v>2</v>
      </c>
      <c r="V1008" s="67">
        <v>2</v>
      </c>
      <c r="W1008" s="67">
        <v>4</v>
      </c>
    </row>
    <row r="1009" spans="1:23" ht="15" customHeight="1">
      <c r="A1009" s="178"/>
      <c r="B1009" s="181"/>
      <c r="C1009" s="66" t="s">
        <v>256</v>
      </c>
      <c r="D1009" s="67">
        <v>25</v>
      </c>
      <c r="E1009" s="67">
        <v>0</v>
      </c>
      <c r="F1009" s="67">
        <v>0</v>
      </c>
      <c r="G1009" s="67">
        <v>1</v>
      </c>
      <c r="H1009" s="67">
        <v>0</v>
      </c>
      <c r="I1009" s="67">
        <v>0</v>
      </c>
      <c r="J1009" s="67">
        <v>0</v>
      </c>
      <c r="K1009" s="67">
        <v>2</v>
      </c>
      <c r="L1009" s="67">
        <v>1</v>
      </c>
      <c r="M1009" s="67">
        <v>3</v>
      </c>
      <c r="N1009" s="67">
        <v>2</v>
      </c>
      <c r="O1009" s="67">
        <v>1</v>
      </c>
      <c r="P1009" s="67">
        <v>1</v>
      </c>
      <c r="Q1009" s="67">
        <v>5</v>
      </c>
      <c r="R1009" s="67">
        <v>3</v>
      </c>
      <c r="S1009" s="67">
        <v>1</v>
      </c>
      <c r="T1009" s="67">
        <v>1</v>
      </c>
      <c r="U1009" s="67">
        <v>0</v>
      </c>
      <c r="V1009" s="67">
        <v>2</v>
      </c>
      <c r="W1009" s="67">
        <v>2</v>
      </c>
    </row>
    <row r="1010" spans="1:23" ht="15" customHeight="1">
      <c r="A1010" s="179"/>
      <c r="B1010" s="182"/>
      <c r="C1010" s="66" t="s">
        <v>38</v>
      </c>
      <c r="D1010" s="67">
        <v>46</v>
      </c>
      <c r="E1010" s="67">
        <v>0</v>
      </c>
      <c r="F1010" s="67">
        <v>0</v>
      </c>
      <c r="G1010" s="67">
        <v>1</v>
      </c>
      <c r="H1010" s="67">
        <v>0</v>
      </c>
      <c r="I1010" s="67">
        <v>0</v>
      </c>
      <c r="J1010" s="67">
        <v>0</v>
      </c>
      <c r="K1010" s="67">
        <v>2</v>
      </c>
      <c r="L1010" s="67">
        <v>3</v>
      </c>
      <c r="M1010" s="67">
        <v>4</v>
      </c>
      <c r="N1010" s="67">
        <v>2</v>
      </c>
      <c r="O1010" s="67">
        <v>4</v>
      </c>
      <c r="P1010" s="67">
        <v>2</v>
      </c>
      <c r="Q1010" s="67">
        <v>6</v>
      </c>
      <c r="R1010" s="67">
        <v>4</v>
      </c>
      <c r="S1010" s="67">
        <v>4</v>
      </c>
      <c r="T1010" s="67">
        <v>2</v>
      </c>
      <c r="U1010" s="67">
        <v>2</v>
      </c>
      <c r="V1010" s="67">
        <v>4</v>
      </c>
      <c r="W1010" s="67">
        <v>6</v>
      </c>
    </row>
    <row r="1011" spans="1:23">
      <c r="D1011" s="60"/>
      <c r="E1011" s="60"/>
      <c r="F1011" s="60"/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</row>
    <row r="1012" spans="1:23">
      <c r="D1012" s="60"/>
      <c r="E1012" s="60"/>
      <c r="F1012" s="60"/>
      <c r="G1012" s="60"/>
      <c r="H1012" s="60"/>
      <c r="I1012" s="60"/>
      <c r="J1012" s="60"/>
      <c r="K1012" s="60"/>
      <c r="L1012" s="60"/>
      <c r="M1012" s="60"/>
      <c r="N1012" s="60"/>
      <c r="O1012" s="60"/>
      <c r="P1012" s="60"/>
      <c r="Q1012" s="60"/>
      <c r="R1012" s="60"/>
      <c r="S1012" s="60"/>
    </row>
    <row r="1013" spans="1:23">
      <c r="D1013" s="60"/>
      <c r="E1013" s="60"/>
      <c r="F1013" s="60"/>
      <c r="G1013" s="60"/>
      <c r="H1013" s="60"/>
      <c r="I1013" s="60"/>
      <c r="J1013" s="60"/>
      <c r="K1013" s="60"/>
      <c r="L1013" s="60"/>
      <c r="M1013" s="60"/>
      <c r="N1013" s="60"/>
      <c r="O1013" s="60"/>
      <c r="P1013" s="60"/>
      <c r="Q1013" s="60"/>
      <c r="R1013" s="60"/>
      <c r="S1013" s="60"/>
    </row>
    <row r="1014" spans="1:23">
      <c r="D1014" s="60"/>
      <c r="E1014" s="60"/>
      <c r="F1014" s="60"/>
      <c r="G1014" s="60"/>
      <c r="H1014" s="60"/>
      <c r="I1014" s="60"/>
      <c r="J1014" s="60"/>
      <c r="K1014" s="60"/>
      <c r="L1014" s="60"/>
      <c r="M1014" s="60"/>
      <c r="N1014" s="60"/>
      <c r="O1014" s="60"/>
      <c r="P1014" s="60"/>
      <c r="Q1014" s="60"/>
      <c r="R1014" s="60"/>
      <c r="S1014" s="60"/>
    </row>
    <row r="1015" spans="1:23" ht="21" customHeight="1">
      <c r="A1015" s="191" t="s">
        <v>417</v>
      </c>
      <c r="B1015" s="191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191"/>
      <c r="T1015" s="191"/>
      <c r="U1015" s="191"/>
      <c r="V1015" s="191"/>
      <c r="W1015" s="191"/>
    </row>
    <row r="1016" spans="1:23" ht="29.25" customHeight="1">
      <c r="A1016" s="33" t="s">
        <v>43</v>
      </c>
      <c r="B1016" s="61" t="s">
        <v>58</v>
      </c>
      <c r="C1016" s="61" t="s">
        <v>331</v>
      </c>
      <c r="D1016" s="35" t="s">
        <v>38</v>
      </c>
      <c r="E1016" s="35" t="s">
        <v>37</v>
      </c>
      <c r="F1016" s="36" t="s">
        <v>36</v>
      </c>
      <c r="G1016" s="37" t="s">
        <v>35</v>
      </c>
      <c r="H1016" s="38" t="s">
        <v>34</v>
      </c>
      <c r="I1016" s="37" t="s">
        <v>33</v>
      </c>
      <c r="J1016" s="38" t="s">
        <v>32</v>
      </c>
      <c r="K1016" s="37" t="s">
        <v>31</v>
      </c>
      <c r="L1016" s="38" t="s">
        <v>30</v>
      </c>
      <c r="M1016" s="37" t="s">
        <v>29</v>
      </c>
      <c r="N1016" s="38" t="s">
        <v>28</v>
      </c>
      <c r="O1016" s="37" t="s">
        <v>27</v>
      </c>
      <c r="P1016" s="38" t="s">
        <v>26</v>
      </c>
      <c r="Q1016" s="37" t="s">
        <v>25</v>
      </c>
      <c r="R1016" s="38" t="s">
        <v>24</v>
      </c>
      <c r="S1016" s="62" t="s">
        <v>302</v>
      </c>
      <c r="T1016" s="52" t="s">
        <v>303</v>
      </c>
      <c r="U1016" s="6" t="s">
        <v>304</v>
      </c>
      <c r="V1016" s="6" t="s">
        <v>305</v>
      </c>
      <c r="W1016" s="6" t="s">
        <v>306</v>
      </c>
    </row>
    <row r="1017" spans="1:23" ht="15" customHeight="1">
      <c r="A1017" s="173">
        <v>1</v>
      </c>
      <c r="B1017" s="176" t="s">
        <v>23</v>
      </c>
      <c r="C1017" s="64" t="s">
        <v>255</v>
      </c>
      <c r="D1017" s="65">
        <v>5</v>
      </c>
      <c r="E1017" s="65">
        <v>0</v>
      </c>
      <c r="F1017" s="65">
        <v>0</v>
      </c>
      <c r="G1017" s="65">
        <v>0</v>
      </c>
      <c r="H1017" s="65">
        <v>0</v>
      </c>
      <c r="I1017" s="65">
        <v>0</v>
      </c>
      <c r="J1017" s="65">
        <v>0</v>
      </c>
      <c r="K1017" s="65">
        <v>0</v>
      </c>
      <c r="L1017" s="65">
        <v>0</v>
      </c>
      <c r="M1017" s="65">
        <v>0</v>
      </c>
      <c r="N1017" s="65">
        <v>0</v>
      </c>
      <c r="O1017" s="65">
        <v>0</v>
      </c>
      <c r="P1017" s="65">
        <v>0</v>
      </c>
      <c r="Q1017" s="65">
        <v>0</v>
      </c>
      <c r="R1017" s="65">
        <v>1</v>
      </c>
      <c r="S1017" s="65">
        <v>0</v>
      </c>
      <c r="T1017" s="65">
        <v>1</v>
      </c>
      <c r="U1017" s="65">
        <v>0</v>
      </c>
      <c r="V1017" s="65">
        <v>3</v>
      </c>
      <c r="W1017" s="65">
        <v>0</v>
      </c>
    </row>
    <row r="1018" spans="1:23" ht="15" customHeight="1">
      <c r="A1018" s="174"/>
      <c r="B1018" s="171"/>
      <c r="C1018" s="64" t="s">
        <v>256</v>
      </c>
      <c r="D1018" s="65">
        <v>3</v>
      </c>
      <c r="E1018" s="65">
        <v>0</v>
      </c>
      <c r="F1018" s="65">
        <v>0</v>
      </c>
      <c r="G1018" s="65">
        <v>0</v>
      </c>
      <c r="H1018" s="65">
        <v>0</v>
      </c>
      <c r="I1018" s="65">
        <v>0</v>
      </c>
      <c r="J1018" s="65">
        <v>0</v>
      </c>
      <c r="K1018" s="65">
        <v>0</v>
      </c>
      <c r="L1018" s="65">
        <v>0</v>
      </c>
      <c r="M1018" s="65">
        <v>1</v>
      </c>
      <c r="N1018" s="65">
        <v>0</v>
      </c>
      <c r="O1018" s="65">
        <v>0</v>
      </c>
      <c r="P1018" s="65">
        <v>0</v>
      </c>
      <c r="Q1018" s="65">
        <v>0</v>
      </c>
      <c r="R1018" s="65">
        <v>0</v>
      </c>
      <c r="S1018" s="65">
        <v>1</v>
      </c>
      <c r="T1018" s="65">
        <v>0</v>
      </c>
      <c r="U1018" s="65">
        <v>0</v>
      </c>
      <c r="V1018" s="65">
        <v>1</v>
      </c>
      <c r="W1018" s="65">
        <v>0</v>
      </c>
    </row>
    <row r="1019" spans="1:23" ht="15" customHeight="1">
      <c r="A1019" s="175"/>
      <c r="B1019" s="172"/>
      <c r="C1019" s="64" t="s">
        <v>38</v>
      </c>
      <c r="D1019" s="65">
        <v>8</v>
      </c>
      <c r="E1019" s="65">
        <v>0</v>
      </c>
      <c r="F1019" s="65">
        <v>0</v>
      </c>
      <c r="G1019" s="65">
        <v>0</v>
      </c>
      <c r="H1019" s="65">
        <v>0</v>
      </c>
      <c r="I1019" s="65">
        <v>0</v>
      </c>
      <c r="J1019" s="65">
        <v>0</v>
      </c>
      <c r="K1019" s="65">
        <v>0</v>
      </c>
      <c r="L1019" s="65">
        <v>0</v>
      </c>
      <c r="M1019" s="65">
        <v>1</v>
      </c>
      <c r="N1019" s="65">
        <v>0</v>
      </c>
      <c r="O1019" s="65">
        <v>0</v>
      </c>
      <c r="P1019" s="65">
        <v>0</v>
      </c>
      <c r="Q1019" s="65">
        <v>0</v>
      </c>
      <c r="R1019" s="65">
        <v>1</v>
      </c>
      <c r="S1019" s="65">
        <v>1</v>
      </c>
      <c r="T1019" s="65">
        <v>1</v>
      </c>
      <c r="U1019" s="65">
        <v>0</v>
      </c>
      <c r="V1019" s="65">
        <v>4</v>
      </c>
      <c r="W1019" s="65">
        <v>0</v>
      </c>
    </row>
    <row r="1020" spans="1:23" ht="15" customHeight="1">
      <c r="A1020" s="167">
        <v>2</v>
      </c>
      <c r="B1020" s="170" t="s">
        <v>22</v>
      </c>
      <c r="C1020" s="64" t="s">
        <v>255</v>
      </c>
      <c r="D1020" s="65">
        <v>10</v>
      </c>
      <c r="E1020" s="65">
        <v>0</v>
      </c>
      <c r="F1020" s="65">
        <v>0</v>
      </c>
      <c r="G1020" s="65">
        <v>0</v>
      </c>
      <c r="H1020" s="65">
        <v>0</v>
      </c>
      <c r="I1020" s="65">
        <v>0</v>
      </c>
      <c r="J1020" s="65">
        <v>0</v>
      </c>
      <c r="K1020" s="65">
        <v>0</v>
      </c>
      <c r="L1020" s="65">
        <v>0</v>
      </c>
      <c r="M1020" s="65">
        <v>1</v>
      </c>
      <c r="N1020" s="65">
        <v>0</v>
      </c>
      <c r="O1020" s="65">
        <v>2</v>
      </c>
      <c r="P1020" s="65">
        <v>0</v>
      </c>
      <c r="Q1020" s="65">
        <v>1</v>
      </c>
      <c r="R1020" s="65">
        <v>1</v>
      </c>
      <c r="S1020" s="65">
        <v>1</v>
      </c>
      <c r="T1020" s="65">
        <v>1</v>
      </c>
      <c r="U1020" s="65">
        <v>0</v>
      </c>
      <c r="V1020" s="65">
        <v>0</v>
      </c>
      <c r="W1020" s="65">
        <v>3</v>
      </c>
    </row>
    <row r="1021" spans="1:23" ht="15" customHeight="1">
      <c r="A1021" s="168"/>
      <c r="B1021" s="171"/>
      <c r="C1021" s="64" t="s">
        <v>256</v>
      </c>
      <c r="D1021" s="65">
        <v>7</v>
      </c>
      <c r="E1021" s="65">
        <v>0</v>
      </c>
      <c r="F1021" s="65">
        <v>0</v>
      </c>
      <c r="G1021" s="65">
        <v>0</v>
      </c>
      <c r="H1021" s="65">
        <v>0</v>
      </c>
      <c r="I1021" s="65">
        <v>1</v>
      </c>
      <c r="J1021" s="65">
        <v>0</v>
      </c>
      <c r="K1021" s="65">
        <v>0</v>
      </c>
      <c r="L1021" s="65">
        <v>0</v>
      </c>
      <c r="M1021" s="65">
        <v>0</v>
      </c>
      <c r="N1021" s="65">
        <v>0</v>
      </c>
      <c r="O1021" s="65">
        <v>1</v>
      </c>
      <c r="P1021" s="65">
        <v>0</v>
      </c>
      <c r="Q1021" s="65">
        <v>0</v>
      </c>
      <c r="R1021" s="65">
        <v>0</v>
      </c>
      <c r="S1021" s="65">
        <v>0</v>
      </c>
      <c r="T1021" s="65">
        <v>2</v>
      </c>
      <c r="U1021" s="65">
        <v>1</v>
      </c>
      <c r="V1021" s="65">
        <v>0</v>
      </c>
      <c r="W1021" s="65">
        <v>2</v>
      </c>
    </row>
    <row r="1022" spans="1:23" ht="15" customHeight="1">
      <c r="A1022" s="169"/>
      <c r="B1022" s="172"/>
      <c r="C1022" s="64" t="s">
        <v>38</v>
      </c>
      <c r="D1022" s="65">
        <v>17</v>
      </c>
      <c r="E1022" s="65">
        <v>0</v>
      </c>
      <c r="F1022" s="65">
        <v>0</v>
      </c>
      <c r="G1022" s="65">
        <v>0</v>
      </c>
      <c r="H1022" s="65">
        <v>0</v>
      </c>
      <c r="I1022" s="65">
        <v>1</v>
      </c>
      <c r="J1022" s="65">
        <v>0</v>
      </c>
      <c r="K1022" s="65">
        <v>0</v>
      </c>
      <c r="L1022" s="65">
        <v>0</v>
      </c>
      <c r="M1022" s="65">
        <v>1</v>
      </c>
      <c r="N1022" s="65">
        <v>0</v>
      </c>
      <c r="O1022" s="65">
        <v>3</v>
      </c>
      <c r="P1022" s="65">
        <v>0</v>
      </c>
      <c r="Q1022" s="65">
        <v>1</v>
      </c>
      <c r="R1022" s="65">
        <v>1</v>
      </c>
      <c r="S1022" s="65">
        <v>1</v>
      </c>
      <c r="T1022" s="65">
        <v>3</v>
      </c>
      <c r="U1022" s="65">
        <v>1</v>
      </c>
      <c r="V1022" s="65">
        <v>0</v>
      </c>
      <c r="W1022" s="65">
        <v>5</v>
      </c>
    </row>
    <row r="1023" spans="1:23" ht="15" customHeight="1">
      <c r="A1023" s="167">
        <v>3</v>
      </c>
      <c r="B1023" s="170" t="s">
        <v>21</v>
      </c>
      <c r="C1023" s="64" t="s">
        <v>255</v>
      </c>
      <c r="D1023" s="65">
        <v>6</v>
      </c>
      <c r="E1023" s="65">
        <v>0</v>
      </c>
      <c r="F1023" s="65">
        <v>0</v>
      </c>
      <c r="G1023" s="65">
        <v>0</v>
      </c>
      <c r="H1023" s="65">
        <v>0</v>
      </c>
      <c r="I1023" s="65">
        <v>0</v>
      </c>
      <c r="J1023" s="65">
        <v>0</v>
      </c>
      <c r="K1023" s="65">
        <v>0</v>
      </c>
      <c r="L1023" s="65">
        <v>0</v>
      </c>
      <c r="M1023" s="65">
        <v>1</v>
      </c>
      <c r="N1023" s="65">
        <v>1</v>
      </c>
      <c r="O1023" s="65">
        <v>1</v>
      </c>
      <c r="P1023" s="65">
        <v>2</v>
      </c>
      <c r="Q1023" s="65">
        <v>0</v>
      </c>
      <c r="R1023" s="65">
        <v>0</v>
      </c>
      <c r="S1023" s="65">
        <v>0</v>
      </c>
      <c r="T1023" s="65">
        <v>0</v>
      </c>
      <c r="U1023" s="65">
        <v>0</v>
      </c>
      <c r="V1023" s="65">
        <v>0</v>
      </c>
      <c r="W1023" s="65">
        <v>1</v>
      </c>
    </row>
    <row r="1024" spans="1:23" ht="15" customHeight="1">
      <c r="A1024" s="168"/>
      <c r="B1024" s="171"/>
      <c r="C1024" s="64" t="s">
        <v>256</v>
      </c>
      <c r="D1024" s="65">
        <v>4</v>
      </c>
      <c r="E1024" s="65">
        <v>0</v>
      </c>
      <c r="F1024" s="65">
        <v>0</v>
      </c>
      <c r="G1024" s="65">
        <v>0</v>
      </c>
      <c r="H1024" s="65">
        <v>0</v>
      </c>
      <c r="I1024" s="65">
        <v>0</v>
      </c>
      <c r="J1024" s="65">
        <v>0</v>
      </c>
      <c r="K1024" s="65">
        <v>0</v>
      </c>
      <c r="L1024" s="65">
        <v>0</v>
      </c>
      <c r="M1024" s="65">
        <v>0</v>
      </c>
      <c r="N1024" s="65">
        <v>0</v>
      </c>
      <c r="O1024" s="65">
        <v>0</v>
      </c>
      <c r="P1024" s="65">
        <v>0</v>
      </c>
      <c r="Q1024" s="65">
        <v>0</v>
      </c>
      <c r="R1024" s="65">
        <v>2</v>
      </c>
      <c r="S1024" s="65">
        <v>0</v>
      </c>
      <c r="T1024" s="65">
        <v>1</v>
      </c>
      <c r="U1024" s="65">
        <v>0</v>
      </c>
      <c r="V1024" s="65">
        <v>0</v>
      </c>
      <c r="W1024" s="65">
        <v>1</v>
      </c>
    </row>
    <row r="1025" spans="1:23" ht="15" customHeight="1">
      <c r="A1025" s="169"/>
      <c r="B1025" s="172"/>
      <c r="C1025" s="64" t="s">
        <v>38</v>
      </c>
      <c r="D1025" s="65">
        <v>10</v>
      </c>
      <c r="E1025" s="65">
        <v>0</v>
      </c>
      <c r="F1025" s="65">
        <v>0</v>
      </c>
      <c r="G1025" s="65">
        <v>0</v>
      </c>
      <c r="H1025" s="65">
        <v>0</v>
      </c>
      <c r="I1025" s="65">
        <v>0</v>
      </c>
      <c r="J1025" s="65">
        <v>0</v>
      </c>
      <c r="K1025" s="65">
        <v>0</v>
      </c>
      <c r="L1025" s="65">
        <v>0</v>
      </c>
      <c r="M1025" s="65">
        <v>1</v>
      </c>
      <c r="N1025" s="65">
        <v>1</v>
      </c>
      <c r="O1025" s="65">
        <v>1</v>
      </c>
      <c r="P1025" s="65">
        <v>2</v>
      </c>
      <c r="Q1025" s="65">
        <v>0</v>
      </c>
      <c r="R1025" s="65">
        <v>2</v>
      </c>
      <c r="S1025" s="65">
        <v>0</v>
      </c>
      <c r="T1025" s="65">
        <v>1</v>
      </c>
      <c r="U1025" s="65">
        <v>0</v>
      </c>
      <c r="V1025" s="65">
        <v>0</v>
      </c>
      <c r="W1025" s="65">
        <v>2</v>
      </c>
    </row>
    <row r="1026" spans="1:23" ht="15" customHeight="1">
      <c r="A1026" s="167">
        <v>4</v>
      </c>
      <c r="B1026" s="170" t="s">
        <v>20</v>
      </c>
      <c r="C1026" s="64" t="s">
        <v>255</v>
      </c>
      <c r="D1026" s="65">
        <v>2</v>
      </c>
      <c r="E1026" s="65">
        <v>0</v>
      </c>
      <c r="F1026" s="65">
        <v>0</v>
      </c>
      <c r="G1026" s="65">
        <v>0</v>
      </c>
      <c r="H1026" s="65">
        <v>0</v>
      </c>
      <c r="I1026" s="65">
        <v>0</v>
      </c>
      <c r="J1026" s="65">
        <v>0</v>
      </c>
      <c r="K1026" s="65">
        <v>0</v>
      </c>
      <c r="L1026" s="65">
        <v>0</v>
      </c>
      <c r="M1026" s="65">
        <v>1</v>
      </c>
      <c r="N1026" s="65">
        <v>0</v>
      </c>
      <c r="O1026" s="65">
        <v>0</v>
      </c>
      <c r="P1026" s="65">
        <v>0</v>
      </c>
      <c r="Q1026" s="65">
        <v>0</v>
      </c>
      <c r="R1026" s="65">
        <v>0</v>
      </c>
      <c r="S1026" s="65">
        <v>0</v>
      </c>
      <c r="T1026" s="65">
        <v>0</v>
      </c>
      <c r="U1026" s="65">
        <v>0</v>
      </c>
      <c r="V1026" s="65">
        <v>0</v>
      </c>
      <c r="W1026" s="65">
        <v>1</v>
      </c>
    </row>
    <row r="1027" spans="1:23" ht="15" customHeight="1">
      <c r="A1027" s="168"/>
      <c r="B1027" s="171"/>
      <c r="C1027" s="64" t="s">
        <v>256</v>
      </c>
      <c r="D1027" s="65">
        <v>5</v>
      </c>
      <c r="E1027" s="65">
        <v>0</v>
      </c>
      <c r="F1027" s="65">
        <v>1</v>
      </c>
      <c r="G1027" s="65">
        <v>0</v>
      </c>
      <c r="H1027" s="65">
        <v>0</v>
      </c>
      <c r="I1027" s="65">
        <v>0</v>
      </c>
      <c r="J1027" s="65">
        <v>0</v>
      </c>
      <c r="K1027" s="65">
        <v>0</v>
      </c>
      <c r="L1027" s="65">
        <v>0</v>
      </c>
      <c r="M1027" s="65">
        <v>0</v>
      </c>
      <c r="N1027" s="65">
        <v>0</v>
      </c>
      <c r="O1027" s="65">
        <v>0</v>
      </c>
      <c r="P1027" s="65">
        <v>0</v>
      </c>
      <c r="Q1027" s="65">
        <v>1</v>
      </c>
      <c r="R1027" s="65">
        <v>0</v>
      </c>
      <c r="S1027" s="65">
        <v>1</v>
      </c>
      <c r="T1027" s="65">
        <v>0</v>
      </c>
      <c r="U1027" s="65">
        <v>0</v>
      </c>
      <c r="V1027" s="65">
        <v>1</v>
      </c>
      <c r="W1027" s="65">
        <v>1</v>
      </c>
    </row>
    <row r="1028" spans="1:23" ht="15" customHeight="1">
      <c r="A1028" s="169"/>
      <c r="B1028" s="172"/>
      <c r="C1028" s="64" t="s">
        <v>38</v>
      </c>
      <c r="D1028" s="65">
        <v>7</v>
      </c>
      <c r="E1028" s="65">
        <v>0</v>
      </c>
      <c r="F1028" s="65">
        <v>1</v>
      </c>
      <c r="G1028" s="65">
        <v>0</v>
      </c>
      <c r="H1028" s="65">
        <v>0</v>
      </c>
      <c r="I1028" s="65">
        <v>0</v>
      </c>
      <c r="J1028" s="65">
        <v>0</v>
      </c>
      <c r="K1028" s="65">
        <v>0</v>
      </c>
      <c r="L1028" s="65">
        <v>0</v>
      </c>
      <c r="M1028" s="65">
        <v>1</v>
      </c>
      <c r="N1028" s="65">
        <v>0</v>
      </c>
      <c r="O1028" s="65">
        <v>0</v>
      </c>
      <c r="P1028" s="65">
        <v>0</v>
      </c>
      <c r="Q1028" s="65">
        <v>1</v>
      </c>
      <c r="R1028" s="65">
        <v>0</v>
      </c>
      <c r="S1028" s="65">
        <v>1</v>
      </c>
      <c r="T1028" s="65">
        <v>0</v>
      </c>
      <c r="U1028" s="65">
        <v>0</v>
      </c>
      <c r="V1028" s="65">
        <v>1</v>
      </c>
      <c r="W1028" s="65">
        <v>2</v>
      </c>
    </row>
    <row r="1029" spans="1:23" ht="15" customHeight="1">
      <c r="A1029" s="167">
        <v>5</v>
      </c>
      <c r="B1029" s="170" t="s">
        <v>19</v>
      </c>
      <c r="C1029" s="64" t="s">
        <v>255</v>
      </c>
      <c r="D1029" s="65">
        <v>5</v>
      </c>
      <c r="E1029" s="65">
        <v>0</v>
      </c>
      <c r="F1029" s="65">
        <v>0</v>
      </c>
      <c r="G1029" s="65">
        <v>0</v>
      </c>
      <c r="H1029" s="65">
        <v>0</v>
      </c>
      <c r="I1029" s="65">
        <v>0</v>
      </c>
      <c r="J1029" s="65">
        <v>0</v>
      </c>
      <c r="K1029" s="65">
        <v>0</v>
      </c>
      <c r="L1029" s="65">
        <v>0</v>
      </c>
      <c r="M1029" s="65">
        <v>0</v>
      </c>
      <c r="N1029" s="65">
        <v>0</v>
      </c>
      <c r="O1029" s="65">
        <v>0</v>
      </c>
      <c r="P1029" s="65">
        <v>0</v>
      </c>
      <c r="Q1029" s="65">
        <v>1</v>
      </c>
      <c r="R1029" s="65">
        <v>2</v>
      </c>
      <c r="S1029" s="65">
        <v>0</v>
      </c>
      <c r="T1029" s="65">
        <v>1</v>
      </c>
      <c r="U1029" s="65">
        <v>0</v>
      </c>
      <c r="V1029" s="65">
        <v>1</v>
      </c>
      <c r="W1029" s="65">
        <v>0</v>
      </c>
    </row>
    <row r="1030" spans="1:23" ht="15" customHeight="1">
      <c r="A1030" s="168"/>
      <c r="B1030" s="171"/>
      <c r="C1030" s="64" t="s">
        <v>256</v>
      </c>
      <c r="D1030" s="65">
        <v>3</v>
      </c>
      <c r="E1030" s="65">
        <v>0</v>
      </c>
      <c r="F1030" s="65">
        <v>0</v>
      </c>
      <c r="G1030" s="65">
        <v>0</v>
      </c>
      <c r="H1030" s="65">
        <v>0</v>
      </c>
      <c r="I1030" s="65">
        <v>0</v>
      </c>
      <c r="J1030" s="65">
        <v>0</v>
      </c>
      <c r="K1030" s="65">
        <v>0</v>
      </c>
      <c r="L1030" s="65">
        <v>0</v>
      </c>
      <c r="M1030" s="65">
        <v>1</v>
      </c>
      <c r="N1030" s="65">
        <v>0</v>
      </c>
      <c r="O1030" s="65">
        <v>0</v>
      </c>
      <c r="P1030" s="65">
        <v>0</v>
      </c>
      <c r="Q1030" s="65">
        <v>1</v>
      </c>
      <c r="R1030" s="65">
        <v>1</v>
      </c>
      <c r="S1030" s="65">
        <v>0</v>
      </c>
      <c r="T1030" s="65">
        <v>0</v>
      </c>
      <c r="U1030" s="65">
        <v>0</v>
      </c>
      <c r="V1030" s="65">
        <v>0</v>
      </c>
      <c r="W1030" s="65">
        <v>0</v>
      </c>
    </row>
    <row r="1031" spans="1:23" ht="15" customHeight="1">
      <c r="A1031" s="169"/>
      <c r="B1031" s="172"/>
      <c r="C1031" s="64" t="s">
        <v>38</v>
      </c>
      <c r="D1031" s="65">
        <v>8</v>
      </c>
      <c r="E1031" s="65">
        <v>0</v>
      </c>
      <c r="F1031" s="65">
        <v>0</v>
      </c>
      <c r="G1031" s="65">
        <v>0</v>
      </c>
      <c r="H1031" s="65">
        <v>0</v>
      </c>
      <c r="I1031" s="65">
        <v>0</v>
      </c>
      <c r="J1031" s="65">
        <v>0</v>
      </c>
      <c r="K1031" s="65">
        <v>0</v>
      </c>
      <c r="L1031" s="65">
        <v>0</v>
      </c>
      <c r="M1031" s="65">
        <v>1</v>
      </c>
      <c r="N1031" s="65">
        <v>0</v>
      </c>
      <c r="O1031" s="65">
        <v>0</v>
      </c>
      <c r="P1031" s="65">
        <v>0</v>
      </c>
      <c r="Q1031" s="65">
        <v>2</v>
      </c>
      <c r="R1031" s="65">
        <v>3</v>
      </c>
      <c r="S1031" s="65">
        <v>0</v>
      </c>
      <c r="T1031" s="65">
        <v>1</v>
      </c>
      <c r="U1031" s="65">
        <v>0</v>
      </c>
      <c r="V1031" s="65">
        <v>1</v>
      </c>
      <c r="W1031" s="65">
        <v>0</v>
      </c>
    </row>
    <row r="1032" spans="1:23" ht="15" customHeight="1">
      <c r="A1032" s="167">
        <v>6</v>
      </c>
      <c r="B1032" s="170" t="s">
        <v>18</v>
      </c>
      <c r="C1032" s="64" t="s">
        <v>255</v>
      </c>
      <c r="D1032" s="65">
        <v>1</v>
      </c>
      <c r="E1032" s="65">
        <v>0</v>
      </c>
      <c r="F1032" s="65">
        <v>0</v>
      </c>
      <c r="G1032" s="65">
        <v>0</v>
      </c>
      <c r="H1032" s="65">
        <v>0</v>
      </c>
      <c r="I1032" s="65">
        <v>0</v>
      </c>
      <c r="J1032" s="65">
        <v>0</v>
      </c>
      <c r="K1032" s="65">
        <v>0</v>
      </c>
      <c r="L1032" s="65">
        <v>0</v>
      </c>
      <c r="M1032" s="65">
        <v>0</v>
      </c>
      <c r="N1032" s="65">
        <v>0</v>
      </c>
      <c r="O1032" s="65">
        <v>0</v>
      </c>
      <c r="P1032" s="65">
        <v>0</v>
      </c>
      <c r="Q1032" s="65">
        <v>0</v>
      </c>
      <c r="R1032" s="65">
        <v>0</v>
      </c>
      <c r="S1032" s="65">
        <v>0</v>
      </c>
      <c r="T1032" s="65">
        <v>0</v>
      </c>
      <c r="U1032" s="65">
        <v>1</v>
      </c>
      <c r="V1032" s="65">
        <v>0</v>
      </c>
      <c r="W1032" s="65">
        <v>0</v>
      </c>
    </row>
    <row r="1033" spans="1:23" ht="15" customHeight="1">
      <c r="A1033" s="168"/>
      <c r="B1033" s="171"/>
      <c r="C1033" s="64" t="s">
        <v>256</v>
      </c>
      <c r="D1033" s="65">
        <v>0</v>
      </c>
      <c r="E1033" s="65">
        <v>0</v>
      </c>
      <c r="F1033" s="65">
        <v>0</v>
      </c>
      <c r="G1033" s="65">
        <v>0</v>
      </c>
      <c r="H1033" s="65">
        <v>0</v>
      </c>
      <c r="I1033" s="65">
        <v>0</v>
      </c>
      <c r="J1033" s="65">
        <v>0</v>
      </c>
      <c r="K1033" s="65">
        <v>0</v>
      </c>
      <c r="L1033" s="65">
        <v>0</v>
      </c>
      <c r="M1033" s="65">
        <v>0</v>
      </c>
      <c r="N1033" s="65">
        <v>0</v>
      </c>
      <c r="O1033" s="65">
        <v>0</v>
      </c>
      <c r="P1033" s="65">
        <v>0</v>
      </c>
      <c r="Q1033" s="65">
        <v>0</v>
      </c>
      <c r="R1033" s="65">
        <v>0</v>
      </c>
      <c r="S1033" s="65">
        <v>0</v>
      </c>
      <c r="T1033" s="65">
        <v>0</v>
      </c>
      <c r="U1033" s="65">
        <v>0</v>
      </c>
      <c r="V1033" s="65">
        <v>0</v>
      </c>
      <c r="W1033" s="65">
        <v>0</v>
      </c>
    </row>
    <row r="1034" spans="1:23" ht="15" customHeight="1">
      <c r="A1034" s="169"/>
      <c r="B1034" s="172"/>
      <c r="C1034" s="64" t="s">
        <v>38</v>
      </c>
      <c r="D1034" s="65">
        <v>1</v>
      </c>
      <c r="E1034" s="65">
        <v>0</v>
      </c>
      <c r="F1034" s="65">
        <v>0</v>
      </c>
      <c r="G1034" s="65">
        <v>0</v>
      </c>
      <c r="H1034" s="65">
        <v>0</v>
      </c>
      <c r="I1034" s="65">
        <v>0</v>
      </c>
      <c r="J1034" s="65">
        <v>0</v>
      </c>
      <c r="K1034" s="65">
        <v>0</v>
      </c>
      <c r="L1034" s="65">
        <v>0</v>
      </c>
      <c r="M1034" s="65">
        <v>0</v>
      </c>
      <c r="N1034" s="65">
        <v>0</v>
      </c>
      <c r="O1034" s="65">
        <v>0</v>
      </c>
      <c r="P1034" s="65">
        <v>0</v>
      </c>
      <c r="Q1034" s="65">
        <v>0</v>
      </c>
      <c r="R1034" s="65">
        <v>0</v>
      </c>
      <c r="S1034" s="65">
        <v>0</v>
      </c>
      <c r="T1034" s="65">
        <v>0</v>
      </c>
      <c r="U1034" s="65">
        <v>1</v>
      </c>
      <c r="V1034" s="65">
        <v>0</v>
      </c>
      <c r="W1034" s="65">
        <v>0</v>
      </c>
    </row>
    <row r="1035" spans="1:23" ht="15" customHeight="1">
      <c r="A1035" s="167">
        <v>7</v>
      </c>
      <c r="B1035" s="170" t="s">
        <v>333</v>
      </c>
      <c r="C1035" s="64" t="s">
        <v>255</v>
      </c>
      <c r="D1035" s="65">
        <v>4</v>
      </c>
      <c r="E1035" s="65">
        <v>0</v>
      </c>
      <c r="F1035" s="65">
        <v>0</v>
      </c>
      <c r="G1035" s="65">
        <v>0</v>
      </c>
      <c r="H1035" s="65">
        <v>0</v>
      </c>
      <c r="I1035" s="65">
        <v>0</v>
      </c>
      <c r="J1035" s="65">
        <v>0</v>
      </c>
      <c r="K1035" s="65">
        <v>0</v>
      </c>
      <c r="L1035" s="65">
        <v>0</v>
      </c>
      <c r="M1035" s="65">
        <v>0</v>
      </c>
      <c r="N1035" s="65">
        <v>0</v>
      </c>
      <c r="O1035" s="65">
        <v>0</v>
      </c>
      <c r="P1035" s="65">
        <v>0</v>
      </c>
      <c r="Q1035" s="65">
        <v>1</v>
      </c>
      <c r="R1035" s="65">
        <v>1</v>
      </c>
      <c r="S1035" s="65">
        <v>0</v>
      </c>
      <c r="T1035" s="65">
        <v>0</v>
      </c>
      <c r="U1035" s="65">
        <v>1</v>
      </c>
      <c r="V1035" s="65">
        <v>0</v>
      </c>
      <c r="W1035" s="65">
        <v>1</v>
      </c>
    </row>
    <row r="1036" spans="1:23" ht="15" customHeight="1">
      <c r="A1036" s="168"/>
      <c r="B1036" s="171"/>
      <c r="C1036" s="64" t="s">
        <v>256</v>
      </c>
      <c r="D1036" s="65">
        <v>5</v>
      </c>
      <c r="E1036" s="65">
        <v>0</v>
      </c>
      <c r="F1036" s="65">
        <v>0</v>
      </c>
      <c r="G1036" s="65">
        <v>0</v>
      </c>
      <c r="H1036" s="65">
        <v>0</v>
      </c>
      <c r="I1036" s="65">
        <v>0</v>
      </c>
      <c r="J1036" s="65">
        <v>0</v>
      </c>
      <c r="K1036" s="65">
        <v>0</v>
      </c>
      <c r="L1036" s="65">
        <v>0</v>
      </c>
      <c r="M1036" s="65">
        <v>1</v>
      </c>
      <c r="N1036" s="65">
        <v>0</v>
      </c>
      <c r="O1036" s="65">
        <v>0</v>
      </c>
      <c r="P1036" s="65">
        <v>1</v>
      </c>
      <c r="Q1036" s="65">
        <v>2</v>
      </c>
      <c r="R1036" s="65">
        <v>0</v>
      </c>
      <c r="S1036" s="65">
        <v>1</v>
      </c>
      <c r="T1036" s="65">
        <v>0</v>
      </c>
      <c r="U1036" s="65">
        <v>0</v>
      </c>
      <c r="V1036" s="65">
        <v>0</v>
      </c>
      <c r="W1036" s="65">
        <v>0</v>
      </c>
    </row>
    <row r="1037" spans="1:23" ht="15" customHeight="1">
      <c r="A1037" s="169"/>
      <c r="B1037" s="172"/>
      <c r="C1037" s="64" t="s">
        <v>38</v>
      </c>
      <c r="D1037" s="65">
        <v>9</v>
      </c>
      <c r="E1037" s="65">
        <v>0</v>
      </c>
      <c r="F1037" s="65">
        <v>0</v>
      </c>
      <c r="G1037" s="65">
        <v>0</v>
      </c>
      <c r="H1037" s="65">
        <v>0</v>
      </c>
      <c r="I1037" s="65">
        <v>0</v>
      </c>
      <c r="J1037" s="65">
        <v>0</v>
      </c>
      <c r="K1037" s="65">
        <v>0</v>
      </c>
      <c r="L1037" s="65">
        <v>0</v>
      </c>
      <c r="M1037" s="65">
        <v>1</v>
      </c>
      <c r="N1037" s="65">
        <v>0</v>
      </c>
      <c r="O1037" s="65">
        <v>0</v>
      </c>
      <c r="P1037" s="65">
        <v>1</v>
      </c>
      <c r="Q1037" s="65">
        <v>3</v>
      </c>
      <c r="R1037" s="65">
        <v>1</v>
      </c>
      <c r="S1037" s="65">
        <v>1</v>
      </c>
      <c r="T1037" s="65">
        <v>0</v>
      </c>
      <c r="U1037" s="65">
        <v>1</v>
      </c>
      <c r="V1037" s="65">
        <v>0</v>
      </c>
      <c r="W1037" s="65">
        <v>1</v>
      </c>
    </row>
    <row r="1038" spans="1:23" ht="15" customHeight="1">
      <c r="A1038" s="167">
        <v>8</v>
      </c>
      <c r="B1038" s="170" t="s">
        <v>16</v>
      </c>
      <c r="C1038" s="64" t="s">
        <v>255</v>
      </c>
      <c r="D1038" s="65">
        <v>12</v>
      </c>
      <c r="E1038" s="65">
        <v>0</v>
      </c>
      <c r="F1038" s="65">
        <v>0</v>
      </c>
      <c r="G1038" s="65">
        <v>0</v>
      </c>
      <c r="H1038" s="65">
        <v>0</v>
      </c>
      <c r="I1038" s="65">
        <v>0</v>
      </c>
      <c r="J1038" s="65">
        <v>1</v>
      </c>
      <c r="K1038" s="65">
        <v>0</v>
      </c>
      <c r="L1038" s="65">
        <v>0</v>
      </c>
      <c r="M1038" s="65">
        <v>0</v>
      </c>
      <c r="N1038" s="65">
        <v>0</v>
      </c>
      <c r="O1038" s="65">
        <v>1</v>
      </c>
      <c r="P1038" s="65">
        <v>1</v>
      </c>
      <c r="Q1038" s="65">
        <v>3</v>
      </c>
      <c r="R1038" s="65">
        <v>0</v>
      </c>
      <c r="S1038" s="65">
        <v>1</v>
      </c>
      <c r="T1038" s="65">
        <v>1</v>
      </c>
      <c r="U1038" s="65">
        <v>3</v>
      </c>
      <c r="V1038" s="65">
        <v>0</v>
      </c>
      <c r="W1038" s="65">
        <v>1</v>
      </c>
    </row>
    <row r="1039" spans="1:23" ht="15" customHeight="1">
      <c r="A1039" s="168"/>
      <c r="B1039" s="171"/>
      <c r="C1039" s="64" t="s">
        <v>256</v>
      </c>
      <c r="D1039" s="65">
        <v>3</v>
      </c>
      <c r="E1039" s="65">
        <v>0</v>
      </c>
      <c r="F1039" s="65">
        <v>0</v>
      </c>
      <c r="G1039" s="65">
        <v>0</v>
      </c>
      <c r="H1039" s="65">
        <v>0</v>
      </c>
      <c r="I1039" s="65">
        <v>0</v>
      </c>
      <c r="J1039" s="65">
        <v>0</v>
      </c>
      <c r="K1039" s="65">
        <v>0</v>
      </c>
      <c r="L1039" s="65">
        <v>0</v>
      </c>
      <c r="M1039" s="65">
        <v>0</v>
      </c>
      <c r="N1039" s="65">
        <v>0</v>
      </c>
      <c r="O1039" s="65">
        <v>0</v>
      </c>
      <c r="P1039" s="65">
        <v>1</v>
      </c>
      <c r="Q1039" s="65">
        <v>1</v>
      </c>
      <c r="R1039" s="65">
        <v>0</v>
      </c>
      <c r="S1039" s="65">
        <v>0</v>
      </c>
      <c r="T1039" s="65">
        <v>0</v>
      </c>
      <c r="U1039" s="65">
        <v>0</v>
      </c>
      <c r="V1039" s="65">
        <v>1</v>
      </c>
      <c r="W1039" s="65">
        <v>0</v>
      </c>
    </row>
    <row r="1040" spans="1:23" ht="15" customHeight="1">
      <c r="A1040" s="169"/>
      <c r="B1040" s="172"/>
      <c r="C1040" s="64" t="s">
        <v>38</v>
      </c>
      <c r="D1040" s="65">
        <v>15</v>
      </c>
      <c r="E1040" s="65">
        <v>0</v>
      </c>
      <c r="F1040" s="65">
        <v>0</v>
      </c>
      <c r="G1040" s="65">
        <v>0</v>
      </c>
      <c r="H1040" s="65">
        <v>0</v>
      </c>
      <c r="I1040" s="65">
        <v>0</v>
      </c>
      <c r="J1040" s="65">
        <v>1</v>
      </c>
      <c r="K1040" s="65">
        <v>0</v>
      </c>
      <c r="L1040" s="65">
        <v>0</v>
      </c>
      <c r="M1040" s="65">
        <v>0</v>
      </c>
      <c r="N1040" s="65">
        <v>0</v>
      </c>
      <c r="O1040" s="65">
        <v>1</v>
      </c>
      <c r="P1040" s="65">
        <v>2</v>
      </c>
      <c r="Q1040" s="65">
        <v>4</v>
      </c>
      <c r="R1040" s="65">
        <v>0</v>
      </c>
      <c r="S1040" s="65">
        <v>1</v>
      </c>
      <c r="T1040" s="65">
        <v>1</v>
      </c>
      <c r="U1040" s="65">
        <v>3</v>
      </c>
      <c r="V1040" s="65">
        <v>1</v>
      </c>
      <c r="W1040" s="65">
        <v>1</v>
      </c>
    </row>
    <row r="1041" spans="1:23" ht="15" customHeight="1">
      <c r="A1041" s="167">
        <v>9</v>
      </c>
      <c r="B1041" s="170" t="s">
        <v>15</v>
      </c>
      <c r="C1041" s="64" t="s">
        <v>255</v>
      </c>
      <c r="D1041" s="65">
        <v>7</v>
      </c>
      <c r="E1041" s="65">
        <v>0</v>
      </c>
      <c r="F1041" s="65">
        <v>0</v>
      </c>
      <c r="G1041" s="65">
        <v>0</v>
      </c>
      <c r="H1041" s="65">
        <v>0</v>
      </c>
      <c r="I1041" s="65">
        <v>0</v>
      </c>
      <c r="J1041" s="65">
        <v>0</v>
      </c>
      <c r="K1041" s="65">
        <v>0</v>
      </c>
      <c r="L1041" s="65">
        <v>0</v>
      </c>
      <c r="M1041" s="65">
        <v>0</v>
      </c>
      <c r="N1041" s="65">
        <v>0</v>
      </c>
      <c r="O1041" s="65">
        <v>0</v>
      </c>
      <c r="P1041" s="65">
        <v>1</v>
      </c>
      <c r="Q1041" s="65">
        <v>1</v>
      </c>
      <c r="R1041" s="65">
        <v>0</v>
      </c>
      <c r="S1041" s="65">
        <v>0</v>
      </c>
      <c r="T1041" s="65">
        <v>1</v>
      </c>
      <c r="U1041" s="65">
        <v>2</v>
      </c>
      <c r="V1041" s="65">
        <v>1</v>
      </c>
      <c r="W1041" s="65">
        <v>1</v>
      </c>
    </row>
    <row r="1042" spans="1:23" ht="15" customHeight="1">
      <c r="A1042" s="168"/>
      <c r="B1042" s="171"/>
      <c r="C1042" s="64" t="s">
        <v>256</v>
      </c>
      <c r="D1042" s="65">
        <v>4</v>
      </c>
      <c r="E1042" s="65">
        <v>0</v>
      </c>
      <c r="F1042" s="65">
        <v>0</v>
      </c>
      <c r="G1042" s="65">
        <v>0</v>
      </c>
      <c r="H1042" s="65">
        <v>0</v>
      </c>
      <c r="I1042" s="65">
        <v>0</v>
      </c>
      <c r="J1042" s="65">
        <v>0</v>
      </c>
      <c r="K1042" s="65">
        <v>0</v>
      </c>
      <c r="L1042" s="65">
        <v>0</v>
      </c>
      <c r="M1042" s="65">
        <v>0</v>
      </c>
      <c r="N1042" s="65">
        <v>0</v>
      </c>
      <c r="O1042" s="65">
        <v>0</v>
      </c>
      <c r="P1042" s="65">
        <v>0</v>
      </c>
      <c r="Q1042" s="65">
        <v>1</v>
      </c>
      <c r="R1042" s="65">
        <v>0</v>
      </c>
      <c r="S1042" s="65">
        <v>0</v>
      </c>
      <c r="T1042" s="65">
        <v>2</v>
      </c>
      <c r="U1042" s="65">
        <v>0</v>
      </c>
      <c r="V1042" s="65">
        <v>0</v>
      </c>
      <c r="W1042" s="65">
        <v>1</v>
      </c>
    </row>
    <row r="1043" spans="1:23" ht="15" customHeight="1">
      <c r="A1043" s="169"/>
      <c r="B1043" s="172"/>
      <c r="C1043" s="64" t="s">
        <v>38</v>
      </c>
      <c r="D1043" s="65">
        <v>11</v>
      </c>
      <c r="E1043" s="65">
        <v>0</v>
      </c>
      <c r="F1043" s="65">
        <v>0</v>
      </c>
      <c r="G1043" s="65">
        <v>0</v>
      </c>
      <c r="H1043" s="65">
        <v>0</v>
      </c>
      <c r="I1043" s="65">
        <v>0</v>
      </c>
      <c r="J1043" s="65">
        <v>0</v>
      </c>
      <c r="K1043" s="65">
        <v>0</v>
      </c>
      <c r="L1043" s="65">
        <v>0</v>
      </c>
      <c r="M1043" s="65">
        <v>0</v>
      </c>
      <c r="N1043" s="65">
        <v>0</v>
      </c>
      <c r="O1043" s="65">
        <v>0</v>
      </c>
      <c r="P1043" s="65">
        <v>1</v>
      </c>
      <c r="Q1043" s="65">
        <v>2</v>
      </c>
      <c r="R1043" s="65">
        <v>0</v>
      </c>
      <c r="S1043" s="65">
        <v>0</v>
      </c>
      <c r="T1043" s="65">
        <v>3</v>
      </c>
      <c r="U1043" s="65">
        <v>2</v>
      </c>
      <c r="V1043" s="65">
        <v>1</v>
      </c>
      <c r="W1043" s="65">
        <v>2</v>
      </c>
    </row>
    <row r="1044" spans="1:23" ht="15" customHeight="1">
      <c r="A1044" s="167">
        <v>10</v>
      </c>
      <c r="B1044" s="170" t="s">
        <v>14</v>
      </c>
      <c r="C1044" s="64" t="s">
        <v>255</v>
      </c>
      <c r="D1044" s="65">
        <v>0</v>
      </c>
      <c r="E1044" s="65">
        <v>0</v>
      </c>
      <c r="F1044" s="65">
        <v>0</v>
      </c>
      <c r="G1044" s="65">
        <v>0</v>
      </c>
      <c r="H1044" s="65">
        <v>0</v>
      </c>
      <c r="I1044" s="65">
        <v>0</v>
      </c>
      <c r="J1044" s="65">
        <v>0</v>
      </c>
      <c r="K1044" s="65">
        <v>0</v>
      </c>
      <c r="L1044" s="65">
        <v>0</v>
      </c>
      <c r="M1044" s="65">
        <v>0</v>
      </c>
      <c r="N1044" s="65">
        <v>0</v>
      </c>
      <c r="O1044" s="65">
        <v>0</v>
      </c>
      <c r="P1044" s="65">
        <v>0</v>
      </c>
      <c r="Q1044" s="65">
        <v>0</v>
      </c>
      <c r="R1044" s="65">
        <v>0</v>
      </c>
      <c r="S1044" s="65">
        <v>0</v>
      </c>
      <c r="T1044" s="65">
        <v>0</v>
      </c>
      <c r="U1044" s="65">
        <v>0</v>
      </c>
      <c r="V1044" s="65">
        <v>0</v>
      </c>
      <c r="W1044" s="65">
        <v>0</v>
      </c>
    </row>
    <row r="1045" spans="1:23" ht="15" customHeight="1">
      <c r="A1045" s="168"/>
      <c r="B1045" s="171"/>
      <c r="C1045" s="64" t="s">
        <v>256</v>
      </c>
      <c r="D1045" s="65">
        <v>2</v>
      </c>
      <c r="E1045" s="65">
        <v>0</v>
      </c>
      <c r="F1045" s="65">
        <v>0</v>
      </c>
      <c r="G1045" s="65">
        <v>0</v>
      </c>
      <c r="H1045" s="65">
        <v>0</v>
      </c>
      <c r="I1045" s="65">
        <v>0</v>
      </c>
      <c r="J1045" s="65">
        <v>0</v>
      </c>
      <c r="K1045" s="65">
        <v>0</v>
      </c>
      <c r="L1045" s="65">
        <v>0</v>
      </c>
      <c r="M1045" s="65">
        <v>0</v>
      </c>
      <c r="N1045" s="65">
        <v>0</v>
      </c>
      <c r="O1045" s="65">
        <v>0</v>
      </c>
      <c r="P1045" s="65">
        <v>0</v>
      </c>
      <c r="Q1045" s="65">
        <v>2</v>
      </c>
      <c r="R1045" s="65">
        <v>0</v>
      </c>
      <c r="S1045" s="65">
        <v>0</v>
      </c>
      <c r="T1045" s="65">
        <v>0</v>
      </c>
      <c r="U1045" s="65">
        <v>0</v>
      </c>
      <c r="V1045" s="65">
        <v>0</v>
      </c>
      <c r="W1045" s="65">
        <v>0</v>
      </c>
    </row>
    <row r="1046" spans="1:23" ht="15" customHeight="1">
      <c r="A1046" s="169"/>
      <c r="B1046" s="172"/>
      <c r="C1046" s="64" t="s">
        <v>38</v>
      </c>
      <c r="D1046" s="65">
        <v>2</v>
      </c>
      <c r="E1046" s="65">
        <v>0</v>
      </c>
      <c r="F1046" s="65">
        <v>0</v>
      </c>
      <c r="G1046" s="65">
        <v>0</v>
      </c>
      <c r="H1046" s="65">
        <v>0</v>
      </c>
      <c r="I1046" s="65">
        <v>0</v>
      </c>
      <c r="J1046" s="65">
        <v>0</v>
      </c>
      <c r="K1046" s="65">
        <v>0</v>
      </c>
      <c r="L1046" s="65">
        <v>0</v>
      </c>
      <c r="M1046" s="65">
        <v>0</v>
      </c>
      <c r="N1046" s="65">
        <v>0</v>
      </c>
      <c r="O1046" s="65">
        <v>0</v>
      </c>
      <c r="P1046" s="65">
        <v>0</v>
      </c>
      <c r="Q1046" s="65">
        <v>2</v>
      </c>
      <c r="R1046" s="65">
        <v>0</v>
      </c>
      <c r="S1046" s="65">
        <v>0</v>
      </c>
      <c r="T1046" s="65">
        <v>0</v>
      </c>
      <c r="U1046" s="65">
        <v>0</v>
      </c>
      <c r="V1046" s="65">
        <v>0</v>
      </c>
      <c r="W1046" s="65">
        <v>0</v>
      </c>
    </row>
    <row r="1047" spans="1:23" ht="15" customHeight="1">
      <c r="A1047" s="167">
        <v>11</v>
      </c>
      <c r="B1047" s="170" t="s">
        <v>13</v>
      </c>
      <c r="C1047" s="64" t="s">
        <v>255</v>
      </c>
      <c r="D1047" s="65">
        <v>3</v>
      </c>
      <c r="E1047" s="65">
        <v>0</v>
      </c>
      <c r="F1047" s="65">
        <v>0</v>
      </c>
      <c r="G1047" s="65">
        <v>0</v>
      </c>
      <c r="H1047" s="65">
        <v>0</v>
      </c>
      <c r="I1047" s="65">
        <v>0</v>
      </c>
      <c r="J1047" s="65">
        <v>0</v>
      </c>
      <c r="K1047" s="65">
        <v>0</v>
      </c>
      <c r="L1047" s="65">
        <v>0</v>
      </c>
      <c r="M1047" s="65">
        <v>0</v>
      </c>
      <c r="N1047" s="65">
        <v>0</v>
      </c>
      <c r="O1047" s="65">
        <v>0</v>
      </c>
      <c r="P1047" s="65">
        <v>0</v>
      </c>
      <c r="Q1047" s="65">
        <v>0</v>
      </c>
      <c r="R1047" s="65">
        <v>0</v>
      </c>
      <c r="S1047" s="65">
        <v>1</v>
      </c>
      <c r="T1047" s="65">
        <v>0</v>
      </c>
      <c r="U1047" s="65">
        <v>1</v>
      </c>
      <c r="V1047" s="65">
        <v>1</v>
      </c>
      <c r="W1047" s="65">
        <v>0</v>
      </c>
    </row>
    <row r="1048" spans="1:23" ht="15" customHeight="1">
      <c r="A1048" s="168"/>
      <c r="B1048" s="171"/>
      <c r="C1048" s="64" t="s">
        <v>256</v>
      </c>
      <c r="D1048" s="65">
        <v>3</v>
      </c>
      <c r="E1048" s="65">
        <v>0</v>
      </c>
      <c r="F1048" s="65">
        <v>0</v>
      </c>
      <c r="G1048" s="65">
        <v>0</v>
      </c>
      <c r="H1048" s="65">
        <v>0</v>
      </c>
      <c r="I1048" s="65">
        <v>0</v>
      </c>
      <c r="J1048" s="65">
        <v>0</v>
      </c>
      <c r="K1048" s="65">
        <v>0</v>
      </c>
      <c r="L1048" s="65">
        <v>0</v>
      </c>
      <c r="M1048" s="65">
        <v>0</v>
      </c>
      <c r="N1048" s="65">
        <v>1</v>
      </c>
      <c r="O1048" s="65">
        <v>0</v>
      </c>
      <c r="P1048" s="65">
        <v>0</v>
      </c>
      <c r="Q1048" s="65">
        <v>0</v>
      </c>
      <c r="R1048" s="65">
        <v>1</v>
      </c>
      <c r="S1048" s="65">
        <v>0</v>
      </c>
      <c r="T1048" s="65">
        <v>0</v>
      </c>
      <c r="U1048" s="65">
        <v>0</v>
      </c>
      <c r="V1048" s="65">
        <v>0</v>
      </c>
      <c r="W1048" s="65">
        <v>1</v>
      </c>
    </row>
    <row r="1049" spans="1:23" ht="15" customHeight="1">
      <c r="A1049" s="169"/>
      <c r="B1049" s="172"/>
      <c r="C1049" s="64" t="s">
        <v>38</v>
      </c>
      <c r="D1049" s="65">
        <v>6</v>
      </c>
      <c r="E1049" s="65">
        <v>0</v>
      </c>
      <c r="F1049" s="65">
        <v>0</v>
      </c>
      <c r="G1049" s="65">
        <v>0</v>
      </c>
      <c r="H1049" s="65">
        <v>0</v>
      </c>
      <c r="I1049" s="65">
        <v>0</v>
      </c>
      <c r="J1049" s="65">
        <v>0</v>
      </c>
      <c r="K1049" s="65">
        <v>0</v>
      </c>
      <c r="L1049" s="65">
        <v>0</v>
      </c>
      <c r="M1049" s="65">
        <v>0</v>
      </c>
      <c r="N1049" s="65">
        <v>1</v>
      </c>
      <c r="O1049" s="65">
        <v>0</v>
      </c>
      <c r="P1049" s="65">
        <v>0</v>
      </c>
      <c r="Q1049" s="65">
        <v>0</v>
      </c>
      <c r="R1049" s="65">
        <v>1</v>
      </c>
      <c r="S1049" s="65">
        <v>1</v>
      </c>
      <c r="T1049" s="65">
        <v>0</v>
      </c>
      <c r="U1049" s="65">
        <v>1</v>
      </c>
      <c r="V1049" s="65">
        <v>1</v>
      </c>
      <c r="W1049" s="65">
        <v>1</v>
      </c>
    </row>
    <row r="1050" spans="1:23" ht="15" customHeight="1">
      <c r="A1050" s="167">
        <v>12</v>
      </c>
      <c r="B1050" s="170" t="s">
        <v>12</v>
      </c>
      <c r="C1050" s="64" t="s">
        <v>255</v>
      </c>
      <c r="D1050" s="65">
        <v>8</v>
      </c>
      <c r="E1050" s="65">
        <v>0</v>
      </c>
      <c r="F1050" s="65">
        <v>0</v>
      </c>
      <c r="G1050" s="65">
        <v>0</v>
      </c>
      <c r="H1050" s="65">
        <v>0</v>
      </c>
      <c r="I1050" s="65">
        <v>0</v>
      </c>
      <c r="J1050" s="65">
        <v>0</v>
      </c>
      <c r="K1050" s="65">
        <v>0</v>
      </c>
      <c r="L1050" s="65">
        <v>0</v>
      </c>
      <c r="M1050" s="65">
        <v>0</v>
      </c>
      <c r="N1050" s="65">
        <v>1</v>
      </c>
      <c r="O1050" s="65">
        <v>0</v>
      </c>
      <c r="P1050" s="65">
        <v>1</v>
      </c>
      <c r="Q1050" s="65">
        <v>1</v>
      </c>
      <c r="R1050" s="65">
        <v>1</v>
      </c>
      <c r="S1050" s="65">
        <v>2</v>
      </c>
      <c r="T1050" s="65">
        <v>1</v>
      </c>
      <c r="U1050" s="65">
        <v>1</v>
      </c>
      <c r="V1050" s="65">
        <v>0</v>
      </c>
      <c r="W1050" s="65">
        <v>0</v>
      </c>
    </row>
    <row r="1051" spans="1:23" ht="15" customHeight="1">
      <c r="A1051" s="168"/>
      <c r="B1051" s="171"/>
      <c r="C1051" s="64" t="s">
        <v>256</v>
      </c>
      <c r="D1051" s="65">
        <v>8</v>
      </c>
      <c r="E1051" s="65">
        <v>0</v>
      </c>
      <c r="F1051" s="65">
        <v>0</v>
      </c>
      <c r="G1051" s="65">
        <v>0</v>
      </c>
      <c r="H1051" s="65">
        <v>0</v>
      </c>
      <c r="I1051" s="65">
        <v>0</v>
      </c>
      <c r="J1051" s="65">
        <v>0</v>
      </c>
      <c r="K1051" s="65">
        <v>0</v>
      </c>
      <c r="L1051" s="65">
        <v>0</v>
      </c>
      <c r="M1051" s="65">
        <v>1</v>
      </c>
      <c r="N1051" s="65">
        <v>0</v>
      </c>
      <c r="O1051" s="65">
        <v>1</v>
      </c>
      <c r="P1051" s="65">
        <v>0</v>
      </c>
      <c r="Q1051" s="65">
        <v>2</v>
      </c>
      <c r="R1051" s="65">
        <v>0</v>
      </c>
      <c r="S1051" s="65">
        <v>2</v>
      </c>
      <c r="T1051" s="65">
        <v>1</v>
      </c>
      <c r="U1051" s="65">
        <v>0</v>
      </c>
      <c r="V1051" s="65">
        <v>0</v>
      </c>
      <c r="W1051" s="65">
        <v>1</v>
      </c>
    </row>
    <row r="1052" spans="1:23" ht="15" customHeight="1">
      <c r="A1052" s="169"/>
      <c r="B1052" s="172"/>
      <c r="C1052" s="64" t="s">
        <v>38</v>
      </c>
      <c r="D1052" s="65">
        <v>16</v>
      </c>
      <c r="E1052" s="65">
        <v>0</v>
      </c>
      <c r="F1052" s="65">
        <v>0</v>
      </c>
      <c r="G1052" s="65">
        <v>0</v>
      </c>
      <c r="H1052" s="65">
        <v>0</v>
      </c>
      <c r="I1052" s="65">
        <v>0</v>
      </c>
      <c r="J1052" s="65">
        <v>0</v>
      </c>
      <c r="K1052" s="65">
        <v>0</v>
      </c>
      <c r="L1052" s="65">
        <v>0</v>
      </c>
      <c r="M1052" s="65">
        <v>1</v>
      </c>
      <c r="N1052" s="65">
        <v>1</v>
      </c>
      <c r="O1052" s="65">
        <v>1</v>
      </c>
      <c r="P1052" s="65">
        <v>1</v>
      </c>
      <c r="Q1052" s="65">
        <v>3</v>
      </c>
      <c r="R1052" s="65">
        <v>1</v>
      </c>
      <c r="S1052" s="65">
        <v>4</v>
      </c>
      <c r="T1052" s="65">
        <v>2</v>
      </c>
      <c r="U1052" s="65">
        <v>1</v>
      </c>
      <c r="V1052" s="65">
        <v>0</v>
      </c>
      <c r="W1052" s="65">
        <v>1</v>
      </c>
    </row>
    <row r="1053" spans="1:23" ht="15" customHeight="1">
      <c r="A1053" s="167">
        <v>13</v>
      </c>
      <c r="B1053" s="170" t="s">
        <v>11</v>
      </c>
      <c r="C1053" s="64" t="s">
        <v>255</v>
      </c>
      <c r="D1053" s="65">
        <v>14</v>
      </c>
      <c r="E1053" s="65">
        <v>0</v>
      </c>
      <c r="F1053" s="65">
        <v>0</v>
      </c>
      <c r="G1053" s="65">
        <v>0</v>
      </c>
      <c r="H1053" s="65">
        <v>0</v>
      </c>
      <c r="I1053" s="65">
        <v>0</v>
      </c>
      <c r="J1053" s="65">
        <v>0</v>
      </c>
      <c r="K1053" s="65">
        <v>0</v>
      </c>
      <c r="L1053" s="65">
        <v>0</v>
      </c>
      <c r="M1053" s="65">
        <v>1</v>
      </c>
      <c r="N1053" s="65">
        <v>2</v>
      </c>
      <c r="O1053" s="65">
        <v>1</v>
      </c>
      <c r="P1053" s="65">
        <v>0</v>
      </c>
      <c r="Q1053" s="65">
        <v>0</v>
      </c>
      <c r="R1053" s="65">
        <v>0</v>
      </c>
      <c r="S1053" s="65">
        <v>2</v>
      </c>
      <c r="T1053" s="65">
        <v>2</v>
      </c>
      <c r="U1053" s="65">
        <v>0</v>
      </c>
      <c r="V1053" s="65">
        <v>2</v>
      </c>
      <c r="W1053" s="65">
        <v>4</v>
      </c>
    </row>
    <row r="1054" spans="1:23" ht="15" customHeight="1">
      <c r="A1054" s="168"/>
      <c r="B1054" s="171"/>
      <c r="C1054" s="64" t="s">
        <v>256</v>
      </c>
      <c r="D1054" s="65">
        <v>12</v>
      </c>
      <c r="E1054" s="65">
        <v>1</v>
      </c>
      <c r="F1054" s="65">
        <v>0</v>
      </c>
      <c r="G1054" s="65">
        <v>0</v>
      </c>
      <c r="H1054" s="65">
        <v>0</v>
      </c>
      <c r="I1054" s="65">
        <v>0</v>
      </c>
      <c r="J1054" s="65">
        <v>0</v>
      </c>
      <c r="K1054" s="65">
        <v>0</v>
      </c>
      <c r="L1054" s="65">
        <v>0</v>
      </c>
      <c r="M1054" s="65">
        <v>0</v>
      </c>
      <c r="N1054" s="65">
        <v>0</v>
      </c>
      <c r="O1054" s="65">
        <v>1</v>
      </c>
      <c r="P1054" s="65">
        <v>0</v>
      </c>
      <c r="Q1054" s="65">
        <v>0</v>
      </c>
      <c r="R1054" s="65">
        <v>0</v>
      </c>
      <c r="S1054" s="65">
        <v>0</v>
      </c>
      <c r="T1054" s="65">
        <v>1</v>
      </c>
      <c r="U1054" s="65">
        <v>4</v>
      </c>
      <c r="V1054" s="65">
        <v>2</v>
      </c>
      <c r="W1054" s="65">
        <v>3</v>
      </c>
    </row>
    <row r="1055" spans="1:23" ht="15" customHeight="1">
      <c r="A1055" s="169"/>
      <c r="B1055" s="172"/>
      <c r="C1055" s="64" t="s">
        <v>38</v>
      </c>
      <c r="D1055" s="65">
        <v>26</v>
      </c>
      <c r="E1055" s="65">
        <v>1</v>
      </c>
      <c r="F1055" s="65">
        <v>0</v>
      </c>
      <c r="G1055" s="65">
        <v>0</v>
      </c>
      <c r="H1055" s="65">
        <v>0</v>
      </c>
      <c r="I1055" s="65">
        <v>0</v>
      </c>
      <c r="J1055" s="65">
        <v>0</v>
      </c>
      <c r="K1055" s="65">
        <v>0</v>
      </c>
      <c r="L1055" s="65">
        <v>0</v>
      </c>
      <c r="M1055" s="65">
        <v>1</v>
      </c>
      <c r="N1055" s="65">
        <v>2</v>
      </c>
      <c r="O1055" s="65">
        <v>2</v>
      </c>
      <c r="P1055" s="65">
        <v>0</v>
      </c>
      <c r="Q1055" s="65">
        <v>0</v>
      </c>
      <c r="R1055" s="65">
        <v>0</v>
      </c>
      <c r="S1055" s="65">
        <v>2</v>
      </c>
      <c r="T1055" s="65">
        <v>3</v>
      </c>
      <c r="U1055" s="65">
        <v>4</v>
      </c>
      <c r="V1055" s="65">
        <v>4</v>
      </c>
      <c r="W1055" s="65">
        <v>7</v>
      </c>
    </row>
    <row r="1056" spans="1:23" ht="15" customHeight="1">
      <c r="A1056" s="167">
        <v>14</v>
      </c>
      <c r="B1056" s="170" t="s">
        <v>10</v>
      </c>
      <c r="C1056" s="64" t="s">
        <v>255</v>
      </c>
      <c r="D1056" s="65">
        <v>6</v>
      </c>
      <c r="E1056" s="65">
        <v>0</v>
      </c>
      <c r="F1056" s="65">
        <v>0</v>
      </c>
      <c r="G1056" s="65">
        <v>0</v>
      </c>
      <c r="H1056" s="65">
        <v>0</v>
      </c>
      <c r="I1056" s="65">
        <v>0</v>
      </c>
      <c r="J1056" s="65">
        <v>0</v>
      </c>
      <c r="K1056" s="65">
        <v>0</v>
      </c>
      <c r="L1056" s="65">
        <v>0</v>
      </c>
      <c r="M1056" s="65">
        <v>0</v>
      </c>
      <c r="N1056" s="65">
        <v>1</v>
      </c>
      <c r="O1056" s="65">
        <v>0</v>
      </c>
      <c r="P1056" s="65">
        <v>0</v>
      </c>
      <c r="Q1056" s="65">
        <v>0</v>
      </c>
      <c r="R1056" s="65">
        <v>0</v>
      </c>
      <c r="S1056" s="65">
        <v>1</v>
      </c>
      <c r="T1056" s="65">
        <v>1</v>
      </c>
      <c r="U1056" s="65">
        <v>2</v>
      </c>
      <c r="V1056" s="65">
        <v>1</v>
      </c>
      <c r="W1056" s="65">
        <v>0</v>
      </c>
    </row>
    <row r="1057" spans="1:23" ht="15" customHeight="1">
      <c r="A1057" s="168"/>
      <c r="B1057" s="171"/>
      <c r="C1057" s="64" t="s">
        <v>256</v>
      </c>
      <c r="D1057" s="65">
        <v>6</v>
      </c>
      <c r="E1057" s="65">
        <v>0</v>
      </c>
      <c r="F1057" s="65">
        <v>0</v>
      </c>
      <c r="G1057" s="65">
        <v>0</v>
      </c>
      <c r="H1057" s="65">
        <v>0</v>
      </c>
      <c r="I1057" s="65">
        <v>0</v>
      </c>
      <c r="J1057" s="65">
        <v>0</v>
      </c>
      <c r="K1057" s="65">
        <v>0</v>
      </c>
      <c r="L1057" s="65">
        <v>0</v>
      </c>
      <c r="M1057" s="65">
        <v>0</v>
      </c>
      <c r="N1057" s="65">
        <v>0</v>
      </c>
      <c r="O1057" s="65">
        <v>0</v>
      </c>
      <c r="P1057" s="65">
        <v>0</v>
      </c>
      <c r="Q1057" s="65">
        <v>0</v>
      </c>
      <c r="R1057" s="65">
        <v>1</v>
      </c>
      <c r="S1057" s="65">
        <v>1</v>
      </c>
      <c r="T1057" s="65">
        <v>1</v>
      </c>
      <c r="U1057" s="65">
        <v>0</v>
      </c>
      <c r="V1057" s="65">
        <v>2</v>
      </c>
      <c r="W1057" s="65">
        <v>1</v>
      </c>
    </row>
    <row r="1058" spans="1:23" ht="15" customHeight="1">
      <c r="A1058" s="169"/>
      <c r="B1058" s="172"/>
      <c r="C1058" s="64" t="s">
        <v>38</v>
      </c>
      <c r="D1058" s="65">
        <v>12</v>
      </c>
      <c r="E1058" s="65">
        <v>0</v>
      </c>
      <c r="F1058" s="65">
        <v>0</v>
      </c>
      <c r="G1058" s="65">
        <v>0</v>
      </c>
      <c r="H1058" s="65">
        <v>0</v>
      </c>
      <c r="I1058" s="65">
        <v>0</v>
      </c>
      <c r="J1058" s="65">
        <v>0</v>
      </c>
      <c r="K1058" s="65">
        <v>0</v>
      </c>
      <c r="L1058" s="65">
        <v>0</v>
      </c>
      <c r="M1058" s="65">
        <v>0</v>
      </c>
      <c r="N1058" s="65">
        <v>1</v>
      </c>
      <c r="O1058" s="65">
        <v>0</v>
      </c>
      <c r="P1058" s="65">
        <v>0</v>
      </c>
      <c r="Q1058" s="65">
        <v>0</v>
      </c>
      <c r="R1058" s="65">
        <v>1</v>
      </c>
      <c r="S1058" s="65">
        <v>2</v>
      </c>
      <c r="T1058" s="65">
        <v>2</v>
      </c>
      <c r="U1058" s="65">
        <v>2</v>
      </c>
      <c r="V1058" s="65">
        <v>3</v>
      </c>
      <c r="W1058" s="65">
        <v>1</v>
      </c>
    </row>
    <row r="1059" spans="1:23" ht="15" customHeight="1">
      <c r="A1059" s="167">
        <v>15</v>
      </c>
      <c r="B1059" s="170" t="s">
        <v>9</v>
      </c>
      <c r="C1059" s="64" t="s">
        <v>255</v>
      </c>
      <c r="D1059" s="65">
        <v>3</v>
      </c>
      <c r="E1059" s="65">
        <v>0</v>
      </c>
      <c r="F1059" s="65">
        <v>0</v>
      </c>
      <c r="G1059" s="65">
        <v>0</v>
      </c>
      <c r="H1059" s="65">
        <v>0</v>
      </c>
      <c r="I1059" s="65">
        <v>0</v>
      </c>
      <c r="J1059" s="65">
        <v>0</v>
      </c>
      <c r="K1059" s="65">
        <v>0</v>
      </c>
      <c r="L1059" s="65">
        <v>0</v>
      </c>
      <c r="M1059" s="65">
        <v>0</v>
      </c>
      <c r="N1059" s="65">
        <v>0</v>
      </c>
      <c r="O1059" s="65">
        <v>1</v>
      </c>
      <c r="P1059" s="65">
        <v>0</v>
      </c>
      <c r="Q1059" s="65">
        <v>0</v>
      </c>
      <c r="R1059" s="65">
        <v>0</v>
      </c>
      <c r="S1059" s="65">
        <v>0</v>
      </c>
      <c r="T1059" s="65">
        <v>1</v>
      </c>
      <c r="U1059" s="65">
        <v>1</v>
      </c>
      <c r="V1059" s="65">
        <v>0</v>
      </c>
      <c r="W1059" s="65">
        <v>0</v>
      </c>
    </row>
    <row r="1060" spans="1:23" ht="15" customHeight="1">
      <c r="A1060" s="168"/>
      <c r="B1060" s="171"/>
      <c r="C1060" s="64" t="s">
        <v>256</v>
      </c>
      <c r="D1060" s="65">
        <v>4</v>
      </c>
      <c r="E1060" s="65">
        <v>0</v>
      </c>
      <c r="F1060" s="65">
        <v>0</v>
      </c>
      <c r="G1060" s="65">
        <v>0</v>
      </c>
      <c r="H1060" s="65">
        <v>0</v>
      </c>
      <c r="I1060" s="65">
        <v>0</v>
      </c>
      <c r="J1060" s="65">
        <v>0</v>
      </c>
      <c r="K1060" s="65">
        <v>0</v>
      </c>
      <c r="L1060" s="65">
        <v>0</v>
      </c>
      <c r="M1060" s="65">
        <v>0</v>
      </c>
      <c r="N1060" s="65">
        <v>0</v>
      </c>
      <c r="O1060" s="65">
        <v>0</v>
      </c>
      <c r="P1060" s="65">
        <v>0</v>
      </c>
      <c r="Q1060" s="65">
        <v>0</v>
      </c>
      <c r="R1060" s="65">
        <v>1</v>
      </c>
      <c r="S1060" s="65">
        <v>0</v>
      </c>
      <c r="T1060" s="65">
        <v>0</v>
      </c>
      <c r="U1060" s="65">
        <v>1</v>
      </c>
      <c r="V1060" s="65">
        <v>0</v>
      </c>
      <c r="W1060" s="65">
        <v>2</v>
      </c>
    </row>
    <row r="1061" spans="1:23" ht="15" customHeight="1">
      <c r="A1061" s="169"/>
      <c r="B1061" s="172"/>
      <c r="C1061" s="64" t="s">
        <v>38</v>
      </c>
      <c r="D1061" s="65">
        <v>7</v>
      </c>
      <c r="E1061" s="65">
        <v>0</v>
      </c>
      <c r="F1061" s="65">
        <v>0</v>
      </c>
      <c r="G1061" s="65">
        <v>0</v>
      </c>
      <c r="H1061" s="65">
        <v>0</v>
      </c>
      <c r="I1061" s="65">
        <v>0</v>
      </c>
      <c r="J1061" s="65">
        <v>0</v>
      </c>
      <c r="K1061" s="65">
        <v>0</v>
      </c>
      <c r="L1061" s="65">
        <v>0</v>
      </c>
      <c r="M1061" s="65">
        <v>0</v>
      </c>
      <c r="N1061" s="65">
        <v>0</v>
      </c>
      <c r="O1061" s="65">
        <v>1</v>
      </c>
      <c r="P1061" s="65">
        <v>0</v>
      </c>
      <c r="Q1061" s="65">
        <v>0</v>
      </c>
      <c r="R1061" s="65">
        <v>1</v>
      </c>
      <c r="S1061" s="65">
        <v>0</v>
      </c>
      <c r="T1061" s="65">
        <v>1</v>
      </c>
      <c r="U1061" s="65">
        <v>2</v>
      </c>
      <c r="V1061" s="65">
        <v>0</v>
      </c>
      <c r="W1061" s="65">
        <v>2</v>
      </c>
    </row>
    <row r="1062" spans="1:23" ht="15" customHeight="1">
      <c r="A1062" s="167">
        <v>16</v>
      </c>
      <c r="B1062" s="170" t="s">
        <v>8</v>
      </c>
      <c r="C1062" s="64" t="s">
        <v>255</v>
      </c>
      <c r="D1062" s="65">
        <v>4</v>
      </c>
      <c r="E1062" s="65">
        <v>0</v>
      </c>
      <c r="F1062" s="65">
        <v>1</v>
      </c>
      <c r="G1062" s="65">
        <v>0</v>
      </c>
      <c r="H1062" s="65">
        <v>0</v>
      </c>
      <c r="I1062" s="65">
        <v>0</v>
      </c>
      <c r="J1062" s="65">
        <v>0</v>
      </c>
      <c r="K1062" s="65">
        <v>0</v>
      </c>
      <c r="L1062" s="65">
        <v>0</v>
      </c>
      <c r="M1062" s="65">
        <v>1</v>
      </c>
      <c r="N1062" s="65">
        <v>0</v>
      </c>
      <c r="O1062" s="65">
        <v>0</v>
      </c>
      <c r="P1062" s="65">
        <v>1</v>
      </c>
      <c r="Q1062" s="65">
        <v>1</v>
      </c>
      <c r="R1062" s="65">
        <v>0</v>
      </c>
      <c r="S1062" s="65">
        <v>0</v>
      </c>
      <c r="T1062" s="65">
        <v>0</v>
      </c>
      <c r="U1062" s="65">
        <v>0</v>
      </c>
      <c r="V1062" s="65">
        <v>0</v>
      </c>
      <c r="W1062" s="65">
        <v>0</v>
      </c>
    </row>
    <row r="1063" spans="1:23" ht="15" customHeight="1">
      <c r="A1063" s="168"/>
      <c r="B1063" s="171"/>
      <c r="C1063" s="64" t="s">
        <v>256</v>
      </c>
      <c r="D1063" s="65">
        <v>2</v>
      </c>
      <c r="E1063" s="65">
        <v>0</v>
      </c>
      <c r="F1063" s="65">
        <v>0</v>
      </c>
      <c r="G1063" s="65">
        <v>0</v>
      </c>
      <c r="H1063" s="65">
        <v>0</v>
      </c>
      <c r="I1063" s="65">
        <v>0</v>
      </c>
      <c r="J1063" s="65">
        <v>0</v>
      </c>
      <c r="K1063" s="65">
        <v>0</v>
      </c>
      <c r="L1063" s="65">
        <v>0</v>
      </c>
      <c r="M1063" s="65">
        <v>0</v>
      </c>
      <c r="N1063" s="65">
        <v>0</v>
      </c>
      <c r="O1063" s="65">
        <v>0</v>
      </c>
      <c r="P1063" s="65">
        <v>0</v>
      </c>
      <c r="Q1063" s="65">
        <v>0</v>
      </c>
      <c r="R1063" s="65">
        <v>0</v>
      </c>
      <c r="S1063" s="65">
        <v>1</v>
      </c>
      <c r="T1063" s="65">
        <v>0</v>
      </c>
      <c r="U1063" s="65">
        <v>0</v>
      </c>
      <c r="V1063" s="65">
        <v>0</v>
      </c>
      <c r="W1063" s="65">
        <v>1</v>
      </c>
    </row>
    <row r="1064" spans="1:23" ht="15" customHeight="1">
      <c r="A1064" s="169"/>
      <c r="B1064" s="172"/>
      <c r="C1064" s="64" t="s">
        <v>38</v>
      </c>
      <c r="D1064" s="65">
        <v>6</v>
      </c>
      <c r="E1064" s="65">
        <v>0</v>
      </c>
      <c r="F1064" s="65">
        <v>1</v>
      </c>
      <c r="G1064" s="65">
        <v>0</v>
      </c>
      <c r="H1064" s="65">
        <v>0</v>
      </c>
      <c r="I1064" s="65">
        <v>0</v>
      </c>
      <c r="J1064" s="65">
        <v>0</v>
      </c>
      <c r="K1064" s="65">
        <v>0</v>
      </c>
      <c r="L1064" s="65">
        <v>0</v>
      </c>
      <c r="M1064" s="65">
        <v>1</v>
      </c>
      <c r="N1064" s="65">
        <v>0</v>
      </c>
      <c r="O1064" s="65">
        <v>0</v>
      </c>
      <c r="P1064" s="65">
        <v>1</v>
      </c>
      <c r="Q1064" s="65">
        <v>1</v>
      </c>
      <c r="R1064" s="65">
        <v>0</v>
      </c>
      <c r="S1064" s="65">
        <v>1</v>
      </c>
      <c r="T1064" s="65">
        <v>0</v>
      </c>
      <c r="U1064" s="65">
        <v>0</v>
      </c>
      <c r="V1064" s="65">
        <v>0</v>
      </c>
      <c r="W1064" s="65">
        <v>1</v>
      </c>
    </row>
    <row r="1065" spans="1:23" ht="15" customHeight="1">
      <c r="A1065" s="167">
        <v>17</v>
      </c>
      <c r="B1065" s="170" t="s">
        <v>7</v>
      </c>
      <c r="C1065" s="64" t="s">
        <v>255</v>
      </c>
      <c r="D1065" s="65">
        <v>7</v>
      </c>
      <c r="E1065" s="65">
        <v>0</v>
      </c>
      <c r="F1065" s="65">
        <v>0</v>
      </c>
      <c r="G1065" s="65">
        <v>0</v>
      </c>
      <c r="H1065" s="65">
        <v>0</v>
      </c>
      <c r="I1065" s="65">
        <v>0</v>
      </c>
      <c r="J1065" s="65">
        <v>0</v>
      </c>
      <c r="K1065" s="65">
        <v>0</v>
      </c>
      <c r="L1065" s="65">
        <v>0</v>
      </c>
      <c r="M1065" s="65">
        <v>0</v>
      </c>
      <c r="N1065" s="65">
        <v>0</v>
      </c>
      <c r="O1065" s="65">
        <v>0</v>
      </c>
      <c r="P1065" s="65">
        <v>2</v>
      </c>
      <c r="Q1065" s="65">
        <v>1</v>
      </c>
      <c r="R1065" s="65">
        <v>2</v>
      </c>
      <c r="S1065" s="65">
        <v>1</v>
      </c>
      <c r="T1065" s="65">
        <v>0</v>
      </c>
      <c r="U1065" s="65">
        <v>1</v>
      </c>
      <c r="V1065" s="65">
        <v>0</v>
      </c>
      <c r="W1065" s="65">
        <v>0</v>
      </c>
    </row>
    <row r="1066" spans="1:23" ht="15" customHeight="1">
      <c r="A1066" s="168"/>
      <c r="B1066" s="171"/>
      <c r="C1066" s="64" t="s">
        <v>256</v>
      </c>
      <c r="D1066" s="65">
        <v>3</v>
      </c>
      <c r="E1066" s="65">
        <v>0</v>
      </c>
      <c r="F1066" s="65">
        <v>0</v>
      </c>
      <c r="G1066" s="65">
        <v>0</v>
      </c>
      <c r="H1066" s="65">
        <v>0</v>
      </c>
      <c r="I1066" s="65">
        <v>0</v>
      </c>
      <c r="J1066" s="65">
        <v>0</v>
      </c>
      <c r="K1066" s="65">
        <v>0</v>
      </c>
      <c r="L1066" s="65">
        <v>0</v>
      </c>
      <c r="M1066" s="65">
        <v>0</v>
      </c>
      <c r="N1066" s="65">
        <v>0</v>
      </c>
      <c r="O1066" s="65">
        <v>0</v>
      </c>
      <c r="P1066" s="65">
        <v>0</v>
      </c>
      <c r="Q1066" s="65">
        <v>0</v>
      </c>
      <c r="R1066" s="65">
        <v>0</v>
      </c>
      <c r="S1066" s="65">
        <v>0</v>
      </c>
      <c r="T1066" s="65">
        <v>2</v>
      </c>
      <c r="U1066" s="65">
        <v>0</v>
      </c>
      <c r="V1066" s="65">
        <v>0</v>
      </c>
      <c r="W1066" s="65">
        <v>1</v>
      </c>
    </row>
    <row r="1067" spans="1:23" ht="15" customHeight="1">
      <c r="A1067" s="169"/>
      <c r="B1067" s="172"/>
      <c r="C1067" s="64" t="s">
        <v>38</v>
      </c>
      <c r="D1067" s="65">
        <v>10</v>
      </c>
      <c r="E1067" s="65">
        <v>0</v>
      </c>
      <c r="F1067" s="65">
        <v>0</v>
      </c>
      <c r="G1067" s="65">
        <v>0</v>
      </c>
      <c r="H1067" s="65">
        <v>0</v>
      </c>
      <c r="I1067" s="65">
        <v>0</v>
      </c>
      <c r="J1067" s="65">
        <v>0</v>
      </c>
      <c r="K1067" s="65">
        <v>0</v>
      </c>
      <c r="L1067" s="65">
        <v>0</v>
      </c>
      <c r="M1067" s="65">
        <v>0</v>
      </c>
      <c r="N1067" s="65">
        <v>0</v>
      </c>
      <c r="O1067" s="65">
        <v>0</v>
      </c>
      <c r="P1067" s="65">
        <v>2</v>
      </c>
      <c r="Q1067" s="65">
        <v>1</v>
      </c>
      <c r="R1067" s="65">
        <v>2</v>
      </c>
      <c r="S1067" s="65">
        <v>1</v>
      </c>
      <c r="T1067" s="65">
        <v>2</v>
      </c>
      <c r="U1067" s="65">
        <v>1</v>
      </c>
      <c r="V1067" s="65">
        <v>0</v>
      </c>
      <c r="W1067" s="65">
        <v>1</v>
      </c>
    </row>
    <row r="1068" spans="1:23" ht="15" customHeight="1">
      <c r="A1068" s="167">
        <v>18</v>
      </c>
      <c r="B1068" s="170" t="s">
        <v>6</v>
      </c>
      <c r="C1068" s="64" t="s">
        <v>255</v>
      </c>
      <c r="D1068" s="65">
        <v>3</v>
      </c>
      <c r="E1068" s="65">
        <v>0</v>
      </c>
      <c r="F1068" s="65">
        <v>0</v>
      </c>
      <c r="G1068" s="65">
        <v>0</v>
      </c>
      <c r="H1068" s="65">
        <v>0</v>
      </c>
      <c r="I1068" s="65">
        <v>0</v>
      </c>
      <c r="J1068" s="65">
        <v>0</v>
      </c>
      <c r="K1068" s="65">
        <v>0</v>
      </c>
      <c r="L1068" s="65">
        <v>0</v>
      </c>
      <c r="M1068" s="65">
        <v>0</v>
      </c>
      <c r="N1068" s="65">
        <v>1</v>
      </c>
      <c r="O1068" s="65">
        <v>0</v>
      </c>
      <c r="P1068" s="65">
        <v>0</v>
      </c>
      <c r="Q1068" s="65">
        <v>0</v>
      </c>
      <c r="R1068" s="65">
        <v>0</v>
      </c>
      <c r="S1068" s="65">
        <v>0</v>
      </c>
      <c r="T1068" s="65">
        <v>0</v>
      </c>
      <c r="U1068" s="65">
        <v>1</v>
      </c>
      <c r="V1068" s="65">
        <v>0</v>
      </c>
      <c r="W1068" s="65">
        <v>1</v>
      </c>
    </row>
    <row r="1069" spans="1:23" ht="15" customHeight="1">
      <c r="A1069" s="168"/>
      <c r="B1069" s="171"/>
      <c r="C1069" s="64" t="s">
        <v>256</v>
      </c>
      <c r="D1069" s="65">
        <v>4</v>
      </c>
      <c r="E1069" s="65">
        <v>0</v>
      </c>
      <c r="F1069" s="65">
        <v>0</v>
      </c>
      <c r="G1069" s="65">
        <v>0</v>
      </c>
      <c r="H1069" s="65">
        <v>0</v>
      </c>
      <c r="I1069" s="65">
        <v>0</v>
      </c>
      <c r="J1069" s="65">
        <v>0</v>
      </c>
      <c r="K1069" s="65">
        <v>0</v>
      </c>
      <c r="L1069" s="65">
        <v>0</v>
      </c>
      <c r="M1069" s="65">
        <v>0</v>
      </c>
      <c r="N1069" s="65">
        <v>1</v>
      </c>
      <c r="O1069" s="65">
        <v>0</v>
      </c>
      <c r="P1069" s="65">
        <v>0</v>
      </c>
      <c r="Q1069" s="65">
        <v>0</v>
      </c>
      <c r="R1069" s="65">
        <v>0</v>
      </c>
      <c r="S1069" s="65">
        <v>1</v>
      </c>
      <c r="T1069" s="65">
        <v>2</v>
      </c>
      <c r="U1069" s="65">
        <v>0</v>
      </c>
      <c r="V1069" s="65">
        <v>0</v>
      </c>
      <c r="W1069" s="65">
        <v>0</v>
      </c>
    </row>
    <row r="1070" spans="1:23" ht="15" customHeight="1">
      <c r="A1070" s="169"/>
      <c r="B1070" s="172"/>
      <c r="C1070" s="64" t="s">
        <v>38</v>
      </c>
      <c r="D1070" s="65">
        <v>7</v>
      </c>
      <c r="E1070" s="65">
        <v>0</v>
      </c>
      <c r="F1070" s="65">
        <v>0</v>
      </c>
      <c r="G1070" s="65">
        <v>0</v>
      </c>
      <c r="H1070" s="65">
        <v>0</v>
      </c>
      <c r="I1070" s="65">
        <v>0</v>
      </c>
      <c r="J1070" s="65">
        <v>0</v>
      </c>
      <c r="K1070" s="65">
        <v>0</v>
      </c>
      <c r="L1070" s="65">
        <v>0</v>
      </c>
      <c r="M1070" s="65">
        <v>0</v>
      </c>
      <c r="N1070" s="65">
        <v>2</v>
      </c>
      <c r="O1070" s="65">
        <v>0</v>
      </c>
      <c r="P1070" s="65">
        <v>0</v>
      </c>
      <c r="Q1070" s="65">
        <v>0</v>
      </c>
      <c r="R1070" s="65">
        <v>0</v>
      </c>
      <c r="S1070" s="65">
        <v>1</v>
      </c>
      <c r="T1070" s="65">
        <v>2</v>
      </c>
      <c r="U1070" s="65">
        <v>1</v>
      </c>
      <c r="V1070" s="65">
        <v>0</v>
      </c>
      <c r="W1070" s="65">
        <v>1</v>
      </c>
    </row>
    <row r="1071" spans="1:23" ht="15" customHeight="1">
      <c r="A1071" s="167">
        <v>19</v>
      </c>
      <c r="B1071" s="170" t="s">
        <v>5</v>
      </c>
      <c r="C1071" s="64" t="s">
        <v>255</v>
      </c>
      <c r="D1071" s="65">
        <v>1</v>
      </c>
      <c r="E1071" s="65">
        <v>0</v>
      </c>
      <c r="F1071" s="65">
        <v>0</v>
      </c>
      <c r="G1071" s="65">
        <v>0</v>
      </c>
      <c r="H1071" s="65">
        <v>0</v>
      </c>
      <c r="I1071" s="65">
        <v>0</v>
      </c>
      <c r="J1071" s="65">
        <v>0</v>
      </c>
      <c r="K1071" s="65">
        <v>0</v>
      </c>
      <c r="L1071" s="65">
        <v>0</v>
      </c>
      <c r="M1071" s="65">
        <v>0</v>
      </c>
      <c r="N1071" s="65">
        <v>0</v>
      </c>
      <c r="O1071" s="65">
        <v>0</v>
      </c>
      <c r="P1071" s="65">
        <v>0</v>
      </c>
      <c r="Q1071" s="65">
        <v>1</v>
      </c>
      <c r="R1071" s="65">
        <v>0</v>
      </c>
      <c r="S1071" s="65">
        <v>0</v>
      </c>
      <c r="T1071" s="65">
        <v>0</v>
      </c>
      <c r="U1071" s="65">
        <v>0</v>
      </c>
      <c r="V1071" s="65">
        <v>0</v>
      </c>
      <c r="W1071" s="65">
        <v>0</v>
      </c>
    </row>
    <row r="1072" spans="1:23" ht="15" customHeight="1">
      <c r="A1072" s="168"/>
      <c r="B1072" s="171"/>
      <c r="C1072" s="64" t="s">
        <v>256</v>
      </c>
      <c r="D1072" s="65">
        <v>4</v>
      </c>
      <c r="E1072" s="65">
        <v>0</v>
      </c>
      <c r="F1072" s="65">
        <v>0</v>
      </c>
      <c r="G1072" s="65">
        <v>0</v>
      </c>
      <c r="H1072" s="65">
        <v>0</v>
      </c>
      <c r="I1072" s="65">
        <v>0</v>
      </c>
      <c r="J1072" s="65">
        <v>0</v>
      </c>
      <c r="K1072" s="65">
        <v>0</v>
      </c>
      <c r="L1072" s="65">
        <v>0</v>
      </c>
      <c r="M1072" s="65">
        <v>0</v>
      </c>
      <c r="N1072" s="65">
        <v>0</v>
      </c>
      <c r="O1072" s="65">
        <v>1</v>
      </c>
      <c r="P1072" s="65">
        <v>0</v>
      </c>
      <c r="Q1072" s="65">
        <v>1</v>
      </c>
      <c r="R1072" s="65">
        <v>0</v>
      </c>
      <c r="S1072" s="65">
        <v>0</v>
      </c>
      <c r="T1072" s="65">
        <v>1</v>
      </c>
      <c r="U1072" s="65">
        <v>0</v>
      </c>
      <c r="V1072" s="65">
        <v>1</v>
      </c>
      <c r="W1072" s="65">
        <v>0</v>
      </c>
    </row>
    <row r="1073" spans="1:23" ht="15" customHeight="1">
      <c r="A1073" s="169"/>
      <c r="B1073" s="172"/>
      <c r="C1073" s="64" t="s">
        <v>38</v>
      </c>
      <c r="D1073" s="65">
        <v>5</v>
      </c>
      <c r="E1073" s="65">
        <v>0</v>
      </c>
      <c r="F1073" s="65">
        <v>0</v>
      </c>
      <c r="G1073" s="65">
        <v>0</v>
      </c>
      <c r="H1073" s="65">
        <v>0</v>
      </c>
      <c r="I1073" s="65">
        <v>0</v>
      </c>
      <c r="J1073" s="65">
        <v>0</v>
      </c>
      <c r="K1073" s="65">
        <v>0</v>
      </c>
      <c r="L1073" s="65">
        <v>0</v>
      </c>
      <c r="M1073" s="65">
        <v>0</v>
      </c>
      <c r="N1073" s="65">
        <v>0</v>
      </c>
      <c r="O1073" s="65">
        <v>1</v>
      </c>
      <c r="P1073" s="65">
        <v>0</v>
      </c>
      <c r="Q1073" s="65">
        <v>2</v>
      </c>
      <c r="R1073" s="65">
        <v>0</v>
      </c>
      <c r="S1073" s="65">
        <v>0</v>
      </c>
      <c r="T1073" s="65">
        <v>1</v>
      </c>
      <c r="U1073" s="65">
        <v>0</v>
      </c>
      <c r="V1073" s="65">
        <v>1</v>
      </c>
      <c r="W1073" s="65">
        <v>0</v>
      </c>
    </row>
    <row r="1074" spans="1:23" ht="15" customHeight="1">
      <c r="A1074" s="167">
        <v>20</v>
      </c>
      <c r="B1074" s="170" t="s">
        <v>4</v>
      </c>
      <c r="C1074" s="64" t="s">
        <v>255</v>
      </c>
      <c r="D1074" s="65">
        <v>9</v>
      </c>
      <c r="E1074" s="65">
        <v>0</v>
      </c>
      <c r="F1074" s="65">
        <v>0</v>
      </c>
      <c r="G1074" s="65">
        <v>0</v>
      </c>
      <c r="H1074" s="65">
        <v>0</v>
      </c>
      <c r="I1074" s="65">
        <v>0</v>
      </c>
      <c r="J1074" s="65">
        <v>0</v>
      </c>
      <c r="K1074" s="65">
        <v>0</v>
      </c>
      <c r="L1074" s="65">
        <v>0</v>
      </c>
      <c r="M1074" s="65">
        <v>1</v>
      </c>
      <c r="N1074" s="65">
        <v>0</v>
      </c>
      <c r="O1074" s="65">
        <v>2</v>
      </c>
      <c r="P1074" s="65">
        <v>0</v>
      </c>
      <c r="Q1074" s="65">
        <v>2</v>
      </c>
      <c r="R1074" s="65">
        <v>1</v>
      </c>
      <c r="S1074" s="65">
        <v>0</v>
      </c>
      <c r="T1074" s="65">
        <v>0</v>
      </c>
      <c r="U1074" s="65">
        <v>0</v>
      </c>
      <c r="V1074" s="65">
        <v>2</v>
      </c>
      <c r="W1074" s="65">
        <v>1</v>
      </c>
    </row>
    <row r="1075" spans="1:23" ht="15" customHeight="1">
      <c r="A1075" s="168"/>
      <c r="B1075" s="171"/>
      <c r="C1075" s="64" t="s">
        <v>256</v>
      </c>
      <c r="D1075" s="65">
        <v>6</v>
      </c>
      <c r="E1075" s="65">
        <v>0</v>
      </c>
      <c r="F1075" s="65">
        <v>0</v>
      </c>
      <c r="G1075" s="65">
        <v>0</v>
      </c>
      <c r="H1075" s="65">
        <v>0</v>
      </c>
      <c r="I1075" s="65">
        <v>0</v>
      </c>
      <c r="J1075" s="65">
        <v>0</v>
      </c>
      <c r="K1075" s="65">
        <v>0</v>
      </c>
      <c r="L1075" s="65">
        <v>0</v>
      </c>
      <c r="M1075" s="65">
        <v>0</v>
      </c>
      <c r="N1075" s="65">
        <v>0</v>
      </c>
      <c r="O1075" s="65">
        <v>0</v>
      </c>
      <c r="P1075" s="65">
        <v>0</v>
      </c>
      <c r="Q1075" s="65">
        <v>1</v>
      </c>
      <c r="R1075" s="65">
        <v>0</v>
      </c>
      <c r="S1075" s="65">
        <v>3</v>
      </c>
      <c r="T1075" s="65">
        <v>0</v>
      </c>
      <c r="U1075" s="65">
        <v>0</v>
      </c>
      <c r="V1075" s="65">
        <v>1</v>
      </c>
      <c r="W1075" s="65">
        <v>1</v>
      </c>
    </row>
    <row r="1076" spans="1:23" ht="15" customHeight="1">
      <c r="A1076" s="169"/>
      <c r="B1076" s="172"/>
      <c r="C1076" s="64" t="s">
        <v>38</v>
      </c>
      <c r="D1076" s="65">
        <v>15</v>
      </c>
      <c r="E1076" s="65">
        <v>0</v>
      </c>
      <c r="F1076" s="65">
        <v>0</v>
      </c>
      <c r="G1076" s="65">
        <v>0</v>
      </c>
      <c r="H1076" s="65">
        <v>0</v>
      </c>
      <c r="I1076" s="65">
        <v>0</v>
      </c>
      <c r="J1076" s="65">
        <v>0</v>
      </c>
      <c r="K1076" s="65">
        <v>0</v>
      </c>
      <c r="L1076" s="65">
        <v>0</v>
      </c>
      <c r="M1076" s="65">
        <v>1</v>
      </c>
      <c r="N1076" s="65">
        <v>0</v>
      </c>
      <c r="O1076" s="65">
        <v>2</v>
      </c>
      <c r="P1076" s="65">
        <v>0</v>
      </c>
      <c r="Q1076" s="65">
        <v>3</v>
      </c>
      <c r="R1076" s="65">
        <v>1</v>
      </c>
      <c r="S1076" s="65">
        <v>3</v>
      </c>
      <c r="T1076" s="65">
        <v>0</v>
      </c>
      <c r="U1076" s="65">
        <v>0</v>
      </c>
      <c r="V1076" s="65">
        <v>3</v>
      </c>
      <c r="W1076" s="65">
        <v>2</v>
      </c>
    </row>
    <row r="1077" spans="1:23" ht="15" customHeight="1">
      <c r="A1077" s="167">
        <v>21</v>
      </c>
      <c r="B1077" s="170" t="s">
        <v>3</v>
      </c>
      <c r="C1077" s="64" t="s">
        <v>255</v>
      </c>
      <c r="D1077" s="65">
        <v>3</v>
      </c>
      <c r="E1077" s="65">
        <v>0</v>
      </c>
      <c r="F1077" s="65">
        <v>0</v>
      </c>
      <c r="G1077" s="65">
        <v>0</v>
      </c>
      <c r="H1077" s="65">
        <v>0</v>
      </c>
      <c r="I1077" s="65">
        <v>0</v>
      </c>
      <c r="J1077" s="65">
        <v>0</v>
      </c>
      <c r="K1077" s="65">
        <v>0</v>
      </c>
      <c r="L1077" s="65">
        <v>0</v>
      </c>
      <c r="M1077" s="65">
        <v>0</v>
      </c>
      <c r="N1077" s="65">
        <v>0</v>
      </c>
      <c r="O1077" s="65">
        <v>0</v>
      </c>
      <c r="P1077" s="65">
        <v>0</v>
      </c>
      <c r="Q1077" s="65">
        <v>0</v>
      </c>
      <c r="R1077" s="65">
        <v>0</v>
      </c>
      <c r="S1077" s="65">
        <v>3</v>
      </c>
      <c r="T1077" s="65">
        <v>0</v>
      </c>
      <c r="U1077" s="65">
        <v>0</v>
      </c>
      <c r="V1077" s="65">
        <v>0</v>
      </c>
      <c r="W1077" s="65">
        <v>0</v>
      </c>
    </row>
    <row r="1078" spans="1:23" ht="15" customHeight="1">
      <c r="A1078" s="168"/>
      <c r="B1078" s="171"/>
      <c r="C1078" s="64" t="s">
        <v>256</v>
      </c>
      <c r="D1078" s="65">
        <v>6</v>
      </c>
      <c r="E1078" s="65">
        <v>0</v>
      </c>
      <c r="F1078" s="65">
        <v>0</v>
      </c>
      <c r="G1078" s="65">
        <v>0</v>
      </c>
      <c r="H1078" s="65">
        <v>0</v>
      </c>
      <c r="I1078" s="65">
        <v>0</v>
      </c>
      <c r="J1078" s="65">
        <v>1</v>
      </c>
      <c r="K1078" s="65">
        <v>0</v>
      </c>
      <c r="L1078" s="65">
        <v>0</v>
      </c>
      <c r="M1078" s="65">
        <v>0</v>
      </c>
      <c r="N1078" s="65">
        <v>0</v>
      </c>
      <c r="O1078" s="65">
        <v>1</v>
      </c>
      <c r="P1078" s="65">
        <v>0</v>
      </c>
      <c r="Q1078" s="65">
        <v>0</v>
      </c>
      <c r="R1078" s="65">
        <v>1</v>
      </c>
      <c r="S1078" s="65">
        <v>1</v>
      </c>
      <c r="T1078" s="65">
        <v>0</v>
      </c>
      <c r="U1078" s="65">
        <v>0</v>
      </c>
      <c r="V1078" s="65">
        <v>1</v>
      </c>
      <c r="W1078" s="65">
        <v>1</v>
      </c>
    </row>
    <row r="1079" spans="1:23" ht="15" customHeight="1">
      <c r="A1079" s="169"/>
      <c r="B1079" s="186"/>
      <c r="C1079" s="64" t="s">
        <v>38</v>
      </c>
      <c r="D1079" s="65">
        <v>9</v>
      </c>
      <c r="E1079" s="65">
        <v>0</v>
      </c>
      <c r="F1079" s="65">
        <v>0</v>
      </c>
      <c r="G1079" s="65">
        <v>0</v>
      </c>
      <c r="H1079" s="65">
        <v>0</v>
      </c>
      <c r="I1079" s="65">
        <v>0</v>
      </c>
      <c r="J1079" s="65">
        <v>1</v>
      </c>
      <c r="K1079" s="65">
        <v>0</v>
      </c>
      <c r="L1079" s="65">
        <v>0</v>
      </c>
      <c r="M1079" s="65">
        <v>0</v>
      </c>
      <c r="N1079" s="65">
        <v>0</v>
      </c>
      <c r="O1079" s="65">
        <v>1</v>
      </c>
      <c r="P1079" s="65">
        <v>0</v>
      </c>
      <c r="Q1079" s="65">
        <v>0</v>
      </c>
      <c r="R1079" s="65">
        <v>1</v>
      </c>
      <c r="S1079" s="65">
        <v>4</v>
      </c>
      <c r="T1079" s="65">
        <v>0</v>
      </c>
      <c r="U1079" s="65">
        <v>0</v>
      </c>
      <c r="V1079" s="65">
        <v>1</v>
      </c>
      <c r="W1079" s="65">
        <v>1</v>
      </c>
    </row>
    <row r="1080" spans="1:23" ht="15" customHeight="1">
      <c r="A1080" s="177">
        <v>22</v>
      </c>
      <c r="B1080" s="180" t="s">
        <v>2</v>
      </c>
      <c r="C1080" s="66" t="s">
        <v>255</v>
      </c>
      <c r="D1080" s="67">
        <v>113</v>
      </c>
      <c r="E1080" s="67">
        <v>0</v>
      </c>
      <c r="F1080" s="67">
        <v>1</v>
      </c>
      <c r="G1080" s="67">
        <v>0</v>
      </c>
      <c r="H1080" s="67">
        <v>0</v>
      </c>
      <c r="I1080" s="67">
        <v>0</v>
      </c>
      <c r="J1080" s="67">
        <v>1</v>
      </c>
      <c r="K1080" s="67">
        <v>0</v>
      </c>
      <c r="L1080" s="67">
        <v>0</v>
      </c>
      <c r="M1080" s="67">
        <v>6</v>
      </c>
      <c r="N1080" s="67">
        <v>6</v>
      </c>
      <c r="O1080" s="67">
        <v>8</v>
      </c>
      <c r="P1080" s="67">
        <v>8</v>
      </c>
      <c r="Q1080" s="67">
        <v>13</v>
      </c>
      <c r="R1080" s="67">
        <v>9</v>
      </c>
      <c r="S1080" s="67">
        <v>12</v>
      </c>
      <c r="T1080" s="67">
        <v>10</v>
      </c>
      <c r="U1080" s="67">
        <v>14</v>
      </c>
      <c r="V1080" s="67">
        <v>11</v>
      </c>
      <c r="W1080" s="67">
        <v>14</v>
      </c>
    </row>
    <row r="1081" spans="1:23" ht="15" customHeight="1">
      <c r="A1081" s="178"/>
      <c r="B1081" s="181"/>
      <c r="C1081" s="66" t="s">
        <v>256</v>
      </c>
      <c r="D1081" s="67">
        <v>94</v>
      </c>
      <c r="E1081" s="67">
        <v>1</v>
      </c>
      <c r="F1081" s="67">
        <v>1</v>
      </c>
      <c r="G1081" s="67">
        <v>0</v>
      </c>
      <c r="H1081" s="67">
        <v>0</v>
      </c>
      <c r="I1081" s="67">
        <v>1</v>
      </c>
      <c r="J1081" s="67">
        <v>1</v>
      </c>
      <c r="K1081" s="67">
        <v>0</v>
      </c>
      <c r="L1081" s="67">
        <v>0</v>
      </c>
      <c r="M1081" s="67">
        <v>4</v>
      </c>
      <c r="N1081" s="67">
        <v>2</v>
      </c>
      <c r="O1081" s="67">
        <v>5</v>
      </c>
      <c r="P1081" s="67">
        <v>2</v>
      </c>
      <c r="Q1081" s="67">
        <v>12</v>
      </c>
      <c r="R1081" s="67">
        <v>7</v>
      </c>
      <c r="S1081" s="67">
        <v>12</v>
      </c>
      <c r="T1081" s="67">
        <v>13</v>
      </c>
      <c r="U1081" s="67">
        <v>6</v>
      </c>
      <c r="V1081" s="67">
        <v>10</v>
      </c>
      <c r="W1081" s="67">
        <v>17</v>
      </c>
    </row>
    <row r="1082" spans="1:23" ht="15" customHeight="1">
      <c r="A1082" s="179"/>
      <c r="B1082" s="182"/>
      <c r="C1082" s="66" t="s">
        <v>38</v>
      </c>
      <c r="D1082" s="67">
        <v>207</v>
      </c>
      <c r="E1082" s="67">
        <v>1</v>
      </c>
      <c r="F1082" s="67">
        <v>2</v>
      </c>
      <c r="G1082" s="67">
        <v>0</v>
      </c>
      <c r="H1082" s="67">
        <v>0</v>
      </c>
      <c r="I1082" s="67">
        <v>1</v>
      </c>
      <c r="J1082" s="67">
        <v>2</v>
      </c>
      <c r="K1082" s="67">
        <v>0</v>
      </c>
      <c r="L1082" s="67">
        <v>0</v>
      </c>
      <c r="M1082" s="67">
        <v>10</v>
      </c>
      <c r="N1082" s="67">
        <v>8</v>
      </c>
      <c r="O1082" s="67">
        <v>13</v>
      </c>
      <c r="P1082" s="67">
        <v>10</v>
      </c>
      <c r="Q1082" s="67">
        <v>25</v>
      </c>
      <c r="R1082" s="67">
        <v>16</v>
      </c>
      <c r="S1082" s="67">
        <v>24</v>
      </c>
      <c r="T1082" s="67">
        <v>23</v>
      </c>
      <c r="U1082" s="67">
        <v>20</v>
      </c>
      <c r="V1082" s="67">
        <v>21</v>
      </c>
      <c r="W1082" s="67">
        <v>31</v>
      </c>
    </row>
    <row r="1083" spans="1:23" ht="15" customHeight="1">
      <c r="A1083" s="167">
        <v>23</v>
      </c>
      <c r="B1083" s="183" t="s">
        <v>1</v>
      </c>
      <c r="C1083" s="64" t="s">
        <v>255</v>
      </c>
      <c r="D1083" s="65">
        <v>78</v>
      </c>
      <c r="E1083" s="65">
        <v>0</v>
      </c>
      <c r="F1083" s="65">
        <v>1</v>
      </c>
      <c r="G1083" s="65">
        <v>1</v>
      </c>
      <c r="H1083" s="65">
        <v>0</v>
      </c>
      <c r="I1083" s="65">
        <v>0</v>
      </c>
      <c r="J1083" s="65">
        <v>0</v>
      </c>
      <c r="K1083" s="65">
        <v>0</v>
      </c>
      <c r="L1083" s="65">
        <v>1</v>
      </c>
      <c r="M1083" s="65">
        <v>1</v>
      </c>
      <c r="N1083" s="65">
        <v>3</v>
      </c>
      <c r="O1083" s="65">
        <v>5</v>
      </c>
      <c r="P1083" s="65">
        <v>4</v>
      </c>
      <c r="Q1083" s="65">
        <v>7</v>
      </c>
      <c r="R1083" s="65">
        <v>16</v>
      </c>
      <c r="S1083" s="65">
        <v>10</v>
      </c>
      <c r="T1083" s="65">
        <v>8</v>
      </c>
      <c r="U1083" s="65">
        <v>7</v>
      </c>
      <c r="V1083" s="65">
        <v>4</v>
      </c>
      <c r="W1083" s="65">
        <v>10</v>
      </c>
    </row>
    <row r="1084" spans="1:23" ht="15" customHeight="1">
      <c r="A1084" s="168"/>
      <c r="B1084" s="184"/>
      <c r="C1084" s="64" t="s">
        <v>256</v>
      </c>
      <c r="D1084" s="65">
        <v>91</v>
      </c>
      <c r="E1084" s="65">
        <v>0</v>
      </c>
      <c r="F1084" s="65">
        <v>0</v>
      </c>
      <c r="G1084" s="65">
        <v>1</v>
      </c>
      <c r="H1084" s="65">
        <v>0</v>
      </c>
      <c r="I1084" s="65">
        <v>0</v>
      </c>
      <c r="J1084" s="65">
        <v>0</v>
      </c>
      <c r="K1084" s="65">
        <v>0</v>
      </c>
      <c r="L1084" s="65">
        <v>1</v>
      </c>
      <c r="M1084" s="65">
        <v>2</v>
      </c>
      <c r="N1084" s="65">
        <v>1</v>
      </c>
      <c r="O1084" s="65">
        <v>3</v>
      </c>
      <c r="P1084" s="65">
        <v>5</v>
      </c>
      <c r="Q1084" s="65">
        <v>10</v>
      </c>
      <c r="R1084" s="65">
        <v>14</v>
      </c>
      <c r="S1084" s="65">
        <v>10</v>
      </c>
      <c r="T1084" s="65">
        <v>7</v>
      </c>
      <c r="U1084" s="65">
        <v>11</v>
      </c>
      <c r="V1084" s="65">
        <v>7</v>
      </c>
      <c r="W1084" s="65">
        <v>19</v>
      </c>
    </row>
    <row r="1085" spans="1:23" ht="15" customHeight="1">
      <c r="A1085" s="169"/>
      <c r="B1085" s="185"/>
      <c r="C1085" s="64" t="s">
        <v>38</v>
      </c>
      <c r="D1085" s="65">
        <v>169</v>
      </c>
      <c r="E1085" s="65">
        <v>0</v>
      </c>
      <c r="F1085" s="65">
        <v>1</v>
      </c>
      <c r="G1085" s="65">
        <v>2</v>
      </c>
      <c r="H1085" s="65">
        <v>0</v>
      </c>
      <c r="I1085" s="65">
        <v>0</v>
      </c>
      <c r="J1085" s="65">
        <v>0</v>
      </c>
      <c r="K1085" s="65">
        <v>0</v>
      </c>
      <c r="L1085" s="65">
        <v>2</v>
      </c>
      <c r="M1085" s="65">
        <v>3</v>
      </c>
      <c r="N1085" s="65">
        <v>4</v>
      </c>
      <c r="O1085" s="65">
        <v>8</v>
      </c>
      <c r="P1085" s="65">
        <v>9</v>
      </c>
      <c r="Q1085" s="65">
        <v>17</v>
      </c>
      <c r="R1085" s="65">
        <v>30</v>
      </c>
      <c r="S1085" s="65">
        <v>20</v>
      </c>
      <c r="T1085" s="65">
        <v>15</v>
      </c>
      <c r="U1085" s="65">
        <v>18</v>
      </c>
      <c r="V1085" s="65">
        <v>11</v>
      </c>
      <c r="W1085" s="65">
        <v>29</v>
      </c>
    </row>
    <row r="1086" spans="1:23" ht="15" customHeight="1">
      <c r="A1086" s="177">
        <v>24</v>
      </c>
      <c r="B1086" s="180" t="s">
        <v>0</v>
      </c>
      <c r="C1086" s="66" t="s">
        <v>255</v>
      </c>
      <c r="D1086" s="67">
        <v>191</v>
      </c>
      <c r="E1086" s="67">
        <v>0</v>
      </c>
      <c r="F1086" s="67">
        <v>2</v>
      </c>
      <c r="G1086" s="67">
        <v>1</v>
      </c>
      <c r="H1086" s="67">
        <v>0</v>
      </c>
      <c r="I1086" s="67">
        <v>0</v>
      </c>
      <c r="J1086" s="67">
        <v>1</v>
      </c>
      <c r="K1086" s="67">
        <v>0</v>
      </c>
      <c r="L1086" s="67">
        <v>1</v>
      </c>
      <c r="M1086" s="67">
        <v>7</v>
      </c>
      <c r="N1086" s="67">
        <v>9</v>
      </c>
      <c r="O1086" s="67">
        <v>13</v>
      </c>
      <c r="P1086" s="67">
        <v>12</v>
      </c>
      <c r="Q1086" s="67">
        <v>20</v>
      </c>
      <c r="R1086" s="67">
        <v>25</v>
      </c>
      <c r="S1086" s="67">
        <v>22</v>
      </c>
      <c r="T1086" s="67">
        <v>18</v>
      </c>
      <c r="U1086" s="67">
        <v>21</v>
      </c>
      <c r="V1086" s="67">
        <v>15</v>
      </c>
      <c r="W1086" s="67">
        <v>24</v>
      </c>
    </row>
    <row r="1087" spans="1:23" ht="15" customHeight="1">
      <c r="A1087" s="178"/>
      <c r="B1087" s="181"/>
      <c r="C1087" s="66" t="s">
        <v>256</v>
      </c>
      <c r="D1087" s="67">
        <v>185</v>
      </c>
      <c r="E1087" s="67">
        <v>1</v>
      </c>
      <c r="F1087" s="67">
        <v>1</v>
      </c>
      <c r="G1087" s="67">
        <v>1</v>
      </c>
      <c r="H1087" s="67">
        <v>0</v>
      </c>
      <c r="I1087" s="67">
        <v>1</v>
      </c>
      <c r="J1087" s="67">
        <v>1</v>
      </c>
      <c r="K1087" s="67">
        <v>0</v>
      </c>
      <c r="L1087" s="67">
        <v>1</v>
      </c>
      <c r="M1087" s="67">
        <v>6</v>
      </c>
      <c r="N1087" s="67">
        <v>3</v>
      </c>
      <c r="O1087" s="67">
        <v>8</v>
      </c>
      <c r="P1087" s="67">
        <v>7</v>
      </c>
      <c r="Q1087" s="67">
        <v>22</v>
      </c>
      <c r="R1087" s="67">
        <v>21</v>
      </c>
      <c r="S1087" s="67">
        <v>22</v>
      </c>
      <c r="T1087" s="67">
        <v>20</v>
      </c>
      <c r="U1087" s="67">
        <v>17</v>
      </c>
      <c r="V1087" s="67">
        <v>17</v>
      </c>
      <c r="W1087" s="67">
        <v>36</v>
      </c>
    </row>
    <row r="1088" spans="1:23" ht="15" customHeight="1">
      <c r="A1088" s="179"/>
      <c r="B1088" s="182"/>
      <c r="C1088" s="66" t="s">
        <v>38</v>
      </c>
      <c r="D1088" s="67">
        <v>376</v>
      </c>
      <c r="E1088" s="67">
        <v>1</v>
      </c>
      <c r="F1088" s="67">
        <v>3</v>
      </c>
      <c r="G1088" s="67">
        <v>2</v>
      </c>
      <c r="H1088" s="67">
        <v>0</v>
      </c>
      <c r="I1088" s="67">
        <v>1</v>
      </c>
      <c r="J1088" s="67">
        <v>2</v>
      </c>
      <c r="K1088" s="67">
        <v>0</v>
      </c>
      <c r="L1088" s="67">
        <v>2</v>
      </c>
      <c r="M1088" s="67">
        <v>13</v>
      </c>
      <c r="N1088" s="67">
        <v>12</v>
      </c>
      <c r="O1088" s="67">
        <v>21</v>
      </c>
      <c r="P1088" s="67">
        <v>19</v>
      </c>
      <c r="Q1088" s="67">
        <v>42</v>
      </c>
      <c r="R1088" s="67">
        <v>46</v>
      </c>
      <c r="S1088" s="67">
        <v>44</v>
      </c>
      <c r="T1088" s="67">
        <v>38</v>
      </c>
      <c r="U1088" s="67">
        <v>38</v>
      </c>
      <c r="V1088" s="67">
        <v>32</v>
      </c>
      <c r="W1088" s="67">
        <v>60</v>
      </c>
    </row>
    <row r="1089" spans="1:23">
      <c r="D1089" s="60"/>
      <c r="E1089" s="60"/>
      <c r="F1089" s="60"/>
      <c r="G1089" s="60"/>
      <c r="H1089" s="60"/>
      <c r="I1089" s="60"/>
      <c r="J1089" s="60"/>
      <c r="K1089" s="60"/>
      <c r="L1089" s="60"/>
      <c r="M1089" s="60"/>
      <c r="N1089" s="60"/>
      <c r="O1089" s="60"/>
      <c r="P1089" s="60"/>
      <c r="Q1089" s="60"/>
      <c r="R1089" s="60"/>
      <c r="S1089" s="60"/>
    </row>
    <row r="1090" spans="1:23">
      <c r="D1090" s="60"/>
      <c r="E1090" s="60"/>
      <c r="F1090" s="60"/>
      <c r="G1090" s="60"/>
      <c r="H1090" s="60"/>
      <c r="I1090" s="60"/>
      <c r="J1090" s="60"/>
      <c r="K1090" s="60"/>
      <c r="L1090" s="60"/>
      <c r="M1090" s="60"/>
      <c r="N1090" s="60"/>
      <c r="O1090" s="60"/>
      <c r="P1090" s="60"/>
      <c r="Q1090" s="60"/>
      <c r="R1090" s="60"/>
      <c r="S1090" s="60"/>
    </row>
    <row r="1091" spans="1:23">
      <c r="D1091" s="60"/>
      <c r="E1091" s="60"/>
      <c r="F1091" s="60"/>
      <c r="G1091" s="60"/>
      <c r="H1091" s="60"/>
      <c r="I1091" s="60"/>
      <c r="J1091" s="60"/>
      <c r="K1091" s="60"/>
      <c r="L1091" s="60"/>
      <c r="M1091" s="60"/>
      <c r="N1091" s="60"/>
      <c r="O1091" s="60"/>
      <c r="P1091" s="60"/>
      <c r="Q1091" s="60"/>
      <c r="R1091" s="60"/>
      <c r="S1091" s="60"/>
    </row>
    <row r="1092" spans="1:23">
      <c r="D1092" s="60"/>
      <c r="E1092" s="60"/>
      <c r="F1092" s="60"/>
      <c r="G1092" s="60"/>
      <c r="H1092" s="60"/>
      <c r="I1092" s="60"/>
      <c r="J1092" s="60"/>
      <c r="K1092" s="60"/>
      <c r="L1092" s="60"/>
      <c r="M1092" s="60"/>
      <c r="N1092" s="60"/>
      <c r="O1092" s="60"/>
      <c r="P1092" s="60"/>
      <c r="Q1092" s="60"/>
      <c r="R1092" s="60"/>
      <c r="S1092" s="60"/>
    </row>
    <row r="1093" spans="1:23" ht="21" customHeight="1">
      <c r="A1093" s="191" t="s">
        <v>418</v>
      </c>
      <c r="B1093" s="191"/>
      <c r="C1093" s="191"/>
      <c r="D1093" s="191"/>
      <c r="E1093" s="191"/>
      <c r="F1093" s="191"/>
      <c r="G1093" s="191"/>
      <c r="H1093" s="191"/>
      <c r="I1093" s="191"/>
      <c r="J1093" s="191"/>
      <c r="K1093" s="191"/>
      <c r="L1093" s="191"/>
      <c r="M1093" s="191"/>
      <c r="N1093" s="191"/>
      <c r="O1093" s="191"/>
      <c r="P1093" s="191"/>
      <c r="Q1093" s="191"/>
      <c r="R1093" s="191"/>
      <c r="S1093" s="191"/>
      <c r="T1093" s="191"/>
      <c r="U1093" s="191"/>
      <c r="V1093" s="191"/>
      <c r="W1093" s="191"/>
    </row>
    <row r="1094" spans="1:23" ht="29.25" customHeight="1">
      <c r="A1094" s="33" t="s">
        <v>43</v>
      </c>
      <c r="B1094" s="61" t="s">
        <v>58</v>
      </c>
      <c r="C1094" s="61" t="s">
        <v>331</v>
      </c>
      <c r="D1094" s="35" t="s">
        <v>38</v>
      </c>
      <c r="E1094" s="35" t="s">
        <v>37</v>
      </c>
      <c r="F1094" s="36" t="s">
        <v>36</v>
      </c>
      <c r="G1094" s="37" t="s">
        <v>35</v>
      </c>
      <c r="H1094" s="38" t="s">
        <v>34</v>
      </c>
      <c r="I1094" s="37" t="s">
        <v>33</v>
      </c>
      <c r="J1094" s="38" t="s">
        <v>32</v>
      </c>
      <c r="K1094" s="37" t="s">
        <v>31</v>
      </c>
      <c r="L1094" s="38" t="s">
        <v>30</v>
      </c>
      <c r="M1094" s="37" t="s">
        <v>29</v>
      </c>
      <c r="N1094" s="38" t="s">
        <v>28</v>
      </c>
      <c r="O1094" s="37" t="s">
        <v>27</v>
      </c>
      <c r="P1094" s="38" t="s">
        <v>26</v>
      </c>
      <c r="Q1094" s="37" t="s">
        <v>25</v>
      </c>
      <c r="R1094" s="38" t="s">
        <v>24</v>
      </c>
      <c r="S1094" s="62" t="s">
        <v>302</v>
      </c>
      <c r="T1094" s="52" t="s">
        <v>303</v>
      </c>
      <c r="U1094" s="6" t="s">
        <v>304</v>
      </c>
      <c r="V1094" s="6" t="s">
        <v>305</v>
      </c>
      <c r="W1094" s="6" t="s">
        <v>306</v>
      </c>
    </row>
    <row r="1095" spans="1:23" ht="15" customHeight="1">
      <c r="A1095" s="173">
        <v>1</v>
      </c>
      <c r="B1095" s="176" t="s">
        <v>23</v>
      </c>
      <c r="C1095" s="64" t="s">
        <v>255</v>
      </c>
      <c r="D1095" s="65">
        <v>0</v>
      </c>
      <c r="E1095" s="65">
        <v>0</v>
      </c>
      <c r="F1095" s="65">
        <v>0</v>
      </c>
      <c r="G1095" s="65">
        <v>0</v>
      </c>
      <c r="H1095" s="65">
        <v>0</v>
      </c>
      <c r="I1095" s="65">
        <v>0</v>
      </c>
      <c r="J1095" s="65">
        <v>0</v>
      </c>
      <c r="K1095" s="65">
        <v>0</v>
      </c>
      <c r="L1095" s="65">
        <v>0</v>
      </c>
      <c r="M1095" s="65">
        <v>0</v>
      </c>
      <c r="N1095" s="65">
        <v>0</v>
      </c>
      <c r="O1095" s="65">
        <v>0</v>
      </c>
      <c r="P1095" s="65">
        <v>0</v>
      </c>
      <c r="Q1095" s="65">
        <v>0</v>
      </c>
      <c r="R1095" s="65">
        <v>0</v>
      </c>
      <c r="S1095" s="65">
        <v>0</v>
      </c>
      <c r="T1095" s="65">
        <v>0</v>
      </c>
      <c r="U1095" s="65">
        <v>0</v>
      </c>
      <c r="V1095" s="65">
        <v>0</v>
      </c>
      <c r="W1095" s="65">
        <v>0</v>
      </c>
    </row>
    <row r="1096" spans="1:23" ht="15" customHeight="1">
      <c r="A1096" s="174"/>
      <c r="B1096" s="171"/>
      <c r="C1096" s="64" t="s">
        <v>256</v>
      </c>
      <c r="D1096" s="65">
        <v>0</v>
      </c>
      <c r="E1096" s="65">
        <v>0</v>
      </c>
      <c r="F1096" s="65">
        <v>0</v>
      </c>
      <c r="G1096" s="65">
        <v>0</v>
      </c>
      <c r="H1096" s="65">
        <v>0</v>
      </c>
      <c r="I1096" s="65">
        <v>0</v>
      </c>
      <c r="J1096" s="65">
        <v>0</v>
      </c>
      <c r="K1096" s="65">
        <v>0</v>
      </c>
      <c r="L1096" s="65">
        <v>0</v>
      </c>
      <c r="M1096" s="65">
        <v>0</v>
      </c>
      <c r="N1096" s="65">
        <v>0</v>
      </c>
      <c r="O1096" s="65">
        <v>0</v>
      </c>
      <c r="P1096" s="65">
        <v>0</v>
      </c>
      <c r="Q1096" s="65">
        <v>0</v>
      </c>
      <c r="R1096" s="65">
        <v>0</v>
      </c>
      <c r="S1096" s="65">
        <v>0</v>
      </c>
      <c r="T1096" s="65">
        <v>0</v>
      </c>
      <c r="U1096" s="65">
        <v>0</v>
      </c>
      <c r="V1096" s="65">
        <v>0</v>
      </c>
      <c r="W1096" s="65">
        <v>0</v>
      </c>
    </row>
    <row r="1097" spans="1:23" ht="15" customHeight="1">
      <c r="A1097" s="175"/>
      <c r="B1097" s="172"/>
      <c r="C1097" s="64" t="s">
        <v>38</v>
      </c>
      <c r="D1097" s="65">
        <v>0</v>
      </c>
      <c r="E1097" s="65">
        <v>0</v>
      </c>
      <c r="F1097" s="65">
        <v>0</v>
      </c>
      <c r="G1097" s="65">
        <v>0</v>
      </c>
      <c r="H1097" s="65">
        <v>0</v>
      </c>
      <c r="I1097" s="65">
        <v>0</v>
      </c>
      <c r="J1097" s="65">
        <v>0</v>
      </c>
      <c r="K1097" s="65">
        <v>0</v>
      </c>
      <c r="L1097" s="65">
        <v>0</v>
      </c>
      <c r="M1097" s="65">
        <v>0</v>
      </c>
      <c r="N1097" s="65">
        <v>0</v>
      </c>
      <c r="O1097" s="65">
        <v>0</v>
      </c>
      <c r="P1097" s="65">
        <v>0</v>
      </c>
      <c r="Q1097" s="65">
        <v>0</v>
      </c>
      <c r="R1097" s="65">
        <v>0</v>
      </c>
      <c r="S1097" s="65">
        <v>0</v>
      </c>
      <c r="T1097" s="65">
        <v>0</v>
      </c>
      <c r="U1097" s="65">
        <v>0</v>
      </c>
      <c r="V1097" s="65">
        <v>0</v>
      </c>
      <c r="W1097" s="65">
        <v>0</v>
      </c>
    </row>
    <row r="1098" spans="1:23" ht="15" customHeight="1">
      <c r="A1098" s="167">
        <v>2</v>
      </c>
      <c r="B1098" s="170" t="s">
        <v>22</v>
      </c>
      <c r="C1098" s="64" t="s">
        <v>255</v>
      </c>
      <c r="D1098" s="65">
        <v>0</v>
      </c>
      <c r="E1098" s="65">
        <v>0</v>
      </c>
      <c r="F1098" s="65">
        <v>0</v>
      </c>
      <c r="G1098" s="65">
        <v>0</v>
      </c>
      <c r="H1098" s="65">
        <v>0</v>
      </c>
      <c r="I1098" s="65">
        <v>0</v>
      </c>
      <c r="J1098" s="65">
        <v>0</v>
      </c>
      <c r="K1098" s="65">
        <v>0</v>
      </c>
      <c r="L1098" s="65">
        <v>0</v>
      </c>
      <c r="M1098" s="65">
        <v>0</v>
      </c>
      <c r="N1098" s="65">
        <v>0</v>
      </c>
      <c r="O1098" s="65">
        <v>0</v>
      </c>
      <c r="P1098" s="65">
        <v>0</v>
      </c>
      <c r="Q1098" s="65">
        <v>0</v>
      </c>
      <c r="R1098" s="65">
        <v>0</v>
      </c>
      <c r="S1098" s="65">
        <v>0</v>
      </c>
      <c r="T1098" s="65">
        <v>0</v>
      </c>
      <c r="U1098" s="65">
        <v>0</v>
      </c>
      <c r="V1098" s="65">
        <v>0</v>
      </c>
      <c r="W1098" s="65">
        <v>0</v>
      </c>
    </row>
    <row r="1099" spans="1:23" ht="15" customHeight="1">
      <c r="A1099" s="168"/>
      <c r="B1099" s="171"/>
      <c r="C1099" s="64" t="s">
        <v>256</v>
      </c>
      <c r="D1099" s="65">
        <v>0</v>
      </c>
      <c r="E1099" s="65">
        <v>0</v>
      </c>
      <c r="F1099" s="65">
        <v>0</v>
      </c>
      <c r="G1099" s="65">
        <v>0</v>
      </c>
      <c r="H1099" s="65">
        <v>0</v>
      </c>
      <c r="I1099" s="65">
        <v>0</v>
      </c>
      <c r="J1099" s="65">
        <v>0</v>
      </c>
      <c r="K1099" s="65">
        <v>0</v>
      </c>
      <c r="L1099" s="65">
        <v>0</v>
      </c>
      <c r="M1099" s="65">
        <v>0</v>
      </c>
      <c r="N1099" s="65">
        <v>0</v>
      </c>
      <c r="O1099" s="65">
        <v>0</v>
      </c>
      <c r="P1099" s="65">
        <v>0</v>
      </c>
      <c r="Q1099" s="65">
        <v>0</v>
      </c>
      <c r="R1099" s="65">
        <v>0</v>
      </c>
      <c r="S1099" s="65">
        <v>0</v>
      </c>
      <c r="T1099" s="65">
        <v>0</v>
      </c>
      <c r="U1099" s="65">
        <v>0</v>
      </c>
      <c r="V1099" s="65">
        <v>0</v>
      </c>
      <c r="W1099" s="65">
        <v>0</v>
      </c>
    </row>
    <row r="1100" spans="1:23" ht="15" customHeight="1">
      <c r="A1100" s="169"/>
      <c r="B1100" s="172"/>
      <c r="C1100" s="64" t="s">
        <v>38</v>
      </c>
      <c r="D1100" s="65">
        <v>0</v>
      </c>
      <c r="E1100" s="65">
        <v>0</v>
      </c>
      <c r="F1100" s="65">
        <v>0</v>
      </c>
      <c r="G1100" s="65">
        <v>0</v>
      </c>
      <c r="H1100" s="65">
        <v>0</v>
      </c>
      <c r="I1100" s="65">
        <v>0</v>
      </c>
      <c r="J1100" s="65">
        <v>0</v>
      </c>
      <c r="K1100" s="65">
        <v>0</v>
      </c>
      <c r="L1100" s="65">
        <v>0</v>
      </c>
      <c r="M1100" s="65">
        <v>0</v>
      </c>
      <c r="N1100" s="65">
        <v>0</v>
      </c>
      <c r="O1100" s="65">
        <v>0</v>
      </c>
      <c r="P1100" s="65">
        <v>0</v>
      </c>
      <c r="Q1100" s="65">
        <v>0</v>
      </c>
      <c r="R1100" s="65">
        <v>0</v>
      </c>
      <c r="S1100" s="65">
        <v>0</v>
      </c>
      <c r="T1100" s="65">
        <v>0</v>
      </c>
      <c r="U1100" s="65">
        <v>0</v>
      </c>
      <c r="V1100" s="65">
        <v>0</v>
      </c>
      <c r="W1100" s="65">
        <v>0</v>
      </c>
    </row>
    <row r="1101" spans="1:23" ht="15" customHeight="1">
      <c r="A1101" s="167">
        <v>3</v>
      </c>
      <c r="B1101" s="170" t="s">
        <v>21</v>
      </c>
      <c r="C1101" s="64" t="s">
        <v>255</v>
      </c>
      <c r="D1101" s="65">
        <v>0</v>
      </c>
      <c r="E1101" s="65">
        <v>0</v>
      </c>
      <c r="F1101" s="65">
        <v>0</v>
      </c>
      <c r="G1101" s="65">
        <v>0</v>
      </c>
      <c r="H1101" s="65">
        <v>0</v>
      </c>
      <c r="I1101" s="65">
        <v>0</v>
      </c>
      <c r="J1101" s="65">
        <v>0</v>
      </c>
      <c r="K1101" s="65">
        <v>0</v>
      </c>
      <c r="L1101" s="65">
        <v>0</v>
      </c>
      <c r="M1101" s="65">
        <v>0</v>
      </c>
      <c r="N1101" s="65">
        <v>0</v>
      </c>
      <c r="O1101" s="65">
        <v>0</v>
      </c>
      <c r="P1101" s="65">
        <v>0</v>
      </c>
      <c r="Q1101" s="65">
        <v>0</v>
      </c>
      <c r="R1101" s="65">
        <v>0</v>
      </c>
      <c r="S1101" s="65">
        <v>0</v>
      </c>
      <c r="T1101" s="65">
        <v>0</v>
      </c>
      <c r="U1101" s="65">
        <v>0</v>
      </c>
      <c r="V1101" s="65">
        <v>0</v>
      </c>
      <c r="W1101" s="65">
        <v>0</v>
      </c>
    </row>
    <row r="1102" spans="1:23" ht="15" customHeight="1">
      <c r="A1102" s="168"/>
      <c r="B1102" s="171"/>
      <c r="C1102" s="64" t="s">
        <v>256</v>
      </c>
      <c r="D1102" s="65">
        <v>1</v>
      </c>
      <c r="E1102" s="65">
        <v>0</v>
      </c>
      <c r="F1102" s="65">
        <v>0</v>
      </c>
      <c r="G1102" s="65">
        <v>0</v>
      </c>
      <c r="H1102" s="65">
        <v>0</v>
      </c>
      <c r="I1102" s="65">
        <v>0</v>
      </c>
      <c r="J1102" s="65">
        <v>1</v>
      </c>
      <c r="K1102" s="65">
        <v>0</v>
      </c>
      <c r="L1102" s="65">
        <v>0</v>
      </c>
      <c r="M1102" s="65">
        <v>0</v>
      </c>
      <c r="N1102" s="65">
        <v>0</v>
      </c>
      <c r="O1102" s="65">
        <v>0</v>
      </c>
      <c r="P1102" s="65">
        <v>0</v>
      </c>
      <c r="Q1102" s="65">
        <v>0</v>
      </c>
      <c r="R1102" s="65">
        <v>0</v>
      </c>
      <c r="S1102" s="65">
        <v>0</v>
      </c>
      <c r="T1102" s="65">
        <v>0</v>
      </c>
      <c r="U1102" s="65">
        <v>0</v>
      </c>
      <c r="V1102" s="65">
        <v>0</v>
      </c>
      <c r="W1102" s="65">
        <v>0</v>
      </c>
    </row>
    <row r="1103" spans="1:23" ht="15" customHeight="1">
      <c r="A1103" s="169"/>
      <c r="B1103" s="172"/>
      <c r="C1103" s="64" t="s">
        <v>38</v>
      </c>
      <c r="D1103" s="65">
        <v>1</v>
      </c>
      <c r="E1103" s="65">
        <v>0</v>
      </c>
      <c r="F1103" s="65">
        <v>0</v>
      </c>
      <c r="G1103" s="65">
        <v>0</v>
      </c>
      <c r="H1103" s="65">
        <v>0</v>
      </c>
      <c r="I1103" s="65">
        <v>0</v>
      </c>
      <c r="J1103" s="65">
        <v>1</v>
      </c>
      <c r="K1103" s="65">
        <v>0</v>
      </c>
      <c r="L1103" s="65">
        <v>0</v>
      </c>
      <c r="M1103" s="65">
        <v>0</v>
      </c>
      <c r="N1103" s="65">
        <v>0</v>
      </c>
      <c r="O1103" s="65">
        <v>0</v>
      </c>
      <c r="P1103" s="65">
        <v>0</v>
      </c>
      <c r="Q1103" s="65">
        <v>0</v>
      </c>
      <c r="R1103" s="65">
        <v>0</v>
      </c>
      <c r="S1103" s="65">
        <v>0</v>
      </c>
      <c r="T1103" s="65">
        <v>0</v>
      </c>
      <c r="U1103" s="65">
        <v>0</v>
      </c>
      <c r="V1103" s="65">
        <v>0</v>
      </c>
      <c r="W1103" s="65">
        <v>0</v>
      </c>
    </row>
    <row r="1104" spans="1:23" ht="15" customHeight="1">
      <c r="A1104" s="167">
        <v>4</v>
      </c>
      <c r="B1104" s="170" t="s">
        <v>20</v>
      </c>
      <c r="C1104" s="64" t="s">
        <v>255</v>
      </c>
      <c r="D1104" s="65">
        <v>0</v>
      </c>
      <c r="E1104" s="65">
        <v>0</v>
      </c>
      <c r="F1104" s="65">
        <v>0</v>
      </c>
      <c r="G1104" s="65">
        <v>0</v>
      </c>
      <c r="H1104" s="65">
        <v>0</v>
      </c>
      <c r="I1104" s="65">
        <v>0</v>
      </c>
      <c r="J1104" s="65">
        <v>0</v>
      </c>
      <c r="K1104" s="65">
        <v>0</v>
      </c>
      <c r="L1104" s="65">
        <v>0</v>
      </c>
      <c r="M1104" s="65">
        <v>0</v>
      </c>
      <c r="N1104" s="65">
        <v>0</v>
      </c>
      <c r="O1104" s="65">
        <v>0</v>
      </c>
      <c r="P1104" s="65">
        <v>0</v>
      </c>
      <c r="Q1104" s="65">
        <v>0</v>
      </c>
      <c r="R1104" s="65">
        <v>0</v>
      </c>
      <c r="S1104" s="65">
        <v>0</v>
      </c>
      <c r="T1104" s="65">
        <v>0</v>
      </c>
      <c r="U1104" s="65">
        <v>0</v>
      </c>
      <c r="V1104" s="65">
        <v>0</v>
      </c>
      <c r="W1104" s="65">
        <v>0</v>
      </c>
    </row>
    <row r="1105" spans="1:23" ht="15" customHeight="1">
      <c r="A1105" s="168"/>
      <c r="B1105" s="171"/>
      <c r="C1105" s="64" t="s">
        <v>256</v>
      </c>
      <c r="D1105" s="65">
        <v>0</v>
      </c>
      <c r="E1105" s="65">
        <v>0</v>
      </c>
      <c r="F1105" s="65">
        <v>0</v>
      </c>
      <c r="G1105" s="65">
        <v>0</v>
      </c>
      <c r="H1105" s="65">
        <v>0</v>
      </c>
      <c r="I1105" s="65">
        <v>0</v>
      </c>
      <c r="J1105" s="65">
        <v>0</v>
      </c>
      <c r="K1105" s="65">
        <v>0</v>
      </c>
      <c r="L1105" s="65">
        <v>0</v>
      </c>
      <c r="M1105" s="65">
        <v>0</v>
      </c>
      <c r="N1105" s="65">
        <v>0</v>
      </c>
      <c r="O1105" s="65">
        <v>0</v>
      </c>
      <c r="P1105" s="65">
        <v>0</v>
      </c>
      <c r="Q1105" s="65">
        <v>0</v>
      </c>
      <c r="R1105" s="65">
        <v>0</v>
      </c>
      <c r="S1105" s="65">
        <v>0</v>
      </c>
      <c r="T1105" s="65">
        <v>0</v>
      </c>
      <c r="U1105" s="65">
        <v>0</v>
      </c>
      <c r="V1105" s="65">
        <v>0</v>
      </c>
      <c r="W1105" s="65">
        <v>0</v>
      </c>
    </row>
    <row r="1106" spans="1:23" ht="15" customHeight="1">
      <c r="A1106" s="169"/>
      <c r="B1106" s="172"/>
      <c r="C1106" s="64" t="s">
        <v>38</v>
      </c>
      <c r="D1106" s="65">
        <v>0</v>
      </c>
      <c r="E1106" s="65">
        <v>0</v>
      </c>
      <c r="F1106" s="65">
        <v>0</v>
      </c>
      <c r="G1106" s="65">
        <v>0</v>
      </c>
      <c r="H1106" s="65">
        <v>0</v>
      </c>
      <c r="I1106" s="65">
        <v>0</v>
      </c>
      <c r="J1106" s="65">
        <v>0</v>
      </c>
      <c r="K1106" s="65">
        <v>0</v>
      </c>
      <c r="L1106" s="65">
        <v>0</v>
      </c>
      <c r="M1106" s="65">
        <v>0</v>
      </c>
      <c r="N1106" s="65">
        <v>0</v>
      </c>
      <c r="O1106" s="65">
        <v>0</v>
      </c>
      <c r="P1106" s="65">
        <v>0</v>
      </c>
      <c r="Q1106" s="65">
        <v>0</v>
      </c>
      <c r="R1106" s="65">
        <v>0</v>
      </c>
      <c r="S1106" s="65">
        <v>0</v>
      </c>
      <c r="T1106" s="65">
        <v>0</v>
      </c>
      <c r="U1106" s="65">
        <v>0</v>
      </c>
      <c r="V1106" s="65">
        <v>0</v>
      </c>
      <c r="W1106" s="65">
        <v>0</v>
      </c>
    </row>
    <row r="1107" spans="1:23" ht="15" customHeight="1">
      <c r="A1107" s="167">
        <v>5</v>
      </c>
      <c r="B1107" s="170" t="s">
        <v>19</v>
      </c>
      <c r="C1107" s="64" t="s">
        <v>255</v>
      </c>
      <c r="D1107" s="65">
        <v>0</v>
      </c>
      <c r="E1107" s="65">
        <v>0</v>
      </c>
      <c r="F1107" s="65">
        <v>0</v>
      </c>
      <c r="G1107" s="65">
        <v>0</v>
      </c>
      <c r="H1107" s="65">
        <v>0</v>
      </c>
      <c r="I1107" s="65">
        <v>0</v>
      </c>
      <c r="J1107" s="65">
        <v>0</v>
      </c>
      <c r="K1107" s="65">
        <v>0</v>
      </c>
      <c r="L1107" s="65">
        <v>0</v>
      </c>
      <c r="M1107" s="65">
        <v>0</v>
      </c>
      <c r="N1107" s="65">
        <v>0</v>
      </c>
      <c r="O1107" s="65">
        <v>0</v>
      </c>
      <c r="P1107" s="65">
        <v>0</v>
      </c>
      <c r="Q1107" s="65">
        <v>0</v>
      </c>
      <c r="R1107" s="65">
        <v>0</v>
      </c>
      <c r="S1107" s="65">
        <v>0</v>
      </c>
      <c r="T1107" s="65">
        <v>0</v>
      </c>
      <c r="U1107" s="65">
        <v>0</v>
      </c>
      <c r="V1107" s="65">
        <v>0</v>
      </c>
      <c r="W1107" s="65">
        <v>0</v>
      </c>
    </row>
    <row r="1108" spans="1:23" ht="15" customHeight="1">
      <c r="A1108" s="168"/>
      <c r="B1108" s="171"/>
      <c r="C1108" s="64" t="s">
        <v>256</v>
      </c>
      <c r="D1108" s="65">
        <v>0</v>
      </c>
      <c r="E1108" s="65">
        <v>0</v>
      </c>
      <c r="F1108" s="65">
        <v>0</v>
      </c>
      <c r="G1108" s="65">
        <v>0</v>
      </c>
      <c r="H1108" s="65">
        <v>0</v>
      </c>
      <c r="I1108" s="65">
        <v>0</v>
      </c>
      <c r="J1108" s="65">
        <v>0</v>
      </c>
      <c r="K1108" s="65">
        <v>0</v>
      </c>
      <c r="L1108" s="65">
        <v>0</v>
      </c>
      <c r="M1108" s="65">
        <v>0</v>
      </c>
      <c r="N1108" s="65">
        <v>0</v>
      </c>
      <c r="O1108" s="65">
        <v>0</v>
      </c>
      <c r="P1108" s="65">
        <v>0</v>
      </c>
      <c r="Q1108" s="65">
        <v>0</v>
      </c>
      <c r="R1108" s="65">
        <v>0</v>
      </c>
      <c r="S1108" s="65">
        <v>0</v>
      </c>
      <c r="T1108" s="65">
        <v>0</v>
      </c>
      <c r="U1108" s="65">
        <v>0</v>
      </c>
      <c r="V1108" s="65">
        <v>0</v>
      </c>
      <c r="W1108" s="65">
        <v>0</v>
      </c>
    </row>
    <row r="1109" spans="1:23" ht="15" customHeight="1">
      <c r="A1109" s="169"/>
      <c r="B1109" s="172"/>
      <c r="C1109" s="64" t="s">
        <v>38</v>
      </c>
      <c r="D1109" s="65">
        <v>0</v>
      </c>
      <c r="E1109" s="65">
        <v>0</v>
      </c>
      <c r="F1109" s="65">
        <v>0</v>
      </c>
      <c r="G1109" s="65">
        <v>0</v>
      </c>
      <c r="H1109" s="65">
        <v>0</v>
      </c>
      <c r="I1109" s="65">
        <v>0</v>
      </c>
      <c r="J1109" s="65">
        <v>0</v>
      </c>
      <c r="K1109" s="65">
        <v>0</v>
      </c>
      <c r="L1109" s="65">
        <v>0</v>
      </c>
      <c r="M1109" s="65">
        <v>0</v>
      </c>
      <c r="N1109" s="65">
        <v>0</v>
      </c>
      <c r="O1109" s="65">
        <v>0</v>
      </c>
      <c r="P1109" s="65">
        <v>0</v>
      </c>
      <c r="Q1109" s="65">
        <v>0</v>
      </c>
      <c r="R1109" s="65">
        <v>0</v>
      </c>
      <c r="S1109" s="65">
        <v>0</v>
      </c>
      <c r="T1109" s="65">
        <v>0</v>
      </c>
      <c r="U1109" s="65">
        <v>0</v>
      </c>
      <c r="V1109" s="65">
        <v>0</v>
      </c>
      <c r="W1109" s="65">
        <v>0</v>
      </c>
    </row>
    <row r="1110" spans="1:23" ht="15" customHeight="1">
      <c r="A1110" s="167">
        <v>6</v>
      </c>
      <c r="B1110" s="170" t="s">
        <v>18</v>
      </c>
      <c r="C1110" s="64" t="s">
        <v>255</v>
      </c>
      <c r="D1110" s="65">
        <v>0</v>
      </c>
      <c r="E1110" s="65">
        <v>0</v>
      </c>
      <c r="F1110" s="65">
        <v>0</v>
      </c>
      <c r="G1110" s="65">
        <v>0</v>
      </c>
      <c r="H1110" s="65">
        <v>0</v>
      </c>
      <c r="I1110" s="65">
        <v>0</v>
      </c>
      <c r="J1110" s="65">
        <v>0</v>
      </c>
      <c r="K1110" s="65">
        <v>0</v>
      </c>
      <c r="L1110" s="65">
        <v>0</v>
      </c>
      <c r="M1110" s="65">
        <v>0</v>
      </c>
      <c r="N1110" s="65">
        <v>0</v>
      </c>
      <c r="O1110" s="65">
        <v>0</v>
      </c>
      <c r="P1110" s="65">
        <v>0</v>
      </c>
      <c r="Q1110" s="65">
        <v>0</v>
      </c>
      <c r="R1110" s="65">
        <v>0</v>
      </c>
      <c r="S1110" s="65">
        <v>0</v>
      </c>
      <c r="T1110" s="65">
        <v>0</v>
      </c>
      <c r="U1110" s="65">
        <v>0</v>
      </c>
      <c r="V1110" s="65">
        <v>0</v>
      </c>
      <c r="W1110" s="65">
        <v>0</v>
      </c>
    </row>
    <row r="1111" spans="1:23" ht="15" customHeight="1">
      <c r="A1111" s="168"/>
      <c r="B1111" s="171"/>
      <c r="C1111" s="64" t="s">
        <v>256</v>
      </c>
      <c r="D1111" s="65">
        <v>0</v>
      </c>
      <c r="E1111" s="65">
        <v>0</v>
      </c>
      <c r="F1111" s="65">
        <v>0</v>
      </c>
      <c r="G1111" s="65">
        <v>0</v>
      </c>
      <c r="H1111" s="65">
        <v>0</v>
      </c>
      <c r="I1111" s="65">
        <v>0</v>
      </c>
      <c r="J1111" s="65">
        <v>0</v>
      </c>
      <c r="K1111" s="65">
        <v>0</v>
      </c>
      <c r="L1111" s="65">
        <v>0</v>
      </c>
      <c r="M1111" s="65">
        <v>0</v>
      </c>
      <c r="N1111" s="65">
        <v>0</v>
      </c>
      <c r="O1111" s="65">
        <v>0</v>
      </c>
      <c r="P1111" s="65">
        <v>0</v>
      </c>
      <c r="Q1111" s="65">
        <v>0</v>
      </c>
      <c r="R1111" s="65">
        <v>0</v>
      </c>
      <c r="S1111" s="65">
        <v>0</v>
      </c>
      <c r="T1111" s="65">
        <v>0</v>
      </c>
      <c r="U1111" s="65">
        <v>0</v>
      </c>
      <c r="V1111" s="65">
        <v>0</v>
      </c>
      <c r="W1111" s="65">
        <v>0</v>
      </c>
    </row>
    <row r="1112" spans="1:23" ht="15" customHeight="1">
      <c r="A1112" s="169"/>
      <c r="B1112" s="172"/>
      <c r="C1112" s="64" t="s">
        <v>38</v>
      </c>
      <c r="D1112" s="65">
        <v>0</v>
      </c>
      <c r="E1112" s="65">
        <v>0</v>
      </c>
      <c r="F1112" s="65">
        <v>0</v>
      </c>
      <c r="G1112" s="65">
        <v>0</v>
      </c>
      <c r="H1112" s="65">
        <v>0</v>
      </c>
      <c r="I1112" s="65">
        <v>0</v>
      </c>
      <c r="J1112" s="65">
        <v>0</v>
      </c>
      <c r="K1112" s="65">
        <v>0</v>
      </c>
      <c r="L1112" s="65">
        <v>0</v>
      </c>
      <c r="M1112" s="65">
        <v>0</v>
      </c>
      <c r="N1112" s="65">
        <v>0</v>
      </c>
      <c r="O1112" s="65">
        <v>0</v>
      </c>
      <c r="P1112" s="65">
        <v>0</v>
      </c>
      <c r="Q1112" s="65">
        <v>0</v>
      </c>
      <c r="R1112" s="65">
        <v>0</v>
      </c>
      <c r="S1112" s="65">
        <v>0</v>
      </c>
      <c r="T1112" s="65">
        <v>0</v>
      </c>
      <c r="U1112" s="65">
        <v>0</v>
      </c>
      <c r="V1112" s="65">
        <v>0</v>
      </c>
      <c r="W1112" s="65">
        <v>0</v>
      </c>
    </row>
    <row r="1113" spans="1:23" ht="15" customHeight="1">
      <c r="A1113" s="167">
        <v>7</v>
      </c>
      <c r="B1113" s="170" t="s">
        <v>333</v>
      </c>
      <c r="C1113" s="64" t="s">
        <v>255</v>
      </c>
      <c r="D1113" s="65">
        <v>0</v>
      </c>
      <c r="E1113" s="65">
        <v>0</v>
      </c>
      <c r="F1113" s="65">
        <v>0</v>
      </c>
      <c r="G1113" s="65">
        <v>0</v>
      </c>
      <c r="H1113" s="65">
        <v>0</v>
      </c>
      <c r="I1113" s="65">
        <v>0</v>
      </c>
      <c r="J1113" s="65">
        <v>0</v>
      </c>
      <c r="K1113" s="65">
        <v>0</v>
      </c>
      <c r="L1113" s="65">
        <v>0</v>
      </c>
      <c r="M1113" s="65">
        <v>0</v>
      </c>
      <c r="N1113" s="65">
        <v>0</v>
      </c>
      <c r="O1113" s="65">
        <v>0</v>
      </c>
      <c r="P1113" s="65">
        <v>0</v>
      </c>
      <c r="Q1113" s="65">
        <v>0</v>
      </c>
      <c r="R1113" s="65">
        <v>0</v>
      </c>
      <c r="S1113" s="65">
        <v>0</v>
      </c>
      <c r="T1113" s="65">
        <v>0</v>
      </c>
      <c r="U1113" s="65">
        <v>0</v>
      </c>
      <c r="V1113" s="65">
        <v>0</v>
      </c>
      <c r="W1113" s="65">
        <v>0</v>
      </c>
    </row>
    <row r="1114" spans="1:23" ht="15" customHeight="1">
      <c r="A1114" s="168"/>
      <c r="B1114" s="171"/>
      <c r="C1114" s="64" t="s">
        <v>256</v>
      </c>
      <c r="D1114" s="65">
        <v>0</v>
      </c>
      <c r="E1114" s="65">
        <v>0</v>
      </c>
      <c r="F1114" s="65">
        <v>0</v>
      </c>
      <c r="G1114" s="65">
        <v>0</v>
      </c>
      <c r="H1114" s="65">
        <v>0</v>
      </c>
      <c r="I1114" s="65">
        <v>0</v>
      </c>
      <c r="J1114" s="65">
        <v>0</v>
      </c>
      <c r="K1114" s="65">
        <v>0</v>
      </c>
      <c r="L1114" s="65">
        <v>0</v>
      </c>
      <c r="M1114" s="65">
        <v>0</v>
      </c>
      <c r="N1114" s="65">
        <v>0</v>
      </c>
      <c r="O1114" s="65">
        <v>0</v>
      </c>
      <c r="P1114" s="65">
        <v>0</v>
      </c>
      <c r="Q1114" s="65">
        <v>0</v>
      </c>
      <c r="R1114" s="65">
        <v>0</v>
      </c>
      <c r="S1114" s="65">
        <v>0</v>
      </c>
      <c r="T1114" s="65">
        <v>0</v>
      </c>
      <c r="U1114" s="65">
        <v>0</v>
      </c>
      <c r="V1114" s="65">
        <v>0</v>
      </c>
      <c r="W1114" s="65">
        <v>0</v>
      </c>
    </row>
    <row r="1115" spans="1:23" ht="15" customHeight="1">
      <c r="A1115" s="169"/>
      <c r="B1115" s="172"/>
      <c r="C1115" s="64" t="s">
        <v>38</v>
      </c>
      <c r="D1115" s="65">
        <v>0</v>
      </c>
      <c r="E1115" s="65">
        <v>0</v>
      </c>
      <c r="F1115" s="65">
        <v>0</v>
      </c>
      <c r="G1115" s="65">
        <v>0</v>
      </c>
      <c r="H1115" s="65">
        <v>0</v>
      </c>
      <c r="I1115" s="65">
        <v>0</v>
      </c>
      <c r="J1115" s="65">
        <v>0</v>
      </c>
      <c r="K1115" s="65">
        <v>0</v>
      </c>
      <c r="L1115" s="65">
        <v>0</v>
      </c>
      <c r="M1115" s="65">
        <v>0</v>
      </c>
      <c r="N1115" s="65">
        <v>0</v>
      </c>
      <c r="O1115" s="65">
        <v>0</v>
      </c>
      <c r="P1115" s="65">
        <v>0</v>
      </c>
      <c r="Q1115" s="65">
        <v>0</v>
      </c>
      <c r="R1115" s="65">
        <v>0</v>
      </c>
      <c r="S1115" s="65">
        <v>0</v>
      </c>
      <c r="T1115" s="65">
        <v>0</v>
      </c>
      <c r="U1115" s="65">
        <v>0</v>
      </c>
      <c r="V1115" s="65">
        <v>0</v>
      </c>
      <c r="W1115" s="65">
        <v>0</v>
      </c>
    </row>
    <row r="1116" spans="1:23" ht="15" customHeight="1">
      <c r="A1116" s="167">
        <v>8</v>
      </c>
      <c r="B1116" s="170" t="s">
        <v>16</v>
      </c>
      <c r="C1116" s="64" t="s">
        <v>255</v>
      </c>
      <c r="D1116" s="65">
        <v>0</v>
      </c>
      <c r="E1116" s="65">
        <v>0</v>
      </c>
      <c r="F1116" s="65">
        <v>0</v>
      </c>
      <c r="G1116" s="65">
        <v>0</v>
      </c>
      <c r="H1116" s="65">
        <v>0</v>
      </c>
      <c r="I1116" s="65">
        <v>0</v>
      </c>
      <c r="J1116" s="65">
        <v>0</v>
      </c>
      <c r="K1116" s="65">
        <v>0</v>
      </c>
      <c r="L1116" s="65">
        <v>0</v>
      </c>
      <c r="M1116" s="65">
        <v>0</v>
      </c>
      <c r="N1116" s="65">
        <v>0</v>
      </c>
      <c r="O1116" s="65">
        <v>0</v>
      </c>
      <c r="P1116" s="65">
        <v>0</v>
      </c>
      <c r="Q1116" s="65">
        <v>0</v>
      </c>
      <c r="R1116" s="65">
        <v>0</v>
      </c>
      <c r="S1116" s="65">
        <v>0</v>
      </c>
      <c r="T1116" s="65">
        <v>0</v>
      </c>
      <c r="U1116" s="65">
        <v>0</v>
      </c>
      <c r="V1116" s="65">
        <v>0</v>
      </c>
      <c r="W1116" s="65">
        <v>0</v>
      </c>
    </row>
    <row r="1117" spans="1:23" ht="15" customHeight="1">
      <c r="A1117" s="168"/>
      <c r="B1117" s="171"/>
      <c r="C1117" s="64" t="s">
        <v>256</v>
      </c>
      <c r="D1117" s="65">
        <v>0</v>
      </c>
      <c r="E1117" s="65">
        <v>0</v>
      </c>
      <c r="F1117" s="65">
        <v>0</v>
      </c>
      <c r="G1117" s="65">
        <v>0</v>
      </c>
      <c r="H1117" s="65">
        <v>0</v>
      </c>
      <c r="I1117" s="65">
        <v>0</v>
      </c>
      <c r="J1117" s="65">
        <v>0</v>
      </c>
      <c r="K1117" s="65">
        <v>0</v>
      </c>
      <c r="L1117" s="65">
        <v>0</v>
      </c>
      <c r="M1117" s="65">
        <v>0</v>
      </c>
      <c r="N1117" s="65">
        <v>0</v>
      </c>
      <c r="O1117" s="65">
        <v>0</v>
      </c>
      <c r="P1117" s="65">
        <v>0</v>
      </c>
      <c r="Q1117" s="65">
        <v>0</v>
      </c>
      <c r="R1117" s="65">
        <v>0</v>
      </c>
      <c r="S1117" s="65">
        <v>0</v>
      </c>
      <c r="T1117" s="65">
        <v>0</v>
      </c>
      <c r="U1117" s="65">
        <v>0</v>
      </c>
      <c r="V1117" s="65">
        <v>0</v>
      </c>
      <c r="W1117" s="65">
        <v>0</v>
      </c>
    </row>
    <row r="1118" spans="1:23" ht="15" customHeight="1">
      <c r="A1118" s="169"/>
      <c r="B1118" s="172"/>
      <c r="C1118" s="64" t="s">
        <v>38</v>
      </c>
      <c r="D1118" s="65">
        <v>0</v>
      </c>
      <c r="E1118" s="65">
        <v>0</v>
      </c>
      <c r="F1118" s="65">
        <v>0</v>
      </c>
      <c r="G1118" s="65">
        <v>0</v>
      </c>
      <c r="H1118" s="65">
        <v>0</v>
      </c>
      <c r="I1118" s="65">
        <v>0</v>
      </c>
      <c r="J1118" s="65">
        <v>0</v>
      </c>
      <c r="K1118" s="65">
        <v>0</v>
      </c>
      <c r="L1118" s="65">
        <v>0</v>
      </c>
      <c r="M1118" s="65">
        <v>0</v>
      </c>
      <c r="N1118" s="65">
        <v>0</v>
      </c>
      <c r="O1118" s="65">
        <v>0</v>
      </c>
      <c r="P1118" s="65">
        <v>0</v>
      </c>
      <c r="Q1118" s="65">
        <v>0</v>
      </c>
      <c r="R1118" s="65">
        <v>0</v>
      </c>
      <c r="S1118" s="65">
        <v>0</v>
      </c>
      <c r="T1118" s="65">
        <v>0</v>
      </c>
      <c r="U1118" s="65">
        <v>0</v>
      </c>
      <c r="V1118" s="65">
        <v>0</v>
      </c>
      <c r="W1118" s="65">
        <v>0</v>
      </c>
    </row>
    <row r="1119" spans="1:23" ht="15" customHeight="1">
      <c r="A1119" s="167">
        <v>9</v>
      </c>
      <c r="B1119" s="170" t="s">
        <v>15</v>
      </c>
      <c r="C1119" s="64" t="s">
        <v>255</v>
      </c>
      <c r="D1119" s="65">
        <v>0</v>
      </c>
      <c r="E1119" s="65">
        <v>0</v>
      </c>
      <c r="F1119" s="65">
        <v>0</v>
      </c>
      <c r="G1119" s="65">
        <v>0</v>
      </c>
      <c r="H1119" s="65">
        <v>0</v>
      </c>
      <c r="I1119" s="65">
        <v>0</v>
      </c>
      <c r="J1119" s="65">
        <v>0</v>
      </c>
      <c r="K1119" s="65">
        <v>0</v>
      </c>
      <c r="L1119" s="65">
        <v>0</v>
      </c>
      <c r="M1119" s="65">
        <v>0</v>
      </c>
      <c r="N1119" s="65">
        <v>0</v>
      </c>
      <c r="O1119" s="65">
        <v>0</v>
      </c>
      <c r="P1119" s="65">
        <v>0</v>
      </c>
      <c r="Q1119" s="65">
        <v>0</v>
      </c>
      <c r="R1119" s="65">
        <v>0</v>
      </c>
      <c r="S1119" s="65">
        <v>0</v>
      </c>
      <c r="T1119" s="65">
        <v>0</v>
      </c>
      <c r="U1119" s="65">
        <v>0</v>
      </c>
      <c r="V1119" s="65">
        <v>0</v>
      </c>
      <c r="W1119" s="65">
        <v>0</v>
      </c>
    </row>
    <row r="1120" spans="1:23" ht="15" customHeight="1">
      <c r="A1120" s="168"/>
      <c r="B1120" s="171"/>
      <c r="C1120" s="64" t="s">
        <v>256</v>
      </c>
      <c r="D1120" s="65">
        <v>1</v>
      </c>
      <c r="E1120" s="65">
        <v>0</v>
      </c>
      <c r="F1120" s="65">
        <v>0</v>
      </c>
      <c r="G1120" s="65">
        <v>0</v>
      </c>
      <c r="H1120" s="65">
        <v>0</v>
      </c>
      <c r="I1120" s="65">
        <v>0</v>
      </c>
      <c r="J1120" s="65">
        <v>0</v>
      </c>
      <c r="K1120" s="65">
        <v>1</v>
      </c>
      <c r="L1120" s="65">
        <v>0</v>
      </c>
      <c r="M1120" s="65">
        <v>0</v>
      </c>
      <c r="N1120" s="65">
        <v>0</v>
      </c>
      <c r="O1120" s="65">
        <v>0</v>
      </c>
      <c r="P1120" s="65">
        <v>0</v>
      </c>
      <c r="Q1120" s="65">
        <v>0</v>
      </c>
      <c r="R1120" s="65">
        <v>0</v>
      </c>
      <c r="S1120" s="65">
        <v>0</v>
      </c>
      <c r="T1120" s="65">
        <v>0</v>
      </c>
      <c r="U1120" s="65">
        <v>0</v>
      </c>
      <c r="V1120" s="65">
        <v>0</v>
      </c>
      <c r="W1120" s="65">
        <v>0</v>
      </c>
    </row>
    <row r="1121" spans="1:23" ht="15" customHeight="1">
      <c r="A1121" s="169"/>
      <c r="B1121" s="172"/>
      <c r="C1121" s="64" t="s">
        <v>38</v>
      </c>
      <c r="D1121" s="65">
        <v>1</v>
      </c>
      <c r="E1121" s="65">
        <v>0</v>
      </c>
      <c r="F1121" s="65">
        <v>0</v>
      </c>
      <c r="G1121" s="65">
        <v>0</v>
      </c>
      <c r="H1121" s="65">
        <v>0</v>
      </c>
      <c r="I1121" s="65">
        <v>0</v>
      </c>
      <c r="J1121" s="65">
        <v>0</v>
      </c>
      <c r="K1121" s="65">
        <v>1</v>
      </c>
      <c r="L1121" s="65">
        <v>0</v>
      </c>
      <c r="M1121" s="65">
        <v>0</v>
      </c>
      <c r="N1121" s="65">
        <v>0</v>
      </c>
      <c r="O1121" s="65">
        <v>0</v>
      </c>
      <c r="P1121" s="65">
        <v>0</v>
      </c>
      <c r="Q1121" s="65">
        <v>0</v>
      </c>
      <c r="R1121" s="65">
        <v>0</v>
      </c>
      <c r="S1121" s="65">
        <v>0</v>
      </c>
      <c r="T1121" s="65">
        <v>0</v>
      </c>
      <c r="U1121" s="65">
        <v>0</v>
      </c>
      <c r="V1121" s="65">
        <v>0</v>
      </c>
      <c r="W1121" s="65">
        <v>0</v>
      </c>
    </row>
    <row r="1122" spans="1:23" ht="15" customHeight="1">
      <c r="A1122" s="167">
        <v>10</v>
      </c>
      <c r="B1122" s="170" t="s">
        <v>14</v>
      </c>
      <c r="C1122" s="64" t="s">
        <v>255</v>
      </c>
      <c r="D1122" s="65">
        <v>0</v>
      </c>
      <c r="E1122" s="65">
        <v>0</v>
      </c>
      <c r="F1122" s="65">
        <v>0</v>
      </c>
      <c r="G1122" s="65">
        <v>0</v>
      </c>
      <c r="H1122" s="65">
        <v>0</v>
      </c>
      <c r="I1122" s="65">
        <v>0</v>
      </c>
      <c r="J1122" s="65">
        <v>0</v>
      </c>
      <c r="K1122" s="65">
        <v>0</v>
      </c>
      <c r="L1122" s="65">
        <v>0</v>
      </c>
      <c r="M1122" s="65">
        <v>0</v>
      </c>
      <c r="N1122" s="65">
        <v>0</v>
      </c>
      <c r="O1122" s="65">
        <v>0</v>
      </c>
      <c r="P1122" s="65">
        <v>0</v>
      </c>
      <c r="Q1122" s="65">
        <v>0</v>
      </c>
      <c r="R1122" s="65">
        <v>0</v>
      </c>
      <c r="S1122" s="65">
        <v>0</v>
      </c>
      <c r="T1122" s="65">
        <v>0</v>
      </c>
      <c r="U1122" s="65">
        <v>0</v>
      </c>
      <c r="V1122" s="65">
        <v>0</v>
      </c>
      <c r="W1122" s="65">
        <v>0</v>
      </c>
    </row>
    <row r="1123" spans="1:23" ht="15" customHeight="1">
      <c r="A1123" s="168"/>
      <c r="B1123" s="171"/>
      <c r="C1123" s="64" t="s">
        <v>256</v>
      </c>
      <c r="D1123" s="65">
        <v>0</v>
      </c>
      <c r="E1123" s="65">
        <v>0</v>
      </c>
      <c r="F1123" s="65">
        <v>0</v>
      </c>
      <c r="G1123" s="65">
        <v>0</v>
      </c>
      <c r="H1123" s="65">
        <v>0</v>
      </c>
      <c r="I1123" s="65">
        <v>0</v>
      </c>
      <c r="J1123" s="65">
        <v>0</v>
      </c>
      <c r="K1123" s="65">
        <v>0</v>
      </c>
      <c r="L1123" s="65">
        <v>0</v>
      </c>
      <c r="M1123" s="65">
        <v>0</v>
      </c>
      <c r="N1123" s="65">
        <v>0</v>
      </c>
      <c r="O1123" s="65">
        <v>0</v>
      </c>
      <c r="P1123" s="65">
        <v>0</v>
      </c>
      <c r="Q1123" s="65">
        <v>0</v>
      </c>
      <c r="R1123" s="65">
        <v>0</v>
      </c>
      <c r="S1123" s="65">
        <v>0</v>
      </c>
      <c r="T1123" s="65">
        <v>0</v>
      </c>
      <c r="U1123" s="65">
        <v>0</v>
      </c>
      <c r="V1123" s="65">
        <v>0</v>
      </c>
      <c r="W1123" s="65">
        <v>0</v>
      </c>
    </row>
    <row r="1124" spans="1:23" ht="15" customHeight="1">
      <c r="A1124" s="169"/>
      <c r="B1124" s="172"/>
      <c r="C1124" s="64" t="s">
        <v>38</v>
      </c>
      <c r="D1124" s="65">
        <v>0</v>
      </c>
      <c r="E1124" s="65">
        <v>0</v>
      </c>
      <c r="F1124" s="65">
        <v>0</v>
      </c>
      <c r="G1124" s="65">
        <v>0</v>
      </c>
      <c r="H1124" s="65">
        <v>0</v>
      </c>
      <c r="I1124" s="65">
        <v>0</v>
      </c>
      <c r="J1124" s="65">
        <v>0</v>
      </c>
      <c r="K1124" s="65">
        <v>0</v>
      </c>
      <c r="L1124" s="65">
        <v>0</v>
      </c>
      <c r="M1124" s="65">
        <v>0</v>
      </c>
      <c r="N1124" s="65">
        <v>0</v>
      </c>
      <c r="O1124" s="65">
        <v>0</v>
      </c>
      <c r="P1124" s="65">
        <v>0</v>
      </c>
      <c r="Q1124" s="65">
        <v>0</v>
      </c>
      <c r="R1124" s="65">
        <v>0</v>
      </c>
      <c r="S1124" s="65">
        <v>0</v>
      </c>
      <c r="T1124" s="65">
        <v>0</v>
      </c>
      <c r="U1124" s="65">
        <v>0</v>
      </c>
      <c r="V1124" s="65">
        <v>0</v>
      </c>
      <c r="W1124" s="65">
        <v>0</v>
      </c>
    </row>
    <row r="1125" spans="1:23" ht="15" customHeight="1">
      <c r="A1125" s="167">
        <v>11</v>
      </c>
      <c r="B1125" s="170" t="s">
        <v>13</v>
      </c>
      <c r="C1125" s="64" t="s">
        <v>255</v>
      </c>
      <c r="D1125" s="65">
        <v>0</v>
      </c>
      <c r="E1125" s="65">
        <v>0</v>
      </c>
      <c r="F1125" s="65">
        <v>0</v>
      </c>
      <c r="G1125" s="65">
        <v>0</v>
      </c>
      <c r="H1125" s="65">
        <v>0</v>
      </c>
      <c r="I1125" s="65">
        <v>0</v>
      </c>
      <c r="J1125" s="65">
        <v>0</v>
      </c>
      <c r="K1125" s="65">
        <v>0</v>
      </c>
      <c r="L1125" s="65">
        <v>0</v>
      </c>
      <c r="M1125" s="65">
        <v>0</v>
      </c>
      <c r="N1125" s="65">
        <v>0</v>
      </c>
      <c r="O1125" s="65">
        <v>0</v>
      </c>
      <c r="P1125" s="65">
        <v>0</v>
      </c>
      <c r="Q1125" s="65">
        <v>0</v>
      </c>
      <c r="R1125" s="65">
        <v>0</v>
      </c>
      <c r="S1125" s="65">
        <v>0</v>
      </c>
      <c r="T1125" s="65">
        <v>0</v>
      </c>
      <c r="U1125" s="65">
        <v>0</v>
      </c>
      <c r="V1125" s="65">
        <v>0</v>
      </c>
      <c r="W1125" s="65">
        <v>0</v>
      </c>
    </row>
    <row r="1126" spans="1:23" ht="15" customHeight="1">
      <c r="A1126" s="168"/>
      <c r="B1126" s="171"/>
      <c r="C1126" s="64" t="s">
        <v>256</v>
      </c>
      <c r="D1126" s="65">
        <v>0</v>
      </c>
      <c r="E1126" s="65">
        <v>0</v>
      </c>
      <c r="F1126" s="65">
        <v>0</v>
      </c>
      <c r="G1126" s="65">
        <v>0</v>
      </c>
      <c r="H1126" s="65">
        <v>0</v>
      </c>
      <c r="I1126" s="65">
        <v>0</v>
      </c>
      <c r="J1126" s="65">
        <v>0</v>
      </c>
      <c r="K1126" s="65">
        <v>0</v>
      </c>
      <c r="L1126" s="65">
        <v>0</v>
      </c>
      <c r="M1126" s="65">
        <v>0</v>
      </c>
      <c r="N1126" s="65">
        <v>0</v>
      </c>
      <c r="O1126" s="65">
        <v>0</v>
      </c>
      <c r="P1126" s="65">
        <v>0</v>
      </c>
      <c r="Q1126" s="65">
        <v>0</v>
      </c>
      <c r="R1126" s="65">
        <v>0</v>
      </c>
      <c r="S1126" s="65">
        <v>0</v>
      </c>
      <c r="T1126" s="65">
        <v>0</v>
      </c>
      <c r="U1126" s="65">
        <v>0</v>
      </c>
      <c r="V1126" s="65">
        <v>0</v>
      </c>
      <c r="W1126" s="65">
        <v>0</v>
      </c>
    </row>
    <row r="1127" spans="1:23" ht="15" customHeight="1">
      <c r="A1127" s="169"/>
      <c r="B1127" s="172"/>
      <c r="C1127" s="64" t="s">
        <v>38</v>
      </c>
      <c r="D1127" s="65">
        <v>0</v>
      </c>
      <c r="E1127" s="65">
        <v>0</v>
      </c>
      <c r="F1127" s="65">
        <v>0</v>
      </c>
      <c r="G1127" s="65">
        <v>0</v>
      </c>
      <c r="H1127" s="65">
        <v>0</v>
      </c>
      <c r="I1127" s="65">
        <v>0</v>
      </c>
      <c r="J1127" s="65">
        <v>0</v>
      </c>
      <c r="K1127" s="65">
        <v>0</v>
      </c>
      <c r="L1127" s="65">
        <v>0</v>
      </c>
      <c r="M1127" s="65">
        <v>0</v>
      </c>
      <c r="N1127" s="65">
        <v>0</v>
      </c>
      <c r="O1127" s="65">
        <v>0</v>
      </c>
      <c r="P1127" s="65">
        <v>0</v>
      </c>
      <c r="Q1127" s="65">
        <v>0</v>
      </c>
      <c r="R1127" s="65">
        <v>0</v>
      </c>
      <c r="S1127" s="65">
        <v>0</v>
      </c>
      <c r="T1127" s="65">
        <v>0</v>
      </c>
      <c r="U1127" s="65">
        <v>0</v>
      </c>
      <c r="V1127" s="65">
        <v>0</v>
      </c>
      <c r="W1127" s="65">
        <v>0</v>
      </c>
    </row>
    <row r="1128" spans="1:23" ht="15" customHeight="1">
      <c r="A1128" s="167">
        <v>12</v>
      </c>
      <c r="B1128" s="170" t="s">
        <v>12</v>
      </c>
      <c r="C1128" s="64" t="s">
        <v>255</v>
      </c>
      <c r="D1128" s="65">
        <v>0</v>
      </c>
      <c r="E1128" s="65">
        <v>0</v>
      </c>
      <c r="F1128" s="65">
        <v>0</v>
      </c>
      <c r="G1128" s="65">
        <v>0</v>
      </c>
      <c r="H1128" s="65">
        <v>0</v>
      </c>
      <c r="I1128" s="65">
        <v>0</v>
      </c>
      <c r="J1128" s="65">
        <v>0</v>
      </c>
      <c r="K1128" s="65">
        <v>0</v>
      </c>
      <c r="L1128" s="65">
        <v>0</v>
      </c>
      <c r="M1128" s="65">
        <v>0</v>
      </c>
      <c r="N1128" s="65">
        <v>0</v>
      </c>
      <c r="O1128" s="65">
        <v>0</v>
      </c>
      <c r="P1128" s="65">
        <v>0</v>
      </c>
      <c r="Q1128" s="65">
        <v>0</v>
      </c>
      <c r="R1128" s="65">
        <v>0</v>
      </c>
      <c r="S1128" s="65">
        <v>0</v>
      </c>
      <c r="T1128" s="65">
        <v>0</v>
      </c>
      <c r="U1128" s="65">
        <v>0</v>
      </c>
      <c r="V1128" s="65">
        <v>0</v>
      </c>
      <c r="W1128" s="65">
        <v>0</v>
      </c>
    </row>
    <row r="1129" spans="1:23" ht="15" customHeight="1">
      <c r="A1129" s="168"/>
      <c r="B1129" s="171"/>
      <c r="C1129" s="64" t="s">
        <v>256</v>
      </c>
      <c r="D1129" s="65">
        <v>0</v>
      </c>
      <c r="E1129" s="65">
        <v>0</v>
      </c>
      <c r="F1129" s="65">
        <v>0</v>
      </c>
      <c r="G1129" s="65">
        <v>0</v>
      </c>
      <c r="H1129" s="65">
        <v>0</v>
      </c>
      <c r="I1129" s="65">
        <v>0</v>
      </c>
      <c r="J1129" s="65">
        <v>0</v>
      </c>
      <c r="K1129" s="65">
        <v>0</v>
      </c>
      <c r="L1129" s="65">
        <v>0</v>
      </c>
      <c r="M1129" s="65">
        <v>0</v>
      </c>
      <c r="N1129" s="65">
        <v>0</v>
      </c>
      <c r="O1129" s="65">
        <v>0</v>
      </c>
      <c r="P1129" s="65">
        <v>0</v>
      </c>
      <c r="Q1129" s="65">
        <v>0</v>
      </c>
      <c r="R1129" s="65">
        <v>0</v>
      </c>
      <c r="S1129" s="65">
        <v>0</v>
      </c>
      <c r="T1129" s="65">
        <v>0</v>
      </c>
      <c r="U1129" s="65">
        <v>0</v>
      </c>
      <c r="V1129" s="65">
        <v>0</v>
      </c>
      <c r="W1129" s="65">
        <v>0</v>
      </c>
    </row>
    <row r="1130" spans="1:23" ht="15" customHeight="1">
      <c r="A1130" s="169"/>
      <c r="B1130" s="172"/>
      <c r="C1130" s="64" t="s">
        <v>38</v>
      </c>
      <c r="D1130" s="65">
        <v>0</v>
      </c>
      <c r="E1130" s="65">
        <v>0</v>
      </c>
      <c r="F1130" s="65">
        <v>0</v>
      </c>
      <c r="G1130" s="65">
        <v>0</v>
      </c>
      <c r="H1130" s="65">
        <v>0</v>
      </c>
      <c r="I1130" s="65">
        <v>0</v>
      </c>
      <c r="J1130" s="65">
        <v>0</v>
      </c>
      <c r="K1130" s="65">
        <v>0</v>
      </c>
      <c r="L1130" s="65">
        <v>0</v>
      </c>
      <c r="M1130" s="65">
        <v>0</v>
      </c>
      <c r="N1130" s="65">
        <v>0</v>
      </c>
      <c r="O1130" s="65">
        <v>0</v>
      </c>
      <c r="P1130" s="65">
        <v>0</v>
      </c>
      <c r="Q1130" s="65">
        <v>0</v>
      </c>
      <c r="R1130" s="65">
        <v>0</v>
      </c>
      <c r="S1130" s="65">
        <v>0</v>
      </c>
      <c r="T1130" s="65">
        <v>0</v>
      </c>
      <c r="U1130" s="65">
        <v>0</v>
      </c>
      <c r="V1130" s="65">
        <v>0</v>
      </c>
      <c r="W1130" s="65">
        <v>0</v>
      </c>
    </row>
    <row r="1131" spans="1:23" ht="15" customHeight="1">
      <c r="A1131" s="167">
        <v>13</v>
      </c>
      <c r="B1131" s="170" t="s">
        <v>11</v>
      </c>
      <c r="C1131" s="64" t="s">
        <v>255</v>
      </c>
      <c r="D1131" s="65">
        <v>0</v>
      </c>
      <c r="E1131" s="65">
        <v>0</v>
      </c>
      <c r="F1131" s="65">
        <v>0</v>
      </c>
      <c r="G1131" s="65">
        <v>0</v>
      </c>
      <c r="H1131" s="65">
        <v>0</v>
      </c>
      <c r="I1131" s="65">
        <v>0</v>
      </c>
      <c r="J1131" s="65">
        <v>0</v>
      </c>
      <c r="K1131" s="65">
        <v>0</v>
      </c>
      <c r="L1131" s="65">
        <v>0</v>
      </c>
      <c r="M1131" s="65">
        <v>0</v>
      </c>
      <c r="N1131" s="65">
        <v>0</v>
      </c>
      <c r="O1131" s="65">
        <v>0</v>
      </c>
      <c r="P1131" s="65">
        <v>0</v>
      </c>
      <c r="Q1131" s="65">
        <v>0</v>
      </c>
      <c r="R1131" s="65">
        <v>0</v>
      </c>
      <c r="S1131" s="65">
        <v>0</v>
      </c>
      <c r="T1131" s="65">
        <v>0</v>
      </c>
      <c r="U1131" s="65">
        <v>0</v>
      </c>
      <c r="V1131" s="65">
        <v>0</v>
      </c>
      <c r="W1131" s="65">
        <v>0</v>
      </c>
    </row>
    <row r="1132" spans="1:23" ht="15" customHeight="1">
      <c r="A1132" s="168"/>
      <c r="B1132" s="171"/>
      <c r="C1132" s="64" t="s">
        <v>256</v>
      </c>
      <c r="D1132" s="65">
        <v>1</v>
      </c>
      <c r="E1132" s="65">
        <v>0</v>
      </c>
      <c r="F1132" s="65">
        <v>0</v>
      </c>
      <c r="G1132" s="65">
        <v>0</v>
      </c>
      <c r="H1132" s="65">
        <v>0</v>
      </c>
      <c r="I1132" s="65">
        <v>0</v>
      </c>
      <c r="J1132" s="65">
        <v>0</v>
      </c>
      <c r="K1132" s="65">
        <v>1</v>
      </c>
      <c r="L1132" s="65">
        <v>0</v>
      </c>
      <c r="M1132" s="65">
        <v>0</v>
      </c>
      <c r="N1132" s="65">
        <v>0</v>
      </c>
      <c r="O1132" s="65">
        <v>0</v>
      </c>
      <c r="P1132" s="65">
        <v>0</v>
      </c>
      <c r="Q1132" s="65">
        <v>0</v>
      </c>
      <c r="R1132" s="65">
        <v>0</v>
      </c>
      <c r="S1132" s="65">
        <v>0</v>
      </c>
      <c r="T1132" s="65">
        <v>0</v>
      </c>
      <c r="U1132" s="65">
        <v>0</v>
      </c>
      <c r="V1132" s="65">
        <v>0</v>
      </c>
      <c r="W1132" s="65">
        <v>0</v>
      </c>
    </row>
    <row r="1133" spans="1:23" ht="15" customHeight="1">
      <c r="A1133" s="169"/>
      <c r="B1133" s="172"/>
      <c r="C1133" s="64" t="s">
        <v>38</v>
      </c>
      <c r="D1133" s="65">
        <v>1</v>
      </c>
      <c r="E1133" s="65">
        <v>0</v>
      </c>
      <c r="F1133" s="65">
        <v>0</v>
      </c>
      <c r="G1133" s="65">
        <v>0</v>
      </c>
      <c r="H1133" s="65">
        <v>0</v>
      </c>
      <c r="I1133" s="65">
        <v>0</v>
      </c>
      <c r="J1133" s="65">
        <v>0</v>
      </c>
      <c r="K1133" s="65">
        <v>1</v>
      </c>
      <c r="L1133" s="65">
        <v>0</v>
      </c>
      <c r="M1133" s="65">
        <v>0</v>
      </c>
      <c r="N1133" s="65">
        <v>0</v>
      </c>
      <c r="O1133" s="65">
        <v>0</v>
      </c>
      <c r="P1133" s="65">
        <v>0</v>
      </c>
      <c r="Q1133" s="65">
        <v>0</v>
      </c>
      <c r="R1133" s="65">
        <v>0</v>
      </c>
      <c r="S1133" s="65">
        <v>0</v>
      </c>
      <c r="T1133" s="65">
        <v>0</v>
      </c>
      <c r="U1133" s="65">
        <v>0</v>
      </c>
      <c r="V1133" s="65">
        <v>0</v>
      </c>
      <c r="W1133" s="65">
        <v>0</v>
      </c>
    </row>
    <row r="1134" spans="1:23" ht="15" customHeight="1">
      <c r="A1134" s="167">
        <v>14</v>
      </c>
      <c r="B1134" s="170" t="s">
        <v>10</v>
      </c>
      <c r="C1134" s="64" t="s">
        <v>255</v>
      </c>
      <c r="D1134" s="65">
        <v>0</v>
      </c>
      <c r="E1134" s="65">
        <v>0</v>
      </c>
      <c r="F1134" s="65">
        <v>0</v>
      </c>
      <c r="G1134" s="65">
        <v>0</v>
      </c>
      <c r="H1134" s="65">
        <v>0</v>
      </c>
      <c r="I1134" s="65">
        <v>0</v>
      </c>
      <c r="J1134" s="65">
        <v>0</v>
      </c>
      <c r="K1134" s="65">
        <v>0</v>
      </c>
      <c r="L1134" s="65">
        <v>0</v>
      </c>
      <c r="M1134" s="65">
        <v>0</v>
      </c>
      <c r="N1134" s="65">
        <v>0</v>
      </c>
      <c r="O1134" s="65">
        <v>0</v>
      </c>
      <c r="P1134" s="65">
        <v>0</v>
      </c>
      <c r="Q1134" s="65">
        <v>0</v>
      </c>
      <c r="R1134" s="65">
        <v>0</v>
      </c>
      <c r="S1134" s="65">
        <v>0</v>
      </c>
      <c r="T1134" s="65">
        <v>0</v>
      </c>
      <c r="U1134" s="65">
        <v>0</v>
      </c>
      <c r="V1134" s="65">
        <v>0</v>
      </c>
      <c r="W1134" s="65">
        <v>0</v>
      </c>
    </row>
    <row r="1135" spans="1:23" ht="15" customHeight="1">
      <c r="A1135" s="168"/>
      <c r="B1135" s="171"/>
      <c r="C1135" s="64" t="s">
        <v>256</v>
      </c>
      <c r="D1135" s="65">
        <v>0</v>
      </c>
      <c r="E1135" s="65">
        <v>0</v>
      </c>
      <c r="F1135" s="65">
        <v>0</v>
      </c>
      <c r="G1135" s="65">
        <v>0</v>
      </c>
      <c r="H1135" s="65">
        <v>0</v>
      </c>
      <c r="I1135" s="65">
        <v>0</v>
      </c>
      <c r="J1135" s="65">
        <v>0</v>
      </c>
      <c r="K1135" s="65">
        <v>0</v>
      </c>
      <c r="L1135" s="65">
        <v>0</v>
      </c>
      <c r="M1135" s="65">
        <v>0</v>
      </c>
      <c r="N1135" s="65">
        <v>0</v>
      </c>
      <c r="O1135" s="65">
        <v>0</v>
      </c>
      <c r="P1135" s="65">
        <v>0</v>
      </c>
      <c r="Q1135" s="65">
        <v>0</v>
      </c>
      <c r="R1135" s="65">
        <v>0</v>
      </c>
      <c r="S1135" s="65">
        <v>0</v>
      </c>
      <c r="T1135" s="65">
        <v>0</v>
      </c>
      <c r="U1135" s="65">
        <v>0</v>
      </c>
      <c r="V1135" s="65">
        <v>0</v>
      </c>
      <c r="W1135" s="65">
        <v>0</v>
      </c>
    </row>
    <row r="1136" spans="1:23" ht="15" customHeight="1">
      <c r="A1136" s="169"/>
      <c r="B1136" s="172"/>
      <c r="C1136" s="64" t="s">
        <v>38</v>
      </c>
      <c r="D1136" s="65">
        <v>0</v>
      </c>
      <c r="E1136" s="65">
        <v>0</v>
      </c>
      <c r="F1136" s="65">
        <v>0</v>
      </c>
      <c r="G1136" s="65">
        <v>0</v>
      </c>
      <c r="H1136" s="65">
        <v>0</v>
      </c>
      <c r="I1136" s="65">
        <v>0</v>
      </c>
      <c r="J1136" s="65">
        <v>0</v>
      </c>
      <c r="K1136" s="65">
        <v>0</v>
      </c>
      <c r="L1136" s="65">
        <v>0</v>
      </c>
      <c r="M1136" s="65">
        <v>0</v>
      </c>
      <c r="N1136" s="65">
        <v>0</v>
      </c>
      <c r="O1136" s="65">
        <v>0</v>
      </c>
      <c r="P1136" s="65">
        <v>0</v>
      </c>
      <c r="Q1136" s="65">
        <v>0</v>
      </c>
      <c r="R1136" s="65">
        <v>0</v>
      </c>
      <c r="S1136" s="65">
        <v>0</v>
      </c>
      <c r="T1136" s="65">
        <v>0</v>
      </c>
      <c r="U1136" s="65">
        <v>0</v>
      </c>
      <c r="V1136" s="65">
        <v>0</v>
      </c>
      <c r="W1136" s="65">
        <v>0</v>
      </c>
    </row>
    <row r="1137" spans="1:23" ht="15" customHeight="1">
      <c r="A1137" s="167">
        <v>15</v>
      </c>
      <c r="B1137" s="170" t="s">
        <v>9</v>
      </c>
      <c r="C1137" s="64" t="s">
        <v>255</v>
      </c>
      <c r="D1137" s="65">
        <v>0</v>
      </c>
      <c r="E1137" s="65">
        <v>0</v>
      </c>
      <c r="F1137" s="65">
        <v>0</v>
      </c>
      <c r="G1137" s="65">
        <v>0</v>
      </c>
      <c r="H1137" s="65">
        <v>0</v>
      </c>
      <c r="I1137" s="65">
        <v>0</v>
      </c>
      <c r="J1137" s="65">
        <v>0</v>
      </c>
      <c r="K1137" s="65">
        <v>0</v>
      </c>
      <c r="L1137" s="65">
        <v>0</v>
      </c>
      <c r="M1137" s="65">
        <v>0</v>
      </c>
      <c r="N1137" s="65">
        <v>0</v>
      </c>
      <c r="O1137" s="65">
        <v>0</v>
      </c>
      <c r="P1137" s="65">
        <v>0</v>
      </c>
      <c r="Q1137" s="65">
        <v>0</v>
      </c>
      <c r="R1137" s="65">
        <v>0</v>
      </c>
      <c r="S1137" s="65">
        <v>0</v>
      </c>
      <c r="T1137" s="65">
        <v>0</v>
      </c>
      <c r="U1137" s="65">
        <v>0</v>
      </c>
      <c r="V1137" s="65">
        <v>0</v>
      </c>
      <c r="W1137" s="65">
        <v>0</v>
      </c>
    </row>
    <row r="1138" spans="1:23" ht="15" customHeight="1">
      <c r="A1138" s="168"/>
      <c r="B1138" s="171"/>
      <c r="C1138" s="64" t="s">
        <v>256</v>
      </c>
      <c r="D1138" s="65">
        <v>1</v>
      </c>
      <c r="E1138" s="65">
        <v>0</v>
      </c>
      <c r="F1138" s="65">
        <v>0</v>
      </c>
      <c r="G1138" s="65">
        <v>0</v>
      </c>
      <c r="H1138" s="65">
        <v>0</v>
      </c>
      <c r="I1138" s="65">
        <v>0</v>
      </c>
      <c r="J1138" s="65">
        <v>0</v>
      </c>
      <c r="K1138" s="65">
        <v>0</v>
      </c>
      <c r="L1138" s="65">
        <v>0</v>
      </c>
      <c r="M1138" s="65">
        <v>1</v>
      </c>
      <c r="N1138" s="65">
        <v>0</v>
      </c>
      <c r="O1138" s="65">
        <v>0</v>
      </c>
      <c r="P1138" s="65">
        <v>0</v>
      </c>
      <c r="Q1138" s="65">
        <v>0</v>
      </c>
      <c r="R1138" s="65">
        <v>0</v>
      </c>
      <c r="S1138" s="65">
        <v>0</v>
      </c>
      <c r="T1138" s="65">
        <v>0</v>
      </c>
      <c r="U1138" s="65">
        <v>0</v>
      </c>
      <c r="V1138" s="65">
        <v>0</v>
      </c>
      <c r="W1138" s="65">
        <v>0</v>
      </c>
    </row>
    <row r="1139" spans="1:23" ht="15" customHeight="1">
      <c r="A1139" s="169"/>
      <c r="B1139" s="172"/>
      <c r="C1139" s="64" t="s">
        <v>38</v>
      </c>
      <c r="D1139" s="65">
        <v>1</v>
      </c>
      <c r="E1139" s="65">
        <v>0</v>
      </c>
      <c r="F1139" s="65">
        <v>0</v>
      </c>
      <c r="G1139" s="65">
        <v>0</v>
      </c>
      <c r="H1139" s="65">
        <v>0</v>
      </c>
      <c r="I1139" s="65">
        <v>0</v>
      </c>
      <c r="J1139" s="65">
        <v>0</v>
      </c>
      <c r="K1139" s="65">
        <v>0</v>
      </c>
      <c r="L1139" s="65">
        <v>0</v>
      </c>
      <c r="M1139" s="65">
        <v>1</v>
      </c>
      <c r="N1139" s="65">
        <v>0</v>
      </c>
      <c r="O1139" s="65">
        <v>0</v>
      </c>
      <c r="P1139" s="65">
        <v>0</v>
      </c>
      <c r="Q1139" s="65">
        <v>0</v>
      </c>
      <c r="R1139" s="65">
        <v>0</v>
      </c>
      <c r="S1139" s="65">
        <v>0</v>
      </c>
      <c r="T1139" s="65">
        <v>0</v>
      </c>
      <c r="U1139" s="65">
        <v>0</v>
      </c>
      <c r="V1139" s="65">
        <v>0</v>
      </c>
      <c r="W1139" s="65">
        <v>0</v>
      </c>
    </row>
    <row r="1140" spans="1:23" ht="15" customHeight="1">
      <c r="A1140" s="167">
        <v>16</v>
      </c>
      <c r="B1140" s="170" t="s">
        <v>8</v>
      </c>
      <c r="C1140" s="64" t="s">
        <v>255</v>
      </c>
      <c r="D1140" s="65">
        <v>0</v>
      </c>
      <c r="E1140" s="65">
        <v>0</v>
      </c>
      <c r="F1140" s="65">
        <v>0</v>
      </c>
      <c r="G1140" s="65">
        <v>0</v>
      </c>
      <c r="H1140" s="65">
        <v>0</v>
      </c>
      <c r="I1140" s="65">
        <v>0</v>
      </c>
      <c r="J1140" s="65">
        <v>0</v>
      </c>
      <c r="K1140" s="65">
        <v>0</v>
      </c>
      <c r="L1140" s="65">
        <v>0</v>
      </c>
      <c r="M1140" s="65">
        <v>0</v>
      </c>
      <c r="N1140" s="65">
        <v>0</v>
      </c>
      <c r="O1140" s="65">
        <v>0</v>
      </c>
      <c r="P1140" s="65">
        <v>0</v>
      </c>
      <c r="Q1140" s="65">
        <v>0</v>
      </c>
      <c r="R1140" s="65">
        <v>0</v>
      </c>
      <c r="S1140" s="65">
        <v>0</v>
      </c>
      <c r="T1140" s="65">
        <v>0</v>
      </c>
      <c r="U1140" s="65">
        <v>0</v>
      </c>
      <c r="V1140" s="65">
        <v>0</v>
      </c>
      <c r="W1140" s="65">
        <v>0</v>
      </c>
    </row>
    <row r="1141" spans="1:23" ht="15" customHeight="1">
      <c r="A1141" s="168"/>
      <c r="B1141" s="171"/>
      <c r="C1141" s="64" t="s">
        <v>256</v>
      </c>
      <c r="D1141" s="65">
        <v>1</v>
      </c>
      <c r="E1141" s="65">
        <v>0</v>
      </c>
      <c r="F1141" s="65">
        <v>0</v>
      </c>
      <c r="G1141" s="65">
        <v>0</v>
      </c>
      <c r="H1141" s="65">
        <v>0</v>
      </c>
      <c r="I1141" s="65">
        <v>0</v>
      </c>
      <c r="J1141" s="65">
        <v>0</v>
      </c>
      <c r="K1141" s="65">
        <v>0</v>
      </c>
      <c r="L1141" s="65">
        <v>1</v>
      </c>
      <c r="M1141" s="65">
        <v>0</v>
      </c>
      <c r="N1141" s="65">
        <v>0</v>
      </c>
      <c r="O1141" s="65">
        <v>0</v>
      </c>
      <c r="P1141" s="65">
        <v>0</v>
      </c>
      <c r="Q1141" s="65">
        <v>0</v>
      </c>
      <c r="R1141" s="65">
        <v>0</v>
      </c>
      <c r="S1141" s="65">
        <v>0</v>
      </c>
      <c r="T1141" s="65">
        <v>0</v>
      </c>
      <c r="U1141" s="65">
        <v>0</v>
      </c>
      <c r="V1141" s="65">
        <v>0</v>
      </c>
      <c r="W1141" s="65">
        <v>0</v>
      </c>
    </row>
    <row r="1142" spans="1:23" ht="15" customHeight="1">
      <c r="A1142" s="169"/>
      <c r="B1142" s="172"/>
      <c r="C1142" s="64" t="s">
        <v>38</v>
      </c>
      <c r="D1142" s="65">
        <v>1</v>
      </c>
      <c r="E1142" s="65">
        <v>0</v>
      </c>
      <c r="F1142" s="65">
        <v>0</v>
      </c>
      <c r="G1142" s="65">
        <v>0</v>
      </c>
      <c r="H1142" s="65">
        <v>0</v>
      </c>
      <c r="I1142" s="65">
        <v>0</v>
      </c>
      <c r="J1142" s="65">
        <v>0</v>
      </c>
      <c r="K1142" s="65">
        <v>0</v>
      </c>
      <c r="L1142" s="65">
        <v>1</v>
      </c>
      <c r="M1142" s="65">
        <v>0</v>
      </c>
      <c r="N1142" s="65">
        <v>0</v>
      </c>
      <c r="O1142" s="65">
        <v>0</v>
      </c>
      <c r="P1142" s="65">
        <v>0</v>
      </c>
      <c r="Q1142" s="65">
        <v>0</v>
      </c>
      <c r="R1142" s="65">
        <v>0</v>
      </c>
      <c r="S1142" s="65">
        <v>0</v>
      </c>
      <c r="T1142" s="65">
        <v>0</v>
      </c>
      <c r="U1142" s="65">
        <v>0</v>
      </c>
      <c r="V1142" s="65">
        <v>0</v>
      </c>
      <c r="W1142" s="65">
        <v>0</v>
      </c>
    </row>
    <row r="1143" spans="1:23" ht="15" customHeight="1">
      <c r="A1143" s="167">
        <v>17</v>
      </c>
      <c r="B1143" s="170" t="s">
        <v>7</v>
      </c>
      <c r="C1143" s="64" t="s">
        <v>255</v>
      </c>
      <c r="D1143" s="65">
        <v>0</v>
      </c>
      <c r="E1143" s="65">
        <v>0</v>
      </c>
      <c r="F1143" s="65">
        <v>0</v>
      </c>
      <c r="G1143" s="65">
        <v>0</v>
      </c>
      <c r="H1143" s="65">
        <v>0</v>
      </c>
      <c r="I1143" s="65">
        <v>0</v>
      </c>
      <c r="J1143" s="65">
        <v>0</v>
      </c>
      <c r="K1143" s="65">
        <v>0</v>
      </c>
      <c r="L1143" s="65">
        <v>0</v>
      </c>
      <c r="M1143" s="65">
        <v>0</v>
      </c>
      <c r="N1143" s="65">
        <v>0</v>
      </c>
      <c r="O1143" s="65">
        <v>0</v>
      </c>
      <c r="P1143" s="65">
        <v>0</v>
      </c>
      <c r="Q1143" s="65">
        <v>0</v>
      </c>
      <c r="R1143" s="65">
        <v>0</v>
      </c>
      <c r="S1143" s="65">
        <v>0</v>
      </c>
      <c r="T1143" s="65">
        <v>0</v>
      </c>
      <c r="U1143" s="65">
        <v>0</v>
      </c>
      <c r="V1143" s="65">
        <v>0</v>
      </c>
      <c r="W1143" s="65">
        <v>0</v>
      </c>
    </row>
    <row r="1144" spans="1:23" ht="15" customHeight="1">
      <c r="A1144" s="168"/>
      <c r="B1144" s="171"/>
      <c r="C1144" s="64" t="s">
        <v>256</v>
      </c>
      <c r="D1144" s="65">
        <v>0</v>
      </c>
      <c r="E1144" s="65">
        <v>0</v>
      </c>
      <c r="F1144" s="65">
        <v>0</v>
      </c>
      <c r="G1144" s="65">
        <v>0</v>
      </c>
      <c r="H1144" s="65">
        <v>0</v>
      </c>
      <c r="I1144" s="65">
        <v>0</v>
      </c>
      <c r="J1144" s="65">
        <v>0</v>
      </c>
      <c r="K1144" s="65">
        <v>0</v>
      </c>
      <c r="L1144" s="65">
        <v>0</v>
      </c>
      <c r="M1144" s="65">
        <v>0</v>
      </c>
      <c r="N1144" s="65">
        <v>0</v>
      </c>
      <c r="O1144" s="65">
        <v>0</v>
      </c>
      <c r="P1144" s="65">
        <v>0</v>
      </c>
      <c r="Q1144" s="65">
        <v>0</v>
      </c>
      <c r="R1144" s="65">
        <v>0</v>
      </c>
      <c r="S1144" s="65">
        <v>0</v>
      </c>
      <c r="T1144" s="65">
        <v>0</v>
      </c>
      <c r="U1144" s="65">
        <v>0</v>
      </c>
      <c r="V1144" s="65">
        <v>0</v>
      </c>
      <c r="W1144" s="65">
        <v>0</v>
      </c>
    </row>
    <row r="1145" spans="1:23" ht="15" customHeight="1">
      <c r="A1145" s="169"/>
      <c r="B1145" s="172"/>
      <c r="C1145" s="64" t="s">
        <v>38</v>
      </c>
      <c r="D1145" s="65">
        <v>0</v>
      </c>
      <c r="E1145" s="65">
        <v>0</v>
      </c>
      <c r="F1145" s="65">
        <v>0</v>
      </c>
      <c r="G1145" s="65">
        <v>0</v>
      </c>
      <c r="H1145" s="65">
        <v>0</v>
      </c>
      <c r="I1145" s="65">
        <v>0</v>
      </c>
      <c r="J1145" s="65">
        <v>0</v>
      </c>
      <c r="K1145" s="65">
        <v>0</v>
      </c>
      <c r="L1145" s="65">
        <v>0</v>
      </c>
      <c r="M1145" s="65">
        <v>0</v>
      </c>
      <c r="N1145" s="65">
        <v>0</v>
      </c>
      <c r="O1145" s="65">
        <v>0</v>
      </c>
      <c r="P1145" s="65">
        <v>0</v>
      </c>
      <c r="Q1145" s="65">
        <v>0</v>
      </c>
      <c r="R1145" s="65">
        <v>0</v>
      </c>
      <c r="S1145" s="65">
        <v>0</v>
      </c>
      <c r="T1145" s="65">
        <v>0</v>
      </c>
      <c r="U1145" s="65">
        <v>0</v>
      </c>
      <c r="V1145" s="65">
        <v>0</v>
      </c>
      <c r="W1145" s="65">
        <v>0</v>
      </c>
    </row>
    <row r="1146" spans="1:23" ht="15" customHeight="1">
      <c r="A1146" s="167">
        <v>18</v>
      </c>
      <c r="B1146" s="170" t="s">
        <v>6</v>
      </c>
      <c r="C1146" s="64" t="s">
        <v>255</v>
      </c>
      <c r="D1146" s="65">
        <v>0</v>
      </c>
      <c r="E1146" s="65">
        <v>0</v>
      </c>
      <c r="F1146" s="65">
        <v>0</v>
      </c>
      <c r="G1146" s="65">
        <v>0</v>
      </c>
      <c r="H1146" s="65">
        <v>0</v>
      </c>
      <c r="I1146" s="65">
        <v>0</v>
      </c>
      <c r="J1146" s="65">
        <v>0</v>
      </c>
      <c r="K1146" s="65">
        <v>0</v>
      </c>
      <c r="L1146" s="65">
        <v>0</v>
      </c>
      <c r="M1146" s="65">
        <v>0</v>
      </c>
      <c r="N1146" s="65">
        <v>0</v>
      </c>
      <c r="O1146" s="65">
        <v>0</v>
      </c>
      <c r="P1146" s="65">
        <v>0</v>
      </c>
      <c r="Q1146" s="65">
        <v>0</v>
      </c>
      <c r="R1146" s="65">
        <v>0</v>
      </c>
      <c r="S1146" s="65">
        <v>0</v>
      </c>
      <c r="T1146" s="65">
        <v>0</v>
      </c>
      <c r="U1146" s="65">
        <v>0</v>
      </c>
      <c r="V1146" s="65">
        <v>0</v>
      </c>
      <c r="W1146" s="65">
        <v>0</v>
      </c>
    </row>
    <row r="1147" spans="1:23" ht="15" customHeight="1">
      <c r="A1147" s="168"/>
      <c r="B1147" s="171"/>
      <c r="C1147" s="64" t="s">
        <v>256</v>
      </c>
      <c r="D1147" s="65">
        <v>1</v>
      </c>
      <c r="E1147" s="65">
        <v>0</v>
      </c>
      <c r="F1147" s="65">
        <v>0</v>
      </c>
      <c r="G1147" s="65">
        <v>0</v>
      </c>
      <c r="H1147" s="65">
        <v>0</v>
      </c>
      <c r="I1147" s="65">
        <v>1</v>
      </c>
      <c r="J1147" s="65">
        <v>0</v>
      </c>
      <c r="K1147" s="65">
        <v>0</v>
      </c>
      <c r="L1147" s="65">
        <v>0</v>
      </c>
      <c r="M1147" s="65">
        <v>0</v>
      </c>
      <c r="N1147" s="65">
        <v>0</v>
      </c>
      <c r="O1147" s="65">
        <v>0</v>
      </c>
      <c r="P1147" s="65">
        <v>0</v>
      </c>
      <c r="Q1147" s="65">
        <v>0</v>
      </c>
      <c r="R1147" s="65">
        <v>0</v>
      </c>
      <c r="S1147" s="65">
        <v>0</v>
      </c>
      <c r="T1147" s="65">
        <v>0</v>
      </c>
      <c r="U1147" s="65">
        <v>0</v>
      </c>
      <c r="V1147" s="65">
        <v>0</v>
      </c>
      <c r="W1147" s="65">
        <v>0</v>
      </c>
    </row>
    <row r="1148" spans="1:23" ht="15" customHeight="1">
      <c r="A1148" s="169"/>
      <c r="B1148" s="172"/>
      <c r="C1148" s="64" t="s">
        <v>38</v>
      </c>
      <c r="D1148" s="65">
        <v>1</v>
      </c>
      <c r="E1148" s="65">
        <v>0</v>
      </c>
      <c r="F1148" s="65">
        <v>0</v>
      </c>
      <c r="G1148" s="65">
        <v>0</v>
      </c>
      <c r="H1148" s="65">
        <v>0</v>
      </c>
      <c r="I1148" s="65">
        <v>1</v>
      </c>
      <c r="J1148" s="65">
        <v>0</v>
      </c>
      <c r="K1148" s="65">
        <v>0</v>
      </c>
      <c r="L1148" s="65">
        <v>0</v>
      </c>
      <c r="M1148" s="65">
        <v>0</v>
      </c>
      <c r="N1148" s="65">
        <v>0</v>
      </c>
      <c r="O1148" s="65">
        <v>0</v>
      </c>
      <c r="P1148" s="65">
        <v>0</v>
      </c>
      <c r="Q1148" s="65">
        <v>0</v>
      </c>
      <c r="R1148" s="65">
        <v>0</v>
      </c>
      <c r="S1148" s="65">
        <v>0</v>
      </c>
      <c r="T1148" s="65">
        <v>0</v>
      </c>
      <c r="U1148" s="65">
        <v>0</v>
      </c>
      <c r="V1148" s="65">
        <v>0</v>
      </c>
      <c r="W1148" s="65">
        <v>0</v>
      </c>
    </row>
    <row r="1149" spans="1:23" ht="15" customHeight="1">
      <c r="A1149" s="167">
        <v>19</v>
      </c>
      <c r="B1149" s="170" t="s">
        <v>5</v>
      </c>
      <c r="C1149" s="64" t="s">
        <v>255</v>
      </c>
      <c r="D1149" s="65">
        <v>0</v>
      </c>
      <c r="E1149" s="65">
        <v>0</v>
      </c>
      <c r="F1149" s="65">
        <v>0</v>
      </c>
      <c r="G1149" s="65">
        <v>0</v>
      </c>
      <c r="H1149" s="65">
        <v>0</v>
      </c>
      <c r="I1149" s="65">
        <v>0</v>
      </c>
      <c r="J1149" s="65">
        <v>0</v>
      </c>
      <c r="K1149" s="65">
        <v>0</v>
      </c>
      <c r="L1149" s="65">
        <v>0</v>
      </c>
      <c r="M1149" s="65">
        <v>0</v>
      </c>
      <c r="N1149" s="65">
        <v>0</v>
      </c>
      <c r="O1149" s="65">
        <v>0</v>
      </c>
      <c r="P1149" s="65">
        <v>0</v>
      </c>
      <c r="Q1149" s="65">
        <v>0</v>
      </c>
      <c r="R1149" s="65">
        <v>0</v>
      </c>
      <c r="S1149" s="65">
        <v>0</v>
      </c>
      <c r="T1149" s="65">
        <v>0</v>
      </c>
      <c r="U1149" s="65">
        <v>0</v>
      </c>
      <c r="V1149" s="65">
        <v>0</v>
      </c>
      <c r="W1149" s="65">
        <v>0</v>
      </c>
    </row>
    <row r="1150" spans="1:23" ht="15" customHeight="1">
      <c r="A1150" s="168"/>
      <c r="B1150" s="171"/>
      <c r="C1150" s="64" t="s">
        <v>256</v>
      </c>
      <c r="D1150" s="65">
        <v>0</v>
      </c>
      <c r="E1150" s="65">
        <v>0</v>
      </c>
      <c r="F1150" s="65">
        <v>0</v>
      </c>
      <c r="G1150" s="65">
        <v>0</v>
      </c>
      <c r="H1150" s="65">
        <v>0</v>
      </c>
      <c r="I1150" s="65">
        <v>0</v>
      </c>
      <c r="J1150" s="65">
        <v>0</v>
      </c>
      <c r="K1150" s="65">
        <v>0</v>
      </c>
      <c r="L1150" s="65">
        <v>0</v>
      </c>
      <c r="M1150" s="65">
        <v>0</v>
      </c>
      <c r="N1150" s="65">
        <v>0</v>
      </c>
      <c r="O1150" s="65">
        <v>0</v>
      </c>
      <c r="P1150" s="65">
        <v>0</v>
      </c>
      <c r="Q1150" s="65">
        <v>0</v>
      </c>
      <c r="R1150" s="65">
        <v>0</v>
      </c>
      <c r="S1150" s="65">
        <v>0</v>
      </c>
      <c r="T1150" s="65">
        <v>0</v>
      </c>
      <c r="U1150" s="65">
        <v>0</v>
      </c>
      <c r="V1150" s="65">
        <v>0</v>
      </c>
      <c r="W1150" s="65">
        <v>0</v>
      </c>
    </row>
    <row r="1151" spans="1:23" ht="15" customHeight="1">
      <c r="A1151" s="169"/>
      <c r="B1151" s="172"/>
      <c r="C1151" s="64" t="s">
        <v>38</v>
      </c>
      <c r="D1151" s="65">
        <v>0</v>
      </c>
      <c r="E1151" s="65">
        <v>0</v>
      </c>
      <c r="F1151" s="65">
        <v>0</v>
      </c>
      <c r="G1151" s="65">
        <v>0</v>
      </c>
      <c r="H1151" s="65">
        <v>0</v>
      </c>
      <c r="I1151" s="65">
        <v>0</v>
      </c>
      <c r="J1151" s="65">
        <v>0</v>
      </c>
      <c r="K1151" s="65">
        <v>0</v>
      </c>
      <c r="L1151" s="65">
        <v>0</v>
      </c>
      <c r="M1151" s="65">
        <v>0</v>
      </c>
      <c r="N1151" s="65">
        <v>0</v>
      </c>
      <c r="O1151" s="65">
        <v>0</v>
      </c>
      <c r="P1151" s="65">
        <v>0</v>
      </c>
      <c r="Q1151" s="65">
        <v>0</v>
      </c>
      <c r="R1151" s="65">
        <v>0</v>
      </c>
      <c r="S1151" s="65">
        <v>0</v>
      </c>
      <c r="T1151" s="65">
        <v>0</v>
      </c>
      <c r="U1151" s="65">
        <v>0</v>
      </c>
      <c r="V1151" s="65">
        <v>0</v>
      </c>
      <c r="W1151" s="65">
        <v>0</v>
      </c>
    </row>
    <row r="1152" spans="1:23" ht="15" customHeight="1">
      <c r="A1152" s="167">
        <v>20</v>
      </c>
      <c r="B1152" s="170" t="s">
        <v>4</v>
      </c>
      <c r="C1152" s="64" t="s">
        <v>255</v>
      </c>
      <c r="D1152" s="65">
        <v>0</v>
      </c>
      <c r="E1152" s="65">
        <v>0</v>
      </c>
      <c r="F1152" s="65">
        <v>0</v>
      </c>
      <c r="G1152" s="65">
        <v>0</v>
      </c>
      <c r="H1152" s="65">
        <v>0</v>
      </c>
      <c r="I1152" s="65">
        <v>0</v>
      </c>
      <c r="J1152" s="65">
        <v>0</v>
      </c>
      <c r="K1152" s="65">
        <v>0</v>
      </c>
      <c r="L1152" s="65">
        <v>0</v>
      </c>
      <c r="M1152" s="65">
        <v>0</v>
      </c>
      <c r="N1152" s="65">
        <v>0</v>
      </c>
      <c r="O1152" s="65">
        <v>0</v>
      </c>
      <c r="P1152" s="65">
        <v>0</v>
      </c>
      <c r="Q1152" s="65">
        <v>0</v>
      </c>
      <c r="R1152" s="65">
        <v>0</v>
      </c>
      <c r="S1152" s="65">
        <v>0</v>
      </c>
      <c r="T1152" s="65">
        <v>0</v>
      </c>
      <c r="U1152" s="65">
        <v>0</v>
      </c>
      <c r="V1152" s="65">
        <v>0</v>
      </c>
      <c r="W1152" s="65">
        <v>0</v>
      </c>
    </row>
    <row r="1153" spans="1:23" ht="15" customHeight="1">
      <c r="A1153" s="168"/>
      <c r="B1153" s="171"/>
      <c r="C1153" s="64" t="s">
        <v>256</v>
      </c>
      <c r="D1153" s="65">
        <v>0</v>
      </c>
      <c r="E1153" s="65">
        <v>0</v>
      </c>
      <c r="F1153" s="65">
        <v>0</v>
      </c>
      <c r="G1153" s="65">
        <v>0</v>
      </c>
      <c r="H1153" s="65">
        <v>0</v>
      </c>
      <c r="I1153" s="65">
        <v>0</v>
      </c>
      <c r="J1153" s="65">
        <v>0</v>
      </c>
      <c r="K1153" s="65">
        <v>0</v>
      </c>
      <c r="L1153" s="65">
        <v>0</v>
      </c>
      <c r="M1153" s="65">
        <v>0</v>
      </c>
      <c r="N1153" s="65">
        <v>0</v>
      </c>
      <c r="O1153" s="65">
        <v>0</v>
      </c>
      <c r="P1153" s="65">
        <v>0</v>
      </c>
      <c r="Q1153" s="65">
        <v>0</v>
      </c>
      <c r="R1153" s="65">
        <v>0</v>
      </c>
      <c r="S1153" s="65">
        <v>0</v>
      </c>
      <c r="T1153" s="65">
        <v>0</v>
      </c>
      <c r="U1153" s="65">
        <v>0</v>
      </c>
      <c r="V1153" s="65">
        <v>0</v>
      </c>
      <c r="W1153" s="65">
        <v>0</v>
      </c>
    </row>
    <row r="1154" spans="1:23" ht="15" customHeight="1">
      <c r="A1154" s="169"/>
      <c r="B1154" s="172"/>
      <c r="C1154" s="64" t="s">
        <v>38</v>
      </c>
      <c r="D1154" s="65">
        <v>0</v>
      </c>
      <c r="E1154" s="65">
        <v>0</v>
      </c>
      <c r="F1154" s="65">
        <v>0</v>
      </c>
      <c r="G1154" s="65">
        <v>0</v>
      </c>
      <c r="H1154" s="65">
        <v>0</v>
      </c>
      <c r="I1154" s="65">
        <v>0</v>
      </c>
      <c r="J1154" s="65">
        <v>0</v>
      </c>
      <c r="K1154" s="65">
        <v>0</v>
      </c>
      <c r="L1154" s="65">
        <v>0</v>
      </c>
      <c r="M1154" s="65">
        <v>0</v>
      </c>
      <c r="N1154" s="65">
        <v>0</v>
      </c>
      <c r="O1154" s="65">
        <v>0</v>
      </c>
      <c r="P1154" s="65">
        <v>0</v>
      </c>
      <c r="Q1154" s="65">
        <v>0</v>
      </c>
      <c r="R1154" s="65">
        <v>0</v>
      </c>
      <c r="S1154" s="65">
        <v>0</v>
      </c>
      <c r="T1154" s="65">
        <v>0</v>
      </c>
      <c r="U1154" s="65">
        <v>0</v>
      </c>
      <c r="V1154" s="65">
        <v>0</v>
      </c>
      <c r="W1154" s="65">
        <v>0</v>
      </c>
    </row>
    <row r="1155" spans="1:23" ht="15" customHeight="1">
      <c r="A1155" s="167">
        <v>21</v>
      </c>
      <c r="B1155" s="170" t="s">
        <v>3</v>
      </c>
      <c r="C1155" s="64" t="s">
        <v>255</v>
      </c>
      <c r="D1155" s="65">
        <v>0</v>
      </c>
      <c r="E1155" s="65">
        <v>0</v>
      </c>
      <c r="F1155" s="65">
        <v>0</v>
      </c>
      <c r="G1155" s="65">
        <v>0</v>
      </c>
      <c r="H1155" s="65">
        <v>0</v>
      </c>
      <c r="I1155" s="65">
        <v>0</v>
      </c>
      <c r="J1155" s="65">
        <v>0</v>
      </c>
      <c r="K1155" s="65">
        <v>0</v>
      </c>
      <c r="L1155" s="65">
        <v>0</v>
      </c>
      <c r="M1155" s="65">
        <v>0</v>
      </c>
      <c r="N1155" s="65">
        <v>0</v>
      </c>
      <c r="O1155" s="65">
        <v>0</v>
      </c>
      <c r="P1155" s="65">
        <v>0</v>
      </c>
      <c r="Q1155" s="65">
        <v>0</v>
      </c>
      <c r="R1155" s="65">
        <v>0</v>
      </c>
      <c r="S1155" s="65">
        <v>0</v>
      </c>
      <c r="T1155" s="65">
        <v>0</v>
      </c>
      <c r="U1155" s="65">
        <v>0</v>
      </c>
      <c r="V1155" s="65">
        <v>0</v>
      </c>
      <c r="W1155" s="65">
        <v>0</v>
      </c>
    </row>
    <row r="1156" spans="1:23" ht="15" customHeight="1">
      <c r="A1156" s="168"/>
      <c r="B1156" s="171"/>
      <c r="C1156" s="64" t="s">
        <v>256</v>
      </c>
      <c r="D1156" s="65">
        <v>0</v>
      </c>
      <c r="E1156" s="65">
        <v>0</v>
      </c>
      <c r="F1156" s="65">
        <v>0</v>
      </c>
      <c r="G1156" s="65">
        <v>0</v>
      </c>
      <c r="H1156" s="65">
        <v>0</v>
      </c>
      <c r="I1156" s="65">
        <v>0</v>
      </c>
      <c r="J1156" s="65">
        <v>0</v>
      </c>
      <c r="K1156" s="65">
        <v>0</v>
      </c>
      <c r="L1156" s="65">
        <v>0</v>
      </c>
      <c r="M1156" s="65">
        <v>0</v>
      </c>
      <c r="N1156" s="65">
        <v>0</v>
      </c>
      <c r="O1156" s="65">
        <v>0</v>
      </c>
      <c r="P1156" s="65">
        <v>0</v>
      </c>
      <c r="Q1156" s="65">
        <v>0</v>
      </c>
      <c r="R1156" s="65">
        <v>0</v>
      </c>
      <c r="S1156" s="65">
        <v>0</v>
      </c>
      <c r="T1156" s="65">
        <v>0</v>
      </c>
      <c r="U1156" s="65">
        <v>0</v>
      </c>
      <c r="V1156" s="65">
        <v>0</v>
      </c>
      <c r="W1156" s="65">
        <v>0</v>
      </c>
    </row>
    <row r="1157" spans="1:23" ht="15" customHeight="1">
      <c r="A1157" s="169"/>
      <c r="B1157" s="186"/>
      <c r="C1157" s="64" t="s">
        <v>38</v>
      </c>
      <c r="D1157" s="65">
        <v>0</v>
      </c>
      <c r="E1157" s="65">
        <v>0</v>
      </c>
      <c r="F1157" s="65">
        <v>0</v>
      </c>
      <c r="G1157" s="65">
        <v>0</v>
      </c>
      <c r="H1157" s="65">
        <v>0</v>
      </c>
      <c r="I1157" s="65">
        <v>0</v>
      </c>
      <c r="J1157" s="65">
        <v>0</v>
      </c>
      <c r="K1157" s="65">
        <v>0</v>
      </c>
      <c r="L1157" s="65">
        <v>0</v>
      </c>
      <c r="M1157" s="65">
        <v>0</v>
      </c>
      <c r="N1157" s="65">
        <v>0</v>
      </c>
      <c r="O1157" s="65">
        <v>0</v>
      </c>
      <c r="P1157" s="65">
        <v>0</v>
      </c>
      <c r="Q1157" s="65">
        <v>0</v>
      </c>
      <c r="R1157" s="65">
        <v>0</v>
      </c>
      <c r="S1157" s="65">
        <v>0</v>
      </c>
      <c r="T1157" s="65">
        <v>0</v>
      </c>
      <c r="U1157" s="65">
        <v>0</v>
      </c>
      <c r="V1157" s="65">
        <v>0</v>
      </c>
      <c r="W1157" s="65">
        <v>0</v>
      </c>
    </row>
    <row r="1158" spans="1:23" ht="15" customHeight="1">
      <c r="A1158" s="177">
        <v>22</v>
      </c>
      <c r="B1158" s="180" t="s">
        <v>2</v>
      </c>
      <c r="C1158" s="66" t="s">
        <v>255</v>
      </c>
      <c r="D1158" s="67">
        <v>0</v>
      </c>
      <c r="E1158" s="67">
        <v>0</v>
      </c>
      <c r="F1158" s="67">
        <v>0</v>
      </c>
      <c r="G1158" s="67">
        <v>0</v>
      </c>
      <c r="H1158" s="67">
        <v>0</v>
      </c>
      <c r="I1158" s="67">
        <v>0</v>
      </c>
      <c r="J1158" s="67">
        <v>0</v>
      </c>
      <c r="K1158" s="67">
        <v>0</v>
      </c>
      <c r="L1158" s="67">
        <v>0</v>
      </c>
      <c r="M1158" s="67">
        <v>0</v>
      </c>
      <c r="N1158" s="67">
        <v>0</v>
      </c>
      <c r="O1158" s="67">
        <v>0</v>
      </c>
      <c r="P1158" s="67">
        <v>0</v>
      </c>
      <c r="Q1158" s="67">
        <v>0</v>
      </c>
      <c r="R1158" s="67">
        <v>0</v>
      </c>
      <c r="S1158" s="67">
        <v>0</v>
      </c>
      <c r="T1158" s="67">
        <v>0</v>
      </c>
      <c r="U1158" s="67">
        <v>0</v>
      </c>
      <c r="V1158" s="67">
        <v>0</v>
      </c>
      <c r="W1158" s="67">
        <v>0</v>
      </c>
    </row>
    <row r="1159" spans="1:23" ht="15" customHeight="1">
      <c r="A1159" s="178"/>
      <c r="B1159" s="181"/>
      <c r="C1159" s="66" t="s">
        <v>256</v>
      </c>
      <c r="D1159" s="67">
        <v>6</v>
      </c>
      <c r="E1159" s="67">
        <v>0</v>
      </c>
      <c r="F1159" s="67">
        <v>0</v>
      </c>
      <c r="G1159" s="67">
        <v>0</v>
      </c>
      <c r="H1159" s="67">
        <v>0</v>
      </c>
      <c r="I1159" s="67">
        <v>1</v>
      </c>
      <c r="J1159" s="67">
        <v>1</v>
      </c>
      <c r="K1159" s="67">
        <v>2</v>
      </c>
      <c r="L1159" s="67">
        <v>1</v>
      </c>
      <c r="M1159" s="67">
        <v>1</v>
      </c>
      <c r="N1159" s="67">
        <v>0</v>
      </c>
      <c r="O1159" s="67">
        <v>0</v>
      </c>
      <c r="P1159" s="67">
        <v>0</v>
      </c>
      <c r="Q1159" s="67">
        <v>0</v>
      </c>
      <c r="R1159" s="67">
        <v>0</v>
      </c>
      <c r="S1159" s="67">
        <v>0</v>
      </c>
      <c r="T1159" s="67">
        <v>0</v>
      </c>
      <c r="U1159" s="67">
        <v>0</v>
      </c>
      <c r="V1159" s="67">
        <v>0</v>
      </c>
      <c r="W1159" s="67">
        <v>0</v>
      </c>
    </row>
    <row r="1160" spans="1:23" ht="15" customHeight="1">
      <c r="A1160" s="179"/>
      <c r="B1160" s="182"/>
      <c r="C1160" s="66" t="s">
        <v>38</v>
      </c>
      <c r="D1160" s="67">
        <v>6</v>
      </c>
      <c r="E1160" s="67">
        <v>0</v>
      </c>
      <c r="F1160" s="67">
        <v>0</v>
      </c>
      <c r="G1160" s="67">
        <v>0</v>
      </c>
      <c r="H1160" s="67">
        <v>0</v>
      </c>
      <c r="I1160" s="67">
        <v>1</v>
      </c>
      <c r="J1160" s="67">
        <v>1</v>
      </c>
      <c r="K1160" s="67">
        <v>2</v>
      </c>
      <c r="L1160" s="67">
        <v>1</v>
      </c>
      <c r="M1160" s="67">
        <v>1</v>
      </c>
      <c r="N1160" s="67">
        <v>0</v>
      </c>
      <c r="O1160" s="67">
        <v>0</v>
      </c>
      <c r="P1160" s="67">
        <v>0</v>
      </c>
      <c r="Q1160" s="67">
        <v>0</v>
      </c>
      <c r="R1160" s="67">
        <v>0</v>
      </c>
      <c r="S1160" s="67">
        <v>0</v>
      </c>
      <c r="T1160" s="67">
        <v>0</v>
      </c>
      <c r="U1160" s="67">
        <v>0</v>
      </c>
      <c r="V1160" s="67">
        <v>0</v>
      </c>
      <c r="W1160" s="67">
        <v>0</v>
      </c>
    </row>
    <row r="1161" spans="1:23" ht="15" customHeight="1">
      <c r="A1161" s="167">
        <v>23</v>
      </c>
      <c r="B1161" s="183" t="s">
        <v>1</v>
      </c>
      <c r="C1161" s="64" t="s">
        <v>255</v>
      </c>
      <c r="D1161" s="65">
        <v>0</v>
      </c>
      <c r="E1161" s="65">
        <v>0</v>
      </c>
      <c r="F1161" s="65">
        <v>0</v>
      </c>
      <c r="G1161" s="65">
        <v>0</v>
      </c>
      <c r="H1161" s="65">
        <v>0</v>
      </c>
      <c r="I1161" s="65">
        <v>0</v>
      </c>
      <c r="J1161" s="65">
        <v>0</v>
      </c>
      <c r="K1161" s="65">
        <v>0</v>
      </c>
      <c r="L1161" s="65">
        <v>0</v>
      </c>
      <c r="M1161" s="65">
        <v>0</v>
      </c>
      <c r="N1161" s="65">
        <v>0</v>
      </c>
      <c r="O1161" s="65">
        <v>0</v>
      </c>
      <c r="P1161" s="65">
        <v>0</v>
      </c>
      <c r="Q1161" s="65">
        <v>0</v>
      </c>
      <c r="R1161" s="65">
        <v>0</v>
      </c>
      <c r="S1161" s="65">
        <v>0</v>
      </c>
      <c r="T1161" s="65">
        <v>0</v>
      </c>
      <c r="U1161" s="65">
        <v>0</v>
      </c>
      <c r="V1161" s="65">
        <v>0</v>
      </c>
      <c r="W1161" s="65">
        <v>0</v>
      </c>
    </row>
    <row r="1162" spans="1:23" ht="15" customHeight="1">
      <c r="A1162" s="168"/>
      <c r="B1162" s="184"/>
      <c r="C1162" s="64" t="s">
        <v>256</v>
      </c>
      <c r="D1162" s="65">
        <v>7</v>
      </c>
      <c r="E1162" s="65">
        <v>0</v>
      </c>
      <c r="F1162" s="65">
        <v>0</v>
      </c>
      <c r="G1162" s="65">
        <v>0</v>
      </c>
      <c r="H1162" s="65">
        <v>0</v>
      </c>
      <c r="I1162" s="65">
        <v>1</v>
      </c>
      <c r="J1162" s="65">
        <v>2</v>
      </c>
      <c r="K1162" s="65">
        <v>1</v>
      </c>
      <c r="L1162" s="65">
        <v>2</v>
      </c>
      <c r="M1162" s="65">
        <v>1</v>
      </c>
      <c r="N1162" s="65">
        <v>0</v>
      </c>
      <c r="O1162" s="65">
        <v>0</v>
      </c>
      <c r="P1162" s="65">
        <v>0</v>
      </c>
      <c r="Q1162" s="65">
        <v>0</v>
      </c>
      <c r="R1162" s="65">
        <v>0</v>
      </c>
      <c r="S1162" s="65">
        <v>0</v>
      </c>
      <c r="T1162" s="65">
        <v>0</v>
      </c>
      <c r="U1162" s="65">
        <v>0</v>
      </c>
      <c r="V1162" s="65">
        <v>0</v>
      </c>
      <c r="W1162" s="65">
        <v>0</v>
      </c>
    </row>
    <row r="1163" spans="1:23" ht="15" customHeight="1">
      <c r="A1163" s="169"/>
      <c r="B1163" s="185"/>
      <c r="C1163" s="64" t="s">
        <v>38</v>
      </c>
      <c r="D1163" s="65">
        <v>7</v>
      </c>
      <c r="E1163" s="65">
        <v>0</v>
      </c>
      <c r="F1163" s="65">
        <v>0</v>
      </c>
      <c r="G1163" s="65">
        <v>0</v>
      </c>
      <c r="H1163" s="65">
        <v>0</v>
      </c>
      <c r="I1163" s="65">
        <v>1</v>
      </c>
      <c r="J1163" s="65">
        <v>2</v>
      </c>
      <c r="K1163" s="65">
        <v>1</v>
      </c>
      <c r="L1163" s="65">
        <v>2</v>
      </c>
      <c r="M1163" s="65">
        <v>1</v>
      </c>
      <c r="N1163" s="65">
        <v>0</v>
      </c>
      <c r="O1163" s="65">
        <v>0</v>
      </c>
      <c r="P1163" s="65">
        <v>0</v>
      </c>
      <c r="Q1163" s="65">
        <v>0</v>
      </c>
      <c r="R1163" s="65">
        <v>0</v>
      </c>
      <c r="S1163" s="65">
        <v>0</v>
      </c>
      <c r="T1163" s="65">
        <v>0</v>
      </c>
      <c r="U1163" s="65">
        <v>0</v>
      </c>
      <c r="V1163" s="65">
        <v>0</v>
      </c>
      <c r="W1163" s="65">
        <v>0</v>
      </c>
    </row>
    <row r="1164" spans="1:23" ht="15" customHeight="1">
      <c r="A1164" s="177">
        <v>24</v>
      </c>
      <c r="B1164" s="180" t="s">
        <v>0</v>
      </c>
      <c r="C1164" s="66" t="s">
        <v>255</v>
      </c>
      <c r="D1164" s="67">
        <v>0</v>
      </c>
      <c r="E1164" s="67">
        <v>0</v>
      </c>
      <c r="F1164" s="67">
        <v>0</v>
      </c>
      <c r="G1164" s="67">
        <v>0</v>
      </c>
      <c r="H1164" s="67">
        <v>0</v>
      </c>
      <c r="I1164" s="67">
        <v>0</v>
      </c>
      <c r="J1164" s="67">
        <v>0</v>
      </c>
      <c r="K1164" s="67">
        <v>0</v>
      </c>
      <c r="L1164" s="67">
        <v>0</v>
      </c>
      <c r="M1164" s="67">
        <v>0</v>
      </c>
      <c r="N1164" s="67">
        <v>0</v>
      </c>
      <c r="O1164" s="67">
        <v>0</v>
      </c>
      <c r="P1164" s="67">
        <v>0</v>
      </c>
      <c r="Q1164" s="67">
        <v>0</v>
      </c>
      <c r="R1164" s="67">
        <v>0</v>
      </c>
      <c r="S1164" s="67">
        <v>0</v>
      </c>
      <c r="T1164" s="67">
        <v>0</v>
      </c>
      <c r="U1164" s="67">
        <v>0</v>
      </c>
      <c r="V1164" s="67">
        <v>0</v>
      </c>
      <c r="W1164" s="67">
        <v>0</v>
      </c>
    </row>
    <row r="1165" spans="1:23" ht="15" customHeight="1">
      <c r="A1165" s="178"/>
      <c r="B1165" s="181"/>
      <c r="C1165" s="66" t="s">
        <v>256</v>
      </c>
      <c r="D1165" s="67">
        <v>13</v>
      </c>
      <c r="E1165" s="67">
        <v>0</v>
      </c>
      <c r="F1165" s="67">
        <v>0</v>
      </c>
      <c r="G1165" s="67">
        <v>0</v>
      </c>
      <c r="H1165" s="67">
        <v>0</v>
      </c>
      <c r="I1165" s="67">
        <v>2</v>
      </c>
      <c r="J1165" s="67">
        <v>3</v>
      </c>
      <c r="K1165" s="67">
        <v>3</v>
      </c>
      <c r="L1165" s="67">
        <v>3</v>
      </c>
      <c r="M1165" s="67">
        <v>2</v>
      </c>
      <c r="N1165" s="67">
        <v>0</v>
      </c>
      <c r="O1165" s="67">
        <v>0</v>
      </c>
      <c r="P1165" s="67">
        <v>0</v>
      </c>
      <c r="Q1165" s="67">
        <v>0</v>
      </c>
      <c r="R1165" s="67">
        <v>0</v>
      </c>
      <c r="S1165" s="67">
        <v>0</v>
      </c>
      <c r="T1165" s="67">
        <v>0</v>
      </c>
      <c r="U1165" s="67">
        <v>0</v>
      </c>
      <c r="V1165" s="67">
        <v>0</v>
      </c>
      <c r="W1165" s="67">
        <v>0</v>
      </c>
    </row>
    <row r="1166" spans="1:23" ht="15" customHeight="1">
      <c r="A1166" s="179"/>
      <c r="B1166" s="182"/>
      <c r="C1166" s="66" t="s">
        <v>38</v>
      </c>
      <c r="D1166" s="67">
        <v>13</v>
      </c>
      <c r="E1166" s="67">
        <v>0</v>
      </c>
      <c r="F1166" s="67">
        <v>0</v>
      </c>
      <c r="G1166" s="67">
        <v>0</v>
      </c>
      <c r="H1166" s="67">
        <v>0</v>
      </c>
      <c r="I1166" s="67">
        <v>2</v>
      </c>
      <c r="J1166" s="67">
        <v>3</v>
      </c>
      <c r="K1166" s="67">
        <v>3</v>
      </c>
      <c r="L1166" s="67">
        <v>3</v>
      </c>
      <c r="M1166" s="67">
        <v>2</v>
      </c>
      <c r="N1166" s="67">
        <v>0</v>
      </c>
      <c r="O1166" s="67">
        <v>0</v>
      </c>
      <c r="P1166" s="67">
        <v>0</v>
      </c>
      <c r="Q1166" s="67">
        <v>0</v>
      </c>
      <c r="R1166" s="67">
        <v>0</v>
      </c>
      <c r="S1166" s="67">
        <v>0</v>
      </c>
      <c r="T1166" s="67">
        <v>0</v>
      </c>
      <c r="U1166" s="67">
        <v>0</v>
      </c>
      <c r="V1166" s="67">
        <v>0</v>
      </c>
      <c r="W1166" s="67">
        <v>0</v>
      </c>
    </row>
    <row r="1167" spans="1:23">
      <c r="D1167" s="60"/>
      <c r="E1167" s="60"/>
      <c r="F1167" s="60"/>
      <c r="G1167" s="60"/>
      <c r="H1167" s="60"/>
      <c r="I1167" s="60"/>
      <c r="J1167" s="60"/>
      <c r="K1167" s="60"/>
      <c r="L1167" s="60"/>
      <c r="M1167" s="60"/>
      <c r="N1167" s="60"/>
      <c r="O1167" s="60"/>
      <c r="P1167" s="60"/>
      <c r="Q1167" s="60"/>
      <c r="R1167" s="60"/>
      <c r="S1167" s="60"/>
    </row>
    <row r="1168" spans="1:23">
      <c r="D1168" s="60"/>
      <c r="E1168" s="60"/>
      <c r="F1168" s="60"/>
      <c r="G1168" s="60"/>
      <c r="H1168" s="60"/>
      <c r="I1168" s="60"/>
      <c r="J1168" s="60"/>
      <c r="K1168" s="60"/>
      <c r="L1168" s="60"/>
      <c r="M1168" s="60"/>
      <c r="N1168" s="60"/>
      <c r="O1168" s="60"/>
      <c r="P1168" s="60"/>
      <c r="Q1168" s="60"/>
      <c r="R1168" s="60"/>
      <c r="S1168" s="60"/>
    </row>
    <row r="1169" spans="1:23">
      <c r="D1169" s="60"/>
      <c r="E1169" s="60"/>
      <c r="F1169" s="60"/>
      <c r="G1169" s="60"/>
      <c r="H1169" s="60"/>
      <c r="I1169" s="60"/>
      <c r="J1169" s="60"/>
      <c r="K1169" s="60"/>
      <c r="L1169" s="60"/>
      <c r="M1169" s="60"/>
      <c r="N1169" s="60"/>
      <c r="O1169" s="60"/>
      <c r="P1169" s="60"/>
      <c r="Q1169" s="60"/>
      <c r="R1169" s="60"/>
      <c r="S1169" s="60"/>
    </row>
    <row r="1170" spans="1:23">
      <c r="D1170" s="60"/>
      <c r="E1170" s="60"/>
      <c r="F1170" s="60"/>
      <c r="G1170" s="60"/>
      <c r="H1170" s="60"/>
      <c r="I1170" s="60"/>
      <c r="J1170" s="60"/>
      <c r="K1170" s="60"/>
      <c r="L1170" s="60"/>
      <c r="M1170" s="60"/>
      <c r="N1170" s="60"/>
      <c r="O1170" s="60"/>
      <c r="P1170" s="60"/>
      <c r="Q1170" s="60"/>
      <c r="R1170" s="60"/>
      <c r="S1170" s="60"/>
    </row>
    <row r="1171" spans="1:23" ht="21" customHeight="1">
      <c r="A1171" s="189" t="s">
        <v>419</v>
      </c>
      <c r="B1171" s="189"/>
      <c r="C1171" s="189"/>
      <c r="D1171" s="189"/>
      <c r="E1171" s="189"/>
      <c r="F1171" s="189"/>
      <c r="G1171" s="189"/>
      <c r="H1171" s="189"/>
      <c r="I1171" s="189"/>
      <c r="J1171" s="189"/>
      <c r="K1171" s="189"/>
      <c r="L1171" s="189"/>
      <c r="M1171" s="189"/>
      <c r="N1171" s="189"/>
      <c r="O1171" s="189"/>
      <c r="P1171" s="189"/>
      <c r="Q1171" s="189"/>
      <c r="R1171" s="189"/>
      <c r="S1171" s="189"/>
      <c r="T1171" s="189"/>
      <c r="U1171" s="189"/>
      <c r="V1171" s="189"/>
      <c r="W1171" s="189"/>
    </row>
    <row r="1172" spans="1:23" ht="29.25" customHeight="1">
      <c r="A1172" s="33" t="s">
        <v>43</v>
      </c>
      <c r="B1172" s="61" t="s">
        <v>58</v>
      </c>
      <c r="C1172" s="61" t="s">
        <v>331</v>
      </c>
      <c r="D1172" s="35" t="s">
        <v>38</v>
      </c>
      <c r="E1172" s="35" t="s">
        <v>37</v>
      </c>
      <c r="F1172" s="36" t="s">
        <v>36</v>
      </c>
      <c r="G1172" s="37" t="s">
        <v>35</v>
      </c>
      <c r="H1172" s="38" t="s">
        <v>34</v>
      </c>
      <c r="I1172" s="37" t="s">
        <v>33</v>
      </c>
      <c r="J1172" s="38" t="s">
        <v>32</v>
      </c>
      <c r="K1172" s="37" t="s">
        <v>31</v>
      </c>
      <c r="L1172" s="38" t="s">
        <v>30</v>
      </c>
      <c r="M1172" s="37" t="s">
        <v>29</v>
      </c>
      <c r="N1172" s="38" t="s">
        <v>28</v>
      </c>
      <c r="O1172" s="37" t="s">
        <v>27</v>
      </c>
      <c r="P1172" s="38" t="s">
        <v>26</v>
      </c>
      <c r="Q1172" s="37" t="s">
        <v>25</v>
      </c>
      <c r="R1172" s="38" t="s">
        <v>24</v>
      </c>
      <c r="S1172" s="62" t="s">
        <v>302</v>
      </c>
      <c r="T1172" s="6" t="s">
        <v>303</v>
      </c>
      <c r="U1172" s="6" t="s">
        <v>304</v>
      </c>
      <c r="V1172" s="6" t="s">
        <v>305</v>
      </c>
      <c r="W1172" s="6" t="s">
        <v>306</v>
      </c>
    </row>
    <row r="1173" spans="1:23" ht="15" customHeight="1">
      <c r="A1173" s="173">
        <v>1</v>
      </c>
      <c r="B1173" s="176" t="s">
        <v>23</v>
      </c>
      <c r="C1173" s="64" t="s">
        <v>255</v>
      </c>
      <c r="D1173" s="65">
        <v>7</v>
      </c>
      <c r="E1173" s="65">
        <v>7</v>
      </c>
      <c r="F1173" s="65">
        <v>0</v>
      </c>
      <c r="G1173" s="65">
        <v>0</v>
      </c>
      <c r="H1173" s="65">
        <v>0</v>
      </c>
      <c r="I1173" s="65">
        <v>0</v>
      </c>
      <c r="J1173" s="65">
        <v>0</v>
      </c>
      <c r="K1173" s="65">
        <v>0</v>
      </c>
      <c r="L1173" s="65">
        <v>0</v>
      </c>
      <c r="M1173" s="65">
        <v>0</v>
      </c>
      <c r="N1173" s="65">
        <v>0</v>
      </c>
      <c r="O1173" s="65">
        <v>0</v>
      </c>
      <c r="P1173" s="65">
        <v>0</v>
      </c>
      <c r="Q1173" s="65">
        <v>0</v>
      </c>
      <c r="R1173" s="65">
        <v>0</v>
      </c>
      <c r="S1173" s="65">
        <v>0</v>
      </c>
      <c r="T1173" s="65">
        <v>0</v>
      </c>
      <c r="U1173" s="65">
        <v>0</v>
      </c>
      <c r="V1173" s="65">
        <v>0</v>
      </c>
      <c r="W1173" s="65">
        <v>0</v>
      </c>
    </row>
    <row r="1174" spans="1:23" ht="15" customHeight="1">
      <c r="A1174" s="174"/>
      <c r="B1174" s="171"/>
      <c r="C1174" s="64" t="s">
        <v>256</v>
      </c>
      <c r="D1174" s="65">
        <v>1</v>
      </c>
      <c r="E1174" s="65">
        <v>1</v>
      </c>
      <c r="F1174" s="65">
        <v>0</v>
      </c>
      <c r="G1174" s="65">
        <v>0</v>
      </c>
      <c r="H1174" s="65">
        <v>0</v>
      </c>
      <c r="I1174" s="65">
        <v>0</v>
      </c>
      <c r="J1174" s="65">
        <v>0</v>
      </c>
      <c r="K1174" s="65">
        <v>0</v>
      </c>
      <c r="L1174" s="65">
        <v>0</v>
      </c>
      <c r="M1174" s="65">
        <v>0</v>
      </c>
      <c r="N1174" s="65">
        <v>0</v>
      </c>
      <c r="O1174" s="65">
        <v>0</v>
      </c>
      <c r="P1174" s="65">
        <v>0</v>
      </c>
      <c r="Q1174" s="65">
        <v>0</v>
      </c>
      <c r="R1174" s="65">
        <v>0</v>
      </c>
      <c r="S1174" s="65">
        <v>0</v>
      </c>
      <c r="T1174" s="65">
        <v>0</v>
      </c>
      <c r="U1174" s="65">
        <v>0</v>
      </c>
      <c r="V1174" s="65">
        <v>0</v>
      </c>
      <c r="W1174" s="65">
        <v>0</v>
      </c>
    </row>
    <row r="1175" spans="1:23" ht="15" customHeight="1">
      <c r="A1175" s="175"/>
      <c r="B1175" s="172"/>
      <c r="C1175" s="64" t="s">
        <v>38</v>
      </c>
      <c r="D1175" s="65">
        <v>8</v>
      </c>
      <c r="E1175" s="65">
        <v>8</v>
      </c>
      <c r="F1175" s="65">
        <v>0</v>
      </c>
      <c r="G1175" s="65">
        <v>0</v>
      </c>
      <c r="H1175" s="65">
        <v>0</v>
      </c>
      <c r="I1175" s="65">
        <v>0</v>
      </c>
      <c r="J1175" s="65">
        <v>0</v>
      </c>
      <c r="K1175" s="65">
        <v>0</v>
      </c>
      <c r="L1175" s="65">
        <v>0</v>
      </c>
      <c r="M1175" s="65">
        <v>0</v>
      </c>
      <c r="N1175" s="65">
        <v>0</v>
      </c>
      <c r="O1175" s="65">
        <v>0</v>
      </c>
      <c r="P1175" s="65">
        <v>0</v>
      </c>
      <c r="Q1175" s="65">
        <v>0</v>
      </c>
      <c r="R1175" s="65">
        <v>0</v>
      </c>
      <c r="S1175" s="65">
        <v>0</v>
      </c>
      <c r="T1175" s="65">
        <v>0</v>
      </c>
      <c r="U1175" s="65">
        <v>0</v>
      </c>
      <c r="V1175" s="65">
        <v>0</v>
      </c>
      <c r="W1175" s="65">
        <v>0</v>
      </c>
    </row>
    <row r="1176" spans="1:23" ht="15" customHeight="1">
      <c r="A1176" s="167">
        <v>2</v>
      </c>
      <c r="B1176" s="170" t="s">
        <v>22</v>
      </c>
      <c r="C1176" s="64" t="s">
        <v>255</v>
      </c>
      <c r="D1176" s="65">
        <v>13</v>
      </c>
      <c r="E1176" s="65">
        <v>13</v>
      </c>
      <c r="F1176" s="65">
        <v>0</v>
      </c>
      <c r="G1176" s="65">
        <v>0</v>
      </c>
      <c r="H1176" s="65">
        <v>0</v>
      </c>
      <c r="I1176" s="65">
        <v>0</v>
      </c>
      <c r="J1176" s="65">
        <v>0</v>
      </c>
      <c r="K1176" s="65">
        <v>0</v>
      </c>
      <c r="L1176" s="65">
        <v>0</v>
      </c>
      <c r="M1176" s="65">
        <v>0</v>
      </c>
      <c r="N1176" s="65">
        <v>0</v>
      </c>
      <c r="O1176" s="65">
        <v>0</v>
      </c>
      <c r="P1176" s="65">
        <v>0</v>
      </c>
      <c r="Q1176" s="65">
        <v>0</v>
      </c>
      <c r="R1176" s="65">
        <v>0</v>
      </c>
      <c r="S1176" s="65">
        <v>0</v>
      </c>
      <c r="T1176" s="65">
        <v>0</v>
      </c>
      <c r="U1176" s="65">
        <v>0</v>
      </c>
      <c r="V1176" s="65">
        <v>0</v>
      </c>
      <c r="W1176" s="65">
        <v>0</v>
      </c>
    </row>
    <row r="1177" spans="1:23" ht="15" customHeight="1">
      <c r="A1177" s="168"/>
      <c r="B1177" s="171"/>
      <c r="C1177" s="64" t="s">
        <v>256</v>
      </c>
      <c r="D1177" s="65">
        <v>5</v>
      </c>
      <c r="E1177" s="65">
        <v>5</v>
      </c>
      <c r="F1177" s="65">
        <v>0</v>
      </c>
      <c r="G1177" s="65">
        <v>0</v>
      </c>
      <c r="H1177" s="65">
        <v>0</v>
      </c>
      <c r="I1177" s="65">
        <v>0</v>
      </c>
      <c r="J1177" s="65">
        <v>0</v>
      </c>
      <c r="K1177" s="65">
        <v>0</v>
      </c>
      <c r="L1177" s="65">
        <v>0</v>
      </c>
      <c r="M1177" s="65">
        <v>0</v>
      </c>
      <c r="N1177" s="65">
        <v>0</v>
      </c>
      <c r="O1177" s="65">
        <v>0</v>
      </c>
      <c r="P1177" s="65">
        <v>0</v>
      </c>
      <c r="Q1177" s="65">
        <v>0</v>
      </c>
      <c r="R1177" s="65">
        <v>0</v>
      </c>
      <c r="S1177" s="65">
        <v>0</v>
      </c>
      <c r="T1177" s="65">
        <v>0</v>
      </c>
      <c r="U1177" s="65">
        <v>0</v>
      </c>
      <c r="V1177" s="65">
        <v>0</v>
      </c>
      <c r="W1177" s="65">
        <v>0</v>
      </c>
    </row>
    <row r="1178" spans="1:23" ht="15" customHeight="1">
      <c r="A1178" s="169"/>
      <c r="B1178" s="172"/>
      <c r="C1178" s="64" t="s">
        <v>38</v>
      </c>
      <c r="D1178" s="65">
        <v>18</v>
      </c>
      <c r="E1178" s="65">
        <v>18</v>
      </c>
      <c r="F1178" s="65">
        <v>0</v>
      </c>
      <c r="G1178" s="65">
        <v>0</v>
      </c>
      <c r="H1178" s="65">
        <v>0</v>
      </c>
      <c r="I1178" s="65">
        <v>0</v>
      </c>
      <c r="J1178" s="65">
        <v>0</v>
      </c>
      <c r="K1178" s="65">
        <v>0</v>
      </c>
      <c r="L1178" s="65">
        <v>0</v>
      </c>
      <c r="M1178" s="65">
        <v>0</v>
      </c>
      <c r="N1178" s="65">
        <v>0</v>
      </c>
      <c r="O1178" s="65">
        <v>0</v>
      </c>
      <c r="P1178" s="65">
        <v>0</v>
      </c>
      <c r="Q1178" s="65">
        <v>0</v>
      </c>
      <c r="R1178" s="65">
        <v>0</v>
      </c>
      <c r="S1178" s="65">
        <v>0</v>
      </c>
      <c r="T1178" s="65">
        <v>0</v>
      </c>
      <c r="U1178" s="65">
        <v>0</v>
      </c>
      <c r="V1178" s="65">
        <v>0</v>
      </c>
      <c r="W1178" s="65">
        <v>0</v>
      </c>
    </row>
    <row r="1179" spans="1:23" ht="15" customHeight="1">
      <c r="A1179" s="167">
        <v>3</v>
      </c>
      <c r="B1179" s="170" t="s">
        <v>21</v>
      </c>
      <c r="C1179" s="64" t="s">
        <v>255</v>
      </c>
      <c r="D1179" s="65">
        <v>3</v>
      </c>
      <c r="E1179" s="65">
        <v>3</v>
      </c>
      <c r="F1179" s="65">
        <v>0</v>
      </c>
      <c r="G1179" s="65">
        <v>0</v>
      </c>
      <c r="H1179" s="65">
        <v>0</v>
      </c>
      <c r="I1179" s="65">
        <v>0</v>
      </c>
      <c r="J1179" s="65">
        <v>0</v>
      </c>
      <c r="K1179" s="65">
        <v>0</v>
      </c>
      <c r="L1179" s="65">
        <v>0</v>
      </c>
      <c r="M1179" s="65">
        <v>0</v>
      </c>
      <c r="N1179" s="65">
        <v>0</v>
      </c>
      <c r="O1179" s="65">
        <v>0</v>
      </c>
      <c r="P1179" s="65">
        <v>0</v>
      </c>
      <c r="Q1179" s="65">
        <v>0</v>
      </c>
      <c r="R1179" s="65">
        <v>0</v>
      </c>
      <c r="S1179" s="65">
        <v>0</v>
      </c>
      <c r="T1179" s="65">
        <v>0</v>
      </c>
      <c r="U1179" s="65">
        <v>0</v>
      </c>
      <c r="V1179" s="65">
        <v>0</v>
      </c>
      <c r="W1179" s="65">
        <v>0</v>
      </c>
    </row>
    <row r="1180" spans="1:23" ht="15" customHeight="1">
      <c r="A1180" s="168"/>
      <c r="B1180" s="171"/>
      <c r="C1180" s="64" t="s">
        <v>256</v>
      </c>
      <c r="D1180" s="65">
        <v>1</v>
      </c>
      <c r="E1180" s="65">
        <v>1</v>
      </c>
      <c r="F1180" s="65">
        <v>0</v>
      </c>
      <c r="G1180" s="65">
        <v>0</v>
      </c>
      <c r="H1180" s="65">
        <v>0</v>
      </c>
      <c r="I1180" s="65">
        <v>0</v>
      </c>
      <c r="J1180" s="65">
        <v>0</v>
      </c>
      <c r="K1180" s="65">
        <v>0</v>
      </c>
      <c r="L1180" s="65">
        <v>0</v>
      </c>
      <c r="M1180" s="65">
        <v>0</v>
      </c>
      <c r="N1180" s="65">
        <v>0</v>
      </c>
      <c r="O1180" s="65">
        <v>0</v>
      </c>
      <c r="P1180" s="65">
        <v>0</v>
      </c>
      <c r="Q1180" s="65">
        <v>0</v>
      </c>
      <c r="R1180" s="65">
        <v>0</v>
      </c>
      <c r="S1180" s="65">
        <v>0</v>
      </c>
      <c r="T1180" s="65">
        <v>0</v>
      </c>
      <c r="U1180" s="65">
        <v>0</v>
      </c>
      <c r="V1180" s="65">
        <v>0</v>
      </c>
      <c r="W1180" s="65">
        <v>0</v>
      </c>
    </row>
    <row r="1181" spans="1:23" ht="15" customHeight="1">
      <c r="A1181" s="169"/>
      <c r="B1181" s="172"/>
      <c r="C1181" s="64" t="s">
        <v>38</v>
      </c>
      <c r="D1181" s="65">
        <v>4</v>
      </c>
      <c r="E1181" s="65">
        <v>4</v>
      </c>
      <c r="F1181" s="65">
        <v>0</v>
      </c>
      <c r="G1181" s="65">
        <v>0</v>
      </c>
      <c r="H1181" s="65">
        <v>0</v>
      </c>
      <c r="I1181" s="65">
        <v>0</v>
      </c>
      <c r="J1181" s="65">
        <v>0</v>
      </c>
      <c r="K1181" s="65">
        <v>0</v>
      </c>
      <c r="L1181" s="65">
        <v>0</v>
      </c>
      <c r="M1181" s="65">
        <v>0</v>
      </c>
      <c r="N1181" s="65">
        <v>0</v>
      </c>
      <c r="O1181" s="65">
        <v>0</v>
      </c>
      <c r="P1181" s="65">
        <v>0</v>
      </c>
      <c r="Q1181" s="65">
        <v>0</v>
      </c>
      <c r="R1181" s="65">
        <v>0</v>
      </c>
      <c r="S1181" s="65">
        <v>0</v>
      </c>
      <c r="T1181" s="65">
        <v>0</v>
      </c>
      <c r="U1181" s="65">
        <v>0</v>
      </c>
      <c r="V1181" s="65">
        <v>0</v>
      </c>
      <c r="W1181" s="65">
        <v>0</v>
      </c>
    </row>
    <row r="1182" spans="1:23" ht="15" customHeight="1">
      <c r="A1182" s="167">
        <v>4</v>
      </c>
      <c r="B1182" s="170" t="s">
        <v>20</v>
      </c>
      <c r="C1182" s="64" t="s">
        <v>255</v>
      </c>
      <c r="D1182" s="65">
        <v>1</v>
      </c>
      <c r="E1182" s="65">
        <v>1</v>
      </c>
      <c r="F1182" s="65">
        <v>0</v>
      </c>
      <c r="G1182" s="65">
        <v>0</v>
      </c>
      <c r="H1182" s="65">
        <v>0</v>
      </c>
      <c r="I1182" s="65">
        <v>0</v>
      </c>
      <c r="J1182" s="65">
        <v>0</v>
      </c>
      <c r="K1182" s="65">
        <v>0</v>
      </c>
      <c r="L1182" s="65">
        <v>0</v>
      </c>
      <c r="M1182" s="65">
        <v>0</v>
      </c>
      <c r="N1182" s="65">
        <v>0</v>
      </c>
      <c r="O1182" s="65">
        <v>0</v>
      </c>
      <c r="P1182" s="65">
        <v>0</v>
      </c>
      <c r="Q1182" s="65">
        <v>0</v>
      </c>
      <c r="R1182" s="65">
        <v>0</v>
      </c>
      <c r="S1182" s="65">
        <v>0</v>
      </c>
      <c r="T1182" s="65">
        <v>0</v>
      </c>
      <c r="U1182" s="65">
        <v>0</v>
      </c>
      <c r="V1182" s="65">
        <v>0</v>
      </c>
      <c r="W1182" s="65">
        <v>0</v>
      </c>
    </row>
    <row r="1183" spans="1:23" ht="15" customHeight="1">
      <c r="A1183" s="168"/>
      <c r="B1183" s="171"/>
      <c r="C1183" s="64" t="s">
        <v>256</v>
      </c>
      <c r="D1183" s="65">
        <v>0</v>
      </c>
      <c r="E1183" s="65">
        <v>0</v>
      </c>
      <c r="F1183" s="65">
        <v>0</v>
      </c>
      <c r="G1183" s="65">
        <v>0</v>
      </c>
      <c r="H1183" s="65">
        <v>0</v>
      </c>
      <c r="I1183" s="65">
        <v>0</v>
      </c>
      <c r="J1183" s="65">
        <v>0</v>
      </c>
      <c r="K1183" s="65">
        <v>0</v>
      </c>
      <c r="L1183" s="65">
        <v>0</v>
      </c>
      <c r="M1183" s="65">
        <v>0</v>
      </c>
      <c r="N1183" s="65">
        <v>0</v>
      </c>
      <c r="O1183" s="65">
        <v>0</v>
      </c>
      <c r="P1183" s="65">
        <v>0</v>
      </c>
      <c r="Q1183" s="65">
        <v>0</v>
      </c>
      <c r="R1183" s="65">
        <v>0</v>
      </c>
      <c r="S1183" s="65">
        <v>0</v>
      </c>
      <c r="T1183" s="65">
        <v>0</v>
      </c>
      <c r="U1183" s="65">
        <v>0</v>
      </c>
      <c r="V1183" s="65">
        <v>0</v>
      </c>
      <c r="W1183" s="65">
        <v>0</v>
      </c>
    </row>
    <row r="1184" spans="1:23" ht="15" customHeight="1">
      <c r="A1184" s="169"/>
      <c r="B1184" s="172"/>
      <c r="C1184" s="64" t="s">
        <v>38</v>
      </c>
      <c r="D1184" s="65">
        <v>1</v>
      </c>
      <c r="E1184" s="65">
        <v>1</v>
      </c>
      <c r="F1184" s="65">
        <v>0</v>
      </c>
      <c r="G1184" s="65">
        <v>0</v>
      </c>
      <c r="H1184" s="65">
        <v>0</v>
      </c>
      <c r="I1184" s="65">
        <v>0</v>
      </c>
      <c r="J1184" s="65">
        <v>0</v>
      </c>
      <c r="K1184" s="65">
        <v>0</v>
      </c>
      <c r="L1184" s="65">
        <v>0</v>
      </c>
      <c r="M1184" s="65">
        <v>0</v>
      </c>
      <c r="N1184" s="65">
        <v>0</v>
      </c>
      <c r="O1184" s="65">
        <v>0</v>
      </c>
      <c r="P1184" s="65">
        <v>0</v>
      </c>
      <c r="Q1184" s="65">
        <v>0</v>
      </c>
      <c r="R1184" s="65">
        <v>0</v>
      </c>
      <c r="S1184" s="65">
        <v>0</v>
      </c>
      <c r="T1184" s="65">
        <v>0</v>
      </c>
      <c r="U1184" s="65">
        <v>0</v>
      </c>
      <c r="V1184" s="65">
        <v>0</v>
      </c>
      <c r="W1184" s="65">
        <v>0</v>
      </c>
    </row>
    <row r="1185" spans="1:23" ht="15" customHeight="1">
      <c r="A1185" s="167">
        <v>5</v>
      </c>
      <c r="B1185" s="170" t="s">
        <v>19</v>
      </c>
      <c r="C1185" s="64" t="s">
        <v>255</v>
      </c>
      <c r="D1185" s="65">
        <v>1</v>
      </c>
      <c r="E1185" s="65">
        <v>1</v>
      </c>
      <c r="F1185" s="65">
        <v>0</v>
      </c>
      <c r="G1185" s="65">
        <v>0</v>
      </c>
      <c r="H1185" s="65">
        <v>0</v>
      </c>
      <c r="I1185" s="65">
        <v>0</v>
      </c>
      <c r="J1185" s="65">
        <v>0</v>
      </c>
      <c r="K1185" s="65">
        <v>0</v>
      </c>
      <c r="L1185" s="65">
        <v>0</v>
      </c>
      <c r="M1185" s="65">
        <v>0</v>
      </c>
      <c r="N1185" s="65">
        <v>0</v>
      </c>
      <c r="O1185" s="65">
        <v>0</v>
      </c>
      <c r="P1185" s="65">
        <v>0</v>
      </c>
      <c r="Q1185" s="65">
        <v>0</v>
      </c>
      <c r="R1185" s="65">
        <v>0</v>
      </c>
      <c r="S1185" s="65">
        <v>0</v>
      </c>
      <c r="T1185" s="65">
        <v>0</v>
      </c>
      <c r="U1185" s="65">
        <v>0</v>
      </c>
      <c r="V1185" s="65">
        <v>0</v>
      </c>
      <c r="W1185" s="65">
        <v>0</v>
      </c>
    </row>
    <row r="1186" spans="1:23" ht="15" customHeight="1">
      <c r="A1186" s="168"/>
      <c r="B1186" s="171"/>
      <c r="C1186" s="64" t="s">
        <v>256</v>
      </c>
      <c r="D1186" s="65">
        <v>1</v>
      </c>
      <c r="E1186" s="65">
        <v>1</v>
      </c>
      <c r="F1186" s="65">
        <v>0</v>
      </c>
      <c r="G1186" s="65">
        <v>0</v>
      </c>
      <c r="H1186" s="65">
        <v>0</v>
      </c>
      <c r="I1186" s="65">
        <v>0</v>
      </c>
      <c r="J1186" s="65">
        <v>0</v>
      </c>
      <c r="K1186" s="65">
        <v>0</v>
      </c>
      <c r="L1186" s="65">
        <v>0</v>
      </c>
      <c r="M1186" s="65">
        <v>0</v>
      </c>
      <c r="N1186" s="65">
        <v>0</v>
      </c>
      <c r="O1186" s="65">
        <v>0</v>
      </c>
      <c r="P1186" s="65">
        <v>0</v>
      </c>
      <c r="Q1186" s="65">
        <v>0</v>
      </c>
      <c r="R1186" s="65">
        <v>0</v>
      </c>
      <c r="S1186" s="65">
        <v>0</v>
      </c>
      <c r="T1186" s="65">
        <v>0</v>
      </c>
      <c r="U1186" s="65">
        <v>0</v>
      </c>
      <c r="V1186" s="65">
        <v>0</v>
      </c>
      <c r="W1186" s="65">
        <v>0</v>
      </c>
    </row>
    <row r="1187" spans="1:23" ht="15" customHeight="1">
      <c r="A1187" s="169"/>
      <c r="B1187" s="172"/>
      <c r="C1187" s="64" t="s">
        <v>38</v>
      </c>
      <c r="D1187" s="65">
        <v>2</v>
      </c>
      <c r="E1187" s="65">
        <v>2</v>
      </c>
      <c r="F1187" s="65">
        <v>0</v>
      </c>
      <c r="G1187" s="65">
        <v>0</v>
      </c>
      <c r="H1187" s="65">
        <v>0</v>
      </c>
      <c r="I1187" s="65">
        <v>0</v>
      </c>
      <c r="J1187" s="65">
        <v>0</v>
      </c>
      <c r="K1187" s="65">
        <v>0</v>
      </c>
      <c r="L1187" s="65">
        <v>0</v>
      </c>
      <c r="M1187" s="65">
        <v>0</v>
      </c>
      <c r="N1187" s="65">
        <v>0</v>
      </c>
      <c r="O1187" s="65">
        <v>0</v>
      </c>
      <c r="P1187" s="65">
        <v>0</v>
      </c>
      <c r="Q1187" s="65">
        <v>0</v>
      </c>
      <c r="R1187" s="65">
        <v>0</v>
      </c>
      <c r="S1187" s="65">
        <v>0</v>
      </c>
      <c r="T1187" s="65">
        <v>0</v>
      </c>
      <c r="U1187" s="65">
        <v>0</v>
      </c>
      <c r="V1187" s="65">
        <v>0</v>
      </c>
      <c r="W1187" s="65">
        <v>0</v>
      </c>
    </row>
    <row r="1188" spans="1:23" ht="15" customHeight="1">
      <c r="A1188" s="167">
        <v>6</v>
      </c>
      <c r="B1188" s="170" t="s">
        <v>18</v>
      </c>
      <c r="C1188" s="64" t="s">
        <v>255</v>
      </c>
      <c r="D1188" s="65">
        <v>1</v>
      </c>
      <c r="E1188" s="65">
        <v>1</v>
      </c>
      <c r="F1188" s="65">
        <v>0</v>
      </c>
      <c r="G1188" s="65">
        <v>0</v>
      </c>
      <c r="H1188" s="65">
        <v>0</v>
      </c>
      <c r="I1188" s="65">
        <v>0</v>
      </c>
      <c r="J1188" s="65">
        <v>0</v>
      </c>
      <c r="K1188" s="65">
        <v>0</v>
      </c>
      <c r="L1188" s="65">
        <v>0</v>
      </c>
      <c r="M1188" s="65">
        <v>0</v>
      </c>
      <c r="N1188" s="65">
        <v>0</v>
      </c>
      <c r="O1188" s="65">
        <v>0</v>
      </c>
      <c r="P1188" s="65">
        <v>0</v>
      </c>
      <c r="Q1188" s="65">
        <v>0</v>
      </c>
      <c r="R1188" s="65">
        <v>0</v>
      </c>
      <c r="S1188" s="65">
        <v>0</v>
      </c>
      <c r="T1188" s="65">
        <v>0</v>
      </c>
      <c r="U1188" s="65">
        <v>0</v>
      </c>
      <c r="V1188" s="65">
        <v>0</v>
      </c>
      <c r="W1188" s="65">
        <v>0</v>
      </c>
    </row>
    <row r="1189" spans="1:23" ht="15" customHeight="1">
      <c r="A1189" s="168"/>
      <c r="B1189" s="171"/>
      <c r="C1189" s="64" t="s">
        <v>256</v>
      </c>
      <c r="D1189" s="65">
        <v>0</v>
      </c>
      <c r="E1189" s="65">
        <v>0</v>
      </c>
      <c r="F1189" s="65">
        <v>0</v>
      </c>
      <c r="G1189" s="65">
        <v>0</v>
      </c>
      <c r="H1189" s="65">
        <v>0</v>
      </c>
      <c r="I1189" s="65">
        <v>0</v>
      </c>
      <c r="J1189" s="65">
        <v>0</v>
      </c>
      <c r="K1189" s="65">
        <v>0</v>
      </c>
      <c r="L1189" s="65">
        <v>0</v>
      </c>
      <c r="M1189" s="65">
        <v>0</v>
      </c>
      <c r="N1189" s="65">
        <v>0</v>
      </c>
      <c r="O1189" s="65">
        <v>0</v>
      </c>
      <c r="P1189" s="65">
        <v>0</v>
      </c>
      <c r="Q1189" s="65">
        <v>0</v>
      </c>
      <c r="R1189" s="65">
        <v>0</v>
      </c>
      <c r="S1189" s="65">
        <v>0</v>
      </c>
      <c r="T1189" s="65">
        <v>0</v>
      </c>
      <c r="U1189" s="65">
        <v>0</v>
      </c>
      <c r="V1189" s="65">
        <v>0</v>
      </c>
      <c r="W1189" s="65">
        <v>0</v>
      </c>
    </row>
    <row r="1190" spans="1:23" ht="15" customHeight="1">
      <c r="A1190" s="169"/>
      <c r="B1190" s="172"/>
      <c r="C1190" s="64" t="s">
        <v>38</v>
      </c>
      <c r="D1190" s="65">
        <v>1</v>
      </c>
      <c r="E1190" s="65">
        <v>1</v>
      </c>
      <c r="F1190" s="65">
        <v>0</v>
      </c>
      <c r="G1190" s="65">
        <v>0</v>
      </c>
      <c r="H1190" s="65">
        <v>0</v>
      </c>
      <c r="I1190" s="65">
        <v>0</v>
      </c>
      <c r="J1190" s="65">
        <v>0</v>
      </c>
      <c r="K1190" s="65">
        <v>0</v>
      </c>
      <c r="L1190" s="65">
        <v>0</v>
      </c>
      <c r="M1190" s="65">
        <v>0</v>
      </c>
      <c r="N1190" s="65">
        <v>0</v>
      </c>
      <c r="O1190" s="65">
        <v>0</v>
      </c>
      <c r="P1190" s="65">
        <v>0</v>
      </c>
      <c r="Q1190" s="65">
        <v>0</v>
      </c>
      <c r="R1190" s="65">
        <v>0</v>
      </c>
      <c r="S1190" s="65">
        <v>0</v>
      </c>
      <c r="T1190" s="65">
        <v>0</v>
      </c>
      <c r="U1190" s="65">
        <v>0</v>
      </c>
      <c r="V1190" s="65">
        <v>0</v>
      </c>
      <c r="W1190" s="65">
        <v>0</v>
      </c>
    </row>
    <row r="1191" spans="1:23" ht="15" customHeight="1">
      <c r="A1191" s="167">
        <v>7</v>
      </c>
      <c r="B1191" s="170" t="s">
        <v>333</v>
      </c>
      <c r="C1191" s="64" t="s">
        <v>255</v>
      </c>
      <c r="D1191" s="65">
        <v>5</v>
      </c>
      <c r="E1191" s="65">
        <v>5</v>
      </c>
      <c r="F1191" s="65">
        <v>0</v>
      </c>
      <c r="G1191" s="65">
        <v>0</v>
      </c>
      <c r="H1191" s="65">
        <v>0</v>
      </c>
      <c r="I1191" s="65">
        <v>0</v>
      </c>
      <c r="J1191" s="65">
        <v>0</v>
      </c>
      <c r="K1191" s="65">
        <v>0</v>
      </c>
      <c r="L1191" s="65">
        <v>0</v>
      </c>
      <c r="M1191" s="65">
        <v>0</v>
      </c>
      <c r="N1191" s="65">
        <v>0</v>
      </c>
      <c r="O1191" s="65">
        <v>0</v>
      </c>
      <c r="P1191" s="65">
        <v>0</v>
      </c>
      <c r="Q1191" s="65">
        <v>0</v>
      </c>
      <c r="R1191" s="65">
        <v>0</v>
      </c>
      <c r="S1191" s="65">
        <v>0</v>
      </c>
      <c r="T1191" s="65">
        <v>0</v>
      </c>
      <c r="U1191" s="65">
        <v>0</v>
      </c>
      <c r="V1191" s="65">
        <v>0</v>
      </c>
      <c r="W1191" s="65">
        <v>0</v>
      </c>
    </row>
    <row r="1192" spans="1:23" ht="15" customHeight="1">
      <c r="A1192" s="168"/>
      <c r="B1192" s="171"/>
      <c r="C1192" s="64" t="s">
        <v>256</v>
      </c>
      <c r="D1192" s="65">
        <v>5</v>
      </c>
      <c r="E1192" s="65">
        <v>5</v>
      </c>
      <c r="F1192" s="65">
        <v>0</v>
      </c>
      <c r="G1192" s="65">
        <v>0</v>
      </c>
      <c r="H1192" s="65">
        <v>0</v>
      </c>
      <c r="I1192" s="65">
        <v>0</v>
      </c>
      <c r="J1192" s="65">
        <v>0</v>
      </c>
      <c r="K1192" s="65">
        <v>0</v>
      </c>
      <c r="L1192" s="65">
        <v>0</v>
      </c>
      <c r="M1192" s="65">
        <v>0</v>
      </c>
      <c r="N1192" s="65">
        <v>0</v>
      </c>
      <c r="O1192" s="65">
        <v>0</v>
      </c>
      <c r="P1192" s="65">
        <v>0</v>
      </c>
      <c r="Q1192" s="65">
        <v>0</v>
      </c>
      <c r="R1192" s="65">
        <v>0</v>
      </c>
      <c r="S1192" s="65">
        <v>0</v>
      </c>
      <c r="T1192" s="65">
        <v>0</v>
      </c>
      <c r="U1192" s="65">
        <v>0</v>
      </c>
      <c r="V1192" s="65">
        <v>0</v>
      </c>
      <c r="W1192" s="65">
        <v>0</v>
      </c>
    </row>
    <row r="1193" spans="1:23" ht="15" customHeight="1">
      <c r="A1193" s="169"/>
      <c r="B1193" s="172"/>
      <c r="C1193" s="64" t="s">
        <v>38</v>
      </c>
      <c r="D1193" s="65">
        <v>10</v>
      </c>
      <c r="E1193" s="65">
        <v>10</v>
      </c>
      <c r="F1193" s="65">
        <v>0</v>
      </c>
      <c r="G1193" s="65">
        <v>0</v>
      </c>
      <c r="H1193" s="65">
        <v>0</v>
      </c>
      <c r="I1193" s="65">
        <v>0</v>
      </c>
      <c r="J1193" s="65">
        <v>0</v>
      </c>
      <c r="K1193" s="65">
        <v>0</v>
      </c>
      <c r="L1193" s="65">
        <v>0</v>
      </c>
      <c r="M1193" s="65">
        <v>0</v>
      </c>
      <c r="N1193" s="65">
        <v>0</v>
      </c>
      <c r="O1193" s="65">
        <v>0</v>
      </c>
      <c r="P1193" s="65">
        <v>0</v>
      </c>
      <c r="Q1193" s="65">
        <v>0</v>
      </c>
      <c r="R1193" s="65">
        <v>0</v>
      </c>
      <c r="S1193" s="65">
        <v>0</v>
      </c>
      <c r="T1193" s="65">
        <v>0</v>
      </c>
      <c r="U1193" s="65">
        <v>0</v>
      </c>
      <c r="V1193" s="65">
        <v>0</v>
      </c>
      <c r="W1193" s="65">
        <v>0</v>
      </c>
    </row>
    <row r="1194" spans="1:23" ht="15" customHeight="1">
      <c r="A1194" s="167">
        <v>8</v>
      </c>
      <c r="B1194" s="170" t="s">
        <v>16</v>
      </c>
      <c r="C1194" s="64" t="s">
        <v>255</v>
      </c>
      <c r="D1194" s="65">
        <v>3</v>
      </c>
      <c r="E1194" s="65">
        <v>3</v>
      </c>
      <c r="F1194" s="65">
        <v>0</v>
      </c>
      <c r="G1194" s="65">
        <v>0</v>
      </c>
      <c r="H1194" s="65">
        <v>0</v>
      </c>
      <c r="I1194" s="65">
        <v>0</v>
      </c>
      <c r="J1194" s="65">
        <v>0</v>
      </c>
      <c r="K1194" s="65">
        <v>0</v>
      </c>
      <c r="L1194" s="65">
        <v>0</v>
      </c>
      <c r="M1194" s="65">
        <v>0</v>
      </c>
      <c r="N1194" s="65">
        <v>0</v>
      </c>
      <c r="O1194" s="65">
        <v>0</v>
      </c>
      <c r="P1194" s="65">
        <v>0</v>
      </c>
      <c r="Q1194" s="65">
        <v>0</v>
      </c>
      <c r="R1194" s="65">
        <v>0</v>
      </c>
      <c r="S1194" s="65">
        <v>0</v>
      </c>
      <c r="T1194" s="65">
        <v>0</v>
      </c>
      <c r="U1194" s="65">
        <v>0</v>
      </c>
      <c r="V1194" s="65">
        <v>0</v>
      </c>
      <c r="W1194" s="65">
        <v>0</v>
      </c>
    </row>
    <row r="1195" spans="1:23" ht="15" customHeight="1">
      <c r="A1195" s="168"/>
      <c r="B1195" s="171"/>
      <c r="C1195" s="64" t="s">
        <v>256</v>
      </c>
      <c r="D1195" s="65">
        <v>4</v>
      </c>
      <c r="E1195" s="65">
        <v>4</v>
      </c>
      <c r="F1195" s="65">
        <v>0</v>
      </c>
      <c r="G1195" s="65">
        <v>0</v>
      </c>
      <c r="H1195" s="65">
        <v>0</v>
      </c>
      <c r="I1195" s="65">
        <v>0</v>
      </c>
      <c r="J1195" s="65">
        <v>0</v>
      </c>
      <c r="K1195" s="65">
        <v>0</v>
      </c>
      <c r="L1195" s="65">
        <v>0</v>
      </c>
      <c r="M1195" s="65">
        <v>0</v>
      </c>
      <c r="N1195" s="65">
        <v>0</v>
      </c>
      <c r="O1195" s="65">
        <v>0</v>
      </c>
      <c r="P1195" s="65">
        <v>0</v>
      </c>
      <c r="Q1195" s="65">
        <v>0</v>
      </c>
      <c r="R1195" s="65">
        <v>0</v>
      </c>
      <c r="S1195" s="65">
        <v>0</v>
      </c>
      <c r="T1195" s="65">
        <v>0</v>
      </c>
      <c r="U1195" s="65">
        <v>0</v>
      </c>
      <c r="V1195" s="65">
        <v>0</v>
      </c>
      <c r="W1195" s="65">
        <v>0</v>
      </c>
    </row>
    <row r="1196" spans="1:23" ht="15" customHeight="1">
      <c r="A1196" s="169"/>
      <c r="B1196" s="172"/>
      <c r="C1196" s="64" t="s">
        <v>38</v>
      </c>
      <c r="D1196" s="65">
        <v>7</v>
      </c>
      <c r="E1196" s="65">
        <v>7</v>
      </c>
      <c r="F1196" s="65">
        <v>0</v>
      </c>
      <c r="G1196" s="65">
        <v>0</v>
      </c>
      <c r="H1196" s="65">
        <v>0</v>
      </c>
      <c r="I1196" s="65">
        <v>0</v>
      </c>
      <c r="J1196" s="65">
        <v>0</v>
      </c>
      <c r="K1196" s="65">
        <v>0</v>
      </c>
      <c r="L1196" s="65">
        <v>0</v>
      </c>
      <c r="M1196" s="65">
        <v>0</v>
      </c>
      <c r="N1196" s="65">
        <v>0</v>
      </c>
      <c r="O1196" s="65">
        <v>0</v>
      </c>
      <c r="P1196" s="65">
        <v>0</v>
      </c>
      <c r="Q1196" s="65">
        <v>0</v>
      </c>
      <c r="R1196" s="65">
        <v>0</v>
      </c>
      <c r="S1196" s="65">
        <v>0</v>
      </c>
      <c r="T1196" s="65">
        <v>0</v>
      </c>
      <c r="U1196" s="65">
        <v>0</v>
      </c>
      <c r="V1196" s="65">
        <v>0</v>
      </c>
      <c r="W1196" s="65">
        <v>0</v>
      </c>
    </row>
    <row r="1197" spans="1:23" ht="15" customHeight="1">
      <c r="A1197" s="167">
        <v>9</v>
      </c>
      <c r="B1197" s="170" t="s">
        <v>15</v>
      </c>
      <c r="C1197" s="64" t="s">
        <v>255</v>
      </c>
      <c r="D1197" s="65">
        <v>2</v>
      </c>
      <c r="E1197" s="65">
        <v>2</v>
      </c>
      <c r="F1197" s="65">
        <v>0</v>
      </c>
      <c r="G1197" s="65">
        <v>0</v>
      </c>
      <c r="H1197" s="65">
        <v>0</v>
      </c>
      <c r="I1197" s="65">
        <v>0</v>
      </c>
      <c r="J1197" s="65">
        <v>0</v>
      </c>
      <c r="K1197" s="65">
        <v>0</v>
      </c>
      <c r="L1197" s="65">
        <v>0</v>
      </c>
      <c r="M1197" s="65">
        <v>0</v>
      </c>
      <c r="N1197" s="65">
        <v>0</v>
      </c>
      <c r="O1197" s="65">
        <v>0</v>
      </c>
      <c r="P1197" s="65">
        <v>0</v>
      </c>
      <c r="Q1197" s="65">
        <v>0</v>
      </c>
      <c r="R1197" s="65">
        <v>0</v>
      </c>
      <c r="S1197" s="65">
        <v>0</v>
      </c>
      <c r="T1197" s="65">
        <v>0</v>
      </c>
      <c r="U1197" s="65">
        <v>0</v>
      </c>
      <c r="V1197" s="65">
        <v>0</v>
      </c>
      <c r="W1197" s="65">
        <v>0</v>
      </c>
    </row>
    <row r="1198" spans="1:23" ht="15" customHeight="1">
      <c r="A1198" s="168"/>
      <c r="B1198" s="171"/>
      <c r="C1198" s="64" t="s">
        <v>256</v>
      </c>
      <c r="D1198" s="65">
        <v>2</v>
      </c>
      <c r="E1198" s="65">
        <v>2</v>
      </c>
      <c r="F1198" s="65">
        <v>0</v>
      </c>
      <c r="G1198" s="65">
        <v>0</v>
      </c>
      <c r="H1198" s="65">
        <v>0</v>
      </c>
      <c r="I1198" s="65">
        <v>0</v>
      </c>
      <c r="J1198" s="65">
        <v>0</v>
      </c>
      <c r="K1198" s="65">
        <v>0</v>
      </c>
      <c r="L1198" s="65">
        <v>0</v>
      </c>
      <c r="M1198" s="65">
        <v>0</v>
      </c>
      <c r="N1198" s="65">
        <v>0</v>
      </c>
      <c r="O1198" s="65">
        <v>0</v>
      </c>
      <c r="P1198" s="65">
        <v>0</v>
      </c>
      <c r="Q1198" s="65">
        <v>0</v>
      </c>
      <c r="R1198" s="65">
        <v>0</v>
      </c>
      <c r="S1198" s="65">
        <v>0</v>
      </c>
      <c r="T1198" s="65">
        <v>0</v>
      </c>
      <c r="U1198" s="65">
        <v>0</v>
      </c>
      <c r="V1198" s="65">
        <v>0</v>
      </c>
      <c r="W1198" s="65">
        <v>0</v>
      </c>
    </row>
    <row r="1199" spans="1:23" ht="15" customHeight="1">
      <c r="A1199" s="169"/>
      <c r="B1199" s="172"/>
      <c r="C1199" s="64" t="s">
        <v>38</v>
      </c>
      <c r="D1199" s="65">
        <v>4</v>
      </c>
      <c r="E1199" s="65">
        <v>4</v>
      </c>
      <c r="F1199" s="65">
        <v>0</v>
      </c>
      <c r="G1199" s="65">
        <v>0</v>
      </c>
      <c r="H1199" s="65">
        <v>0</v>
      </c>
      <c r="I1199" s="65">
        <v>0</v>
      </c>
      <c r="J1199" s="65">
        <v>0</v>
      </c>
      <c r="K1199" s="65">
        <v>0</v>
      </c>
      <c r="L1199" s="65">
        <v>0</v>
      </c>
      <c r="M1199" s="65">
        <v>0</v>
      </c>
      <c r="N1199" s="65">
        <v>0</v>
      </c>
      <c r="O1199" s="65">
        <v>0</v>
      </c>
      <c r="P1199" s="65">
        <v>0</v>
      </c>
      <c r="Q1199" s="65">
        <v>0</v>
      </c>
      <c r="R1199" s="65">
        <v>0</v>
      </c>
      <c r="S1199" s="65">
        <v>0</v>
      </c>
      <c r="T1199" s="65">
        <v>0</v>
      </c>
      <c r="U1199" s="65">
        <v>0</v>
      </c>
      <c r="V1199" s="65">
        <v>0</v>
      </c>
      <c r="W1199" s="65">
        <v>0</v>
      </c>
    </row>
    <row r="1200" spans="1:23" ht="15" customHeight="1">
      <c r="A1200" s="167">
        <v>10</v>
      </c>
      <c r="B1200" s="170" t="s">
        <v>14</v>
      </c>
      <c r="C1200" s="64" t="s">
        <v>255</v>
      </c>
      <c r="D1200" s="65">
        <v>1</v>
      </c>
      <c r="E1200" s="65">
        <v>1</v>
      </c>
      <c r="F1200" s="65">
        <v>0</v>
      </c>
      <c r="G1200" s="65">
        <v>0</v>
      </c>
      <c r="H1200" s="65">
        <v>0</v>
      </c>
      <c r="I1200" s="65">
        <v>0</v>
      </c>
      <c r="J1200" s="65">
        <v>0</v>
      </c>
      <c r="K1200" s="65">
        <v>0</v>
      </c>
      <c r="L1200" s="65">
        <v>0</v>
      </c>
      <c r="M1200" s="65">
        <v>0</v>
      </c>
      <c r="N1200" s="65">
        <v>0</v>
      </c>
      <c r="O1200" s="65">
        <v>0</v>
      </c>
      <c r="P1200" s="65">
        <v>0</v>
      </c>
      <c r="Q1200" s="65">
        <v>0</v>
      </c>
      <c r="R1200" s="65">
        <v>0</v>
      </c>
      <c r="S1200" s="65">
        <v>0</v>
      </c>
      <c r="T1200" s="65">
        <v>0</v>
      </c>
      <c r="U1200" s="65">
        <v>0</v>
      </c>
      <c r="V1200" s="65">
        <v>0</v>
      </c>
      <c r="W1200" s="65">
        <v>0</v>
      </c>
    </row>
    <row r="1201" spans="1:23" ht="15" customHeight="1">
      <c r="A1201" s="168"/>
      <c r="B1201" s="171"/>
      <c r="C1201" s="64" t="s">
        <v>256</v>
      </c>
      <c r="D1201" s="65">
        <v>0</v>
      </c>
      <c r="E1201" s="65">
        <v>0</v>
      </c>
      <c r="F1201" s="65">
        <v>0</v>
      </c>
      <c r="G1201" s="65">
        <v>0</v>
      </c>
      <c r="H1201" s="65">
        <v>0</v>
      </c>
      <c r="I1201" s="65">
        <v>0</v>
      </c>
      <c r="J1201" s="65">
        <v>0</v>
      </c>
      <c r="K1201" s="65">
        <v>0</v>
      </c>
      <c r="L1201" s="65">
        <v>0</v>
      </c>
      <c r="M1201" s="65">
        <v>0</v>
      </c>
      <c r="N1201" s="65">
        <v>0</v>
      </c>
      <c r="O1201" s="65">
        <v>0</v>
      </c>
      <c r="P1201" s="65">
        <v>0</v>
      </c>
      <c r="Q1201" s="65">
        <v>0</v>
      </c>
      <c r="R1201" s="65">
        <v>0</v>
      </c>
      <c r="S1201" s="65">
        <v>0</v>
      </c>
      <c r="T1201" s="65">
        <v>0</v>
      </c>
      <c r="U1201" s="65">
        <v>0</v>
      </c>
      <c r="V1201" s="65">
        <v>0</v>
      </c>
      <c r="W1201" s="65">
        <v>0</v>
      </c>
    </row>
    <row r="1202" spans="1:23" ht="15" customHeight="1">
      <c r="A1202" s="169"/>
      <c r="B1202" s="172"/>
      <c r="C1202" s="64" t="s">
        <v>38</v>
      </c>
      <c r="D1202" s="65">
        <v>1</v>
      </c>
      <c r="E1202" s="65">
        <v>1</v>
      </c>
      <c r="F1202" s="65">
        <v>0</v>
      </c>
      <c r="G1202" s="65">
        <v>0</v>
      </c>
      <c r="H1202" s="65">
        <v>0</v>
      </c>
      <c r="I1202" s="65">
        <v>0</v>
      </c>
      <c r="J1202" s="65">
        <v>0</v>
      </c>
      <c r="K1202" s="65">
        <v>0</v>
      </c>
      <c r="L1202" s="65">
        <v>0</v>
      </c>
      <c r="M1202" s="65">
        <v>0</v>
      </c>
      <c r="N1202" s="65">
        <v>0</v>
      </c>
      <c r="O1202" s="65">
        <v>0</v>
      </c>
      <c r="P1202" s="65">
        <v>0</v>
      </c>
      <c r="Q1202" s="65">
        <v>0</v>
      </c>
      <c r="R1202" s="65">
        <v>0</v>
      </c>
      <c r="S1202" s="65">
        <v>0</v>
      </c>
      <c r="T1202" s="65">
        <v>0</v>
      </c>
      <c r="U1202" s="65">
        <v>0</v>
      </c>
      <c r="V1202" s="65">
        <v>0</v>
      </c>
      <c r="W1202" s="65">
        <v>0</v>
      </c>
    </row>
    <row r="1203" spans="1:23" ht="15" customHeight="1">
      <c r="A1203" s="167">
        <v>11</v>
      </c>
      <c r="B1203" s="170" t="s">
        <v>13</v>
      </c>
      <c r="C1203" s="64" t="s">
        <v>255</v>
      </c>
      <c r="D1203" s="65">
        <v>4</v>
      </c>
      <c r="E1203" s="65">
        <v>4</v>
      </c>
      <c r="F1203" s="65">
        <v>0</v>
      </c>
      <c r="G1203" s="65">
        <v>0</v>
      </c>
      <c r="H1203" s="65">
        <v>0</v>
      </c>
      <c r="I1203" s="65">
        <v>0</v>
      </c>
      <c r="J1203" s="65">
        <v>0</v>
      </c>
      <c r="K1203" s="65">
        <v>0</v>
      </c>
      <c r="L1203" s="65">
        <v>0</v>
      </c>
      <c r="M1203" s="65">
        <v>0</v>
      </c>
      <c r="N1203" s="65">
        <v>0</v>
      </c>
      <c r="O1203" s="65">
        <v>0</v>
      </c>
      <c r="P1203" s="65">
        <v>0</v>
      </c>
      <c r="Q1203" s="65">
        <v>0</v>
      </c>
      <c r="R1203" s="65">
        <v>0</v>
      </c>
      <c r="S1203" s="65">
        <v>0</v>
      </c>
      <c r="T1203" s="65">
        <v>0</v>
      </c>
      <c r="U1203" s="65">
        <v>0</v>
      </c>
      <c r="V1203" s="65">
        <v>0</v>
      </c>
      <c r="W1203" s="65">
        <v>0</v>
      </c>
    </row>
    <row r="1204" spans="1:23" ht="15" customHeight="1">
      <c r="A1204" s="168"/>
      <c r="B1204" s="171"/>
      <c r="C1204" s="64" t="s">
        <v>256</v>
      </c>
      <c r="D1204" s="65">
        <v>5</v>
      </c>
      <c r="E1204" s="65">
        <v>5</v>
      </c>
      <c r="F1204" s="65">
        <v>0</v>
      </c>
      <c r="G1204" s="65">
        <v>0</v>
      </c>
      <c r="H1204" s="65">
        <v>0</v>
      </c>
      <c r="I1204" s="65">
        <v>0</v>
      </c>
      <c r="J1204" s="65">
        <v>0</v>
      </c>
      <c r="K1204" s="65">
        <v>0</v>
      </c>
      <c r="L1204" s="65">
        <v>0</v>
      </c>
      <c r="M1204" s="65">
        <v>0</v>
      </c>
      <c r="N1204" s="65">
        <v>0</v>
      </c>
      <c r="O1204" s="65">
        <v>0</v>
      </c>
      <c r="P1204" s="65">
        <v>0</v>
      </c>
      <c r="Q1204" s="65">
        <v>0</v>
      </c>
      <c r="R1204" s="65">
        <v>0</v>
      </c>
      <c r="S1204" s="65">
        <v>0</v>
      </c>
      <c r="T1204" s="65">
        <v>0</v>
      </c>
      <c r="U1204" s="65">
        <v>0</v>
      </c>
      <c r="V1204" s="65">
        <v>0</v>
      </c>
      <c r="W1204" s="65">
        <v>0</v>
      </c>
    </row>
    <row r="1205" spans="1:23" ht="15" customHeight="1">
      <c r="A1205" s="169"/>
      <c r="B1205" s="172"/>
      <c r="C1205" s="64" t="s">
        <v>38</v>
      </c>
      <c r="D1205" s="65">
        <v>9</v>
      </c>
      <c r="E1205" s="65">
        <v>9</v>
      </c>
      <c r="F1205" s="65">
        <v>0</v>
      </c>
      <c r="G1205" s="65">
        <v>0</v>
      </c>
      <c r="H1205" s="65">
        <v>0</v>
      </c>
      <c r="I1205" s="65">
        <v>0</v>
      </c>
      <c r="J1205" s="65">
        <v>0</v>
      </c>
      <c r="K1205" s="65">
        <v>0</v>
      </c>
      <c r="L1205" s="65">
        <v>0</v>
      </c>
      <c r="M1205" s="65">
        <v>0</v>
      </c>
      <c r="N1205" s="65">
        <v>0</v>
      </c>
      <c r="O1205" s="65">
        <v>0</v>
      </c>
      <c r="P1205" s="65">
        <v>0</v>
      </c>
      <c r="Q1205" s="65">
        <v>0</v>
      </c>
      <c r="R1205" s="65">
        <v>0</v>
      </c>
      <c r="S1205" s="65">
        <v>0</v>
      </c>
      <c r="T1205" s="65">
        <v>0</v>
      </c>
      <c r="U1205" s="65">
        <v>0</v>
      </c>
      <c r="V1205" s="65">
        <v>0</v>
      </c>
      <c r="W1205" s="65">
        <v>0</v>
      </c>
    </row>
    <row r="1206" spans="1:23" ht="15" customHeight="1">
      <c r="A1206" s="167">
        <v>12</v>
      </c>
      <c r="B1206" s="170" t="s">
        <v>12</v>
      </c>
      <c r="C1206" s="64" t="s">
        <v>255</v>
      </c>
      <c r="D1206" s="65">
        <v>8</v>
      </c>
      <c r="E1206" s="65">
        <v>8</v>
      </c>
      <c r="F1206" s="65">
        <v>0</v>
      </c>
      <c r="G1206" s="65">
        <v>0</v>
      </c>
      <c r="H1206" s="65">
        <v>0</v>
      </c>
      <c r="I1206" s="65">
        <v>0</v>
      </c>
      <c r="J1206" s="65">
        <v>0</v>
      </c>
      <c r="K1206" s="65">
        <v>0</v>
      </c>
      <c r="L1206" s="65">
        <v>0</v>
      </c>
      <c r="M1206" s="65">
        <v>0</v>
      </c>
      <c r="N1206" s="65">
        <v>0</v>
      </c>
      <c r="O1206" s="65">
        <v>0</v>
      </c>
      <c r="P1206" s="65">
        <v>0</v>
      </c>
      <c r="Q1206" s="65">
        <v>0</v>
      </c>
      <c r="R1206" s="65">
        <v>0</v>
      </c>
      <c r="S1206" s="65">
        <v>0</v>
      </c>
      <c r="T1206" s="65">
        <v>0</v>
      </c>
      <c r="U1206" s="65">
        <v>0</v>
      </c>
      <c r="V1206" s="65">
        <v>0</v>
      </c>
      <c r="W1206" s="65">
        <v>0</v>
      </c>
    </row>
    <row r="1207" spans="1:23" ht="15" customHeight="1">
      <c r="A1207" s="168"/>
      <c r="B1207" s="171"/>
      <c r="C1207" s="64" t="s">
        <v>256</v>
      </c>
      <c r="D1207" s="65">
        <v>8</v>
      </c>
      <c r="E1207" s="65">
        <v>8</v>
      </c>
      <c r="F1207" s="65">
        <v>0</v>
      </c>
      <c r="G1207" s="65">
        <v>0</v>
      </c>
      <c r="H1207" s="65">
        <v>0</v>
      </c>
      <c r="I1207" s="65">
        <v>0</v>
      </c>
      <c r="J1207" s="65">
        <v>0</v>
      </c>
      <c r="K1207" s="65">
        <v>0</v>
      </c>
      <c r="L1207" s="65">
        <v>0</v>
      </c>
      <c r="M1207" s="65">
        <v>0</v>
      </c>
      <c r="N1207" s="65">
        <v>0</v>
      </c>
      <c r="O1207" s="65">
        <v>0</v>
      </c>
      <c r="P1207" s="65">
        <v>0</v>
      </c>
      <c r="Q1207" s="65">
        <v>0</v>
      </c>
      <c r="R1207" s="65">
        <v>0</v>
      </c>
      <c r="S1207" s="65">
        <v>0</v>
      </c>
      <c r="T1207" s="65">
        <v>0</v>
      </c>
      <c r="U1207" s="65">
        <v>0</v>
      </c>
      <c r="V1207" s="65">
        <v>0</v>
      </c>
      <c r="W1207" s="65">
        <v>0</v>
      </c>
    </row>
    <row r="1208" spans="1:23" ht="15" customHeight="1">
      <c r="A1208" s="169"/>
      <c r="B1208" s="172"/>
      <c r="C1208" s="64" t="s">
        <v>38</v>
      </c>
      <c r="D1208" s="65">
        <v>16</v>
      </c>
      <c r="E1208" s="65">
        <v>16</v>
      </c>
      <c r="F1208" s="65">
        <v>0</v>
      </c>
      <c r="G1208" s="65">
        <v>0</v>
      </c>
      <c r="H1208" s="65">
        <v>0</v>
      </c>
      <c r="I1208" s="65">
        <v>0</v>
      </c>
      <c r="J1208" s="65">
        <v>0</v>
      </c>
      <c r="K1208" s="65">
        <v>0</v>
      </c>
      <c r="L1208" s="65">
        <v>0</v>
      </c>
      <c r="M1208" s="65">
        <v>0</v>
      </c>
      <c r="N1208" s="65">
        <v>0</v>
      </c>
      <c r="O1208" s="65">
        <v>0</v>
      </c>
      <c r="P1208" s="65">
        <v>0</v>
      </c>
      <c r="Q1208" s="65">
        <v>0</v>
      </c>
      <c r="R1208" s="65">
        <v>0</v>
      </c>
      <c r="S1208" s="65">
        <v>0</v>
      </c>
      <c r="T1208" s="65">
        <v>0</v>
      </c>
      <c r="U1208" s="65">
        <v>0</v>
      </c>
      <c r="V1208" s="65">
        <v>0</v>
      </c>
      <c r="W1208" s="65">
        <v>0</v>
      </c>
    </row>
    <row r="1209" spans="1:23" ht="15" customHeight="1">
      <c r="A1209" s="167">
        <v>13</v>
      </c>
      <c r="B1209" s="170" t="s">
        <v>11</v>
      </c>
      <c r="C1209" s="64" t="s">
        <v>255</v>
      </c>
      <c r="D1209" s="65">
        <v>5</v>
      </c>
      <c r="E1209" s="65">
        <v>5</v>
      </c>
      <c r="F1209" s="65">
        <v>0</v>
      </c>
      <c r="G1209" s="65">
        <v>0</v>
      </c>
      <c r="H1209" s="65">
        <v>0</v>
      </c>
      <c r="I1209" s="65">
        <v>0</v>
      </c>
      <c r="J1209" s="65">
        <v>0</v>
      </c>
      <c r="K1209" s="65">
        <v>0</v>
      </c>
      <c r="L1209" s="65">
        <v>0</v>
      </c>
      <c r="M1209" s="65">
        <v>0</v>
      </c>
      <c r="N1209" s="65">
        <v>0</v>
      </c>
      <c r="O1209" s="65">
        <v>0</v>
      </c>
      <c r="P1209" s="65">
        <v>0</v>
      </c>
      <c r="Q1209" s="65">
        <v>0</v>
      </c>
      <c r="R1209" s="65">
        <v>0</v>
      </c>
      <c r="S1209" s="65">
        <v>0</v>
      </c>
      <c r="T1209" s="65">
        <v>0</v>
      </c>
      <c r="U1209" s="65">
        <v>0</v>
      </c>
      <c r="V1209" s="65">
        <v>0</v>
      </c>
      <c r="W1209" s="65">
        <v>0</v>
      </c>
    </row>
    <row r="1210" spans="1:23" ht="15" customHeight="1">
      <c r="A1210" s="168"/>
      <c r="B1210" s="171"/>
      <c r="C1210" s="64" t="s">
        <v>256</v>
      </c>
      <c r="D1210" s="65">
        <v>4</v>
      </c>
      <c r="E1210" s="65">
        <v>4</v>
      </c>
      <c r="F1210" s="65">
        <v>0</v>
      </c>
      <c r="G1210" s="65">
        <v>0</v>
      </c>
      <c r="H1210" s="65">
        <v>0</v>
      </c>
      <c r="I1210" s="65">
        <v>0</v>
      </c>
      <c r="J1210" s="65">
        <v>0</v>
      </c>
      <c r="K1210" s="65">
        <v>0</v>
      </c>
      <c r="L1210" s="65">
        <v>0</v>
      </c>
      <c r="M1210" s="65">
        <v>0</v>
      </c>
      <c r="N1210" s="65">
        <v>0</v>
      </c>
      <c r="O1210" s="65">
        <v>0</v>
      </c>
      <c r="P1210" s="65">
        <v>0</v>
      </c>
      <c r="Q1210" s="65">
        <v>0</v>
      </c>
      <c r="R1210" s="65">
        <v>0</v>
      </c>
      <c r="S1210" s="65">
        <v>0</v>
      </c>
      <c r="T1210" s="65">
        <v>0</v>
      </c>
      <c r="U1210" s="65">
        <v>0</v>
      </c>
      <c r="V1210" s="65">
        <v>0</v>
      </c>
      <c r="W1210" s="65">
        <v>0</v>
      </c>
    </row>
    <row r="1211" spans="1:23" ht="15" customHeight="1">
      <c r="A1211" s="169"/>
      <c r="B1211" s="172"/>
      <c r="C1211" s="64" t="s">
        <v>38</v>
      </c>
      <c r="D1211" s="65">
        <v>9</v>
      </c>
      <c r="E1211" s="65">
        <v>9</v>
      </c>
      <c r="F1211" s="65">
        <v>0</v>
      </c>
      <c r="G1211" s="65">
        <v>0</v>
      </c>
      <c r="H1211" s="65">
        <v>0</v>
      </c>
      <c r="I1211" s="65">
        <v>0</v>
      </c>
      <c r="J1211" s="65">
        <v>0</v>
      </c>
      <c r="K1211" s="65">
        <v>0</v>
      </c>
      <c r="L1211" s="65">
        <v>0</v>
      </c>
      <c r="M1211" s="65">
        <v>0</v>
      </c>
      <c r="N1211" s="65">
        <v>0</v>
      </c>
      <c r="O1211" s="65">
        <v>0</v>
      </c>
      <c r="P1211" s="65">
        <v>0</v>
      </c>
      <c r="Q1211" s="65">
        <v>0</v>
      </c>
      <c r="R1211" s="65">
        <v>0</v>
      </c>
      <c r="S1211" s="65">
        <v>0</v>
      </c>
      <c r="T1211" s="65">
        <v>0</v>
      </c>
      <c r="U1211" s="65">
        <v>0</v>
      </c>
      <c r="V1211" s="65">
        <v>0</v>
      </c>
      <c r="W1211" s="65">
        <v>0</v>
      </c>
    </row>
    <row r="1212" spans="1:23" ht="15" customHeight="1">
      <c r="A1212" s="167">
        <v>14</v>
      </c>
      <c r="B1212" s="170" t="s">
        <v>10</v>
      </c>
      <c r="C1212" s="64" t="s">
        <v>255</v>
      </c>
      <c r="D1212" s="65">
        <v>8</v>
      </c>
      <c r="E1212" s="65">
        <v>8</v>
      </c>
      <c r="F1212" s="65">
        <v>0</v>
      </c>
      <c r="G1212" s="65">
        <v>0</v>
      </c>
      <c r="H1212" s="65">
        <v>0</v>
      </c>
      <c r="I1212" s="65">
        <v>0</v>
      </c>
      <c r="J1212" s="65">
        <v>0</v>
      </c>
      <c r="K1212" s="65">
        <v>0</v>
      </c>
      <c r="L1212" s="65">
        <v>0</v>
      </c>
      <c r="M1212" s="65">
        <v>0</v>
      </c>
      <c r="N1212" s="65">
        <v>0</v>
      </c>
      <c r="O1212" s="65">
        <v>0</v>
      </c>
      <c r="P1212" s="65">
        <v>0</v>
      </c>
      <c r="Q1212" s="65">
        <v>0</v>
      </c>
      <c r="R1212" s="65">
        <v>0</v>
      </c>
      <c r="S1212" s="65">
        <v>0</v>
      </c>
      <c r="T1212" s="65">
        <v>0</v>
      </c>
      <c r="U1212" s="65">
        <v>0</v>
      </c>
      <c r="V1212" s="65">
        <v>0</v>
      </c>
      <c r="W1212" s="65">
        <v>0</v>
      </c>
    </row>
    <row r="1213" spans="1:23" ht="15" customHeight="1">
      <c r="A1213" s="168"/>
      <c r="B1213" s="171"/>
      <c r="C1213" s="64" t="s">
        <v>256</v>
      </c>
      <c r="D1213" s="65">
        <v>5</v>
      </c>
      <c r="E1213" s="65">
        <v>5</v>
      </c>
      <c r="F1213" s="65">
        <v>0</v>
      </c>
      <c r="G1213" s="65">
        <v>0</v>
      </c>
      <c r="H1213" s="65">
        <v>0</v>
      </c>
      <c r="I1213" s="65">
        <v>0</v>
      </c>
      <c r="J1213" s="65">
        <v>0</v>
      </c>
      <c r="K1213" s="65">
        <v>0</v>
      </c>
      <c r="L1213" s="65">
        <v>0</v>
      </c>
      <c r="M1213" s="65">
        <v>0</v>
      </c>
      <c r="N1213" s="65">
        <v>0</v>
      </c>
      <c r="O1213" s="65">
        <v>0</v>
      </c>
      <c r="P1213" s="65">
        <v>0</v>
      </c>
      <c r="Q1213" s="65">
        <v>0</v>
      </c>
      <c r="R1213" s="65">
        <v>0</v>
      </c>
      <c r="S1213" s="65">
        <v>0</v>
      </c>
      <c r="T1213" s="65">
        <v>0</v>
      </c>
      <c r="U1213" s="65">
        <v>0</v>
      </c>
      <c r="V1213" s="65">
        <v>0</v>
      </c>
      <c r="W1213" s="65">
        <v>0</v>
      </c>
    </row>
    <row r="1214" spans="1:23" ht="15" customHeight="1">
      <c r="A1214" s="169"/>
      <c r="B1214" s="172"/>
      <c r="C1214" s="64" t="s">
        <v>38</v>
      </c>
      <c r="D1214" s="65">
        <v>13</v>
      </c>
      <c r="E1214" s="65">
        <v>13</v>
      </c>
      <c r="F1214" s="65">
        <v>0</v>
      </c>
      <c r="G1214" s="65">
        <v>0</v>
      </c>
      <c r="H1214" s="65">
        <v>0</v>
      </c>
      <c r="I1214" s="65">
        <v>0</v>
      </c>
      <c r="J1214" s="65">
        <v>0</v>
      </c>
      <c r="K1214" s="65">
        <v>0</v>
      </c>
      <c r="L1214" s="65">
        <v>0</v>
      </c>
      <c r="M1214" s="65">
        <v>0</v>
      </c>
      <c r="N1214" s="65">
        <v>0</v>
      </c>
      <c r="O1214" s="65">
        <v>0</v>
      </c>
      <c r="P1214" s="65">
        <v>0</v>
      </c>
      <c r="Q1214" s="65">
        <v>0</v>
      </c>
      <c r="R1214" s="65">
        <v>0</v>
      </c>
      <c r="S1214" s="65">
        <v>0</v>
      </c>
      <c r="T1214" s="65">
        <v>0</v>
      </c>
      <c r="U1214" s="65">
        <v>0</v>
      </c>
      <c r="V1214" s="65">
        <v>0</v>
      </c>
      <c r="W1214" s="65">
        <v>0</v>
      </c>
    </row>
    <row r="1215" spans="1:23" ht="15" customHeight="1">
      <c r="A1215" s="167">
        <v>15</v>
      </c>
      <c r="B1215" s="170" t="s">
        <v>9</v>
      </c>
      <c r="C1215" s="64" t="s">
        <v>255</v>
      </c>
      <c r="D1215" s="65">
        <v>3</v>
      </c>
      <c r="E1215" s="65">
        <v>3</v>
      </c>
      <c r="F1215" s="65">
        <v>0</v>
      </c>
      <c r="G1215" s="65">
        <v>0</v>
      </c>
      <c r="H1215" s="65">
        <v>0</v>
      </c>
      <c r="I1215" s="65">
        <v>0</v>
      </c>
      <c r="J1215" s="65">
        <v>0</v>
      </c>
      <c r="K1215" s="65">
        <v>0</v>
      </c>
      <c r="L1215" s="65">
        <v>0</v>
      </c>
      <c r="M1215" s="65">
        <v>0</v>
      </c>
      <c r="N1215" s="65">
        <v>0</v>
      </c>
      <c r="O1215" s="65">
        <v>0</v>
      </c>
      <c r="P1215" s="65">
        <v>0</v>
      </c>
      <c r="Q1215" s="65">
        <v>0</v>
      </c>
      <c r="R1215" s="65">
        <v>0</v>
      </c>
      <c r="S1215" s="65">
        <v>0</v>
      </c>
      <c r="T1215" s="65">
        <v>0</v>
      </c>
      <c r="U1215" s="65">
        <v>0</v>
      </c>
      <c r="V1215" s="65">
        <v>0</v>
      </c>
      <c r="W1215" s="65">
        <v>0</v>
      </c>
    </row>
    <row r="1216" spans="1:23" ht="15" customHeight="1">
      <c r="A1216" s="168"/>
      <c r="B1216" s="171"/>
      <c r="C1216" s="64" t="s">
        <v>256</v>
      </c>
      <c r="D1216" s="65">
        <v>2</v>
      </c>
      <c r="E1216" s="65">
        <v>2</v>
      </c>
      <c r="F1216" s="65">
        <v>0</v>
      </c>
      <c r="G1216" s="65">
        <v>0</v>
      </c>
      <c r="H1216" s="65">
        <v>0</v>
      </c>
      <c r="I1216" s="65">
        <v>0</v>
      </c>
      <c r="J1216" s="65">
        <v>0</v>
      </c>
      <c r="K1216" s="65">
        <v>0</v>
      </c>
      <c r="L1216" s="65">
        <v>0</v>
      </c>
      <c r="M1216" s="65">
        <v>0</v>
      </c>
      <c r="N1216" s="65">
        <v>0</v>
      </c>
      <c r="O1216" s="65">
        <v>0</v>
      </c>
      <c r="P1216" s="65">
        <v>0</v>
      </c>
      <c r="Q1216" s="65">
        <v>0</v>
      </c>
      <c r="R1216" s="65">
        <v>0</v>
      </c>
      <c r="S1216" s="65">
        <v>0</v>
      </c>
      <c r="T1216" s="65">
        <v>0</v>
      </c>
      <c r="U1216" s="65">
        <v>0</v>
      </c>
      <c r="V1216" s="65">
        <v>0</v>
      </c>
      <c r="W1216" s="65">
        <v>0</v>
      </c>
    </row>
    <row r="1217" spans="1:23" ht="15" customHeight="1">
      <c r="A1217" s="169"/>
      <c r="B1217" s="172"/>
      <c r="C1217" s="64" t="s">
        <v>38</v>
      </c>
      <c r="D1217" s="65">
        <v>5</v>
      </c>
      <c r="E1217" s="65">
        <v>5</v>
      </c>
      <c r="F1217" s="65">
        <v>0</v>
      </c>
      <c r="G1217" s="65">
        <v>0</v>
      </c>
      <c r="H1217" s="65">
        <v>0</v>
      </c>
      <c r="I1217" s="65">
        <v>0</v>
      </c>
      <c r="J1217" s="65">
        <v>0</v>
      </c>
      <c r="K1217" s="65">
        <v>0</v>
      </c>
      <c r="L1217" s="65">
        <v>0</v>
      </c>
      <c r="M1217" s="65">
        <v>0</v>
      </c>
      <c r="N1217" s="65">
        <v>0</v>
      </c>
      <c r="O1217" s="65">
        <v>0</v>
      </c>
      <c r="P1217" s="65">
        <v>0</v>
      </c>
      <c r="Q1217" s="65">
        <v>0</v>
      </c>
      <c r="R1217" s="65">
        <v>0</v>
      </c>
      <c r="S1217" s="65">
        <v>0</v>
      </c>
      <c r="T1217" s="65">
        <v>0</v>
      </c>
      <c r="U1217" s="65">
        <v>0</v>
      </c>
      <c r="V1217" s="65">
        <v>0</v>
      </c>
      <c r="W1217" s="65">
        <v>0</v>
      </c>
    </row>
    <row r="1218" spans="1:23" ht="15" customHeight="1">
      <c r="A1218" s="167">
        <v>16</v>
      </c>
      <c r="B1218" s="170" t="s">
        <v>8</v>
      </c>
      <c r="C1218" s="64" t="s">
        <v>255</v>
      </c>
      <c r="D1218" s="65">
        <v>2</v>
      </c>
      <c r="E1218" s="65">
        <v>2</v>
      </c>
      <c r="F1218" s="65">
        <v>0</v>
      </c>
      <c r="G1218" s="65">
        <v>0</v>
      </c>
      <c r="H1218" s="65">
        <v>0</v>
      </c>
      <c r="I1218" s="65">
        <v>0</v>
      </c>
      <c r="J1218" s="65">
        <v>0</v>
      </c>
      <c r="K1218" s="65">
        <v>0</v>
      </c>
      <c r="L1218" s="65">
        <v>0</v>
      </c>
      <c r="M1218" s="65">
        <v>0</v>
      </c>
      <c r="N1218" s="65">
        <v>0</v>
      </c>
      <c r="O1218" s="65">
        <v>0</v>
      </c>
      <c r="P1218" s="65">
        <v>0</v>
      </c>
      <c r="Q1218" s="65">
        <v>0</v>
      </c>
      <c r="R1218" s="65">
        <v>0</v>
      </c>
      <c r="S1218" s="65">
        <v>0</v>
      </c>
      <c r="T1218" s="65">
        <v>0</v>
      </c>
      <c r="U1218" s="65">
        <v>0</v>
      </c>
      <c r="V1218" s="65">
        <v>0</v>
      </c>
      <c r="W1218" s="65">
        <v>0</v>
      </c>
    </row>
    <row r="1219" spans="1:23" ht="15" customHeight="1">
      <c r="A1219" s="168"/>
      <c r="B1219" s="171"/>
      <c r="C1219" s="64" t="s">
        <v>256</v>
      </c>
      <c r="D1219" s="65">
        <v>0</v>
      </c>
      <c r="E1219" s="65">
        <v>0</v>
      </c>
      <c r="F1219" s="65">
        <v>0</v>
      </c>
      <c r="G1219" s="65">
        <v>0</v>
      </c>
      <c r="H1219" s="65">
        <v>0</v>
      </c>
      <c r="I1219" s="65">
        <v>0</v>
      </c>
      <c r="J1219" s="65">
        <v>0</v>
      </c>
      <c r="K1219" s="65">
        <v>0</v>
      </c>
      <c r="L1219" s="65">
        <v>0</v>
      </c>
      <c r="M1219" s="65">
        <v>0</v>
      </c>
      <c r="N1219" s="65">
        <v>0</v>
      </c>
      <c r="O1219" s="65">
        <v>0</v>
      </c>
      <c r="P1219" s="65">
        <v>0</v>
      </c>
      <c r="Q1219" s="65">
        <v>0</v>
      </c>
      <c r="R1219" s="65">
        <v>0</v>
      </c>
      <c r="S1219" s="65">
        <v>0</v>
      </c>
      <c r="T1219" s="65">
        <v>0</v>
      </c>
      <c r="U1219" s="65">
        <v>0</v>
      </c>
      <c r="V1219" s="65">
        <v>0</v>
      </c>
      <c r="W1219" s="65">
        <v>0</v>
      </c>
    </row>
    <row r="1220" spans="1:23" ht="15" customHeight="1">
      <c r="A1220" s="169"/>
      <c r="B1220" s="172"/>
      <c r="C1220" s="64" t="s">
        <v>38</v>
      </c>
      <c r="D1220" s="65">
        <v>2</v>
      </c>
      <c r="E1220" s="65">
        <v>2</v>
      </c>
      <c r="F1220" s="65">
        <v>0</v>
      </c>
      <c r="G1220" s="65">
        <v>0</v>
      </c>
      <c r="H1220" s="65">
        <v>0</v>
      </c>
      <c r="I1220" s="65">
        <v>0</v>
      </c>
      <c r="J1220" s="65">
        <v>0</v>
      </c>
      <c r="K1220" s="65">
        <v>0</v>
      </c>
      <c r="L1220" s="65">
        <v>0</v>
      </c>
      <c r="M1220" s="65">
        <v>0</v>
      </c>
      <c r="N1220" s="65">
        <v>0</v>
      </c>
      <c r="O1220" s="65">
        <v>0</v>
      </c>
      <c r="P1220" s="65">
        <v>0</v>
      </c>
      <c r="Q1220" s="65">
        <v>0</v>
      </c>
      <c r="R1220" s="65">
        <v>0</v>
      </c>
      <c r="S1220" s="65">
        <v>0</v>
      </c>
      <c r="T1220" s="65">
        <v>0</v>
      </c>
      <c r="U1220" s="65">
        <v>0</v>
      </c>
      <c r="V1220" s="65">
        <v>0</v>
      </c>
      <c r="W1220" s="65">
        <v>0</v>
      </c>
    </row>
    <row r="1221" spans="1:23" ht="15" customHeight="1">
      <c r="A1221" s="167">
        <v>17</v>
      </c>
      <c r="B1221" s="170" t="s">
        <v>7</v>
      </c>
      <c r="C1221" s="64" t="s">
        <v>255</v>
      </c>
      <c r="D1221" s="65">
        <v>4</v>
      </c>
      <c r="E1221" s="65">
        <v>4</v>
      </c>
      <c r="F1221" s="65">
        <v>0</v>
      </c>
      <c r="G1221" s="65">
        <v>0</v>
      </c>
      <c r="H1221" s="65">
        <v>0</v>
      </c>
      <c r="I1221" s="65">
        <v>0</v>
      </c>
      <c r="J1221" s="65">
        <v>0</v>
      </c>
      <c r="K1221" s="65">
        <v>0</v>
      </c>
      <c r="L1221" s="65">
        <v>0</v>
      </c>
      <c r="M1221" s="65">
        <v>0</v>
      </c>
      <c r="N1221" s="65">
        <v>0</v>
      </c>
      <c r="O1221" s="65">
        <v>0</v>
      </c>
      <c r="P1221" s="65">
        <v>0</v>
      </c>
      <c r="Q1221" s="65">
        <v>0</v>
      </c>
      <c r="R1221" s="65">
        <v>0</v>
      </c>
      <c r="S1221" s="65">
        <v>0</v>
      </c>
      <c r="T1221" s="65">
        <v>0</v>
      </c>
      <c r="U1221" s="65">
        <v>0</v>
      </c>
      <c r="V1221" s="65">
        <v>0</v>
      </c>
      <c r="W1221" s="65">
        <v>0</v>
      </c>
    </row>
    <row r="1222" spans="1:23" ht="15" customHeight="1">
      <c r="A1222" s="168"/>
      <c r="B1222" s="171"/>
      <c r="C1222" s="64" t="s">
        <v>256</v>
      </c>
      <c r="D1222" s="65">
        <v>1</v>
      </c>
      <c r="E1222" s="65">
        <v>1</v>
      </c>
      <c r="F1222" s="65">
        <v>0</v>
      </c>
      <c r="G1222" s="65">
        <v>0</v>
      </c>
      <c r="H1222" s="65">
        <v>0</v>
      </c>
      <c r="I1222" s="65">
        <v>0</v>
      </c>
      <c r="J1222" s="65">
        <v>0</v>
      </c>
      <c r="K1222" s="65">
        <v>0</v>
      </c>
      <c r="L1222" s="65">
        <v>0</v>
      </c>
      <c r="M1222" s="65">
        <v>0</v>
      </c>
      <c r="N1222" s="65">
        <v>0</v>
      </c>
      <c r="O1222" s="65">
        <v>0</v>
      </c>
      <c r="P1222" s="65">
        <v>0</v>
      </c>
      <c r="Q1222" s="65">
        <v>0</v>
      </c>
      <c r="R1222" s="65">
        <v>0</v>
      </c>
      <c r="S1222" s="65">
        <v>0</v>
      </c>
      <c r="T1222" s="65">
        <v>0</v>
      </c>
      <c r="U1222" s="65">
        <v>0</v>
      </c>
      <c r="V1222" s="65">
        <v>0</v>
      </c>
      <c r="W1222" s="65">
        <v>0</v>
      </c>
    </row>
    <row r="1223" spans="1:23" ht="15" customHeight="1">
      <c r="A1223" s="169"/>
      <c r="B1223" s="172"/>
      <c r="C1223" s="64" t="s">
        <v>38</v>
      </c>
      <c r="D1223" s="65">
        <v>5</v>
      </c>
      <c r="E1223" s="65">
        <v>5</v>
      </c>
      <c r="F1223" s="65">
        <v>0</v>
      </c>
      <c r="G1223" s="65">
        <v>0</v>
      </c>
      <c r="H1223" s="65">
        <v>0</v>
      </c>
      <c r="I1223" s="65">
        <v>0</v>
      </c>
      <c r="J1223" s="65">
        <v>0</v>
      </c>
      <c r="K1223" s="65">
        <v>0</v>
      </c>
      <c r="L1223" s="65">
        <v>0</v>
      </c>
      <c r="M1223" s="65">
        <v>0</v>
      </c>
      <c r="N1223" s="65">
        <v>0</v>
      </c>
      <c r="O1223" s="65">
        <v>0</v>
      </c>
      <c r="P1223" s="65">
        <v>0</v>
      </c>
      <c r="Q1223" s="65">
        <v>0</v>
      </c>
      <c r="R1223" s="65">
        <v>0</v>
      </c>
      <c r="S1223" s="65">
        <v>0</v>
      </c>
      <c r="T1223" s="65">
        <v>0</v>
      </c>
      <c r="U1223" s="65">
        <v>0</v>
      </c>
      <c r="V1223" s="65">
        <v>0</v>
      </c>
      <c r="W1223" s="65">
        <v>0</v>
      </c>
    </row>
    <row r="1224" spans="1:23" ht="15" customHeight="1">
      <c r="A1224" s="167">
        <v>18</v>
      </c>
      <c r="B1224" s="170" t="s">
        <v>6</v>
      </c>
      <c r="C1224" s="64" t="s">
        <v>255</v>
      </c>
      <c r="D1224" s="65">
        <v>12</v>
      </c>
      <c r="E1224" s="65">
        <v>12</v>
      </c>
      <c r="F1224" s="65">
        <v>0</v>
      </c>
      <c r="G1224" s="65">
        <v>0</v>
      </c>
      <c r="H1224" s="65">
        <v>0</v>
      </c>
      <c r="I1224" s="65">
        <v>0</v>
      </c>
      <c r="J1224" s="65">
        <v>0</v>
      </c>
      <c r="K1224" s="65">
        <v>0</v>
      </c>
      <c r="L1224" s="65">
        <v>0</v>
      </c>
      <c r="M1224" s="65">
        <v>0</v>
      </c>
      <c r="N1224" s="65">
        <v>0</v>
      </c>
      <c r="O1224" s="65">
        <v>0</v>
      </c>
      <c r="P1224" s="65">
        <v>0</v>
      </c>
      <c r="Q1224" s="65">
        <v>0</v>
      </c>
      <c r="R1224" s="65">
        <v>0</v>
      </c>
      <c r="S1224" s="65">
        <v>0</v>
      </c>
      <c r="T1224" s="65">
        <v>0</v>
      </c>
      <c r="U1224" s="65">
        <v>0</v>
      </c>
      <c r="V1224" s="65">
        <v>0</v>
      </c>
      <c r="W1224" s="65">
        <v>0</v>
      </c>
    </row>
    <row r="1225" spans="1:23" ht="15" customHeight="1">
      <c r="A1225" s="168"/>
      <c r="B1225" s="171"/>
      <c r="C1225" s="64" t="s">
        <v>256</v>
      </c>
      <c r="D1225" s="65">
        <v>3</v>
      </c>
      <c r="E1225" s="65">
        <v>3</v>
      </c>
      <c r="F1225" s="65">
        <v>0</v>
      </c>
      <c r="G1225" s="65">
        <v>0</v>
      </c>
      <c r="H1225" s="65">
        <v>0</v>
      </c>
      <c r="I1225" s="65">
        <v>0</v>
      </c>
      <c r="J1225" s="65">
        <v>0</v>
      </c>
      <c r="K1225" s="65">
        <v>0</v>
      </c>
      <c r="L1225" s="65">
        <v>0</v>
      </c>
      <c r="M1225" s="65">
        <v>0</v>
      </c>
      <c r="N1225" s="65">
        <v>0</v>
      </c>
      <c r="O1225" s="65">
        <v>0</v>
      </c>
      <c r="P1225" s="65">
        <v>0</v>
      </c>
      <c r="Q1225" s="65">
        <v>0</v>
      </c>
      <c r="R1225" s="65">
        <v>0</v>
      </c>
      <c r="S1225" s="65">
        <v>0</v>
      </c>
      <c r="T1225" s="65">
        <v>0</v>
      </c>
      <c r="U1225" s="65">
        <v>0</v>
      </c>
      <c r="V1225" s="65">
        <v>0</v>
      </c>
      <c r="W1225" s="65">
        <v>0</v>
      </c>
    </row>
    <row r="1226" spans="1:23" ht="15" customHeight="1">
      <c r="A1226" s="169"/>
      <c r="B1226" s="172"/>
      <c r="C1226" s="64" t="s">
        <v>38</v>
      </c>
      <c r="D1226" s="65">
        <v>15</v>
      </c>
      <c r="E1226" s="65">
        <v>15</v>
      </c>
      <c r="F1226" s="65">
        <v>0</v>
      </c>
      <c r="G1226" s="65">
        <v>0</v>
      </c>
      <c r="H1226" s="65">
        <v>0</v>
      </c>
      <c r="I1226" s="65">
        <v>0</v>
      </c>
      <c r="J1226" s="65">
        <v>0</v>
      </c>
      <c r="K1226" s="65">
        <v>0</v>
      </c>
      <c r="L1226" s="65">
        <v>0</v>
      </c>
      <c r="M1226" s="65">
        <v>0</v>
      </c>
      <c r="N1226" s="65">
        <v>0</v>
      </c>
      <c r="O1226" s="65">
        <v>0</v>
      </c>
      <c r="P1226" s="65">
        <v>0</v>
      </c>
      <c r="Q1226" s="65">
        <v>0</v>
      </c>
      <c r="R1226" s="65">
        <v>0</v>
      </c>
      <c r="S1226" s="65">
        <v>0</v>
      </c>
      <c r="T1226" s="65">
        <v>0</v>
      </c>
      <c r="U1226" s="65">
        <v>0</v>
      </c>
      <c r="V1226" s="65">
        <v>0</v>
      </c>
      <c r="W1226" s="65">
        <v>0</v>
      </c>
    </row>
    <row r="1227" spans="1:23" ht="15" customHeight="1">
      <c r="A1227" s="167">
        <v>19</v>
      </c>
      <c r="B1227" s="170" t="s">
        <v>5</v>
      </c>
      <c r="C1227" s="64" t="s">
        <v>255</v>
      </c>
      <c r="D1227" s="65">
        <v>7</v>
      </c>
      <c r="E1227" s="65">
        <v>7</v>
      </c>
      <c r="F1227" s="65">
        <v>0</v>
      </c>
      <c r="G1227" s="65">
        <v>0</v>
      </c>
      <c r="H1227" s="65">
        <v>0</v>
      </c>
      <c r="I1227" s="65">
        <v>0</v>
      </c>
      <c r="J1227" s="65">
        <v>0</v>
      </c>
      <c r="K1227" s="65">
        <v>0</v>
      </c>
      <c r="L1227" s="65">
        <v>0</v>
      </c>
      <c r="M1227" s="65">
        <v>0</v>
      </c>
      <c r="N1227" s="65">
        <v>0</v>
      </c>
      <c r="O1227" s="65">
        <v>0</v>
      </c>
      <c r="P1227" s="65">
        <v>0</v>
      </c>
      <c r="Q1227" s="65">
        <v>0</v>
      </c>
      <c r="R1227" s="65">
        <v>0</v>
      </c>
      <c r="S1227" s="65">
        <v>0</v>
      </c>
      <c r="T1227" s="65">
        <v>0</v>
      </c>
      <c r="U1227" s="65">
        <v>0</v>
      </c>
      <c r="V1227" s="65">
        <v>0</v>
      </c>
      <c r="W1227" s="65">
        <v>0</v>
      </c>
    </row>
    <row r="1228" spans="1:23" ht="15" customHeight="1">
      <c r="A1228" s="168"/>
      <c r="B1228" s="171"/>
      <c r="C1228" s="64" t="s">
        <v>256</v>
      </c>
      <c r="D1228" s="65">
        <v>1</v>
      </c>
      <c r="E1228" s="65">
        <v>1</v>
      </c>
      <c r="F1228" s="65">
        <v>0</v>
      </c>
      <c r="G1228" s="65">
        <v>0</v>
      </c>
      <c r="H1228" s="65">
        <v>0</v>
      </c>
      <c r="I1228" s="65">
        <v>0</v>
      </c>
      <c r="J1228" s="65">
        <v>0</v>
      </c>
      <c r="K1228" s="65">
        <v>0</v>
      </c>
      <c r="L1228" s="65">
        <v>0</v>
      </c>
      <c r="M1228" s="65">
        <v>0</v>
      </c>
      <c r="N1228" s="65">
        <v>0</v>
      </c>
      <c r="O1228" s="65">
        <v>0</v>
      </c>
      <c r="P1228" s="65">
        <v>0</v>
      </c>
      <c r="Q1228" s="65">
        <v>0</v>
      </c>
      <c r="R1228" s="65">
        <v>0</v>
      </c>
      <c r="S1228" s="65">
        <v>0</v>
      </c>
      <c r="T1228" s="65">
        <v>0</v>
      </c>
      <c r="U1228" s="65">
        <v>0</v>
      </c>
      <c r="V1228" s="65">
        <v>0</v>
      </c>
      <c r="W1228" s="65">
        <v>0</v>
      </c>
    </row>
    <row r="1229" spans="1:23" ht="15" customHeight="1">
      <c r="A1229" s="169"/>
      <c r="B1229" s="172"/>
      <c r="C1229" s="64" t="s">
        <v>38</v>
      </c>
      <c r="D1229" s="65">
        <v>8</v>
      </c>
      <c r="E1229" s="65">
        <v>8</v>
      </c>
      <c r="F1229" s="65">
        <v>0</v>
      </c>
      <c r="G1229" s="65">
        <v>0</v>
      </c>
      <c r="H1229" s="65">
        <v>0</v>
      </c>
      <c r="I1229" s="65">
        <v>0</v>
      </c>
      <c r="J1229" s="65">
        <v>0</v>
      </c>
      <c r="K1229" s="65">
        <v>0</v>
      </c>
      <c r="L1229" s="65">
        <v>0</v>
      </c>
      <c r="M1229" s="65">
        <v>0</v>
      </c>
      <c r="N1229" s="65">
        <v>0</v>
      </c>
      <c r="O1229" s="65">
        <v>0</v>
      </c>
      <c r="P1229" s="65">
        <v>0</v>
      </c>
      <c r="Q1229" s="65">
        <v>0</v>
      </c>
      <c r="R1229" s="65">
        <v>0</v>
      </c>
      <c r="S1229" s="65">
        <v>0</v>
      </c>
      <c r="T1229" s="65">
        <v>0</v>
      </c>
      <c r="U1229" s="65">
        <v>0</v>
      </c>
      <c r="V1229" s="65">
        <v>0</v>
      </c>
      <c r="W1229" s="65">
        <v>0</v>
      </c>
    </row>
    <row r="1230" spans="1:23" ht="15" customHeight="1">
      <c r="A1230" s="167">
        <v>20</v>
      </c>
      <c r="B1230" s="170" t="s">
        <v>4</v>
      </c>
      <c r="C1230" s="64" t="s">
        <v>255</v>
      </c>
      <c r="D1230" s="65">
        <v>15</v>
      </c>
      <c r="E1230" s="65">
        <v>15</v>
      </c>
      <c r="F1230" s="65">
        <v>0</v>
      </c>
      <c r="G1230" s="65">
        <v>0</v>
      </c>
      <c r="H1230" s="65">
        <v>0</v>
      </c>
      <c r="I1230" s="65">
        <v>0</v>
      </c>
      <c r="J1230" s="65">
        <v>0</v>
      </c>
      <c r="K1230" s="65">
        <v>0</v>
      </c>
      <c r="L1230" s="65">
        <v>0</v>
      </c>
      <c r="M1230" s="65">
        <v>0</v>
      </c>
      <c r="N1230" s="65">
        <v>0</v>
      </c>
      <c r="O1230" s="65">
        <v>0</v>
      </c>
      <c r="P1230" s="65">
        <v>0</v>
      </c>
      <c r="Q1230" s="65">
        <v>0</v>
      </c>
      <c r="R1230" s="65">
        <v>0</v>
      </c>
      <c r="S1230" s="65">
        <v>0</v>
      </c>
      <c r="T1230" s="65">
        <v>0</v>
      </c>
      <c r="U1230" s="65">
        <v>0</v>
      </c>
      <c r="V1230" s="65">
        <v>0</v>
      </c>
      <c r="W1230" s="65">
        <v>0</v>
      </c>
    </row>
    <row r="1231" spans="1:23" ht="15" customHeight="1">
      <c r="A1231" s="168"/>
      <c r="B1231" s="171"/>
      <c r="C1231" s="64" t="s">
        <v>256</v>
      </c>
      <c r="D1231" s="65">
        <v>2</v>
      </c>
      <c r="E1231" s="65">
        <v>2</v>
      </c>
      <c r="F1231" s="65">
        <v>0</v>
      </c>
      <c r="G1231" s="65">
        <v>0</v>
      </c>
      <c r="H1231" s="65">
        <v>0</v>
      </c>
      <c r="I1231" s="65">
        <v>0</v>
      </c>
      <c r="J1231" s="65">
        <v>0</v>
      </c>
      <c r="K1231" s="65">
        <v>0</v>
      </c>
      <c r="L1231" s="65">
        <v>0</v>
      </c>
      <c r="M1231" s="65">
        <v>0</v>
      </c>
      <c r="N1231" s="65">
        <v>0</v>
      </c>
      <c r="O1231" s="65">
        <v>0</v>
      </c>
      <c r="P1231" s="65">
        <v>0</v>
      </c>
      <c r="Q1231" s="65">
        <v>0</v>
      </c>
      <c r="R1231" s="65">
        <v>0</v>
      </c>
      <c r="S1231" s="65">
        <v>0</v>
      </c>
      <c r="T1231" s="65">
        <v>0</v>
      </c>
      <c r="U1231" s="65">
        <v>0</v>
      </c>
      <c r="V1231" s="65">
        <v>0</v>
      </c>
      <c r="W1231" s="65">
        <v>0</v>
      </c>
    </row>
    <row r="1232" spans="1:23" ht="15" customHeight="1">
      <c r="A1232" s="169"/>
      <c r="B1232" s="172"/>
      <c r="C1232" s="64" t="s">
        <v>38</v>
      </c>
      <c r="D1232" s="65">
        <v>17</v>
      </c>
      <c r="E1232" s="65">
        <v>17</v>
      </c>
      <c r="F1232" s="65">
        <v>0</v>
      </c>
      <c r="G1232" s="65">
        <v>0</v>
      </c>
      <c r="H1232" s="65">
        <v>0</v>
      </c>
      <c r="I1232" s="65">
        <v>0</v>
      </c>
      <c r="J1232" s="65">
        <v>0</v>
      </c>
      <c r="K1232" s="65">
        <v>0</v>
      </c>
      <c r="L1232" s="65">
        <v>0</v>
      </c>
      <c r="M1232" s="65">
        <v>0</v>
      </c>
      <c r="N1232" s="65">
        <v>0</v>
      </c>
      <c r="O1232" s="65">
        <v>0</v>
      </c>
      <c r="P1232" s="65">
        <v>0</v>
      </c>
      <c r="Q1232" s="65">
        <v>0</v>
      </c>
      <c r="R1232" s="65">
        <v>0</v>
      </c>
      <c r="S1232" s="65">
        <v>0</v>
      </c>
      <c r="T1232" s="65">
        <v>0</v>
      </c>
      <c r="U1232" s="65">
        <v>0</v>
      </c>
      <c r="V1232" s="65">
        <v>0</v>
      </c>
      <c r="W1232" s="65">
        <v>0</v>
      </c>
    </row>
    <row r="1233" spans="1:23" ht="15" customHeight="1">
      <c r="A1233" s="167">
        <v>21</v>
      </c>
      <c r="B1233" s="170" t="s">
        <v>3</v>
      </c>
      <c r="C1233" s="64" t="s">
        <v>255</v>
      </c>
      <c r="D1233" s="65">
        <v>7</v>
      </c>
      <c r="E1233" s="65">
        <v>7</v>
      </c>
      <c r="F1233" s="65">
        <v>0</v>
      </c>
      <c r="G1233" s="65">
        <v>0</v>
      </c>
      <c r="H1233" s="65">
        <v>0</v>
      </c>
      <c r="I1233" s="65">
        <v>0</v>
      </c>
      <c r="J1233" s="65">
        <v>0</v>
      </c>
      <c r="K1233" s="65">
        <v>0</v>
      </c>
      <c r="L1233" s="65">
        <v>0</v>
      </c>
      <c r="M1233" s="65">
        <v>0</v>
      </c>
      <c r="N1233" s="65">
        <v>0</v>
      </c>
      <c r="O1233" s="65">
        <v>0</v>
      </c>
      <c r="P1233" s="65">
        <v>0</v>
      </c>
      <c r="Q1233" s="65">
        <v>0</v>
      </c>
      <c r="R1233" s="65">
        <v>0</v>
      </c>
      <c r="S1233" s="65">
        <v>0</v>
      </c>
      <c r="T1233" s="65">
        <v>0</v>
      </c>
      <c r="U1233" s="65">
        <v>0</v>
      </c>
      <c r="V1233" s="65">
        <v>0</v>
      </c>
      <c r="W1233" s="65">
        <v>0</v>
      </c>
    </row>
    <row r="1234" spans="1:23" ht="15" customHeight="1">
      <c r="A1234" s="168"/>
      <c r="B1234" s="171"/>
      <c r="C1234" s="64" t="s">
        <v>256</v>
      </c>
      <c r="D1234" s="65">
        <v>3</v>
      </c>
      <c r="E1234" s="65">
        <v>3</v>
      </c>
      <c r="F1234" s="65">
        <v>0</v>
      </c>
      <c r="G1234" s="65">
        <v>0</v>
      </c>
      <c r="H1234" s="65">
        <v>0</v>
      </c>
      <c r="I1234" s="65">
        <v>0</v>
      </c>
      <c r="J1234" s="65">
        <v>0</v>
      </c>
      <c r="K1234" s="65">
        <v>0</v>
      </c>
      <c r="L1234" s="65">
        <v>0</v>
      </c>
      <c r="M1234" s="65">
        <v>0</v>
      </c>
      <c r="N1234" s="65">
        <v>0</v>
      </c>
      <c r="O1234" s="65">
        <v>0</v>
      </c>
      <c r="P1234" s="65">
        <v>0</v>
      </c>
      <c r="Q1234" s="65">
        <v>0</v>
      </c>
      <c r="R1234" s="65">
        <v>0</v>
      </c>
      <c r="S1234" s="65">
        <v>0</v>
      </c>
      <c r="T1234" s="65">
        <v>0</v>
      </c>
      <c r="U1234" s="65">
        <v>0</v>
      </c>
      <c r="V1234" s="65">
        <v>0</v>
      </c>
      <c r="W1234" s="65">
        <v>0</v>
      </c>
    </row>
    <row r="1235" spans="1:23" ht="15" customHeight="1">
      <c r="A1235" s="169"/>
      <c r="B1235" s="186"/>
      <c r="C1235" s="64" t="s">
        <v>38</v>
      </c>
      <c r="D1235" s="65">
        <v>10</v>
      </c>
      <c r="E1235" s="65">
        <v>10</v>
      </c>
      <c r="F1235" s="65">
        <v>0</v>
      </c>
      <c r="G1235" s="65">
        <v>0</v>
      </c>
      <c r="H1235" s="65">
        <v>0</v>
      </c>
      <c r="I1235" s="65">
        <v>0</v>
      </c>
      <c r="J1235" s="65">
        <v>0</v>
      </c>
      <c r="K1235" s="65">
        <v>0</v>
      </c>
      <c r="L1235" s="65">
        <v>0</v>
      </c>
      <c r="M1235" s="65">
        <v>0</v>
      </c>
      <c r="N1235" s="65">
        <v>0</v>
      </c>
      <c r="O1235" s="65">
        <v>0</v>
      </c>
      <c r="P1235" s="65">
        <v>0</v>
      </c>
      <c r="Q1235" s="65">
        <v>0</v>
      </c>
      <c r="R1235" s="65">
        <v>0</v>
      </c>
      <c r="S1235" s="65">
        <v>0</v>
      </c>
      <c r="T1235" s="65">
        <v>0</v>
      </c>
      <c r="U1235" s="65">
        <v>0</v>
      </c>
      <c r="V1235" s="65">
        <v>0</v>
      </c>
      <c r="W1235" s="65">
        <v>0</v>
      </c>
    </row>
    <row r="1236" spans="1:23" ht="15" customHeight="1">
      <c r="A1236" s="177">
        <v>22</v>
      </c>
      <c r="B1236" s="180" t="s">
        <v>2</v>
      </c>
      <c r="C1236" s="66" t="s">
        <v>255</v>
      </c>
      <c r="D1236" s="67">
        <v>112</v>
      </c>
      <c r="E1236" s="67">
        <v>112</v>
      </c>
      <c r="F1236" s="67">
        <v>0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0</v>
      </c>
      <c r="M1236" s="67">
        <v>0</v>
      </c>
      <c r="N1236" s="67">
        <v>0</v>
      </c>
      <c r="O1236" s="67">
        <v>0</v>
      </c>
      <c r="P1236" s="67">
        <v>0</v>
      </c>
      <c r="Q1236" s="67">
        <v>0</v>
      </c>
      <c r="R1236" s="67">
        <v>0</v>
      </c>
      <c r="S1236" s="67">
        <v>0</v>
      </c>
      <c r="T1236" s="67">
        <v>0</v>
      </c>
      <c r="U1236" s="67">
        <v>0</v>
      </c>
      <c r="V1236" s="67">
        <v>0</v>
      </c>
      <c r="W1236" s="67">
        <v>0</v>
      </c>
    </row>
    <row r="1237" spans="1:23" ht="15" customHeight="1">
      <c r="A1237" s="178"/>
      <c r="B1237" s="181"/>
      <c r="C1237" s="66" t="s">
        <v>256</v>
      </c>
      <c r="D1237" s="67">
        <v>53</v>
      </c>
      <c r="E1237" s="67">
        <v>53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0</v>
      </c>
      <c r="L1237" s="67">
        <v>0</v>
      </c>
      <c r="M1237" s="67">
        <v>0</v>
      </c>
      <c r="N1237" s="67">
        <v>0</v>
      </c>
      <c r="O1237" s="67">
        <v>0</v>
      </c>
      <c r="P1237" s="67">
        <v>0</v>
      </c>
      <c r="Q1237" s="67">
        <v>0</v>
      </c>
      <c r="R1237" s="67">
        <v>0</v>
      </c>
      <c r="S1237" s="67">
        <v>0</v>
      </c>
      <c r="T1237" s="67">
        <v>0</v>
      </c>
      <c r="U1237" s="67">
        <v>0</v>
      </c>
      <c r="V1237" s="67">
        <v>0</v>
      </c>
      <c r="W1237" s="67">
        <v>0</v>
      </c>
    </row>
    <row r="1238" spans="1:23" ht="15" customHeight="1">
      <c r="A1238" s="179"/>
      <c r="B1238" s="182"/>
      <c r="C1238" s="66" t="s">
        <v>38</v>
      </c>
      <c r="D1238" s="67">
        <v>165</v>
      </c>
      <c r="E1238" s="67">
        <v>165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0</v>
      </c>
      <c r="N1238" s="67">
        <v>0</v>
      </c>
      <c r="O1238" s="67">
        <v>0</v>
      </c>
      <c r="P1238" s="67">
        <v>0</v>
      </c>
      <c r="Q1238" s="67">
        <v>0</v>
      </c>
      <c r="R1238" s="67">
        <v>0</v>
      </c>
      <c r="S1238" s="67">
        <v>0</v>
      </c>
      <c r="T1238" s="67">
        <v>0</v>
      </c>
      <c r="U1238" s="67">
        <v>0</v>
      </c>
      <c r="V1238" s="67">
        <v>0</v>
      </c>
      <c r="W1238" s="67">
        <v>0</v>
      </c>
    </row>
    <row r="1239" spans="1:23" ht="15" customHeight="1">
      <c r="A1239" s="167">
        <v>23</v>
      </c>
      <c r="B1239" s="183" t="s">
        <v>1</v>
      </c>
      <c r="C1239" s="64" t="s">
        <v>255</v>
      </c>
      <c r="D1239" s="65">
        <v>132</v>
      </c>
      <c r="E1239" s="65">
        <v>132</v>
      </c>
      <c r="F1239" s="65">
        <v>0</v>
      </c>
      <c r="G1239" s="65">
        <v>0</v>
      </c>
      <c r="H1239" s="65">
        <v>0</v>
      </c>
      <c r="I1239" s="65">
        <v>0</v>
      </c>
      <c r="J1239" s="65">
        <v>0</v>
      </c>
      <c r="K1239" s="65">
        <v>0</v>
      </c>
      <c r="L1239" s="65">
        <v>0</v>
      </c>
      <c r="M1239" s="65">
        <v>0</v>
      </c>
      <c r="N1239" s="65">
        <v>0</v>
      </c>
      <c r="O1239" s="65">
        <v>0</v>
      </c>
      <c r="P1239" s="65">
        <v>0</v>
      </c>
      <c r="Q1239" s="65">
        <v>0</v>
      </c>
      <c r="R1239" s="65">
        <v>0</v>
      </c>
      <c r="S1239" s="65">
        <v>0</v>
      </c>
      <c r="T1239" s="65">
        <v>0</v>
      </c>
      <c r="U1239" s="65">
        <v>0</v>
      </c>
      <c r="V1239" s="65">
        <v>0</v>
      </c>
      <c r="W1239" s="65">
        <v>0</v>
      </c>
    </row>
    <row r="1240" spans="1:23" ht="15" customHeight="1">
      <c r="A1240" s="168"/>
      <c r="B1240" s="184"/>
      <c r="C1240" s="64" t="s">
        <v>256</v>
      </c>
      <c r="D1240" s="65">
        <v>101</v>
      </c>
      <c r="E1240" s="65">
        <v>101</v>
      </c>
      <c r="F1240" s="65">
        <v>0</v>
      </c>
      <c r="G1240" s="65">
        <v>0</v>
      </c>
      <c r="H1240" s="65">
        <v>0</v>
      </c>
      <c r="I1240" s="65">
        <v>0</v>
      </c>
      <c r="J1240" s="65">
        <v>0</v>
      </c>
      <c r="K1240" s="65">
        <v>0</v>
      </c>
      <c r="L1240" s="65">
        <v>0</v>
      </c>
      <c r="M1240" s="65">
        <v>0</v>
      </c>
      <c r="N1240" s="65">
        <v>0</v>
      </c>
      <c r="O1240" s="65">
        <v>0</v>
      </c>
      <c r="P1240" s="65">
        <v>0</v>
      </c>
      <c r="Q1240" s="65">
        <v>0</v>
      </c>
      <c r="R1240" s="65">
        <v>0</v>
      </c>
      <c r="S1240" s="65">
        <v>0</v>
      </c>
      <c r="T1240" s="65">
        <v>0</v>
      </c>
      <c r="U1240" s="65">
        <v>0</v>
      </c>
      <c r="V1240" s="65">
        <v>0</v>
      </c>
      <c r="W1240" s="65">
        <v>0</v>
      </c>
    </row>
    <row r="1241" spans="1:23" ht="15" customHeight="1">
      <c r="A1241" s="169"/>
      <c r="B1241" s="185"/>
      <c r="C1241" s="64" t="s">
        <v>38</v>
      </c>
      <c r="D1241" s="65">
        <v>233</v>
      </c>
      <c r="E1241" s="65">
        <v>233</v>
      </c>
      <c r="F1241" s="65">
        <v>0</v>
      </c>
      <c r="G1241" s="65">
        <v>0</v>
      </c>
      <c r="H1241" s="65">
        <v>0</v>
      </c>
      <c r="I1241" s="65">
        <v>0</v>
      </c>
      <c r="J1241" s="65">
        <v>0</v>
      </c>
      <c r="K1241" s="65">
        <v>0</v>
      </c>
      <c r="L1241" s="65">
        <v>0</v>
      </c>
      <c r="M1241" s="65">
        <v>0</v>
      </c>
      <c r="N1241" s="65">
        <v>0</v>
      </c>
      <c r="O1241" s="65">
        <v>0</v>
      </c>
      <c r="P1241" s="65">
        <v>0</v>
      </c>
      <c r="Q1241" s="65">
        <v>0</v>
      </c>
      <c r="R1241" s="65">
        <v>0</v>
      </c>
      <c r="S1241" s="65">
        <v>0</v>
      </c>
      <c r="T1241" s="65">
        <v>0</v>
      </c>
      <c r="U1241" s="65">
        <v>0</v>
      </c>
      <c r="V1241" s="65">
        <v>0</v>
      </c>
      <c r="W1241" s="65">
        <v>0</v>
      </c>
    </row>
    <row r="1242" spans="1:23" ht="15" customHeight="1">
      <c r="A1242" s="177">
        <v>24</v>
      </c>
      <c r="B1242" s="180" t="s">
        <v>0</v>
      </c>
      <c r="C1242" s="66" t="s">
        <v>255</v>
      </c>
      <c r="D1242" s="67">
        <v>244</v>
      </c>
      <c r="E1242" s="67">
        <v>244</v>
      </c>
      <c r="F1242" s="67">
        <v>0</v>
      </c>
      <c r="G1242" s="67">
        <v>0</v>
      </c>
      <c r="H1242" s="67">
        <v>0</v>
      </c>
      <c r="I1242" s="67">
        <v>0</v>
      </c>
      <c r="J1242" s="67">
        <v>0</v>
      </c>
      <c r="K1242" s="67">
        <v>0</v>
      </c>
      <c r="L1242" s="67">
        <v>0</v>
      </c>
      <c r="M1242" s="67">
        <v>0</v>
      </c>
      <c r="N1242" s="67">
        <v>0</v>
      </c>
      <c r="O1242" s="67">
        <v>0</v>
      </c>
      <c r="P1242" s="67">
        <v>0</v>
      </c>
      <c r="Q1242" s="67">
        <v>0</v>
      </c>
      <c r="R1242" s="67">
        <v>0</v>
      </c>
      <c r="S1242" s="67">
        <v>0</v>
      </c>
      <c r="T1242" s="67">
        <v>0</v>
      </c>
      <c r="U1242" s="67">
        <v>0</v>
      </c>
      <c r="V1242" s="67">
        <v>0</v>
      </c>
      <c r="W1242" s="67">
        <v>0</v>
      </c>
    </row>
    <row r="1243" spans="1:23" ht="15" customHeight="1">
      <c r="A1243" s="178"/>
      <c r="B1243" s="181"/>
      <c r="C1243" s="66" t="s">
        <v>256</v>
      </c>
      <c r="D1243" s="67">
        <v>154</v>
      </c>
      <c r="E1243" s="67">
        <v>154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0</v>
      </c>
      <c r="L1243" s="67">
        <v>0</v>
      </c>
      <c r="M1243" s="67">
        <v>0</v>
      </c>
      <c r="N1243" s="67">
        <v>0</v>
      </c>
      <c r="O1243" s="67">
        <v>0</v>
      </c>
      <c r="P1243" s="67">
        <v>0</v>
      </c>
      <c r="Q1243" s="67">
        <v>0</v>
      </c>
      <c r="R1243" s="67">
        <v>0</v>
      </c>
      <c r="S1243" s="67">
        <v>0</v>
      </c>
      <c r="T1243" s="67">
        <v>0</v>
      </c>
      <c r="U1243" s="67">
        <v>0</v>
      </c>
      <c r="V1243" s="67">
        <v>0</v>
      </c>
      <c r="W1243" s="67">
        <v>0</v>
      </c>
    </row>
    <row r="1244" spans="1:23" ht="15" customHeight="1">
      <c r="A1244" s="179"/>
      <c r="B1244" s="182"/>
      <c r="C1244" s="66" t="s">
        <v>38</v>
      </c>
      <c r="D1244" s="67">
        <v>398</v>
      </c>
      <c r="E1244" s="67">
        <v>398</v>
      </c>
      <c r="F1244" s="67">
        <v>0</v>
      </c>
      <c r="G1244" s="67">
        <v>0</v>
      </c>
      <c r="H1244" s="67">
        <v>0</v>
      </c>
      <c r="I1244" s="67">
        <v>0</v>
      </c>
      <c r="J1244" s="67">
        <v>0</v>
      </c>
      <c r="K1244" s="67">
        <v>0</v>
      </c>
      <c r="L1244" s="67">
        <v>0</v>
      </c>
      <c r="M1244" s="67">
        <v>0</v>
      </c>
      <c r="N1244" s="67">
        <v>0</v>
      </c>
      <c r="O1244" s="67">
        <v>0</v>
      </c>
      <c r="P1244" s="67">
        <v>0</v>
      </c>
      <c r="Q1244" s="67">
        <v>0</v>
      </c>
      <c r="R1244" s="67">
        <v>0</v>
      </c>
      <c r="S1244" s="67">
        <v>0</v>
      </c>
      <c r="T1244" s="67">
        <v>0</v>
      </c>
      <c r="U1244" s="67">
        <v>0</v>
      </c>
      <c r="V1244" s="67">
        <v>0</v>
      </c>
      <c r="W1244" s="67">
        <v>0</v>
      </c>
    </row>
    <row r="1245" spans="1:23">
      <c r="D1245" s="60"/>
      <c r="E1245" s="60"/>
      <c r="F1245" s="60"/>
      <c r="G1245" s="60"/>
      <c r="H1245" s="60"/>
      <c r="I1245" s="60"/>
      <c r="J1245" s="60"/>
      <c r="K1245" s="60"/>
      <c r="L1245" s="60"/>
      <c r="M1245" s="60"/>
      <c r="N1245" s="60"/>
      <c r="O1245" s="60"/>
      <c r="P1245" s="60"/>
      <c r="Q1245" s="60"/>
      <c r="R1245" s="60"/>
      <c r="S1245" s="60"/>
    </row>
    <row r="1246" spans="1:23">
      <c r="D1246" s="60"/>
      <c r="E1246" s="60"/>
      <c r="F1246" s="60"/>
      <c r="G1246" s="60"/>
      <c r="H1246" s="60"/>
      <c r="I1246" s="60"/>
      <c r="J1246" s="60"/>
      <c r="K1246" s="60"/>
      <c r="L1246" s="60"/>
      <c r="M1246" s="60"/>
      <c r="N1246" s="60"/>
      <c r="O1246" s="60"/>
      <c r="P1246" s="60"/>
      <c r="Q1246" s="60"/>
      <c r="R1246" s="60"/>
      <c r="S1246" s="60"/>
    </row>
    <row r="1247" spans="1:23">
      <c r="D1247" s="60"/>
      <c r="E1247" s="60"/>
      <c r="F1247" s="60"/>
      <c r="G1247" s="60"/>
      <c r="H1247" s="60"/>
      <c r="I1247" s="60"/>
      <c r="J1247" s="60"/>
      <c r="K1247" s="60"/>
      <c r="L1247" s="60"/>
      <c r="M1247" s="60"/>
      <c r="N1247" s="60"/>
      <c r="O1247" s="60"/>
      <c r="P1247" s="60"/>
      <c r="Q1247" s="60"/>
      <c r="R1247" s="60"/>
      <c r="S1247" s="60"/>
    </row>
    <row r="1248" spans="1:23">
      <c r="D1248" s="60"/>
      <c r="E1248" s="60"/>
      <c r="F1248" s="60"/>
      <c r="G1248" s="60"/>
      <c r="H1248" s="60"/>
      <c r="I1248" s="60"/>
      <c r="J1248" s="60"/>
      <c r="K1248" s="60"/>
      <c r="L1248" s="60"/>
      <c r="M1248" s="60"/>
      <c r="N1248" s="60"/>
      <c r="O1248" s="60"/>
      <c r="P1248" s="60"/>
      <c r="Q1248" s="60"/>
      <c r="R1248" s="60"/>
      <c r="S1248" s="60"/>
    </row>
    <row r="1249" spans="1:23" ht="21" customHeight="1">
      <c r="A1249" s="191" t="s">
        <v>420</v>
      </c>
      <c r="B1249" s="191"/>
      <c r="C1249" s="191"/>
      <c r="D1249" s="191"/>
      <c r="E1249" s="191"/>
      <c r="F1249" s="191"/>
      <c r="G1249" s="191"/>
      <c r="H1249" s="191"/>
      <c r="I1249" s="191"/>
      <c r="J1249" s="191"/>
      <c r="K1249" s="191"/>
      <c r="L1249" s="191"/>
      <c r="M1249" s="191"/>
      <c r="N1249" s="191"/>
      <c r="O1249" s="191"/>
      <c r="P1249" s="191"/>
      <c r="Q1249" s="191"/>
      <c r="R1249" s="191"/>
      <c r="S1249" s="191"/>
      <c r="T1249" s="191"/>
      <c r="U1249" s="191"/>
      <c r="V1249" s="191"/>
      <c r="W1249" s="191"/>
    </row>
    <row r="1250" spans="1:23" ht="29.25" customHeight="1">
      <c r="A1250" s="33" t="s">
        <v>43</v>
      </c>
      <c r="B1250" s="61" t="s">
        <v>58</v>
      </c>
      <c r="C1250" s="61" t="s">
        <v>331</v>
      </c>
      <c r="D1250" s="35" t="s">
        <v>38</v>
      </c>
      <c r="E1250" s="35" t="s">
        <v>37</v>
      </c>
      <c r="F1250" s="36" t="s">
        <v>36</v>
      </c>
      <c r="G1250" s="37" t="s">
        <v>35</v>
      </c>
      <c r="H1250" s="38" t="s">
        <v>34</v>
      </c>
      <c r="I1250" s="37" t="s">
        <v>33</v>
      </c>
      <c r="J1250" s="38" t="s">
        <v>32</v>
      </c>
      <c r="K1250" s="37" t="s">
        <v>31</v>
      </c>
      <c r="L1250" s="38" t="s">
        <v>30</v>
      </c>
      <c r="M1250" s="37" t="s">
        <v>29</v>
      </c>
      <c r="N1250" s="38" t="s">
        <v>28</v>
      </c>
      <c r="O1250" s="37" t="s">
        <v>27</v>
      </c>
      <c r="P1250" s="38" t="s">
        <v>26</v>
      </c>
      <c r="Q1250" s="37" t="s">
        <v>25</v>
      </c>
      <c r="R1250" s="38" t="s">
        <v>24</v>
      </c>
      <c r="S1250" s="62" t="s">
        <v>302</v>
      </c>
      <c r="T1250" s="52" t="s">
        <v>303</v>
      </c>
      <c r="U1250" s="6" t="s">
        <v>304</v>
      </c>
      <c r="V1250" s="6" t="s">
        <v>305</v>
      </c>
      <c r="W1250" s="6" t="s">
        <v>306</v>
      </c>
    </row>
    <row r="1251" spans="1:23" ht="15" customHeight="1">
      <c r="A1251" s="173">
        <v>1</v>
      </c>
      <c r="B1251" s="176" t="s">
        <v>23</v>
      </c>
      <c r="C1251" s="64" t="s">
        <v>255</v>
      </c>
      <c r="D1251" s="65">
        <v>0</v>
      </c>
      <c r="E1251" s="65">
        <v>0</v>
      </c>
      <c r="F1251" s="65">
        <v>0</v>
      </c>
      <c r="G1251" s="65">
        <v>0</v>
      </c>
      <c r="H1251" s="65">
        <v>0</v>
      </c>
      <c r="I1251" s="65">
        <v>0</v>
      </c>
      <c r="J1251" s="65">
        <v>0</v>
      </c>
      <c r="K1251" s="65">
        <v>0</v>
      </c>
      <c r="L1251" s="65">
        <v>0</v>
      </c>
      <c r="M1251" s="65">
        <v>0</v>
      </c>
      <c r="N1251" s="65">
        <v>0</v>
      </c>
      <c r="O1251" s="65">
        <v>0</v>
      </c>
      <c r="P1251" s="65">
        <v>0</v>
      </c>
      <c r="Q1251" s="65">
        <v>0</v>
      </c>
      <c r="R1251" s="65">
        <v>0</v>
      </c>
      <c r="S1251" s="65">
        <v>0</v>
      </c>
      <c r="T1251" s="65">
        <v>0</v>
      </c>
      <c r="U1251" s="65">
        <v>0</v>
      </c>
      <c r="V1251" s="65">
        <v>0</v>
      </c>
      <c r="W1251" s="65">
        <v>0</v>
      </c>
    </row>
    <row r="1252" spans="1:23" ht="15" customHeight="1">
      <c r="A1252" s="174"/>
      <c r="B1252" s="171"/>
      <c r="C1252" s="64" t="s">
        <v>256</v>
      </c>
      <c r="D1252" s="65">
        <v>4</v>
      </c>
      <c r="E1252" s="65">
        <v>0</v>
      </c>
      <c r="F1252" s="65">
        <v>0</v>
      </c>
      <c r="G1252" s="65">
        <v>1</v>
      </c>
      <c r="H1252" s="65">
        <v>0</v>
      </c>
      <c r="I1252" s="65">
        <v>0</v>
      </c>
      <c r="J1252" s="65">
        <v>0</v>
      </c>
      <c r="K1252" s="65">
        <v>2</v>
      </c>
      <c r="L1252" s="65">
        <v>0</v>
      </c>
      <c r="M1252" s="65">
        <v>0</v>
      </c>
      <c r="N1252" s="65">
        <v>0</v>
      </c>
      <c r="O1252" s="65">
        <v>1</v>
      </c>
      <c r="P1252" s="65">
        <v>0</v>
      </c>
      <c r="Q1252" s="65">
        <v>0</v>
      </c>
      <c r="R1252" s="65">
        <v>0</v>
      </c>
      <c r="S1252" s="65">
        <v>0</v>
      </c>
      <c r="T1252" s="65">
        <v>0</v>
      </c>
      <c r="U1252" s="65">
        <v>0</v>
      </c>
      <c r="V1252" s="65">
        <v>0</v>
      </c>
      <c r="W1252" s="65">
        <v>0</v>
      </c>
    </row>
    <row r="1253" spans="1:23" ht="15" customHeight="1">
      <c r="A1253" s="175"/>
      <c r="B1253" s="172"/>
      <c r="C1253" s="64" t="s">
        <v>38</v>
      </c>
      <c r="D1253" s="65">
        <v>4</v>
      </c>
      <c r="E1253" s="65">
        <v>0</v>
      </c>
      <c r="F1253" s="65">
        <v>0</v>
      </c>
      <c r="G1253" s="65">
        <v>1</v>
      </c>
      <c r="H1253" s="65">
        <v>0</v>
      </c>
      <c r="I1253" s="65">
        <v>0</v>
      </c>
      <c r="J1253" s="65">
        <v>0</v>
      </c>
      <c r="K1253" s="65">
        <v>2</v>
      </c>
      <c r="L1253" s="65">
        <v>0</v>
      </c>
      <c r="M1253" s="65">
        <v>0</v>
      </c>
      <c r="N1253" s="65">
        <v>0</v>
      </c>
      <c r="O1253" s="65">
        <v>1</v>
      </c>
      <c r="P1253" s="65">
        <v>0</v>
      </c>
      <c r="Q1253" s="65">
        <v>0</v>
      </c>
      <c r="R1253" s="65">
        <v>0</v>
      </c>
      <c r="S1253" s="65">
        <v>0</v>
      </c>
      <c r="T1253" s="65">
        <v>0</v>
      </c>
      <c r="U1253" s="65">
        <v>0</v>
      </c>
      <c r="V1253" s="65">
        <v>0</v>
      </c>
      <c r="W1253" s="65">
        <v>0</v>
      </c>
    </row>
    <row r="1254" spans="1:23" ht="15" customHeight="1">
      <c r="A1254" s="167">
        <v>2</v>
      </c>
      <c r="B1254" s="170" t="s">
        <v>22</v>
      </c>
      <c r="C1254" s="64" t="s">
        <v>255</v>
      </c>
      <c r="D1254" s="65">
        <v>4</v>
      </c>
      <c r="E1254" s="65">
        <v>4</v>
      </c>
      <c r="F1254" s="65">
        <v>0</v>
      </c>
      <c r="G1254" s="65">
        <v>0</v>
      </c>
      <c r="H1254" s="65">
        <v>0</v>
      </c>
      <c r="I1254" s="65">
        <v>0</v>
      </c>
      <c r="J1254" s="65">
        <v>0</v>
      </c>
      <c r="K1254" s="65">
        <v>0</v>
      </c>
      <c r="L1254" s="65">
        <v>0</v>
      </c>
      <c r="M1254" s="65">
        <v>0</v>
      </c>
      <c r="N1254" s="65">
        <v>0</v>
      </c>
      <c r="O1254" s="65">
        <v>0</v>
      </c>
      <c r="P1254" s="65">
        <v>0</v>
      </c>
      <c r="Q1254" s="65">
        <v>0</v>
      </c>
      <c r="R1254" s="65">
        <v>0</v>
      </c>
      <c r="S1254" s="65">
        <v>0</v>
      </c>
      <c r="T1254" s="65">
        <v>0</v>
      </c>
      <c r="U1254" s="65">
        <v>0</v>
      </c>
      <c r="V1254" s="65">
        <v>0</v>
      </c>
      <c r="W1254" s="65">
        <v>0</v>
      </c>
    </row>
    <row r="1255" spans="1:23" ht="15" customHeight="1">
      <c r="A1255" s="168"/>
      <c r="B1255" s="171"/>
      <c r="C1255" s="64" t="s">
        <v>256</v>
      </c>
      <c r="D1255" s="65">
        <v>4</v>
      </c>
      <c r="E1255" s="65">
        <v>0</v>
      </c>
      <c r="F1255" s="65">
        <v>1</v>
      </c>
      <c r="G1255" s="65">
        <v>1</v>
      </c>
      <c r="H1255" s="65">
        <v>0</v>
      </c>
      <c r="I1255" s="65">
        <v>0</v>
      </c>
      <c r="J1255" s="65">
        <v>0</v>
      </c>
      <c r="K1255" s="65">
        <v>0</v>
      </c>
      <c r="L1255" s="65">
        <v>0</v>
      </c>
      <c r="M1255" s="65">
        <v>0</v>
      </c>
      <c r="N1255" s="65">
        <v>1</v>
      </c>
      <c r="O1255" s="65">
        <v>1</v>
      </c>
      <c r="P1255" s="65">
        <v>0</v>
      </c>
      <c r="Q1255" s="65">
        <v>0</v>
      </c>
      <c r="R1255" s="65">
        <v>0</v>
      </c>
      <c r="S1255" s="65">
        <v>0</v>
      </c>
      <c r="T1255" s="65">
        <v>0</v>
      </c>
      <c r="U1255" s="65">
        <v>0</v>
      </c>
      <c r="V1255" s="65">
        <v>0</v>
      </c>
      <c r="W1255" s="65">
        <v>0</v>
      </c>
    </row>
    <row r="1256" spans="1:23" ht="15" customHeight="1">
      <c r="A1256" s="169"/>
      <c r="B1256" s="172"/>
      <c r="C1256" s="64" t="s">
        <v>38</v>
      </c>
      <c r="D1256" s="65">
        <v>8</v>
      </c>
      <c r="E1256" s="65">
        <v>4</v>
      </c>
      <c r="F1256" s="65">
        <v>1</v>
      </c>
      <c r="G1256" s="65">
        <v>1</v>
      </c>
      <c r="H1256" s="65">
        <v>0</v>
      </c>
      <c r="I1256" s="65">
        <v>0</v>
      </c>
      <c r="J1256" s="65">
        <v>0</v>
      </c>
      <c r="K1256" s="65">
        <v>0</v>
      </c>
      <c r="L1256" s="65">
        <v>0</v>
      </c>
      <c r="M1256" s="65">
        <v>0</v>
      </c>
      <c r="N1256" s="65">
        <v>1</v>
      </c>
      <c r="O1256" s="65">
        <v>1</v>
      </c>
      <c r="P1256" s="65">
        <v>0</v>
      </c>
      <c r="Q1256" s="65">
        <v>0</v>
      </c>
      <c r="R1256" s="65">
        <v>0</v>
      </c>
      <c r="S1256" s="65">
        <v>0</v>
      </c>
      <c r="T1256" s="65">
        <v>0</v>
      </c>
      <c r="U1256" s="65">
        <v>0</v>
      </c>
      <c r="V1256" s="65">
        <v>0</v>
      </c>
      <c r="W1256" s="65">
        <v>0</v>
      </c>
    </row>
    <row r="1257" spans="1:23" ht="15" customHeight="1">
      <c r="A1257" s="167">
        <v>3</v>
      </c>
      <c r="B1257" s="170" t="s">
        <v>21</v>
      </c>
      <c r="C1257" s="64" t="s">
        <v>255</v>
      </c>
      <c r="D1257" s="65">
        <v>1</v>
      </c>
      <c r="E1257" s="65">
        <v>1</v>
      </c>
      <c r="F1257" s="65">
        <v>0</v>
      </c>
      <c r="G1257" s="65">
        <v>0</v>
      </c>
      <c r="H1257" s="65">
        <v>0</v>
      </c>
      <c r="I1257" s="65">
        <v>0</v>
      </c>
      <c r="J1257" s="65">
        <v>0</v>
      </c>
      <c r="K1257" s="65">
        <v>0</v>
      </c>
      <c r="L1257" s="65">
        <v>0</v>
      </c>
      <c r="M1257" s="65">
        <v>0</v>
      </c>
      <c r="N1257" s="65">
        <v>0</v>
      </c>
      <c r="O1257" s="65">
        <v>0</v>
      </c>
      <c r="P1257" s="65">
        <v>0</v>
      </c>
      <c r="Q1257" s="65">
        <v>0</v>
      </c>
      <c r="R1257" s="65">
        <v>0</v>
      </c>
      <c r="S1257" s="65">
        <v>0</v>
      </c>
      <c r="T1257" s="65">
        <v>0</v>
      </c>
      <c r="U1257" s="65">
        <v>0</v>
      </c>
      <c r="V1257" s="65">
        <v>0</v>
      </c>
      <c r="W1257" s="65">
        <v>0</v>
      </c>
    </row>
    <row r="1258" spans="1:23" ht="15" customHeight="1">
      <c r="A1258" s="168"/>
      <c r="B1258" s="171"/>
      <c r="C1258" s="64" t="s">
        <v>256</v>
      </c>
      <c r="D1258" s="65">
        <v>1</v>
      </c>
      <c r="E1258" s="65">
        <v>0</v>
      </c>
      <c r="F1258" s="65">
        <v>0</v>
      </c>
      <c r="G1258" s="65">
        <v>0</v>
      </c>
      <c r="H1258" s="65">
        <v>0</v>
      </c>
      <c r="I1258" s="65">
        <v>0</v>
      </c>
      <c r="J1258" s="65">
        <v>0</v>
      </c>
      <c r="K1258" s="65">
        <v>0</v>
      </c>
      <c r="L1258" s="65">
        <v>0</v>
      </c>
      <c r="M1258" s="65">
        <v>0</v>
      </c>
      <c r="N1258" s="65">
        <v>0</v>
      </c>
      <c r="O1258" s="65">
        <v>0</v>
      </c>
      <c r="P1258" s="65">
        <v>0</v>
      </c>
      <c r="Q1258" s="65">
        <v>0</v>
      </c>
      <c r="R1258" s="65">
        <v>1</v>
      </c>
      <c r="S1258" s="65">
        <v>0</v>
      </c>
      <c r="T1258" s="65">
        <v>0</v>
      </c>
      <c r="U1258" s="65">
        <v>0</v>
      </c>
      <c r="V1258" s="65">
        <v>0</v>
      </c>
      <c r="W1258" s="65">
        <v>0</v>
      </c>
    </row>
    <row r="1259" spans="1:23" ht="15" customHeight="1">
      <c r="A1259" s="169"/>
      <c r="B1259" s="172"/>
      <c r="C1259" s="64" t="s">
        <v>38</v>
      </c>
      <c r="D1259" s="65">
        <v>2</v>
      </c>
      <c r="E1259" s="65">
        <v>1</v>
      </c>
      <c r="F1259" s="65">
        <v>0</v>
      </c>
      <c r="G1259" s="65">
        <v>0</v>
      </c>
      <c r="H1259" s="65">
        <v>0</v>
      </c>
      <c r="I1259" s="65">
        <v>0</v>
      </c>
      <c r="J1259" s="65">
        <v>0</v>
      </c>
      <c r="K1259" s="65">
        <v>0</v>
      </c>
      <c r="L1259" s="65">
        <v>0</v>
      </c>
      <c r="M1259" s="65">
        <v>0</v>
      </c>
      <c r="N1259" s="65">
        <v>0</v>
      </c>
      <c r="O1259" s="65">
        <v>0</v>
      </c>
      <c r="P1259" s="65">
        <v>0</v>
      </c>
      <c r="Q1259" s="65">
        <v>0</v>
      </c>
      <c r="R1259" s="65">
        <v>1</v>
      </c>
      <c r="S1259" s="65">
        <v>0</v>
      </c>
      <c r="T1259" s="65">
        <v>0</v>
      </c>
      <c r="U1259" s="65">
        <v>0</v>
      </c>
      <c r="V1259" s="65">
        <v>0</v>
      </c>
      <c r="W1259" s="65">
        <v>0</v>
      </c>
    </row>
    <row r="1260" spans="1:23" ht="15" customHeight="1">
      <c r="A1260" s="167">
        <v>4</v>
      </c>
      <c r="B1260" s="170" t="s">
        <v>20</v>
      </c>
      <c r="C1260" s="64" t="s">
        <v>255</v>
      </c>
      <c r="D1260" s="65">
        <v>0</v>
      </c>
      <c r="E1260" s="65">
        <v>0</v>
      </c>
      <c r="F1260" s="65">
        <v>0</v>
      </c>
      <c r="G1260" s="65">
        <v>0</v>
      </c>
      <c r="H1260" s="65">
        <v>0</v>
      </c>
      <c r="I1260" s="65">
        <v>0</v>
      </c>
      <c r="J1260" s="65">
        <v>0</v>
      </c>
      <c r="K1260" s="65">
        <v>0</v>
      </c>
      <c r="L1260" s="65">
        <v>0</v>
      </c>
      <c r="M1260" s="65">
        <v>0</v>
      </c>
      <c r="N1260" s="65">
        <v>0</v>
      </c>
      <c r="O1260" s="65">
        <v>0</v>
      </c>
      <c r="P1260" s="65">
        <v>0</v>
      </c>
      <c r="Q1260" s="65">
        <v>0</v>
      </c>
      <c r="R1260" s="65">
        <v>0</v>
      </c>
      <c r="S1260" s="65">
        <v>0</v>
      </c>
      <c r="T1260" s="65">
        <v>0</v>
      </c>
      <c r="U1260" s="65">
        <v>0</v>
      </c>
      <c r="V1260" s="65">
        <v>0</v>
      </c>
      <c r="W1260" s="65">
        <v>0</v>
      </c>
    </row>
    <row r="1261" spans="1:23" ht="15" customHeight="1">
      <c r="A1261" s="168"/>
      <c r="B1261" s="171"/>
      <c r="C1261" s="64" t="s">
        <v>256</v>
      </c>
      <c r="D1261" s="65">
        <v>2</v>
      </c>
      <c r="E1261" s="65">
        <v>2</v>
      </c>
      <c r="F1261" s="65">
        <v>0</v>
      </c>
      <c r="G1261" s="65">
        <v>0</v>
      </c>
      <c r="H1261" s="65">
        <v>0</v>
      </c>
      <c r="I1261" s="65">
        <v>0</v>
      </c>
      <c r="J1261" s="65">
        <v>0</v>
      </c>
      <c r="K1261" s="65">
        <v>0</v>
      </c>
      <c r="L1261" s="65">
        <v>0</v>
      </c>
      <c r="M1261" s="65">
        <v>0</v>
      </c>
      <c r="N1261" s="65">
        <v>0</v>
      </c>
      <c r="O1261" s="65">
        <v>0</v>
      </c>
      <c r="P1261" s="65">
        <v>0</v>
      </c>
      <c r="Q1261" s="65">
        <v>0</v>
      </c>
      <c r="R1261" s="65">
        <v>0</v>
      </c>
      <c r="S1261" s="65">
        <v>0</v>
      </c>
      <c r="T1261" s="65">
        <v>0</v>
      </c>
      <c r="U1261" s="65">
        <v>0</v>
      </c>
      <c r="V1261" s="65">
        <v>0</v>
      </c>
      <c r="W1261" s="65">
        <v>0</v>
      </c>
    </row>
    <row r="1262" spans="1:23" ht="15" customHeight="1">
      <c r="A1262" s="169"/>
      <c r="B1262" s="172"/>
      <c r="C1262" s="64" t="s">
        <v>38</v>
      </c>
      <c r="D1262" s="65">
        <v>2</v>
      </c>
      <c r="E1262" s="65">
        <v>2</v>
      </c>
      <c r="F1262" s="65">
        <v>0</v>
      </c>
      <c r="G1262" s="65">
        <v>0</v>
      </c>
      <c r="H1262" s="65">
        <v>0</v>
      </c>
      <c r="I1262" s="65">
        <v>0</v>
      </c>
      <c r="J1262" s="65">
        <v>0</v>
      </c>
      <c r="K1262" s="65">
        <v>0</v>
      </c>
      <c r="L1262" s="65">
        <v>0</v>
      </c>
      <c r="M1262" s="65">
        <v>0</v>
      </c>
      <c r="N1262" s="65">
        <v>0</v>
      </c>
      <c r="O1262" s="65">
        <v>0</v>
      </c>
      <c r="P1262" s="65">
        <v>0</v>
      </c>
      <c r="Q1262" s="65">
        <v>0</v>
      </c>
      <c r="R1262" s="65">
        <v>0</v>
      </c>
      <c r="S1262" s="65">
        <v>0</v>
      </c>
      <c r="T1262" s="65">
        <v>0</v>
      </c>
      <c r="U1262" s="65">
        <v>0</v>
      </c>
      <c r="V1262" s="65">
        <v>0</v>
      </c>
      <c r="W1262" s="65">
        <v>0</v>
      </c>
    </row>
    <row r="1263" spans="1:23" ht="15" customHeight="1">
      <c r="A1263" s="167">
        <v>5</v>
      </c>
      <c r="B1263" s="170" t="s">
        <v>19</v>
      </c>
      <c r="C1263" s="64" t="s">
        <v>255</v>
      </c>
      <c r="D1263" s="65">
        <v>0</v>
      </c>
      <c r="E1263" s="65">
        <v>0</v>
      </c>
      <c r="F1263" s="65">
        <v>0</v>
      </c>
      <c r="G1263" s="65">
        <v>0</v>
      </c>
      <c r="H1263" s="65">
        <v>0</v>
      </c>
      <c r="I1263" s="65">
        <v>0</v>
      </c>
      <c r="J1263" s="65">
        <v>0</v>
      </c>
      <c r="K1263" s="65">
        <v>0</v>
      </c>
      <c r="L1263" s="65">
        <v>0</v>
      </c>
      <c r="M1263" s="65">
        <v>0</v>
      </c>
      <c r="N1263" s="65">
        <v>0</v>
      </c>
      <c r="O1263" s="65">
        <v>0</v>
      </c>
      <c r="P1263" s="65">
        <v>0</v>
      </c>
      <c r="Q1263" s="65">
        <v>0</v>
      </c>
      <c r="R1263" s="65">
        <v>0</v>
      </c>
      <c r="S1263" s="65">
        <v>0</v>
      </c>
      <c r="T1263" s="65">
        <v>0</v>
      </c>
      <c r="U1263" s="65">
        <v>0</v>
      </c>
      <c r="V1263" s="65">
        <v>0</v>
      </c>
      <c r="W1263" s="65">
        <v>0</v>
      </c>
    </row>
    <row r="1264" spans="1:23" ht="15" customHeight="1">
      <c r="A1264" s="168"/>
      <c r="B1264" s="171"/>
      <c r="C1264" s="64" t="s">
        <v>256</v>
      </c>
      <c r="D1264" s="65">
        <v>2</v>
      </c>
      <c r="E1264" s="65">
        <v>1</v>
      </c>
      <c r="F1264" s="65">
        <v>0</v>
      </c>
      <c r="G1264" s="65">
        <v>0</v>
      </c>
      <c r="H1264" s="65">
        <v>0</v>
      </c>
      <c r="I1264" s="65">
        <v>0</v>
      </c>
      <c r="J1264" s="65">
        <v>0</v>
      </c>
      <c r="K1264" s="65">
        <v>0</v>
      </c>
      <c r="L1264" s="65">
        <v>0</v>
      </c>
      <c r="M1264" s="65">
        <v>0</v>
      </c>
      <c r="N1264" s="65">
        <v>0</v>
      </c>
      <c r="O1264" s="65">
        <v>1</v>
      </c>
      <c r="P1264" s="65">
        <v>0</v>
      </c>
      <c r="Q1264" s="65">
        <v>0</v>
      </c>
      <c r="R1264" s="65">
        <v>0</v>
      </c>
      <c r="S1264" s="65">
        <v>0</v>
      </c>
      <c r="T1264" s="65">
        <v>0</v>
      </c>
      <c r="U1264" s="65">
        <v>0</v>
      </c>
      <c r="V1264" s="65">
        <v>0</v>
      </c>
      <c r="W1264" s="65">
        <v>0</v>
      </c>
    </row>
    <row r="1265" spans="1:23" ht="15" customHeight="1">
      <c r="A1265" s="169"/>
      <c r="B1265" s="172"/>
      <c r="C1265" s="64" t="s">
        <v>38</v>
      </c>
      <c r="D1265" s="65">
        <v>2</v>
      </c>
      <c r="E1265" s="65">
        <v>1</v>
      </c>
      <c r="F1265" s="65">
        <v>0</v>
      </c>
      <c r="G1265" s="65">
        <v>0</v>
      </c>
      <c r="H1265" s="65">
        <v>0</v>
      </c>
      <c r="I1265" s="65">
        <v>0</v>
      </c>
      <c r="J1265" s="65">
        <v>0</v>
      </c>
      <c r="K1265" s="65">
        <v>0</v>
      </c>
      <c r="L1265" s="65">
        <v>0</v>
      </c>
      <c r="M1265" s="65">
        <v>0</v>
      </c>
      <c r="N1265" s="65">
        <v>0</v>
      </c>
      <c r="O1265" s="65">
        <v>1</v>
      </c>
      <c r="P1265" s="65">
        <v>0</v>
      </c>
      <c r="Q1265" s="65">
        <v>0</v>
      </c>
      <c r="R1265" s="65">
        <v>0</v>
      </c>
      <c r="S1265" s="65">
        <v>0</v>
      </c>
      <c r="T1265" s="65">
        <v>0</v>
      </c>
      <c r="U1265" s="65">
        <v>0</v>
      </c>
      <c r="V1265" s="65">
        <v>0</v>
      </c>
      <c r="W1265" s="65">
        <v>0</v>
      </c>
    </row>
    <row r="1266" spans="1:23" ht="15" customHeight="1">
      <c r="A1266" s="167">
        <v>6</v>
      </c>
      <c r="B1266" s="170" t="s">
        <v>18</v>
      </c>
      <c r="C1266" s="64" t="s">
        <v>255</v>
      </c>
      <c r="D1266" s="65">
        <v>0</v>
      </c>
      <c r="E1266" s="65">
        <v>0</v>
      </c>
      <c r="F1266" s="65">
        <v>0</v>
      </c>
      <c r="G1266" s="65">
        <v>0</v>
      </c>
      <c r="H1266" s="65">
        <v>0</v>
      </c>
      <c r="I1266" s="65">
        <v>0</v>
      </c>
      <c r="J1266" s="65">
        <v>0</v>
      </c>
      <c r="K1266" s="65">
        <v>0</v>
      </c>
      <c r="L1266" s="65">
        <v>0</v>
      </c>
      <c r="M1266" s="65">
        <v>0</v>
      </c>
      <c r="N1266" s="65">
        <v>0</v>
      </c>
      <c r="O1266" s="65">
        <v>0</v>
      </c>
      <c r="P1266" s="65">
        <v>0</v>
      </c>
      <c r="Q1266" s="65">
        <v>0</v>
      </c>
      <c r="R1266" s="65">
        <v>0</v>
      </c>
      <c r="S1266" s="65">
        <v>0</v>
      </c>
      <c r="T1266" s="65">
        <v>0</v>
      </c>
      <c r="U1266" s="65">
        <v>0</v>
      </c>
      <c r="V1266" s="65">
        <v>0</v>
      </c>
      <c r="W1266" s="65">
        <v>0</v>
      </c>
    </row>
    <row r="1267" spans="1:23" ht="15" customHeight="1">
      <c r="A1267" s="168"/>
      <c r="B1267" s="171"/>
      <c r="C1267" s="64" t="s">
        <v>256</v>
      </c>
      <c r="D1267" s="65">
        <v>0</v>
      </c>
      <c r="E1267" s="65">
        <v>0</v>
      </c>
      <c r="F1267" s="65">
        <v>0</v>
      </c>
      <c r="G1267" s="65">
        <v>0</v>
      </c>
      <c r="H1267" s="65">
        <v>0</v>
      </c>
      <c r="I1267" s="65">
        <v>0</v>
      </c>
      <c r="J1267" s="65">
        <v>0</v>
      </c>
      <c r="K1267" s="65">
        <v>0</v>
      </c>
      <c r="L1267" s="65">
        <v>0</v>
      </c>
      <c r="M1267" s="65">
        <v>0</v>
      </c>
      <c r="N1267" s="65">
        <v>0</v>
      </c>
      <c r="O1267" s="65">
        <v>0</v>
      </c>
      <c r="P1267" s="65">
        <v>0</v>
      </c>
      <c r="Q1267" s="65">
        <v>0</v>
      </c>
      <c r="R1267" s="65">
        <v>0</v>
      </c>
      <c r="S1267" s="65">
        <v>0</v>
      </c>
      <c r="T1267" s="65">
        <v>0</v>
      </c>
      <c r="U1267" s="65">
        <v>0</v>
      </c>
      <c r="V1267" s="65">
        <v>0</v>
      </c>
      <c r="W1267" s="65">
        <v>0</v>
      </c>
    </row>
    <row r="1268" spans="1:23" ht="15" customHeight="1">
      <c r="A1268" s="169"/>
      <c r="B1268" s="172"/>
      <c r="C1268" s="64" t="s">
        <v>38</v>
      </c>
      <c r="D1268" s="65">
        <v>0</v>
      </c>
      <c r="E1268" s="65">
        <v>0</v>
      </c>
      <c r="F1268" s="65">
        <v>0</v>
      </c>
      <c r="G1268" s="65">
        <v>0</v>
      </c>
      <c r="H1268" s="65">
        <v>0</v>
      </c>
      <c r="I1268" s="65">
        <v>0</v>
      </c>
      <c r="J1268" s="65">
        <v>0</v>
      </c>
      <c r="K1268" s="65">
        <v>0</v>
      </c>
      <c r="L1268" s="65">
        <v>0</v>
      </c>
      <c r="M1268" s="65">
        <v>0</v>
      </c>
      <c r="N1268" s="65">
        <v>0</v>
      </c>
      <c r="O1268" s="65">
        <v>0</v>
      </c>
      <c r="P1268" s="65">
        <v>0</v>
      </c>
      <c r="Q1268" s="65">
        <v>0</v>
      </c>
      <c r="R1268" s="65">
        <v>0</v>
      </c>
      <c r="S1268" s="65">
        <v>0</v>
      </c>
      <c r="T1268" s="65">
        <v>0</v>
      </c>
      <c r="U1268" s="65">
        <v>0</v>
      </c>
      <c r="V1268" s="65">
        <v>0</v>
      </c>
      <c r="W1268" s="65">
        <v>0</v>
      </c>
    </row>
    <row r="1269" spans="1:23" ht="15" customHeight="1">
      <c r="A1269" s="167">
        <v>7</v>
      </c>
      <c r="B1269" s="170" t="s">
        <v>333</v>
      </c>
      <c r="C1269" s="64" t="s">
        <v>255</v>
      </c>
      <c r="D1269" s="65">
        <v>0</v>
      </c>
      <c r="E1269" s="65">
        <v>0</v>
      </c>
      <c r="F1269" s="65">
        <v>0</v>
      </c>
      <c r="G1269" s="65">
        <v>0</v>
      </c>
      <c r="H1269" s="65">
        <v>0</v>
      </c>
      <c r="I1269" s="65">
        <v>0</v>
      </c>
      <c r="J1269" s="65">
        <v>0</v>
      </c>
      <c r="K1269" s="65">
        <v>0</v>
      </c>
      <c r="L1269" s="65">
        <v>0</v>
      </c>
      <c r="M1269" s="65">
        <v>0</v>
      </c>
      <c r="N1269" s="65">
        <v>0</v>
      </c>
      <c r="O1269" s="65">
        <v>0</v>
      </c>
      <c r="P1269" s="65">
        <v>0</v>
      </c>
      <c r="Q1269" s="65">
        <v>0</v>
      </c>
      <c r="R1269" s="65">
        <v>0</v>
      </c>
      <c r="S1269" s="65">
        <v>0</v>
      </c>
      <c r="T1269" s="65">
        <v>0</v>
      </c>
      <c r="U1269" s="65">
        <v>0</v>
      </c>
      <c r="V1269" s="65">
        <v>0</v>
      </c>
      <c r="W1269" s="65">
        <v>0</v>
      </c>
    </row>
    <row r="1270" spans="1:23" ht="15" customHeight="1">
      <c r="A1270" s="168"/>
      <c r="B1270" s="171"/>
      <c r="C1270" s="64" t="s">
        <v>256</v>
      </c>
      <c r="D1270" s="65">
        <v>0</v>
      </c>
      <c r="E1270" s="65">
        <v>0</v>
      </c>
      <c r="F1270" s="65">
        <v>0</v>
      </c>
      <c r="G1270" s="65">
        <v>0</v>
      </c>
      <c r="H1270" s="65">
        <v>0</v>
      </c>
      <c r="I1270" s="65">
        <v>0</v>
      </c>
      <c r="J1270" s="65">
        <v>0</v>
      </c>
      <c r="K1270" s="65">
        <v>0</v>
      </c>
      <c r="L1270" s="65">
        <v>0</v>
      </c>
      <c r="M1270" s="65">
        <v>0</v>
      </c>
      <c r="N1270" s="65">
        <v>0</v>
      </c>
      <c r="O1270" s="65">
        <v>0</v>
      </c>
      <c r="P1270" s="65">
        <v>0</v>
      </c>
      <c r="Q1270" s="65">
        <v>0</v>
      </c>
      <c r="R1270" s="65">
        <v>0</v>
      </c>
      <c r="S1270" s="65">
        <v>0</v>
      </c>
      <c r="T1270" s="65">
        <v>0</v>
      </c>
      <c r="U1270" s="65">
        <v>0</v>
      </c>
      <c r="V1270" s="65">
        <v>0</v>
      </c>
      <c r="W1270" s="65">
        <v>0</v>
      </c>
    </row>
    <row r="1271" spans="1:23" ht="15" customHeight="1">
      <c r="A1271" s="169"/>
      <c r="B1271" s="172"/>
      <c r="C1271" s="64" t="s">
        <v>38</v>
      </c>
      <c r="D1271" s="65">
        <v>0</v>
      </c>
      <c r="E1271" s="65">
        <v>0</v>
      </c>
      <c r="F1271" s="65">
        <v>0</v>
      </c>
      <c r="G1271" s="65">
        <v>0</v>
      </c>
      <c r="H1271" s="65">
        <v>0</v>
      </c>
      <c r="I1271" s="65">
        <v>0</v>
      </c>
      <c r="J1271" s="65">
        <v>0</v>
      </c>
      <c r="K1271" s="65">
        <v>0</v>
      </c>
      <c r="L1271" s="65">
        <v>0</v>
      </c>
      <c r="M1271" s="65">
        <v>0</v>
      </c>
      <c r="N1271" s="65">
        <v>0</v>
      </c>
      <c r="O1271" s="65">
        <v>0</v>
      </c>
      <c r="P1271" s="65">
        <v>0</v>
      </c>
      <c r="Q1271" s="65">
        <v>0</v>
      </c>
      <c r="R1271" s="65">
        <v>0</v>
      </c>
      <c r="S1271" s="65">
        <v>0</v>
      </c>
      <c r="T1271" s="65">
        <v>0</v>
      </c>
      <c r="U1271" s="65">
        <v>0</v>
      </c>
      <c r="V1271" s="65">
        <v>0</v>
      </c>
      <c r="W1271" s="65">
        <v>0</v>
      </c>
    </row>
    <row r="1272" spans="1:23" ht="15" customHeight="1">
      <c r="A1272" s="167">
        <v>8</v>
      </c>
      <c r="B1272" s="170" t="s">
        <v>16</v>
      </c>
      <c r="C1272" s="64" t="s">
        <v>255</v>
      </c>
      <c r="D1272" s="65">
        <v>1</v>
      </c>
      <c r="E1272" s="65">
        <v>0</v>
      </c>
      <c r="F1272" s="65">
        <v>0</v>
      </c>
      <c r="G1272" s="65">
        <v>0</v>
      </c>
      <c r="H1272" s="65">
        <v>0</v>
      </c>
      <c r="I1272" s="65">
        <v>0</v>
      </c>
      <c r="J1272" s="65">
        <v>0</v>
      </c>
      <c r="K1272" s="65">
        <v>0</v>
      </c>
      <c r="L1272" s="65">
        <v>0</v>
      </c>
      <c r="M1272" s="65">
        <v>1</v>
      </c>
      <c r="N1272" s="65">
        <v>0</v>
      </c>
      <c r="O1272" s="65">
        <v>0</v>
      </c>
      <c r="P1272" s="65">
        <v>0</v>
      </c>
      <c r="Q1272" s="65">
        <v>0</v>
      </c>
      <c r="R1272" s="65">
        <v>0</v>
      </c>
      <c r="S1272" s="65">
        <v>0</v>
      </c>
      <c r="T1272" s="65">
        <v>0</v>
      </c>
      <c r="U1272" s="65">
        <v>0</v>
      </c>
      <c r="V1272" s="65">
        <v>0</v>
      </c>
      <c r="W1272" s="65">
        <v>0</v>
      </c>
    </row>
    <row r="1273" spans="1:23" ht="15" customHeight="1">
      <c r="A1273" s="168"/>
      <c r="B1273" s="171"/>
      <c r="C1273" s="64" t="s">
        <v>256</v>
      </c>
      <c r="D1273" s="65">
        <v>0</v>
      </c>
      <c r="E1273" s="65">
        <v>0</v>
      </c>
      <c r="F1273" s="65">
        <v>0</v>
      </c>
      <c r="G1273" s="65">
        <v>0</v>
      </c>
      <c r="H1273" s="65">
        <v>0</v>
      </c>
      <c r="I1273" s="65">
        <v>0</v>
      </c>
      <c r="J1273" s="65">
        <v>0</v>
      </c>
      <c r="K1273" s="65">
        <v>0</v>
      </c>
      <c r="L1273" s="65">
        <v>0</v>
      </c>
      <c r="M1273" s="65">
        <v>0</v>
      </c>
      <c r="N1273" s="65">
        <v>0</v>
      </c>
      <c r="O1273" s="65">
        <v>0</v>
      </c>
      <c r="P1273" s="65">
        <v>0</v>
      </c>
      <c r="Q1273" s="65">
        <v>0</v>
      </c>
      <c r="R1273" s="65">
        <v>0</v>
      </c>
      <c r="S1273" s="65">
        <v>0</v>
      </c>
      <c r="T1273" s="65">
        <v>0</v>
      </c>
      <c r="U1273" s="65">
        <v>0</v>
      </c>
      <c r="V1273" s="65">
        <v>0</v>
      </c>
      <c r="W1273" s="65">
        <v>0</v>
      </c>
    </row>
    <row r="1274" spans="1:23" ht="15" customHeight="1">
      <c r="A1274" s="169"/>
      <c r="B1274" s="172"/>
      <c r="C1274" s="64" t="s">
        <v>38</v>
      </c>
      <c r="D1274" s="65">
        <v>1</v>
      </c>
      <c r="E1274" s="65">
        <v>0</v>
      </c>
      <c r="F1274" s="65">
        <v>0</v>
      </c>
      <c r="G1274" s="65">
        <v>0</v>
      </c>
      <c r="H1274" s="65">
        <v>0</v>
      </c>
      <c r="I1274" s="65">
        <v>0</v>
      </c>
      <c r="J1274" s="65">
        <v>0</v>
      </c>
      <c r="K1274" s="65">
        <v>0</v>
      </c>
      <c r="L1274" s="65">
        <v>0</v>
      </c>
      <c r="M1274" s="65">
        <v>1</v>
      </c>
      <c r="N1274" s="65">
        <v>0</v>
      </c>
      <c r="O1274" s="65">
        <v>0</v>
      </c>
      <c r="P1274" s="65">
        <v>0</v>
      </c>
      <c r="Q1274" s="65">
        <v>0</v>
      </c>
      <c r="R1274" s="65">
        <v>0</v>
      </c>
      <c r="S1274" s="65">
        <v>0</v>
      </c>
      <c r="T1274" s="65">
        <v>0</v>
      </c>
      <c r="U1274" s="65">
        <v>0</v>
      </c>
      <c r="V1274" s="65">
        <v>0</v>
      </c>
      <c r="W1274" s="65">
        <v>0</v>
      </c>
    </row>
    <row r="1275" spans="1:23" ht="15" customHeight="1">
      <c r="A1275" s="167">
        <v>9</v>
      </c>
      <c r="B1275" s="170" t="s">
        <v>15</v>
      </c>
      <c r="C1275" s="64" t="s">
        <v>255</v>
      </c>
      <c r="D1275" s="65">
        <v>1</v>
      </c>
      <c r="E1275" s="65">
        <v>1</v>
      </c>
      <c r="F1275" s="65">
        <v>0</v>
      </c>
      <c r="G1275" s="65">
        <v>0</v>
      </c>
      <c r="H1275" s="65">
        <v>0</v>
      </c>
      <c r="I1275" s="65">
        <v>0</v>
      </c>
      <c r="J1275" s="65">
        <v>0</v>
      </c>
      <c r="K1275" s="65">
        <v>0</v>
      </c>
      <c r="L1275" s="65">
        <v>0</v>
      </c>
      <c r="M1275" s="65">
        <v>0</v>
      </c>
      <c r="N1275" s="65">
        <v>0</v>
      </c>
      <c r="O1275" s="65">
        <v>0</v>
      </c>
      <c r="P1275" s="65">
        <v>0</v>
      </c>
      <c r="Q1275" s="65">
        <v>0</v>
      </c>
      <c r="R1275" s="65">
        <v>0</v>
      </c>
      <c r="S1275" s="65">
        <v>0</v>
      </c>
      <c r="T1275" s="65">
        <v>0</v>
      </c>
      <c r="U1275" s="65">
        <v>0</v>
      </c>
      <c r="V1275" s="65">
        <v>0</v>
      </c>
      <c r="W1275" s="65">
        <v>0</v>
      </c>
    </row>
    <row r="1276" spans="1:23" ht="15" customHeight="1">
      <c r="A1276" s="168"/>
      <c r="B1276" s="171"/>
      <c r="C1276" s="64" t="s">
        <v>256</v>
      </c>
      <c r="D1276" s="65">
        <v>1</v>
      </c>
      <c r="E1276" s="65">
        <v>1</v>
      </c>
      <c r="F1276" s="65">
        <v>0</v>
      </c>
      <c r="G1276" s="65">
        <v>0</v>
      </c>
      <c r="H1276" s="65">
        <v>0</v>
      </c>
      <c r="I1276" s="65">
        <v>0</v>
      </c>
      <c r="J1276" s="65">
        <v>0</v>
      </c>
      <c r="K1276" s="65">
        <v>0</v>
      </c>
      <c r="L1276" s="65">
        <v>0</v>
      </c>
      <c r="M1276" s="65">
        <v>0</v>
      </c>
      <c r="N1276" s="65">
        <v>0</v>
      </c>
      <c r="O1276" s="65">
        <v>0</v>
      </c>
      <c r="P1276" s="65">
        <v>0</v>
      </c>
      <c r="Q1276" s="65">
        <v>0</v>
      </c>
      <c r="R1276" s="65">
        <v>0</v>
      </c>
      <c r="S1276" s="65">
        <v>0</v>
      </c>
      <c r="T1276" s="65">
        <v>0</v>
      </c>
      <c r="U1276" s="65">
        <v>0</v>
      </c>
      <c r="V1276" s="65">
        <v>0</v>
      </c>
      <c r="W1276" s="65">
        <v>0</v>
      </c>
    </row>
    <row r="1277" spans="1:23" ht="15" customHeight="1">
      <c r="A1277" s="169"/>
      <c r="B1277" s="172"/>
      <c r="C1277" s="64" t="s">
        <v>38</v>
      </c>
      <c r="D1277" s="65">
        <v>2</v>
      </c>
      <c r="E1277" s="65">
        <v>2</v>
      </c>
      <c r="F1277" s="65">
        <v>0</v>
      </c>
      <c r="G1277" s="65">
        <v>0</v>
      </c>
      <c r="H1277" s="65">
        <v>0</v>
      </c>
      <c r="I1277" s="65">
        <v>0</v>
      </c>
      <c r="J1277" s="65">
        <v>0</v>
      </c>
      <c r="K1277" s="65">
        <v>0</v>
      </c>
      <c r="L1277" s="65">
        <v>0</v>
      </c>
      <c r="M1277" s="65">
        <v>0</v>
      </c>
      <c r="N1277" s="65">
        <v>0</v>
      </c>
      <c r="O1277" s="65">
        <v>0</v>
      </c>
      <c r="P1277" s="65">
        <v>0</v>
      </c>
      <c r="Q1277" s="65">
        <v>0</v>
      </c>
      <c r="R1277" s="65">
        <v>0</v>
      </c>
      <c r="S1277" s="65">
        <v>0</v>
      </c>
      <c r="T1277" s="65">
        <v>0</v>
      </c>
      <c r="U1277" s="65">
        <v>0</v>
      </c>
      <c r="V1277" s="65">
        <v>0</v>
      </c>
      <c r="W1277" s="65">
        <v>0</v>
      </c>
    </row>
    <row r="1278" spans="1:23" ht="15" customHeight="1">
      <c r="A1278" s="167">
        <v>10</v>
      </c>
      <c r="B1278" s="170" t="s">
        <v>14</v>
      </c>
      <c r="C1278" s="64" t="s">
        <v>255</v>
      </c>
      <c r="D1278" s="65">
        <v>0</v>
      </c>
      <c r="E1278" s="65">
        <v>0</v>
      </c>
      <c r="F1278" s="65">
        <v>0</v>
      </c>
      <c r="G1278" s="65">
        <v>0</v>
      </c>
      <c r="H1278" s="65">
        <v>0</v>
      </c>
      <c r="I1278" s="65">
        <v>0</v>
      </c>
      <c r="J1278" s="65">
        <v>0</v>
      </c>
      <c r="K1278" s="65">
        <v>0</v>
      </c>
      <c r="L1278" s="65">
        <v>0</v>
      </c>
      <c r="M1278" s="65">
        <v>0</v>
      </c>
      <c r="N1278" s="65">
        <v>0</v>
      </c>
      <c r="O1278" s="65">
        <v>0</v>
      </c>
      <c r="P1278" s="65">
        <v>0</v>
      </c>
      <c r="Q1278" s="65">
        <v>0</v>
      </c>
      <c r="R1278" s="65">
        <v>0</v>
      </c>
      <c r="S1278" s="65">
        <v>0</v>
      </c>
      <c r="T1278" s="65">
        <v>0</v>
      </c>
      <c r="U1278" s="65">
        <v>0</v>
      </c>
      <c r="V1278" s="65">
        <v>0</v>
      </c>
      <c r="W1278" s="65">
        <v>0</v>
      </c>
    </row>
    <row r="1279" spans="1:23" ht="15" customHeight="1">
      <c r="A1279" s="168"/>
      <c r="B1279" s="171"/>
      <c r="C1279" s="64" t="s">
        <v>256</v>
      </c>
      <c r="D1279" s="65">
        <v>0</v>
      </c>
      <c r="E1279" s="65">
        <v>0</v>
      </c>
      <c r="F1279" s="65">
        <v>0</v>
      </c>
      <c r="G1279" s="65">
        <v>0</v>
      </c>
      <c r="H1279" s="65">
        <v>0</v>
      </c>
      <c r="I1279" s="65">
        <v>0</v>
      </c>
      <c r="J1279" s="65">
        <v>0</v>
      </c>
      <c r="K1279" s="65">
        <v>0</v>
      </c>
      <c r="L1279" s="65">
        <v>0</v>
      </c>
      <c r="M1279" s="65">
        <v>0</v>
      </c>
      <c r="N1279" s="65">
        <v>0</v>
      </c>
      <c r="O1279" s="65">
        <v>0</v>
      </c>
      <c r="P1279" s="65">
        <v>0</v>
      </c>
      <c r="Q1279" s="65">
        <v>0</v>
      </c>
      <c r="R1279" s="65">
        <v>0</v>
      </c>
      <c r="S1279" s="65">
        <v>0</v>
      </c>
      <c r="T1279" s="65">
        <v>0</v>
      </c>
      <c r="U1279" s="65">
        <v>0</v>
      </c>
      <c r="V1279" s="65">
        <v>0</v>
      </c>
      <c r="W1279" s="65">
        <v>0</v>
      </c>
    </row>
    <row r="1280" spans="1:23" ht="15" customHeight="1">
      <c r="A1280" s="169"/>
      <c r="B1280" s="172"/>
      <c r="C1280" s="64" t="s">
        <v>38</v>
      </c>
      <c r="D1280" s="65">
        <v>0</v>
      </c>
      <c r="E1280" s="65">
        <v>0</v>
      </c>
      <c r="F1280" s="65">
        <v>0</v>
      </c>
      <c r="G1280" s="65">
        <v>0</v>
      </c>
      <c r="H1280" s="65">
        <v>0</v>
      </c>
      <c r="I1280" s="65">
        <v>0</v>
      </c>
      <c r="J1280" s="65">
        <v>0</v>
      </c>
      <c r="K1280" s="65">
        <v>0</v>
      </c>
      <c r="L1280" s="65">
        <v>0</v>
      </c>
      <c r="M1280" s="65">
        <v>0</v>
      </c>
      <c r="N1280" s="65">
        <v>0</v>
      </c>
      <c r="O1280" s="65">
        <v>0</v>
      </c>
      <c r="P1280" s="65">
        <v>0</v>
      </c>
      <c r="Q1280" s="65">
        <v>0</v>
      </c>
      <c r="R1280" s="65">
        <v>0</v>
      </c>
      <c r="S1280" s="65">
        <v>0</v>
      </c>
      <c r="T1280" s="65">
        <v>0</v>
      </c>
      <c r="U1280" s="65">
        <v>0</v>
      </c>
      <c r="V1280" s="65">
        <v>0</v>
      </c>
      <c r="W1280" s="65">
        <v>0</v>
      </c>
    </row>
    <row r="1281" spans="1:23" ht="15" customHeight="1">
      <c r="A1281" s="167">
        <v>11</v>
      </c>
      <c r="B1281" s="170" t="s">
        <v>13</v>
      </c>
      <c r="C1281" s="64" t="s">
        <v>255</v>
      </c>
      <c r="D1281" s="65">
        <v>2</v>
      </c>
      <c r="E1281" s="65">
        <v>1</v>
      </c>
      <c r="F1281" s="65">
        <v>1</v>
      </c>
      <c r="G1281" s="65">
        <v>0</v>
      </c>
      <c r="H1281" s="65">
        <v>0</v>
      </c>
      <c r="I1281" s="65">
        <v>0</v>
      </c>
      <c r="J1281" s="65">
        <v>0</v>
      </c>
      <c r="K1281" s="65">
        <v>0</v>
      </c>
      <c r="L1281" s="65">
        <v>0</v>
      </c>
      <c r="M1281" s="65">
        <v>0</v>
      </c>
      <c r="N1281" s="65">
        <v>0</v>
      </c>
      <c r="O1281" s="65">
        <v>0</v>
      </c>
      <c r="P1281" s="65">
        <v>0</v>
      </c>
      <c r="Q1281" s="65">
        <v>0</v>
      </c>
      <c r="R1281" s="65">
        <v>0</v>
      </c>
      <c r="S1281" s="65">
        <v>0</v>
      </c>
      <c r="T1281" s="65">
        <v>0</v>
      </c>
      <c r="U1281" s="65">
        <v>0</v>
      </c>
      <c r="V1281" s="65">
        <v>0</v>
      </c>
      <c r="W1281" s="65">
        <v>0</v>
      </c>
    </row>
    <row r="1282" spans="1:23" ht="15" customHeight="1">
      <c r="A1282" s="168"/>
      <c r="B1282" s="171"/>
      <c r="C1282" s="64" t="s">
        <v>256</v>
      </c>
      <c r="D1282" s="65">
        <v>1</v>
      </c>
      <c r="E1282" s="65">
        <v>1</v>
      </c>
      <c r="F1282" s="65">
        <v>0</v>
      </c>
      <c r="G1282" s="65">
        <v>0</v>
      </c>
      <c r="H1282" s="65">
        <v>0</v>
      </c>
      <c r="I1282" s="65">
        <v>0</v>
      </c>
      <c r="J1282" s="65">
        <v>0</v>
      </c>
      <c r="K1282" s="65">
        <v>0</v>
      </c>
      <c r="L1282" s="65">
        <v>0</v>
      </c>
      <c r="M1282" s="65">
        <v>0</v>
      </c>
      <c r="N1282" s="65">
        <v>0</v>
      </c>
      <c r="O1282" s="65">
        <v>0</v>
      </c>
      <c r="P1282" s="65">
        <v>0</v>
      </c>
      <c r="Q1282" s="65">
        <v>0</v>
      </c>
      <c r="R1282" s="65">
        <v>0</v>
      </c>
      <c r="S1282" s="65">
        <v>0</v>
      </c>
      <c r="T1282" s="65">
        <v>0</v>
      </c>
      <c r="U1282" s="65">
        <v>0</v>
      </c>
      <c r="V1282" s="65">
        <v>0</v>
      </c>
      <c r="W1282" s="65">
        <v>0</v>
      </c>
    </row>
    <row r="1283" spans="1:23" ht="15" customHeight="1">
      <c r="A1283" s="169"/>
      <c r="B1283" s="172"/>
      <c r="C1283" s="64" t="s">
        <v>38</v>
      </c>
      <c r="D1283" s="65">
        <v>3</v>
      </c>
      <c r="E1283" s="65">
        <v>2</v>
      </c>
      <c r="F1283" s="65">
        <v>1</v>
      </c>
      <c r="G1283" s="65">
        <v>0</v>
      </c>
      <c r="H1283" s="65">
        <v>0</v>
      </c>
      <c r="I1283" s="65">
        <v>0</v>
      </c>
      <c r="J1283" s="65">
        <v>0</v>
      </c>
      <c r="K1283" s="65">
        <v>0</v>
      </c>
      <c r="L1283" s="65">
        <v>0</v>
      </c>
      <c r="M1283" s="65">
        <v>0</v>
      </c>
      <c r="N1283" s="65">
        <v>0</v>
      </c>
      <c r="O1283" s="65">
        <v>0</v>
      </c>
      <c r="P1283" s="65">
        <v>0</v>
      </c>
      <c r="Q1283" s="65">
        <v>0</v>
      </c>
      <c r="R1283" s="65">
        <v>0</v>
      </c>
      <c r="S1283" s="65">
        <v>0</v>
      </c>
      <c r="T1283" s="65">
        <v>0</v>
      </c>
      <c r="U1283" s="65">
        <v>0</v>
      </c>
      <c r="V1283" s="65">
        <v>0</v>
      </c>
      <c r="W1283" s="65">
        <v>0</v>
      </c>
    </row>
    <row r="1284" spans="1:23" ht="15" customHeight="1">
      <c r="A1284" s="167">
        <v>12</v>
      </c>
      <c r="B1284" s="170" t="s">
        <v>12</v>
      </c>
      <c r="C1284" s="64" t="s">
        <v>255</v>
      </c>
      <c r="D1284" s="65">
        <v>0</v>
      </c>
      <c r="E1284" s="65">
        <v>0</v>
      </c>
      <c r="F1284" s="65">
        <v>0</v>
      </c>
      <c r="G1284" s="65">
        <v>0</v>
      </c>
      <c r="H1284" s="65">
        <v>0</v>
      </c>
      <c r="I1284" s="65">
        <v>0</v>
      </c>
      <c r="J1284" s="65">
        <v>0</v>
      </c>
      <c r="K1284" s="65">
        <v>0</v>
      </c>
      <c r="L1284" s="65">
        <v>0</v>
      </c>
      <c r="M1284" s="65">
        <v>0</v>
      </c>
      <c r="N1284" s="65">
        <v>0</v>
      </c>
      <c r="O1284" s="65">
        <v>0</v>
      </c>
      <c r="P1284" s="65">
        <v>0</v>
      </c>
      <c r="Q1284" s="65">
        <v>0</v>
      </c>
      <c r="R1284" s="65">
        <v>0</v>
      </c>
      <c r="S1284" s="65">
        <v>0</v>
      </c>
      <c r="T1284" s="65">
        <v>0</v>
      </c>
      <c r="U1284" s="65">
        <v>0</v>
      </c>
      <c r="V1284" s="65">
        <v>0</v>
      </c>
      <c r="W1284" s="65">
        <v>0</v>
      </c>
    </row>
    <row r="1285" spans="1:23" ht="15" customHeight="1">
      <c r="A1285" s="168"/>
      <c r="B1285" s="171"/>
      <c r="C1285" s="64" t="s">
        <v>256</v>
      </c>
      <c r="D1285" s="65">
        <v>0</v>
      </c>
      <c r="E1285" s="65">
        <v>0</v>
      </c>
      <c r="F1285" s="65">
        <v>0</v>
      </c>
      <c r="G1285" s="65">
        <v>0</v>
      </c>
      <c r="H1285" s="65">
        <v>0</v>
      </c>
      <c r="I1285" s="65">
        <v>0</v>
      </c>
      <c r="J1285" s="65">
        <v>0</v>
      </c>
      <c r="K1285" s="65">
        <v>0</v>
      </c>
      <c r="L1285" s="65">
        <v>0</v>
      </c>
      <c r="M1285" s="65">
        <v>0</v>
      </c>
      <c r="N1285" s="65">
        <v>0</v>
      </c>
      <c r="O1285" s="65">
        <v>0</v>
      </c>
      <c r="P1285" s="65">
        <v>0</v>
      </c>
      <c r="Q1285" s="65">
        <v>0</v>
      </c>
      <c r="R1285" s="65">
        <v>0</v>
      </c>
      <c r="S1285" s="65">
        <v>0</v>
      </c>
      <c r="T1285" s="65">
        <v>0</v>
      </c>
      <c r="U1285" s="65">
        <v>0</v>
      </c>
      <c r="V1285" s="65">
        <v>0</v>
      </c>
      <c r="W1285" s="65">
        <v>0</v>
      </c>
    </row>
    <row r="1286" spans="1:23" ht="15" customHeight="1">
      <c r="A1286" s="169"/>
      <c r="B1286" s="172"/>
      <c r="C1286" s="64" t="s">
        <v>38</v>
      </c>
      <c r="D1286" s="65">
        <v>0</v>
      </c>
      <c r="E1286" s="65">
        <v>0</v>
      </c>
      <c r="F1286" s="65">
        <v>0</v>
      </c>
      <c r="G1286" s="65">
        <v>0</v>
      </c>
      <c r="H1286" s="65">
        <v>0</v>
      </c>
      <c r="I1286" s="65">
        <v>0</v>
      </c>
      <c r="J1286" s="65">
        <v>0</v>
      </c>
      <c r="K1286" s="65">
        <v>0</v>
      </c>
      <c r="L1286" s="65">
        <v>0</v>
      </c>
      <c r="M1286" s="65">
        <v>0</v>
      </c>
      <c r="N1286" s="65">
        <v>0</v>
      </c>
      <c r="O1286" s="65">
        <v>0</v>
      </c>
      <c r="P1286" s="65">
        <v>0</v>
      </c>
      <c r="Q1286" s="65">
        <v>0</v>
      </c>
      <c r="R1286" s="65">
        <v>0</v>
      </c>
      <c r="S1286" s="65">
        <v>0</v>
      </c>
      <c r="T1286" s="65">
        <v>0</v>
      </c>
      <c r="U1286" s="65">
        <v>0</v>
      </c>
      <c r="V1286" s="65">
        <v>0</v>
      </c>
      <c r="W1286" s="65">
        <v>0</v>
      </c>
    </row>
    <row r="1287" spans="1:23" ht="15" customHeight="1">
      <c r="A1287" s="167">
        <v>13</v>
      </c>
      <c r="B1287" s="170" t="s">
        <v>11</v>
      </c>
      <c r="C1287" s="64" t="s">
        <v>255</v>
      </c>
      <c r="D1287" s="65">
        <v>4</v>
      </c>
      <c r="E1287" s="65">
        <v>1</v>
      </c>
      <c r="F1287" s="65">
        <v>1</v>
      </c>
      <c r="G1287" s="65">
        <v>0</v>
      </c>
      <c r="H1287" s="65">
        <v>0</v>
      </c>
      <c r="I1287" s="65">
        <v>0</v>
      </c>
      <c r="J1287" s="65">
        <v>0</v>
      </c>
      <c r="K1287" s="65">
        <v>0</v>
      </c>
      <c r="L1287" s="65">
        <v>0</v>
      </c>
      <c r="M1287" s="65">
        <v>0</v>
      </c>
      <c r="N1287" s="65">
        <v>1</v>
      </c>
      <c r="O1287" s="65">
        <v>0</v>
      </c>
      <c r="P1287" s="65">
        <v>0</v>
      </c>
      <c r="Q1287" s="65">
        <v>0</v>
      </c>
      <c r="R1287" s="65">
        <v>1</v>
      </c>
      <c r="S1287" s="65">
        <v>0</v>
      </c>
      <c r="T1287" s="65">
        <v>0</v>
      </c>
      <c r="U1287" s="65">
        <v>0</v>
      </c>
      <c r="V1287" s="65">
        <v>0</v>
      </c>
      <c r="W1287" s="65">
        <v>0</v>
      </c>
    </row>
    <row r="1288" spans="1:23" ht="15" customHeight="1">
      <c r="A1288" s="168"/>
      <c r="B1288" s="171"/>
      <c r="C1288" s="64" t="s">
        <v>256</v>
      </c>
      <c r="D1288" s="65">
        <v>4</v>
      </c>
      <c r="E1288" s="65">
        <v>3</v>
      </c>
      <c r="F1288" s="65">
        <v>0</v>
      </c>
      <c r="G1288" s="65">
        <v>0</v>
      </c>
      <c r="H1288" s="65">
        <v>0</v>
      </c>
      <c r="I1288" s="65">
        <v>0</v>
      </c>
      <c r="J1288" s="65">
        <v>0</v>
      </c>
      <c r="K1288" s="65">
        <v>0</v>
      </c>
      <c r="L1288" s="65">
        <v>0</v>
      </c>
      <c r="M1288" s="65">
        <v>0</v>
      </c>
      <c r="N1288" s="65">
        <v>0</v>
      </c>
      <c r="O1288" s="65">
        <v>0</v>
      </c>
      <c r="P1288" s="65">
        <v>0</v>
      </c>
      <c r="Q1288" s="65">
        <v>0</v>
      </c>
      <c r="R1288" s="65">
        <v>0</v>
      </c>
      <c r="S1288" s="65">
        <v>0</v>
      </c>
      <c r="T1288" s="65">
        <v>1</v>
      </c>
      <c r="U1288" s="65">
        <v>0</v>
      </c>
      <c r="V1288" s="65">
        <v>0</v>
      </c>
      <c r="W1288" s="65">
        <v>0</v>
      </c>
    </row>
    <row r="1289" spans="1:23" ht="15" customHeight="1">
      <c r="A1289" s="169"/>
      <c r="B1289" s="172"/>
      <c r="C1289" s="64" t="s">
        <v>38</v>
      </c>
      <c r="D1289" s="65">
        <v>8</v>
      </c>
      <c r="E1289" s="65">
        <v>4</v>
      </c>
      <c r="F1289" s="65">
        <v>1</v>
      </c>
      <c r="G1289" s="65">
        <v>0</v>
      </c>
      <c r="H1289" s="65">
        <v>0</v>
      </c>
      <c r="I1289" s="65">
        <v>0</v>
      </c>
      <c r="J1289" s="65">
        <v>0</v>
      </c>
      <c r="K1289" s="65">
        <v>0</v>
      </c>
      <c r="L1289" s="65">
        <v>0</v>
      </c>
      <c r="M1289" s="65">
        <v>0</v>
      </c>
      <c r="N1289" s="65">
        <v>1</v>
      </c>
      <c r="O1289" s="65">
        <v>0</v>
      </c>
      <c r="P1289" s="65">
        <v>0</v>
      </c>
      <c r="Q1289" s="65">
        <v>0</v>
      </c>
      <c r="R1289" s="65">
        <v>1</v>
      </c>
      <c r="S1289" s="65">
        <v>0</v>
      </c>
      <c r="T1289" s="65">
        <v>1</v>
      </c>
      <c r="U1289" s="65">
        <v>0</v>
      </c>
      <c r="V1289" s="65">
        <v>0</v>
      </c>
      <c r="W1289" s="65">
        <v>0</v>
      </c>
    </row>
    <row r="1290" spans="1:23" ht="15" customHeight="1">
      <c r="A1290" s="167">
        <v>14</v>
      </c>
      <c r="B1290" s="170" t="s">
        <v>10</v>
      </c>
      <c r="C1290" s="64" t="s">
        <v>255</v>
      </c>
      <c r="D1290" s="65">
        <v>4</v>
      </c>
      <c r="E1290" s="65">
        <v>3</v>
      </c>
      <c r="F1290" s="65">
        <v>1</v>
      </c>
      <c r="G1290" s="65">
        <v>0</v>
      </c>
      <c r="H1290" s="65">
        <v>0</v>
      </c>
      <c r="I1290" s="65">
        <v>0</v>
      </c>
      <c r="J1290" s="65">
        <v>0</v>
      </c>
      <c r="K1290" s="65">
        <v>0</v>
      </c>
      <c r="L1290" s="65">
        <v>0</v>
      </c>
      <c r="M1290" s="65">
        <v>0</v>
      </c>
      <c r="N1290" s="65">
        <v>0</v>
      </c>
      <c r="O1290" s="65">
        <v>0</v>
      </c>
      <c r="P1290" s="65">
        <v>0</v>
      </c>
      <c r="Q1290" s="65">
        <v>0</v>
      </c>
      <c r="R1290" s="65">
        <v>0</v>
      </c>
      <c r="S1290" s="65">
        <v>0</v>
      </c>
      <c r="T1290" s="65">
        <v>0</v>
      </c>
      <c r="U1290" s="65">
        <v>0</v>
      </c>
      <c r="V1290" s="65">
        <v>0</v>
      </c>
      <c r="W1290" s="65">
        <v>0</v>
      </c>
    </row>
    <row r="1291" spans="1:23" ht="15" customHeight="1">
      <c r="A1291" s="168"/>
      <c r="B1291" s="171"/>
      <c r="C1291" s="64" t="s">
        <v>256</v>
      </c>
      <c r="D1291" s="65">
        <v>1</v>
      </c>
      <c r="E1291" s="65">
        <v>1</v>
      </c>
      <c r="F1291" s="65">
        <v>0</v>
      </c>
      <c r="G1291" s="65">
        <v>0</v>
      </c>
      <c r="H1291" s="65">
        <v>0</v>
      </c>
      <c r="I1291" s="65">
        <v>0</v>
      </c>
      <c r="J1291" s="65">
        <v>0</v>
      </c>
      <c r="K1291" s="65">
        <v>0</v>
      </c>
      <c r="L1291" s="65">
        <v>0</v>
      </c>
      <c r="M1291" s="65">
        <v>0</v>
      </c>
      <c r="N1291" s="65">
        <v>0</v>
      </c>
      <c r="O1291" s="65">
        <v>0</v>
      </c>
      <c r="P1291" s="65">
        <v>0</v>
      </c>
      <c r="Q1291" s="65">
        <v>0</v>
      </c>
      <c r="R1291" s="65">
        <v>0</v>
      </c>
      <c r="S1291" s="65">
        <v>0</v>
      </c>
      <c r="T1291" s="65">
        <v>0</v>
      </c>
      <c r="U1291" s="65">
        <v>0</v>
      </c>
      <c r="V1291" s="65">
        <v>0</v>
      </c>
      <c r="W1291" s="65">
        <v>0</v>
      </c>
    </row>
    <row r="1292" spans="1:23" ht="15" customHeight="1">
      <c r="A1292" s="169"/>
      <c r="B1292" s="172"/>
      <c r="C1292" s="64" t="s">
        <v>38</v>
      </c>
      <c r="D1292" s="65">
        <v>5</v>
      </c>
      <c r="E1292" s="65">
        <v>4</v>
      </c>
      <c r="F1292" s="65">
        <v>1</v>
      </c>
      <c r="G1292" s="65">
        <v>0</v>
      </c>
      <c r="H1292" s="65">
        <v>0</v>
      </c>
      <c r="I1292" s="65">
        <v>0</v>
      </c>
      <c r="J1292" s="65">
        <v>0</v>
      </c>
      <c r="K1292" s="65">
        <v>0</v>
      </c>
      <c r="L1292" s="65">
        <v>0</v>
      </c>
      <c r="M1292" s="65">
        <v>0</v>
      </c>
      <c r="N1292" s="65">
        <v>0</v>
      </c>
      <c r="O1292" s="65">
        <v>0</v>
      </c>
      <c r="P1292" s="65">
        <v>0</v>
      </c>
      <c r="Q1292" s="65">
        <v>0</v>
      </c>
      <c r="R1292" s="65">
        <v>0</v>
      </c>
      <c r="S1292" s="65">
        <v>0</v>
      </c>
      <c r="T1292" s="65">
        <v>0</v>
      </c>
      <c r="U1292" s="65">
        <v>0</v>
      </c>
      <c r="V1292" s="65">
        <v>0</v>
      </c>
      <c r="W1292" s="65">
        <v>0</v>
      </c>
    </row>
    <row r="1293" spans="1:23" ht="15" customHeight="1">
      <c r="A1293" s="167">
        <v>15</v>
      </c>
      <c r="B1293" s="170" t="s">
        <v>9</v>
      </c>
      <c r="C1293" s="64" t="s">
        <v>255</v>
      </c>
      <c r="D1293" s="65">
        <v>0</v>
      </c>
      <c r="E1293" s="65">
        <v>0</v>
      </c>
      <c r="F1293" s="65">
        <v>0</v>
      </c>
      <c r="G1293" s="65">
        <v>0</v>
      </c>
      <c r="H1293" s="65">
        <v>0</v>
      </c>
      <c r="I1293" s="65">
        <v>0</v>
      </c>
      <c r="J1293" s="65">
        <v>0</v>
      </c>
      <c r="K1293" s="65">
        <v>0</v>
      </c>
      <c r="L1293" s="65">
        <v>0</v>
      </c>
      <c r="M1293" s="65">
        <v>0</v>
      </c>
      <c r="N1293" s="65">
        <v>0</v>
      </c>
      <c r="O1293" s="65">
        <v>0</v>
      </c>
      <c r="P1293" s="65">
        <v>0</v>
      </c>
      <c r="Q1293" s="65">
        <v>0</v>
      </c>
      <c r="R1293" s="65">
        <v>0</v>
      </c>
      <c r="S1293" s="65">
        <v>0</v>
      </c>
      <c r="T1293" s="65">
        <v>0</v>
      </c>
      <c r="U1293" s="65">
        <v>0</v>
      </c>
      <c r="V1293" s="65">
        <v>0</v>
      </c>
      <c r="W1293" s="65">
        <v>0</v>
      </c>
    </row>
    <row r="1294" spans="1:23" ht="15" customHeight="1">
      <c r="A1294" s="168"/>
      <c r="B1294" s="171"/>
      <c r="C1294" s="64" t="s">
        <v>256</v>
      </c>
      <c r="D1294" s="65">
        <v>0</v>
      </c>
      <c r="E1294" s="65">
        <v>0</v>
      </c>
      <c r="F1294" s="65">
        <v>0</v>
      </c>
      <c r="G1294" s="65">
        <v>0</v>
      </c>
      <c r="H1294" s="65">
        <v>0</v>
      </c>
      <c r="I1294" s="65">
        <v>0</v>
      </c>
      <c r="J1294" s="65">
        <v>0</v>
      </c>
      <c r="K1294" s="65">
        <v>0</v>
      </c>
      <c r="L1294" s="65">
        <v>0</v>
      </c>
      <c r="M1294" s="65">
        <v>0</v>
      </c>
      <c r="N1294" s="65">
        <v>0</v>
      </c>
      <c r="O1294" s="65">
        <v>0</v>
      </c>
      <c r="P1294" s="65">
        <v>0</v>
      </c>
      <c r="Q1294" s="65">
        <v>0</v>
      </c>
      <c r="R1294" s="65">
        <v>0</v>
      </c>
      <c r="S1294" s="65">
        <v>0</v>
      </c>
      <c r="T1294" s="65">
        <v>0</v>
      </c>
      <c r="U1294" s="65">
        <v>0</v>
      </c>
      <c r="V1294" s="65">
        <v>0</v>
      </c>
      <c r="W1294" s="65">
        <v>0</v>
      </c>
    </row>
    <row r="1295" spans="1:23" ht="15" customHeight="1">
      <c r="A1295" s="169"/>
      <c r="B1295" s="172"/>
      <c r="C1295" s="64" t="s">
        <v>38</v>
      </c>
      <c r="D1295" s="65">
        <v>0</v>
      </c>
      <c r="E1295" s="65">
        <v>0</v>
      </c>
      <c r="F1295" s="65">
        <v>0</v>
      </c>
      <c r="G1295" s="65">
        <v>0</v>
      </c>
      <c r="H1295" s="65">
        <v>0</v>
      </c>
      <c r="I1295" s="65">
        <v>0</v>
      </c>
      <c r="J1295" s="65">
        <v>0</v>
      </c>
      <c r="K1295" s="65">
        <v>0</v>
      </c>
      <c r="L1295" s="65">
        <v>0</v>
      </c>
      <c r="M1295" s="65">
        <v>0</v>
      </c>
      <c r="N1295" s="65">
        <v>0</v>
      </c>
      <c r="O1295" s="65">
        <v>0</v>
      </c>
      <c r="P1295" s="65">
        <v>0</v>
      </c>
      <c r="Q1295" s="65">
        <v>0</v>
      </c>
      <c r="R1295" s="65">
        <v>0</v>
      </c>
      <c r="S1295" s="65">
        <v>0</v>
      </c>
      <c r="T1295" s="65">
        <v>0</v>
      </c>
      <c r="U1295" s="65">
        <v>0</v>
      </c>
      <c r="V1295" s="65">
        <v>0</v>
      </c>
      <c r="W1295" s="65">
        <v>0</v>
      </c>
    </row>
    <row r="1296" spans="1:23" ht="15" customHeight="1">
      <c r="A1296" s="167">
        <v>16</v>
      </c>
      <c r="B1296" s="170" t="s">
        <v>8</v>
      </c>
      <c r="C1296" s="64" t="s">
        <v>255</v>
      </c>
      <c r="D1296" s="65">
        <v>1</v>
      </c>
      <c r="E1296" s="65">
        <v>0</v>
      </c>
      <c r="F1296" s="65">
        <v>0</v>
      </c>
      <c r="G1296" s="65">
        <v>0</v>
      </c>
      <c r="H1296" s="65">
        <v>0</v>
      </c>
      <c r="I1296" s="65">
        <v>1</v>
      </c>
      <c r="J1296" s="65">
        <v>0</v>
      </c>
      <c r="K1296" s="65">
        <v>0</v>
      </c>
      <c r="L1296" s="65">
        <v>0</v>
      </c>
      <c r="M1296" s="65">
        <v>0</v>
      </c>
      <c r="N1296" s="65">
        <v>0</v>
      </c>
      <c r="O1296" s="65">
        <v>0</v>
      </c>
      <c r="P1296" s="65">
        <v>0</v>
      </c>
      <c r="Q1296" s="65">
        <v>0</v>
      </c>
      <c r="R1296" s="65">
        <v>0</v>
      </c>
      <c r="S1296" s="65">
        <v>0</v>
      </c>
      <c r="T1296" s="65">
        <v>0</v>
      </c>
      <c r="U1296" s="65">
        <v>0</v>
      </c>
      <c r="V1296" s="65">
        <v>0</v>
      </c>
      <c r="W1296" s="65">
        <v>0</v>
      </c>
    </row>
    <row r="1297" spans="1:23" ht="15" customHeight="1">
      <c r="A1297" s="168"/>
      <c r="B1297" s="171"/>
      <c r="C1297" s="64" t="s">
        <v>256</v>
      </c>
      <c r="D1297" s="65">
        <v>1</v>
      </c>
      <c r="E1297" s="65">
        <v>1</v>
      </c>
      <c r="F1297" s="65">
        <v>0</v>
      </c>
      <c r="G1297" s="65">
        <v>0</v>
      </c>
      <c r="H1297" s="65">
        <v>0</v>
      </c>
      <c r="I1297" s="65">
        <v>0</v>
      </c>
      <c r="J1297" s="65">
        <v>0</v>
      </c>
      <c r="K1297" s="65">
        <v>0</v>
      </c>
      <c r="L1297" s="65">
        <v>0</v>
      </c>
      <c r="M1297" s="65">
        <v>0</v>
      </c>
      <c r="N1297" s="65">
        <v>0</v>
      </c>
      <c r="O1297" s="65">
        <v>0</v>
      </c>
      <c r="P1297" s="65">
        <v>0</v>
      </c>
      <c r="Q1297" s="65">
        <v>0</v>
      </c>
      <c r="R1297" s="65">
        <v>0</v>
      </c>
      <c r="S1297" s="65">
        <v>0</v>
      </c>
      <c r="T1297" s="65">
        <v>0</v>
      </c>
      <c r="U1297" s="65">
        <v>0</v>
      </c>
      <c r="V1297" s="65">
        <v>0</v>
      </c>
      <c r="W1297" s="65">
        <v>0</v>
      </c>
    </row>
    <row r="1298" spans="1:23" ht="15" customHeight="1">
      <c r="A1298" s="169"/>
      <c r="B1298" s="172"/>
      <c r="C1298" s="64" t="s">
        <v>38</v>
      </c>
      <c r="D1298" s="65">
        <v>2</v>
      </c>
      <c r="E1298" s="65">
        <v>1</v>
      </c>
      <c r="F1298" s="65">
        <v>0</v>
      </c>
      <c r="G1298" s="65">
        <v>0</v>
      </c>
      <c r="H1298" s="65">
        <v>0</v>
      </c>
      <c r="I1298" s="65">
        <v>1</v>
      </c>
      <c r="J1298" s="65">
        <v>0</v>
      </c>
      <c r="K1298" s="65">
        <v>0</v>
      </c>
      <c r="L1298" s="65">
        <v>0</v>
      </c>
      <c r="M1298" s="65">
        <v>0</v>
      </c>
      <c r="N1298" s="65">
        <v>0</v>
      </c>
      <c r="O1298" s="65">
        <v>0</v>
      </c>
      <c r="P1298" s="65">
        <v>0</v>
      </c>
      <c r="Q1298" s="65">
        <v>0</v>
      </c>
      <c r="R1298" s="65">
        <v>0</v>
      </c>
      <c r="S1298" s="65">
        <v>0</v>
      </c>
      <c r="T1298" s="65">
        <v>0</v>
      </c>
      <c r="U1298" s="65">
        <v>0</v>
      </c>
      <c r="V1298" s="65">
        <v>0</v>
      </c>
      <c r="W1298" s="65">
        <v>0</v>
      </c>
    </row>
    <row r="1299" spans="1:23" ht="15" customHeight="1">
      <c r="A1299" s="167">
        <v>17</v>
      </c>
      <c r="B1299" s="170" t="s">
        <v>7</v>
      </c>
      <c r="C1299" s="64" t="s">
        <v>255</v>
      </c>
      <c r="D1299" s="65">
        <v>3</v>
      </c>
      <c r="E1299" s="65">
        <v>1</v>
      </c>
      <c r="F1299" s="65">
        <v>0</v>
      </c>
      <c r="G1299" s="65">
        <v>0</v>
      </c>
      <c r="H1299" s="65">
        <v>0</v>
      </c>
      <c r="I1299" s="65">
        <v>0</v>
      </c>
      <c r="J1299" s="65">
        <v>1</v>
      </c>
      <c r="K1299" s="65">
        <v>0</v>
      </c>
      <c r="L1299" s="65">
        <v>0</v>
      </c>
      <c r="M1299" s="65">
        <v>0</v>
      </c>
      <c r="N1299" s="65">
        <v>0</v>
      </c>
      <c r="O1299" s="65">
        <v>0</v>
      </c>
      <c r="P1299" s="65">
        <v>0</v>
      </c>
      <c r="Q1299" s="65">
        <v>1</v>
      </c>
      <c r="R1299" s="65">
        <v>0</v>
      </c>
      <c r="S1299" s="65">
        <v>0</v>
      </c>
      <c r="T1299" s="65">
        <v>0</v>
      </c>
      <c r="U1299" s="65">
        <v>0</v>
      </c>
      <c r="V1299" s="65">
        <v>0</v>
      </c>
      <c r="W1299" s="65">
        <v>0</v>
      </c>
    </row>
    <row r="1300" spans="1:23" ht="15" customHeight="1">
      <c r="A1300" s="168"/>
      <c r="B1300" s="171"/>
      <c r="C1300" s="64" t="s">
        <v>256</v>
      </c>
      <c r="D1300" s="65">
        <v>1</v>
      </c>
      <c r="E1300" s="65">
        <v>1</v>
      </c>
      <c r="F1300" s="65">
        <v>0</v>
      </c>
      <c r="G1300" s="65">
        <v>0</v>
      </c>
      <c r="H1300" s="65">
        <v>0</v>
      </c>
      <c r="I1300" s="65">
        <v>0</v>
      </c>
      <c r="J1300" s="65">
        <v>0</v>
      </c>
      <c r="K1300" s="65">
        <v>0</v>
      </c>
      <c r="L1300" s="65">
        <v>0</v>
      </c>
      <c r="M1300" s="65">
        <v>0</v>
      </c>
      <c r="N1300" s="65">
        <v>0</v>
      </c>
      <c r="O1300" s="65">
        <v>0</v>
      </c>
      <c r="P1300" s="65">
        <v>0</v>
      </c>
      <c r="Q1300" s="65">
        <v>0</v>
      </c>
      <c r="R1300" s="65">
        <v>0</v>
      </c>
      <c r="S1300" s="65">
        <v>0</v>
      </c>
      <c r="T1300" s="65">
        <v>0</v>
      </c>
      <c r="U1300" s="65">
        <v>0</v>
      </c>
      <c r="V1300" s="65">
        <v>0</v>
      </c>
      <c r="W1300" s="65">
        <v>0</v>
      </c>
    </row>
    <row r="1301" spans="1:23" ht="15" customHeight="1">
      <c r="A1301" s="169"/>
      <c r="B1301" s="172"/>
      <c r="C1301" s="64" t="s">
        <v>38</v>
      </c>
      <c r="D1301" s="65">
        <v>4</v>
      </c>
      <c r="E1301" s="65">
        <v>2</v>
      </c>
      <c r="F1301" s="65">
        <v>0</v>
      </c>
      <c r="G1301" s="65">
        <v>0</v>
      </c>
      <c r="H1301" s="65">
        <v>0</v>
      </c>
      <c r="I1301" s="65">
        <v>0</v>
      </c>
      <c r="J1301" s="65">
        <v>1</v>
      </c>
      <c r="K1301" s="65">
        <v>0</v>
      </c>
      <c r="L1301" s="65">
        <v>0</v>
      </c>
      <c r="M1301" s="65">
        <v>0</v>
      </c>
      <c r="N1301" s="65">
        <v>0</v>
      </c>
      <c r="O1301" s="65">
        <v>0</v>
      </c>
      <c r="P1301" s="65">
        <v>0</v>
      </c>
      <c r="Q1301" s="65">
        <v>1</v>
      </c>
      <c r="R1301" s="65">
        <v>0</v>
      </c>
      <c r="S1301" s="65">
        <v>0</v>
      </c>
      <c r="T1301" s="65">
        <v>0</v>
      </c>
      <c r="U1301" s="65">
        <v>0</v>
      </c>
      <c r="V1301" s="65">
        <v>0</v>
      </c>
      <c r="W1301" s="65">
        <v>0</v>
      </c>
    </row>
    <row r="1302" spans="1:23" ht="15" customHeight="1">
      <c r="A1302" s="167">
        <v>18</v>
      </c>
      <c r="B1302" s="170" t="s">
        <v>6</v>
      </c>
      <c r="C1302" s="64" t="s">
        <v>255</v>
      </c>
      <c r="D1302" s="65">
        <v>1</v>
      </c>
      <c r="E1302" s="65">
        <v>1</v>
      </c>
      <c r="F1302" s="65">
        <v>0</v>
      </c>
      <c r="G1302" s="65">
        <v>0</v>
      </c>
      <c r="H1302" s="65">
        <v>0</v>
      </c>
      <c r="I1302" s="65">
        <v>0</v>
      </c>
      <c r="J1302" s="65">
        <v>0</v>
      </c>
      <c r="K1302" s="65">
        <v>0</v>
      </c>
      <c r="L1302" s="65">
        <v>0</v>
      </c>
      <c r="M1302" s="65">
        <v>0</v>
      </c>
      <c r="N1302" s="65">
        <v>0</v>
      </c>
      <c r="O1302" s="65">
        <v>0</v>
      </c>
      <c r="P1302" s="65">
        <v>0</v>
      </c>
      <c r="Q1302" s="65">
        <v>0</v>
      </c>
      <c r="R1302" s="65">
        <v>0</v>
      </c>
      <c r="S1302" s="65">
        <v>0</v>
      </c>
      <c r="T1302" s="65">
        <v>0</v>
      </c>
      <c r="U1302" s="65">
        <v>0</v>
      </c>
      <c r="V1302" s="65">
        <v>0</v>
      </c>
      <c r="W1302" s="65">
        <v>0</v>
      </c>
    </row>
    <row r="1303" spans="1:23" ht="15" customHeight="1">
      <c r="A1303" s="168"/>
      <c r="B1303" s="171"/>
      <c r="C1303" s="64" t="s">
        <v>256</v>
      </c>
      <c r="D1303" s="65">
        <v>2</v>
      </c>
      <c r="E1303" s="65">
        <v>2</v>
      </c>
      <c r="F1303" s="65">
        <v>0</v>
      </c>
      <c r="G1303" s="65">
        <v>0</v>
      </c>
      <c r="H1303" s="65">
        <v>0</v>
      </c>
      <c r="I1303" s="65">
        <v>0</v>
      </c>
      <c r="J1303" s="65">
        <v>0</v>
      </c>
      <c r="K1303" s="65">
        <v>0</v>
      </c>
      <c r="L1303" s="65">
        <v>0</v>
      </c>
      <c r="M1303" s="65">
        <v>0</v>
      </c>
      <c r="N1303" s="65">
        <v>0</v>
      </c>
      <c r="O1303" s="65">
        <v>0</v>
      </c>
      <c r="P1303" s="65">
        <v>0</v>
      </c>
      <c r="Q1303" s="65">
        <v>0</v>
      </c>
      <c r="R1303" s="65">
        <v>0</v>
      </c>
      <c r="S1303" s="65">
        <v>0</v>
      </c>
      <c r="T1303" s="65">
        <v>0</v>
      </c>
      <c r="U1303" s="65">
        <v>0</v>
      </c>
      <c r="V1303" s="65">
        <v>0</v>
      </c>
      <c r="W1303" s="65">
        <v>0</v>
      </c>
    </row>
    <row r="1304" spans="1:23" ht="15" customHeight="1">
      <c r="A1304" s="169"/>
      <c r="B1304" s="172"/>
      <c r="C1304" s="64" t="s">
        <v>38</v>
      </c>
      <c r="D1304" s="65">
        <v>3</v>
      </c>
      <c r="E1304" s="65">
        <v>3</v>
      </c>
      <c r="F1304" s="65">
        <v>0</v>
      </c>
      <c r="G1304" s="65">
        <v>0</v>
      </c>
      <c r="H1304" s="65">
        <v>0</v>
      </c>
      <c r="I1304" s="65">
        <v>0</v>
      </c>
      <c r="J1304" s="65">
        <v>0</v>
      </c>
      <c r="K1304" s="65">
        <v>0</v>
      </c>
      <c r="L1304" s="65">
        <v>0</v>
      </c>
      <c r="M1304" s="65">
        <v>0</v>
      </c>
      <c r="N1304" s="65">
        <v>0</v>
      </c>
      <c r="O1304" s="65">
        <v>0</v>
      </c>
      <c r="P1304" s="65">
        <v>0</v>
      </c>
      <c r="Q1304" s="65">
        <v>0</v>
      </c>
      <c r="R1304" s="65">
        <v>0</v>
      </c>
      <c r="S1304" s="65">
        <v>0</v>
      </c>
      <c r="T1304" s="65">
        <v>0</v>
      </c>
      <c r="U1304" s="65">
        <v>0</v>
      </c>
      <c r="V1304" s="65">
        <v>0</v>
      </c>
      <c r="W1304" s="65">
        <v>0</v>
      </c>
    </row>
    <row r="1305" spans="1:23" ht="15" customHeight="1">
      <c r="A1305" s="167">
        <v>19</v>
      </c>
      <c r="B1305" s="170" t="s">
        <v>5</v>
      </c>
      <c r="C1305" s="64" t="s">
        <v>255</v>
      </c>
      <c r="D1305" s="65">
        <v>1</v>
      </c>
      <c r="E1305" s="65">
        <v>1</v>
      </c>
      <c r="F1305" s="65">
        <v>0</v>
      </c>
      <c r="G1305" s="65">
        <v>0</v>
      </c>
      <c r="H1305" s="65">
        <v>0</v>
      </c>
      <c r="I1305" s="65">
        <v>0</v>
      </c>
      <c r="J1305" s="65">
        <v>0</v>
      </c>
      <c r="K1305" s="65">
        <v>0</v>
      </c>
      <c r="L1305" s="65">
        <v>0</v>
      </c>
      <c r="M1305" s="65">
        <v>0</v>
      </c>
      <c r="N1305" s="65">
        <v>0</v>
      </c>
      <c r="O1305" s="65">
        <v>0</v>
      </c>
      <c r="P1305" s="65">
        <v>0</v>
      </c>
      <c r="Q1305" s="65">
        <v>0</v>
      </c>
      <c r="R1305" s="65">
        <v>0</v>
      </c>
      <c r="S1305" s="65">
        <v>0</v>
      </c>
      <c r="T1305" s="65">
        <v>0</v>
      </c>
      <c r="U1305" s="65">
        <v>0</v>
      </c>
      <c r="V1305" s="65">
        <v>0</v>
      </c>
      <c r="W1305" s="65">
        <v>0</v>
      </c>
    </row>
    <row r="1306" spans="1:23" ht="15" customHeight="1">
      <c r="A1306" s="168"/>
      <c r="B1306" s="171"/>
      <c r="C1306" s="64" t="s">
        <v>256</v>
      </c>
      <c r="D1306" s="65">
        <v>1</v>
      </c>
      <c r="E1306" s="65">
        <v>1</v>
      </c>
      <c r="F1306" s="65">
        <v>0</v>
      </c>
      <c r="G1306" s="65">
        <v>0</v>
      </c>
      <c r="H1306" s="65">
        <v>0</v>
      </c>
      <c r="I1306" s="65">
        <v>0</v>
      </c>
      <c r="J1306" s="65">
        <v>0</v>
      </c>
      <c r="K1306" s="65">
        <v>0</v>
      </c>
      <c r="L1306" s="65">
        <v>0</v>
      </c>
      <c r="M1306" s="65">
        <v>0</v>
      </c>
      <c r="N1306" s="65">
        <v>0</v>
      </c>
      <c r="O1306" s="65">
        <v>0</v>
      </c>
      <c r="P1306" s="65">
        <v>0</v>
      </c>
      <c r="Q1306" s="65">
        <v>0</v>
      </c>
      <c r="R1306" s="65">
        <v>0</v>
      </c>
      <c r="S1306" s="65">
        <v>0</v>
      </c>
      <c r="T1306" s="65">
        <v>0</v>
      </c>
      <c r="U1306" s="65">
        <v>0</v>
      </c>
      <c r="V1306" s="65">
        <v>0</v>
      </c>
      <c r="W1306" s="65">
        <v>0</v>
      </c>
    </row>
    <row r="1307" spans="1:23" ht="15" customHeight="1">
      <c r="A1307" s="169"/>
      <c r="B1307" s="172"/>
      <c r="C1307" s="64" t="s">
        <v>38</v>
      </c>
      <c r="D1307" s="65">
        <v>2</v>
      </c>
      <c r="E1307" s="65">
        <v>2</v>
      </c>
      <c r="F1307" s="65">
        <v>0</v>
      </c>
      <c r="G1307" s="65">
        <v>0</v>
      </c>
      <c r="H1307" s="65">
        <v>0</v>
      </c>
      <c r="I1307" s="65">
        <v>0</v>
      </c>
      <c r="J1307" s="65">
        <v>0</v>
      </c>
      <c r="K1307" s="65">
        <v>0</v>
      </c>
      <c r="L1307" s="65">
        <v>0</v>
      </c>
      <c r="M1307" s="65">
        <v>0</v>
      </c>
      <c r="N1307" s="65">
        <v>0</v>
      </c>
      <c r="O1307" s="65">
        <v>0</v>
      </c>
      <c r="P1307" s="65">
        <v>0</v>
      </c>
      <c r="Q1307" s="65">
        <v>0</v>
      </c>
      <c r="R1307" s="65">
        <v>0</v>
      </c>
      <c r="S1307" s="65">
        <v>0</v>
      </c>
      <c r="T1307" s="65">
        <v>0</v>
      </c>
      <c r="U1307" s="65">
        <v>0</v>
      </c>
      <c r="V1307" s="65">
        <v>0</v>
      </c>
      <c r="W1307" s="65">
        <v>0</v>
      </c>
    </row>
    <row r="1308" spans="1:23" ht="15" customHeight="1">
      <c r="A1308" s="167">
        <v>20</v>
      </c>
      <c r="B1308" s="170" t="s">
        <v>4</v>
      </c>
      <c r="C1308" s="64" t="s">
        <v>255</v>
      </c>
      <c r="D1308" s="65">
        <v>1</v>
      </c>
      <c r="E1308" s="65">
        <v>1</v>
      </c>
      <c r="F1308" s="65">
        <v>0</v>
      </c>
      <c r="G1308" s="65">
        <v>0</v>
      </c>
      <c r="H1308" s="65">
        <v>0</v>
      </c>
      <c r="I1308" s="65">
        <v>0</v>
      </c>
      <c r="J1308" s="65">
        <v>0</v>
      </c>
      <c r="K1308" s="65">
        <v>0</v>
      </c>
      <c r="L1308" s="65">
        <v>0</v>
      </c>
      <c r="M1308" s="65">
        <v>0</v>
      </c>
      <c r="N1308" s="65">
        <v>0</v>
      </c>
      <c r="O1308" s="65">
        <v>0</v>
      </c>
      <c r="P1308" s="65">
        <v>0</v>
      </c>
      <c r="Q1308" s="65">
        <v>0</v>
      </c>
      <c r="R1308" s="65">
        <v>0</v>
      </c>
      <c r="S1308" s="65">
        <v>0</v>
      </c>
      <c r="T1308" s="65">
        <v>0</v>
      </c>
      <c r="U1308" s="65">
        <v>0</v>
      </c>
      <c r="V1308" s="65">
        <v>0</v>
      </c>
      <c r="W1308" s="65">
        <v>0</v>
      </c>
    </row>
    <row r="1309" spans="1:23" ht="15" customHeight="1">
      <c r="A1309" s="168"/>
      <c r="B1309" s="171"/>
      <c r="C1309" s="64" t="s">
        <v>256</v>
      </c>
      <c r="D1309" s="65">
        <v>6</v>
      </c>
      <c r="E1309" s="65">
        <v>5</v>
      </c>
      <c r="F1309" s="65">
        <v>1</v>
      </c>
      <c r="G1309" s="65">
        <v>0</v>
      </c>
      <c r="H1309" s="65">
        <v>0</v>
      </c>
      <c r="I1309" s="65">
        <v>0</v>
      </c>
      <c r="J1309" s="65">
        <v>0</v>
      </c>
      <c r="K1309" s="65">
        <v>0</v>
      </c>
      <c r="L1309" s="65">
        <v>0</v>
      </c>
      <c r="M1309" s="65">
        <v>0</v>
      </c>
      <c r="N1309" s="65">
        <v>0</v>
      </c>
      <c r="O1309" s="65">
        <v>0</v>
      </c>
      <c r="P1309" s="65">
        <v>0</v>
      </c>
      <c r="Q1309" s="65">
        <v>0</v>
      </c>
      <c r="R1309" s="65">
        <v>0</v>
      </c>
      <c r="S1309" s="65">
        <v>0</v>
      </c>
      <c r="T1309" s="65">
        <v>0</v>
      </c>
      <c r="U1309" s="65">
        <v>0</v>
      </c>
      <c r="V1309" s="65">
        <v>0</v>
      </c>
      <c r="W1309" s="65">
        <v>0</v>
      </c>
    </row>
    <row r="1310" spans="1:23" ht="15" customHeight="1">
      <c r="A1310" s="169"/>
      <c r="B1310" s="172"/>
      <c r="C1310" s="64" t="s">
        <v>38</v>
      </c>
      <c r="D1310" s="65">
        <v>7</v>
      </c>
      <c r="E1310" s="65">
        <v>6</v>
      </c>
      <c r="F1310" s="65">
        <v>1</v>
      </c>
      <c r="G1310" s="65">
        <v>0</v>
      </c>
      <c r="H1310" s="65">
        <v>0</v>
      </c>
      <c r="I1310" s="65">
        <v>0</v>
      </c>
      <c r="J1310" s="65">
        <v>0</v>
      </c>
      <c r="K1310" s="65">
        <v>0</v>
      </c>
      <c r="L1310" s="65">
        <v>0</v>
      </c>
      <c r="M1310" s="65">
        <v>0</v>
      </c>
      <c r="N1310" s="65">
        <v>0</v>
      </c>
      <c r="O1310" s="65">
        <v>0</v>
      </c>
      <c r="P1310" s="65">
        <v>0</v>
      </c>
      <c r="Q1310" s="65">
        <v>0</v>
      </c>
      <c r="R1310" s="65">
        <v>0</v>
      </c>
      <c r="S1310" s="65">
        <v>0</v>
      </c>
      <c r="T1310" s="65">
        <v>0</v>
      </c>
      <c r="U1310" s="65">
        <v>0</v>
      </c>
      <c r="V1310" s="65">
        <v>0</v>
      </c>
      <c r="W1310" s="65">
        <v>0</v>
      </c>
    </row>
    <row r="1311" spans="1:23" ht="15" customHeight="1">
      <c r="A1311" s="167">
        <v>21</v>
      </c>
      <c r="B1311" s="170" t="s">
        <v>3</v>
      </c>
      <c r="C1311" s="64" t="s">
        <v>255</v>
      </c>
      <c r="D1311" s="65">
        <v>3</v>
      </c>
      <c r="E1311" s="65">
        <v>1</v>
      </c>
      <c r="F1311" s="65">
        <v>0</v>
      </c>
      <c r="G1311" s="65">
        <v>0</v>
      </c>
      <c r="H1311" s="65">
        <v>0</v>
      </c>
      <c r="I1311" s="65">
        <v>0</v>
      </c>
      <c r="J1311" s="65">
        <v>0</v>
      </c>
      <c r="K1311" s="65">
        <v>0</v>
      </c>
      <c r="L1311" s="65">
        <v>0</v>
      </c>
      <c r="M1311" s="65">
        <v>1</v>
      </c>
      <c r="N1311" s="65">
        <v>0</v>
      </c>
      <c r="O1311" s="65">
        <v>0</v>
      </c>
      <c r="P1311" s="65">
        <v>0</v>
      </c>
      <c r="Q1311" s="65">
        <v>1</v>
      </c>
      <c r="R1311" s="65">
        <v>0</v>
      </c>
      <c r="S1311" s="65">
        <v>0</v>
      </c>
      <c r="T1311" s="65">
        <v>0</v>
      </c>
      <c r="U1311" s="65">
        <v>0</v>
      </c>
      <c r="V1311" s="65">
        <v>0</v>
      </c>
      <c r="W1311" s="65">
        <v>0</v>
      </c>
    </row>
    <row r="1312" spans="1:23" ht="15" customHeight="1">
      <c r="A1312" s="168"/>
      <c r="B1312" s="171"/>
      <c r="C1312" s="64" t="s">
        <v>256</v>
      </c>
      <c r="D1312" s="65">
        <v>3</v>
      </c>
      <c r="E1312" s="65">
        <v>2</v>
      </c>
      <c r="F1312" s="65">
        <v>0</v>
      </c>
      <c r="G1312" s="65">
        <v>0</v>
      </c>
      <c r="H1312" s="65">
        <v>0</v>
      </c>
      <c r="I1312" s="65">
        <v>0</v>
      </c>
      <c r="J1312" s="65">
        <v>0</v>
      </c>
      <c r="K1312" s="65">
        <v>0</v>
      </c>
      <c r="L1312" s="65">
        <v>0</v>
      </c>
      <c r="M1312" s="65">
        <v>0</v>
      </c>
      <c r="N1312" s="65">
        <v>0</v>
      </c>
      <c r="O1312" s="65">
        <v>0</v>
      </c>
      <c r="P1312" s="65">
        <v>0</v>
      </c>
      <c r="Q1312" s="65">
        <v>1</v>
      </c>
      <c r="R1312" s="65">
        <v>0</v>
      </c>
      <c r="S1312" s="65">
        <v>0</v>
      </c>
      <c r="T1312" s="65">
        <v>0</v>
      </c>
      <c r="U1312" s="65">
        <v>0</v>
      </c>
      <c r="V1312" s="65">
        <v>0</v>
      </c>
      <c r="W1312" s="65">
        <v>0</v>
      </c>
    </row>
    <row r="1313" spans="1:23" ht="15" customHeight="1">
      <c r="A1313" s="169"/>
      <c r="B1313" s="186"/>
      <c r="C1313" s="64" t="s">
        <v>38</v>
      </c>
      <c r="D1313" s="65">
        <v>6</v>
      </c>
      <c r="E1313" s="65">
        <v>3</v>
      </c>
      <c r="F1313" s="65">
        <v>0</v>
      </c>
      <c r="G1313" s="65">
        <v>0</v>
      </c>
      <c r="H1313" s="65">
        <v>0</v>
      </c>
      <c r="I1313" s="65">
        <v>0</v>
      </c>
      <c r="J1313" s="65">
        <v>0</v>
      </c>
      <c r="K1313" s="65">
        <v>0</v>
      </c>
      <c r="L1313" s="65">
        <v>0</v>
      </c>
      <c r="M1313" s="65">
        <v>1</v>
      </c>
      <c r="N1313" s="65">
        <v>0</v>
      </c>
      <c r="O1313" s="65">
        <v>0</v>
      </c>
      <c r="P1313" s="65">
        <v>0</v>
      </c>
      <c r="Q1313" s="65">
        <v>2</v>
      </c>
      <c r="R1313" s="65">
        <v>0</v>
      </c>
      <c r="S1313" s="65">
        <v>0</v>
      </c>
      <c r="T1313" s="65">
        <v>0</v>
      </c>
      <c r="U1313" s="65">
        <v>0</v>
      </c>
      <c r="V1313" s="65">
        <v>0</v>
      </c>
      <c r="W1313" s="65">
        <v>0</v>
      </c>
    </row>
    <row r="1314" spans="1:23" ht="15" customHeight="1">
      <c r="A1314" s="177">
        <v>22</v>
      </c>
      <c r="B1314" s="180" t="s">
        <v>2</v>
      </c>
      <c r="C1314" s="66" t="s">
        <v>255</v>
      </c>
      <c r="D1314" s="67">
        <v>27</v>
      </c>
      <c r="E1314" s="67">
        <v>16</v>
      </c>
      <c r="F1314" s="67">
        <v>3</v>
      </c>
      <c r="G1314" s="67">
        <v>0</v>
      </c>
      <c r="H1314" s="67">
        <v>0</v>
      </c>
      <c r="I1314" s="67">
        <v>1</v>
      </c>
      <c r="J1314" s="67">
        <v>1</v>
      </c>
      <c r="K1314" s="67">
        <v>0</v>
      </c>
      <c r="L1314" s="67">
        <v>0</v>
      </c>
      <c r="M1314" s="67">
        <v>2</v>
      </c>
      <c r="N1314" s="67">
        <v>1</v>
      </c>
      <c r="O1314" s="67">
        <v>0</v>
      </c>
      <c r="P1314" s="67">
        <v>0</v>
      </c>
      <c r="Q1314" s="67">
        <v>2</v>
      </c>
      <c r="R1314" s="67">
        <v>1</v>
      </c>
      <c r="S1314" s="67">
        <v>0</v>
      </c>
      <c r="T1314" s="67">
        <v>0</v>
      </c>
      <c r="U1314" s="67">
        <v>0</v>
      </c>
      <c r="V1314" s="67">
        <v>0</v>
      </c>
      <c r="W1314" s="67">
        <v>0</v>
      </c>
    </row>
    <row r="1315" spans="1:23" ht="15" customHeight="1">
      <c r="A1315" s="178"/>
      <c r="B1315" s="181"/>
      <c r="C1315" s="66" t="s">
        <v>256</v>
      </c>
      <c r="D1315" s="67">
        <v>34</v>
      </c>
      <c r="E1315" s="67">
        <v>21</v>
      </c>
      <c r="F1315" s="67">
        <v>2</v>
      </c>
      <c r="G1315" s="67">
        <v>2</v>
      </c>
      <c r="H1315" s="67">
        <v>0</v>
      </c>
      <c r="I1315" s="67">
        <v>0</v>
      </c>
      <c r="J1315" s="67">
        <v>0</v>
      </c>
      <c r="K1315" s="67">
        <v>2</v>
      </c>
      <c r="L1315" s="67">
        <v>0</v>
      </c>
      <c r="M1315" s="67">
        <v>0</v>
      </c>
      <c r="N1315" s="67">
        <v>1</v>
      </c>
      <c r="O1315" s="67">
        <v>3</v>
      </c>
      <c r="P1315" s="67">
        <v>0</v>
      </c>
      <c r="Q1315" s="67">
        <v>1</v>
      </c>
      <c r="R1315" s="67">
        <v>1</v>
      </c>
      <c r="S1315" s="67">
        <v>0</v>
      </c>
      <c r="T1315" s="67">
        <v>1</v>
      </c>
      <c r="U1315" s="67">
        <v>0</v>
      </c>
      <c r="V1315" s="67">
        <v>0</v>
      </c>
      <c r="W1315" s="67">
        <v>0</v>
      </c>
    </row>
    <row r="1316" spans="1:23" ht="15" customHeight="1">
      <c r="A1316" s="179"/>
      <c r="B1316" s="182"/>
      <c r="C1316" s="66" t="s">
        <v>38</v>
      </c>
      <c r="D1316" s="67">
        <v>61</v>
      </c>
      <c r="E1316" s="67">
        <v>37</v>
      </c>
      <c r="F1316" s="67">
        <v>5</v>
      </c>
      <c r="G1316" s="67">
        <v>2</v>
      </c>
      <c r="H1316" s="67">
        <v>0</v>
      </c>
      <c r="I1316" s="67">
        <v>1</v>
      </c>
      <c r="J1316" s="67">
        <v>1</v>
      </c>
      <c r="K1316" s="67">
        <v>2</v>
      </c>
      <c r="L1316" s="67">
        <v>0</v>
      </c>
      <c r="M1316" s="67">
        <v>2</v>
      </c>
      <c r="N1316" s="67">
        <v>2</v>
      </c>
      <c r="O1316" s="67">
        <v>3</v>
      </c>
      <c r="P1316" s="67">
        <v>0</v>
      </c>
      <c r="Q1316" s="67">
        <v>3</v>
      </c>
      <c r="R1316" s="67">
        <v>2</v>
      </c>
      <c r="S1316" s="67">
        <v>0</v>
      </c>
      <c r="T1316" s="67">
        <v>1</v>
      </c>
      <c r="U1316" s="67">
        <v>0</v>
      </c>
      <c r="V1316" s="67">
        <v>0</v>
      </c>
      <c r="W1316" s="67">
        <v>0</v>
      </c>
    </row>
    <row r="1317" spans="1:23" ht="15" customHeight="1">
      <c r="A1317" s="167">
        <v>23</v>
      </c>
      <c r="B1317" s="183" t="s">
        <v>1</v>
      </c>
      <c r="C1317" s="64" t="s">
        <v>255</v>
      </c>
      <c r="D1317" s="65">
        <v>51</v>
      </c>
      <c r="E1317" s="65">
        <v>40</v>
      </c>
      <c r="F1317" s="65">
        <v>6</v>
      </c>
      <c r="G1317" s="65">
        <v>1</v>
      </c>
      <c r="H1317" s="65">
        <v>0</v>
      </c>
      <c r="I1317" s="65">
        <v>1</v>
      </c>
      <c r="J1317" s="65">
        <v>0</v>
      </c>
      <c r="K1317" s="65">
        <v>0</v>
      </c>
      <c r="L1317" s="65">
        <v>0</v>
      </c>
      <c r="M1317" s="65">
        <v>1</v>
      </c>
      <c r="N1317" s="65">
        <v>0</v>
      </c>
      <c r="O1317" s="65">
        <v>2</v>
      </c>
      <c r="P1317" s="65">
        <v>0</v>
      </c>
      <c r="Q1317" s="65">
        <v>0</v>
      </c>
      <c r="R1317" s="65">
        <v>0</v>
      </c>
      <c r="S1317" s="65">
        <v>0</v>
      </c>
      <c r="T1317" s="65">
        <v>0</v>
      </c>
      <c r="U1317" s="65">
        <v>0</v>
      </c>
      <c r="V1317" s="65">
        <v>0</v>
      </c>
      <c r="W1317" s="65">
        <v>0</v>
      </c>
    </row>
    <row r="1318" spans="1:23" ht="15" customHeight="1">
      <c r="A1318" s="168"/>
      <c r="B1318" s="184"/>
      <c r="C1318" s="64" t="s">
        <v>256</v>
      </c>
      <c r="D1318" s="65">
        <v>50</v>
      </c>
      <c r="E1318" s="65">
        <v>45</v>
      </c>
      <c r="F1318" s="65">
        <v>3</v>
      </c>
      <c r="G1318" s="65">
        <v>0</v>
      </c>
      <c r="H1318" s="65">
        <v>0</v>
      </c>
      <c r="I1318" s="65">
        <v>0</v>
      </c>
      <c r="J1318" s="65">
        <v>1</v>
      </c>
      <c r="K1318" s="65">
        <v>0</v>
      </c>
      <c r="L1318" s="65">
        <v>0</v>
      </c>
      <c r="M1318" s="65">
        <v>0</v>
      </c>
      <c r="N1318" s="65">
        <v>0</v>
      </c>
      <c r="O1318" s="65">
        <v>0</v>
      </c>
      <c r="P1318" s="65">
        <v>1</v>
      </c>
      <c r="Q1318" s="65">
        <v>0</v>
      </c>
      <c r="R1318" s="65">
        <v>0</v>
      </c>
      <c r="S1318" s="65">
        <v>0</v>
      </c>
      <c r="T1318" s="65">
        <v>0</v>
      </c>
      <c r="U1318" s="65">
        <v>0</v>
      </c>
      <c r="V1318" s="65">
        <v>0</v>
      </c>
      <c r="W1318" s="65">
        <v>0</v>
      </c>
    </row>
    <row r="1319" spans="1:23" ht="15" customHeight="1">
      <c r="A1319" s="169"/>
      <c r="B1319" s="185"/>
      <c r="C1319" s="64" t="s">
        <v>38</v>
      </c>
      <c r="D1319" s="65">
        <v>101</v>
      </c>
      <c r="E1319" s="65">
        <v>85</v>
      </c>
      <c r="F1319" s="65">
        <v>9</v>
      </c>
      <c r="G1319" s="65">
        <v>1</v>
      </c>
      <c r="H1319" s="65">
        <v>0</v>
      </c>
      <c r="I1319" s="65">
        <v>1</v>
      </c>
      <c r="J1319" s="65">
        <v>1</v>
      </c>
      <c r="K1319" s="65">
        <v>0</v>
      </c>
      <c r="L1319" s="65">
        <v>0</v>
      </c>
      <c r="M1319" s="65">
        <v>1</v>
      </c>
      <c r="N1319" s="65">
        <v>0</v>
      </c>
      <c r="O1319" s="65">
        <v>2</v>
      </c>
      <c r="P1319" s="65">
        <v>1</v>
      </c>
      <c r="Q1319" s="65">
        <v>0</v>
      </c>
      <c r="R1319" s="65">
        <v>0</v>
      </c>
      <c r="S1319" s="65">
        <v>0</v>
      </c>
      <c r="T1319" s="65">
        <v>0</v>
      </c>
      <c r="U1319" s="65">
        <v>0</v>
      </c>
      <c r="V1319" s="65">
        <v>0</v>
      </c>
      <c r="W1319" s="65">
        <v>0</v>
      </c>
    </row>
    <row r="1320" spans="1:23" ht="15" customHeight="1">
      <c r="A1320" s="177">
        <v>24</v>
      </c>
      <c r="B1320" s="180" t="s">
        <v>0</v>
      </c>
      <c r="C1320" s="66" t="s">
        <v>255</v>
      </c>
      <c r="D1320" s="67">
        <v>78</v>
      </c>
      <c r="E1320" s="67">
        <v>56</v>
      </c>
      <c r="F1320" s="67">
        <v>9</v>
      </c>
      <c r="G1320" s="67">
        <v>1</v>
      </c>
      <c r="H1320" s="67">
        <v>0</v>
      </c>
      <c r="I1320" s="67">
        <v>2</v>
      </c>
      <c r="J1320" s="67">
        <v>1</v>
      </c>
      <c r="K1320" s="67">
        <v>0</v>
      </c>
      <c r="L1320" s="67">
        <v>0</v>
      </c>
      <c r="M1320" s="67">
        <v>3</v>
      </c>
      <c r="N1320" s="67">
        <v>1</v>
      </c>
      <c r="O1320" s="67">
        <v>2</v>
      </c>
      <c r="P1320" s="67">
        <v>0</v>
      </c>
      <c r="Q1320" s="67">
        <v>2</v>
      </c>
      <c r="R1320" s="67">
        <v>1</v>
      </c>
      <c r="S1320" s="67">
        <v>0</v>
      </c>
      <c r="T1320" s="67">
        <v>0</v>
      </c>
      <c r="U1320" s="67">
        <v>0</v>
      </c>
      <c r="V1320" s="67">
        <v>0</v>
      </c>
      <c r="W1320" s="67">
        <v>0</v>
      </c>
    </row>
    <row r="1321" spans="1:23" ht="15" customHeight="1">
      <c r="A1321" s="178"/>
      <c r="B1321" s="181"/>
      <c r="C1321" s="66" t="s">
        <v>256</v>
      </c>
      <c r="D1321" s="67">
        <v>84</v>
      </c>
      <c r="E1321" s="67">
        <v>66</v>
      </c>
      <c r="F1321" s="67">
        <v>5</v>
      </c>
      <c r="G1321" s="67">
        <v>2</v>
      </c>
      <c r="H1321" s="67">
        <v>0</v>
      </c>
      <c r="I1321" s="67">
        <v>0</v>
      </c>
      <c r="J1321" s="67">
        <v>1</v>
      </c>
      <c r="K1321" s="67">
        <v>2</v>
      </c>
      <c r="L1321" s="67">
        <v>0</v>
      </c>
      <c r="M1321" s="67">
        <v>0</v>
      </c>
      <c r="N1321" s="67">
        <v>1</v>
      </c>
      <c r="O1321" s="67">
        <v>3</v>
      </c>
      <c r="P1321" s="67">
        <v>1</v>
      </c>
      <c r="Q1321" s="67">
        <v>1</v>
      </c>
      <c r="R1321" s="67">
        <v>1</v>
      </c>
      <c r="S1321" s="67">
        <v>0</v>
      </c>
      <c r="T1321" s="67">
        <v>1</v>
      </c>
      <c r="U1321" s="67">
        <v>0</v>
      </c>
      <c r="V1321" s="67">
        <v>0</v>
      </c>
      <c r="W1321" s="67">
        <v>0</v>
      </c>
    </row>
    <row r="1322" spans="1:23" ht="15" customHeight="1">
      <c r="A1322" s="179"/>
      <c r="B1322" s="182"/>
      <c r="C1322" s="66" t="s">
        <v>38</v>
      </c>
      <c r="D1322" s="67">
        <v>162</v>
      </c>
      <c r="E1322" s="67">
        <v>122</v>
      </c>
      <c r="F1322" s="67">
        <v>14</v>
      </c>
      <c r="G1322" s="67">
        <v>3</v>
      </c>
      <c r="H1322" s="67">
        <v>0</v>
      </c>
      <c r="I1322" s="67">
        <v>2</v>
      </c>
      <c r="J1322" s="67">
        <v>2</v>
      </c>
      <c r="K1322" s="67">
        <v>2</v>
      </c>
      <c r="L1322" s="67">
        <v>0</v>
      </c>
      <c r="M1322" s="67">
        <v>3</v>
      </c>
      <c r="N1322" s="67">
        <v>2</v>
      </c>
      <c r="O1322" s="67">
        <v>5</v>
      </c>
      <c r="P1322" s="67">
        <v>1</v>
      </c>
      <c r="Q1322" s="67">
        <v>3</v>
      </c>
      <c r="R1322" s="67">
        <v>2</v>
      </c>
      <c r="S1322" s="67">
        <v>0</v>
      </c>
      <c r="T1322" s="67">
        <v>1</v>
      </c>
      <c r="U1322" s="67">
        <v>0</v>
      </c>
      <c r="V1322" s="67">
        <v>0</v>
      </c>
      <c r="W1322" s="67">
        <v>0</v>
      </c>
    </row>
    <row r="1323" spans="1:23">
      <c r="D1323" s="60"/>
      <c r="E1323" s="60"/>
      <c r="F1323" s="60"/>
      <c r="G1323" s="60"/>
      <c r="H1323" s="60"/>
      <c r="I1323" s="60"/>
      <c r="J1323" s="60"/>
      <c r="K1323" s="60"/>
      <c r="L1323" s="60"/>
      <c r="M1323" s="60"/>
      <c r="N1323" s="60"/>
      <c r="O1323" s="60"/>
      <c r="P1323" s="60"/>
      <c r="Q1323" s="60"/>
      <c r="R1323" s="60"/>
      <c r="S1323" s="60"/>
    </row>
    <row r="1324" spans="1:23">
      <c r="D1324" s="60"/>
      <c r="E1324" s="60"/>
      <c r="F1324" s="60"/>
      <c r="G1324" s="60"/>
      <c r="H1324" s="60"/>
      <c r="I1324" s="60"/>
      <c r="J1324" s="60"/>
      <c r="K1324" s="60"/>
      <c r="L1324" s="60"/>
      <c r="M1324" s="60"/>
      <c r="N1324" s="60"/>
      <c r="O1324" s="60"/>
      <c r="P1324" s="60"/>
      <c r="Q1324" s="60"/>
      <c r="R1324" s="60"/>
      <c r="S1324" s="60"/>
    </row>
    <row r="1325" spans="1:23">
      <c r="D1325" s="60"/>
      <c r="E1325" s="60"/>
      <c r="F1325" s="60"/>
      <c r="G1325" s="60"/>
      <c r="H1325" s="60"/>
      <c r="I1325" s="60"/>
      <c r="J1325" s="60"/>
      <c r="K1325" s="60"/>
      <c r="L1325" s="60"/>
      <c r="M1325" s="60"/>
      <c r="N1325" s="60"/>
      <c r="O1325" s="60"/>
      <c r="P1325" s="60"/>
      <c r="Q1325" s="60"/>
      <c r="R1325" s="60"/>
      <c r="S1325" s="60"/>
    </row>
    <row r="1326" spans="1:23">
      <c r="D1326" s="60"/>
      <c r="E1326" s="60"/>
      <c r="F1326" s="60"/>
      <c r="G1326" s="60"/>
      <c r="H1326" s="60"/>
      <c r="I1326" s="60"/>
      <c r="J1326" s="60"/>
      <c r="K1326" s="60"/>
      <c r="L1326" s="60"/>
      <c r="M1326" s="60"/>
      <c r="N1326" s="60"/>
      <c r="O1326" s="60"/>
      <c r="P1326" s="60"/>
      <c r="Q1326" s="60"/>
      <c r="R1326" s="60"/>
      <c r="S1326" s="60"/>
    </row>
    <row r="1327" spans="1:23" ht="21" customHeight="1">
      <c r="A1327" s="188" t="s">
        <v>39</v>
      </c>
      <c r="B1327" s="188"/>
      <c r="C1327" s="188"/>
      <c r="D1327" s="188"/>
      <c r="E1327" s="188"/>
      <c r="F1327" s="188"/>
      <c r="G1327" s="188"/>
      <c r="H1327" s="188"/>
      <c r="I1327" s="188"/>
      <c r="J1327" s="188"/>
      <c r="K1327" s="188"/>
      <c r="L1327" s="188"/>
      <c r="M1327" s="188"/>
      <c r="N1327" s="188"/>
      <c r="O1327" s="188"/>
      <c r="P1327" s="188"/>
      <c r="Q1327" s="188"/>
      <c r="R1327" s="188"/>
      <c r="S1327" s="188"/>
      <c r="T1327" s="188"/>
      <c r="U1327" s="188"/>
      <c r="V1327" s="188"/>
      <c r="W1327" s="188"/>
    </row>
    <row r="1328" spans="1:23" ht="29.25" customHeight="1">
      <c r="A1328" s="33" t="s">
        <v>43</v>
      </c>
      <c r="B1328" s="61" t="s">
        <v>58</v>
      </c>
      <c r="C1328" s="61" t="s">
        <v>331</v>
      </c>
      <c r="D1328" s="35" t="s">
        <v>38</v>
      </c>
      <c r="E1328" s="35" t="s">
        <v>37</v>
      </c>
      <c r="F1328" s="36" t="s">
        <v>36</v>
      </c>
      <c r="G1328" s="37" t="s">
        <v>35</v>
      </c>
      <c r="H1328" s="38" t="s">
        <v>34</v>
      </c>
      <c r="I1328" s="37" t="s">
        <v>33</v>
      </c>
      <c r="J1328" s="38" t="s">
        <v>32</v>
      </c>
      <c r="K1328" s="37" t="s">
        <v>31</v>
      </c>
      <c r="L1328" s="38" t="s">
        <v>30</v>
      </c>
      <c r="M1328" s="37" t="s">
        <v>29</v>
      </c>
      <c r="N1328" s="38" t="s">
        <v>28</v>
      </c>
      <c r="O1328" s="37" t="s">
        <v>27</v>
      </c>
      <c r="P1328" s="38" t="s">
        <v>26</v>
      </c>
      <c r="Q1328" s="37" t="s">
        <v>25</v>
      </c>
      <c r="R1328" s="38" t="s">
        <v>24</v>
      </c>
      <c r="S1328" s="62" t="s">
        <v>302</v>
      </c>
      <c r="T1328" s="52" t="s">
        <v>303</v>
      </c>
      <c r="U1328" s="6" t="s">
        <v>304</v>
      </c>
      <c r="V1328" s="6" t="s">
        <v>305</v>
      </c>
      <c r="W1328" s="6" t="s">
        <v>306</v>
      </c>
    </row>
    <row r="1329" spans="1:23" ht="15" customHeight="1">
      <c r="A1329" s="173">
        <v>1</v>
      </c>
      <c r="B1329" s="176" t="s">
        <v>23</v>
      </c>
      <c r="C1329" s="64" t="s">
        <v>255</v>
      </c>
      <c r="D1329" s="65">
        <v>1</v>
      </c>
      <c r="E1329" s="65">
        <v>1</v>
      </c>
      <c r="F1329" s="65">
        <v>0</v>
      </c>
      <c r="G1329" s="65">
        <v>0</v>
      </c>
      <c r="H1329" s="65">
        <v>0</v>
      </c>
      <c r="I1329" s="65">
        <v>0</v>
      </c>
      <c r="J1329" s="65">
        <v>0</v>
      </c>
      <c r="K1329" s="65">
        <v>0</v>
      </c>
      <c r="L1329" s="65">
        <v>0</v>
      </c>
      <c r="M1329" s="65">
        <v>0</v>
      </c>
      <c r="N1329" s="65">
        <v>0</v>
      </c>
      <c r="O1329" s="65">
        <v>0</v>
      </c>
      <c r="P1329" s="65">
        <v>0</v>
      </c>
      <c r="Q1329" s="65">
        <v>0</v>
      </c>
      <c r="R1329" s="65">
        <v>0</v>
      </c>
      <c r="S1329" s="65">
        <v>0</v>
      </c>
      <c r="T1329" s="65">
        <v>0</v>
      </c>
      <c r="U1329" s="65">
        <v>0</v>
      </c>
      <c r="V1329" s="65">
        <v>0</v>
      </c>
      <c r="W1329" s="65">
        <v>0</v>
      </c>
    </row>
    <row r="1330" spans="1:23" ht="15" customHeight="1">
      <c r="A1330" s="174"/>
      <c r="B1330" s="171"/>
      <c r="C1330" s="64" t="s">
        <v>256</v>
      </c>
      <c r="D1330" s="65">
        <v>2</v>
      </c>
      <c r="E1330" s="65">
        <v>2</v>
      </c>
      <c r="F1330" s="65">
        <v>0</v>
      </c>
      <c r="G1330" s="65">
        <v>0</v>
      </c>
      <c r="H1330" s="65">
        <v>0</v>
      </c>
      <c r="I1330" s="65">
        <v>0</v>
      </c>
      <c r="J1330" s="65">
        <v>0</v>
      </c>
      <c r="K1330" s="65">
        <v>0</v>
      </c>
      <c r="L1330" s="65">
        <v>0</v>
      </c>
      <c r="M1330" s="65">
        <v>0</v>
      </c>
      <c r="N1330" s="65">
        <v>0</v>
      </c>
      <c r="O1330" s="65">
        <v>0</v>
      </c>
      <c r="P1330" s="65">
        <v>0</v>
      </c>
      <c r="Q1330" s="65">
        <v>0</v>
      </c>
      <c r="R1330" s="65">
        <v>0</v>
      </c>
      <c r="S1330" s="65">
        <v>0</v>
      </c>
      <c r="T1330" s="65">
        <v>0</v>
      </c>
      <c r="U1330" s="65">
        <v>0</v>
      </c>
      <c r="V1330" s="65">
        <v>0</v>
      </c>
      <c r="W1330" s="65">
        <v>0</v>
      </c>
    </row>
    <row r="1331" spans="1:23" ht="15" customHeight="1">
      <c r="A1331" s="175"/>
      <c r="B1331" s="172"/>
      <c r="C1331" s="64" t="s">
        <v>38</v>
      </c>
      <c r="D1331" s="65">
        <v>3</v>
      </c>
      <c r="E1331" s="65">
        <v>3</v>
      </c>
      <c r="F1331" s="65">
        <v>0</v>
      </c>
      <c r="G1331" s="65">
        <v>0</v>
      </c>
      <c r="H1331" s="65">
        <v>0</v>
      </c>
      <c r="I1331" s="65">
        <v>0</v>
      </c>
      <c r="J1331" s="65">
        <v>0</v>
      </c>
      <c r="K1331" s="65">
        <v>0</v>
      </c>
      <c r="L1331" s="65">
        <v>0</v>
      </c>
      <c r="M1331" s="65">
        <v>0</v>
      </c>
      <c r="N1331" s="65">
        <v>0</v>
      </c>
      <c r="O1331" s="65">
        <v>0</v>
      </c>
      <c r="P1331" s="65">
        <v>0</v>
      </c>
      <c r="Q1331" s="65">
        <v>0</v>
      </c>
      <c r="R1331" s="65">
        <v>0</v>
      </c>
      <c r="S1331" s="65">
        <v>0</v>
      </c>
      <c r="T1331" s="65">
        <v>0</v>
      </c>
      <c r="U1331" s="65">
        <v>0</v>
      </c>
      <c r="V1331" s="65">
        <v>0</v>
      </c>
      <c r="W1331" s="65">
        <v>0</v>
      </c>
    </row>
    <row r="1332" spans="1:23" ht="15" customHeight="1">
      <c r="A1332" s="167">
        <v>2</v>
      </c>
      <c r="B1332" s="170" t="s">
        <v>22</v>
      </c>
      <c r="C1332" s="64" t="s">
        <v>255</v>
      </c>
      <c r="D1332" s="65">
        <v>2</v>
      </c>
      <c r="E1332" s="65">
        <v>0</v>
      </c>
      <c r="F1332" s="65">
        <v>0</v>
      </c>
      <c r="G1332" s="65">
        <v>0</v>
      </c>
      <c r="H1332" s="65">
        <v>0</v>
      </c>
      <c r="I1332" s="65">
        <v>0</v>
      </c>
      <c r="J1332" s="65">
        <v>0</v>
      </c>
      <c r="K1332" s="65">
        <v>0</v>
      </c>
      <c r="L1332" s="65">
        <v>0</v>
      </c>
      <c r="M1332" s="65">
        <v>0</v>
      </c>
      <c r="N1332" s="65">
        <v>0</v>
      </c>
      <c r="O1332" s="65">
        <v>0</v>
      </c>
      <c r="P1332" s="65">
        <v>0</v>
      </c>
      <c r="Q1332" s="65">
        <v>0</v>
      </c>
      <c r="R1332" s="65">
        <v>0</v>
      </c>
      <c r="S1332" s="65">
        <v>0</v>
      </c>
      <c r="T1332" s="65">
        <v>0</v>
      </c>
      <c r="U1332" s="65">
        <v>0</v>
      </c>
      <c r="V1332" s="65">
        <v>0</v>
      </c>
      <c r="W1332" s="65">
        <v>2</v>
      </c>
    </row>
    <row r="1333" spans="1:23" ht="15" customHeight="1">
      <c r="A1333" s="168"/>
      <c r="B1333" s="171"/>
      <c r="C1333" s="64" t="s">
        <v>256</v>
      </c>
      <c r="D1333" s="65">
        <v>0</v>
      </c>
      <c r="E1333" s="65">
        <v>0</v>
      </c>
      <c r="F1333" s="65">
        <v>0</v>
      </c>
      <c r="G1333" s="65">
        <v>0</v>
      </c>
      <c r="H1333" s="65">
        <v>0</v>
      </c>
      <c r="I1333" s="65">
        <v>0</v>
      </c>
      <c r="J1333" s="65">
        <v>0</v>
      </c>
      <c r="K1333" s="65">
        <v>0</v>
      </c>
      <c r="L1333" s="65">
        <v>0</v>
      </c>
      <c r="M1333" s="65">
        <v>0</v>
      </c>
      <c r="N1333" s="65">
        <v>0</v>
      </c>
      <c r="O1333" s="65">
        <v>0</v>
      </c>
      <c r="P1333" s="65">
        <v>0</v>
      </c>
      <c r="Q1333" s="65">
        <v>0</v>
      </c>
      <c r="R1333" s="65">
        <v>0</v>
      </c>
      <c r="S1333" s="65">
        <v>0</v>
      </c>
      <c r="T1333" s="65">
        <v>0</v>
      </c>
      <c r="U1333" s="65">
        <v>0</v>
      </c>
      <c r="V1333" s="65">
        <v>0</v>
      </c>
      <c r="W1333" s="65">
        <v>0</v>
      </c>
    </row>
    <row r="1334" spans="1:23" ht="15" customHeight="1">
      <c r="A1334" s="169"/>
      <c r="B1334" s="172"/>
      <c r="C1334" s="64" t="s">
        <v>38</v>
      </c>
      <c r="D1334" s="65">
        <v>2</v>
      </c>
      <c r="E1334" s="65">
        <v>0</v>
      </c>
      <c r="F1334" s="65">
        <v>0</v>
      </c>
      <c r="G1334" s="65">
        <v>0</v>
      </c>
      <c r="H1334" s="65">
        <v>0</v>
      </c>
      <c r="I1334" s="65">
        <v>0</v>
      </c>
      <c r="J1334" s="65">
        <v>0</v>
      </c>
      <c r="K1334" s="65">
        <v>0</v>
      </c>
      <c r="L1334" s="65">
        <v>0</v>
      </c>
      <c r="M1334" s="65">
        <v>0</v>
      </c>
      <c r="N1334" s="65">
        <v>0</v>
      </c>
      <c r="O1334" s="65">
        <v>0</v>
      </c>
      <c r="P1334" s="65">
        <v>0</v>
      </c>
      <c r="Q1334" s="65">
        <v>0</v>
      </c>
      <c r="R1334" s="65">
        <v>0</v>
      </c>
      <c r="S1334" s="65">
        <v>0</v>
      </c>
      <c r="T1334" s="65">
        <v>0</v>
      </c>
      <c r="U1334" s="65">
        <v>0</v>
      </c>
      <c r="V1334" s="65">
        <v>0</v>
      </c>
      <c r="W1334" s="65">
        <v>2</v>
      </c>
    </row>
    <row r="1335" spans="1:23" ht="15" customHeight="1">
      <c r="A1335" s="167">
        <v>3</v>
      </c>
      <c r="B1335" s="170" t="s">
        <v>21</v>
      </c>
      <c r="C1335" s="64" t="s">
        <v>255</v>
      </c>
      <c r="D1335" s="65">
        <v>9</v>
      </c>
      <c r="E1335" s="65">
        <v>2</v>
      </c>
      <c r="F1335" s="65">
        <v>0</v>
      </c>
      <c r="G1335" s="65">
        <v>0</v>
      </c>
      <c r="H1335" s="65">
        <v>0</v>
      </c>
      <c r="I1335" s="65">
        <v>0</v>
      </c>
      <c r="J1335" s="65">
        <v>0</v>
      </c>
      <c r="K1335" s="65">
        <v>0</v>
      </c>
      <c r="L1335" s="65">
        <v>0</v>
      </c>
      <c r="M1335" s="65">
        <v>0</v>
      </c>
      <c r="N1335" s="65">
        <v>0</v>
      </c>
      <c r="O1335" s="65">
        <v>0</v>
      </c>
      <c r="P1335" s="65">
        <v>0</v>
      </c>
      <c r="Q1335" s="65">
        <v>0</v>
      </c>
      <c r="R1335" s="65">
        <v>0</v>
      </c>
      <c r="S1335" s="65">
        <v>0</v>
      </c>
      <c r="T1335" s="65">
        <v>0</v>
      </c>
      <c r="U1335" s="65">
        <v>0</v>
      </c>
      <c r="V1335" s="65">
        <v>3</v>
      </c>
      <c r="W1335" s="65">
        <v>4</v>
      </c>
    </row>
    <row r="1336" spans="1:23" ht="15" customHeight="1">
      <c r="A1336" s="168"/>
      <c r="B1336" s="171"/>
      <c r="C1336" s="64" t="s">
        <v>256</v>
      </c>
      <c r="D1336" s="65">
        <v>12</v>
      </c>
      <c r="E1336" s="65">
        <v>0</v>
      </c>
      <c r="F1336" s="65">
        <v>0</v>
      </c>
      <c r="G1336" s="65">
        <v>0</v>
      </c>
      <c r="H1336" s="65">
        <v>0</v>
      </c>
      <c r="I1336" s="65">
        <v>0</v>
      </c>
      <c r="J1336" s="65">
        <v>0</v>
      </c>
      <c r="K1336" s="65">
        <v>0</v>
      </c>
      <c r="L1336" s="65">
        <v>0</v>
      </c>
      <c r="M1336" s="65">
        <v>0</v>
      </c>
      <c r="N1336" s="65">
        <v>0</v>
      </c>
      <c r="O1336" s="65">
        <v>0</v>
      </c>
      <c r="P1336" s="65">
        <v>0</v>
      </c>
      <c r="Q1336" s="65">
        <v>0</v>
      </c>
      <c r="R1336" s="65">
        <v>0</v>
      </c>
      <c r="S1336" s="65">
        <v>0</v>
      </c>
      <c r="T1336" s="65">
        <v>1</v>
      </c>
      <c r="U1336" s="65">
        <v>0</v>
      </c>
      <c r="V1336" s="65">
        <v>8</v>
      </c>
      <c r="W1336" s="65">
        <v>3</v>
      </c>
    </row>
    <row r="1337" spans="1:23" ht="15" customHeight="1">
      <c r="A1337" s="169"/>
      <c r="B1337" s="172"/>
      <c r="C1337" s="64" t="s">
        <v>38</v>
      </c>
      <c r="D1337" s="65">
        <v>21</v>
      </c>
      <c r="E1337" s="65">
        <v>2</v>
      </c>
      <c r="F1337" s="65">
        <v>0</v>
      </c>
      <c r="G1337" s="65">
        <v>0</v>
      </c>
      <c r="H1337" s="65">
        <v>0</v>
      </c>
      <c r="I1337" s="65">
        <v>0</v>
      </c>
      <c r="J1337" s="65">
        <v>0</v>
      </c>
      <c r="K1337" s="65">
        <v>0</v>
      </c>
      <c r="L1337" s="65">
        <v>0</v>
      </c>
      <c r="M1337" s="65">
        <v>0</v>
      </c>
      <c r="N1337" s="65">
        <v>0</v>
      </c>
      <c r="O1337" s="65">
        <v>0</v>
      </c>
      <c r="P1337" s="65">
        <v>0</v>
      </c>
      <c r="Q1337" s="65">
        <v>0</v>
      </c>
      <c r="R1337" s="65">
        <v>0</v>
      </c>
      <c r="S1337" s="65">
        <v>0</v>
      </c>
      <c r="T1337" s="65">
        <v>1</v>
      </c>
      <c r="U1337" s="65">
        <v>0</v>
      </c>
      <c r="V1337" s="65">
        <v>11</v>
      </c>
      <c r="W1337" s="65">
        <v>7</v>
      </c>
    </row>
    <row r="1338" spans="1:23" ht="15" customHeight="1">
      <c r="A1338" s="167">
        <v>4</v>
      </c>
      <c r="B1338" s="170" t="s">
        <v>20</v>
      </c>
      <c r="C1338" s="64" t="s">
        <v>255</v>
      </c>
      <c r="D1338" s="65">
        <v>0</v>
      </c>
      <c r="E1338" s="65">
        <v>0</v>
      </c>
      <c r="F1338" s="65">
        <v>0</v>
      </c>
      <c r="G1338" s="65">
        <v>0</v>
      </c>
      <c r="H1338" s="65">
        <v>0</v>
      </c>
      <c r="I1338" s="65">
        <v>0</v>
      </c>
      <c r="J1338" s="65">
        <v>0</v>
      </c>
      <c r="K1338" s="65">
        <v>0</v>
      </c>
      <c r="L1338" s="65">
        <v>0</v>
      </c>
      <c r="M1338" s="65">
        <v>0</v>
      </c>
      <c r="N1338" s="65">
        <v>0</v>
      </c>
      <c r="O1338" s="65">
        <v>0</v>
      </c>
      <c r="P1338" s="65">
        <v>0</v>
      </c>
      <c r="Q1338" s="65">
        <v>0</v>
      </c>
      <c r="R1338" s="65">
        <v>0</v>
      </c>
      <c r="S1338" s="65">
        <v>0</v>
      </c>
      <c r="T1338" s="65">
        <v>0</v>
      </c>
      <c r="U1338" s="65">
        <v>0</v>
      </c>
      <c r="V1338" s="65">
        <v>0</v>
      </c>
      <c r="W1338" s="65">
        <v>0</v>
      </c>
    </row>
    <row r="1339" spans="1:23" ht="15" customHeight="1">
      <c r="A1339" s="168"/>
      <c r="B1339" s="171"/>
      <c r="C1339" s="64" t="s">
        <v>256</v>
      </c>
      <c r="D1339" s="65">
        <v>0</v>
      </c>
      <c r="E1339" s="65">
        <v>0</v>
      </c>
      <c r="F1339" s="65">
        <v>0</v>
      </c>
      <c r="G1339" s="65">
        <v>0</v>
      </c>
      <c r="H1339" s="65">
        <v>0</v>
      </c>
      <c r="I1339" s="65">
        <v>0</v>
      </c>
      <c r="J1339" s="65">
        <v>0</v>
      </c>
      <c r="K1339" s="65">
        <v>0</v>
      </c>
      <c r="L1339" s="65">
        <v>0</v>
      </c>
      <c r="M1339" s="65">
        <v>0</v>
      </c>
      <c r="N1339" s="65">
        <v>0</v>
      </c>
      <c r="O1339" s="65">
        <v>0</v>
      </c>
      <c r="P1339" s="65">
        <v>0</v>
      </c>
      <c r="Q1339" s="65">
        <v>0</v>
      </c>
      <c r="R1339" s="65">
        <v>0</v>
      </c>
      <c r="S1339" s="65">
        <v>0</v>
      </c>
      <c r="T1339" s="65">
        <v>0</v>
      </c>
      <c r="U1339" s="65">
        <v>0</v>
      </c>
      <c r="V1339" s="65">
        <v>0</v>
      </c>
      <c r="W1339" s="65">
        <v>0</v>
      </c>
    </row>
    <row r="1340" spans="1:23" ht="15" customHeight="1">
      <c r="A1340" s="169"/>
      <c r="B1340" s="172"/>
      <c r="C1340" s="64" t="s">
        <v>38</v>
      </c>
      <c r="D1340" s="65">
        <v>0</v>
      </c>
      <c r="E1340" s="65">
        <v>0</v>
      </c>
      <c r="F1340" s="65">
        <v>0</v>
      </c>
      <c r="G1340" s="65">
        <v>0</v>
      </c>
      <c r="H1340" s="65">
        <v>0</v>
      </c>
      <c r="I1340" s="65">
        <v>0</v>
      </c>
      <c r="J1340" s="65">
        <v>0</v>
      </c>
      <c r="K1340" s="65">
        <v>0</v>
      </c>
      <c r="L1340" s="65">
        <v>0</v>
      </c>
      <c r="M1340" s="65">
        <v>0</v>
      </c>
      <c r="N1340" s="65">
        <v>0</v>
      </c>
      <c r="O1340" s="65">
        <v>0</v>
      </c>
      <c r="P1340" s="65">
        <v>0</v>
      </c>
      <c r="Q1340" s="65">
        <v>0</v>
      </c>
      <c r="R1340" s="65">
        <v>0</v>
      </c>
      <c r="S1340" s="65">
        <v>0</v>
      </c>
      <c r="T1340" s="65">
        <v>0</v>
      </c>
      <c r="U1340" s="65">
        <v>0</v>
      </c>
      <c r="V1340" s="65">
        <v>0</v>
      </c>
      <c r="W1340" s="65">
        <v>0</v>
      </c>
    </row>
    <row r="1341" spans="1:23" ht="15" customHeight="1">
      <c r="A1341" s="167">
        <v>5</v>
      </c>
      <c r="B1341" s="170" t="s">
        <v>19</v>
      </c>
      <c r="C1341" s="64" t="s">
        <v>255</v>
      </c>
      <c r="D1341" s="65">
        <v>0</v>
      </c>
      <c r="E1341" s="65">
        <v>0</v>
      </c>
      <c r="F1341" s="65">
        <v>0</v>
      </c>
      <c r="G1341" s="65">
        <v>0</v>
      </c>
      <c r="H1341" s="65">
        <v>0</v>
      </c>
      <c r="I1341" s="65">
        <v>0</v>
      </c>
      <c r="J1341" s="65">
        <v>0</v>
      </c>
      <c r="K1341" s="65">
        <v>0</v>
      </c>
      <c r="L1341" s="65">
        <v>0</v>
      </c>
      <c r="M1341" s="65">
        <v>0</v>
      </c>
      <c r="N1341" s="65">
        <v>0</v>
      </c>
      <c r="O1341" s="65">
        <v>0</v>
      </c>
      <c r="P1341" s="65">
        <v>0</v>
      </c>
      <c r="Q1341" s="65">
        <v>0</v>
      </c>
      <c r="R1341" s="65">
        <v>0</v>
      </c>
      <c r="S1341" s="65">
        <v>0</v>
      </c>
      <c r="T1341" s="65">
        <v>0</v>
      </c>
      <c r="U1341" s="65">
        <v>0</v>
      </c>
      <c r="V1341" s="65">
        <v>0</v>
      </c>
      <c r="W1341" s="65">
        <v>0</v>
      </c>
    </row>
    <row r="1342" spans="1:23" ht="15" customHeight="1">
      <c r="A1342" s="168"/>
      <c r="B1342" s="171"/>
      <c r="C1342" s="64" t="s">
        <v>256</v>
      </c>
      <c r="D1342" s="65">
        <v>0</v>
      </c>
      <c r="E1342" s="65">
        <v>0</v>
      </c>
      <c r="F1342" s="65">
        <v>0</v>
      </c>
      <c r="G1342" s="65">
        <v>0</v>
      </c>
      <c r="H1342" s="65">
        <v>0</v>
      </c>
      <c r="I1342" s="65">
        <v>0</v>
      </c>
      <c r="J1342" s="65">
        <v>0</v>
      </c>
      <c r="K1342" s="65">
        <v>0</v>
      </c>
      <c r="L1342" s="65">
        <v>0</v>
      </c>
      <c r="M1342" s="65">
        <v>0</v>
      </c>
      <c r="N1342" s="65">
        <v>0</v>
      </c>
      <c r="O1342" s="65">
        <v>0</v>
      </c>
      <c r="P1342" s="65">
        <v>0</v>
      </c>
      <c r="Q1342" s="65">
        <v>0</v>
      </c>
      <c r="R1342" s="65">
        <v>0</v>
      </c>
      <c r="S1342" s="65">
        <v>0</v>
      </c>
      <c r="T1342" s="65">
        <v>0</v>
      </c>
      <c r="U1342" s="65">
        <v>0</v>
      </c>
      <c r="V1342" s="65">
        <v>0</v>
      </c>
      <c r="W1342" s="65">
        <v>0</v>
      </c>
    </row>
    <row r="1343" spans="1:23" ht="15" customHeight="1">
      <c r="A1343" s="169"/>
      <c r="B1343" s="172"/>
      <c r="C1343" s="64" t="s">
        <v>38</v>
      </c>
      <c r="D1343" s="65">
        <v>0</v>
      </c>
      <c r="E1343" s="65">
        <v>0</v>
      </c>
      <c r="F1343" s="65">
        <v>0</v>
      </c>
      <c r="G1343" s="65">
        <v>0</v>
      </c>
      <c r="H1343" s="65">
        <v>0</v>
      </c>
      <c r="I1343" s="65">
        <v>0</v>
      </c>
      <c r="J1343" s="65">
        <v>0</v>
      </c>
      <c r="K1343" s="65">
        <v>0</v>
      </c>
      <c r="L1343" s="65">
        <v>0</v>
      </c>
      <c r="M1343" s="65">
        <v>0</v>
      </c>
      <c r="N1343" s="65">
        <v>0</v>
      </c>
      <c r="O1343" s="65">
        <v>0</v>
      </c>
      <c r="P1343" s="65">
        <v>0</v>
      </c>
      <c r="Q1343" s="65">
        <v>0</v>
      </c>
      <c r="R1343" s="65">
        <v>0</v>
      </c>
      <c r="S1343" s="65">
        <v>0</v>
      </c>
      <c r="T1343" s="65">
        <v>0</v>
      </c>
      <c r="U1343" s="65">
        <v>0</v>
      </c>
      <c r="V1343" s="65">
        <v>0</v>
      </c>
      <c r="W1343" s="65">
        <v>0</v>
      </c>
    </row>
    <row r="1344" spans="1:23" ht="15" customHeight="1">
      <c r="A1344" s="167">
        <v>6</v>
      </c>
      <c r="B1344" s="170" t="s">
        <v>18</v>
      </c>
      <c r="C1344" s="64" t="s">
        <v>255</v>
      </c>
      <c r="D1344" s="65">
        <v>0</v>
      </c>
      <c r="E1344" s="65">
        <v>0</v>
      </c>
      <c r="F1344" s="65">
        <v>0</v>
      </c>
      <c r="G1344" s="65">
        <v>0</v>
      </c>
      <c r="H1344" s="65">
        <v>0</v>
      </c>
      <c r="I1344" s="65">
        <v>0</v>
      </c>
      <c r="J1344" s="65">
        <v>0</v>
      </c>
      <c r="K1344" s="65">
        <v>0</v>
      </c>
      <c r="L1344" s="65">
        <v>0</v>
      </c>
      <c r="M1344" s="65">
        <v>0</v>
      </c>
      <c r="N1344" s="65">
        <v>0</v>
      </c>
      <c r="O1344" s="65">
        <v>0</v>
      </c>
      <c r="P1344" s="65">
        <v>0</v>
      </c>
      <c r="Q1344" s="65">
        <v>0</v>
      </c>
      <c r="R1344" s="65">
        <v>0</v>
      </c>
      <c r="S1344" s="65">
        <v>0</v>
      </c>
      <c r="T1344" s="65">
        <v>0</v>
      </c>
      <c r="U1344" s="65">
        <v>0</v>
      </c>
      <c r="V1344" s="65">
        <v>0</v>
      </c>
      <c r="W1344" s="65">
        <v>0</v>
      </c>
    </row>
    <row r="1345" spans="1:23" ht="15" customHeight="1">
      <c r="A1345" s="168"/>
      <c r="B1345" s="171"/>
      <c r="C1345" s="64" t="s">
        <v>256</v>
      </c>
      <c r="D1345" s="65">
        <v>0</v>
      </c>
      <c r="E1345" s="65">
        <v>0</v>
      </c>
      <c r="F1345" s="65">
        <v>0</v>
      </c>
      <c r="G1345" s="65">
        <v>0</v>
      </c>
      <c r="H1345" s="65">
        <v>0</v>
      </c>
      <c r="I1345" s="65">
        <v>0</v>
      </c>
      <c r="J1345" s="65">
        <v>0</v>
      </c>
      <c r="K1345" s="65">
        <v>0</v>
      </c>
      <c r="L1345" s="65">
        <v>0</v>
      </c>
      <c r="M1345" s="65">
        <v>0</v>
      </c>
      <c r="N1345" s="65">
        <v>0</v>
      </c>
      <c r="O1345" s="65">
        <v>0</v>
      </c>
      <c r="P1345" s="65">
        <v>0</v>
      </c>
      <c r="Q1345" s="65">
        <v>0</v>
      </c>
      <c r="R1345" s="65">
        <v>0</v>
      </c>
      <c r="S1345" s="65">
        <v>0</v>
      </c>
      <c r="T1345" s="65">
        <v>0</v>
      </c>
      <c r="U1345" s="65">
        <v>0</v>
      </c>
      <c r="V1345" s="65">
        <v>0</v>
      </c>
      <c r="W1345" s="65">
        <v>0</v>
      </c>
    </row>
    <row r="1346" spans="1:23" ht="15" customHeight="1">
      <c r="A1346" s="169"/>
      <c r="B1346" s="172"/>
      <c r="C1346" s="64" t="s">
        <v>38</v>
      </c>
      <c r="D1346" s="65">
        <v>0</v>
      </c>
      <c r="E1346" s="65">
        <v>0</v>
      </c>
      <c r="F1346" s="65">
        <v>0</v>
      </c>
      <c r="G1346" s="65">
        <v>0</v>
      </c>
      <c r="H1346" s="65">
        <v>0</v>
      </c>
      <c r="I1346" s="65">
        <v>0</v>
      </c>
      <c r="J1346" s="65">
        <v>0</v>
      </c>
      <c r="K1346" s="65">
        <v>0</v>
      </c>
      <c r="L1346" s="65">
        <v>0</v>
      </c>
      <c r="M1346" s="65">
        <v>0</v>
      </c>
      <c r="N1346" s="65">
        <v>0</v>
      </c>
      <c r="O1346" s="65">
        <v>0</v>
      </c>
      <c r="P1346" s="65">
        <v>0</v>
      </c>
      <c r="Q1346" s="65">
        <v>0</v>
      </c>
      <c r="R1346" s="65">
        <v>0</v>
      </c>
      <c r="S1346" s="65">
        <v>0</v>
      </c>
      <c r="T1346" s="65">
        <v>0</v>
      </c>
      <c r="U1346" s="65">
        <v>0</v>
      </c>
      <c r="V1346" s="65">
        <v>0</v>
      </c>
      <c r="W1346" s="65">
        <v>0</v>
      </c>
    </row>
    <row r="1347" spans="1:23" ht="15" customHeight="1">
      <c r="A1347" s="167">
        <v>7</v>
      </c>
      <c r="B1347" s="170" t="s">
        <v>333</v>
      </c>
      <c r="C1347" s="64" t="s">
        <v>255</v>
      </c>
      <c r="D1347" s="65">
        <v>1</v>
      </c>
      <c r="E1347" s="65">
        <v>0</v>
      </c>
      <c r="F1347" s="65">
        <v>0</v>
      </c>
      <c r="G1347" s="65">
        <v>0</v>
      </c>
      <c r="H1347" s="65">
        <v>0</v>
      </c>
      <c r="I1347" s="65">
        <v>0</v>
      </c>
      <c r="J1347" s="65">
        <v>0</v>
      </c>
      <c r="K1347" s="65">
        <v>0</v>
      </c>
      <c r="L1347" s="65">
        <v>0</v>
      </c>
      <c r="M1347" s="65">
        <v>0</v>
      </c>
      <c r="N1347" s="65">
        <v>0</v>
      </c>
      <c r="O1347" s="65">
        <v>0</v>
      </c>
      <c r="P1347" s="65">
        <v>0</v>
      </c>
      <c r="Q1347" s="65">
        <v>0</v>
      </c>
      <c r="R1347" s="65">
        <v>0</v>
      </c>
      <c r="S1347" s="65">
        <v>0</v>
      </c>
      <c r="T1347" s="65">
        <v>0</v>
      </c>
      <c r="U1347" s="65">
        <v>1</v>
      </c>
      <c r="V1347" s="65">
        <v>0</v>
      </c>
      <c r="W1347" s="65">
        <v>0</v>
      </c>
    </row>
    <row r="1348" spans="1:23" ht="15" customHeight="1">
      <c r="A1348" s="168"/>
      <c r="B1348" s="171"/>
      <c r="C1348" s="64" t="s">
        <v>256</v>
      </c>
      <c r="D1348" s="65">
        <v>0</v>
      </c>
      <c r="E1348" s="65">
        <v>0</v>
      </c>
      <c r="F1348" s="65">
        <v>0</v>
      </c>
      <c r="G1348" s="65">
        <v>0</v>
      </c>
      <c r="H1348" s="65">
        <v>0</v>
      </c>
      <c r="I1348" s="65">
        <v>0</v>
      </c>
      <c r="J1348" s="65">
        <v>0</v>
      </c>
      <c r="K1348" s="65">
        <v>0</v>
      </c>
      <c r="L1348" s="65">
        <v>0</v>
      </c>
      <c r="M1348" s="65">
        <v>0</v>
      </c>
      <c r="N1348" s="65">
        <v>0</v>
      </c>
      <c r="O1348" s="65">
        <v>0</v>
      </c>
      <c r="P1348" s="65">
        <v>0</v>
      </c>
      <c r="Q1348" s="65">
        <v>0</v>
      </c>
      <c r="R1348" s="65">
        <v>0</v>
      </c>
      <c r="S1348" s="65">
        <v>0</v>
      </c>
      <c r="T1348" s="65">
        <v>0</v>
      </c>
      <c r="U1348" s="65">
        <v>0</v>
      </c>
      <c r="V1348" s="65">
        <v>0</v>
      </c>
      <c r="W1348" s="65">
        <v>0</v>
      </c>
    </row>
    <row r="1349" spans="1:23" ht="15" customHeight="1">
      <c r="A1349" s="169"/>
      <c r="B1349" s="172"/>
      <c r="C1349" s="64" t="s">
        <v>38</v>
      </c>
      <c r="D1349" s="65">
        <v>1</v>
      </c>
      <c r="E1349" s="65">
        <v>0</v>
      </c>
      <c r="F1349" s="65">
        <v>0</v>
      </c>
      <c r="G1349" s="65">
        <v>0</v>
      </c>
      <c r="H1349" s="65">
        <v>0</v>
      </c>
      <c r="I1349" s="65">
        <v>0</v>
      </c>
      <c r="J1349" s="65">
        <v>0</v>
      </c>
      <c r="K1349" s="65">
        <v>0</v>
      </c>
      <c r="L1349" s="65">
        <v>0</v>
      </c>
      <c r="M1349" s="65">
        <v>0</v>
      </c>
      <c r="N1349" s="65">
        <v>0</v>
      </c>
      <c r="O1349" s="65">
        <v>0</v>
      </c>
      <c r="P1349" s="65">
        <v>0</v>
      </c>
      <c r="Q1349" s="65">
        <v>0</v>
      </c>
      <c r="R1349" s="65">
        <v>0</v>
      </c>
      <c r="S1349" s="65">
        <v>0</v>
      </c>
      <c r="T1349" s="65">
        <v>0</v>
      </c>
      <c r="U1349" s="65">
        <v>1</v>
      </c>
      <c r="V1349" s="65">
        <v>0</v>
      </c>
      <c r="W1349" s="65">
        <v>0</v>
      </c>
    </row>
    <row r="1350" spans="1:23" ht="15" customHeight="1">
      <c r="A1350" s="167">
        <v>8</v>
      </c>
      <c r="B1350" s="170" t="s">
        <v>16</v>
      </c>
      <c r="C1350" s="64" t="s">
        <v>255</v>
      </c>
      <c r="D1350" s="65">
        <v>1</v>
      </c>
      <c r="E1350" s="65">
        <v>1</v>
      </c>
      <c r="F1350" s="65">
        <v>0</v>
      </c>
      <c r="G1350" s="65">
        <v>0</v>
      </c>
      <c r="H1350" s="65">
        <v>0</v>
      </c>
      <c r="I1350" s="65">
        <v>0</v>
      </c>
      <c r="J1350" s="65">
        <v>0</v>
      </c>
      <c r="K1350" s="65">
        <v>0</v>
      </c>
      <c r="L1350" s="65">
        <v>0</v>
      </c>
      <c r="M1350" s="65">
        <v>0</v>
      </c>
      <c r="N1350" s="65">
        <v>0</v>
      </c>
      <c r="O1350" s="65">
        <v>0</v>
      </c>
      <c r="P1350" s="65">
        <v>0</v>
      </c>
      <c r="Q1350" s="65">
        <v>0</v>
      </c>
      <c r="R1350" s="65">
        <v>0</v>
      </c>
      <c r="S1350" s="65">
        <v>0</v>
      </c>
      <c r="T1350" s="65">
        <v>0</v>
      </c>
      <c r="U1350" s="65">
        <v>0</v>
      </c>
      <c r="V1350" s="65">
        <v>0</v>
      </c>
      <c r="W1350" s="65">
        <v>0</v>
      </c>
    </row>
    <row r="1351" spans="1:23" ht="15" customHeight="1">
      <c r="A1351" s="168"/>
      <c r="B1351" s="171"/>
      <c r="C1351" s="64" t="s">
        <v>256</v>
      </c>
      <c r="D1351" s="65">
        <v>0</v>
      </c>
      <c r="E1351" s="65">
        <v>0</v>
      </c>
      <c r="F1351" s="65">
        <v>0</v>
      </c>
      <c r="G1351" s="65">
        <v>0</v>
      </c>
      <c r="H1351" s="65">
        <v>0</v>
      </c>
      <c r="I1351" s="65">
        <v>0</v>
      </c>
      <c r="J1351" s="65">
        <v>0</v>
      </c>
      <c r="K1351" s="65">
        <v>0</v>
      </c>
      <c r="L1351" s="65">
        <v>0</v>
      </c>
      <c r="M1351" s="65">
        <v>0</v>
      </c>
      <c r="N1351" s="65">
        <v>0</v>
      </c>
      <c r="O1351" s="65">
        <v>0</v>
      </c>
      <c r="P1351" s="65">
        <v>0</v>
      </c>
      <c r="Q1351" s="65">
        <v>0</v>
      </c>
      <c r="R1351" s="65">
        <v>0</v>
      </c>
      <c r="S1351" s="65">
        <v>0</v>
      </c>
      <c r="T1351" s="65">
        <v>0</v>
      </c>
      <c r="U1351" s="65">
        <v>0</v>
      </c>
      <c r="V1351" s="65">
        <v>0</v>
      </c>
      <c r="W1351" s="65">
        <v>0</v>
      </c>
    </row>
    <row r="1352" spans="1:23" ht="15" customHeight="1">
      <c r="A1352" s="169"/>
      <c r="B1352" s="172"/>
      <c r="C1352" s="64" t="s">
        <v>38</v>
      </c>
      <c r="D1352" s="65">
        <v>1</v>
      </c>
      <c r="E1352" s="65">
        <v>1</v>
      </c>
      <c r="F1352" s="65">
        <v>0</v>
      </c>
      <c r="G1352" s="65">
        <v>0</v>
      </c>
      <c r="H1352" s="65">
        <v>0</v>
      </c>
      <c r="I1352" s="65">
        <v>0</v>
      </c>
      <c r="J1352" s="65">
        <v>0</v>
      </c>
      <c r="K1352" s="65">
        <v>0</v>
      </c>
      <c r="L1352" s="65">
        <v>0</v>
      </c>
      <c r="M1352" s="65">
        <v>0</v>
      </c>
      <c r="N1352" s="65">
        <v>0</v>
      </c>
      <c r="O1352" s="65">
        <v>0</v>
      </c>
      <c r="P1352" s="65">
        <v>0</v>
      </c>
      <c r="Q1352" s="65">
        <v>0</v>
      </c>
      <c r="R1352" s="65">
        <v>0</v>
      </c>
      <c r="S1352" s="65">
        <v>0</v>
      </c>
      <c r="T1352" s="65">
        <v>0</v>
      </c>
      <c r="U1352" s="65">
        <v>0</v>
      </c>
      <c r="V1352" s="65">
        <v>0</v>
      </c>
      <c r="W1352" s="65">
        <v>0</v>
      </c>
    </row>
    <row r="1353" spans="1:23" ht="15" customHeight="1">
      <c r="A1353" s="167">
        <v>9</v>
      </c>
      <c r="B1353" s="170" t="s">
        <v>15</v>
      </c>
      <c r="C1353" s="64" t="s">
        <v>255</v>
      </c>
      <c r="D1353" s="65">
        <v>1</v>
      </c>
      <c r="E1353" s="65">
        <v>0</v>
      </c>
      <c r="F1353" s="65">
        <v>0</v>
      </c>
      <c r="G1353" s="65">
        <v>0</v>
      </c>
      <c r="H1353" s="65">
        <v>0</v>
      </c>
      <c r="I1353" s="65">
        <v>0</v>
      </c>
      <c r="J1353" s="65">
        <v>0</v>
      </c>
      <c r="K1353" s="65">
        <v>0</v>
      </c>
      <c r="L1353" s="65">
        <v>0</v>
      </c>
      <c r="M1353" s="65">
        <v>0</v>
      </c>
      <c r="N1353" s="65">
        <v>0</v>
      </c>
      <c r="O1353" s="65">
        <v>0</v>
      </c>
      <c r="P1353" s="65">
        <v>0</v>
      </c>
      <c r="Q1353" s="65">
        <v>0</v>
      </c>
      <c r="R1353" s="65">
        <v>0</v>
      </c>
      <c r="S1353" s="65">
        <v>0</v>
      </c>
      <c r="T1353" s="65">
        <v>0</v>
      </c>
      <c r="U1353" s="65">
        <v>0</v>
      </c>
      <c r="V1353" s="65">
        <v>1</v>
      </c>
      <c r="W1353" s="65">
        <v>0</v>
      </c>
    </row>
    <row r="1354" spans="1:23" ht="15" customHeight="1">
      <c r="A1354" s="168"/>
      <c r="B1354" s="171"/>
      <c r="C1354" s="64" t="s">
        <v>256</v>
      </c>
      <c r="D1354" s="65">
        <v>1</v>
      </c>
      <c r="E1354" s="65">
        <v>0</v>
      </c>
      <c r="F1354" s="65">
        <v>0</v>
      </c>
      <c r="G1354" s="65">
        <v>0</v>
      </c>
      <c r="H1354" s="65">
        <v>0</v>
      </c>
      <c r="I1354" s="65">
        <v>0</v>
      </c>
      <c r="J1354" s="65">
        <v>0</v>
      </c>
      <c r="K1354" s="65">
        <v>0</v>
      </c>
      <c r="L1354" s="65">
        <v>0</v>
      </c>
      <c r="M1354" s="65">
        <v>0</v>
      </c>
      <c r="N1354" s="65">
        <v>0</v>
      </c>
      <c r="O1354" s="65">
        <v>0</v>
      </c>
      <c r="P1354" s="65">
        <v>0</v>
      </c>
      <c r="Q1354" s="65">
        <v>0</v>
      </c>
      <c r="R1354" s="65">
        <v>0</v>
      </c>
      <c r="S1354" s="65">
        <v>0</v>
      </c>
      <c r="T1354" s="65">
        <v>1</v>
      </c>
      <c r="U1354" s="65">
        <v>0</v>
      </c>
      <c r="V1354" s="65">
        <v>0</v>
      </c>
      <c r="W1354" s="65">
        <v>0</v>
      </c>
    </row>
    <row r="1355" spans="1:23" ht="15" customHeight="1">
      <c r="A1355" s="169"/>
      <c r="B1355" s="172"/>
      <c r="C1355" s="64" t="s">
        <v>38</v>
      </c>
      <c r="D1355" s="65">
        <v>2</v>
      </c>
      <c r="E1355" s="65">
        <v>0</v>
      </c>
      <c r="F1355" s="65">
        <v>0</v>
      </c>
      <c r="G1355" s="65">
        <v>0</v>
      </c>
      <c r="H1355" s="65">
        <v>0</v>
      </c>
      <c r="I1355" s="65">
        <v>0</v>
      </c>
      <c r="J1355" s="65">
        <v>0</v>
      </c>
      <c r="K1355" s="65">
        <v>0</v>
      </c>
      <c r="L1355" s="65">
        <v>0</v>
      </c>
      <c r="M1355" s="65">
        <v>0</v>
      </c>
      <c r="N1355" s="65">
        <v>0</v>
      </c>
      <c r="O1355" s="65">
        <v>0</v>
      </c>
      <c r="P1355" s="65">
        <v>0</v>
      </c>
      <c r="Q1355" s="65">
        <v>0</v>
      </c>
      <c r="R1355" s="65">
        <v>0</v>
      </c>
      <c r="S1355" s="65">
        <v>0</v>
      </c>
      <c r="T1355" s="65">
        <v>1</v>
      </c>
      <c r="U1355" s="65">
        <v>0</v>
      </c>
      <c r="V1355" s="65">
        <v>1</v>
      </c>
      <c r="W1355" s="65">
        <v>0</v>
      </c>
    </row>
    <row r="1356" spans="1:23" ht="15" customHeight="1">
      <c r="A1356" s="167">
        <v>10</v>
      </c>
      <c r="B1356" s="170" t="s">
        <v>14</v>
      </c>
      <c r="C1356" s="64" t="s">
        <v>255</v>
      </c>
      <c r="D1356" s="65">
        <v>0</v>
      </c>
      <c r="E1356" s="65">
        <v>0</v>
      </c>
      <c r="F1356" s="65">
        <v>0</v>
      </c>
      <c r="G1356" s="65">
        <v>0</v>
      </c>
      <c r="H1356" s="65">
        <v>0</v>
      </c>
      <c r="I1356" s="65">
        <v>0</v>
      </c>
      <c r="J1356" s="65">
        <v>0</v>
      </c>
      <c r="K1356" s="65">
        <v>0</v>
      </c>
      <c r="L1356" s="65">
        <v>0</v>
      </c>
      <c r="M1356" s="65">
        <v>0</v>
      </c>
      <c r="N1356" s="65">
        <v>0</v>
      </c>
      <c r="O1356" s="65">
        <v>0</v>
      </c>
      <c r="P1356" s="65">
        <v>0</v>
      </c>
      <c r="Q1356" s="65">
        <v>0</v>
      </c>
      <c r="R1356" s="65">
        <v>0</v>
      </c>
      <c r="S1356" s="65">
        <v>0</v>
      </c>
      <c r="T1356" s="65">
        <v>0</v>
      </c>
      <c r="U1356" s="65">
        <v>0</v>
      </c>
      <c r="V1356" s="65">
        <v>0</v>
      </c>
      <c r="W1356" s="65">
        <v>0</v>
      </c>
    </row>
    <row r="1357" spans="1:23" ht="15" customHeight="1">
      <c r="A1357" s="168"/>
      <c r="B1357" s="171"/>
      <c r="C1357" s="64" t="s">
        <v>256</v>
      </c>
      <c r="D1357" s="65">
        <v>2</v>
      </c>
      <c r="E1357" s="65">
        <v>0</v>
      </c>
      <c r="F1357" s="65">
        <v>0</v>
      </c>
      <c r="G1357" s="65">
        <v>0</v>
      </c>
      <c r="H1357" s="65">
        <v>0</v>
      </c>
      <c r="I1357" s="65">
        <v>0</v>
      </c>
      <c r="J1357" s="65">
        <v>0</v>
      </c>
      <c r="K1357" s="65">
        <v>0</v>
      </c>
      <c r="L1357" s="65">
        <v>0</v>
      </c>
      <c r="M1357" s="65">
        <v>0</v>
      </c>
      <c r="N1357" s="65">
        <v>0</v>
      </c>
      <c r="O1357" s="65">
        <v>0</v>
      </c>
      <c r="P1357" s="65">
        <v>0</v>
      </c>
      <c r="Q1357" s="65">
        <v>0</v>
      </c>
      <c r="R1357" s="65">
        <v>0</v>
      </c>
      <c r="S1357" s="65">
        <v>0</v>
      </c>
      <c r="T1357" s="65">
        <v>0</v>
      </c>
      <c r="U1357" s="65">
        <v>0</v>
      </c>
      <c r="V1357" s="65">
        <v>0</v>
      </c>
      <c r="W1357" s="65">
        <v>2</v>
      </c>
    </row>
    <row r="1358" spans="1:23" ht="15" customHeight="1">
      <c r="A1358" s="169"/>
      <c r="B1358" s="172"/>
      <c r="C1358" s="64" t="s">
        <v>38</v>
      </c>
      <c r="D1358" s="65">
        <v>2</v>
      </c>
      <c r="E1358" s="65">
        <v>0</v>
      </c>
      <c r="F1358" s="65">
        <v>0</v>
      </c>
      <c r="G1358" s="65">
        <v>0</v>
      </c>
      <c r="H1358" s="65">
        <v>0</v>
      </c>
      <c r="I1358" s="65">
        <v>0</v>
      </c>
      <c r="J1358" s="65">
        <v>0</v>
      </c>
      <c r="K1358" s="65">
        <v>0</v>
      </c>
      <c r="L1358" s="65">
        <v>0</v>
      </c>
      <c r="M1358" s="65">
        <v>0</v>
      </c>
      <c r="N1358" s="65">
        <v>0</v>
      </c>
      <c r="O1358" s="65">
        <v>0</v>
      </c>
      <c r="P1358" s="65">
        <v>0</v>
      </c>
      <c r="Q1358" s="65">
        <v>0</v>
      </c>
      <c r="R1358" s="65">
        <v>0</v>
      </c>
      <c r="S1358" s="65">
        <v>0</v>
      </c>
      <c r="T1358" s="65">
        <v>0</v>
      </c>
      <c r="U1358" s="65">
        <v>0</v>
      </c>
      <c r="V1358" s="65">
        <v>0</v>
      </c>
      <c r="W1358" s="65">
        <v>2</v>
      </c>
    </row>
    <row r="1359" spans="1:23" ht="15" customHeight="1">
      <c r="A1359" s="167">
        <v>11</v>
      </c>
      <c r="B1359" s="170" t="s">
        <v>13</v>
      </c>
      <c r="C1359" s="64" t="s">
        <v>255</v>
      </c>
      <c r="D1359" s="65">
        <v>2</v>
      </c>
      <c r="E1359" s="65">
        <v>1</v>
      </c>
      <c r="F1359" s="65">
        <v>0</v>
      </c>
      <c r="G1359" s="65">
        <v>0</v>
      </c>
      <c r="H1359" s="65">
        <v>0</v>
      </c>
      <c r="I1359" s="65">
        <v>0</v>
      </c>
      <c r="J1359" s="65">
        <v>0</v>
      </c>
      <c r="K1359" s="65">
        <v>0</v>
      </c>
      <c r="L1359" s="65">
        <v>0</v>
      </c>
      <c r="M1359" s="65">
        <v>1</v>
      </c>
      <c r="N1359" s="65">
        <v>0</v>
      </c>
      <c r="O1359" s="65">
        <v>0</v>
      </c>
      <c r="P1359" s="65">
        <v>0</v>
      </c>
      <c r="Q1359" s="65">
        <v>0</v>
      </c>
      <c r="R1359" s="65">
        <v>0</v>
      </c>
      <c r="S1359" s="65">
        <v>0</v>
      </c>
      <c r="T1359" s="65">
        <v>0</v>
      </c>
      <c r="U1359" s="65">
        <v>0</v>
      </c>
      <c r="V1359" s="65">
        <v>0</v>
      </c>
      <c r="W1359" s="65">
        <v>0</v>
      </c>
    </row>
    <row r="1360" spans="1:23" ht="15" customHeight="1">
      <c r="A1360" s="168"/>
      <c r="B1360" s="171"/>
      <c r="C1360" s="64" t="s">
        <v>256</v>
      </c>
      <c r="D1360" s="65">
        <v>0</v>
      </c>
      <c r="E1360" s="65">
        <v>0</v>
      </c>
      <c r="F1360" s="65">
        <v>0</v>
      </c>
      <c r="G1360" s="65">
        <v>0</v>
      </c>
      <c r="H1360" s="65">
        <v>0</v>
      </c>
      <c r="I1360" s="65">
        <v>0</v>
      </c>
      <c r="J1360" s="65">
        <v>0</v>
      </c>
      <c r="K1360" s="65">
        <v>0</v>
      </c>
      <c r="L1360" s="65">
        <v>0</v>
      </c>
      <c r="M1360" s="65">
        <v>0</v>
      </c>
      <c r="N1360" s="65">
        <v>0</v>
      </c>
      <c r="O1360" s="65">
        <v>0</v>
      </c>
      <c r="P1360" s="65">
        <v>0</v>
      </c>
      <c r="Q1360" s="65">
        <v>0</v>
      </c>
      <c r="R1360" s="65">
        <v>0</v>
      </c>
      <c r="S1360" s="65">
        <v>0</v>
      </c>
      <c r="T1360" s="65">
        <v>0</v>
      </c>
      <c r="U1360" s="65">
        <v>0</v>
      </c>
      <c r="V1360" s="65">
        <v>0</v>
      </c>
      <c r="W1360" s="65">
        <v>0</v>
      </c>
    </row>
    <row r="1361" spans="1:23" ht="15" customHeight="1">
      <c r="A1361" s="169"/>
      <c r="B1361" s="172"/>
      <c r="C1361" s="64" t="s">
        <v>38</v>
      </c>
      <c r="D1361" s="65">
        <v>2</v>
      </c>
      <c r="E1361" s="65">
        <v>1</v>
      </c>
      <c r="F1361" s="65">
        <v>0</v>
      </c>
      <c r="G1361" s="65">
        <v>0</v>
      </c>
      <c r="H1361" s="65">
        <v>0</v>
      </c>
      <c r="I1361" s="65">
        <v>0</v>
      </c>
      <c r="J1361" s="65">
        <v>0</v>
      </c>
      <c r="K1361" s="65">
        <v>0</v>
      </c>
      <c r="L1361" s="65">
        <v>0</v>
      </c>
      <c r="M1361" s="65">
        <v>1</v>
      </c>
      <c r="N1361" s="65">
        <v>0</v>
      </c>
      <c r="O1361" s="65">
        <v>0</v>
      </c>
      <c r="P1361" s="65">
        <v>0</v>
      </c>
      <c r="Q1361" s="65">
        <v>0</v>
      </c>
      <c r="R1361" s="65">
        <v>0</v>
      </c>
      <c r="S1361" s="65">
        <v>0</v>
      </c>
      <c r="T1361" s="65">
        <v>0</v>
      </c>
      <c r="U1361" s="65">
        <v>0</v>
      </c>
      <c r="V1361" s="65">
        <v>0</v>
      </c>
      <c r="W1361" s="65">
        <v>0</v>
      </c>
    </row>
    <row r="1362" spans="1:23" ht="15" customHeight="1">
      <c r="A1362" s="167">
        <v>12</v>
      </c>
      <c r="B1362" s="170" t="s">
        <v>12</v>
      </c>
      <c r="C1362" s="64" t="s">
        <v>255</v>
      </c>
      <c r="D1362" s="65">
        <v>7</v>
      </c>
      <c r="E1362" s="65">
        <v>0</v>
      </c>
      <c r="F1362" s="65">
        <v>0</v>
      </c>
      <c r="G1362" s="65">
        <v>0</v>
      </c>
      <c r="H1362" s="65">
        <v>0</v>
      </c>
      <c r="I1362" s="65">
        <v>0</v>
      </c>
      <c r="J1362" s="65">
        <v>0</v>
      </c>
      <c r="K1362" s="65">
        <v>0</v>
      </c>
      <c r="L1362" s="65">
        <v>0</v>
      </c>
      <c r="M1362" s="65">
        <v>0</v>
      </c>
      <c r="N1362" s="65">
        <v>0</v>
      </c>
      <c r="O1362" s="65">
        <v>0</v>
      </c>
      <c r="P1362" s="65">
        <v>0</v>
      </c>
      <c r="Q1362" s="65">
        <v>0</v>
      </c>
      <c r="R1362" s="65">
        <v>0</v>
      </c>
      <c r="S1362" s="65">
        <v>0</v>
      </c>
      <c r="T1362" s="65">
        <v>0</v>
      </c>
      <c r="U1362" s="65">
        <v>1</v>
      </c>
      <c r="V1362" s="65">
        <v>4</v>
      </c>
      <c r="W1362" s="65">
        <v>2</v>
      </c>
    </row>
    <row r="1363" spans="1:23" ht="15" customHeight="1">
      <c r="A1363" s="168"/>
      <c r="B1363" s="171"/>
      <c r="C1363" s="64" t="s">
        <v>256</v>
      </c>
      <c r="D1363" s="65">
        <v>6</v>
      </c>
      <c r="E1363" s="65">
        <v>0</v>
      </c>
      <c r="F1363" s="65">
        <v>0</v>
      </c>
      <c r="G1363" s="65">
        <v>0</v>
      </c>
      <c r="H1363" s="65">
        <v>0</v>
      </c>
      <c r="I1363" s="65">
        <v>0</v>
      </c>
      <c r="J1363" s="65">
        <v>0</v>
      </c>
      <c r="K1363" s="65">
        <v>0</v>
      </c>
      <c r="L1363" s="65">
        <v>0</v>
      </c>
      <c r="M1363" s="65">
        <v>0</v>
      </c>
      <c r="N1363" s="65">
        <v>0</v>
      </c>
      <c r="O1363" s="65">
        <v>0</v>
      </c>
      <c r="P1363" s="65">
        <v>0</v>
      </c>
      <c r="Q1363" s="65">
        <v>0</v>
      </c>
      <c r="R1363" s="65">
        <v>0</v>
      </c>
      <c r="S1363" s="65">
        <v>0</v>
      </c>
      <c r="T1363" s="65">
        <v>0</v>
      </c>
      <c r="U1363" s="65">
        <v>0</v>
      </c>
      <c r="V1363" s="65">
        <v>2</v>
      </c>
      <c r="W1363" s="65">
        <v>4</v>
      </c>
    </row>
    <row r="1364" spans="1:23" ht="15" customHeight="1">
      <c r="A1364" s="169"/>
      <c r="B1364" s="172"/>
      <c r="C1364" s="64" t="s">
        <v>38</v>
      </c>
      <c r="D1364" s="65">
        <v>13</v>
      </c>
      <c r="E1364" s="65">
        <v>0</v>
      </c>
      <c r="F1364" s="65">
        <v>0</v>
      </c>
      <c r="G1364" s="65">
        <v>0</v>
      </c>
      <c r="H1364" s="65">
        <v>0</v>
      </c>
      <c r="I1364" s="65">
        <v>0</v>
      </c>
      <c r="J1364" s="65">
        <v>0</v>
      </c>
      <c r="K1364" s="65">
        <v>0</v>
      </c>
      <c r="L1364" s="65">
        <v>0</v>
      </c>
      <c r="M1364" s="65">
        <v>0</v>
      </c>
      <c r="N1364" s="65">
        <v>0</v>
      </c>
      <c r="O1364" s="65">
        <v>0</v>
      </c>
      <c r="P1364" s="65">
        <v>0</v>
      </c>
      <c r="Q1364" s="65">
        <v>0</v>
      </c>
      <c r="R1364" s="65">
        <v>0</v>
      </c>
      <c r="S1364" s="65">
        <v>0</v>
      </c>
      <c r="T1364" s="65">
        <v>0</v>
      </c>
      <c r="U1364" s="65">
        <v>1</v>
      </c>
      <c r="V1364" s="65">
        <v>6</v>
      </c>
      <c r="W1364" s="65">
        <v>6</v>
      </c>
    </row>
    <row r="1365" spans="1:23" ht="15" customHeight="1">
      <c r="A1365" s="167">
        <v>13</v>
      </c>
      <c r="B1365" s="170" t="s">
        <v>11</v>
      </c>
      <c r="C1365" s="64" t="s">
        <v>255</v>
      </c>
      <c r="D1365" s="65">
        <v>5</v>
      </c>
      <c r="E1365" s="65">
        <v>0</v>
      </c>
      <c r="F1365" s="65">
        <v>0</v>
      </c>
      <c r="G1365" s="65">
        <v>0</v>
      </c>
      <c r="H1365" s="65">
        <v>0</v>
      </c>
      <c r="I1365" s="65">
        <v>0</v>
      </c>
      <c r="J1365" s="65">
        <v>1</v>
      </c>
      <c r="K1365" s="65">
        <v>0</v>
      </c>
      <c r="L1365" s="65">
        <v>0</v>
      </c>
      <c r="M1365" s="65">
        <v>0</v>
      </c>
      <c r="N1365" s="65">
        <v>1</v>
      </c>
      <c r="O1365" s="65">
        <v>0</v>
      </c>
      <c r="P1365" s="65">
        <v>0</v>
      </c>
      <c r="Q1365" s="65">
        <v>0</v>
      </c>
      <c r="R1365" s="65">
        <v>0</v>
      </c>
      <c r="S1365" s="65">
        <v>0</v>
      </c>
      <c r="T1365" s="65">
        <v>0</v>
      </c>
      <c r="U1365" s="65">
        <v>0</v>
      </c>
      <c r="V1365" s="65">
        <v>0</v>
      </c>
      <c r="W1365" s="65">
        <v>3</v>
      </c>
    </row>
    <row r="1366" spans="1:23" ht="15" customHeight="1">
      <c r="A1366" s="168"/>
      <c r="B1366" s="171"/>
      <c r="C1366" s="64" t="s">
        <v>256</v>
      </c>
      <c r="D1366" s="65">
        <v>6</v>
      </c>
      <c r="E1366" s="65">
        <v>0</v>
      </c>
      <c r="F1366" s="65">
        <v>0</v>
      </c>
      <c r="G1366" s="65">
        <v>0</v>
      </c>
      <c r="H1366" s="65">
        <v>0</v>
      </c>
      <c r="I1366" s="65">
        <v>0</v>
      </c>
      <c r="J1366" s="65">
        <v>0</v>
      </c>
      <c r="K1366" s="65">
        <v>0</v>
      </c>
      <c r="L1366" s="65">
        <v>0</v>
      </c>
      <c r="M1366" s="65">
        <v>0</v>
      </c>
      <c r="N1366" s="65">
        <v>0</v>
      </c>
      <c r="O1366" s="65">
        <v>0</v>
      </c>
      <c r="P1366" s="65">
        <v>0</v>
      </c>
      <c r="Q1366" s="65">
        <v>1</v>
      </c>
      <c r="R1366" s="65">
        <v>0</v>
      </c>
      <c r="S1366" s="65">
        <v>0</v>
      </c>
      <c r="T1366" s="65">
        <v>0</v>
      </c>
      <c r="U1366" s="65">
        <v>0</v>
      </c>
      <c r="V1366" s="65">
        <v>0</v>
      </c>
      <c r="W1366" s="65">
        <v>5</v>
      </c>
    </row>
    <row r="1367" spans="1:23" ht="15" customHeight="1">
      <c r="A1367" s="169"/>
      <c r="B1367" s="172"/>
      <c r="C1367" s="64" t="s">
        <v>38</v>
      </c>
      <c r="D1367" s="65">
        <v>11</v>
      </c>
      <c r="E1367" s="65">
        <v>0</v>
      </c>
      <c r="F1367" s="65">
        <v>0</v>
      </c>
      <c r="G1367" s="65">
        <v>0</v>
      </c>
      <c r="H1367" s="65">
        <v>0</v>
      </c>
      <c r="I1367" s="65">
        <v>0</v>
      </c>
      <c r="J1367" s="65">
        <v>1</v>
      </c>
      <c r="K1367" s="65">
        <v>0</v>
      </c>
      <c r="L1367" s="65">
        <v>0</v>
      </c>
      <c r="M1367" s="65">
        <v>0</v>
      </c>
      <c r="N1367" s="65">
        <v>1</v>
      </c>
      <c r="O1367" s="65">
        <v>0</v>
      </c>
      <c r="P1367" s="65">
        <v>0</v>
      </c>
      <c r="Q1367" s="65">
        <v>1</v>
      </c>
      <c r="R1367" s="65">
        <v>0</v>
      </c>
      <c r="S1367" s="65">
        <v>0</v>
      </c>
      <c r="T1367" s="65">
        <v>0</v>
      </c>
      <c r="U1367" s="65">
        <v>0</v>
      </c>
      <c r="V1367" s="65">
        <v>0</v>
      </c>
      <c r="W1367" s="65">
        <v>8</v>
      </c>
    </row>
    <row r="1368" spans="1:23" ht="15" customHeight="1">
      <c r="A1368" s="167">
        <v>14</v>
      </c>
      <c r="B1368" s="170" t="s">
        <v>10</v>
      </c>
      <c r="C1368" s="64" t="s">
        <v>255</v>
      </c>
      <c r="D1368" s="65">
        <v>2</v>
      </c>
      <c r="E1368" s="65">
        <v>0</v>
      </c>
      <c r="F1368" s="65">
        <v>0</v>
      </c>
      <c r="G1368" s="65">
        <v>0</v>
      </c>
      <c r="H1368" s="65">
        <v>0</v>
      </c>
      <c r="I1368" s="65">
        <v>0</v>
      </c>
      <c r="J1368" s="65">
        <v>0</v>
      </c>
      <c r="K1368" s="65">
        <v>0</v>
      </c>
      <c r="L1368" s="65">
        <v>1</v>
      </c>
      <c r="M1368" s="65">
        <v>1</v>
      </c>
      <c r="N1368" s="65">
        <v>0</v>
      </c>
      <c r="O1368" s="65">
        <v>0</v>
      </c>
      <c r="P1368" s="65">
        <v>0</v>
      </c>
      <c r="Q1368" s="65">
        <v>0</v>
      </c>
      <c r="R1368" s="65">
        <v>0</v>
      </c>
      <c r="S1368" s="65">
        <v>0</v>
      </c>
      <c r="T1368" s="65">
        <v>0</v>
      </c>
      <c r="U1368" s="65">
        <v>0</v>
      </c>
      <c r="V1368" s="65">
        <v>0</v>
      </c>
      <c r="W1368" s="65">
        <v>0</v>
      </c>
    </row>
    <row r="1369" spans="1:23" ht="15" customHeight="1">
      <c r="A1369" s="168"/>
      <c r="B1369" s="171"/>
      <c r="C1369" s="64" t="s">
        <v>256</v>
      </c>
      <c r="D1369" s="65">
        <v>0</v>
      </c>
      <c r="E1369" s="65">
        <v>0</v>
      </c>
      <c r="F1369" s="65">
        <v>0</v>
      </c>
      <c r="G1369" s="65">
        <v>0</v>
      </c>
      <c r="H1369" s="65">
        <v>0</v>
      </c>
      <c r="I1369" s="65">
        <v>0</v>
      </c>
      <c r="J1369" s="65">
        <v>0</v>
      </c>
      <c r="K1369" s="65">
        <v>0</v>
      </c>
      <c r="L1369" s="65">
        <v>0</v>
      </c>
      <c r="M1369" s="65">
        <v>0</v>
      </c>
      <c r="N1369" s="65">
        <v>0</v>
      </c>
      <c r="O1369" s="65">
        <v>0</v>
      </c>
      <c r="P1369" s="65">
        <v>0</v>
      </c>
      <c r="Q1369" s="65">
        <v>0</v>
      </c>
      <c r="R1369" s="65">
        <v>0</v>
      </c>
      <c r="S1369" s="65">
        <v>0</v>
      </c>
      <c r="T1369" s="65">
        <v>0</v>
      </c>
      <c r="U1369" s="65">
        <v>0</v>
      </c>
      <c r="V1369" s="65">
        <v>0</v>
      </c>
      <c r="W1369" s="65">
        <v>0</v>
      </c>
    </row>
    <row r="1370" spans="1:23" ht="15" customHeight="1">
      <c r="A1370" s="169"/>
      <c r="B1370" s="172"/>
      <c r="C1370" s="64" t="s">
        <v>38</v>
      </c>
      <c r="D1370" s="65">
        <v>2</v>
      </c>
      <c r="E1370" s="65">
        <v>0</v>
      </c>
      <c r="F1370" s="65">
        <v>0</v>
      </c>
      <c r="G1370" s="65">
        <v>0</v>
      </c>
      <c r="H1370" s="65">
        <v>0</v>
      </c>
      <c r="I1370" s="65">
        <v>0</v>
      </c>
      <c r="J1370" s="65">
        <v>0</v>
      </c>
      <c r="K1370" s="65">
        <v>0</v>
      </c>
      <c r="L1370" s="65">
        <v>1</v>
      </c>
      <c r="M1370" s="65">
        <v>1</v>
      </c>
      <c r="N1370" s="65">
        <v>0</v>
      </c>
      <c r="O1370" s="65">
        <v>0</v>
      </c>
      <c r="P1370" s="65">
        <v>0</v>
      </c>
      <c r="Q1370" s="65">
        <v>0</v>
      </c>
      <c r="R1370" s="65">
        <v>0</v>
      </c>
      <c r="S1370" s="65">
        <v>0</v>
      </c>
      <c r="T1370" s="65">
        <v>0</v>
      </c>
      <c r="U1370" s="65">
        <v>0</v>
      </c>
      <c r="V1370" s="65">
        <v>0</v>
      </c>
      <c r="W1370" s="65">
        <v>0</v>
      </c>
    </row>
    <row r="1371" spans="1:23" ht="15" customHeight="1">
      <c r="A1371" s="167">
        <v>15</v>
      </c>
      <c r="B1371" s="170" t="s">
        <v>9</v>
      </c>
      <c r="C1371" s="64" t="s">
        <v>255</v>
      </c>
      <c r="D1371" s="65">
        <v>5</v>
      </c>
      <c r="E1371" s="65">
        <v>0</v>
      </c>
      <c r="F1371" s="65">
        <v>0</v>
      </c>
      <c r="G1371" s="65">
        <v>0</v>
      </c>
      <c r="H1371" s="65">
        <v>0</v>
      </c>
      <c r="I1371" s="65">
        <v>0</v>
      </c>
      <c r="J1371" s="65">
        <v>0</v>
      </c>
      <c r="K1371" s="65">
        <v>0</v>
      </c>
      <c r="L1371" s="65">
        <v>0</v>
      </c>
      <c r="M1371" s="65">
        <v>0</v>
      </c>
      <c r="N1371" s="65">
        <v>0</v>
      </c>
      <c r="O1371" s="65">
        <v>0</v>
      </c>
      <c r="P1371" s="65">
        <v>0</v>
      </c>
      <c r="Q1371" s="65">
        <v>0</v>
      </c>
      <c r="R1371" s="65">
        <v>0</v>
      </c>
      <c r="S1371" s="65">
        <v>0</v>
      </c>
      <c r="T1371" s="65">
        <v>0</v>
      </c>
      <c r="U1371" s="65">
        <v>0</v>
      </c>
      <c r="V1371" s="65">
        <v>3</v>
      </c>
      <c r="W1371" s="65">
        <v>2</v>
      </c>
    </row>
    <row r="1372" spans="1:23" ht="15" customHeight="1">
      <c r="A1372" s="168"/>
      <c r="B1372" s="171"/>
      <c r="C1372" s="64" t="s">
        <v>256</v>
      </c>
      <c r="D1372" s="65">
        <v>17</v>
      </c>
      <c r="E1372" s="65">
        <v>1</v>
      </c>
      <c r="F1372" s="65">
        <v>0</v>
      </c>
      <c r="G1372" s="65">
        <v>0</v>
      </c>
      <c r="H1372" s="65">
        <v>0</v>
      </c>
      <c r="I1372" s="65">
        <v>0</v>
      </c>
      <c r="J1372" s="65">
        <v>0</v>
      </c>
      <c r="K1372" s="65">
        <v>0</v>
      </c>
      <c r="L1372" s="65">
        <v>0</v>
      </c>
      <c r="M1372" s="65">
        <v>0</v>
      </c>
      <c r="N1372" s="65">
        <v>0</v>
      </c>
      <c r="O1372" s="65">
        <v>0</v>
      </c>
      <c r="P1372" s="65">
        <v>0</v>
      </c>
      <c r="Q1372" s="65">
        <v>0</v>
      </c>
      <c r="R1372" s="65">
        <v>0</v>
      </c>
      <c r="S1372" s="65">
        <v>0</v>
      </c>
      <c r="T1372" s="65">
        <v>0</v>
      </c>
      <c r="U1372" s="65">
        <v>0</v>
      </c>
      <c r="V1372" s="65">
        <v>2</v>
      </c>
      <c r="W1372" s="65">
        <v>14</v>
      </c>
    </row>
    <row r="1373" spans="1:23" ht="15" customHeight="1">
      <c r="A1373" s="169"/>
      <c r="B1373" s="172"/>
      <c r="C1373" s="64" t="s">
        <v>38</v>
      </c>
      <c r="D1373" s="65">
        <v>22</v>
      </c>
      <c r="E1373" s="65">
        <v>1</v>
      </c>
      <c r="F1373" s="65">
        <v>0</v>
      </c>
      <c r="G1373" s="65">
        <v>0</v>
      </c>
      <c r="H1373" s="65">
        <v>0</v>
      </c>
      <c r="I1373" s="65">
        <v>0</v>
      </c>
      <c r="J1373" s="65">
        <v>0</v>
      </c>
      <c r="K1373" s="65">
        <v>0</v>
      </c>
      <c r="L1373" s="65">
        <v>0</v>
      </c>
      <c r="M1373" s="65">
        <v>0</v>
      </c>
      <c r="N1373" s="65">
        <v>0</v>
      </c>
      <c r="O1373" s="65">
        <v>0</v>
      </c>
      <c r="P1373" s="65">
        <v>0</v>
      </c>
      <c r="Q1373" s="65">
        <v>0</v>
      </c>
      <c r="R1373" s="65">
        <v>0</v>
      </c>
      <c r="S1373" s="65">
        <v>0</v>
      </c>
      <c r="T1373" s="65">
        <v>0</v>
      </c>
      <c r="U1373" s="65">
        <v>0</v>
      </c>
      <c r="V1373" s="65">
        <v>5</v>
      </c>
      <c r="W1373" s="65">
        <v>16</v>
      </c>
    </row>
    <row r="1374" spans="1:23" ht="15" customHeight="1">
      <c r="A1374" s="167">
        <v>16</v>
      </c>
      <c r="B1374" s="170" t="s">
        <v>8</v>
      </c>
      <c r="C1374" s="64" t="s">
        <v>255</v>
      </c>
      <c r="D1374" s="65">
        <v>0</v>
      </c>
      <c r="E1374" s="65">
        <v>0</v>
      </c>
      <c r="F1374" s="65">
        <v>0</v>
      </c>
      <c r="G1374" s="65">
        <v>0</v>
      </c>
      <c r="H1374" s="65">
        <v>0</v>
      </c>
      <c r="I1374" s="65">
        <v>0</v>
      </c>
      <c r="J1374" s="65">
        <v>0</v>
      </c>
      <c r="K1374" s="65">
        <v>0</v>
      </c>
      <c r="L1374" s="65">
        <v>0</v>
      </c>
      <c r="M1374" s="65">
        <v>0</v>
      </c>
      <c r="N1374" s="65">
        <v>0</v>
      </c>
      <c r="O1374" s="65">
        <v>0</v>
      </c>
      <c r="P1374" s="65">
        <v>0</v>
      </c>
      <c r="Q1374" s="65">
        <v>0</v>
      </c>
      <c r="R1374" s="65">
        <v>0</v>
      </c>
      <c r="S1374" s="65">
        <v>0</v>
      </c>
      <c r="T1374" s="65">
        <v>0</v>
      </c>
      <c r="U1374" s="65">
        <v>0</v>
      </c>
      <c r="V1374" s="65">
        <v>0</v>
      </c>
      <c r="W1374" s="65">
        <v>0</v>
      </c>
    </row>
    <row r="1375" spans="1:23" ht="15" customHeight="1">
      <c r="A1375" s="168"/>
      <c r="B1375" s="171"/>
      <c r="C1375" s="64" t="s">
        <v>256</v>
      </c>
      <c r="D1375" s="65">
        <v>0</v>
      </c>
      <c r="E1375" s="65">
        <v>0</v>
      </c>
      <c r="F1375" s="65">
        <v>0</v>
      </c>
      <c r="G1375" s="65">
        <v>0</v>
      </c>
      <c r="H1375" s="65">
        <v>0</v>
      </c>
      <c r="I1375" s="65">
        <v>0</v>
      </c>
      <c r="J1375" s="65">
        <v>0</v>
      </c>
      <c r="K1375" s="65">
        <v>0</v>
      </c>
      <c r="L1375" s="65">
        <v>0</v>
      </c>
      <c r="M1375" s="65">
        <v>0</v>
      </c>
      <c r="N1375" s="65">
        <v>0</v>
      </c>
      <c r="O1375" s="65">
        <v>0</v>
      </c>
      <c r="P1375" s="65">
        <v>0</v>
      </c>
      <c r="Q1375" s="65">
        <v>0</v>
      </c>
      <c r="R1375" s="65">
        <v>0</v>
      </c>
      <c r="S1375" s="65">
        <v>0</v>
      </c>
      <c r="T1375" s="65">
        <v>0</v>
      </c>
      <c r="U1375" s="65">
        <v>0</v>
      </c>
      <c r="V1375" s="65">
        <v>0</v>
      </c>
      <c r="W1375" s="65">
        <v>0</v>
      </c>
    </row>
    <row r="1376" spans="1:23" ht="15" customHeight="1">
      <c r="A1376" s="169"/>
      <c r="B1376" s="172"/>
      <c r="C1376" s="64" t="s">
        <v>38</v>
      </c>
      <c r="D1376" s="65">
        <v>0</v>
      </c>
      <c r="E1376" s="65">
        <v>0</v>
      </c>
      <c r="F1376" s="65">
        <v>0</v>
      </c>
      <c r="G1376" s="65">
        <v>0</v>
      </c>
      <c r="H1376" s="65">
        <v>0</v>
      </c>
      <c r="I1376" s="65">
        <v>0</v>
      </c>
      <c r="J1376" s="65">
        <v>0</v>
      </c>
      <c r="K1376" s="65">
        <v>0</v>
      </c>
      <c r="L1376" s="65">
        <v>0</v>
      </c>
      <c r="M1376" s="65">
        <v>0</v>
      </c>
      <c r="N1376" s="65">
        <v>0</v>
      </c>
      <c r="O1376" s="65">
        <v>0</v>
      </c>
      <c r="P1376" s="65">
        <v>0</v>
      </c>
      <c r="Q1376" s="65">
        <v>0</v>
      </c>
      <c r="R1376" s="65">
        <v>0</v>
      </c>
      <c r="S1376" s="65">
        <v>0</v>
      </c>
      <c r="T1376" s="65">
        <v>0</v>
      </c>
      <c r="U1376" s="65">
        <v>0</v>
      </c>
      <c r="V1376" s="65">
        <v>0</v>
      </c>
      <c r="W1376" s="65">
        <v>0</v>
      </c>
    </row>
    <row r="1377" spans="1:23" ht="15" customHeight="1">
      <c r="A1377" s="167">
        <v>17</v>
      </c>
      <c r="B1377" s="170" t="s">
        <v>7</v>
      </c>
      <c r="C1377" s="64" t="s">
        <v>255</v>
      </c>
      <c r="D1377" s="65">
        <v>0</v>
      </c>
      <c r="E1377" s="65">
        <v>0</v>
      </c>
      <c r="F1377" s="65">
        <v>0</v>
      </c>
      <c r="G1377" s="65">
        <v>0</v>
      </c>
      <c r="H1377" s="65">
        <v>0</v>
      </c>
      <c r="I1377" s="65">
        <v>0</v>
      </c>
      <c r="J1377" s="65">
        <v>0</v>
      </c>
      <c r="K1377" s="65">
        <v>0</v>
      </c>
      <c r="L1377" s="65">
        <v>0</v>
      </c>
      <c r="M1377" s="65">
        <v>0</v>
      </c>
      <c r="N1377" s="65">
        <v>0</v>
      </c>
      <c r="O1377" s="65">
        <v>0</v>
      </c>
      <c r="P1377" s="65">
        <v>0</v>
      </c>
      <c r="Q1377" s="65">
        <v>0</v>
      </c>
      <c r="R1377" s="65">
        <v>0</v>
      </c>
      <c r="S1377" s="65">
        <v>0</v>
      </c>
      <c r="T1377" s="65">
        <v>0</v>
      </c>
      <c r="U1377" s="65">
        <v>0</v>
      </c>
      <c r="V1377" s="65">
        <v>0</v>
      </c>
      <c r="W1377" s="65">
        <v>0</v>
      </c>
    </row>
    <row r="1378" spans="1:23" ht="15" customHeight="1">
      <c r="A1378" s="168"/>
      <c r="B1378" s="171"/>
      <c r="C1378" s="64" t="s">
        <v>256</v>
      </c>
      <c r="D1378" s="65">
        <v>0</v>
      </c>
      <c r="E1378" s="65">
        <v>0</v>
      </c>
      <c r="F1378" s="65">
        <v>0</v>
      </c>
      <c r="G1378" s="65">
        <v>0</v>
      </c>
      <c r="H1378" s="65">
        <v>0</v>
      </c>
      <c r="I1378" s="65">
        <v>0</v>
      </c>
      <c r="J1378" s="65">
        <v>0</v>
      </c>
      <c r="K1378" s="65">
        <v>0</v>
      </c>
      <c r="L1378" s="65">
        <v>0</v>
      </c>
      <c r="M1378" s="65">
        <v>0</v>
      </c>
      <c r="N1378" s="65">
        <v>0</v>
      </c>
      <c r="O1378" s="65">
        <v>0</v>
      </c>
      <c r="P1378" s="65">
        <v>0</v>
      </c>
      <c r="Q1378" s="65">
        <v>0</v>
      </c>
      <c r="R1378" s="65">
        <v>0</v>
      </c>
      <c r="S1378" s="65">
        <v>0</v>
      </c>
      <c r="T1378" s="65">
        <v>0</v>
      </c>
      <c r="U1378" s="65">
        <v>0</v>
      </c>
      <c r="V1378" s="65">
        <v>0</v>
      </c>
      <c r="W1378" s="65">
        <v>0</v>
      </c>
    </row>
    <row r="1379" spans="1:23" ht="15" customHeight="1">
      <c r="A1379" s="169"/>
      <c r="B1379" s="172"/>
      <c r="C1379" s="64" t="s">
        <v>38</v>
      </c>
      <c r="D1379" s="65">
        <v>0</v>
      </c>
      <c r="E1379" s="65">
        <v>0</v>
      </c>
      <c r="F1379" s="65">
        <v>0</v>
      </c>
      <c r="G1379" s="65">
        <v>0</v>
      </c>
      <c r="H1379" s="65">
        <v>0</v>
      </c>
      <c r="I1379" s="65">
        <v>0</v>
      </c>
      <c r="J1379" s="65">
        <v>0</v>
      </c>
      <c r="K1379" s="65">
        <v>0</v>
      </c>
      <c r="L1379" s="65">
        <v>0</v>
      </c>
      <c r="M1379" s="65">
        <v>0</v>
      </c>
      <c r="N1379" s="65">
        <v>0</v>
      </c>
      <c r="O1379" s="65">
        <v>0</v>
      </c>
      <c r="P1379" s="65">
        <v>0</v>
      </c>
      <c r="Q1379" s="65">
        <v>0</v>
      </c>
      <c r="R1379" s="65">
        <v>0</v>
      </c>
      <c r="S1379" s="65">
        <v>0</v>
      </c>
      <c r="T1379" s="65">
        <v>0</v>
      </c>
      <c r="U1379" s="65">
        <v>0</v>
      </c>
      <c r="V1379" s="65">
        <v>0</v>
      </c>
      <c r="W1379" s="65">
        <v>0</v>
      </c>
    </row>
    <row r="1380" spans="1:23" ht="15" customHeight="1">
      <c r="A1380" s="167">
        <v>18</v>
      </c>
      <c r="B1380" s="170" t="s">
        <v>6</v>
      </c>
      <c r="C1380" s="64" t="s">
        <v>255</v>
      </c>
      <c r="D1380" s="65">
        <v>0</v>
      </c>
      <c r="E1380" s="65">
        <v>0</v>
      </c>
      <c r="F1380" s="65">
        <v>0</v>
      </c>
      <c r="G1380" s="65">
        <v>0</v>
      </c>
      <c r="H1380" s="65">
        <v>0</v>
      </c>
      <c r="I1380" s="65">
        <v>0</v>
      </c>
      <c r="J1380" s="65">
        <v>0</v>
      </c>
      <c r="K1380" s="65">
        <v>0</v>
      </c>
      <c r="L1380" s="65">
        <v>0</v>
      </c>
      <c r="M1380" s="65">
        <v>0</v>
      </c>
      <c r="N1380" s="65">
        <v>0</v>
      </c>
      <c r="O1380" s="65">
        <v>0</v>
      </c>
      <c r="P1380" s="65">
        <v>0</v>
      </c>
      <c r="Q1380" s="65">
        <v>0</v>
      </c>
      <c r="R1380" s="65">
        <v>0</v>
      </c>
      <c r="S1380" s="65">
        <v>0</v>
      </c>
      <c r="T1380" s="65">
        <v>0</v>
      </c>
      <c r="U1380" s="65">
        <v>0</v>
      </c>
      <c r="V1380" s="65">
        <v>0</v>
      </c>
      <c r="W1380" s="65">
        <v>0</v>
      </c>
    </row>
    <row r="1381" spans="1:23" ht="15" customHeight="1">
      <c r="A1381" s="168"/>
      <c r="B1381" s="171"/>
      <c r="C1381" s="64" t="s">
        <v>256</v>
      </c>
      <c r="D1381" s="65">
        <v>0</v>
      </c>
      <c r="E1381" s="65">
        <v>0</v>
      </c>
      <c r="F1381" s="65">
        <v>0</v>
      </c>
      <c r="G1381" s="65">
        <v>0</v>
      </c>
      <c r="H1381" s="65">
        <v>0</v>
      </c>
      <c r="I1381" s="65">
        <v>0</v>
      </c>
      <c r="J1381" s="65">
        <v>0</v>
      </c>
      <c r="K1381" s="65">
        <v>0</v>
      </c>
      <c r="L1381" s="65">
        <v>0</v>
      </c>
      <c r="M1381" s="65">
        <v>0</v>
      </c>
      <c r="N1381" s="65">
        <v>0</v>
      </c>
      <c r="O1381" s="65">
        <v>0</v>
      </c>
      <c r="P1381" s="65">
        <v>0</v>
      </c>
      <c r="Q1381" s="65">
        <v>0</v>
      </c>
      <c r="R1381" s="65">
        <v>0</v>
      </c>
      <c r="S1381" s="65">
        <v>0</v>
      </c>
      <c r="T1381" s="65">
        <v>0</v>
      </c>
      <c r="U1381" s="65">
        <v>0</v>
      </c>
      <c r="V1381" s="65">
        <v>0</v>
      </c>
      <c r="W1381" s="65">
        <v>0</v>
      </c>
    </row>
    <row r="1382" spans="1:23" ht="15" customHeight="1">
      <c r="A1382" s="169"/>
      <c r="B1382" s="172"/>
      <c r="C1382" s="64" t="s">
        <v>38</v>
      </c>
      <c r="D1382" s="65">
        <v>0</v>
      </c>
      <c r="E1382" s="65">
        <v>0</v>
      </c>
      <c r="F1382" s="65">
        <v>0</v>
      </c>
      <c r="G1382" s="65">
        <v>0</v>
      </c>
      <c r="H1382" s="65">
        <v>0</v>
      </c>
      <c r="I1382" s="65">
        <v>0</v>
      </c>
      <c r="J1382" s="65">
        <v>0</v>
      </c>
      <c r="K1382" s="65">
        <v>0</v>
      </c>
      <c r="L1382" s="65">
        <v>0</v>
      </c>
      <c r="M1382" s="65">
        <v>0</v>
      </c>
      <c r="N1382" s="65">
        <v>0</v>
      </c>
      <c r="O1382" s="65">
        <v>0</v>
      </c>
      <c r="P1382" s="65">
        <v>0</v>
      </c>
      <c r="Q1382" s="65">
        <v>0</v>
      </c>
      <c r="R1382" s="65">
        <v>0</v>
      </c>
      <c r="S1382" s="65">
        <v>0</v>
      </c>
      <c r="T1382" s="65">
        <v>0</v>
      </c>
      <c r="U1382" s="65">
        <v>0</v>
      </c>
      <c r="V1382" s="65">
        <v>0</v>
      </c>
      <c r="W1382" s="65">
        <v>0</v>
      </c>
    </row>
    <row r="1383" spans="1:23" ht="15" customHeight="1">
      <c r="A1383" s="167">
        <v>19</v>
      </c>
      <c r="B1383" s="170" t="s">
        <v>5</v>
      </c>
      <c r="C1383" s="64" t="s">
        <v>255</v>
      </c>
      <c r="D1383" s="65">
        <v>5</v>
      </c>
      <c r="E1383" s="65">
        <v>0</v>
      </c>
      <c r="F1383" s="65">
        <v>1</v>
      </c>
      <c r="G1383" s="65">
        <v>0</v>
      </c>
      <c r="H1383" s="65">
        <v>0</v>
      </c>
      <c r="I1383" s="65">
        <v>0</v>
      </c>
      <c r="J1383" s="65">
        <v>0</v>
      </c>
      <c r="K1383" s="65">
        <v>0</v>
      </c>
      <c r="L1383" s="65">
        <v>0</v>
      </c>
      <c r="M1383" s="65">
        <v>0</v>
      </c>
      <c r="N1383" s="65">
        <v>0</v>
      </c>
      <c r="O1383" s="65">
        <v>0</v>
      </c>
      <c r="P1383" s="65">
        <v>0</v>
      </c>
      <c r="Q1383" s="65">
        <v>0</v>
      </c>
      <c r="R1383" s="65">
        <v>0</v>
      </c>
      <c r="S1383" s="65">
        <v>0</v>
      </c>
      <c r="T1383" s="65">
        <v>0</v>
      </c>
      <c r="U1383" s="65">
        <v>1</v>
      </c>
      <c r="V1383" s="65">
        <v>1</v>
      </c>
      <c r="W1383" s="65">
        <v>2</v>
      </c>
    </row>
    <row r="1384" spans="1:23" ht="15" customHeight="1">
      <c r="A1384" s="168"/>
      <c r="B1384" s="171"/>
      <c r="C1384" s="64" t="s">
        <v>256</v>
      </c>
      <c r="D1384" s="65">
        <v>7</v>
      </c>
      <c r="E1384" s="65">
        <v>0</v>
      </c>
      <c r="F1384" s="65">
        <v>0</v>
      </c>
      <c r="G1384" s="65">
        <v>1</v>
      </c>
      <c r="H1384" s="65">
        <v>0</v>
      </c>
      <c r="I1384" s="65">
        <v>0</v>
      </c>
      <c r="J1384" s="65">
        <v>0</v>
      </c>
      <c r="K1384" s="65">
        <v>0</v>
      </c>
      <c r="L1384" s="65">
        <v>0</v>
      </c>
      <c r="M1384" s="65">
        <v>0</v>
      </c>
      <c r="N1384" s="65">
        <v>0</v>
      </c>
      <c r="O1384" s="65">
        <v>0</v>
      </c>
      <c r="P1384" s="65">
        <v>0</v>
      </c>
      <c r="Q1384" s="65">
        <v>0</v>
      </c>
      <c r="R1384" s="65">
        <v>0</v>
      </c>
      <c r="S1384" s="65">
        <v>0</v>
      </c>
      <c r="T1384" s="65">
        <v>0</v>
      </c>
      <c r="U1384" s="65">
        <v>0</v>
      </c>
      <c r="V1384" s="65">
        <v>3</v>
      </c>
      <c r="W1384" s="65">
        <v>3</v>
      </c>
    </row>
    <row r="1385" spans="1:23" ht="15" customHeight="1">
      <c r="A1385" s="169"/>
      <c r="B1385" s="172"/>
      <c r="C1385" s="64" t="s">
        <v>38</v>
      </c>
      <c r="D1385" s="65">
        <v>12</v>
      </c>
      <c r="E1385" s="65">
        <v>0</v>
      </c>
      <c r="F1385" s="65">
        <v>1</v>
      </c>
      <c r="G1385" s="65">
        <v>1</v>
      </c>
      <c r="H1385" s="65">
        <v>0</v>
      </c>
      <c r="I1385" s="65">
        <v>0</v>
      </c>
      <c r="J1385" s="65">
        <v>0</v>
      </c>
      <c r="K1385" s="65">
        <v>0</v>
      </c>
      <c r="L1385" s="65">
        <v>0</v>
      </c>
      <c r="M1385" s="65">
        <v>0</v>
      </c>
      <c r="N1385" s="65">
        <v>0</v>
      </c>
      <c r="O1385" s="65">
        <v>0</v>
      </c>
      <c r="P1385" s="65">
        <v>0</v>
      </c>
      <c r="Q1385" s="65">
        <v>0</v>
      </c>
      <c r="R1385" s="65">
        <v>0</v>
      </c>
      <c r="S1385" s="65">
        <v>0</v>
      </c>
      <c r="T1385" s="65">
        <v>0</v>
      </c>
      <c r="U1385" s="65">
        <v>1</v>
      </c>
      <c r="V1385" s="65">
        <v>4</v>
      </c>
      <c r="W1385" s="65">
        <v>5</v>
      </c>
    </row>
    <row r="1386" spans="1:23" ht="15" customHeight="1">
      <c r="A1386" s="167">
        <v>20</v>
      </c>
      <c r="B1386" s="170" t="s">
        <v>4</v>
      </c>
      <c r="C1386" s="64" t="s">
        <v>255</v>
      </c>
      <c r="D1386" s="65">
        <v>2</v>
      </c>
      <c r="E1386" s="65">
        <v>0</v>
      </c>
      <c r="F1386" s="65">
        <v>0</v>
      </c>
      <c r="G1386" s="65">
        <v>0</v>
      </c>
      <c r="H1386" s="65">
        <v>0</v>
      </c>
      <c r="I1386" s="65">
        <v>0</v>
      </c>
      <c r="J1386" s="65">
        <v>0</v>
      </c>
      <c r="K1386" s="65">
        <v>0</v>
      </c>
      <c r="L1386" s="65">
        <v>0</v>
      </c>
      <c r="M1386" s="65">
        <v>0</v>
      </c>
      <c r="N1386" s="65">
        <v>0</v>
      </c>
      <c r="O1386" s="65">
        <v>1</v>
      </c>
      <c r="P1386" s="65">
        <v>0</v>
      </c>
      <c r="Q1386" s="65">
        <v>0</v>
      </c>
      <c r="R1386" s="65">
        <v>1</v>
      </c>
      <c r="S1386" s="65">
        <v>0</v>
      </c>
      <c r="T1386" s="65">
        <v>0</v>
      </c>
      <c r="U1386" s="65">
        <v>0</v>
      </c>
      <c r="V1386" s="65">
        <v>0</v>
      </c>
      <c r="W1386" s="65">
        <v>0</v>
      </c>
    </row>
    <row r="1387" spans="1:23" ht="15" customHeight="1">
      <c r="A1387" s="168"/>
      <c r="B1387" s="171"/>
      <c r="C1387" s="64" t="s">
        <v>256</v>
      </c>
      <c r="D1387" s="65">
        <v>0</v>
      </c>
      <c r="E1387" s="65">
        <v>0</v>
      </c>
      <c r="F1387" s="65">
        <v>0</v>
      </c>
      <c r="G1387" s="65">
        <v>0</v>
      </c>
      <c r="H1387" s="65">
        <v>0</v>
      </c>
      <c r="I1387" s="65">
        <v>0</v>
      </c>
      <c r="J1387" s="65">
        <v>0</v>
      </c>
      <c r="K1387" s="65">
        <v>0</v>
      </c>
      <c r="L1387" s="65">
        <v>0</v>
      </c>
      <c r="M1387" s="65">
        <v>0</v>
      </c>
      <c r="N1387" s="65">
        <v>0</v>
      </c>
      <c r="O1387" s="65">
        <v>0</v>
      </c>
      <c r="P1387" s="65">
        <v>0</v>
      </c>
      <c r="Q1387" s="65">
        <v>0</v>
      </c>
      <c r="R1387" s="65">
        <v>0</v>
      </c>
      <c r="S1387" s="65">
        <v>0</v>
      </c>
      <c r="T1387" s="65">
        <v>0</v>
      </c>
      <c r="U1387" s="65">
        <v>0</v>
      </c>
      <c r="V1387" s="65">
        <v>0</v>
      </c>
      <c r="W1387" s="65">
        <v>0</v>
      </c>
    </row>
    <row r="1388" spans="1:23" ht="15" customHeight="1">
      <c r="A1388" s="169"/>
      <c r="B1388" s="172"/>
      <c r="C1388" s="64" t="s">
        <v>38</v>
      </c>
      <c r="D1388" s="65">
        <v>2</v>
      </c>
      <c r="E1388" s="65">
        <v>0</v>
      </c>
      <c r="F1388" s="65">
        <v>0</v>
      </c>
      <c r="G1388" s="65">
        <v>0</v>
      </c>
      <c r="H1388" s="65">
        <v>0</v>
      </c>
      <c r="I1388" s="65">
        <v>0</v>
      </c>
      <c r="J1388" s="65">
        <v>0</v>
      </c>
      <c r="K1388" s="65">
        <v>0</v>
      </c>
      <c r="L1388" s="65">
        <v>0</v>
      </c>
      <c r="M1388" s="65">
        <v>0</v>
      </c>
      <c r="N1388" s="65">
        <v>0</v>
      </c>
      <c r="O1388" s="65">
        <v>1</v>
      </c>
      <c r="P1388" s="65">
        <v>0</v>
      </c>
      <c r="Q1388" s="65">
        <v>0</v>
      </c>
      <c r="R1388" s="65">
        <v>1</v>
      </c>
      <c r="S1388" s="65">
        <v>0</v>
      </c>
      <c r="T1388" s="65">
        <v>0</v>
      </c>
      <c r="U1388" s="65">
        <v>0</v>
      </c>
      <c r="V1388" s="65">
        <v>0</v>
      </c>
      <c r="W1388" s="65">
        <v>0</v>
      </c>
    </row>
    <row r="1389" spans="1:23" ht="15" customHeight="1">
      <c r="A1389" s="167">
        <v>21</v>
      </c>
      <c r="B1389" s="170" t="s">
        <v>3</v>
      </c>
      <c r="C1389" s="64" t="s">
        <v>255</v>
      </c>
      <c r="D1389" s="65">
        <v>0</v>
      </c>
      <c r="E1389" s="65">
        <v>0</v>
      </c>
      <c r="F1389" s="65">
        <v>0</v>
      </c>
      <c r="G1389" s="65">
        <v>0</v>
      </c>
      <c r="H1389" s="65">
        <v>0</v>
      </c>
      <c r="I1389" s="65">
        <v>0</v>
      </c>
      <c r="J1389" s="65">
        <v>0</v>
      </c>
      <c r="K1389" s="65">
        <v>0</v>
      </c>
      <c r="L1389" s="65">
        <v>0</v>
      </c>
      <c r="M1389" s="65">
        <v>0</v>
      </c>
      <c r="N1389" s="65">
        <v>0</v>
      </c>
      <c r="O1389" s="65">
        <v>0</v>
      </c>
      <c r="P1389" s="65">
        <v>0</v>
      </c>
      <c r="Q1389" s="65">
        <v>0</v>
      </c>
      <c r="R1389" s="65">
        <v>0</v>
      </c>
      <c r="S1389" s="65">
        <v>0</v>
      </c>
      <c r="T1389" s="65">
        <v>0</v>
      </c>
      <c r="U1389" s="65">
        <v>0</v>
      </c>
      <c r="V1389" s="65">
        <v>0</v>
      </c>
      <c r="W1389" s="65">
        <v>0</v>
      </c>
    </row>
    <row r="1390" spans="1:23" ht="15" customHeight="1">
      <c r="A1390" s="168"/>
      <c r="B1390" s="171"/>
      <c r="C1390" s="64" t="s">
        <v>256</v>
      </c>
      <c r="D1390" s="65">
        <v>0</v>
      </c>
      <c r="E1390" s="65">
        <v>0</v>
      </c>
      <c r="F1390" s="65">
        <v>0</v>
      </c>
      <c r="G1390" s="65">
        <v>0</v>
      </c>
      <c r="H1390" s="65">
        <v>0</v>
      </c>
      <c r="I1390" s="65">
        <v>0</v>
      </c>
      <c r="J1390" s="65">
        <v>0</v>
      </c>
      <c r="K1390" s="65">
        <v>0</v>
      </c>
      <c r="L1390" s="65">
        <v>0</v>
      </c>
      <c r="M1390" s="65">
        <v>0</v>
      </c>
      <c r="N1390" s="65">
        <v>0</v>
      </c>
      <c r="O1390" s="65">
        <v>0</v>
      </c>
      <c r="P1390" s="65">
        <v>0</v>
      </c>
      <c r="Q1390" s="65">
        <v>0</v>
      </c>
      <c r="R1390" s="65">
        <v>0</v>
      </c>
      <c r="S1390" s="65">
        <v>0</v>
      </c>
      <c r="T1390" s="65">
        <v>0</v>
      </c>
      <c r="U1390" s="65">
        <v>0</v>
      </c>
      <c r="V1390" s="65">
        <v>0</v>
      </c>
      <c r="W1390" s="65">
        <v>0</v>
      </c>
    </row>
    <row r="1391" spans="1:23" ht="15" customHeight="1">
      <c r="A1391" s="169"/>
      <c r="B1391" s="186"/>
      <c r="C1391" s="64" t="s">
        <v>38</v>
      </c>
      <c r="D1391" s="65">
        <v>0</v>
      </c>
      <c r="E1391" s="65">
        <v>0</v>
      </c>
      <c r="F1391" s="65">
        <v>0</v>
      </c>
      <c r="G1391" s="65">
        <v>0</v>
      </c>
      <c r="H1391" s="65">
        <v>0</v>
      </c>
      <c r="I1391" s="65">
        <v>0</v>
      </c>
      <c r="J1391" s="65">
        <v>0</v>
      </c>
      <c r="K1391" s="65">
        <v>0</v>
      </c>
      <c r="L1391" s="65">
        <v>0</v>
      </c>
      <c r="M1391" s="65">
        <v>0</v>
      </c>
      <c r="N1391" s="65">
        <v>0</v>
      </c>
      <c r="O1391" s="65">
        <v>0</v>
      </c>
      <c r="P1391" s="65">
        <v>0</v>
      </c>
      <c r="Q1391" s="65">
        <v>0</v>
      </c>
      <c r="R1391" s="65">
        <v>0</v>
      </c>
      <c r="S1391" s="65">
        <v>0</v>
      </c>
      <c r="T1391" s="65">
        <v>0</v>
      </c>
      <c r="U1391" s="65">
        <v>0</v>
      </c>
      <c r="V1391" s="65">
        <v>0</v>
      </c>
      <c r="W1391" s="65">
        <v>0</v>
      </c>
    </row>
    <row r="1392" spans="1:23" ht="15" customHeight="1">
      <c r="A1392" s="177">
        <v>22</v>
      </c>
      <c r="B1392" s="180" t="s">
        <v>2</v>
      </c>
      <c r="C1392" s="66" t="s">
        <v>255</v>
      </c>
      <c r="D1392" s="67">
        <v>43</v>
      </c>
      <c r="E1392" s="67">
        <v>5</v>
      </c>
      <c r="F1392" s="67">
        <v>1</v>
      </c>
      <c r="G1392" s="67">
        <v>0</v>
      </c>
      <c r="H1392" s="67">
        <v>0</v>
      </c>
      <c r="I1392" s="67">
        <v>0</v>
      </c>
      <c r="J1392" s="67">
        <v>1</v>
      </c>
      <c r="K1392" s="67">
        <v>0</v>
      </c>
      <c r="L1392" s="67">
        <v>1</v>
      </c>
      <c r="M1392" s="67">
        <v>2</v>
      </c>
      <c r="N1392" s="67">
        <v>1</v>
      </c>
      <c r="O1392" s="67">
        <v>1</v>
      </c>
      <c r="P1392" s="67">
        <v>0</v>
      </c>
      <c r="Q1392" s="67">
        <v>0</v>
      </c>
      <c r="R1392" s="67">
        <v>1</v>
      </c>
      <c r="S1392" s="67">
        <v>0</v>
      </c>
      <c r="T1392" s="67">
        <v>0</v>
      </c>
      <c r="U1392" s="67">
        <v>3</v>
      </c>
      <c r="V1392" s="67">
        <v>12</v>
      </c>
      <c r="W1392" s="67">
        <v>15</v>
      </c>
    </row>
    <row r="1393" spans="1:23" ht="15" customHeight="1">
      <c r="A1393" s="178"/>
      <c r="B1393" s="181"/>
      <c r="C1393" s="66" t="s">
        <v>256</v>
      </c>
      <c r="D1393" s="67">
        <v>53</v>
      </c>
      <c r="E1393" s="67">
        <v>3</v>
      </c>
      <c r="F1393" s="67">
        <v>0</v>
      </c>
      <c r="G1393" s="67">
        <v>1</v>
      </c>
      <c r="H1393" s="67">
        <v>0</v>
      </c>
      <c r="I1393" s="67">
        <v>0</v>
      </c>
      <c r="J1393" s="67">
        <v>0</v>
      </c>
      <c r="K1393" s="67">
        <v>0</v>
      </c>
      <c r="L1393" s="67">
        <v>0</v>
      </c>
      <c r="M1393" s="67">
        <v>0</v>
      </c>
      <c r="N1393" s="67">
        <v>0</v>
      </c>
      <c r="O1393" s="67">
        <v>0</v>
      </c>
      <c r="P1393" s="67">
        <v>0</v>
      </c>
      <c r="Q1393" s="67">
        <v>1</v>
      </c>
      <c r="R1393" s="67">
        <v>0</v>
      </c>
      <c r="S1393" s="67">
        <v>0</v>
      </c>
      <c r="T1393" s="67">
        <v>2</v>
      </c>
      <c r="U1393" s="67">
        <v>0</v>
      </c>
      <c r="V1393" s="67">
        <v>15</v>
      </c>
      <c r="W1393" s="67">
        <v>31</v>
      </c>
    </row>
    <row r="1394" spans="1:23" ht="15" customHeight="1">
      <c r="A1394" s="179"/>
      <c r="B1394" s="182"/>
      <c r="C1394" s="66" t="s">
        <v>38</v>
      </c>
      <c r="D1394" s="67">
        <v>96</v>
      </c>
      <c r="E1394" s="67">
        <v>8</v>
      </c>
      <c r="F1394" s="67">
        <v>1</v>
      </c>
      <c r="G1394" s="67">
        <v>1</v>
      </c>
      <c r="H1394" s="67">
        <v>0</v>
      </c>
      <c r="I1394" s="67">
        <v>0</v>
      </c>
      <c r="J1394" s="67">
        <v>1</v>
      </c>
      <c r="K1394" s="67">
        <v>0</v>
      </c>
      <c r="L1394" s="67">
        <v>1</v>
      </c>
      <c r="M1394" s="67">
        <v>2</v>
      </c>
      <c r="N1394" s="67">
        <v>1</v>
      </c>
      <c r="O1394" s="67">
        <v>1</v>
      </c>
      <c r="P1394" s="67">
        <v>0</v>
      </c>
      <c r="Q1394" s="67">
        <v>1</v>
      </c>
      <c r="R1394" s="67">
        <v>1</v>
      </c>
      <c r="S1394" s="67">
        <v>0</v>
      </c>
      <c r="T1394" s="67">
        <v>2</v>
      </c>
      <c r="U1394" s="67">
        <v>3</v>
      </c>
      <c r="V1394" s="67">
        <v>27</v>
      </c>
      <c r="W1394" s="67">
        <v>46</v>
      </c>
    </row>
    <row r="1395" spans="1:23" ht="15" customHeight="1">
      <c r="A1395" s="167">
        <v>23</v>
      </c>
      <c r="B1395" s="183" t="s">
        <v>1</v>
      </c>
      <c r="C1395" s="64" t="s">
        <v>255</v>
      </c>
      <c r="D1395" s="65">
        <v>19</v>
      </c>
      <c r="E1395" s="65">
        <v>4</v>
      </c>
      <c r="F1395" s="65">
        <v>0</v>
      </c>
      <c r="G1395" s="65">
        <v>0</v>
      </c>
      <c r="H1395" s="65">
        <v>0</v>
      </c>
      <c r="I1395" s="65">
        <v>0</v>
      </c>
      <c r="J1395" s="65">
        <v>0</v>
      </c>
      <c r="K1395" s="65">
        <v>0</v>
      </c>
      <c r="L1395" s="65">
        <v>0</v>
      </c>
      <c r="M1395" s="65">
        <v>0</v>
      </c>
      <c r="N1395" s="65">
        <v>0</v>
      </c>
      <c r="O1395" s="65">
        <v>0</v>
      </c>
      <c r="P1395" s="65">
        <v>0</v>
      </c>
      <c r="Q1395" s="65">
        <v>0</v>
      </c>
      <c r="R1395" s="65">
        <v>3</v>
      </c>
      <c r="S1395" s="65">
        <v>0</v>
      </c>
      <c r="T1395" s="65">
        <v>2</v>
      </c>
      <c r="U1395" s="65">
        <v>1</v>
      </c>
      <c r="V1395" s="65">
        <v>4</v>
      </c>
      <c r="W1395" s="65">
        <v>5</v>
      </c>
    </row>
    <row r="1396" spans="1:23" ht="15" customHeight="1">
      <c r="A1396" s="168"/>
      <c r="B1396" s="184"/>
      <c r="C1396" s="64" t="s">
        <v>256</v>
      </c>
      <c r="D1396" s="65">
        <v>19</v>
      </c>
      <c r="E1396" s="65">
        <v>2</v>
      </c>
      <c r="F1396" s="65">
        <v>0</v>
      </c>
      <c r="G1396" s="65">
        <v>0</v>
      </c>
      <c r="H1396" s="65">
        <v>0</v>
      </c>
      <c r="I1396" s="65">
        <v>0</v>
      </c>
      <c r="J1396" s="65">
        <v>0</v>
      </c>
      <c r="K1396" s="65">
        <v>0</v>
      </c>
      <c r="L1396" s="65">
        <v>0</v>
      </c>
      <c r="M1396" s="65">
        <v>0</v>
      </c>
      <c r="N1396" s="65">
        <v>0</v>
      </c>
      <c r="O1396" s="65">
        <v>0</v>
      </c>
      <c r="P1396" s="65">
        <v>0</v>
      </c>
      <c r="Q1396" s="65">
        <v>0</v>
      </c>
      <c r="R1396" s="65">
        <v>0</v>
      </c>
      <c r="S1396" s="65">
        <v>0</v>
      </c>
      <c r="T1396" s="65">
        <v>0</v>
      </c>
      <c r="U1396" s="65">
        <v>0</v>
      </c>
      <c r="V1396" s="65">
        <v>4</v>
      </c>
      <c r="W1396" s="65">
        <v>13</v>
      </c>
    </row>
    <row r="1397" spans="1:23" ht="15" customHeight="1">
      <c r="A1397" s="169"/>
      <c r="B1397" s="185"/>
      <c r="C1397" s="64" t="s">
        <v>38</v>
      </c>
      <c r="D1397" s="65">
        <v>38</v>
      </c>
      <c r="E1397" s="65">
        <v>6</v>
      </c>
      <c r="F1397" s="65">
        <v>0</v>
      </c>
      <c r="G1397" s="65">
        <v>0</v>
      </c>
      <c r="H1397" s="65">
        <v>0</v>
      </c>
      <c r="I1397" s="65">
        <v>0</v>
      </c>
      <c r="J1397" s="65">
        <v>0</v>
      </c>
      <c r="K1397" s="65">
        <v>0</v>
      </c>
      <c r="L1397" s="65">
        <v>0</v>
      </c>
      <c r="M1397" s="65">
        <v>0</v>
      </c>
      <c r="N1397" s="65">
        <v>0</v>
      </c>
      <c r="O1397" s="65">
        <v>0</v>
      </c>
      <c r="P1397" s="65">
        <v>0</v>
      </c>
      <c r="Q1397" s="65">
        <v>0</v>
      </c>
      <c r="R1397" s="65">
        <v>3</v>
      </c>
      <c r="S1397" s="65">
        <v>0</v>
      </c>
      <c r="T1397" s="65">
        <v>2</v>
      </c>
      <c r="U1397" s="65">
        <v>1</v>
      </c>
      <c r="V1397" s="65">
        <v>8</v>
      </c>
      <c r="W1397" s="65">
        <v>18</v>
      </c>
    </row>
    <row r="1398" spans="1:23" ht="15" customHeight="1">
      <c r="A1398" s="177">
        <v>24</v>
      </c>
      <c r="B1398" s="180" t="s">
        <v>0</v>
      </c>
      <c r="C1398" s="66" t="s">
        <v>255</v>
      </c>
      <c r="D1398" s="67">
        <v>62</v>
      </c>
      <c r="E1398" s="67">
        <v>9</v>
      </c>
      <c r="F1398" s="67">
        <v>1</v>
      </c>
      <c r="G1398" s="67">
        <v>0</v>
      </c>
      <c r="H1398" s="67">
        <v>0</v>
      </c>
      <c r="I1398" s="67">
        <v>0</v>
      </c>
      <c r="J1398" s="67">
        <v>1</v>
      </c>
      <c r="K1398" s="67">
        <v>0</v>
      </c>
      <c r="L1398" s="67">
        <v>1</v>
      </c>
      <c r="M1398" s="67">
        <v>2</v>
      </c>
      <c r="N1398" s="67">
        <v>1</v>
      </c>
      <c r="O1398" s="67">
        <v>1</v>
      </c>
      <c r="P1398" s="67">
        <v>0</v>
      </c>
      <c r="Q1398" s="67">
        <v>0</v>
      </c>
      <c r="R1398" s="67">
        <v>4</v>
      </c>
      <c r="S1398" s="67">
        <v>0</v>
      </c>
      <c r="T1398" s="67">
        <v>2</v>
      </c>
      <c r="U1398" s="67">
        <v>4</v>
      </c>
      <c r="V1398" s="67">
        <v>16</v>
      </c>
      <c r="W1398" s="67">
        <v>20</v>
      </c>
    </row>
    <row r="1399" spans="1:23" ht="15" customHeight="1">
      <c r="A1399" s="178"/>
      <c r="B1399" s="181"/>
      <c r="C1399" s="66" t="s">
        <v>256</v>
      </c>
      <c r="D1399" s="67">
        <v>72</v>
      </c>
      <c r="E1399" s="67">
        <v>5</v>
      </c>
      <c r="F1399" s="67">
        <v>0</v>
      </c>
      <c r="G1399" s="67">
        <v>1</v>
      </c>
      <c r="H1399" s="67">
        <v>0</v>
      </c>
      <c r="I1399" s="67">
        <v>0</v>
      </c>
      <c r="J1399" s="67">
        <v>0</v>
      </c>
      <c r="K1399" s="67">
        <v>0</v>
      </c>
      <c r="L1399" s="67">
        <v>0</v>
      </c>
      <c r="M1399" s="67">
        <v>0</v>
      </c>
      <c r="N1399" s="67">
        <v>0</v>
      </c>
      <c r="O1399" s="67">
        <v>0</v>
      </c>
      <c r="P1399" s="67">
        <v>0</v>
      </c>
      <c r="Q1399" s="67">
        <v>1</v>
      </c>
      <c r="R1399" s="67">
        <v>0</v>
      </c>
      <c r="S1399" s="67">
        <v>0</v>
      </c>
      <c r="T1399" s="67">
        <v>2</v>
      </c>
      <c r="U1399" s="67">
        <v>0</v>
      </c>
      <c r="V1399" s="67">
        <v>19</v>
      </c>
      <c r="W1399" s="67">
        <v>44</v>
      </c>
    </row>
    <row r="1400" spans="1:23" ht="15" customHeight="1">
      <c r="A1400" s="179"/>
      <c r="B1400" s="182"/>
      <c r="C1400" s="66" t="s">
        <v>38</v>
      </c>
      <c r="D1400" s="67">
        <v>134</v>
      </c>
      <c r="E1400" s="67">
        <v>14</v>
      </c>
      <c r="F1400" s="67">
        <v>1</v>
      </c>
      <c r="G1400" s="67">
        <v>1</v>
      </c>
      <c r="H1400" s="67">
        <v>0</v>
      </c>
      <c r="I1400" s="67">
        <v>0</v>
      </c>
      <c r="J1400" s="67">
        <v>1</v>
      </c>
      <c r="K1400" s="67">
        <v>0</v>
      </c>
      <c r="L1400" s="67">
        <v>1</v>
      </c>
      <c r="M1400" s="67">
        <v>2</v>
      </c>
      <c r="N1400" s="67">
        <v>1</v>
      </c>
      <c r="O1400" s="67">
        <v>1</v>
      </c>
      <c r="P1400" s="67">
        <v>0</v>
      </c>
      <c r="Q1400" s="67">
        <v>1</v>
      </c>
      <c r="R1400" s="67">
        <v>4</v>
      </c>
      <c r="S1400" s="67">
        <v>0</v>
      </c>
      <c r="T1400" s="67">
        <v>4</v>
      </c>
      <c r="U1400" s="67">
        <v>4</v>
      </c>
      <c r="V1400" s="67">
        <v>35</v>
      </c>
      <c r="W1400" s="67">
        <v>64</v>
      </c>
    </row>
    <row r="1401" spans="1:23">
      <c r="D1401" s="60"/>
      <c r="E1401" s="60"/>
      <c r="F1401" s="60"/>
      <c r="G1401" s="60"/>
      <c r="H1401" s="60"/>
      <c r="I1401" s="60"/>
      <c r="J1401" s="60"/>
      <c r="K1401" s="60"/>
      <c r="L1401" s="60"/>
      <c r="M1401" s="60"/>
      <c r="N1401" s="60"/>
      <c r="O1401" s="60"/>
      <c r="P1401" s="60"/>
      <c r="Q1401" s="60"/>
      <c r="R1401" s="60"/>
      <c r="S1401" s="60"/>
    </row>
    <row r="1402" spans="1:23">
      <c r="D1402" s="60"/>
      <c r="E1402" s="60"/>
      <c r="F1402" s="60"/>
      <c r="G1402" s="60"/>
      <c r="H1402" s="60"/>
      <c r="I1402" s="60"/>
      <c r="J1402" s="60"/>
      <c r="K1402" s="60"/>
      <c r="L1402" s="60"/>
      <c r="M1402" s="60"/>
      <c r="N1402" s="60"/>
      <c r="O1402" s="60"/>
      <c r="P1402" s="60"/>
      <c r="Q1402" s="60"/>
      <c r="R1402" s="60"/>
      <c r="S1402" s="60"/>
    </row>
    <row r="1403" spans="1:23">
      <c r="D1403" s="60"/>
      <c r="E1403" s="60"/>
      <c r="F1403" s="60"/>
      <c r="G1403" s="60"/>
      <c r="H1403" s="60"/>
      <c r="I1403" s="60"/>
      <c r="J1403" s="60"/>
      <c r="K1403" s="60"/>
      <c r="L1403" s="60"/>
      <c r="M1403" s="60"/>
      <c r="N1403" s="60"/>
      <c r="O1403" s="60"/>
      <c r="P1403" s="60"/>
      <c r="Q1403" s="60"/>
      <c r="R1403" s="60"/>
      <c r="S1403" s="60"/>
    </row>
    <row r="1404" spans="1:23">
      <c r="D1404" s="60"/>
      <c r="E1404" s="60"/>
      <c r="F1404" s="60"/>
      <c r="G1404" s="60"/>
      <c r="H1404" s="60"/>
      <c r="I1404" s="60"/>
      <c r="J1404" s="60"/>
      <c r="K1404" s="60"/>
      <c r="L1404" s="60"/>
      <c r="M1404" s="60"/>
      <c r="N1404" s="60"/>
      <c r="O1404" s="60"/>
      <c r="P1404" s="60"/>
      <c r="Q1404" s="60"/>
      <c r="R1404" s="60"/>
      <c r="S1404" s="60"/>
    </row>
    <row r="1405" spans="1:23" ht="21" customHeight="1">
      <c r="A1405" s="188" t="s">
        <v>332</v>
      </c>
      <c r="B1405" s="188"/>
      <c r="C1405" s="188"/>
      <c r="D1405" s="188"/>
      <c r="E1405" s="188"/>
      <c r="F1405" s="188"/>
      <c r="G1405" s="188"/>
      <c r="H1405" s="188"/>
      <c r="I1405" s="188"/>
      <c r="J1405" s="188"/>
      <c r="K1405" s="188"/>
      <c r="L1405" s="188"/>
      <c r="M1405" s="188"/>
      <c r="N1405" s="188"/>
      <c r="O1405" s="188"/>
      <c r="P1405" s="188"/>
      <c r="Q1405" s="188"/>
      <c r="R1405" s="188"/>
      <c r="S1405" s="188"/>
      <c r="T1405" s="188"/>
      <c r="U1405" s="188"/>
      <c r="V1405" s="188"/>
      <c r="W1405" s="188"/>
    </row>
    <row r="1406" spans="1:23" ht="29.25" customHeight="1">
      <c r="A1406" s="33" t="s">
        <v>43</v>
      </c>
      <c r="B1406" s="61" t="s">
        <v>58</v>
      </c>
      <c r="C1406" s="61" t="s">
        <v>331</v>
      </c>
      <c r="D1406" s="35" t="s">
        <v>38</v>
      </c>
      <c r="E1406" s="35" t="s">
        <v>37</v>
      </c>
      <c r="F1406" s="36" t="s">
        <v>36</v>
      </c>
      <c r="G1406" s="37" t="s">
        <v>35</v>
      </c>
      <c r="H1406" s="38" t="s">
        <v>34</v>
      </c>
      <c r="I1406" s="37" t="s">
        <v>33</v>
      </c>
      <c r="J1406" s="38" t="s">
        <v>32</v>
      </c>
      <c r="K1406" s="37" t="s">
        <v>31</v>
      </c>
      <c r="L1406" s="38" t="s">
        <v>30</v>
      </c>
      <c r="M1406" s="37" t="s">
        <v>29</v>
      </c>
      <c r="N1406" s="38" t="s">
        <v>28</v>
      </c>
      <c r="O1406" s="37" t="s">
        <v>27</v>
      </c>
      <c r="P1406" s="38" t="s">
        <v>26</v>
      </c>
      <c r="Q1406" s="37" t="s">
        <v>25</v>
      </c>
      <c r="R1406" s="38" t="s">
        <v>24</v>
      </c>
      <c r="S1406" s="62" t="s">
        <v>302</v>
      </c>
      <c r="T1406" s="52" t="s">
        <v>303</v>
      </c>
      <c r="U1406" s="6" t="s">
        <v>304</v>
      </c>
      <c r="V1406" s="6" t="s">
        <v>305</v>
      </c>
      <c r="W1406" s="6" t="s">
        <v>306</v>
      </c>
    </row>
    <row r="1407" spans="1:23" ht="15" customHeight="1">
      <c r="A1407" s="173">
        <v>1</v>
      </c>
      <c r="B1407" s="176" t="s">
        <v>23</v>
      </c>
      <c r="C1407" s="64" t="s">
        <v>255</v>
      </c>
      <c r="D1407" s="65">
        <v>82</v>
      </c>
      <c r="E1407" s="65">
        <v>0</v>
      </c>
      <c r="F1407" s="65">
        <v>1</v>
      </c>
      <c r="G1407" s="65">
        <v>1</v>
      </c>
      <c r="H1407" s="65">
        <v>3</v>
      </c>
      <c r="I1407" s="65">
        <v>3</v>
      </c>
      <c r="J1407" s="65">
        <v>2</v>
      </c>
      <c r="K1407" s="65">
        <v>3</v>
      </c>
      <c r="L1407" s="65">
        <v>4</v>
      </c>
      <c r="M1407" s="65">
        <v>13</v>
      </c>
      <c r="N1407" s="65">
        <v>7</v>
      </c>
      <c r="O1407" s="65">
        <v>14</v>
      </c>
      <c r="P1407" s="65">
        <v>11</v>
      </c>
      <c r="Q1407" s="65">
        <v>10</v>
      </c>
      <c r="R1407" s="65">
        <v>8</v>
      </c>
      <c r="S1407" s="65">
        <v>1</v>
      </c>
      <c r="T1407" s="65">
        <v>1</v>
      </c>
      <c r="U1407" s="65">
        <v>0</v>
      </c>
      <c r="V1407" s="65">
        <v>0</v>
      </c>
      <c r="W1407" s="65">
        <v>0</v>
      </c>
    </row>
    <row r="1408" spans="1:23" ht="15" customHeight="1">
      <c r="A1408" s="174"/>
      <c r="B1408" s="171"/>
      <c r="C1408" s="64" t="s">
        <v>256</v>
      </c>
      <c r="D1408" s="65">
        <v>17</v>
      </c>
      <c r="E1408" s="65">
        <v>1</v>
      </c>
      <c r="F1408" s="65">
        <v>2</v>
      </c>
      <c r="G1408" s="65">
        <v>1</v>
      </c>
      <c r="H1408" s="65">
        <v>0</v>
      </c>
      <c r="I1408" s="65">
        <v>1</v>
      </c>
      <c r="J1408" s="65">
        <v>0</v>
      </c>
      <c r="K1408" s="65">
        <v>1</v>
      </c>
      <c r="L1408" s="65">
        <v>1</v>
      </c>
      <c r="M1408" s="65">
        <v>2</v>
      </c>
      <c r="N1408" s="65">
        <v>3</v>
      </c>
      <c r="O1408" s="65">
        <v>2</v>
      </c>
      <c r="P1408" s="65">
        <v>0</v>
      </c>
      <c r="Q1408" s="65">
        <v>1</v>
      </c>
      <c r="R1408" s="65">
        <v>1</v>
      </c>
      <c r="S1408" s="65">
        <v>0</v>
      </c>
      <c r="T1408" s="65">
        <v>0</v>
      </c>
      <c r="U1408" s="65">
        <v>1</v>
      </c>
      <c r="V1408" s="65">
        <v>0</v>
      </c>
      <c r="W1408" s="65">
        <v>0</v>
      </c>
    </row>
    <row r="1409" spans="1:23" ht="15" customHeight="1">
      <c r="A1409" s="175"/>
      <c r="B1409" s="172"/>
      <c r="C1409" s="64" t="s">
        <v>38</v>
      </c>
      <c r="D1409" s="65">
        <v>99</v>
      </c>
      <c r="E1409" s="65">
        <v>1</v>
      </c>
      <c r="F1409" s="65">
        <v>3</v>
      </c>
      <c r="G1409" s="65">
        <v>2</v>
      </c>
      <c r="H1409" s="65">
        <v>3</v>
      </c>
      <c r="I1409" s="65">
        <v>4</v>
      </c>
      <c r="J1409" s="65">
        <v>2</v>
      </c>
      <c r="K1409" s="65">
        <v>4</v>
      </c>
      <c r="L1409" s="65">
        <v>5</v>
      </c>
      <c r="M1409" s="65">
        <v>15</v>
      </c>
      <c r="N1409" s="65">
        <v>10</v>
      </c>
      <c r="O1409" s="65">
        <v>16</v>
      </c>
      <c r="P1409" s="65">
        <v>11</v>
      </c>
      <c r="Q1409" s="65">
        <v>11</v>
      </c>
      <c r="R1409" s="65">
        <v>9</v>
      </c>
      <c r="S1409" s="65">
        <v>1</v>
      </c>
      <c r="T1409" s="65">
        <v>1</v>
      </c>
      <c r="U1409" s="65">
        <v>1</v>
      </c>
      <c r="V1409" s="65">
        <v>0</v>
      </c>
      <c r="W1409" s="65">
        <v>0</v>
      </c>
    </row>
    <row r="1410" spans="1:23" ht="15" customHeight="1">
      <c r="A1410" s="167">
        <v>2</v>
      </c>
      <c r="B1410" s="170" t="s">
        <v>22</v>
      </c>
      <c r="C1410" s="64" t="s">
        <v>255</v>
      </c>
      <c r="D1410" s="65">
        <v>45</v>
      </c>
      <c r="E1410" s="65">
        <v>3</v>
      </c>
      <c r="F1410" s="65">
        <v>6</v>
      </c>
      <c r="G1410" s="65">
        <v>2</v>
      </c>
      <c r="H1410" s="65">
        <v>1</v>
      </c>
      <c r="I1410" s="65">
        <v>2</v>
      </c>
      <c r="J1410" s="65">
        <v>4</v>
      </c>
      <c r="K1410" s="65">
        <v>2</v>
      </c>
      <c r="L1410" s="65">
        <v>10</v>
      </c>
      <c r="M1410" s="65">
        <v>3</v>
      </c>
      <c r="N1410" s="65">
        <v>6</v>
      </c>
      <c r="O1410" s="65">
        <v>3</v>
      </c>
      <c r="P1410" s="65">
        <v>2</v>
      </c>
      <c r="Q1410" s="65">
        <v>0</v>
      </c>
      <c r="R1410" s="65">
        <v>0</v>
      </c>
      <c r="S1410" s="65">
        <v>1</v>
      </c>
      <c r="T1410" s="65">
        <v>0</v>
      </c>
      <c r="U1410" s="65">
        <v>0</v>
      </c>
      <c r="V1410" s="65">
        <v>0</v>
      </c>
      <c r="W1410" s="65">
        <v>0</v>
      </c>
    </row>
    <row r="1411" spans="1:23" ht="15" customHeight="1">
      <c r="A1411" s="168"/>
      <c r="B1411" s="171"/>
      <c r="C1411" s="64" t="s">
        <v>256</v>
      </c>
      <c r="D1411" s="65">
        <v>10</v>
      </c>
      <c r="E1411" s="65">
        <v>1</v>
      </c>
      <c r="F1411" s="65">
        <v>4</v>
      </c>
      <c r="G1411" s="65">
        <v>2</v>
      </c>
      <c r="H1411" s="65">
        <v>0</v>
      </c>
      <c r="I1411" s="65">
        <v>1</v>
      </c>
      <c r="J1411" s="65">
        <v>0</v>
      </c>
      <c r="K1411" s="65">
        <v>0</v>
      </c>
      <c r="L1411" s="65">
        <v>0</v>
      </c>
      <c r="M1411" s="65">
        <v>1</v>
      </c>
      <c r="N1411" s="65">
        <v>1</v>
      </c>
      <c r="O1411" s="65">
        <v>0</v>
      </c>
      <c r="P1411" s="65">
        <v>0</v>
      </c>
      <c r="Q1411" s="65">
        <v>0</v>
      </c>
      <c r="R1411" s="65">
        <v>0</v>
      </c>
      <c r="S1411" s="65">
        <v>0</v>
      </c>
      <c r="T1411" s="65">
        <v>0</v>
      </c>
      <c r="U1411" s="65">
        <v>0</v>
      </c>
      <c r="V1411" s="65">
        <v>0</v>
      </c>
      <c r="W1411" s="65">
        <v>0</v>
      </c>
    </row>
    <row r="1412" spans="1:23" ht="15" customHeight="1">
      <c r="A1412" s="169"/>
      <c r="B1412" s="172"/>
      <c r="C1412" s="64" t="s">
        <v>38</v>
      </c>
      <c r="D1412" s="65">
        <v>55</v>
      </c>
      <c r="E1412" s="65">
        <v>4</v>
      </c>
      <c r="F1412" s="65">
        <v>10</v>
      </c>
      <c r="G1412" s="65">
        <v>4</v>
      </c>
      <c r="H1412" s="65">
        <v>1</v>
      </c>
      <c r="I1412" s="65">
        <v>3</v>
      </c>
      <c r="J1412" s="65">
        <v>4</v>
      </c>
      <c r="K1412" s="65">
        <v>2</v>
      </c>
      <c r="L1412" s="65">
        <v>10</v>
      </c>
      <c r="M1412" s="65">
        <v>4</v>
      </c>
      <c r="N1412" s="65">
        <v>7</v>
      </c>
      <c r="O1412" s="65">
        <v>3</v>
      </c>
      <c r="P1412" s="65">
        <v>2</v>
      </c>
      <c r="Q1412" s="65">
        <v>0</v>
      </c>
      <c r="R1412" s="65">
        <v>0</v>
      </c>
      <c r="S1412" s="65">
        <v>1</v>
      </c>
      <c r="T1412" s="65">
        <v>0</v>
      </c>
      <c r="U1412" s="65">
        <v>0</v>
      </c>
      <c r="V1412" s="65">
        <v>0</v>
      </c>
      <c r="W1412" s="65">
        <v>0</v>
      </c>
    </row>
    <row r="1413" spans="1:23" ht="15" customHeight="1">
      <c r="A1413" s="167">
        <v>3</v>
      </c>
      <c r="B1413" s="170" t="s">
        <v>21</v>
      </c>
      <c r="C1413" s="64" t="s">
        <v>255</v>
      </c>
      <c r="D1413" s="65">
        <v>64</v>
      </c>
      <c r="E1413" s="65">
        <v>1</v>
      </c>
      <c r="F1413" s="65">
        <v>3</v>
      </c>
      <c r="G1413" s="65">
        <v>0</v>
      </c>
      <c r="H1413" s="65">
        <v>2</v>
      </c>
      <c r="I1413" s="65">
        <v>2</v>
      </c>
      <c r="J1413" s="65">
        <v>3</v>
      </c>
      <c r="K1413" s="65">
        <v>2</v>
      </c>
      <c r="L1413" s="65">
        <v>3</v>
      </c>
      <c r="M1413" s="65">
        <v>13</v>
      </c>
      <c r="N1413" s="65">
        <v>9</v>
      </c>
      <c r="O1413" s="65">
        <v>7</v>
      </c>
      <c r="P1413" s="65">
        <v>5</v>
      </c>
      <c r="Q1413" s="65">
        <v>9</v>
      </c>
      <c r="R1413" s="65">
        <v>3</v>
      </c>
      <c r="S1413" s="65">
        <v>0</v>
      </c>
      <c r="T1413" s="65">
        <v>1</v>
      </c>
      <c r="U1413" s="65">
        <v>1</v>
      </c>
      <c r="V1413" s="65">
        <v>0</v>
      </c>
      <c r="W1413" s="65">
        <v>0</v>
      </c>
    </row>
    <row r="1414" spans="1:23" ht="15" customHeight="1">
      <c r="A1414" s="168"/>
      <c r="B1414" s="171"/>
      <c r="C1414" s="64" t="s">
        <v>256</v>
      </c>
      <c r="D1414" s="65">
        <v>10</v>
      </c>
      <c r="E1414" s="65">
        <v>0</v>
      </c>
      <c r="F1414" s="65">
        <v>0</v>
      </c>
      <c r="G1414" s="65">
        <v>0</v>
      </c>
      <c r="H1414" s="65">
        <v>0</v>
      </c>
      <c r="I1414" s="65">
        <v>2</v>
      </c>
      <c r="J1414" s="65">
        <v>2</v>
      </c>
      <c r="K1414" s="65">
        <v>0</v>
      </c>
      <c r="L1414" s="65">
        <v>2</v>
      </c>
      <c r="M1414" s="65">
        <v>1</v>
      </c>
      <c r="N1414" s="65">
        <v>0</v>
      </c>
      <c r="O1414" s="65">
        <v>2</v>
      </c>
      <c r="P1414" s="65">
        <v>0</v>
      </c>
      <c r="Q1414" s="65">
        <v>1</v>
      </c>
      <c r="R1414" s="65">
        <v>0</v>
      </c>
      <c r="S1414" s="65">
        <v>0</v>
      </c>
      <c r="T1414" s="65">
        <v>0</v>
      </c>
      <c r="U1414" s="65">
        <v>0</v>
      </c>
      <c r="V1414" s="65">
        <v>0</v>
      </c>
      <c r="W1414" s="65">
        <v>0</v>
      </c>
    </row>
    <row r="1415" spans="1:23" ht="15" customHeight="1">
      <c r="A1415" s="169"/>
      <c r="B1415" s="172"/>
      <c r="C1415" s="64" t="s">
        <v>38</v>
      </c>
      <c r="D1415" s="65">
        <v>74</v>
      </c>
      <c r="E1415" s="65">
        <v>1</v>
      </c>
      <c r="F1415" s="65">
        <v>3</v>
      </c>
      <c r="G1415" s="65">
        <v>0</v>
      </c>
      <c r="H1415" s="65">
        <v>2</v>
      </c>
      <c r="I1415" s="65">
        <v>4</v>
      </c>
      <c r="J1415" s="65">
        <v>5</v>
      </c>
      <c r="K1415" s="65">
        <v>2</v>
      </c>
      <c r="L1415" s="65">
        <v>5</v>
      </c>
      <c r="M1415" s="65">
        <v>14</v>
      </c>
      <c r="N1415" s="65">
        <v>9</v>
      </c>
      <c r="O1415" s="65">
        <v>9</v>
      </c>
      <c r="P1415" s="65">
        <v>5</v>
      </c>
      <c r="Q1415" s="65">
        <v>10</v>
      </c>
      <c r="R1415" s="65">
        <v>3</v>
      </c>
      <c r="S1415" s="65">
        <v>0</v>
      </c>
      <c r="T1415" s="65">
        <v>1</v>
      </c>
      <c r="U1415" s="65">
        <v>1</v>
      </c>
      <c r="V1415" s="65">
        <v>0</v>
      </c>
      <c r="W1415" s="65">
        <v>0</v>
      </c>
    </row>
    <row r="1416" spans="1:23" ht="15" customHeight="1">
      <c r="A1416" s="167">
        <v>4</v>
      </c>
      <c r="B1416" s="170" t="s">
        <v>20</v>
      </c>
      <c r="C1416" s="64" t="s">
        <v>255</v>
      </c>
      <c r="D1416" s="65">
        <v>39</v>
      </c>
      <c r="E1416" s="65">
        <v>1</v>
      </c>
      <c r="F1416" s="65">
        <v>1</v>
      </c>
      <c r="G1416" s="65">
        <v>1</v>
      </c>
      <c r="H1416" s="65">
        <v>1</v>
      </c>
      <c r="I1416" s="65">
        <v>2</v>
      </c>
      <c r="J1416" s="65">
        <v>3</v>
      </c>
      <c r="K1416" s="65">
        <v>2</v>
      </c>
      <c r="L1416" s="65">
        <v>1</v>
      </c>
      <c r="M1416" s="65">
        <v>4</v>
      </c>
      <c r="N1416" s="65">
        <v>5</v>
      </c>
      <c r="O1416" s="65">
        <v>8</v>
      </c>
      <c r="P1416" s="65">
        <v>5</v>
      </c>
      <c r="Q1416" s="65">
        <v>4</v>
      </c>
      <c r="R1416" s="65">
        <v>0</v>
      </c>
      <c r="S1416" s="65">
        <v>0</v>
      </c>
      <c r="T1416" s="65">
        <v>0</v>
      </c>
      <c r="U1416" s="65">
        <v>0</v>
      </c>
      <c r="V1416" s="65">
        <v>1</v>
      </c>
      <c r="W1416" s="65">
        <v>0</v>
      </c>
    </row>
    <row r="1417" spans="1:23" ht="15" customHeight="1">
      <c r="A1417" s="168"/>
      <c r="B1417" s="171"/>
      <c r="C1417" s="64" t="s">
        <v>256</v>
      </c>
      <c r="D1417" s="65">
        <v>10</v>
      </c>
      <c r="E1417" s="65">
        <v>0</v>
      </c>
      <c r="F1417" s="65">
        <v>1</v>
      </c>
      <c r="G1417" s="65">
        <v>0</v>
      </c>
      <c r="H1417" s="65">
        <v>2</v>
      </c>
      <c r="I1417" s="65">
        <v>0</v>
      </c>
      <c r="J1417" s="65">
        <v>0</v>
      </c>
      <c r="K1417" s="65">
        <v>0</v>
      </c>
      <c r="L1417" s="65">
        <v>0</v>
      </c>
      <c r="M1417" s="65">
        <v>0</v>
      </c>
      <c r="N1417" s="65">
        <v>1</v>
      </c>
      <c r="O1417" s="65">
        <v>1</v>
      </c>
      <c r="P1417" s="65">
        <v>1</v>
      </c>
      <c r="Q1417" s="65">
        <v>0</v>
      </c>
      <c r="R1417" s="65">
        <v>3</v>
      </c>
      <c r="S1417" s="65">
        <v>1</v>
      </c>
      <c r="T1417" s="65">
        <v>0</v>
      </c>
      <c r="U1417" s="65">
        <v>0</v>
      </c>
      <c r="V1417" s="65">
        <v>0</v>
      </c>
      <c r="W1417" s="65">
        <v>0</v>
      </c>
    </row>
    <row r="1418" spans="1:23" ht="15" customHeight="1">
      <c r="A1418" s="169"/>
      <c r="B1418" s="172"/>
      <c r="C1418" s="64" t="s">
        <v>38</v>
      </c>
      <c r="D1418" s="65">
        <v>49</v>
      </c>
      <c r="E1418" s="65">
        <v>1</v>
      </c>
      <c r="F1418" s="65">
        <v>2</v>
      </c>
      <c r="G1418" s="65">
        <v>1</v>
      </c>
      <c r="H1418" s="65">
        <v>3</v>
      </c>
      <c r="I1418" s="65">
        <v>2</v>
      </c>
      <c r="J1418" s="65">
        <v>3</v>
      </c>
      <c r="K1418" s="65">
        <v>2</v>
      </c>
      <c r="L1418" s="65">
        <v>1</v>
      </c>
      <c r="M1418" s="65">
        <v>4</v>
      </c>
      <c r="N1418" s="65">
        <v>6</v>
      </c>
      <c r="O1418" s="65">
        <v>9</v>
      </c>
      <c r="P1418" s="65">
        <v>6</v>
      </c>
      <c r="Q1418" s="65">
        <v>4</v>
      </c>
      <c r="R1418" s="65">
        <v>3</v>
      </c>
      <c r="S1418" s="65">
        <v>1</v>
      </c>
      <c r="T1418" s="65">
        <v>0</v>
      </c>
      <c r="U1418" s="65">
        <v>0</v>
      </c>
      <c r="V1418" s="65">
        <v>1</v>
      </c>
      <c r="W1418" s="65">
        <v>0</v>
      </c>
    </row>
    <row r="1419" spans="1:23" ht="15" customHeight="1">
      <c r="A1419" s="167">
        <v>5</v>
      </c>
      <c r="B1419" s="170" t="s">
        <v>19</v>
      </c>
      <c r="C1419" s="64" t="s">
        <v>255</v>
      </c>
      <c r="D1419" s="65">
        <v>38</v>
      </c>
      <c r="E1419" s="65">
        <v>0</v>
      </c>
      <c r="F1419" s="65">
        <v>3</v>
      </c>
      <c r="G1419" s="65">
        <v>1</v>
      </c>
      <c r="H1419" s="65">
        <v>2</v>
      </c>
      <c r="I1419" s="65">
        <v>2</v>
      </c>
      <c r="J1419" s="65">
        <v>3</v>
      </c>
      <c r="K1419" s="65">
        <v>4</v>
      </c>
      <c r="L1419" s="65">
        <v>0</v>
      </c>
      <c r="M1419" s="65">
        <v>4</v>
      </c>
      <c r="N1419" s="65">
        <v>5</v>
      </c>
      <c r="O1419" s="65">
        <v>1</v>
      </c>
      <c r="P1419" s="65">
        <v>6</v>
      </c>
      <c r="Q1419" s="65">
        <v>4</v>
      </c>
      <c r="R1419" s="65">
        <v>1</v>
      </c>
      <c r="S1419" s="65">
        <v>1</v>
      </c>
      <c r="T1419" s="65">
        <v>1</v>
      </c>
      <c r="U1419" s="65">
        <v>0</v>
      </c>
      <c r="V1419" s="65">
        <v>0</v>
      </c>
      <c r="W1419" s="65">
        <v>0</v>
      </c>
    </row>
    <row r="1420" spans="1:23" ht="15" customHeight="1">
      <c r="A1420" s="168"/>
      <c r="B1420" s="171"/>
      <c r="C1420" s="64" t="s">
        <v>256</v>
      </c>
      <c r="D1420" s="65">
        <v>6</v>
      </c>
      <c r="E1420" s="65">
        <v>2</v>
      </c>
      <c r="F1420" s="65">
        <v>0</v>
      </c>
      <c r="G1420" s="65">
        <v>0</v>
      </c>
      <c r="H1420" s="65">
        <v>0</v>
      </c>
      <c r="I1420" s="65">
        <v>1</v>
      </c>
      <c r="J1420" s="65">
        <v>0</v>
      </c>
      <c r="K1420" s="65">
        <v>0</v>
      </c>
      <c r="L1420" s="65">
        <v>1</v>
      </c>
      <c r="M1420" s="65">
        <v>0</v>
      </c>
      <c r="N1420" s="65">
        <v>0</v>
      </c>
      <c r="O1420" s="65">
        <v>0</v>
      </c>
      <c r="P1420" s="65">
        <v>2</v>
      </c>
      <c r="Q1420" s="65">
        <v>0</v>
      </c>
      <c r="R1420" s="65">
        <v>0</v>
      </c>
      <c r="S1420" s="65">
        <v>0</v>
      </c>
      <c r="T1420" s="65">
        <v>0</v>
      </c>
      <c r="U1420" s="65">
        <v>0</v>
      </c>
      <c r="V1420" s="65">
        <v>0</v>
      </c>
      <c r="W1420" s="65">
        <v>0</v>
      </c>
    </row>
    <row r="1421" spans="1:23" ht="15" customHeight="1">
      <c r="A1421" s="169"/>
      <c r="B1421" s="172"/>
      <c r="C1421" s="64" t="s">
        <v>38</v>
      </c>
      <c r="D1421" s="65">
        <v>44</v>
      </c>
      <c r="E1421" s="65">
        <v>2</v>
      </c>
      <c r="F1421" s="65">
        <v>3</v>
      </c>
      <c r="G1421" s="65">
        <v>1</v>
      </c>
      <c r="H1421" s="65">
        <v>2</v>
      </c>
      <c r="I1421" s="65">
        <v>3</v>
      </c>
      <c r="J1421" s="65">
        <v>3</v>
      </c>
      <c r="K1421" s="65">
        <v>4</v>
      </c>
      <c r="L1421" s="65">
        <v>1</v>
      </c>
      <c r="M1421" s="65">
        <v>4</v>
      </c>
      <c r="N1421" s="65">
        <v>5</v>
      </c>
      <c r="O1421" s="65">
        <v>1</v>
      </c>
      <c r="P1421" s="65">
        <v>8</v>
      </c>
      <c r="Q1421" s="65">
        <v>4</v>
      </c>
      <c r="R1421" s="65">
        <v>1</v>
      </c>
      <c r="S1421" s="65">
        <v>1</v>
      </c>
      <c r="T1421" s="65">
        <v>1</v>
      </c>
      <c r="U1421" s="65">
        <v>0</v>
      </c>
      <c r="V1421" s="65">
        <v>0</v>
      </c>
      <c r="W1421" s="65">
        <v>0</v>
      </c>
    </row>
    <row r="1422" spans="1:23" ht="15" customHeight="1">
      <c r="A1422" s="167">
        <v>6</v>
      </c>
      <c r="B1422" s="170" t="s">
        <v>18</v>
      </c>
      <c r="C1422" s="64" t="s">
        <v>255</v>
      </c>
      <c r="D1422" s="65">
        <v>22</v>
      </c>
      <c r="E1422" s="65">
        <v>0</v>
      </c>
      <c r="F1422" s="65">
        <v>0</v>
      </c>
      <c r="G1422" s="65">
        <v>0</v>
      </c>
      <c r="H1422" s="65">
        <v>0</v>
      </c>
      <c r="I1422" s="65">
        <v>1</v>
      </c>
      <c r="J1422" s="65">
        <v>1</v>
      </c>
      <c r="K1422" s="65">
        <v>1</v>
      </c>
      <c r="L1422" s="65">
        <v>2</v>
      </c>
      <c r="M1422" s="65">
        <v>4</v>
      </c>
      <c r="N1422" s="65">
        <v>0</v>
      </c>
      <c r="O1422" s="65">
        <v>1</v>
      </c>
      <c r="P1422" s="65">
        <v>3</v>
      </c>
      <c r="Q1422" s="65">
        <v>7</v>
      </c>
      <c r="R1422" s="65">
        <v>1</v>
      </c>
      <c r="S1422" s="65">
        <v>0</v>
      </c>
      <c r="T1422" s="65">
        <v>0</v>
      </c>
      <c r="U1422" s="65">
        <v>0</v>
      </c>
      <c r="V1422" s="65">
        <v>1</v>
      </c>
      <c r="W1422" s="65">
        <v>0</v>
      </c>
    </row>
    <row r="1423" spans="1:23" ht="15" customHeight="1">
      <c r="A1423" s="168"/>
      <c r="B1423" s="171"/>
      <c r="C1423" s="64" t="s">
        <v>256</v>
      </c>
      <c r="D1423" s="65">
        <v>5</v>
      </c>
      <c r="E1423" s="65">
        <v>0</v>
      </c>
      <c r="F1423" s="65">
        <v>0</v>
      </c>
      <c r="G1423" s="65">
        <v>0</v>
      </c>
      <c r="H1423" s="65">
        <v>0</v>
      </c>
      <c r="I1423" s="65">
        <v>1</v>
      </c>
      <c r="J1423" s="65">
        <v>0</v>
      </c>
      <c r="K1423" s="65">
        <v>0</v>
      </c>
      <c r="L1423" s="65">
        <v>0</v>
      </c>
      <c r="M1423" s="65">
        <v>0</v>
      </c>
      <c r="N1423" s="65">
        <v>1</v>
      </c>
      <c r="O1423" s="65">
        <v>0</v>
      </c>
      <c r="P1423" s="65">
        <v>0</v>
      </c>
      <c r="Q1423" s="65">
        <v>2</v>
      </c>
      <c r="R1423" s="65">
        <v>1</v>
      </c>
      <c r="S1423" s="65">
        <v>0</v>
      </c>
      <c r="T1423" s="65">
        <v>0</v>
      </c>
      <c r="U1423" s="65">
        <v>0</v>
      </c>
      <c r="V1423" s="65">
        <v>0</v>
      </c>
      <c r="W1423" s="65">
        <v>0</v>
      </c>
    </row>
    <row r="1424" spans="1:23" ht="15" customHeight="1">
      <c r="A1424" s="169"/>
      <c r="B1424" s="172"/>
      <c r="C1424" s="64" t="s">
        <v>38</v>
      </c>
      <c r="D1424" s="65">
        <v>27</v>
      </c>
      <c r="E1424" s="65">
        <v>0</v>
      </c>
      <c r="F1424" s="65">
        <v>0</v>
      </c>
      <c r="G1424" s="65">
        <v>0</v>
      </c>
      <c r="H1424" s="65">
        <v>0</v>
      </c>
      <c r="I1424" s="65">
        <v>2</v>
      </c>
      <c r="J1424" s="65">
        <v>1</v>
      </c>
      <c r="K1424" s="65">
        <v>1</v>
      </c>
      <c r="L1424" s="65">
        <v>2</v>
      </c>
      <c r="M1424" s="65">
        <v>4</v>
      </c>
      <c r="N1424" s="65">
        <v>1</v>
      </c>
      <c r="O1424" s="65">
        <v>1</v>
      </c>
      <c r="P1424" s="65">
        <v>3</v>
      </c>
      <c r="Q1424" s="65">
        <v>9</v>
      </c>
      <c r="R1424" s="65">
        <v>2</v>
      </c>
      <c r="S1424" s="65">
        <v>0</v>
      </c>
      <c r="T1424" s="65">
        <v>0</v>
      </c>
      <c r="U1424" s="65">
        <v>0</v>
      </c>
      <c r="V1424" s="65">
        <v>1</v>
      </c>
      <c r="W1424" s="65">
        <v>0</v>
      </c>
    </row>
    <row r="1425" spans="1:23" ht="15" customHeight="1">
      <c r="A1425" s="167">
        <v>7</v>
      </c>
      <c r="B1425" s="170" t="s">
        <v>333</v>
      </c>
      <c r="C1425" s="64" t="s">
        <v>255</v>
      </c>
      <c r="D1425" s="65">
        <v>31</v>
      </c>
      <c r="E1425" s="65">
        <v>0</v>
      </c>
      <c r="F1425" s="65">
        <v>0</v>
      </c>
      <c r="G1425" s="65">
        <v>0</v>
      </c>
      <c r="H1425" s="65">
        <v>2</v>
      </c>
      <c r="I1425" s="65">
        <v>3</v>
      </c>
      <c r="J1425" s="65">
        <v>0</v>
      </c>
      <c r="K1425" s="65">
        <v>1</v>
      </c>
      <c r="L1425" s="65">
        <v>2</v>
      </c>
      <c r="M1425" s="65">
        <v>2</v>
      </c>
      <c r="N1425" s="65">
        <v>5</v>
      </c>
      <c r="O1425" s="65">
        <v>5</v>
      </c>
      <c r="P1425" s="65">
        <v>3</v>
      </c>
      <c r="Q1425" s="65">
        <v>3</v>
      </c>
      <c r="R1425" s="65">
        <v>1</v>
      </c>
      <c r="S1425" s="65">
        <v>3</v>
      </c>
      <c r="T1425" s="65">
        <v>1</v>
      </c>
      <c r="U1425" s="65">
        <v>0</v>
      </c>
      <c r="V1425" s="65">
        <v>0</v>
      </c>
      <c r="W1425" s="65">
        <v>0</v>
      </c>
    </row>
    <row r="1426" spans="1:23" ht="15" customHeight="1">
      <c r="A1426" s="168"/>
      <c r="B1426" s="171"/>
      <c r="C1426" s="64" t="s">
        <v>256</v>
      </c>
      <c r="D1426" s="65">
        <v>12</v>
      </c>
      <c r="E1426" s="65">
        <v>2</v>
      </c>
      <c r="F1426" s="65">
        <v>0</v>
      </c>
      <c r="G1426" s="65">
        <v>0</v>
      </c>
      <c r="H1426" s="65">
        <v>0</v>
      </c>
      <c r="I1426" s="65">
        <v>0</v>
      </c>
      <c r="J1426" s="65">
        <v>0</v>
      </c>
      <c r="K1426" s="65">
        <v>1</v>
      </c>
      <c r="L1426" s="65">
        <v>0</v>
      </c>
      <c r="M1426" s="65">
        <v>1</v>
      </c>
      <c r="N1426" s="65">
        <v>1</v>
      </c>
      <c r="O1426" s="65">
        <v>1</v>
      </c>
      <c r="P1426" s="65">
        <v>1</v>
      </c>
      <c r="Q1426" s="65">
        <v>3</v>
      </c>
      <c r="R1426" s="65">
        <v>1</v>
      </c>
      <c r="S1426" s="65">
        <v>0</v>
      </c>
      <c r="T1426" s="65">
        <v>0</v>
      </c>
      <c r="U1426" s="65">
        <v>1</v>
      </c>
      <c r="V1426" s="65">
        <v>0</v>
      </c>
      <c r="W1426" s="65">
        <v>0</v>
      </c>
    </row>
    <row r="1427" spans="1:23" ht="15" customHeight="1">
      <c r="A1427" s="169"/>
      <c r="B1427" s="172"/>
      <c r="C1427" s="64" t="s">
        <v>38</v>
      </c>
      <c r="D1427" s="65">
        <v>43</v>
      </c>
      <c r="E1427" s="65">
        <v>2</v>
      </c>
      <c r="F1427" s="65">
        <v>0</v>
      </c>
      <c r="G1427" s="65">
        <v>0</v>
      </c>
      <c r="H1427" s="65">
        <v>2</v>
      </c>
      <c r="I1427" s="65">
        <v>3</v>
      </c>
      <c r="J1427" s="65">
        <v>0</v>
      </c>
      <c r="K1427" s="65">
        <v>2</v>
      </c>
      <c r="L1427" s="65">
        <v>2</v>
      </c>
      <c r="M1427" s="65">
        <v>3</v>
      </c>
      <c r="N1427" s="65">
        <v>6</v>
      </c>
      <c r="O1427" s="65">
        <v>6</v>
      </c>
      <c r="P1427" s="65">
        <v>4</v>
      </c>
      <c r="Q1427" s="65">
        <v>6</v>
      </c>
      <c r="R1427" s="65">
        <v>2</v>
      </c>
      <c r="S1427" s="65">
        <v>3</v>
      </c>
      <c r="T1427" s="65">
        <v>1</v>
      </c>
      <c r="U1427" s="65">
        <v>1</v>
      </c>
      <c r="V1427" s="65">
        <v>0</v>
      </c>
      <c r="W1427" s="65">
        <v>0</v>
      </c>
    </row>
    <row r="1428" spans="1:23" ht="15" customHeight="1">
      <c r="A1428" s="167">
        <v>8</v>
      </c>
      <c r="B1428" s="170" t="s">
        <v>16</v>
      </c>
      <c r="C1428" s="64" t="s">
        <v>255</v>
      </c>
      <c r="D1428" s="65">
        <v>64</v>
      </c>
      <c r="E1428" s="65">
        <v>2</v>
      </c>
      <c r="F1428" s="65">
        <v>2</v>
      </c>
      <c r="G1428" s="65">
        <v>1</v>
      </c>
      <c r="H1428" s="65">
        <v>1</v>
      </c>
      <c r="I1428" s="65">
        <v>0</v>
      </c>
      <c r="J1428" s="65">
        <v>5</v>
      </c>
      <c r="K1428" s="65">
        <v>4</v>
      </c>
      <c r="L1428" s="65">
        <v>3</v>
      </c>
      <c r="M1428" s="65">
        <v>6</v>
      </c>
      <c r="N1428" s="65">
        <v>10</v>
      </c>
      <c r="O1428" s="65">
        <v>15</v>
      </c>
      <c r="P1428" s="65">
        <v>7</v>
      </c>
      <c r="Q1428" s="65">
        <v>3</v>
      </c>
      <c r="R1428" s="65">
        <v>2</v>
      </c>
      <c r="S1428" s="65">
        <v>2</v>
      </c>
      <c r="T1428" s="65">
        <v>0</v>
      </c>
      <c r="U1428" s="65">
        <v>0</v>
      </c>
      <c r="V1428" s="65">
        <v>0</v>
      </c>
      <c r="W1428" s="65">
        <v>1</v>
      </c>
    </row>
    <row r="1429" spans="1:23" ht="15" customHeight="1">
      <c r="A1429" s="168"/>
      <c r="B1429" s="171"/>
      <c r="C1429" s="64" t="s">
        <v>256</v>
      </c>
      <c r="D1429" s="65">
        <v>13</v>
      </c>
      <c r="E1429" s="65">
        <v>0</v>
      </c>
      <c r="F1429" s="65">
        <v>1</v>
      </c>
      <c r="G1429" s="65">
        <v>2</v>
      </c>
      <c r="H1429" s="65">
        <v>0</v>
      </c>
      <c r="I1429" s="65">
        <v>0</v>
      </c>
      <c r="J1429" s="65">
        <v>0</v>
      </c>
      <c r="K1429" s="65">
        <v>1</v>
      </c>
      <c r="L1429" s="65">
        <v>3</v>
      </c>
      <c r="M1429" s="65">
        <v>0</v>
      </c>
      <c r="N1429" s="65">
        <v>3</v>
      </c>
      <c r="O1429" s="65">
        <v>0</v>
      </c>
      <c r="P1429" s="65">
        <v>0</v>
      </c>
      <c r="Q1429" s="65">
        <v>0</v>
      </c>
      <c r="R1429" s="65">
        <v>2</v>
      </c>
      <c r="S1429" s="65">
        <v>0</v>
      </c>
      <c r="T1429" s="65">
        <v>0</v>
      </c>
      <c r="U1429" s="65">
        <v>0</v>
      </c>
      <c r="V1429" s="65">
        <v>1</v>
      </c>
      <c r="W1429" s="65">
        <v>0</v>
      </c>
    </row>
    <row r="1430" spans="1:23" ht="15" customHeight="1">
      <c r="A1430" s="169"/>
      <c r="B1430" s="172"/>
      <c r="C1430" s="64" t="s">
        <v>38</v>
      </c>
      <c r="D1430" s="65">
        <v>77</v>
      </c>
      <c r="E1430" s="65">
        <v>2</v>
      </c>
      <c r="F1430" s="65">
        <v>3</v>
      </c>
      <c r="G1430" s="65">
        <v>3</v>
      </c>
      <c r="H1430" s="65">
        <v>1</v>
      </c>
      <c r="I1430" s="65">
        <v>0</v>
      </c>
      <c r="J1430" s="65">
        <v>5</v>
      </c>
      <c r="K1430" s="65">
        <v>5</v>
      </c>
      <c r="L1430" s="65">
        <v>6</v>
      </c>
      <c r="M1430" s="65">
        <v>6</v>
      </c>
      <c r="N1430" s="65">
        <v>13</v>
      </c>
      <c r="O1430" s="65">
        <v>15</v>
      </c>
      <c r="P1430" s="65">
        <v>7</v>
      </c>
      <c r="Q1430" s="65">
        <v>3</v>
      </c>
      <c r="R1430" s="65">
        <v>4</v>
      </c>
      <c r="S1430" s="65">
        <v>2</v>
      </c>
      <c r="T1430" s="65">
        <v>0</v>
      </c>
      <c r="U1430" s="65">
        <v>0</v>
      </c>
      <c r="V1430" s="65">
        <v>1</v>
      </c>
      <c r="W1430" s="65">
        <v>1</v>
      </c>
    </row>
    <row r="1431" spans="1:23" ht="15" customHeight="1">
      <c r="A1431" s="167">
        <v>9</v>
      </c>
      <c r="B1431" s="170" t="s">
        <v>15</v>
      </c>
      <c r="C1431" s="64" t="s">
        <v>255</v>
      </c>
      <c r="D1431" s="65">
        <v>73</v>
      </c>
      <c r="E1431" s="65">
        <v>2</v>
      </c>
      <c r="F1431" s="65">
        <v>1</v>
      </c>
      <c r="G1431" s="65">
        <v>1</v>
      </c>
      <c r="H1431" s="65">
        <v>0</v>
      </c>
      <c r="I1431" s="65">
        <v>2</v>
      </c>
      <c r="J1431" s="65">
        <v>1</v>
      </c>
      <c r="K1431" s="65">
        <v>3</v>
      </c>
      <c r="L1431" s="65">
        <v>15</v>
      </c>
      <c r="M1431" s="65">
        <v>6</v>
      </c>
      <c r="N1431" s="65">
        <v>12</v>
      </c>
      <c r="O1431" s="65">
        <v>7</v>
      </c>
      <c r="P1431" s="65">
        <v>10</v>
      </c>
      <c r="Q1431" s="65">
        <v>6</v>
      </c>
      <c r="R1431" s="65">
        <v>5</v>
      </c>
      <c r="S1431" s="65">
        <v>1</v>
      </c>
      <c r="T1431" s="65">
        <v>1</v>
      </c>
      <c r="U1431" s="65">
        <v>0</v>
      </c>
      <c r="V1431" s="65">
        <v>0</v>
      </c>
      <c r="W1431" s="65">
        <v>0</v>
      </c>
    </row>
    <row r="1432" spans="1:23" ht="15" customHeight="1">
      <c r="A1432" s="168"/>
      <c r="B1432" s="171"/>
      <c r="C1432" s="64" t="s">
        <v>256</v>
      </c>
      <c r="D1432" s="65">
        <v>17</v>
      </c>
      <c r="E1432" s="65">
        <v>0</v>
      </c>
      <c r="F1432" s="65">
        <v>4</v>
      </c>
      <c r="G1432" s="65">
        <v>0</v>
      </c>
      <c r="H1432" s="65">
        <v>0</v>
      </c>
      <c r="I1432" s="65">
        <v>0</v>
      </c>
      <c r="J1432" s="65">
        <v>0</v>
      </c>
      <c r="K1432" s="65">
        <v>0</v>
      </c>
      <c r="L1432" s="65">
        <v>0</v>
      </c>
      <c r="M1432" s="65">
        <v>1</v>
      </c>
      <c r="N1432" s="65">
        <v>3</v>
      </c>
      <c r="O1432" s="65">
        <v>3</v>
      </c>
      <c r="P1432" s="65">
        <v>2</v>
      </c>
      <c r="Q1432" s="65">
        <v>2</v>
      </c>
      <c r="R1432" s="65">
        <v>0</v>
      </c>
      <c r="S1432" s="65">
        <v>1</v>
      </c>
      <c r="T1432" s="65">
        <v>0</v>
      </c>
      <c r="U1432" s="65">
        <v>0</v>
      </c>
      <c r="V1432" s="65">
        <v>0</v>
      </c>
      <c r="W1432" s="65">
        <v>1</v>
      </c>
    </row>
    <row r="1433" spans="1:23" ht="15" customHeight="1">
      <c r="A1433" s="169"/>
      <c r="B1433" s="172"/>
      <c r="C1433" s="64" t="s">
        <v>38</v>
      </c>
      <c r="D1433" s="65">
        <v>90</v>
      </c>
      <c r="E1433" s="65">
        <v>2</v>
      </c>
      <c r="F1433" s="65">
        <v>5</v>
      </c>
      <c r="G1433" s="65">
        <v>1</v>
      </c>
      <c r="H1433" s="65">
        <v>0</v>
      </c>
      <c r="I1433" s="65">
        <v>2</v>
      </c>
      <c r="J1433" s="65">
        <v>1</v>
      </c>
      <c r="K1433" s="65">
        <v>3</v>
      </c>
      <c r="L1433" s="65">
        <v>15</v>
      </c>
      <c r="M1433" s="65">
        <v>7</v>
      </c>
      <c r="N1433" s="65">
        <v>15</v>
      </c>
      <c r="O1433" s="65">
        <v>10</v>
      </c>
      <c r="P1433" s="65">
        <v>12</v>
      </c>
      <c r="Q1433" s="65">
        <v>8</v>
      </c>
      <c r="R1433" s="65">
        <v>5</v>
      </c>
      <c r="S1433" s="65">
        <v>2</v>
      </c>
      <c r="T1433" s="65">
        <v>1</v>
      </c>
      <c r="U1433" s="65">
        <v>0</v>
      </c>
      <c r="V1433" s="65">
        <v>0</v>
      </c>
      <c r="W1433" s="65">
        <v>1</v>
      </c>
    </row>
    <row r="1434" spans="1:23" ht="15" customHeight="1">
      <c r="A1434" s="167">
        <v>10</v>
      </c>
      <c r="B1434" s="170" t="s">
        <v>14</v>
      </c>
      <c r="C1434" s="64" t="s">
        <v>255</v>
      </c>
      <c r="D1434" s="65">
        <v>23</v>
      </c>
      <c r="E1434" s="65">
        <v>0</v>
      </c>
      <c r="F1434" s="65">
        <v>0</v>
      </c>
      <c r="G1434" s="65">
        <v>0</v>
      </c>
      <c r="H1434" s="65">
        <v>0</v>
      </c>
      <c r="I1434" s="65">
        <v>0</v>
      </c>
      <c r="J1434" s="65">
        <v>1</v>
      </c>
      <c r="K1434" s="65">
        <v>2</v>
      </c>
      <c r="L1434" s="65">
        <v>3</v>
      </c>
      <c r="M1434" s="65">
        <v>4</v>
      </c>
      <c r="N1434" s="65">
        <v>1</v>
      </c>
      <c r="O1434" s="65">
        <v>2</v>
      </c>
      <c r="P1434" s="65">
        <v>4</v>
      </c>
      <c r="Q1434" s="65">
        <v>3</v>
      </c>
      <c r="R1434" s="65">
        <v>3</v>
      </c>
      <c r="S1434" s="65">
        <v>0</v>
      </c>
      <c r="T1434" s="65">
        <v>0</v>
      </c>
      <c r="U1434" s="65">
        <v>0</v>
      </c>
      <c r="V1434" s="65">
        <v>0</v>
      </c>
      <c r="W1434" s="65">
        <v>0</v>
      </c>
    </row>
    <row r="1435" spans="1:23" ht="15" customHeight="1">
      <c r="A1435" s="168"/>
      <c r="B1435" s="171"/>
      <c r="C1435" s="64" t="s">
        <v>256</v>
      </c>
      <c r="D1435" s="65">
        <v>4</v>
      </c>
      <c r="E1435" s="65">
        <v>0</v>
      </c>
      <c r="F1435" s="65">
        <v>0</v>
      </c>
      <c r="G1435" s="65">
        <v>0</v>
      </c>
      <c r="H1435" s="65">
        <v>0</v>
      </c>
      <c r="I1435" s="65">
        <v>0</v>
      </c>
      <c r="J1435" s="65">
        <v>0</v>
      </c>
      <c r="K1435" s="65">
        <v>0</v>
      </c>
      <c r="L1435" s="65">
        <v>1</v>
      </c>
      <c r="M1435" s="65">
        <v>0</v>
      </c>
      <c r="N1435" s="65">
        <v>0</v>
      </c>
      <c r="O1435" s="65">
        <v>0</v>
      </c>
      <c r="P1435" s="65">
        <v>1</v>
      </c>
      <c r="Q1435" s="65">
        <v>1</v>
      </c>
      <c r="R1435" s="65">
        <v>1</v>
      </c>
      <c r="S1435" s="65">
        <v>0</v>
      </c>
      <c r="T1435" s="65">
        <v>0</v>
      </c>
      <c r="U1435" s="65">
        <v>0</v>
      </c>
      <c r="V1435" s="65">
        <v>0</v>
      </c>
      <c r="W1435" s="65">
        <v>0</v>
      </c>
    </row>
    <row r="1436" spans="1:23" ht="15" customHeight="1">
      <c r="A1436" s="169"/>
      <c r="B1436" s="172"/>
      <c r="C1436" s="64" t="s">
        <v>38</v>
      </c>
      <c r="D1436" s="65">
        <v>27</v>
      </c>
      <c r="E1436" s="65">
        <v>0</v>
      </c>
      <c r="F1436" s="65">
        <v>0</v>
      </c>
      <c r="G1436" s="65">
        <v>0</v>
      </c>
      <c r="H1436" s="65">
        <v>0</v>
      </c>
      <c r="I1436" s="65">
        <v>0</v>
      </c>
      <c r="J1436" s="65">
        <v>1</v>
      </c>
      <c r="K1436" s="65">
        <v>2</v>
      </c>
      <c r="L1436" s="65">
        <v>4</v>
      </c>
      <c r="M1436" s="65">
        <v>4</v>
      </c>
      <c r="N1436" s="65">
        <v>1</v>
      </c>
      <c r="O1436" s="65">
        <v>2</v>
      </c>
      <c r="P1436" s="65">
        <v>5</v>
      </c>
      <c r="Q1436" s="65">
        <v>4</v>
      </c>
      <c r="R1436" s="65">
        <v>4</v>
      </c>
      <c r="S1436" s="65">
        <v>0</v>
      </c>
      <c r="T1436" s="65">
        <v>0</v>
      </c>
      <c r="U1436" s="65">
        <v>0</v>
      </c>
      <c r="V1436" s="65">
        <v>0</v>
      </c>
      <c r="W1436" s="65">
        <v>0</v>
      </c>
    </row>
    <row r="1437" spans="1:23" ht="15" customHeight="1">
      <c r="A1437" s="167">
        <v>11</v>
      </c>
      <c r="B1437" s="170" t="s">
        <v>13</v>
      </c>
      <c r="C1437" s="64" t="s">
        <v>255</v>
      </c>
      <c r="D1437" s="65">
        <v>36</v>
      </c>
      <c r="E1437" s="65">
        <v>2</v>
      </c>
      <c r="F1437" s="65">
        <v>0</v>
      </c>
      <c r="G1437" s="65">
        <v>1</v>
      </c>
      <c r="H1437" s="65">
        <v>1</v>
      </c>
      <c r="I1437" s="65">
        <v>4</v>
      </c>
      <c r="J1437" s="65">
        <v>0</v>
      </c>
      <c r="K1437" s="65">
        <v>1</v>
      </c>
      <c r="L1437" s="65">
        <v>2</v>
      </c>
      <c r="M1437" s="65">
        <v>4</v>
      </c>
      <c r="N1437" s="65">
        <v>3</v>
      </c>
      <c r="O1437" s="65">
        <v>2</v>
      </c>
      <c r="P1437" s="65">
        <v>7</v>
      </c>
      <c r="Q1437" s="65">
        <v>5</v>
      </c>
      <c r="R1437" s="65">
        <v>2</v>
      </c>
      <c r="S1437" s="65">
        <v>1</v>
      </c>
      <c r="T1437" s="65">
        <v>1</v>
      </c>
      <c r="U1437" s="65">
        <v>0</v>
      </c>
      <c r="V1437" s="65">
        <v>0</v>
      </c>
      <c r="W1437" s="65">
        <v>0</v>
      </c>
    </row>
    <row r="1438" spans="1:23" ht="15" customHeight="1">
      <c r="A1438" s="168"/>
      <c r="B1438" s="171"/>
      <c r="C1438" s="64" t="s">
        <v>256</v>
      </c>
      <c r="D1438" s="65">
        <v>5</v>
      </c>
      <c r="E1438" s="65">
        <v>0</v>
      </c>
      <c r="F1438" s="65">
        <v>2</v>
      </c>
      <c r="G1438" s="65">
        <v>1</v>
      </c>
      <c r="H1438" s="65">
        <v>1</v>
      </c>
      <c r="I1438" s="65">
        <v>0</v>
      </c>
      <c r="J1438" s="65">
        <v>0</v>
      </c>
      <c r="K1438" s="65">
        <v>0</v>
      </c>
      <c r="L1438" s="65">
        <v>0</v>
      </c>
      <c r="M1438" s="65">
        <v>0</v>
      </c>
      <c r="N1438" s="65">
        <v>0</v>
      </c>
      <c r="O1438" s="65">
        <v>0</v>
      </c>
      <c r="P1438" s="65">
        <v>0</v>
      </c>
      <c r="Q1438" s="65">
        <v>0</v>
      </c>
      <c r="R1438" s="65">
        <v>0</v>
      </c>
      <c r="S1438" s="65">
        <v>1</v>
      </c>
      <c r="T1438" s="65">
        <v>0</v>
      </c>
      <c r="U1438" s="65">
        <v>0</v>
      </c>
      <c r="V1438" s="65">
        <v>0</v>
      </c>
      <c r="W1438" s="65">
        <v>0</v>
      </c>
    </row>
    <row r="1439" spans="1:23" ht="15" customHeight="1">
      <c r="A1439" s="169"/>
      <c r="B1439" s="172"/>
      <c r="C1439" s="64" t="s">
        <v>38</v>
      </c>
      <c r="D1439" s="65">
        <v>41</v>
      </c>
      <c r="E1439" s="65">
        <v>2</v>
      </c>
      <c r="F1439" s="65">
        <v>2</v>
      </c>
      <c r="G1439" s="65">
        <v>2</v>
      </c>
      <c r="H1439" s="65">
        <v>2</v>
      </c>
      <c r="I1439" s="65">
        <v>4</v>
      </c>
      <c r="J1439" s="65">
        <v>0</v>
      </c>
      <c r="K1439" s="65">
        <v>1</v>
      </c>
      <c r="L1439" s="65">
        <v>2</v>
      </c>
      <c r="M1439" s="65">
        <v>4</v>
      </c>
      <c r="N1439" s="65">
        <v>3</v>
      </c>
      <c r="O1439" s="65">
        <v>2</v>
      </c>
      <c r="P1439" s="65">
        <v>7</v>
      </c>
      <c r="Q1439" s="65">
        <v>5</v>
      </c>
      <c r="R1439" s="65">
        <v>2</v>
      </c>
      <c r="S1439" s="65">
        <v>2</v>
      </c>
      <c r="T1439" s="65">
        <v>1</v>
      </c>
      <c r="U1439" s="65">
        <v>0</v>
      </c>
      <c r="V1439" s="65">
        <v>0</v>
      </c>
      <c r="W1439" s="65">
        <v>0</v>
      </c>
    </row>
    <row r="1440" spans="1:23" ht="15" customHeight="1">
      <c r="A1440" s="167">
        <v>12</v>
      </c>
      <c r="B1440" s="170" t="s">
        <v>12</v>
      </c>
      <c r="C1440" s="64" t="s">
        <v>255</v>
      </c>
      <c r="D1440" s="65">
        <v>27</v>
      </c>
      <c r="E1440" s="65">
        <v>2</v>
      </c>
      <c r="F1440" s="65">
        <v>0</v>
      </c>
      <c r="G1440" s="65">
        <v>0</v>
      </c>
      <c r="H1440" s="65">
        <v>1</v>
      </c>
      <c r="I1440" s="65">
        <v>0</v>
      </c>
      <c r="J1440" s="65">
        <v>0</v>
      </c>
      <c r="K1440" s="65">
        <v>1</v>
      </c>
      <c r="L1440" s="65">
        <v>4</v>
      </c>
      <c r="M1440" s="65">
        <v>3</v>
      </c>
      <c r="N1440" s="65">
        <v>1</v>
      </c>
      <c r="O1440" s="65">
        <v>1</v>
      </c>
      <c r="P1440" s="65">
        <v>7</v>
      </c>
      <c r="Q1440" s="65">
        <v>4</v>
      </c>
      <c r="R1440" s="65">
        <v>2</v>
      </c>
      <c r="S1440" s="65">
        <v>0</v>
      </c>
      <c r="T1440" s="65">
        <v>1</v>
      </c>
      <c r="U1440" s="65">
        <v>0</v>
      </c>
      <c r="V1440" s="65">
        <v>0</v>
      </c>
      <c r="W1440" s="65">
        <v>0</v>
      </c>
    </row>
    <row r="1441" spans="1:23" ht="15" customHeight="1">
      <c r="A1441" s="168"/>
      <c r="B1441" s="171"/>
      <c r="C1441" s="64" t="s">
        <v>256</v>
      </c>
      <c r="D1441" s="65">
        <v>7</v>
      </c>
      <c r="E1441" s="65">
        <v>0</v>
      </c>
      <c r="F1441" s="65">
        <v>0</v>
      </c>
      <c r="G1441" s="65">
        <v>0</v>
      </c>
      <c r="H1441" s="65">
        <v>0</v>
      </c>
      <c r="I1441" s="65">
        <v>0</v>
      </c>
      <c r="J1441" s="65">
        <v>0</v>
      </c>
      <c r="K1441" s="65">
        <v>0</v>
      </c>
      <c r="L1441" s="65">
        <v>0</v>
      </c>
      <c r="M1441" s="65">
        <v>1</v>
      </c>
      <c r="N1441" s="65">
        <v>1</v>
      </c>
      <c r="O1441" s="65">
        <v>0</v>
      </c>
      <c r="P1441" s="65">
        <v>1</v>
      </c>
      <c r="Q1441" s="65">
        <v>4</v>
      </c>
      <c r="R1441" s="65">
        <v>0</v>
      </c>
      <c r="S1441" s="65">
        <v>0</v>
      </c>
      <c r="T1441" s="65">
        <v>0</v>
      </c>
      <c r="U1441" s="65">
        <v>0</v>
      </c>
      <c r="V1441" s="65">
        <v>0</v>
      </c>
      <c r="W1441" s="65">
        <v>0</v>
      </c>
    </row>
    <row r="1442" spans="1:23" ht="15" customHeight="1">
      <c r="A1442" s="169"/>
      <c r="B1442" s="172"/>
      <c r="C1442" s="64" t="s">
        <v>38</v>
      </c>
      <c r="D1442" s="65">
        <v>34</v>
      </c>
      <c r="E1442" s="65">
        <v>2</v>
      </c>
      <c r="F1442" s="65">
        <v>0</v>
      </c>
      <c r="G1442" s="65">
        <v>0</v>
      </c>
      <c r="H1442" s="65">
        <v>1</v>
      </c>
      <c r="I1442" s="65">
        <v>0</v>
      </c>
      <c r="J1442" s="65">
        <v>0</v>
      </c>
      <c r="K1442" s="65">
        <v>1</v>
      </c>
      <c r="L1442" s="65">
        <v>4</v>
      </c>
      <c r="M1442" s="65">
        <v>4</v>
      </c>
      <c r="N1442" s="65">
        <v>2</v>
      </c>
      <c r="O1442" s="65">
        <v>1</v>
      </c>
      <c r="P1442" s="65">
        <v>8</v>
      </c>
      <c r="Q1442" s="65">
        <v>8</v>
      </c>
      <c r="R1442" s="65">
        <v>2</v>
      </c>
      <c r="S1442" s="65">
        <v>0</v>
      </c>
      <c r="T1442" s="65">
        <v>1</v>
      </c>
      <c r="U1442" s="65">
        <v>0</v>
      </c>
      <c r="V1442" s="65">
        <v>0</v>
      </c>
      <c r="W1442" s="65">
        <v>0</v>
      </c>
    </row>
    <row r="1443" spans="1:23" ht="15" customHeight="1">
      <c r="A1443" s="167">
        <v>13</v>
      </c>
      <c r="B1443" s="170" t="s">
        <v>11</v>
      </c>
      <c r="C1443" s="64" t="s">
        <v>255</v>
      </c>
      <c r="D1443" s="65">
        <v>47</v>
      </c>
      <c r="E1443" s="65">
        <v>0</v>
      </c>
      <c r="F1443" s="65">
        <v>3</v>
      </c>
      <c r="G1443" s="65">
        <v>2</v>
      </c>
      <c r="H1443" s="65">
        <v>1</v>
      </c>
      <c r="I1443" s="65">
        <v>1</v>
      </c>
      <c r="J1443" s="65">
        <v>1</v>
      </c>
      <c r="K1443" s="65">
        <v>1</v>
      </c>
      <c r="L1443" s="65">
        <v>4</v>
      </c>
      <c r="M1443" s="65">
        <v>10</v>
      </c>
      <c r="N1443" s="65">
        <v>2</v>
      </c>
      <c r="O1443" s="65">
        <v>8</v>
      </c>
      <c r="P1443" s="65">
        <v>6</v>
      </c>
      <c r="Q1443" s="65">
        <v>5</v>
      </c>
      <c r="R1443" s="65">
        <v>3</v>
      </c>
      <c r="S1443" s="65">
        <v>0</v>
      </c>
      <c r="T1443" s="65">
        <v>0</v>
      </c>
      <c r="U1443" s="65">
        <v>0</v>
      </c>
      <c r="V1443" s="65">
        <v>0</v>
      </c>
      <c r="W1443" s="65">
        <v>0</v>
      </c>
    </row>
    <row r="1444" spans="1:23" ht="15" customHeight="1">
      <c r="A1444" s="168"/>
      <c r="B1444" s="171"/>
      <c r="C1444" s="64" t="s">
        <v>256</v>
      </c>
      <c r="D1444" s="65">
        <v>14</v>
      </c>
      <c r="E1444" s="65">
        <v>2</v>
      </c>
      <c r="F1444" s="65">
        <v>0</v>
      </c>
      <c r="G1444" s="65">
        <v>0</v>
      </c>
      <c r="H1444" s="65">
        <v>1</v>
      </c>
      <c r="I1444" s="65">
        <v>1</v>
      </c>
      <c r="J1444" s="65">
        <v>1</v>
      </c>
      <c r="K1444" s="65">
        <v>0</v>
      </c>
      <c r="L1444" s="65">
        <v>1</v>
      </c>
      <c r="M1444" s="65">
        <v>1</v>
      </c>
      <c r="N1444" s="65">
        <v>0</v>
      </c>
      <c r="O1444" s="65">
        <v>3</v>
      </c>
      <c r="P1444" s="65">
        <v>1</v>
      </c>
      <c r="Q1444" s="65">
        <v>0</v>
      </c>
      <c r="R1444" s="65">
        <v>0</v>
      </c>
      <c r="S1444" s="65">
        <v>2</v>
      </c>
      <c r="T1444" s="65">
        <v>0</v>
      </c>
      <c r="U1444" s="65">
        <v>0</v>
      </c>
      <c r="V1444" s="65">
        <v>0</v>
      </c>
      <c r="W1444" s="65">
        <v>1</v>
      </c>
    </row>
    <row r="1445" spans="1:23" ht="15" customHeight="1">
      <c r="A1445" s="169"/>
      <c r="B1445" s="172"/>
      <c r="C1445" s="64" t="s">
        <v>38</v>
      </c>
      <c r="D1445" s="65">
        <v>61</v>
      </c>
      <c r="E1445" s="65">
        <v>2</v>
      </c>
      <c r="F1445" s="65">
        <v>3</v>
      </c>
      <c r="G1445" s="65">
        <v>2</v>
      </c>
      <c r="H1445" s="65">
        <v>2</v>
      </c>
      <c r="I1445" s="65">
        <v>2</v>
      </c>
      <c r="J1445" s="65">
        <v>2</v>
      </c>
      <c r="K1445" s="65">
        <v>1</v>
      </c>
      <c r="L1445" s="65">
        <v>5</v>
      </c>
      <c r="M1445" s="65">
        <v>11</v>
      </c>
      <c r="N1445" s="65">
        <v>2</v>
      </c>
      <c r="O1445" s="65">
        <v>11</v>
      </c>
      <c r="P1445" s="65">
        <v>7</v>
      </c>
      <c r="Q1445" s="65">
        <v>5</v>
      </c>
      <c r="R1445" s="65">
        <v>3</v>
      </c>
      <c r="S1445" s="65">
        <v>2</v>
      </c>
      <c r="T1445" s="65">
        <v>0</v>
      </c>
      <c r="U1445" s="65">
        <v>0</v>
      </c>
      <c r="V1445" s="65">
        <v>0</v>
      </c>
      <c r="W1445" s="65">
        <v>1</v>
      </c>
    </row>
    <row r="1446" spans="1:23" ht="15" customHeight="1">
      <c r="A1446" s="167">
        <v>14</v>
      </c>
      <c r="B1446" s="170" t="s">
        <v>10</v>
      </c>
      <c r="C1446" s="64" t="s">
        <v>255</v>
      </c>
      <c r="D1446" s="65">
        <v>35</v>
      </c>
      <c r="E1446" s="65">
        <v>1</v>
      </c>
      <c r="F1446" s="65">
        <v>0</v>
      </c>
      <c r="G1446" s="65">
        <v>3</v>
      </c>
      <c r="H1446" s="65">
        <v>2</v>
      </c>
      <c r="I1446" s="65">
        <v>0</v>
      </c>
      <c r="J1446" s="65">
        <v>3</v>
      </c>
      <c r="K1446" s="65">
        <v>2</v>
      </c>
      <c r="L1446" s="65">
        <v>2</v>
      </c>
      <c r="M1446" s="65">
        <v>4</v>
      </c>
      <c r="N1446" s="65">
        <v>3</v>
      </c>
      <c r="O1446" s="65">
        <v>3</v>
      </c>
      <c r="P1446" s="65">
        <v>6</v>
      </c>
      <c r="Q1446" s="65">
        <v>2</v>
      </c>
      <c r="R1446" s="65">
        <v>3</v>
      </c>
      <c r="S1446" s="65">
        <v>1</v>
      </c>
      <c r="T1446" s="65">
        <v>0</v>
      </c>
      <c r="U1446" s="65">
        <v>0</v>
      </c>
      <c r="V1446" s="65">
        <v>0</v>
      </c>
      <c r="W1446" s="65">
        <v>0</v>
      </c>
    </row>
    <row r="1447" spans="1:23" ht="15" customHeight="1">
      <c r="A1447" s="168"/>
      <c r="B1447" s="171"/>
      <c r="C1447" s="64" t="s">
        <v>256</v>
      </c>
      <c r="D1447" s="65">
        <v>7</v>
      </c>
      <c r="E1447" s="65">
        <v>2</v>
      </c>
      <c r="F1447" s="65">
        <v>0</v>
      </c>
      <c r="G1447" s="65">
        <v>0</v>
      </c>
      <c r="H1447" s="65">
        <v>1</v>
      </c>
      <c r="I1447" s="65">
        <v>0</v>
      </c>
      <c r="J1447" s="65">
        <v>0</v>
      </c>
      <c r="K1447" s="65">
        <v>2</v>
      </c>
      <c r="L1447" s="65">
        <v>0</v>
      </c>
      <c r="M1447" s="65">
        <v>1</v>
      </c>
      <c r="N1447" s="65">
        <v>0</v>
      </c>
      <c r="O1447" s="65">
        <v>0</v>
      </c>
      <c r="P1447" s="65">
        <v>0</v>
      </c>
      <c r="Q1447" s="65">
        <v>0</v>
      </c>
      <c r="R1447" s="65">
        <v>0</v>
      </c>
      <c r="S1447" s="65">
        <v>0</v>
      </c>
      <c r="T1447" s="65">
        <v>0</v>
      </c>
      <c r="U1447" s="65">
        <v>0</v>
      </c>
      <c r="V1447" s="65">
        <v>1</v>
      </c>
      <c r="W1447" s="65">
        <v>0</v>
      </c>
    </row>
    <row r="1448" spans="1:23" ht="15" customHeight="1">
      <c r="A1448" s="169"/>
      <c r="B1448" s="172"/>
      <c r="C1448" s="64" t="s">
        <v>38</v>
      </c>
      <c r="D1448" s="65">
        <v>42</v>
      </c>
      <c r="E1448" s="65">
        <v>3</v>
      </c>
      <c r="F1448" s="65">
        <v>0</v>
      </c>
      <c r="G1448" s="65">
        <v>3</v>
      </c>
      <c r="H1448" s="65">
        <v>3</v>
      </c>
      <c r="I1448" s="65">
        <v>0</v>
      </c>
      <c r="J1448" s="65">
        <v>3</v>
      </c>
      <c r="K1448" s="65">
        <v>4</v>
      </c>
      <c r="L1448" s="65">
        <v>2</v>
      </c>
      <c r="M1448" s="65">
        <v>5</v>
      </c>
      <c r="N1448" s="65">
        <v>3</v>
      </c>
      <c r="O1448" s="65">
        <v>3</v>
      </c>
      <c r="P1448" s="65">
        <v>6</v>
      </c>
      <c r="Q1448" s="65">
        <v>2</v>
      </c>
      <c r="R1448" s="65">
        <v>3</v>
      </c>
      <c r="S1448" s="65">
        <v>1</v>
      </c>
      <c r="T1448" s="65">
        <v>0</v>
      </c>
      <c r="U1448" s="65">
        <v>0</v>
      </c>
      <c r="V1448" s="65">
        <v>1</v>
      </c>
      <c r="W1448" s="65">
        <v>0</v>
      </c>
    </row>
    <row r="1449" spans="1:23" ht="15" customHeight="1">
      <c r="A1449" s="167">
        <v>15</v>
      </c>
      <c r="B1449" s="170" t="s">
        <v>9</v>
      </c>
      <c r="C1449" s="64" t="s">
        <v>255</v>
      </c>
      <c r="D1449" s="65">
        <v>37</v>
      </c>
      <c r="E1449" s="65">
        <v>0</v>
      </c>
      <c r="F1449" s="65">
        <v>3</v>
      </c>
      <c r="G1449" s="65">
        <v>2</v>
      </c>
      <c r="H1449" s="65">
        <v>1</v>
      </c>
      <c r="I1449" s="65">
        <v>1</v>
      </c>
      <c r="J1449" s="65">
        <v>3</v>
      </c>
      <c r="K1449" s="65">
        <v>1</v>
      </c>
      <c r="L1449" s="65">
        <v>4</v>
      </c>
      <c r="M1449" s="65">
        <v>5</v>
      </c>
      <c r="N1449" s="65">
        <v>3</v>
      </c>
      <c r="O1449" s="65">
        <v>5</v>
      </c>
      <c r="P1449" s="65">
        <v>5</v>
      </c>
      <c r="Q1449" s="65">
        <v>1</v>
      </c>
      <c r="R1449" s="65">
        <v>2</v>
      </c>
      <c r="S1449" s="65">
        <v>1</v>
      </c>
      <c r="T1449" s="65">
        <v>0</v>
      </c>
      <c r="U1449" s="65">
        <v>0</v>
      </c>
      <c r="V1449" s="65">
        <v>0</v>
      </c>
      <c r="W1449" s="65">
        <v>0</v>
      </c>
    </row>
    <row r="1450" spans="1:23" ht="15" customHeight="1">
      <c r="A1450" s="168"/>
      <c r="B1450" s="171"/>
      <c r="C1450" s="64" t="s">
        <v>256</v>
      </c>
      <c r="D1450" s="65">
        <v>7</v>
      </c>
      <c r="E1450" s="65">
        <v>0</v>
      </c>
      <c r="F1450" s="65">
        <v>0</v>
      </c>
      <c r="G1450" s="65">
        <v>0</v>
      </c>
      <c r="H1450" s="65">
        <v>2</v>
      </c>
      <c r="I1450" s="65">
        <v>2</v>
      </c>
      <c r="J1450" s="65">
        <v>0</v>
      </c>
      <c r="K1450" s="65">
        <v>1</v>
      </c>
      <c r="L1450" s="65">
        <v>0</v>
      </c>
      <c r="M1450" s="65">
        <v>0</v>
      </c>
      <c r="N1450" s="65">
        <v>2</v>
      </c>
      <c r="O1450" s="65">
        <v>0</v>
      </c>
      <c r="P1450" s="65">
        <v>0</v>
      </c>
      <c r="Q1450" s="65">
        <v>0</v>
      </c>
      <c r="R1450" s="65">
        <v>0</v>
      </c>
      <c r="S1450" s="65">
        <v>0</v>
      </c>
      <c r="T1450" s="65">
        <v>0</v>
      </c>
      <c r="U1450" s="65">
        <v>0</v>
      </c>
      <c r="V1450" s="65">
        <v>0</v>
      </c>
      <c r="W1450" s="65">
        <v>0</v>
      </c>
    </row>
    <row r="1451" spans="1:23" ht="15" customHeight="1">
      <c r="A1451" s="169"/>
      <c r="B1451" s="172"/>
      <c r="C1451" s="64" t="s">
        <v>38</v>
      </c>
      <c r="D1451" s="65">
        <v>44</v>
      </c>
      <c r="E1451" s="65">
        <v>0</v>
      </c>
      <c r="F1451" s="65">
        <v>3</v>
      </c>
      <c r="G1451" s="65">
        <v>2</v>
      </c>
      <c r="H1451" s="65">
        <v>3</v>
      </c>
      <c r="I1451" s="65">
        <v>3</v>
      </c>
      <c r="J1451" s="65">
        <v>3</v>
      </c>
      <c r="K1451" s="65">
        <v>2</v>
      </c>
      <c r="L1451" s="65">
        <v>4</v>
      </c>
      <c r="M1451" s="65">
        <v>5</v>
      </c>
      <c r="N1451" s="65">
        <v>5</v>
      </c>
      <c r="O1451" s="65">
        <v>5</v>
      </c>
      <c r="P1451" s="65">
        <v>5</v>
      </c>
      <c r="Q1451" s="65">
        <v>1</v>
      </c>
      <c r="R1451" s="65">
        <v>2</v>
      </c>
      <c r="S1451" s="65">
        <v>1</v>
      </c>
      <c r="T1451" s="65">
        <v>0</v>
      </c>
      <c r="U1451" s="65">
        <v>0</v>
      </c>
      <c r="V1451" s="65">
        <v>0</v>
      </c>
      <c r="W1451" s="65">
        <v>0</v>
      </c>
    </row>
    <row r="1452" spans="1:23" ht="15" customHeight="1">
      <c r="A1452" s="167">
        <v>16</v>
      </c>
      <c r="B1452" s="170" t="s">
        <v>8</v>
      </c>
      <c r="C1452" s="64" t="s">
        <v>255</v>
      </c>
      <c r="D1452" s="65">
        <v>71</v>
      </c>
      <c r="E1452" s="65">
        <v>2</v>
      </c>
      <c r="F1452" s="65">
        <v>1</v>
      </c>
      <c r="G1452" s="65">
        <v>0</v>
      </c>
      <c r="H1452" s="65">
        <v>1</v>
      </c>
      <c r="I1452" s="65">
        <v>4</v>
      </c>
      <c r="J1452" s="65">
        <v>1</v>
      </c>
      <c r="K1452" s="65">
        <v>4</v>
      </c>
      <c r="L1452" s="65">
        <v>7</v>
      </c>
      <c r="M1452" s="65">
        <v>5</v>
      </c>
      <c r="N1452" s="65">
        <v>8</v>
      </c>
      <c r="O1452" s="65">
        <v>13</v>
      </c>
      <c r="P1452" s="65">
        <v>7</v>
      </c>
      <c r="Q1452" s="65">
        <v>6</v>
      </c>
      <c r="R1452" s="65">
        <v>6</v>
      </c>
      <c r="S1452" s="65">
        <v>4</v>
      </c>
      <c r="T1452" s="65">
        <v>0</v>
      </c>
      <c r="U1452" s="65">
        <v>1</v>
      </c>
      <c r="V1452" s="65">
        <v>1</v>
      </c>
      <c r="W1452" s="65">
        <v>0</v>
      </c>
    </row>
    <row r="1453" spans="1:23" ht="15" customHeight="1">
      <c r="A1453" s="168"/>
      <c r="B1453" s="171"/>
      <c r="C1453" s="64" t="s">
        <v>256</v>
      </c>
      <c r="D1453" s="65">
        <v>26</v>
      </c>
      <c r="E1453" s="65">
        <v>2</v>
      </c>
      <c r="F1453" s="65">
        <v>2</v>
      </c>
      <c r="G1453" s="65">
        <v>1</v>
      </c>
      <c r="H1453" s="65">
        <v>0</v>
      </c>
      <c r="I1453" s="65">
        <v>1</v>
      </c>
      <c r="J1453" s="65">
        <v>3</v>
      </c>
      <c r="K1453" s="65">
        <v>0</v>
      </c>
      <c r="L1453" s="65">
        <v>4</v>
      </c>
      <c r="M1453" s="65">
        <v>2</v>
      </c>
      <c r="N1453" s="65">
        <v>3</v>
      </c>
      <c r="O1453" s="65">
        <v>0</v>
      </c>
      <c r="P1453" s="65">
        <v>2</v>
      </c>
      <c r="Q1453" s="65">
        <v>3</v>
      </c>
      <c r="R1453" s="65">
        <v>1</v>
      </c>
      <c r="S1453" s="65">
        <v>1</v>
      </c>
      <c r="T1453" s="65">
        <v>0</v>
      </c>
      <c r="U1453" s="65">
        <v>0</v>
      </c>
      <c r="V1453" s="65">
        <v>1</v>
      </c>
      <c r="W1453" s="65">
        <v>0</v>
      </c>
    </row>
    <row r="1454" spans="1:23" ht="15" customHeight="1">
      <c r="A1454" s="169"/>
      <c r="B1454" s="172"/>
      <c r="C1454" s="64" t="s">
        <v>38</v>
      </c>
      <c r="D1454" s="65">
        <v>97</v>
      </c>
      <c r="E1454" s="65">
        <v>4</v>
      </c>
      <c r="F1454" s="65">
        <v>3</v>
      </c>
      <c r="G1454" s="65">
        <v>1</v>
      </c>
      <c r="H1454" s="65">
        <v>1</v>
      </c>
      <c r="I1454" s="65">
        <v>5</v>
      </c>
      <c r="J1454" s="65">
        <v>4</v>
      </c>
      <c r="K1454" s="65">
        <v>4</v>
      </c>
      <c r="L1454" s="65">
        <v>11</v>
      </c>
      <c r="M1454" s="65">
        <v>7</v>
      </c>
      <c r="N1454" s="65">
        <v>11</v>
      </c>
      <c r="O1454" s="65">
        <v>13</v>
      </c>
      <c r="P1454" s="65">
        <v>9</v>
      </c>
      <c r="Q1454" s="65">
        <v>9</v>
      </c>
      <c r="R1454" s="65">
        <v>7</v>
      </c>
      <c r="S1454" s="65">
        <v>5</v>
      </c>
      <c r="T1454" s="65">
        <v>0</v>
      </c>
      <c r="U1454" s="65">
        <v>1</v>
      </c>
      <c r="V1454" s="65">
        <v>2</v>
      </c>
      <c r="W1454" s="65">
        <v>0</v>
      </c>
    </row>
    <row r="1455" spans="1:23" ht="15" customHeight="1">
      <c r="A1455" s="167">
        <v>17</v>
      </c>
      <c r="B1455" s="170" t="s">
        <v>7</v>
      </c>
      <c r="C1455" s="64" t="s">
        <v>255</v>
      </c>
      <c r="D1455" s="65">
        <v>88</v>
      </c>
      <c r="E1455" s="65">
        <v>3</v>
      </c>
      <c r="F1455" s="65">
        <v>0</v>
      </c>
      <c r="G1455" s="65">
        <v>2</v>
      </c>
      <c r="H1455" s="65">
        <v>2</v>
      </c>
      <c r="I1455" s="65">
        <v>3</v>
      </c>
      <c r="J1455" s="65">
        <v>1</v>
      </c>
      <c r="K1455" s="65">
        <v>6</v>
      </c>
      <c r="L1455" s="65">
        <v>9</v>
      </c>
      <c r="M1455" s="65">
        <v>10</v>
      </c>
      <c r="N1455" s="65">
        <v>8</v>
      </c>
      <c r="O1455" s="65">
        <v>10</v>
      </c>
      <c r="P1455" s="65">
        <v>13</v>
      </c>
      <c r="Q1455" s="65">
        <v>10</v>
      </c>
      <c r="R1455" s="65">
        <v>4</v>
      </c>
      <c r="S1455" s="65">
        <v>5</v>
      </c>
      <c r="T1455" s="65">
        <v>0</v>
      </c>
      <c r="U1455" s="65">
        <v>1</v>
      </c>
      <c r="V1455" s="65">
        <v>1</v>
      </c>
      <c r="W1455" s="65">
        <v>0</v>
      </c>
    </row>
    <row r="1456" spans="1:23" ht="15" customHeight="1">
      <c r="A1456" s="168"/>
      <c r="B1456" s="171"/>
      <c r="C1456" s="64" t="s">
        <v>256</v>
      </c>
      <c r="D1456" s="65">
        <v>24</v>
      </c>
      <c r="E1456" s="65">
        <v>1</v>
      </c>
      <c r="F1456" s="65">
        <v>3</v>
      </c>
      <c r="G1456" s="65">
        <v>2</v>
      </c>
      <c r="H1456" s="65">
        <v>0</v>
      </c>
      <c r="I1456" s="65">
        <v>2</v>
      </c>
      <c r="J1456" s="65">
        <v>2</v>
      </c>
      <c r="K1456" s="65">
        <v>1</v>
      </c>
      <c r="L1456" s="65">
        <v>0</v>
      </c>
      <c r="M1456" s="65">
        <v>0</v>
      </c>
      <c r="N1456" s="65">
        <v>3</v>
      </c>
      <c r="O1456" s="65">
        <v>2</v>
      </c>
      <c r="P1456" s="65">
        <v>2</v>
      </c>
      <c r="Q1456" s="65">
        <v>1</v>
      </c>
      <c r="R1456" s="65">
        <v>1</v>
      </c>
      <c r="S1456" s="65">
        <v>2</v>
      </c>
      <c r="T1456" s="65">
        <v>1</v>
      </c>
      <c r="U1456" s="65">
        <v>0</v>
      </c>
      <c r="V1456" s="65">
        <v>0</v>
      </c>
      <c r="W1456" s="65">
        <v>1</v>
      </c>
    </row>
    <row r="1457" spans="1:23" ht="15" customHeight="1">
      <c r="A1457" s="169"/>
      <c r="B1457" s="172"/>
      <c r="C1457" s="64" t="s">
        <v>38</v>
      </c>
      <c r="D1457" s="65">
        <v>112</v>
      </c>
      <c r="E1457" s="65">
        <v>4</v>
      </c>
      <c r="F1457" s="65">
        <v>3</v>
      </c>
      <c r="G1457" s="65">
        <v>4</v>
      </c>
      <c r="H1457" s="65">
        <v>2</v>
      </c>
      <c r="I1457" s="65">
        <v>5</v>
      </c>
      <c r="J1457" s="65">
        <v>3</v>
      </c>
      <c r="K1457" s="65">
        <v>7</v>
      </c>
      <c r="L1457" s="65">
        <v>9</v>
      </c>
      <c r="M1457" s="65">
        <v>10</v>
      </c>
      <c r="N1457" s="65">
        <v>11</v>
      </c>
      <c r="O1457" s="65">
        <v>12</v>
      </c>
      <c r="P1457" s="65">
        <v>15</v>
      </c>
      <c r="Q1457" s="65">
        <v>11</v>
      </c>
      <c r="R1457" s="65">
        <v>5</v>
      </c>
      <c r="S1457" s="65">
        <v>7</v>
      </c>
      <c r="T1457" s="65">
        <v>1</v>
      </c>
      <c r="U1457" s="65">
        <v>1</v>
      </c>
      <c r="V1457" s="65">
        <v>1</v>
      </c>
      <c r="W1457" s="65">
        <v>1</v>
      </c>
    </row>
    <row r="1458" spans="1:23" ht="15" customHeight="1">
      <c r="A1458" s="167">
        <v>18</v>
      </c>
      <c r="B1458" s="170" t="s">
        <v>6</v>
      </c>
      <c r="C1458" s="64" t="s">
        <v>255</v>
      </c>
      <c r="D1458" s="65">
        <v>61</v>
      </c>
      <c r="E1458" s="65">
        <v>1</v>
      </c>
      <c r="F1458" s="65">
        <v>2</v>
      </c>
      <c r="G1458" s="65">
        <v>1</v>
      </c>
      <c r="H1458" s="65">
        <v>3</v>
      </c>
      <c r="I1458" s="65">
        <v>3</v>
      </c>
      <c r="J1458" s="65">
        <v>5</v>
      </c>
      <c r="K1458" s="65">
        <v>2</v>
      </c>
      <c r="L1458" s="65">
        <v>6</v>
      </c>
      <c r="M1458" s="65">
        <v>9</v>
      </c>
      <c r="N1458" s="65">
        <v>6</v>
      </c>
      <c r="O1458" s="65">
        <v>5</v>
      </c>
      <c r="P1458" s="65">
        <v>6</v>
      </c>
      <c r="Q1458" s="65">
        <v>5</v>
      </c>
      <c r="R1458" s="65">
        <v>3</v>
      </c>
      <c r="S1458" s="65">
        <v>3</v>
      </c>
      <c r="T1458" s="65">
        <v>0</v>
      </c>
      <c r="U1458" s="65">
        <v>1</v>
      </c>
      <c r="V1458" s="65">
        <v>0</v>
      </c>
      <c r="W1458" s="65">
        <v>0</v>
      </c>
    </row>
    <row r="1459" spans="1:23" ht="15" customHeight="1">
      <c r="A1459" s="168"/>
      <c r="B1459" s="171"/>
      <c r="C1459" s="64" t="s">
        <v>256</v>
      </c>
      <c r="D1459" s="65">
        <v>11</v>
      </c>
      <c r="E1459" s="65">
        <v>0</v>
      </c>
      <c r="F1459" s="65">
        <v>0</v>
      </c>
      <c r="G1459" s="65">
        <v>0</v>
      </c>
      <c r="H1459" s="65">
        <v>1</v>
      </c>
      <c r="I1459" s="65">
        <v>1</v>
      </c>
      <c r="J1459" s="65">
        <v>1</v>
      </c>
      <c r="K1459" s="65">
        <v>0</v>
      </c>
      <c r="L1459" s="65">
        <v>2</v>
      </c>
      <c r="M1459" s="65">
        <v>0</v>
      </c>
      <c r="N1459" s="65">
        <v>1</v>
      </c>
      <c r="O1459" s="65">
        <v>0</v>
      </c>
      <c r="P1459" s="65">
        <v>3</v>
      </c>
      <c r="Q1459" s="65">
        <v>1</v>
      </c>
      <c r="R1459" s="65">
        <v>0</v>
      </c>
      <c r="S1459" s="65">
        <v>1</v>
      </c>
      <c r="T1459" s="65">
        <v>0</v>
      </c>
      <c r="U1459" s="65">
        <v>0</v>
      </c>
      <c r="V1459" s="65">
        <v>0</v>
      </c>
      <c r="W1459" s="65">
        <v>0</v>
      </c>
    </row>
    <row r="1460" spans="1:23" ht="15" customHeight="1">
      <c r="A1460" s="169"/>
      <c r="B1460" s="172"/>
      <c r="C1460" s="64" t="s">
        <v>38</v>
      </c>
      <c r="D1460" s="65">
        <v>72</v>
      </c>
      <c r="E1460" s="65">
        <v>1</v>
      </c>
      <c r="F1460" s="65">
        <v>2</v>
      </c>
      <c r="G1460" s="65">
        <v>1</v>
      </c>
      <c r="H1460" s="65">
        <v>4</v>
      </c>
      <c r="I1460" s="65">
        <v>4</v>
      </c>
      <c r="J1460" s="65">
        <v>6</v>
      </c>
      <c r="K1460" s="65">
        <v>2</v>
      </c>
      <c r="L1460" s="65">
        <v>8</v>
      </c>
      <c r="M1460" s="65">
        <v>9</v>
      </c>
      <c r="N1460" s="65">
        <v>7</v>
      </c>
      <c r="O1460" s="65">
        <v>5</v>
      </c>
      <c r="P1460" s="65">
        <v>9</v>
      </c>
      <c r="Q1460" s="65">
        <v>6</v>
      </c>
      <c r="R1460" s="65">
        <v>3</v>
      </c>
      <c r="S1460" s="65">
        <v>4</v>
      </c>
      <c r="T1460" s="65">
        <v>0</v>
      </c>
      <c r="U1460" s="65">
        <v>1</v>
      </c>
      <c r="V1460" s="65">
        <v>0</v>
      </c>
      <c r="W1460" s="65">
        <v>0</v>
      </c>
    </row>
    <row r="1461" spans="1:23" ht="15" customHeight="1">
      <c r="A1461" s="167">
        <v>19</v>
      </c>
      <c r="B1461" s="170" t="s">
        <v>5</v>
      </c>
      <c r="C1461" s="64" t="s">
        <v>255</v>
      </c>
      <c r="D1461" s="65">
        <v>35</v>
      </c>
      <c r="E1461" s="65">
        <v>0</v>
      </c>
      <c r="F1461" s="65">
        <v>1</v>
      </c>
      <c r="G1461" s="65">
        <v>0</v>
      </c>
      <c r="H1461" s="65">
        <v>1</v>
      </c>
      <c r="I1461" s="65">
        <v>4</v>
      </c>
      <c r="J1461" s="65">
        <v>4</v>
      </c>
      <c r="K1461" s="65">
        <v>2</v>
      </c>
      <c r="L1461" s="65">
        <v>2</v>
      </c>
      <c r="M1461" s="65">
        <v>1</v>
      </c>
      <c r="N1461" s="65">
        <v>3</v>
      </c>
      <c r="O1461" s="65">
        <v>4</v>
      </c>
      <c r="P1461" s="65">
        <v>6</v>
      </c>
      <c r="Q1461" s="65">
        <v>4</v>
      </c>
      <c r="R1461" s="65">
        <v>1</v>
      </c>
      <c r="S1461" s="65">
        <v>1</v>
      </c>
      <c r="T1461" s="65">
        <v>1</v>
      </c>
      <c r="U1461" s="65">
        <v>0</v>
      </c>
      <c r="V1461" s="65">
        <v>0</v>
      </c>
      <c r="W1461" s="65">
        <v>0</v>
      </c>
    </row>
    <row r="1462" spans="1:23" ht="15" customHeight="1">
      <c r="A1462" s="168"/>
      <c r="B1462" s="171"/>
      <c r="C1462" s="64" t="s">
        <v>256</v>
      </c>
      <c r="D1462" s="65">
        <v>4</v>
      </c>
      <c r="E1462" s="65">
        <v>0</v>
      </c>
      <c r="F1462" s="65">
        <v>2</v>
      </c>
      <c r="G1462" s="65">
        <v>0</v>
      </c>
      <c r="H1462" s="65">
        <v>0</v>
      </c>
      <c r="I1462" s="65">
        <v>0</v>
      </c>
      <c r="J1462" s="65">
        <v>1</v>
      </c>
      <c r="K1462" s="65">
        <v>0</v>
      </c>
      <c r="L1462" s="65">
        <v>0</v>
      </c>
      <c r="M1462" s="65">
        <v>0</v>
      </c>
      <c r="N1462" s="65">
        <v>0</v>
      </c>
      <c r="O1462" s="65">
        <v>1</v>
      </c>
      <c r="P1462" s="65">
        <v>0</v>
      </c>
      <c r="Q1462" s="65">
        <v>0</v>
      </c>
      <c r="R1462" s="65">
        <v>0</v>
      </c>
      <c r="S1462" s="65">
        <v>0</v>
      </c>
      <c r="T1462" s="65">
        <v>0</v>
      </c>
      <c r="U1462" s="65">
        <v>0</v>
      </c>
      <c r="V1462" s="65">
        <v>0</v>
      </c>
      <c r="W1462" s="65">
        <v>0</v>
      </c>
    </row>
    <row r="1463" spans="1:23" ht="15" customHeight="1">
      <c r="A1463" s="169"/>
      <c r="B1463" s="172"/>
      <c r="C1463" s="64" t="s">
        <v>38</v>
      </c>
      <c r="D1463" s="65">
        <v>39</v>
      </c>
      <c r="E1463" s="65">
        <v>0</v>
      </c>
      <c r="F1463" s="65">
        <v>3</v>
      </c>
      <c r="G1463" s="65">
        <v>0</v>
      </c>
      <c r="H1463" s="65">
        <v>1</v>
      </c>
      <c r="I1463" s="65">
        <v>4</v>
      </c>
      <c r="J1463" s="65">
        <v>5</v>
      </c>
      <c r="K1463" s="65">
        <v>2</v>
      </c>
      <c r="L1463" s="65">
        <v>2</v>
      </c>
      <c r="M1463" s="65">
        <v>1</v>
      </c>
      <c r="N1463" s="65">
        <v>3</v>
      </c>
      <c r="O1463" s="65">
        <v>5</v>
      </c>
      <c r="P1463" s="65">
        <v>6</v>
      </c>
      <c r="Q1463" s="65">
        <v>4</v>
      </c>
      <c r="R1463" s="65">
        <v>1</v>
      </c>
      <c r="S1463" s="65">
        <v>1</v>
      </c>
      <c r="T1463" s="65">
        <v>1</v>
      </c>
      <c r="U1463" s="65">
        <v>0</v>
      </c>
      <c r="V1463" s="65">
        <v>0</v>
      </c>
      <c r="W1463" s="65">
        <v>0</v>
      </c>
    </row>
    <row r="1464" spans="1:23" ht="15" customHeight="1">
      <c r="A1464" s="167">
        <v>20</v>
      </c>
      <c r="B1464" s="170" t="s">
        <v>4</v>
      </c>
      <c r="C1464" s="64" t="s">
        <v>255</v>
      </c>
      <c r="D1464" s="65">
        <v>138</v>
      </c>
      <c r="E1464" s="65">
        <v>3</v>
      </c>
      <c r="F1464" s="65">
        <v>2</v>
      </c>
      <c r="G1464" s="65">
        <v>2</v>
      </c>
      <c r="H1464" s="65">
        <v>8</v>
      </c>
      <c r="I1464" s="65">
        <v>9</v>
      </c>
      <c r="J1464" s="65">
        <v>5</v>
      </c>
      <c r="K1464" s="65">
        <v>14</v>
      </c>
      <c r="L1464" s="65">
        <v>15</v>
      </c>
      <c r="M1464" s="65">
        <v>18</v>
      </c>
      <c r="N1464" s="65">
        <v>14</v>
      </c>
      <c r="O1464" s="65">
        <v>21</v>
      </c>
      <c r="P1464" s="65">
        <v>9</v>
      </c>
      <c r="Q1464" s="65">
        <v>8</v>
      </c>
      <c r="R1464" s="65">
        <v>6</v>
      </c>
      <c r="S1464" s="65">
        <v>4</v>
      </c>
      <c r="T1464" s="65">
        <v>0</v>
      </c>
      <c r="U1464" s="65">
        <v>0</v>
      </c>
      <c r="V1464" s="65">
        <v>0</v>
      </c>
      <c r="W1464" s="65">
        <v>0</v>
      </c>
    </row>
    <row r="1465" spans="1:23" ht="15" customHeight="1">
      <c r="A1465" s="168"/>
      <c r="B1465" s="171"/>
      <c r="C1465" s="64" t="s">
        <v>256</v>
      </c>
      <c r="D1465" s="65">
        <v>18</v>
      </c>
      <c r="E1465" s="65">
        <v>1</v>
      </c>
      <c r="F1465" s="65">
        <v>1</v>
      </c>
      <c r="G1465" s="65">
        <v>0</v>
      </c>
      <c r="H1465" s="65">
        <v>0</v>
      </c>
      <c r="I1465" s="65">
        <v>1</v>
      </c>
      <c r="J1465" s="65">
        <v>1</v>
      </c>
      <c r="K1465" s="65">
        <v>2</v>
      </c>
      <c r="L1465" s="65">
        <v>2</v>
      </c>
      <c r="M1465" s="65">
        <v>3</v>
      </c>
      <c r="N1465" s="65">
        <v>2</v>
      </c>
      <c r="O1465" s="65">
        <v>1</v>
      </c>
      <c r="P1465" s="65">
        <v>0</v>
      </c>
      <c r="Q1465" s="65">
        <v>2</v>
      </c>
      <c r="R1465" s="65">
        <v>1</v>
      </c>
      <c r="S1465" s="65">
        <v>0</v>
      </c>
      <c r="T1465" s="65">
        <v>0</v>
      </c>
      <c r="U1465" s="65">
        <v>1</v>
      </c>
      <c r="V1465" s="65">
        <v>0</v>
      </c>
      <c r="W1465" s="65">
        <v>0</v>
      </c>
    </row>
    <row r="1466" spans="1:23" ht="15" customHeight="1">
      <c r="A1466" s="169"/>
      <c r="B1466" s="172"/>
      <c r="C1466" s="64" t="s">
        <v>38</v>
      </c>
      <c r="D1466" s="65">
        <v>156</v>
      </c>
      <c r="E1466" s="65">
        <v>4</v>
      </c>
      <c r="F1466" s="65">
        <v>3</v>
      </c>
      <c r="G1466" s="65">
        <v>2</v>
      </c>
      <c r="H1466" s="65">
        <v>8</v>
      </c>
      <c r="I1466" s="65">
        <v>10</v>
      </c>
      <c r="J1466" s="65">
        <v>6</v>
      </c>
      <c r="K1466" s="65">
        <v>16</v>
      </c>
      <c r="L1466" s="65">
        <v>17</v>
      </c>
      <c r="M1466" s="65">
        <v>21</v>
      </c>
      <c r="N1466" s="65">
        <v>16</v>
      </c>
      <c r="O1466" s="65">
        <v>22</v>
      </c>
      <c r="P1466" s="65">
        <v>9</v>
      </c>
      <c r="Q1466" s="65">
        <v>10</v>
      </c>
      <c r="R1466" s="65">
        <v>7</v>
      </c>
      <c r="S1466" s="65">
        <v>4</v>
      </c>
      <c r="T1466" s="65">
        <v>0</v>
      </c>
      <c r="U1466" s="65">
        <v>1</v>
      </c>
      <c r="V1466" s="65">
        <v>0</v>
      </c>
      <c r="W1466" s="65">
        <v>0</v>
      </c>
    </row>
    <row r="1467" spans="1:23" ht="15" customHeight="1">
      <c r="A1467" s="167">
        <v>21</v>
      </c>
      <c r="B1467" s="170" t="s">
        <v>3</v>
      </c>
      <c r="C1467" s="64" t="s">
        <v>255</v>
      </c>
      <c r="D1467" s="65">
        <v>75</v>
      </c>
      <c r="E1467" s="65">
        <v>0</v>
      </c>
      <c r="F1467" s="65">
        <v>2</v>
      </c>
      <c r="G1467" s="65">
        <v>3</v>
      </c>
      <c r="H1467" s="65">
        <v>2</v>
      </c>
      <c r="I1467" s="65">
        <v>4</v>
      </c>
      <c r="J1467" s="65">
        <v>5</v>
      </c>
      <c r="K1467" s="65">
        <v>7</v>
      </c>
      <c r="L1467" s="65">
        <v>6</v>
      </c>
      <c r="M1467" s="65">
        <v>8</v>
      </c>
      <c r="N1467" s="65">
        <v>11</v>
      </c>
      <c r="O1467" s="65">
        <v>4</v>
      </c>
      <c r="P1467" s="65">
        <v>5</v>
      </c>
      <c r="Q1467" s="65">
        <v>10</v>
      </c>
      <c r="R1467" s="65">
        <v>3</v>
      </c>
      <c r="S1467" s="65">
        <v>4</v>
      </c>
      <c r="T1467" s="65">
        <v>0</v>
      </c>
      <c r="U1467" s="65">
        <v>0</v>
      </c>
      <c r="V1467" s="65">
        <v>0</v>
      </c>
      <c r="W1467" s="65">
        <v>1</v>
      </c>
    </row>
    <row r="1468" spans="1:23" ht="15" customHeight="1">
      <c r="A1468" s="168"/>
      <c r="B1468" s="171"/>
      <c r="C1468" s="64" t="s">
        <v>256</v>
      </c>
      <c r="D1468" s="65">
        <v>13</v>
      </c>
      <c r="E1468" s="65">
        <v>1</v>
      </c>
      <c r="F1468" s="65">
        <v>2</v>
      </c>
      <c r="G1468" s="65">
        <v>1</v>
      </c>
      <c r="H1468" s="65">
        <v>2</v>
      </c>
      <c r="I1468" s="65">
        <v>0</v>
      </c>
      <c r="J1468" s="65">
        <v>0</v>
      </c>
      <c r="K1468" s="65">
        <v>0</v>
      </c>
      <c r="L1468" s="65">
        <v>1</v>
      </c>
      <c r="M1468" s="65">
        <v>2</v>
      </c>
      <c r="N1468" s="65">
        <v>1</v>
      </c>
      <c r="O1468" s="65">
        <v>1</v>
      </c>
      <c r="P1468" s="65">
        <v>0</v>
      </c>
      <c r="Q1468" s="65">
        <v>1</v>
      </c>
      <c r="R1468" s="65">
        <v>1</v>
      </c>
      <c r="S1468" s="65">
        <v>0</v>
      </c>
      <c r="T1468" s="65">
        <v>0</v>
      </c>
      <c r="U1468" s="65">
        <v>0</v>
      </c>
      <c r="V1468" s="65">
        <v>0</v>
      </c>
      <c r="W1468" s="65">
        <v>0</v>
      </c>
    </row>
    <row r="1469" spans="1:23" ht="15" customHeight="1">
      <c r="A1469" s="169"/>
      <c r="B1469" s="186"/>
      <c r="C1469" s="64" t="s">
        <v>38</v>
      </c>
      <c r="D1469" s="65">
        <v>88</v>
      </c>
      <c r="E1469" s="65">
        <v>1</v>
      </c>
      <c r="F1469" s="65">
        <v>4</v>
      </c>
      <c r="G1469" s="65">
        <v>4</v>
      </c>
      <c r="H1469" s="65">
        <v>4</v>
      </c>
      <c r="I1469" s="65">
        <v>4</v>
      </c>
      <c r="J1469" s="65">
        <v>5</v>
      </c>
      <c r="K1469" s="65">
        <v>7</v>
      </c>
      <c r="L1469" s="65">
        <v>7</v>
      </c>
      <c r="M1469" s="65">
        <v>10</v>
      </c>
      <c r="N1469" s="65">
        <v>12</v>
      </c>
      <c r="O1469" s="65">
        <v>5</v>
      </c>
      <c r="P1469" s="65">
        <v>5</v>
      </c>
      <c r="Q1469" s="65">
        <v>11</v>
      </c>
      <c r="R1469" s="65">
        <v>4</v>
      </c>
      <c r="S1469" s="65">
        <v>4</v>
      </c>
      <c r="T1469" s="65">
        <v>0</v>
      </c>
      <c r="U1469" s="65">
        <v>0</v>
      </c>
      <c r="V1469" s="65">
        <v>0</v>
      </c>
      <c r="W1469" s="65">
        <v>1</v>
      </c>
    </row>
    <row r="1470" spans="1:23" ht="15" customHeight="1">
      <c r="A1470" s="177">
        <v>22</v>
      </c>
      <c r="B1470" s="180" t="s">
        <v>2</v>
      </c>
      <c r="C1470" s="66" t="s">
        <v>255</v>
      </c>
      <c r="D1470" s="67">
        <v>1131</v>
      </c>
      <c r="E1470" s="67">
        <v>23</v>
      </c>
      <c r="F1470" s="67">
        <v>31</v>
      </c>
      <c r="G1470" s="67">
        <v>23</v>
      </c>
      <c r="H1470" s="67">
        <v>35</v>
      </c>
      <c r="I1470" s="67">
        <v>50</v>
      </c>
      <c r="J1470" s="67">
        <v>51</v>
      </c>
      <c r="K1470" s="67">
        <v>65</v>
      </c>
      <c r="L1470" s="67">
        <v>104</v>
      </c>
      <c r="M1470" s="67">
        <v>136</v>
      </c>
      <c r="N1470" s="67">
        <v>122</v>
      </c>
      <c r="O1470" s="67">
        <v>139</v>
      </c>
      <c r="P1470" s="67">
        <v>133</v>
      </c>
      <c r="Q1470" s="67">
        <v>109</v>
      </c>
      <c r="R1470" s="67">
        <v>59</v>
      </c>
      <c r="S1470" s="67">
        <v>33</v>
      </c>
      <c r="T1470" s="67">
        <v>8</v>
      </c>
      <c r="U1470" s="67">
        <v>4</v>
      </c>
      <c r="V1470" s="67">
        <v>4</v>
      </c>
      <c r="W1470" s="67">
        <v>2</v>
      </c>
    </row>
    <row r="1471" spans="1:23" ht="15" customHeight="1">
      <c r="A1471" s="178"/>
      <c r="B1471" s="181"/>
      <c r="C1471" s="66" t="s">
        <v>256</v>
      </c>
      <c r="D1471" s="67">
        <v>240</v>
      </c>
      <c r="E1471" s="67">
        <v>15</v>
      </c>
      <c r="F1471" s="67">
        <v>24</v>
      </c>
      <c r="G1471" s="67">
        <v>10</v>
      </c>
      <c r="H1471" s="67">
        <v>10</v>
      </c>
      <c r="I1471" s="67">
        <v>14</v>
      </c>
      <c r="J1471" s="67">
        <v>11</v>
      </c>
      <c r="K1471" s="67">
        <v>9</v>
      </c>
      <c r="L1471" s="67">
        <v>18</v>
      </c>
      <c r="M1471" s="67">
        <v>16</v>
      </c>
      <c r="N1471" s="67">
        <v>26</v>
      </c>
      <c r="O1471" s="67">
        <v>17</v>
      </c>
      <c r="P1471" s="67">
        <v>16</v>
      </c>
      <c r="Q1471" s="67">
        <v>22</v>
      </c>
      <c r="R1471" s="67">
        <v>13</v>
      </c>
      <c r="S1471" s="67">
        <v>9</v>
      </c>
      <c r="T1471" s="67">
        <v>1</v>
      </c>
      <c r="U1471" s="67">
        <v>3</v>
      </c>
      <c r="V1471" s="67">
        <v>3</v>
      </c>
      <c r="W1471" s="67">
        <v>3</v>
      </c>
    </row>
    <row r="1472" spans="1:23" ht="15" customHeight="1">
      <c r="A1472" s="179"/>
      <c r="B1472" s="182"/>
      <c r="C1472" s="66" t="s">
        <v>38</v>
      </c>
      <c r="D1472" s="67">
        <v>1371</v>
      </c>
      <c r="E1472" s="67">
        <v>38</v>
      </c>
      <c r="F1472" s="67">
        <v>55</v>
      </c>
      <c r="G1472" s="67">
        <v>33</v>
      </c>
      <c r="H1472" s="67">
        <v>45</v>
      </c>
      <c r="I1472" s="67">
        <v>64</v>
      </c>
      <c r="J1472" s="67">
        <v>62</v>
      </c>
      <c r="K1472" s="67">
        <v>74</v>
      </c>
      <c r="L1472" s="67">
        <v>122</v>
      </c>
      <c r="M1472" s="67">
        <v>152</v>
      </c>
      <c r="N1472" s="67">
        <v>148</v>
      </c>
      <c r="O1472" s="67">
        <v>156</v>
      </c>
      <c r="P1472" s="67">
        <v>149</v>
      </c>
      <c r="Q1472" s="67">
        <v>131</v>
      </c>
      <c r="R1472" s="67">
        <v>72</v>
      </c>
      <c r="S1472" s="67">
        <v>42</v>
      </c>
      <c r="T1472" s="67">
        <v>9</v>
      </c>
      <c r="U1472" s="67">
        <v>7</v>
      </c>
      <c r="V1472" s="67">
        <v>7</v>
      </c>
      <c r="W1472" s="67">
        <v>5</v>
      </c>
    </row>
    <row r="1473" spans="1:23" ht="15" customHeight="1">
      <c r="A1473" s="167">
        <v>23</v>
      </c>
      <c r="B1473" s="183" t="s">
        <v>1</v>
      </c>
      <c r="C1473" s="64" t="s">
        <v>255</v>
      </c>
      <c r="D1473" s="65">
        <v>1566</v>
      </c>
      <c r="E1473" s="65">
        <v>6</v>
      </c>
      <c r="F1473" s="65">
        <v>9</v>
      </c>
      <c r="G1473" s="65">
        <v>8</v>
      </c>
      <c r="H1473" s="65">
        <v>13</v>
      </c>
      <c r="I1473" s="65">
        <v>28</v>
      </c>
      <c r="J1473" s="65">
        <v>50</v>
      </c>
      <c r="K1473" s="65">
        <v>67</v>
      </c>
      <c r="L1473" s="65">
        <v>134</v>
      </c>
      <c r="M1473" s="65">
        <v>212</v>
      </c>
      <c r="N1473" s="65">
        <v>195</v>
      </c>
      <c r="O1473" s="65">
        <v>233</v>
      </c>
      <c r="P1473" s="65">
        <v>195</v>
      </c>
      <c r="Q1473" s="65">
        <v>155</v>
      </c>
      <c r="R1473" s="65">
        <v>122</v>
      </c>
      <c r="S1473" s="65">
        <v>87</v>
      </c>
      <c r="T1473" s="65">
        <v>28</v>
      </c>
      <c r="U1473" s="65">
        <v>14</v>
      </c>
      <c r="V1473" s="65">
        <v>6</v>
      </c>
      <c r="W1473" s="65">
        <v>4</v>
      </c>
    </row>
    <row r="1474" spans="1:23" ht="15" customHeight="1">
      <c r="A1474" s="168"/>
      <c r="B1474" s="184"/>
      <c r="C1474" s="64" t="s">
        <v>256</v>
      </c>
      <c r="D1474" s="65">
        <v>425</v>
      </c>
      <c r="E1474" s="65">
        <v>6</v>
      </c>
      <c r="F1474" s="65">
        <v>15</v>
      </c>
      <c r="G1474" s="65">
        <v>1</v>
      </c>
      <c r="H1474" s="65">
        <v>5</v>
      </c>
      <c r="I1474" s="65">
        <v>16</v>
      </c>
      <c r="J1474" s="65">
        <v>15</v>
      </c>
      <c r="K1474" s="65">
        <v>21</v>
      </c>
      <c r="L1474" s="65">
        <v>21</v>
      </c>
      <c r="M1474" s="65">
        <v>42</v>
      </c>
      <c r="N1474" s="65">
        <v>63</v>
      </c>
      <c r="O1474" s="65">
        <v>58</v>
      </c>
      <c r="P1474" s="65">
        <v>45</v>
      </c>
      <c r="Q1474" s="65">
        <v>41</v>
      </c>
      <c r="R1474" s="65">
        <v>35</v>
      </c>
      <c r="S1474" s="65">
        <v>22</v>
      </c>
      <c r="T1474" s="65">
        <v>9</v>
      </c>
      <c r="U1474" s="65">
        <v>3</v>
      </c>
      <c r="V1474" s="65">
        <v>3</v>
      </c>
      <c r="W1474" s="65">
        <v>4</v>
      </c>
    </row>
    <row r="1475" spans="1:23" ht="15" customHeight="1">
      <c r="A1475" s="169"/>
      <c r="B1475" s="185"/>
      <c r="C1475" s="64" t="s">
        <v>38</v>
      </c>
      <c r="D1475" s="65">
        <v>1991</v>
      </c>
      <c r="E1475" s="65">
        <v>12</v>
      </c>
      <c r="F1475" s="65">
        <v>24</v>
      </c>
      <c r="G1475" s="65">
        <v>9</v>
      </c>
      <c r="H1475" s="65">
        <v>18</v>
      </c>
      <c r="I1475" s="65">
        <v>44</v>
      </c>
      <c r="J1475" s="65">
        <v>65</v>
      </c>
      <c r="K1475" s="65">
        <v>88</v>
      </c>
      <c r="L1475" s="65">
        <v>155</v>
      </c>
      <c r="M1475" s="65">
        <v>254</v>
      </c>
      <c r="N1475" s="65">
        <v>258</v>
      </c>
      <c r="O1475" s="65">
        <v>291</v>
      </c>
      <c r="P1475" s="65">
        <v>240</v>
      </c>
      <c r="Q1475" s="65">
        <v>196</v>
      </c>
      <c r="R1475" s="65">
        <v>157</v>
      </c>
      <c r="S1475" s="65">
        <v>109</v>
      </c>
      <c r="T1475" s="65">
        <v>37</v>
      </c>
      <c r="U1475" s="65">
        <v>17</v>
      </c>
      <c r="V1475" s="65">
        <v>9</v>
      </c>
      <c r="W1475" s="65">
        <v>8</v>
      </c>
    </row>
    <row r="1476" spans="1:23" ht="15" customHeight="1">
      <c r="A1476" s="177">
        <v>24</v>
      </c>
      <c r="B1476" s="180" t="s">
        <v>0</v>
      </c>
      <c r="C1476" s="66" t="s">
        <v>255</v>
      </c>
      <c r="D1476" s="67">
        <v>2697</v>
      </c>
      <c r="E1476" s="67">
        <v>29</v>
      </c>
      <c r="F1476" s="67">
        <v>40</v>
      </c>
      <c r="G1476" s="67">
        <v>31</v>
      </c>
      <c r="H1476" s="67">
        <v>48</v>
      </c>
      <c r="I1476" s="67">
        <v>78</v>
      </c>
      <c r="J1476" s="67">
        <v>101</v>
      </c>
      <c r="K1476" s="67">
        <v>132</v>
      </c>
      <c r="L1476" s="67">
        <v>238</v>
      </c>
      <c r="M1476" s="67">
        <v>348</v>
      </c>
      <c r="N1476" s="67">
        <v>317</v>
      </c>
      <c r="O1476" s="67">
        <v>372</v>
      </c>
      <c r="P1476" s="67">
        <v>328</v>
      </c>
      <c r="Q1476" s="67">
        <v>264</v>
      </c>
      <c r="R1476" s="67">
        <v>181</v>
      </c>
      <c r="S1476" s="67">
        <v>120</v>
      </c>
      <c r="T1476" s="67">
        <v>36</v>
      </c>
      <c r="U1476" s="67">
        <v>18</v>
      </c>
      <c r="V1476" s="67">
        <v>10</v>
      </c>
      <c r="W1476" s="67">
        <v>6</v>
      </c>
    </row>
    <row r="1477" spans="1:23" ht="15" customHeight="1">
      <c r="A1477" s="178"/>
      <c r="B1477" s="181"/>
      <c r="C1477" s="66" t="s">
        <v>256</v>
      </c>
      <c r="D1477" s="67">
        <v>665</v>
      </c>
      <c r="E1477" s="67">
        <v>21</v>
      </c>
      <c r="F1477" s="67">
        <v>39</v>
      </c>
      <c r="G1477" s="67">
        <v>11</v>
      </c>
      <c r="H1477" s="67">
        <v>15</v>
      </c>
      <c r="I1477" s="67">
        <v>30</v>
      </c>
      <c r="J1477" s="67">
        <v>26</v>
      </c>
      <c r="K1477" s="67">
        <v>30</v>
      </c>
      <c r="L1477" s="67">
        <v>39</v>
      </c>
      <c r="M1477" s="67">
        <v>58</v>
      </c>
      <c r="N1477" s="67">
        <v>89</v>
      </c>
      <c r="O1477" s="67">
        <v>75</v>
      </c>
      <c r="P1477" s="67">
        <v>61</v>
      </c>
      <c r="Q1477" s="67">
        <v>63</v>
      </c>
      <c r="R1477" s="67">
        <v>48</v>
      </c>
      <c r="S1477" s="67">
        <v>31</v>
      </c>
      <c r="T1477" s="67">
        <v>10</v>
      </c>
      <c r="U1477" s="67">
        <v>6</v>
      </c>
      <c r="V1477" s="67">
        <v>6</v>
      </c>
      <c r="W1477" s="67">
        <v>7</v>
      </c>
    </row>
    <row r="1478" spans="1:23" ht="15" customHeight="1">
      <c r="A1478" s="179"/>
      <c r="B1478" s="182"/>
      <c r="C1478" s="66" t="s">
        <v>38</v>
      </c>
      <c r="D1478" s="67">
        <v>3362</v>
      </c>
      <c r="E1478" s="67">
        <v>50</v>
      </c>
      <c r="F1478" s="67">
        <v>79</v>
      </c>
      <c r="G1478" s="67">
        <v>42</v>
      </c>
      <c r="H1478" s="67">
        <v>63</v>
      </c>
      <c r="I1478" s="67">
        <v>108</v>
      </c>
      <c r="J1478" s="67">
        <v>127</v>
      </c>
      <c r="K1478" s="67">
        <v>162</v>
      </c>
      <c r="L1478" s="67">
        <v>277</v>
      </c>
      <c r="M1478" s="67">
        <v>406</v>
      </c>
      <c r="N1478" s="67">
        <v>406</v>
      </c>
      <c r="O1478" s="67">
        <v>447</v>
      </c>
      <c r="P1478" s="67">
        <v>389</v>
      </c>
      <c r="Q1478" s="67">
        <v>327</v>
      </c>
      <c r="R1478" s="67">
        <v>229</v>
      </c>
      <c r="S1478" s="67">
        <v>151</v>
      </c>
      <c r="T1478" s="67">
        <v>46</v>
      </c>
      <c r="U1478" s="67">
        <v>24</v>
      </c>
      <c r="V1478" s="67">
        <v>16</v>
      </c>
      <c r="W1478" s="67">
        <v>13</v>
      </c>
    </row>
    <row r="1479" spans="1:23">
      <c r="D1479" s="60"/>
      <c r="E1479" s="60"/>
      <c r="F1479" s="60"/>
      <c r="G1479" s="60"/>
      <c r="H1479" s="60"/>
      <c r="I1479" s="60"/>
      <c r="J1479" s="60"/>
      <c r="K1479" s="60"/>
      <c r="L1479" s="60"/>
      <c r="M1479" s="60"/>
      <c r="N1479" s="60"/>
      <c r="O1479" s="60"/>
      <c r="P1479" s="60"/>
      <c r="Q1479" s="60"/>
      <c r="R1479" s="60"/>
      <c r="S1479" s="60"/>
    </row>
    <row r="1480" spans="1:23">
      <c r="D1480" s="60"/>
      <c r="E1480" s="60"/>
      <c r="F1480" s="60"/>
      <c r="G1480" s="60"/>
      <c r="H1480" s="60"/>
      <c r="I1480" s="60"/>
      <c r="J1480" s="60"/>
      <c r="K1480" s="60"/>
      <c r="L1480" s="60"/>
      <c r="M1480" s="60"/>
      <c r="N1480" s="60"/>
      <c r="O1480" s="60"/>
      <c r="P1480" s="60"/>
      <c r="Q1480" s="60"/>
      <c r="R1480" s="60"/>
      <c r="S1480" s="60"/>
    </row>
    <row r="1481" spans="1:23">
      <c r="D1481" s="60"/>
      <c r="E1481" s="60"/>
      <c r="F1481" s="60"/>
      <c r="G1481" s="60"/>
      <c r="H1481" s="60"/>
      <c r="I1481" s="60"/>
      <c r="J1481" s="60"/>
      <c r="K1481" s="60"/>
      <c r="L1481" s="60"/>
      <c r="M1481" s="60"/>
      <c r="N1481" s="60"/>
      <c r="O1481" s="60"/>
      <c r="P1481" s="60"/>
      <c r="Q1481" s="60"/>
      <c r="R1481" s="60"/>
      <c r="S1481" s="60"/>
    </row>
    <row r="1482" spans="1:23">
      <c r="D1482" s="60"/>
      <c r="E1482" s="60"/>
      <c r="F1482" s="60"/>
      <c r="G1482" s="60"/>
      <c r="H1482" s="60"/>
      <c r="I1482" s="60"/>
      <c r="J1482" s="60"/>
      <c r="K1482" s="60"/>
      <c r="L1482" s="60"/>
      <c r="M1482" s="60"/>
      <c r="N1482" s="60"/>
      <c r="O1482" s="60"/>
      <c r="P1482" s="60"/>
      <c r="Q1482" s="60"/>
      <c r="R1482" s="60"/>
      <c r="S1482" s="60"/>
    </row>
    <row r="1483" spans="1:23" ht="21" customHeight="1">
      <c r="A1483" s="166" t="s">
        <v>57</v>
      </c>
      <c r="B1483" s="166"/>
      <c r="C1483" s="166"/>
      <c r="D1483" s="166"/>
      <c r="E1483" s="166"/>
      <c r="F1483" s="166"/>
      <c r="G1483" s="166"/>
      <c r="H1483" s="166"/>
      <c r="I1483" s="166"/>
      <c r="J1483" s="166"/>
      <c r="K1483" s="166"/>
      <c r="L1483" s="166"/>
      <c r="M1483" s="166"/>
      <c r="N1483" s="166"/>
      <c r="O1483" s="166"/>
      <c r="P1483" s="166"/>
      <c r="Q1483" s="166"/>
      <c r="R1483" s="166"/>
      <c r="S1483" s="166"/>
      <c r="T1483" s="166"/>
      <c r="U1483" s="166"/>
      <c r="V1483" s="166"/>
      <c r="W1483" s="166"/>
    </row>
    <row r="1484" spans="1:23" ht="29.25" customHeight="1">
      <c r="A1484" s="33" t="s">
        <v>43</v>
      </c>
      <c r="B1484" s="61" t="s">
        <v>58</v>
      </c>
      <c r="C1484" s="61" t="s">
        <v>331</v>
      </c>
      <c r="D1484" s="35" t="s">
        <v>38</v>
      </c>
      <c r="E1484" s="35" t="s">
        <v>37</v>
      </c>
      <c r="F1484" s="36" t="s">
        <v>36</v>
      </c>
      <c r="G1484" s="37" t="s">
        <v>35</v>
      </c>
      <c r="H1484" s="38" t="s">
        <v>34</v>
      </c>
      <c r="I1484" s="37" t="s">
        <v>33</v>
      </c>
      <c r="J1484" s="38" t="s">
        <v>32</v>
      </c>
      <c r="K1484" s="37" t="s">
        <v>31</v>
      </c>
      <c r="L1484" s="38" t="s">
        <v>30</v>
      </c>
      <c r="M1484" s="37" t="s">
        <v>29</v>
      </c>
      <c r="N1484" s="38" t="s">
        <v>28</v>
      </c>
      <c r="O1484" s="37" t="s">
        <v>27</v>
      </c>
      <c r="P1484" s="38" t="s">
        <v>26</v>
      </c>
      <c r="Q1484" s="37" t="s">
        <v>25</v>
      </c>
      <c r="R1484" s="38" t="s">
        <v>24</v>
      </c>
      <c r="S1484" s="62" t="s">
        <v>302</v>
      </c>
      <c r="T1484" s="52" t="s">
        <v>303</v>
      </c>
      <c r="U1484" s="6" t="s">
        <v>304</v>
      </c>
      <c r="V1484" s="6" t="s">
        <v>305</v>
      </c>
      <c r="W1484" s="6" t="s">
        <v>306</v>
      </c>
    </row>
    <row r="1485" spans="1:23" ht="15" customHeight="1">
      <c r="A1485" s="173">
        <v>1</v>
      </c>
      <c r="B1485" s="176" t="s">
        <v>23</v>
      </c>
      <c r="C1485" s="64" t="s">
        <v>255</v>
      </c>
      <c r="D1485" s="65">
        <v>2</v>
      </c>
      <c r="E1485" s="65">
        <v>0</v>
      </c>
      <c r="F1485" s="65">
        <v>0</v>
      </c>
      <c r="G1485" s="65">
        <v>0</v>
      </c>
      <c r="H1485" s="65">
        <v>0</v>
      </c>
      <c r="I1485" s="65">
        <v>0</v>
      </c>
      <c r="J1485" s="65">
        <v>0</v>
      </c>
      <c r="K1485" s="65">
        <v>0</v>
      </c>
      <c r="L1485" s="65">
        <v>0</v>
      </c>
      <c r="M1485" s="65">
        <v>0</v>
      </c>
      <c r="N1485" s="65">
        <v>0</v>
      </c>
      <c r="O1485" s="65">
        <v>0</v>
      </c>
      <c r="P1485" s="65">
        <v>0</v>
      </c>
      <c r="Q1485" s="65">
        <v>0</v>
      </c>
      <c r="R1485" s="65">
        <v>0</v>
      </c>
      <c r="S1485" s="65">
        <v>0</v>
      </c>
      <c r="T1485" s="65">
        <v>0</v>
      </c>
      <c r="U1485" s="65">
        <v>1</v>
      </c>
      <c r="V1485" s="65">
        <v>0</v>
      </c>
      <c r="W1485" s="65">
        <v>1</v>
      </c>
    </row>
    <row r="1486" spans="1:23" ht="15" customHeight="1">
      <c r="A1486" s="174"/>
      <c r="B1486" s="171"/>
      <c r="C1486" s="64" t="s">
        <v>256</v>
      </c>
      <c r="D1486" s="65">
        <v>2</v>
      </c>
      <c r="E1486" s="65">
        <v>0</v>
      </c>
      <c r="F1486" s="65">
        <v>0</v>
      </c>
      <c r="G1486" s="65">
        <v>0</v>
      </c>
      <c r="H1486" s="65">
        <v>0</v>
      </c>
      <c r="I1486" s="65">
        <v>0</v>
      </c>
      <c r="J1486" s="65">
        <v>0</v>
      </c>
      <c r="K1486" s="65">
        <v>0</v>
      </c>
      <c r="L1486" s="65">
        <v>0</v>
      </c>
      <c r="M1486" s="65">
        <v>0</v>
      </c>
      <c r="N1486" s="65">
        <v>0</v>
      </c>
      <c r="O1486" s="65">
        <v>0</v>
      </c>
      <c r="P1486" s="65">
        <v>0</v>
      </c>
      <c r="Q1486" s="65">
        <v>0</v>
      </c>
      <c r="R1486" s="65">
        <v>0</v>
      </c>
      <c r="S1486" s="65">
        <v>0</v>
      </c>
      <c r="T1486" s="65">
        <v>1</v>
      </c>
      <c r="U1486" s="65">
        <v>0</v>
      </c>
      <c r="V1486" s="65">
        <v>0</v>
      </c>
      <c r="W1486" s="65">
        <v>1</v>
      </c>
    </row>
    <row r="1487" spans="1:23" ht="15" customHeight="1">
      <c r="A1487" s="175"/>
      <c r="B1487" s="172"/>
      <c r="C1487" s="64" t="s">
        <v>38</v>
      </c>
      <c r="D1487" s="65">
        <v>4</v>
      </c>
      <c r="E1487" s="65">
        <v>0</v>
      </c>
      <c r="F1487" s="65">
        <v>0</v>
      </c>
      <c r="G1487" s="65">
        <v>0</v>
      </c>
      <c r="H1487" s="65">
        <v>0</v>
      </c>
      <c r="I1487" s="65">
        <v>0</v>
      </c>
      <c r="J1487" s="65">
        <v>0</v>
      </c>
      <c r="K1487" s="65">
        <v>0</v>
      </c>
      <c r="L1487" s="65">
        <v>0</v>
      </c>
      <c r="M1487" s="65">
        <v>0</v>
      </c>
      <c r="N1487" s="65">
        <v>0</v>
      </c>
      <c r="O1487" s="65">
        <v>0</v>
      </c>
      <c r="P1487" s="65">
        <v>0</v>
      </c>
      <c r="Q1487" s="65">
        <v>0</v>
      </c>
      <c r="R1487" s="65">
        <v>0</v>
      </c>
      <c r="S1487" s="65">
        <v>0</v>
      </c>
      <c r="T1487" s="65">
        <v>1</v>
      </c>
      <c r="U1487" s="65">
        <v>1</v>
      </c>
      <c r="V1487" s="65">
        <v>0</v>
      </c>
      <c r="W1487" s="65">
        <v>2</v>
      </c>
    </row>
    <row r="1488" spans="1:23" ht="15" customHeight="1">
      <c r="A1488" s="167">
        <v>2</v>
      </c>
      <c r="B1488" s="170" t="s">
        <v>22</v>
      </c>
      <c r="C1488" s="64" t="s">
        <v>255</v>
      </c>
      <c r="D1488" s="65">
        <v>11</v>
      </c>
      <c r="E1488" s="65">
        <v>0</v>
      </c>
      <c r="F1488" s="65">
        <v>0</v>
      </c>
      <c r="G1488" s="65">
        <v>0</v>
      </c>
      <c r="H1488" s="65">
        <v>0</v>
      </c>
      <c r="I1488" s="65">
        <v>0</v>
      </c>
      <c r="J1488" s="65">
        <v>0</v>
      </c>
      <c r="K1488" s="65">
        <v>0</v>
      </c>
      <c r="L1488" s="65">
        <v>0</v>
      </c>
      <c r="M1488" s="65">
        <v>0</v>
      </c>
      <c r="N1488" s="65">
        <v>0</v>
      </c>
      <c r="O1488" s="65">
        <v>0</v>
      </c>
      <c r="P1488" s="65">
        <v>0</v>
      </c>
      <c r="Q1488" s="65">
        <v>1</v>
      </c>
      <c r="R1488" s="65">
        <v>1</v>
      </c>
      <c r="S1488" s="65">
        <v>0</v>
      </c>
      <c r="T1488" s="65">
        <v>4</v>
      </c>
      <c r="U1488" s="65">
        <v>0</v>
      </c>
      <c r="V1488" s="65">
        <v>3</v>
      </c>
      <c r="W1488" s="65">
        <v>2</v>
      </c>
    </row>
    <row r="1489" spans="1:23" ht="15" customHeight="1">
      <c r="A1489" s="168"/>
      <c r="B1489" s="171"/>
      <c r="C1489" s="64" t="s">
        <v>256</v>
      </c>
      <c r="D1489" s="65">
        <v>8</v>
      </c>
      <c r="E1489" s="65">
        <v>0</v>
      </c>
      <c r="F1489" s="65">
        <v>0</v>
      </c>
      <c r="G1489" s="65">
        <v>0</v>
      </c>
      <c r="H1489" s="65">
        <v>0</v>
      </c>
      <c r="I1489" s="65">
        <v>0</v>
      </c>
      <c r="J1489" s="65">
        <v>0</v>
      </c>
      <c r="K1489" s="65">
        <v>0</v>
      </c>
      <c r="L1489" s="65">
        <v>0</v>
      </c>
      <c r="M1489" s="65">
        <v>0</v>
      </c>
      <c r="N1489" s="65">
        <v>0</v>
      </c>
      <c r="O1489" s="65">
        <v>1</v>
      </c>
      <c r="P1489" s="65">
        <v>0</v>
      </c>
      <c r="Q1489" s="65">
        <v>1</v>
      </c>
      <c r="R1489" s="65">
        <v>1</v>
      </c>
      <c r="S1489" s="65">
        <v>1</v>
      </c>
      <c r="T1489" s="65">
        <v>0</v>
      </c>
      <c r="U1489" s="65">
        <v>1</v>
      </c>
      <c r="V1489" s="65">
        <v>0</v>
      </c>
      <c r="W1489" s="65">
        <v>3</v>
      </c>
    </row>
    <row r="1490" spans="1:23" ht="15" customHeight="1">
      <c r="A1490" s="169"/>
      <c r="B1490" s="172"/>
      <c r="C1490" s="64" t="s">
        <v>38</v>
      </c>
      <c r="D1490" s="65">
        <v>19</v>
      </c>
      <c r="E1490" s="65">
        <v>0</v>
      </c>
      <c r="F1490" s="65">
        <v>0</v>
      </c>
      <c r="G1490" s="65">
        <v>0</v>
      </c>
      <c r="H1490" s="65">
        <v>0</v>
      </c>
      <c r="I1490" s="65">
        <v>0</v>
      </c>
      <c r="J1490" s="65">
        <v>0</v>
      </c>
      <c r="K1490" s="65">
        <v>0</v>
      </c>
      <c r="L1490" s="65">
        <v>0</v>
      </c>
      <c r="M1490" s="65">
        <v>0</v>
      </c>
      <c r="N1490" s="65">
        <v>0</v>
      </c>
      <c r="O1490" s="65">
        <v>1</v>
      </c>
      <c r="P1490" s="65">
        <v>0</v>
      </c>
      <c r="Q1490" s="65">
        <v>2</v>
      </c>
      <c r="R1490" s="65">
        <v>2</v>
      </c>
      <c r="S1490" s="65">
        <v>1</v>
      </c>
      <c r="T1490" s="65">
        <v>4</v>
      </c>
      <c r="U1490" s="65">
        <v>1</v>
      </c>
      <c r="V1490" s="65">
        <v>3</v>
      </c>
      <c r="W1490" s="65">
        <v>5</v>
      </c>
    </row>
    <row r="1491" spans="1:23" ht="15" customHeight="1">
      <c r="A1491" s="167">
        <v>3</v>
      </c>
      <c r="B1491" s="170" t="s">
        <v>21</v>
      </c>
      <c r="C1491" s="64" t="s">
        <v>255</v>
      </c>
      <c r="D1491" s="65">
        <v>0</v>
      </c>
      <c r="E1491" s="65">
        <v>0</v>
      </c>
      <c r="F1491" s="65">
        <v>0</v>
      </c>
      <c r="G1491" s="65">
        <v>0</v>
      </c>
      <c r="H1491" s="65">
        <v>0</v>
      </c>
      <c r="I1491" s="65">
        <v>0</v>
      </c>
      <c r="J1491" s="65">
        <v>0</v>
      </c>
      <c r="K1491" s="65">
        <v>0</v>
      </c>
      <c r="L1491" s="65">
        <v>0</v>
      </c>
      <c r="M1491" s="65">
        <v>0</v>
      </c>
      <c r="N1491" s="65">
        <v>0</v>
      </c>
      <c r="O1491" s="65">
        <v>0</v>
      </c>
      <c r="P1491" s="65">
        <v>0</v>
      </c>
      <c r="Q1491" s="65">
        <v>0</v>
      </c>
      <c r="R1491" s="65">
        <v>0</v>
      </c>
      <c r="S1491" s="65">
        <v>0</v>
      </c>
      <c r="T1491" s="65">
        <v>0</v>
      </c>
      <c r="U1491" s="65">
        <v>0</v>
      </c>
      <c r="V1491" s="65">
        <v>0</v>
      </c>
      <c r="W1491" s="65">
        <v>0</v>
      </c>
    </row>
    <row r="1492" spans="1:23" ht="15" customHeight="1">
      <c r="A1492" s="168"/>
      <c r="B1492" s="171"/>
      <c r="C1492" s="64" t="s">
        <v>256</v>
      </c>
      <c r="D1492" s="65">
        <v>1</v>
      </c>
      <c r="E1492" s="65">
        <v>0</v>
      </c>
      <c r="F1492" s="65">
        <v>0</v>
      </c>
      <c r="G1492" s="65">
        <v>0</v>
      </c>
      <c r="H1492" s="65">
        <v>0</v>
      </c>
      <c r="I1492" s="65">
        <v>0</v>
      </c>
      <c r="J1492" s="65">
        <v>0</v>
      </c>
      <c r="K1492" s="65">
        <v>0</v>
      </c>
      <c r="L1492" s="65">
        <v>0</v>
      </c>
      <c r="M1492" s="65">
        <v>0</v>
      </c>
      <c r="N1492" s="65">
        <v>0</v>
      </c>
      <c r="O1492" s="65">
        <v>0</v>
      </c>
      <c r="P1492" s="65">
        <v>0</v>
      </c>
      <c r="Q1492" s="65">
        <v>0</v>
      </c>
      <c r="R1492" s="65">
        <v>0</v>
      </c>
      <c r="S1492" s="65">
        <v>0</v>
      </c>
      <c r="T1492" s="65">
        <v>0</v>
      </c>
      <c r="U1492" s="65">
        <v>0</v>
      </c>
      <c r="V1492" s="65">
        <v>1</v>
      </c>
      <c r="W1492" s="65">
        <v>0</v>
      </c>
    </row>
    <row r="1493" spans="1:23" ht="15" customHeight="1">
      <c r="A1493" s="169"/>
      <c r="B1493" s="172"/>
      <c r="C1493" s="64" t="s">
        <v>38</v>
      </c>
      <c r="D1493" s="65">
        <v>1</v>
      </c>
      <c r="E1493" s="65">
        <v>0</v>
      </c>
      <c r="F1493" s="65">
        <v>0</v>
      </c>
      <c r="G1493" s="65">
        <v>0</v>
      </c>
      <c r="H1493" s="65">
        <v>0</v>
      </c>
      <c r="I1493" s="65">
        <v>0</v>
      </c>
      <c r="J1493" s="65">
        <v>0</v>
      </c>
      <c r="K1493" s="65">
        <v>0</v>
      </c>
      <c r="L1493" s="65">
        <v>0</v>
      </c>
      <c r="M1493" s="65">
        <v>0</v>
      </c>
      <c r="N1493" s="65">
        <v>0</v>
      </c>
      <c r="O1493" s="65">
        <v>0</v>
      </c>
      <c r="P1493" s="65">
        <v>0</v>
      </c>
      <c r="Q1493" s="65">
        <v>0</v>
      </c>
      <c r="R1493" s="65">
        <v>0</v>
      </c>
      <c r="S1493" s="65">
        <v>0</v>
      </c>
      <c r="T1493" s="65">
        <v>0</v>
      </c>
      <c r="U1493" s="65">
        <v>0</v>
      </c>
      <c r="V1493" s="65">
        <v>1</v>
      </c>
      <c r="W1493" s="65">
        <v>0</v>
      </c>
    </row>
    <row r="1494" spans="1:23" ht="15" customHeight="1">
      <c r="A1494" s="167">
        <v>4</v>
      </c>
      <c r="B1494" s="170" t="s">
        <v>20</v>
      </c>
      <c r="C1494" s="64" t="s">
        <v>255</v>
      </c>
      <c r="D1494" s="65">
        <v>0</v>
      </c>
      <c r="E1494" s="65">
        <v>0</v>
      </c>
      <c r="F1494" s="65">
        <v>0</v>
      </c>
      <c r="G1494" s="65">
        <v>0</v>
      </c>
      <c r="H1494" s="65">
        <v>0</v>
      </c>
      <c r="I1494" s="65">
        <v>0</v>
      </c>
      <c r="J1494" s="65">
        <v>0</v>
      </c>
      <c r="K1494" s="65">
        <v>0</v>
      </c>
      <c r="L1494" s="65">
        <v>0</v>
      </c>
      <c r="M1494" s="65">
        <v>0</v>
      </c>
      <c r="N1494" s="65">
        <v>0</v>
      </c>
      <c r="O1494" s="65">
        <v>0</v>
      </c>
      <c r="P1494" s="65">
        <v>0</v>
      </c>
      <c r="Q1494" s="65">
        <v>0</v>
      </c>
      <c r="R1494" s="65">
        <v>0</v>
      </c>
      <c r="S1494" s="65">
        <v>0</v>
      </c>
      <c r="T1494" s="65">
        <v>0</v>
      </c>
      <c r="U1494" s="65">
        <v>0</v>
      </c>
      <c r="V1494" s="65">
        <v>0</v>
      </c>
      <c r="W1494" s="65">
        <v>0</v>
      </c>
    </row>
    <row r="1495" spans="1:23" ht="15" customHeight="1">
      <c r="A1495" s="168"/>
      <c r="B1495" s="171"/>
      <c r="C1495" s="64" t="s">
        <v>256</v>
      </c>
      <c r="D1495" s="65">
        <v>0</v>
      </c>
      <c r="E1495" s="65">
        <v>0</v>
      </c>
      <c r="F1495" s="65">
        <v>0</v>
      </c>
      <c r="G1495" s="65">
        <v>0</v>
      </c>
      <c r="H1495" s="65">
        <v>0</v>
      </c>
      <c r="I1495" s="65">
        <v>0</v>
      </c>
      <c r="J1495" s="65">
        <v>0</v>
      </c>
      <c r="K1495" s="65">
        <v>0</v>
      </c>
      <c r="L1495" s="65">
        <v>0</v>
      </c>
      <c r="M1495" s="65">
        <v>0</v>
      </c>
      <c r="N1495" s="65">
        <v>0</v>
      </c>
      <c r="O1495" s="65">
        <v>0</v>
      </c>
      <c r="P1495" s="65">
        <v>0</v>
      </c>
      <c r="Q1495" s="65">
        <v>0</v>
      </c>
      <c r="R1495" s="65">
        <v>0</v>
      </c>
      <c r="S1495" s="65">
        <v>0</v>
      </c>
      <c r="T1495" s="65">
        <v>0</v>
      </c>
      <c r="U1495" s="65">
        <v>0</v>
      </c>
      <c r="V1495" s="65">
        <v>0</v>
      </c>
      <c r="W1495" s="65">
        <v>0</v>
      </c>
    </row>
    <row r="1496" spans="1:23" ht="15" customHeight="1">
      <c r="A1496" s="169"/>
      <c r="B1496" s="172"/>
      <c r="C1496" s="64" t="s">
        <v>38</v>
      </c>
      <c r="D1496" s="65">
        <v>0</v>
      </c>
      <c r="E1496" s="65">
        <v>0</v>
      </c>
      <c r="F1496" s="65">
        <v>0</v>
      </c>
      <c r="G1496" s="65">
        <v>0</v>
      </c>
      <c r="H1496" s="65">
        <v>0</v>
      </c>
      <c r="I1496" s="65">
        <v>0</v>
      </c>
      <c r="J1496" s="65">
        <v>0</v>
      </c>
      <c r="K1496" s="65">
        <v>0</v>
      </c>
      <c r="L1496" s="65">
        <v>0</v>
      </c>
      <c r="M1496" s="65">
        <v>0</v>
      </c>
      <c r="N1496" s="65">
        <v>0</v>
      </c>
      <c r="O1496" s="65">
        <v>0</v>
      </c>
      <c r="P1496" s="65">
        <v>0</v>
      </c>
      <c r="Q1496" s="65">
        <v>0</v>
      </c>
      <c r="R1496" s="65">
        <v>0</v>
      </c>
      <c r="S1496" s="65">
        <v>0</v>
      </c>
      <c r="T1496" s="65">
        <v>0</v>
      </c>
      <c r="U1496" s="65">
        <v>0</v>
      </c>
      <c r="V1496" s="65">
        <v>0</v>
      </c>
      <c r="W1496" s="65">
        <v>0</v>
      </c>
    </row>
    <row r="1497" spans="1:23" ht="15" customHeight="1">
      <c r="A1497" s="167">
        <v>5</v>
      </c>
      <c r="B1497" s="170" t="s">
        <v>19</v>
      </c>
      <c r="C1497" s="64" t="s">
        <v>255</v>
      </c>
      <c r="D1497" s="65">
        <v>0</v>
      </c>
      <c r="E1497" s="65">
        <v>0</v>
      </c>
      <c r="F1497" s="65">
        <v>0</v>
      </c>
      <c r="G1497" s="65">
        <v>0</v>
      </c>
      <c r="H1497" s="65">
        <v>0</v>
      </c>
      <c r="I1497" s="65">
        <v>0</v>
      </c>
      <c r="J1497" s="65">
        <v>0</v>
      </c>
      <c r="K1497" s="65">
        <v>0</v>
      </c>
      <c r="L1497" s="65">
        <v>0</v>
      </c>
      <c r="M1497" s="65">
        <v>0</v>
      </c>
      <c r="N1497" s="65">
        <v>0</v>
      </c>
      <c r="O1497" s="65">
        <v>0</v>
      </c>
      <c r="P1497" s="65">
        <v>0</v>
      </c>
      <c r="Q1497" s="65">
        <v>0</v>
      </c>
      <c r="R1497" s="65">
        <v>0</v>
      </c>
      <c r="S1497" s="65">
        <v>0</v>
      </c>
      <c r="T1497" s="65">
        <v>0</v>
      </c>
      <c r="U1497" s="65">
        <v>0</v>
      </c>
      <c r="V1497" s="65">
        <v>0</v>
      </c>
      <c r="W1497" s="65">
        <v>0</v>
      </c>
    </row>
    <row r="1498" spans="1:23" ht="15" customHeight="1">
      <c r="A1498" s="168"/>
      <c r="B1498" s="171"/>
      <c r="C1498" s="64" t="s">
        <v>256</v>
      </c>
      <c r="D1498" s="65">
        <v>0</v>
      </c>
      <c r="E1498" s="65">
        <v>0</v>
      </c>
      <c r="F1498" s="65">
        <v>0</v>
      </c>
      <c r="G1498" s="65">
        <v>0</v>
      </c>
      <c r="H1498" s="65">
        <v>0</v>
      </c>
      <c r="I1498" s="65">
        <v>0</v>
      </c>
      <c r="J1498" s="65">
        <v>0</v>
      </c>
      <c r="K1498" s="65">
        <v>0</v>
      </c>
      <c r="L1498" s="65">
        <v>0</v>
      </c>
      <c r="M1498" s="65">
        <v>0</v>
      </c>
      <c r="N1498" s="65">
        <v>0</v>
      </c>
      <c r="O1498" s="65">
        <v>0</v>
      </c>
      <c r="P1498" s="65">
        <v>0</v>
      </c>
      <c r="Q1498" s="65">
        <v>0</v>
      </c>
      <c r="R1498" s="65">
        <v>0</v>
      </c>
      <c r="S1498" s="65">
        <v>0</v>
      </c>
      <c r="T1498" s="65">
        <v>0</v>
      </c>
      <c r="U1498" s="65">
        <v>0</v>
      </c>
      <c r="V1498" s="65">
        <v>0</v>
      </c>
      <c r="W1498" s="65">
        <v>0</v>
      </c>
    </row>
    <row r="1499" spans="1:23" ht="15" customHeight="1">
      <c r="A1499" s="169"/>
      <c r="B1499" s="172"/>
      <c r="C1499" s="64" t="s">
        <v>38</v>
      </c>
      <c r="D1499" s="65">
        <v>0</v>
      </c>
      <c r="E1499" s="65">
        <v>0</v>
      </c>
      <c r="F1499" s="65">
        <v>0</v>
      </c>
      <c r="G1499" s="65">
        <v>0</v>
      </c>
      <c r="H1499" s="65">
        <v>0</v>
      </c>
      <c r="I1499" s="65">
        <v>0</v>
      </c>
      <c r="J1499" s="65">
        <v>0</v>
      </c>
      <c r="K1499" s="65">
        <v>0</v>
      </c>
      <c r="L1499" s="65">
        <v>0</v>
      </c>
      <c r="M1499" s="65">
        <v>0</v>
      </c>
      <c r="N1499" s="65">
        <v>0</v>
      </c>
      <c r="O1499" s="65">
        <v>0</v>
      </c>
      <c r="P1499" s="65">
        <v>0</v>
      </c>
      <c r="Q1499" s="65">
        <v>0</v>
      </c>
      <c r="R1499" s="65">
        <v>0</v>
      </c>
      <c r="S1499" s="65">
        <v>0</v>
      </c>
      <c r="T1499" s="65">
        <v>0</v>
      </c>
      <c r="U1499" s="65">
        <v>0</v>
      </c>
      <c r="V1499" s="65">
        <v>0</v>
      </c>
      <c r="W1499" s="65">
        <v>0</v>
      </c>
    </row>
    <row r="1500" spans="1:23" ht="15" customHeight="1">
      <c r="A1500" s="167">
        <v>6</v>
      </c>
      <c r="B1500" s="170" t="s">
        <v>18</v>
      </c>
      <c r="C1500" s="64" t="s">
        <v>255</v>
      </c>
      <c r="D1500" s="65">
        <v>0</v>
      </c>
      <c r="E1500" s="65">
        <v>0</v>
      </c>
      <c r="F1500" s="65">
        <v>0</v>
      </c>
      <c r="G1500" s="65">
        <v>0</v>
      </c>
      <c r="H1500" s="65">
        <v>0</v>
      </c>
      <c r="I1500" s="65">
        <v>0</v>
      </c>
      <c r="J1500" s="65">
        <v>0</v>
      </c>
      <c r="K1500" s="65">
        <v>0</v>
      </c>
      <c r="L1500" s="65">
        <v>0</v>
      </c>
      <c r="M1500" s="65">
        <v>0</v>
      </c>
      <c r="N1500" s="65">
        <v>0</v>
      </c>
      <c r="O1500" s="65">
        <v>0</v>
      </c>
      <c r="P1500" s="65">
        <v>0</v>
      </c>
      <c r="Q1500" s="65">
        <v>0</v>
      </c>
      <c r="R1500" s="65">
        <v>0</v>
      </c>
      <c r="S1500" s="65">
        <v>0</v>
      </c>
      <c r="T1500" s="65">
        <v>0</v>
      </c>
      <c r="U1500" s="65">
        <v>0</v>
      </c>
      <c r="V1500" s="65">
        <v>0</v>
      </c>
      <c r="W1500" s="65">
        <v>0</v>
      </c>
    </row>
    <row r="1501" spans="1:23" ht="15" customHeight="1">
      <c r="A1501" s="168"/>
      <c r="B1501" s="171"/>
      <c r="C1501" s="64" t="s">
        <v>256</v>
      </c>
      <c r="D1501" s="65">
        <v>0</v>
      </c>
      <c r="E1501" s="65">
        <v>0</v>
      </c>
      <c r="F1501" s="65">
        <v>0</v>
      </c>
      <c r="G1501" s="65">
        <v>0</v>
      </c>
      <c r="H1501" s="65">
        <v>0</v>
      </c>
      <c r="I1501" s="65">
        <v>0</v>
      </c>
      <c r="J1501" s="65">
        <v>0</v>
      </c>
      <c r="K1501" s="65">
        <v>0</v>
      </c>
      <c r="L1501" s="65">
        <v>0</v>
      </c>
      <c r="M1501" s="65">
        <v>0</v>
      </c>
      <c r="N1501" s="65">
        <v>0</v>
      </c>
      <c r="O1501" s="65">
        <v>0</v>
      </c>
      <c r="P1501" s="65">
        <v>0</v>
      </c>
      <c r="Q1501" s="65">
        <v>0</v>
      </c>
      <c r="R1501" s="65">
        <v>0</v>
      </c>
      <c r="S1501" s="65">
        <v>0</v>
      </c>
      <c r="T1501" s="65">
        <v>0</v>
      </c>
      <c r="U1501" s="65">
        <v>0</v>
      </c>
      <c r="V1501" s="65">
        <v>0</v>
      </c>
      <c r="W1501" s="65">
        <v>0</v>
      </c>
    </row>
    <row r="1502" spans="1:23" ht="15" customHeight="1">
      <c r="A1502" s="169"/>
      <c r="B1502" s="172"/>
      <c r="C1502" s="64" t="s">
        <v>38</v>
      </c>
      <c r="D1502" s="65">
        <v>0</v>
      </c>
      <c r="E1502" s="65">
        <v>0</v>
      </c>
      <c r="F1502" s="65">
        <v>0</v>
      </c>
      <c r="G1502" s="65">
        <v>0</v>
      </c>
      <c r="H1502" s="65">
        <v>0</v>
      </c>
      <c r="I1502" s="65">
        <v>0</v>
      </c>
      <c r="J1502" s="65">
        <v>0</v>
      </c>
      <c r="K1502" s="65">
        <v>0</v>
      </c>
      <c r="L1502" s="65">
        <v>0</v>
      </c>
      <c r="M1502" s="65">
        <v>0</v>
      </c>
      <c r="N1502" s="65">
        <v>0</v>
      </c>
      <c r="O1502" s="65">
        <v>0</v>
      </c>
      <c r="P1502" s="65">
        <v>0</v>
      </c>
      <c r="Q1502" s="65">
        <v>0</v>
      </c>
      <c r="R1502" s="65">
        <v>0</v>
      </c>
      <c r="S1502" s="65">
        <v>0</v>
      </c>
      <c r="T1502" s="65">
        <v>0</v>
      </c>
      <c r="U1502" s="65">
        <v>0</v>
      </c>
      <c r="V1502" s="65">
        <v>0</v>
      </c>
      <c r="W1502" s="65">
        <v>0</v>
      </c>
    </row>
    <row r="1503" spans="1:23" ht="15" customHeight="1">
      <c r="A1503" s="167">
        <v>7</v>
      </c>
      <c r="B1503" s="170" t="s">
        <v>333</v>
      </c>
      <c r="C1503" s="64" t="s">
        <v>255</v>
      </c>
      <c r="D1503" s="65">
        <v>5</v>
      </c>
      <c r="E1503" s="65">
        <v>0</v>
      </c>
      <c r="F1503" s="65">
        <v>0</v>
      </c>
      <c r="G1503" s="65">
        <v>0</v>
      </c>
      <c r="H1503" s="65">
        <v>0</v>
      </c>
      <c r="I1503" s="65">
        <v>0</v>
      </c>
      <c r="J1503" s="65">
        <v>0</v>
      </c>
      <c r="K1503" s="65">
        <v>0</v>
      </c>
      <c r="L1503" s="65">
        <v>0</v>
      </c>
      <c r="M1503" s="65">
        <v>0</v>
      </c>
      <c r="N1503" s="65">
        <v>0</v>
      </c>
      <c r="O1503" s="65">
        <v>1</v>
      </c>
      <c r="P1503" s="65">
        <v>2</v>
      </c>
      <c r="Q1503" s="65">
        <v>0</v>
      </c>
      <c r="R1503" s="65">
        <v>0</v>
      </c>
      <c r="S1503" s="65">
        <v>0</v>
      </c>
      <c r="T1503" s="65">
        <v>0</v>
      </c>
      <c r="U1503" s="65">
        <v>1</v>
      </c>
      <c r="V1503" s="65">
        <v>0</v>
      </c>
      <c r="W1503" s="65">
        <v>1</v>
      </c>
    </row>
    <row r="1504" spans="1:23" ht="15" customHeight="1">
      <c r="A1504" s="168"/>
      <c r="B1504" s="171"/>
      <c r="C1504" s="64" t="s">
        <v>256</v>
      </c>
      <c r="D1504" s="65">
        <v>5</v>
      </c>
      <c r="E1504" s="65">
        <v>0</v>
      </c>
      <c r="F1504" s="65">
        <v>0</v>
      </c>
      <c r="G1504" s="65">
        <v>0</v>
      </c>
      <c r="H1504" s="65">
        <v>0</v>
      </c>
      <c r="I1504" s="65">
        <v>0</v>
      </c>
      <c r="J1504" s="65">
        <v>0</v>
      </c>
      <c r="K1504" s="65">
        <v>0</v>
      </c>
      <c r="L1504" s="65">
        <v>0</v>
      </c>
      <c r="M1504" s="65">
        <v>0</v>
      </c>
      <c r="N1504" s="65">
        <v>0</v>
      </c>
      <c r="O1504" s="65">
        <v>0</v>
      </c>
      <c r="P1504" s="65">
        <v>0</v>
      </c>
      <c r="Q1504" s="65">
        <v>1</v>
      </c>
      <c r="R1504" s="65">
        <v>0</v>
      </c>
      <c r="S1504" s="65">
        <v>0</v>
      </c>
      <c r="T1504" s="65">
        <v>0</v>
      </c>
      <c r="U1504" s="65">
        <v>0</v>
      </c>
      <c r="V1504" s="65">
        <v>2</v>
      </c>
      <c r="W1504" s="65">
        <v>2</v>
      </c>
    </row>
    <row r="1505" spans="1:23" ht="15" customHeight="1">
      <c r="A1505" s="169"/>
      <c r="B1505" s="172"/>
      <c r="C1505" s="64" t="s">
        <v>38</v>
      </c>
      <c r="D1505" s="65">
        <v>10</v>
      </c>
      <c r="E1505" s="65">
        <v>0</v>
      </c>
      <c r="F1505" s="65">
        <v>0</v>
      </c>
      <c r="G1505" s="65">
        <v>0</v>
      </c>
      <c r="H1505" s="65">
        <v>0</v>
      </c>
      <c r="I1505" s="65">
        <v>0</v>
      </c>
      <c r="J1505" s="65">
        <v>0</v>
      </c>
      <c r="K1505" s="65">
        <v>0</v>
      </c>
      <c r="L1505" s="65">
        <v>0</v>
      </c>
      <c r="M1505" s="65">
        <v>0</v>
      </c>
      <c r="N1505" s="65">
        <v>0</v>
      </c>
      <c r="O1505" s="65">
        <v>1</v>
      </c>
      <c r="P1505" s="65">
        <v>2</v>
      </c>
      <c r="Q1505" s="65">
        <v>1</v>
      </c>
      <c r="R1505" s="65">
        <v>0</v>
      </c>
      <c r="S1505" s="65">
        <v>0</v>
      </c>
      <c r="T1505" s="65">
        <v>0</v>
      </c>
      <c r="U1505" s="65">
        <v>1</v>
      </c>
      <c r="V1505" s="65">
        <v>2</v>
      </c>
      <c r="W1505" s="65">
        <v>3</v>
      </c>
    </row>
    <row r="1506" spans="1:23" ht="15" customHeight="1">
      <c r="A1506" s="167">
        <v>8</v>
      </c>
      <c r="B1506" s="170" t="s">
        <v>16</v>
      </c>
      <c r="C1506" s="64" t="s">
        <v>255</v>
      </c>
      <c r="D1506" s="65">
        <v>0</v>
      </c>
      <c r="E1506" s="65">
        <v>0</v>
      </c>
      <c r="F1506" s="65">
        <v>0</v>
      </c>
      <c r="G1506" s="65">
        <v>0</v>
      </c>
      <c r="H1506" s="65">
        <v>0</v>
      </c>
      <c r="I1506" s="65">
        <v>0</v>
      </c>
      <c r="J1506" s="65">
        <v>0</v>
      </c>
      <c r="K1506" s="65">
        <v>0</v>
      </c>
      <c r="L1506" s="65">
        <v>0</v>
      </c>
      <c r="M1506" s="65">
        <v>0</v>
      </c>
      <c r="N1506" s="65">
        <v>0</v>
      </c>
      <c r="O1506" s="65">
        <v>0</v>
      </c>
      <c r="P1506" s="65">
        <v>0</v>
      </c>
      <c r="Q1506" s="65">
        <v>0</v>
      </c>
      <c r="R1506" s="65">
        <v>0</v>
      </c>
      <c r="S1506" s="65">
        <v>0</v>
      </c>
      <c r="T1506" s="65">
        <v>0</v>
      </c>
      <c r="U1506" s="65">
        <v>0</v>
      </c>
      <c r="V1506" s="65">
        <v>0</v>
      </c>
      <c r="W1506" s="65">
        <v>0</v>
      </c>
    </row>
    <row r="1507" spans="1:23" ht="15" customHeight="1">
      <c r="A1507" s="168"/>
      <c r="B1507" s="171"/>
      <c r="C1507" s="64" t="s">
        <v>256</v>
      </c>
      <c r="D1507" s="65">
        <v>0</v>
      </c>
      <c r="E1507" s="65">
        <v>0</v>
      </c>
      <c r="F1507" s="65">
        <v>0</v>
      </c>
      <c r="G1507" s="65">
        <v>0</v>
      </c>
      <c r="H1507" s="65">
        <v>0</v>
      </c>
      <c r="I1507" s="65">
        <v>0</v>
      </c>
      <c r="J1507" s="65">
        <v>0</v>
      </c>
      <c r="K1507" s="65">
        <v>0</v>
      </c>
      <c r="L1507" s="65">
        <v>0</v>
      </c>
      <c r="M1507" s="65">
        <v>0</v>
      </c>
      <c r="N1507" s="65">
        <v>0</v>
      </c>
      <c r="O1507" s="65">
        <v>0</v>
      </c>
      <c r="P1507" s="65">
        <v>0</v>
      </c>
      <c r="Q1507" s="65">
        <v>0</v>
      </c>
      <c r="R1507" s="65">
        <v>0</v>
      </c>
      <c r="S1507" s="65">
        <v>0</v>
      </c>
      <c r="T1507" s="65">
        <v>0</v>
      </c>
      <c r="U1507" s="65">
        <v>0</v>
      </c>
      <c r="V1507" s="65">
        <v>0</v>
      </c>
      <c r="W1507" s="65">
        <v>0</v>
      </c>
    </row>
    <row r="1508" spans="1:23" ht="15" customHeight="1">
      <c r="A1508" s="169"/>
      <c r="B1508" s="172"/>
      <c r="C1508" s="64" t="s">
        <v>38</v>
      </c>
      <c r="D1508" s="65">
        <v>0</v>
      </c>
      <c r="E1508" s="65">
        <v>0</v>
      </c>
      <c r="F1508" s="65">
        <v>0</v>
      </c>
      <c r="G1508" s="65">
        <v>0</v>
      </c>
      <c r="H1508" s="65">
        <v>0</v>
      </c>
      <c r="I1508" s="65">
        <v>0</v>
      </c>
      <c r="J1508" s="65">
        <v>0</v>
      </c>
      <c r="K1508" s="65">
        <v>0</v>
      </c>
      <c r="L1508" s="65">
        <v>0</v>
      </c>
      <c r="M1508" s="65">
        <v>0</v>
      </c>
      <c r="N1508" s="65">
        <v>0</v>
      </c>
      <c r="O1508" s="65">
        <v>0</v>
      </c>
      <c r="P1508" s="65">
        <v>0</v>
      </c>
      <c r="Q1508" s="65">
        <v>0</v>
      </c>
      <c r="R1508" s="65">
        <v>0</v>
      </c>
      <c r="S1508" s="65">
        <v>0</v>
      </c>
      <c r="T1508" s="65">
        <v>0</v>
      </c>
      <c r="U1508" s="65">
        <v>0</v>
      </c>
      <c r="V1508" s="65">
        <v>0</v>
      </c>
      <c r="W1508" s="65">
        <v>0</v>
      </c>
    </row>
    <row r="1509" spans="1:23" ht="15" customHeight="1">
      <c r="A1509" s="167">
        <v>9</v>
      </c>
      <c r="B1509" s="170" t="s">
        <v>15</v>
      </c>
      <c r="C1509" s="64" t="s">
        <v>255</v>
      </c>
      <c r="D1509" s="65">
        <v>1</v>
      </c>
      <c r="E1509" s="65">
        <v>0</v>
      </c>
      <c r="F1509" s="65">
        <v>0</v>
      </c>
      <c r="G1509" s="65">
        <v>0</v>
      </c>
      <c r="H1509" s="65">
        <v>0</v>
      </c>
      <c r="I1509" s="65">
        <v>0</v>
      </c>
      <c r="J1509" s="65">
        <v>0</v>
      </c>
      <c r="K1509" s="65">
        <v>0</v>
      </c>
      <c r="L1509" s="65">
        <v>0</v>
      </c>
      <c r="M1509" s="65">
        <v>0</v>
      </c>
      <c r="N1509" s="65">
        <v>0</v>
      </c>
      <c r="O1509" s="65">
        <v>0</v>
      </c>
      <c r="P1509" s="65">
        <v>0</v>
      </c>
      <c r="Q1509" s="65">
        <v>0</v>
      </c>
      <c r="R1509" s="65">
        <v>1</v>
      </c>
      <c r="S1509" s="65">
        <v>0</v>
      </c>
      <c r="T1509" s="65">
        <v>0</v>
      </c>
      <c r="U1509" s="65">
        <v>0</v>
      </c>
      <c r="V1509" s="65">
        <v>0</v>
      </c>
      <c r="W1509" s="65">
        <v>0</v>
      </c>
    </row>
    <row r="1510" spans="1:23" ht="15" customHeight="1">
      <c r="A1510" s="168"/>
      <c r="B1510" s="171"/>
      <c r="C1510" s="64" t="s">
        <v>256</v>
      </c>
      <c r="D1510" s="65">
        <v>0</v>
      </c>
      <c r="E1510" s="65">
        <v>0</v>
      </c>
      <c r="F1510" s="65">
        <v>0</v>
      </c>
      <c r="G1510" s="65">
        <v>0</v>
      </c>
      <c r="H1510" s="65">
        <v>0</v>
      </c>
      <c r="I1510" s="65">
        <v>0</v>
      </c>
      <c r="J1510" s="65">
        <v>0</v>
      </c>
      <c r="K1510" s="65">
        <v>0</v>
      </c>
      <c r="L1510" s="65">
        <v>0</v>
      </c>
      <c r="M1510" s="65">
        <v>0</v>
      </c>
      <c r="N1510" s="65">
        <v>0</v>
      </c>
      <c r="O1510" s="65">
        <v>0</v>
      </c>
      <c r="P1510" s="65">
        <v>0</v>
      </c>
      <c r="Q1510" s="65">
        <v>0</v>
      </c>
      <c r="R1510" s="65">
        <v>0</v>
      </c>
      <c r="S1510" s="65">
        <v>0</v>
      </c>
      <c r="T1510" s="65">
        <v>0</v>
      </c>
      <c r="U1510" s="65">
        <v>0</v>
      </c>
      <c r="V1510" s="65">
        <v>0</v>
      </c>
      <c r="W1510" s="65">
        <v>0</v>
      </c>
    </row>
    <row r="1511" spans="1:23" ht="15" customHeight="1">
      <c r="A1511" s="169"/>
      <c r="B1511" s="172"/>
      <c r="C1511" s="64" t="s">
        <v>38</v>
      </c>
      <c r="D1511" s="65">
        <v>1</v>
      </c>
      <c r="E1511" s="65">
        <v>0</v>
      </c>
      <c r="F1511" s="65">
        <v>0</v>
      </c>
      <c r="G1511" s="65">
        <v>0</v>
      </c>
      <c r="H1511" s="65">
        <v>0</v>
      </c>
      <c r="I1511" s="65">
        <v>0</v>
      </c>
      <c r="J1511" s="65">
        <v>0</v>
      </c>
      <c r="K1511" s="65">
        <v>0</v>
      </c>
      <c r="L1511" s="65">
        <v>0</v>
      </c>
      <c r="M1511" s="65">
        <v>0</v>
      </c>
      <c r="N1511" s="65">
        <v>0</v>
      </c>
      <c r="O1511" s="65">
        <v>0</v>
      </c>
      <c r="P1511" s="65">
        <v>0</v>
      </c>
      <c r="Q1511" s="65">
        <v>0</v>
      </c>
      <c r="R1511" s="65">
        <v>1</v>
      </c>
      <c r="S1511" s="65">
        <v>0</v>
      </c>
      <c r="T1511" s="65">
        <v>0</v>
      </c>
      <c r="U1511" s="65">
        <v>0</v>
      </c>
      <c r="V1511" s="65">
        <v>0</v>
      </c>
      <c r="W1511" s="65">
        <v>0</v>
      </c>
    </row>
    <row r="1512" spans="1:23" ht="15" customHeight="1">
      <c r="A1512" s="167">
        <v>10</v>
      </c>
      <c r="B1512" s="170" t="s">
        <v>14</v>
      </c>
      <c r="C1512" s="64" t="s">
        <v>255</v>
      </c>
      <c r="D1512" s="65">
        <v>0</v>
      </c>
      <c r="E1512" s="65">
        <v>0</v>
      </c>
      <c r="F1512" s="65">
        <v>0</v>
      </c>
      <c r="G1512" s="65">
        <v>0</v>
      </c>
      <c r="H1512" s="65">
        <v>0</v>
      </c>
      <c r="I1512" s="65">
        <v>0</v>
      </c>
      <c r="J1512" s="65">
        <v>0</v>
      </c>
      <c r="K1512" s="65">
        <v>0</v>
      </c>
      <c r="L1512" s="65">
        <v>0</v>
      </c>
      <c r="M1512" s="65">
        <v>0</v>
      </c>
      <c r="N1512" s="65">
        <v>0</v>
      </c>
      <c r="O1512" s="65">
        <v>0</v>
      </c>
      <c r="P1512" s="65">
        <v>0</v>
      </c>
      <c r="Q1512" s="65">
        <v>0</v>
      </c>
      <c r="R1512" s="65">
        <v>0</v>
      </c>
      <c r="S1512" s="65">
        <v>0</v>
      </c>
      <c r="T1512" s="65">
        <v>0</v>
      </c>
      <c r="U1512" s="65">
        <v>0</v>
      </c>
      <c r="V1512" s="65">
        <v>0</v>
      </c>
      <c r="W1512" s="65">
        <v>0</v>
      </c>
    </row>
    <row r="1513" spans="1:23" ht="15" customHeight="1">
      <c r="A1513" s="168"/>
      <c r="B1513" s="171"/>
      <c r="C1513" s="64" t="s">
        <v>256</v>
      </c>
      <c r="D1513" s="65">
        <v>0</v>
      </c>
      <c r="E1513" s="65">
        <v>0</v>
      </c>
      <c r="F1513" s="65">
        <v>0</v>
      </c>
      <c r="G1513" s="65">
        <v>0</v>
      </c>
      <c r="H1513" s="65">
        <v>0</v>
      </c>
      <c r="I1513" s="65">
        <v>0</v>
      </c>
      <c r="J1513" s="65">
        <v>0</v>
      </c>
      <c r="K1513" s="65">
        <v>0</v>
      </c>
      <c r="L1513" s="65">
        <v>0</v>
      </c>
      <c r="M1513" s="65">
        <v>0</v>
      </c>
      <c r="N1513" s="65">
        <v>0</v>
      </c>
      <c r="O1513" s="65">
        <v>0</v>
      </c>
      <c r="P1513" s="65">
        <v>0</v>
      </c>
      <c r="Q1513" s="65">
        <v>0</v>
      </c>
      <c r="R1513" s="65">
        <v>0</v>
      </c>
      <c r="S1513" s="65">
        <v>0</v>
      </c>
      <c r="T1513" s="65">
        <v>0</v>
      </c>
      <c r="U1513" s="65">
        <v>0</v>
      </c>
      <c r="V1513" s="65">
        <v>0</v>
      </c>
      <c r="W1513" s="65">
        <v>0</v>
      </c>
    </row>
    <row r="1514" spans="1:23" ht="15" customHeight="1">
      <c r="A1514" s="169"/>
      <c r="B1514" s="172"/>
      <c r="C1514" s="64" t="s">
        <v>38</v>
      </c>
      <c r="D1514" s="65">
        <v>0</v>
      </c>
      <c r="E1514" s="65">
        <v>0</v>
      </c>
      <c r="F1514" s="65">
        <v>0</v>
      </c>
      <c r="G1514" s="65">
        <v>0</v>
      </c>
      <c r="H1514" s="65">
        <v>0</v>
      </c>
      <c r="I1514" s="65">
        <v>0</v>
      </c>
      <c r="J1514" s="65">
        <v>0</v>
      </c>
      <c r="K1514" s="65">
        <v>0</v>
      </c>
      <c r="L1514" s="65">
        <v>0</v>
      </c>
      <c r="M1514" s="65">
        <v>0</v>
      </c>
      <c r="N1514" s="65">
        <v>0</v>
      </c>
      <c r="O1514" s="65">
        <v>0</v>
      </c>
      <c r="P1514" s="65">
        <v>0</v>
      </c>
      <c r="Q1514" s="65">
        <v>0</v>
      </c>
      <c r="R1514" s="65">
        <v>0</v>
      </c>
      <c r="S1514" s="65">
        <v>0</v>
      </c>
      <c r="T1514" s="65">
        <v>0</v>
      </c>
      <c r="U1514" s="65">
        <v>0</v>
      </c>
      <c r="V1514" s="65">
        <v>0</v>
      </c>
      <c r="W1514" s="65">
        <v>0</v>
      </c>
    </row>
    <row r="1515" spans="1:23" ht="15" customHeight="1">
      <c r="A1515" s="167">
        <v>11</v>
      </c>
      <c r="B1515" s="170" t="s">
        <v>13</v>
      </c>
      <c r="C1515" s="64" t="s">
        <v>255</v>
      </c>
      <c r="D1515" s="65">
        <v>3</v>
      </c>
      <c r="E1515" s="65">
        <v>0</v>
      </c>
      <c r="F1515" s="65">
        <v>0</v>
      </c>
      <c r="G1515" s="65">
        <v>0</v>
      </c>
      <c r="H1515" s="65">
        <v>0</v>
      </c>
      <c r="I1515" s="65">
        <v>0</v>
      </c>
      <c r="J1515" s="65">
        <v>0</v>
      </c>
      <c r="K1515" s="65">
        <v>0</v>
      </c>
      <c r="L1515" s="65">
        <v>0</v>
      </c>
      <c r="M1515" s="65">
        <v>0</v>
      </c>
      <c r="N1515" s="65">
        <v>0</v>
      </c>
      <c r="O1515" s="65">
        <v>0</v>
      </c>
      <c r="P1515" s="65">
        <v>0</v>
      </c>
      <c r="Q1515" s="65">
        <v>2</v>
      </c>
      <c r="R1515" s="65">
        <v>1</v>
      </c>
      <c r="S1515" s="65">
        <v>0</v>
      </c>
      <c r="T1515" s="65">
        <v>0</v>
      </c>
      <c r="U1515" s="65">
        <v>0</v>
      </c>
      <c r="V1515" s="65">
        <v>0</v>
      </c>
      <c r="W1515" s="65">
        <v>0</v>
      </c>
    </row>
    <row r="1516" spans="1:23" ht="15" customHeight="1">
      <c r="A1516" s="168"/>
      <c r="B1516" s="171"/>
      <c r="C1516" s="64" t="s">
        <v>256</v>
      </c>
      <c r="D1516" s="65">
        <v>1</v>
      </c>
      <c r="E1516" s="65">
        <v>0</v>
      </c>
      <c r="F1516" s="65">
        <v>0</v>
      </c>
      <c r="G1516" s="65">
        <v>0</v>
      </c>
      <c r="H1516" s="65">
        <v>0</v>
      </c>
      <c r="I1516" s="65">
        <v>0</v>
      </c>
      <c r="J1516" s="65">
        <v>0</v>
      </c>
      <c r="K1516" s="65">
        <v>0</v>
      </c>
      <c r="L1516" s="65">
        <v>0</v>
      </c>
      <c r="M1516" s="65">
        <v>0</v>
      </c>
      <c r="N1516" s="65">
        <v>0</v>
      </c>
      <c r="O1516" s="65">
        <v>0</v>
      </c>
      <c r="P1516" s="65">
        <v>0</v>
      </c>
      <c r="Q1516" s="65">
        <v>0</v>
      </c>
      <c r="R1516" s="65">
        <v>0</v>
      </c>
      <c r="S1516" s="65">
        <v>0</v>
      </c>
      <c r="T1516" s="65">
        <v>0</v>
      </c>
      <c r="U1516" s="65">
        <v>0</v>
      </c>
      <c r="V1516" s="65">
        <v>0</v>
      </c>
      <c r="W1516" s="65">
        <v>1</v>
      </c>
    </row>
    <row r="1517" spans="1:23" ht="15" customHeight="1">
      <c r="A1517" s="169"/>
      <c r="B1517" s="172"/>
      <c r="C1517" s="64" t="s">
        <v>38</v>
      </c>
      <c r="D1517" s="65">
        <v>4</v>
      </c>
      <c r="E1517" s="65">
        <v>0</v>
      </c>
      <c r="F1517" s="65">
        <v>0</v>
      </c>
      <c r="G1517" s="65">
        <v>0</v>
      </c>
      <c r="H1517" s="65">
        <v>0</v>
      </c>
      <c r="I1517" s="65">
        <v>0</v>
      </c>
      <c r="J1517" s="65">
        <v>0</v>
      </c>
      <c r="K1517" s="65">
        <v>0</v>
      </c>
      <c r="L1517" s="65">
        <v>0</v>
      </c>
      <c r="M1517" s="65">
        <v>0</v>
      </c>
      <c r="N1517" s="65">
        <v>0</v>
      </c>
      <c r="O1517" s="65">
        <v>0</v>
      </c>
      <c r="P1517" s="65">
        <v>0</v>
      </c>
      <c r="Q1517" s="65">
        <v>2</v>
      </c>
      <c r="R1517" s="65">
        <v>1</v>
      </c>
      <c r="S1517" s="65">
        <v>0</v>
      </c>
      <c r="T1517" s="65">
        <v>0</v>
      </c>
      <c r="U1517" s="65">
        <v>0</v>
      </c>
      <c r="V1517" s="65">
        <v>0</v>
      </c>
      <c r="W1517" s="65">
        <v>1</v>
      </c>
    </row>
    <row r="1518" spans="1:23" ht="15" customHeight="1">
      <c r="A1518" s="167">
        <v>12</v>
      </c>
      <c r="B1518" s="170" t="s">
        <v>12</v>
      </c>
      <c r="C1518" s="64" t="s">
        <v>255</v>
      </c>
      <c r="D1518" s="65">
        <v>6</v>
      </c>
      <c r="E1518" s="65">
        <v>0</v>
      </c>
      <c r="F1518" s="65">
        <v>0</v>
      </c>
      <c r="G1518" s="65">
        <v>0</v>
      </c>
      <c r="H1518" s="65">
        <v>0</v>
      </c>
      <c r="I1518" s="65">
        <v>0</v>
      </c>
      <c r="J1518" s="65">
        <v>0</v>
      </c>
      <c r="K1518" s="65">
        <v>0</v>
      </c>
      <c r="L1518" s="65">
        <v>0</v>
      </c>
      <c r="M1518" s="65">
        <v>0</v>
      </c>
      <c r="N1518" s="65">
        <v>1</v>
      </c>
      <c r="O1518" s="65">
        <v>0</v>
      </c>
      <c r="P1518" s="65">
        <v>0</v>
      </c>
      <c r="Q1518" s="65">
        <v>1</v>
      </c>
      <c r="R1518" s="65">
        <v>3</v>
      </c>
      <c r="S1518" s="65">
        <v>0</v>
      </c>
      <c r="T1518" s="65">
        <v>1</v>
      </c>
      <c r="U1518" s="65">
        <v>0</v>
      </c>
      <c r="V1518" s="65">
        <v>0</v>
      </c>
      <c r="W1518" s="65">
        <v>0</v>
      </c>
    </row>
    <row r="1519" spans="1:23" ht="15" customHeight="1">
      <c r="A1519" s="168"/>
      <c r="B1519" s="171"/>
      <c r="C1519" s="64" t="s">
        <v>256</v>
      </c>
      <c r="D1519" s="65">
        <v>6</v>
      </c>
      <c r="E1519" s="65">
        <v>0</v>
      </c>
      <c r="F1519" s="65">
        <v>0</v>
      </c>
      <c r="G1519" s="65">
        <v>0</v>
      </c>
      <c r="H1519" s="65">
        <v>0</v>
      </c>
      <c r="I1519" s="65">
        <v>0</v>
      </c>
      <c r="J1519" s="65">
        <v>0</v>
      </c>
      <c r="K1519" s="65">
        <v>0</v>
      </c>
      <c r="L1519" s="65">
        <v>0</v>
      </c>
      <c r="M1519" s="65">
        <v>1</v>
      </c>
      <c r="N1519" s="65">
        <v>0</v>
      </c>
      <c r="O1519" s="65">
        <v>1</v>
      </c>
      <c r="P1519" s="65">
        <v>1</v>
      </c>
      <c r="Q1519" s="65">
        <v>0</v>
      </c>
      <c r="R1519" s="65">
        <v>1</v>
      </c>
      <c r="S1519" s="65">
        <v>0</v>
      </c>
      <c r="T1519" s="65">
        <v>0</v>
      </c>
      <c r="U1519" s="65">
        <v>1</v>
      </c>
      <c r="V1519" s="65">
        <v>1</v>
      </c>
      <c r="W1519" s="65">
        <v>0</v>
      </c>
    </row>
    <row r="1520" spans="1:23" ht="15" customHeight="1">
      <c r="A1520" s="169"/>
      <c r="B1520" s="172"/>
      <c r="C1520" s="64" t="s">
        <v>38</v>
      </c>
      <c r="D1520" s="65">
        <v>12</v>
      </c>
      <c r="E1520" s="65">
        <v>0</v>
      </c>
      <c r="F1520" s="65">
        <v>0</v>
      </c>
      <c r="G1520" s="65">
        <v>0</v>
      </c>
      <c r="H1520" s="65">
        <v>0</v>
      </c>
      <c r="I1520" s="65">
        <v>0</v>
      </c>
      <c r="J1520" s="65">
        <v>0</v>
      </c>
      <c r="K1520" s="65">
        <v>0</v>
      </c>
      <c r="L1520" s="65">
        <v>0</v>
      </c>
      <c r="M1520" s="65">
        <v>1</v>
      </c>
      <c r="N1520" s="65">
        <v>1</v>
      </c>
      <c r="O1520" s="65">
        <v>1</v>
      </c>
      <c r="P1520" s="65">
        <v>1</v>
      </c>
      <c r="Q1520" s="65">
        <v>1</v>
      </c>
      <c r="R1520" s="65">
        <v>4</v>
      </c>
      <c r="S1520" s="65">
        <v>0</v>
      </c>
      <c r="T1520" s="65">
        <v>1</v>
      </c>
      <c r="U1520" s="65">
        <v>1</v>
      </c>
      <c r="V1520" s="65">
        <v>1</v>
      </c>
      <c r="W1520" s="65">
        <v>0</v>
      </c>
    </row>
    <row r="1521" spans="1:23" ht="15" customHeight="1">
      <c r="A1521" s="167">
        <v>13</v>
      </c>
      <c r="B1521" s="170" t="s">
        <v>11</v>
      </c>
      <c r="C1521" s="64" t="s">
        <v>255</v>
      </c>
      <c r="D1521" s="65">
        <v>2</v>
      </c>
      <c r="E1521" s="65">
        <v>0</v>
      </c>
      <c r="F1521" s="65">
        <v>0</v>
      </c>
      <c r="G1521" s="65">
        <v>0</v>
      </c>
      <c r="H1521" s="65">
        <v>0</v>
      </c>
      <c r="I1521" s="65">
        <v>0</v>
      </c>
      <c r="J1521" s="65">
        <v>0</v>
      </c>
      <c r="K1521" s="65">
        <v>0</v>
      </c>
      <c r="L1521" s="65">
        <v>0</v>
      </c>
      <c r="M1521" s="65">
        <v>0</v>
      </c>
      <c r="N1521" s="65">
        <v>0</v>
      </c>
      <c r="O1521" s="65">
        <v>1</v>
      </c>
      <c r="P1521" s="65">
        <v>0</v>
      </c>
      <c r="Q1521" s="65">
        <v>0</v>
      </c>
      <c r="R1521" s="65">
        <v>0</v>
      </c>
      <c r="S1521" s="65">
        <v>1</v>
      </c>
      <c r="T1521" s="65">
        <v>0</v>
      </c>
      <c r="U1521" s="65">
        <v>0</v>
      </c>
      <c r="V1521" s="65">
        <v>0</v>
      </c>
      <c r="W1521" s="65">
        <v>0</v>
      </c>
    </row>
    <row r="1522" spans="1:23" ht="15" customHeight="1">
      <c r="A1522" s="168"/>
      <c r="B1522" s="171"/>
      <c r="C1522" s="64" t="s">
        <v>256</v>
      </c>
      <c r="D1522" s="65">
        <v>0</v>
      </c>
      <c r="E1522" s="65">
        <v>0</v>
      </c>
      <c r="F1522" s="65">
        <v>0</v>
      </c>
      <c r="G1522" s="65">
        <v>0</v>
      </c>
      <c r="H1522" s="65">
        <v>0</v>
      </c>
      <c r="I1522" s="65">
        <v>0</v>
      </c>
      <c r="J1522" s="65">
        <v>0</v>
      </c>
      <c r="K1522" s="65">
        <v>0</v>
      </c>
      <c r="L1522" s="65">
        <v>0</v>
      </c>
      <c r="M1522" s="65">
        <v>0</v>
      </c>
      <c r="N1522" s="65">
        <v>0</v>
      </c>
      <c r="O1522" s="65">
        <v>0</v>
      </c>
      <c r="P1522" s="65">
        <v>0</v>
      </c>
      <c r="Q1522" s="65">
        <v>0</v>
      </c>
      <c r="R1522" s="65">
        <v>0</v>
      </c>
      <c r="S1522" s="65">
        <v>0</v>
      </c>
      <c r="T1522" s="65">
        <v>0</v>
      </c>
      <c r="U1522" s="65">
        <v>0</v>
      </c>
      <c r="V1522" s="65">
        <v>0</v>
      </c>
      <c r="W1522" s="65">
        <v>0</v>
      </c>
    </row>
    <row r="1523" spans="1:23" ht="15" customHeight="1">
      <c r="A1523" s="169"/>
      <c r="B1523" s="172"/>
      <c r="C1523" s="64" t="s">
        <v>38</v>
      </c>
      <c r="D1523" s="65">
        <v>2</v>
      </c>
      <c r="E1523" s="65">
        <v>0</v>
      </c>
      <c r="F1523" s="65">
        <v>0</v>
      </c>
      <c r="G1523" s="65">
        <v>0</v>
      </c>
      <c r="H1523" s="65">
        <v>0</v>
      </c>
      <c r="I1523" s="65">
        <v>0</v>
      </c>
      <c r="J1523" s="65">
        <v>0</v>
      </c>
      <c r="K1523" s="65">
        <v>0</v>
      </c>
      <c r="L1523" s="65">
        <v>0</v>
      </c>
      <c r="M1523" s="65">
        <v>0</v>
      </c>
      <c r="N1523" s="65">
        <v>0</v>
      </c>
      <c r="O1523" s="65">
        <v>1</v>
      </c>
      <c r="P1523" s="65">
        <v>0</v>
      </c>
      <c r="Q1523" s="65">
        <v>0</v>
      </c>
      <c r="R1523" s="65">
        <v>0</v>
      </c>
      <c r="S1523" s="65">
        <v>1</v>
      </c>
      <c r="T1523" s="65">
        <v>0</v>
      </c>
      <c r="U1523" s="65">
        <v>0</v>
      </c>
      <c r="V1523" s="65">
        <v>0</v>
      </c>
      <c r="W1523" s="65">
        <v>0</v>
      </c>
    </row>
    <row r="1524" spans="1:23" ht="15" customHeight="1">
      <c r="A1524" s="167">
        <v>14</v>
      </c>
      <c r="B1524" s="170" t="s">
        <v>10</v>
      </c>
      <c r="C1524" s="64" t="s">
        <v>255</v>
      </c>
      <c r="D1524" s="65">
        <v>6</v>
      </c>
      <c r="E1524" s="65">
        <v>0</v>
      </c>
      <c r="F1524" s="65">
        <v>0</v>
      </c>
      <c r="G1524" s="65">
        <v>0</v>
      </c>
      <c r="H1524" s="65">
        <v>0</v>
      </c>
      <c r="I1524" s="65">
        <v>0</v>
      </c>
      <c r="J1524" s="65">
        <v>0</v>
      </c>
      <c r="K1524" s="65">
        <v>0</v>
      </c>
      <c r="L1524" s="65">
        <v>0</v>
      </c>
      <c r="M1524" s="65">
        <v>0</v>
      </c>
      <c r="N1524" s="65">
        <v>1</v>
      </c>
      <c r="O1524" s="65">
        <v>0</v>
      </c>
      <c r="P1524" s="65">
        <v>0</v>
      </c>
      <c r="Q1524" s="65">
        <v>1</v>
      </c>
      <c r="R1524" s="65">
        <v>0</v>
      </c>
      <c r="S1524" s="65">
        <v>1</v>
      </c>
      <c r="T1524" s="65">
        <v>1</v>
      </c>
      <c r="U1524" s="65">
        <v>0</v>
      </c>
      <c r="V1524" s="65">
        <v>1</v>
      </c>
      <c r="W1524" s="65">
        <v>1</v>
      </c>
    </row>
    <row r="1525" spans="1:23" ht="15" customHeight="1">
      <c r="A1525" s="168"/>
      <c r="B1525" s="171"/>
      <c r="C1525" s="64" t="s">
        <v>256</v>
      </c>
      <c r="D1525" s="65">
        <v>2</v>
      </c>
      <c r="E1525" s="65">
        <v>0</v>
      </c>
      <c r="F1525" s="65">
        <v>0</v>
      </c>
      <c r="G1525" s="65">
        <v>0</v>
      </c>
      <c r="H1525" s="65">
        <v>0</v>
      </c>
      <c r="I1525" s="65">
        <v>0</v>
      </c>
      <c r="J1525" s="65">
        <v>0</v>
      </c>
      <c r="K1525" s="65">
        <v>0</v>
      </c>
      <c r="L1525" s="65">
        <v>0</v>
      </c>
      <c r="M1525" s="65">
        <v>0</v>
      </c>
      <c r="N1525" s="65">
        <v>0</v>
      </c>
      <c r="O1525" s="65">
        <v>0</v>
      </c>
      <c r="P1525" s="65">
        <v>0</v>
      </c>
      <c r="Q1525" s="65">
        <v>0</v>
      </c>
      <c r="R1525" s="65">
        <v>0</v>
      </c>
      <c r="S1525" s="65">
        <v>0</v>
      </c>
      <c r="T1525" s="65">
        <v>0</v>
      </c>
      <c r="U1525" s="65">
        <v>1</v>
      </c>
      <c r="V1525" s="65">
        <v>0</v>
      </c>
      <c r="W1525" s="65">
        <v>1</v>
      </c>
    </row>
    <row r="1526" spans="1:23" ht="15" customHeight="1">
      <c r="A1526" s="169"/>
      <c r="B1526" s="172"/>
      <c r="C1526" s="64" t="s">
        <v>38</v>
      </c>
      <c r="D1526" s="65">
        <v>8</v>
      </c>
      <c r="E1526" s="65">
        <v>0</v>
      </c>
      <c r="F1526" s="65">
        <v>0</v>
      </c>
      <c r="G1526" s="65">
        <v>0</v>
      </c>
      <c r="H1526" s="65">
        <v>0</v>
      </c>
      <c r="I1526" s="65">
        <v>0</v>
      </c>
      <c r="J1526" s="65">
        <v>0</v>
      </c>
      <c r="K1526" s="65">
        <v>0</v>
      </c>
      <c r="L1526" s="65">
        <v>0</v>
      </c>
      <c r="M1526" s="65">
        <v>0</v>
      </c>
      <c r="N1526" s="65">
        <v>1</v>
      </c>
      <c r="O1526" s="65">
        <v>0</v>
      </c>
      <c r="P1526" s="65">
        <v>0</v>
      </c>
      <c r="Q1526" s="65">
        <v>1</v>
      </c>
      <c r="R1526" s="65">
        <v>0</v>
      </c>
      <c r="S1526" s="65">
        <v>1</v>
      </c>
      <c r="T1526" s="65">
        <v>1</v>
      </c>
      <c r="U1526" s="65">
        <v>1</v>
      </c>
      <c r="V1526" s="65">
        <v>1</v>
      </c>
      <c r="W1526" s="65">
        <v>2</v>
      </c>
    </row>
    <row r="1527" spans="1:23" ht="15" customHeight="1">
      <c r="A1527" s="167">
        <v>15</v>
      </c>
      <c r="B1527" s="170" t="s">
        <v>9</v>
      </c>
      <c r="C1527" s="64" t="s">
        <v>255</v>
      </c>
      <c r="D1527" s="65">
        <v>4</v>
      </c>
      <c r="E1527" s="65">
        <v>0</v>
      </c>
      <c r="F1527" s="65">
        <v>0</v>
      </c>
      <c r="G1527" s="65">
        <v>0</v>
      </c>
      <c r="H1527" s="65">
        <v>0</v>
      </c>
      <c r="I1527" s="65">
        <v>0</v>
      </c>
      <c r="J1527" s="65">
        <v>0</v>
      </c>
      <c r="K1527" s="65">
        <v>0</v>
      </c>
      <c r="L1527" s="65">
        <v>0</v>
      </c>
      <c r="M1527" s="65">
        <v>1</v>
      </c>
      <c r="N1527" s="65">
        <v>0</v>
      </c>
      <c r="O1527" s="65">
        <v>0</v>
      </c>
      <c r="P1527" s="65">
        <v>0</v>
      </c>
      <c r="Q1527" s="65">
        <v>0</v>
      </c>
      <c r="R1527" s="65">
        <v>2</v>
      </c>
      <c r="S1527" s="65">
        <v>0</v>
      </c>
      <c r="T1527" s="65">
        <v>1</v>
      </c>
      <c r="U1527" s="65">
        <v>0</v>
      </c>
      <c r="V1527" s="65">
        <v>0</v>
      </c>
      <c r="W1527" s="65">
        <v>0</v>
      </c>
    </row>
    <row r="1528" spans="1:23" ht="15" customHeight="1">
      <c r="A1528" s="168"/>
      <c r="B1528" s="171"/>
      <c r="C1528" s="64" t="s">
        <v>256</v>
      </c>
      <c r="D1528" s="65">
        <v>4</v>
      </c>
      <c r="E1528" s="65">
        <v>0</v>
      </c>
      <c r="F1528" s="65">
        <v>0</v>
      </c>
      <c r="G1528" s="65">
        <v>0</v>
      </c>
      <c r="H1528" s="65">
        <v>0</v>
      </c>
      <c r="I1528" s="65">
        <v>0</v>
      </c>
      <c r="J1528" s="65">
        <v>0</v>
      </c>
      <c r="K1528" s="65">
        <v>0</v>
      </c>
      <c r="L1528" s="65">
        <v>0</v>
      </c>
      <c r="M1528" s="65">
        <v>0</v>
      </c>
      <c r="N1528" s="65">
        <v>0</v>
      </c>
      <c r="O1528" s="65">
        <v>0</v>
      </c>
      <c r="P1528" s="65">
        <v>0</v>
      </c>
      <c r="Q1528" s="65">
        <v>0</v>
      </c>
      <c r="R1528" s="65">
        <v>0</v>
      </c>
      <c r="S1528" s="65">
        <v>0</v>
      </c>
      <c r="T1528" s="65">
        <v>0</v>
      </c>
      <c r="U1528" s="65">
        <v>0</v>
      </c>
      <c r="V1528" s="65">
        <v>1</v>
      </c>
      <c r="W1528" s="65">
        <v>3</v>
      </c>
    </row>
    <row r="1529" spans="1:23" ht="15" customHeight="1">
      <c r="A1529" s="169"/>
      <c r="B1529" s="172"/>
      <c r="C1529" s="64" t="s">
        <v>38</v>
      </c>
      <c r="D1529" s="65">
        <v>8</v>
      </c>
      <c r="E1529" s="65">
        <v>0</v>
      </c>
      <c r="F1529" s="65">
        <v>0</v>
      </c>
      <c r="G1529" s="65">
        <v>0</v>
      </c>
      <c r="H1529" s="65">
        <v>0</v>
      </c>
      <c r="I1529" s="65">
        <v>0</v>
      </c>
      <c r="J1529" s="65">
        <v>0</v>
      </c>
      <c r="K1529" s="65">
        <v>0</v>
      </c>
      <c r="L1529" s="65">
        <v>0</v>
      </c>
      <c r="M1529" s="65">
        <v>1</v>
      </c>
      <c r="N1529" s="65">
        <v>0</v>
      </c>
      <c r="O1529" s="65">
        <v>0</v>
      </c>
      <c r="P1529" s="65">
        <v>0</v>
      </c>
      <c r="Q1529" s="65">
        <v>0</v>
      </c>
      <c r="R1529" s="65">
        <v>2</v>
      </c>
      <c r="S1529" s="65">
        <v>0</v>
      </c>
      <c r="T1529" s="65">
        <v>1</v>
      </c>
      <c r="U1529" s="65">
        <v>0</v>
      </c>
      <c r="V1529" s="65">
        <v>1</v>
      </c>
      <c r="W1529" s="65">
        <v>3</v>
      </c>
    </row>
    <row r="1530" spans="1:23" ht="15" customHeight="1">
      <c r="A1530" s="167">
        <v>16</v>
      </c>
      <c r="B1530" s="170" t="s">
        <v>8</v>
      </c>
      <c r="C1530" s="64" t="s">
        <v>255</v>
      </c>
      <c r="D1530" s="65">
        <v>0</v>
      </c>
      <c r="E1530" s="65">
        <v>0</v>
      </c>
      <c r="F1530" s="65">
        <v>0</v>
      </c>
      <c r="G1530" s="65">
        <v>0</v>
      </c>
      <c r="H1530" s="65">
        <v>0</v>
      </c>
      <c r="I1530" s="65">
        <v>0</v>
      </c>
      <c r="J1530" s="65">
        <v>0</v>
      </c>
      <c r="K1530" s="65">
        <v>0</v>
      </c>
      <c r="L1530" s="65">
        <v>0</v>
      </c>
      <c r="M1530" s="65">
        <v>0</v>
      </c>
      <c r="N1530" s="65">
        <v>0</v>
      </c>
      <c r="O1530" s="65">
        <v>0</v>
      </c>
      <c r="P1530" s="65">
        <v>0</v>
      </c>
      <c r="Q1530" s="65">
        <v>0</v>
      </c>
      <c r="R1530" s="65">
        <v>0</v>
      </c>
      <c r="S1530" s="65">
        <v>0</v>
      </c>
      <c r="T1530" s="65">
        <v>0</v>
      </c>
      <c r="U1530" s="65">
        <v>0</v>
      </c>
      <c r="V1530" s="65">
        <v>0</v>
      </c>
      <c r="W1530" s="65">
        <v>0</v>
      </c>
    </row>
    <row r="1531" spans="1:23" ht="15" customHeight="1">
      <c r="A1531" s="168"/>
      <c r="B1531" s="171"/>
      <c r="C1531" s="64" t="s">
        <v>256</v>
      </c>
      <c r="D1531" s="65">
        <v>1</v>
      </c>
      <c r="E1531" s="65">
        <v>0</v>
      </c>
      <c r="F1531" s="65">
        <v>0</v>
      </c>
      <c r="G1531" s="65">
        <v>0</v>
      </c>
      <c r="H1531" s="65">
        <v>0</v>
      </c>
      <c r="I1531" s="65">
        <v>0</v>
      </c>
      <c r="J1531" s="65">
        <v>0</v>
      </c>
      <c r="K1531" s="65">
        <v>0</v>
      </c>
      <c r="L1531" s="65">
        <v>0</v>
      </c>
      <c r="M1531" s="65">
        <v>0</v>
      </c>
      <c r="N1531" s="65">
        <v>0</v>
      </c>
      <c r="O1531" s="65">
        <v>0</v>
      </c>
      <c r="P1531" s="65">
        <v>0</v>
      </c>
      <c r="Q1531" s="65">
        <v>0</v>
      </c>
      <c r="R1531" s="65">
        <v>0</v>
      </c>
      <c r="S1531" s="65">
        <v>0</v>
      </c>
      <c r="T1531" s="65">
        <v>0</v>
      </c>
      <c r="U1531" s="65">
        <v>0</v>
      </c>
      <c r="V1531" s="65">
        <v>1</v>
      </c>
      <c r="W1531" s="65">
        <v>0</v>
      </c>
    </row>
    <row r="1532" spans="1:23" ht="15" customHeight="1">
      <c r="A1532" s="169"/>
      <c r="B1532" s="172"/>
      <c r="C1532" s="64" t="s">
        <v>38</v>
      </c>
      <c r="D1532" s="65">
        <v>1</v>
      </c>
      <c r="E1532" s="65">
        <v>0</v>
      </c>
      <c r="F1532" s="65">
        <v>0</v>
      </c>
      <c r="G1532" s="65">
        <v>0</v>
      </c>
      <c r="H1532" s="65">
        <v>0</v>
      </c>
      <c r="I1532" s="65">
        <v>0</v>
      </c>
      <c r="J1532" s="65">
        <v>0</v>
      </c>
      <c r="K1532" s="65">
        <v>0</v>
      </c>
      <c r="L1532" s="65">
        <v>0</v>
      </c>
      <c r="M1532" s="65">
        <v>0</v>
      </c>
      <c r="N1532" s="65">
        <v>0</v>
      </c>
      <c r="O1532" s="65">
        <v>0</v>
      </c>
      <c r="P1532" s="65">
        <v>0</v>
      </c>
      <c r="Q1532" s="65">
        <v>0</v>
      </c>
      <c r="R1532" s="65">
        <v>0</v>
      </c>
      <c r="S1532" s="65">
        <v>0</v>
      </c>
      <c r="T1532" s="65">
        <v>0</v>
      </c>
      <c r="U1532" s="65">
        <v>0</v>
      </c>
      <c r="V1532" s="65">
        <v>1</v>
      </c>
      <c r="W1532" s="65">
        <v>0</v>
      </c>
    </row>
    <row r="1533" spans="1:23" ht="15" customHeight="1">
      <c r="A1533" s="167">
        <v>17</v>
      </c>
      <c r="B1533" s="170" t="s">
        <v>7</v>
      </c>
      <c r="C1533" s="64" t="s">
        <v>255</v>
      </c>
      <c r="D1533" s="65">
        <v>8</v>
      </c>
      <c r="E1533" s="65">
        <v>0</v>
      </c>
      <c r="F1533" s="65">
        <v>0</v>
      </c>
      <c r="G1533" s="65">
        <v>0</v>
      </c>
      <c r="H1533" s="65">
        <v>0</v>
      </c>
      <c r="I1533" s="65">
        <v>0</v>
      </c>
      <c r="J1533" s="65">
        <v>0</v>
      </c>
      <c r="K1533" s="65">
        <v>0</v>
      </c>
      <c r="L1533" s="65">
        <v>0</v>
      </c>
      <c r="M1533" s="65">
        <v>0</v>
      </c>
      <c r="N1533" s="65">
        <v>0</v>
      </c>
      <c r="O1533" s="65">
        <v>0</v>
      </c>
      <c r="P1533" s="65">
        <v>0</v>
      </c>
      <c r="Q1533" s="65">
        <v>2</v>
      </c>
      <c r="R1533" s="65">
        <v>2</v>
      </c>
      <c r="S1533" s="65">
        <v>1</v>
      </c>
      <c r="T1533" s="65">
        <v>1</v>
      </c>
      <c r="U1533" s="65">
        <v>0</v>
      </c>
      <c r="V1533" s="65">
        <v>1</v>
      </c>
      <c r="W1533" s="65">
        <v>1</v>
      </c>
    </row>
    <row r="1534" spans="1:23" ht="15" customHeight="1">
      <c r="A1534" s="168"/>
      <c r="B1534" s="171"/>
      <c r="C1534" s="64" t="s">
        <v>256</v>
      </c>
      <c r="D1534" s="65">
        <v>6</v>
      </c>
      <c r="E1534" s="65">
        <v>0</v>
      </c>
      <c r="F1534" s="65">
        <v>0</v>
      </c>
      <c r="G1534" s="65">
        <v>0</v>
      </c>
      <c r="H1534" s="65">
        <v>0</v>
      </c>
      <c r="I1534" s="65">
        <v>0</v>
      </c>
      <c r="J1534" s="65">
        <v>0</v>
      </c>
      <c r="K1534" s="65">
        <v>0</v>
      </c>
      <c r="L1534" s="65">
        <v>0</v>
      </c>
      <c r="M1534" s="65">
        <v>0</v>
      </c>
      <c r="N1534" s="65">
        <v>0</v>
      </c>
      <c r="O1534" s="65">
        <v>0</v>
      </c>
      <c r="P1534" s="65">
        <v>1</v>
      </c>
      <c r="Q1534" s="65">
        <v>0</v>
      </c>
      <c r="R1534" s="65">
        <v>0</v>
      </c>
      <c r="S1534" s="65">
        <v>0</v>
      </c>
      <c r="T1534" s="65">
        <v>0</v>
      </c>
      <c r="U1534" s="65">
        <v>2</v>
      </c>
      <c r="V1534" s="65">
        <v>2</v>
      </c>
      <c r="W1534" s="65">
        <v>1</v>
      </c>
    </row>
    <row r="1535" spans="1:23" ht="15" customHeight="1">
      <c r="A1535" s="169"/>
      <c r="B1535" s="172"/>
      <c r="C1535" s="64" t="s">
        <v>38</v>
      </c>
      <c r="D1535" s="65">
        <v>14</v>
      </c>
      <c r="E1535" s="65">
        <v>0</v>
      </c>
      <c r="F1535" s="65">
        <v>0</v>
      </c>
      <c r="G1535" s="65">
        <v>0</v>
      </c>
      <c r="H1535" s="65">
        <v>0</v>
      </c>
      <c r="I1535" s="65">
        <v>0</v>
      </c>
      <c r="J1535" s="65">
        <v>0</v>
      </c>
      <c r="K1535" s="65">
        <v>0</v>
      </c>
      <c r="L1535" s="65">
        <v>0</v>
      </c>
      <c r="M1535" s="65">
        <v>0</v>
      </c>
      <c r="N1535" s="65">
        <v>0</v>
      </c>
      <c r="O1535" s="65">
        <v>0</v>
      </c>
      <c r="P1535" s="65">
        <v>1</v>
      </c>
      <c r="Q1535" s="65">
        <v>2</v>
      </c>
      <c r="R1535" s="65">
        <v>2</v>
      </c>
      <c r="S1535" s="65">
        <v>1</v>
      </c>
      <c r="T1535" s="65">
        <v>1</v>
      </c>
      <c r="U1535" s="65">
        <v>2</v>
      </c>
      <c r="V1535" s="65">
        <v>3</v>
      </c>
      <c r="W1535" s="65">
        <v>2</v>
      </c>
    </row>
    <row r="1536" spans="1:23" ht="15" customHeight="1">
      <c r="A1536" s="167">
        <v>18</v>
      </c>
      <c r="B1536" s="170" t="s">
        <v>6</v>
      </c>
      <c r="C1536" s="64" t="s">
        <v>255</v>
      </c>
      <c r="D1536" s="65">
        <v>0</v>
      </c>
      <c r="E1536" s="65">
        <v>0</v>
      </c>
      <c r="F1536" s="65">
        <v>0</v>
      </c>
      <c r="G1536" s="65">
        <v>0</v>
      </c>
      <c r="H1536" s="65">
        <v>0</v>
      </c>
      <c r="I1536" s="65">
        <v>0</v>
      </c>
      <c r="J1536" s="65">
        <v>0</v>
      </c>
      <c r="K1536" s="65">
        <v>0</v>
      </c>
      <c r="L1536" s="65">
        <v>0</v>
      </c>
      <c r="M1536" s="65">
        <v>0</v>
      </c>
      <c r="N1536" s="65">
        <v>0</v>
      </c>
      <c r="O1536" s="65">
        <v>0</v>
      </c>
      <c r="P1536" s="65">
        <v>0</v>
      </c>
      <c r="Q1536" s="65">
        <v>0</v>
      </c>
      <c r="R1536" s="65">
        <v>0</v>
      </c>
      <c r="S1536" s="65">
        <v>0</v>
      </c>
      <c r="T1536" s="65">
        <v>0</v>
      </c>
      <c r="U1536" s="65">
        <v>0</v>
      </c>
      <c r="V1536" s="65">
        <v>0</v>
      </c>
      <c r="W1536" s="65">
        <v>0</v>
      </c>
    </row>
    <row r="1537" spans="1:23" ht="15" customHeight="1">
      <c r="A1537" s="168"/>
      <c r="B1537" s="171"/>
      <c r="C1537" s="64" t="s">
        <v>256</v>
      </c>
      <c r="D1537" s="65">
        <v>1</v>
      </c>
      <c r="E1537" s="65">
        <v>0</v>
      </c>
      <c r="F1537" s="65">
        <v>0</v>
      </c>
      <c r="G1537" s="65">
        <v>0</v>
      </c>
      <c r="H1537" s="65">
        <v>0</v>
      </c>
      <c r="I1537" s="65">
        <v>0</v>
      </c>
      <c r="J1537" s="65">
        <v>0</v>
      </c>
      <c r="K1537" s="65">
        <v>0</v>
      </c>
      <c r="L1537" s="65">
        <v>0</v>
      </c>
      <c r="M1537" s="65">
        <v>0</v>
      </c>
      <c r="N1537" s="65">
        <v>0</v>
      </c>
      <c r="O1537" s="65">
        <v>0</v>
      </c>
      <c r="P1537" s="65">
        <v>0</v>
      </c>
      <c r="Q1537" s="65">
        <v>0</v>
      </c>
      <c r="R1537" s="65">
        <v>0</v>
      </c>
      <c r="S1537" s="65">
        <v>0</v>
      </c>
      <c r="T1537" s="65">
        <v>0</v>
      </c>
      <c r="U1537" s="65">
        <v>0</v>
      </c>
      <c r="V1537" s="65">
        <v>1</v>
      </c>
      <c r="W1537" s="65">
        <v>0</v>
      </c>
    </row>
    <row r="1538" spans="1:23" ht="15" customHeight="1">
      <c r="A1538" s="169"/>
      <c r="B1538" s="172"/>
      <c r="C1538" s="64" t="s">
        <v>38</v>
      </c>
      <c r="D1538" s="65">
        <v>1</v>
      </c>
      <c r="E1538" s="65">
        <v>0</v>
      </c>
      <c r="F1538" s="65">
        <v>0</v>
      </c>
      <c r="G1538" s="65">
        <v>0</v>
      </c>
      <c r="H1538" s="65">
        <v>0</v>
      </c>
      <c r="I1538" s="65">
        <v>0</v>
      </c>
      <c r="J1538" s="65">
        <v>0</v>
      </c>
      <c r="K1538" s="65">
        <v>0</v>
      </c>
      <c r="L1538" s="65">
        <v>0</v>
      </c>
      <c r="M1538" s="65">
        <v>0</v>
      </c>
      <c r="N1538" s="65">
        <v>0</v>
      </c>
      <c r="O1538" s="65">
        <v>0</v>
      </c>
      <c r="P1538" s="65">
        <v>0</v>
      </c>
      <c r="Q1538" s="65">
        <v>0</v>
      </c>
      <c r="R1538" s="65">
        <v>0</v>
      </c>
      <c r="S1538" s="65">
        <v>0</v>
      </c>
      <c r="T1538" s="65">
        <v>0</v>
      </c>
      <c r="U1538" s="65">
        <v>0</v>
      </c>
      <c r="V1538" s="65">
        <v>1</v>
      </c>
      <c r="W1538" s="65">
        <v>0</v>
      </c>
    </row>
    <row r="1539" spans="1:23" ht="15" customHeight="1">
      <c r="A1539" s="167">
        <v>19</v>
      </c>
      <c r="B1539" s="170" t="s">
        <v>5</v>
      </c>
      <c r="C1539" s="64" t="s">
        <v>255</v>
      </c>
      <c r="D1539" s="65">
        <v>2</v>
      </c>
      <c r="E1539" s="65">
        <v>0</v>
      </c>
      <c r="F1539" s="65">
        <v>0</v>
      </c>
      <c r="G1539" s="65">
        <v>0</v>
      </c>
      <c r="H1539" s="65">
        <v>0</v>
      </c>
      <c r="I1539" s="65">
        <v>0</v>
      </c>
      <c r="J1539" s="65">
        <v>0</v>
      </c>
      <c r="K1539" s="65">
        <v>0</v>
      </c>
      <c r="L1539" s="65">
        <v>0</v>
      </c>
      <c r="M1539" s="65">
        <v>1</v>
      </c>
      <c r="N1539" s="65">
        <v>0</v>
      </c>
      <c r="O1539" s="65">
        <v>0</v>
      </c>
      <c r="P1539" s="65">
        <v>0</v>
      </c>
      <c r="Q1539" s="65">
        <v>0</v>
      </c>
      <c r="R1539" s="65">
        <v>0</v>
      </c>
      <c r="S1539" s="65">
        <v>0</v>
      </c>
      <c r="T1539" s="65">
        <v>1</v>
      </c>
      <c r="U1539" s="65">
        <v>0</v>
      </c>
      <c r="V1539" s="65">
        <v>0</v>
      </c>
      <c r="W1539" s="65">
        <v>0</v>
      </c>
    </row>
    <row r="1540" spans="1:23" ht="15" customHeight="1">
      <c r="A1540" s="168"/>
      <c r="B1540" s="171"/>
      <c r="C1540" s="64" t="s">
        <v>256</v>
      </c>
      <c r="D1540" s="65">
        <v>3</v>
      </c>
      <c r="E1540" s="65">
        <v>0</v>
      </c>
      <c r="F1540" s="65">
        <v>0</v>
      </c>
      <c r="G1540" s="65">
        <v>0</v>
      </c>
      <c r="H1540" s="65">
        <v>0</v>
      </c>
      <c r="I1540" s="65">
        <v>0</v>
      </c>
      <c r="J1540" s="65">
        <v>0</v>
      </c>
      <c r="K1540" s="65">
        <v>0</v>
      </c>
      <c r="L1540" s="65">
        <v>0</v>
      </c>
      <c r="M1540" s="65">
        <v>0</v>
      </c>
      <c r="N1540" s="65">
        <v>0</v>
      </c>
      <c r="O1540" s="65">
        <v>0</v>
      </c>
      <c r="P1540" s="65">
        <v>0</v>
      </c>
      <c r="Q1540" s="65">
        <v>0</v>
      </c>
      <c r="R1540" s="65">
        <v>0</v>
      </c>
      <c r="S1540" s="65">
        <v>0</v>
      </c>
      <c r="T1540" s="65">
        <v>0</v>
      </c>
      <c r="U1540" s="65">
        <v>0</v>
      </c>
      <c r="V1540" s="65">
        <v>1</v>
      </c>
      <c r="W1540" s="65">
        <v>2</v>
      </c>
    </row>
    <row r="1541" spans="1:23" ht="15" customHeight="1">
      <c r="A1541" s="169"/>
      <c r="B1541" s="172"/>
      <c r="C1541" s="64" t="s">
        <v>38</v>
      </c>
      <c r="D1541" s="65">
        <v>5</v>
      </c>
      <c r="E1541" s="65">
        <v>0</v>
      </c>
      <c r="F1541" s="65">
        <v>0</v>
      </c>
      <c r="G1541" s="65">
        <v>0</v>
      </c>
      <c r="H1541" s="65">
        <v>0</v>
      </c>
      <c r="I1541" s="65">
        <v>0</v>
      </c>
      <c r="J1541" s="65">
        <v>0</v>
      </c>
      <c r="K1541" s="65">
        <v>0</v>
      </c>
      <c r="L1541" s="65">
        <v>0</v>
      </c>
      <c r="M1541" s="65">
        <v>1</v>
      </c>
      <c r="N1541" s="65">
        <v>0</v>
      </c>
      <c r="O1541" s="65">
        <v>0</v>
      </c>
      <c r="P1541" s="65">
        <v>0</v>
      </c>
      <c r="Q1541" s="65">
        <v>0</v>
      </c>
      <c r="R1541" s="65">
        <v>0</v>
      </c>
      <c r="S1541" s="65">
        <v>0</v>
      </c>
      <c r="T1541" s="65">
        <v>1</v>
      </c>
      <c r="U1541" s="65">
        <v>0</v>
      </c>
      <c r="V1541" s="65">
        <v>1</v>
      </c>
      <c r="W1541" s="65">
        <v>2</v>
      </c>
    </row>
    <row r="1542" spans="1:23" ht="15" customHeight="1">
      <c r="A1542" s="167">
        <v>20</v>
      </c>
      <c r="B1542" s="170" t="s">
        <v>4</v>
      </c>
      <c r="C1542" s="64" t="s">
        <v>255</v>
      </c>
      <c r="D1542" s="65">
        <v>6</v>
      </c>
      <c r="E1542" s="65">
        <v>0</v>
      </c>
      <c r="F1542" s="65">
        <v>0</v>
      </c>
      <c r="G1542" s="65">
        <v>0</v>
      </c>
      <c r="H1542" s="65">
        <v>0</v>
      </c>
      <c r="I1542" s="65">
        <v>0</v>
      </c>
      <c r="J1542" s="65">
        <v>0</v>
      </c>
      <c r="K1542" s="65">
        <v>0</v>
      </c>
      <c r="L1542" s="65">
        <v>0</v>
      </c>
      <c r="M1542" s="65">
        <v>0</v>
      </c>
      <c r="N1542" s="65">
        <v>0</v>
      </c>
      <c r="O1542" s="65">
        <v>0</v>
      </c>
      <c r="P1542" s="65">
        <v>0</v>
      </c>
      <c r="Q1542" s="65">
        <v>1</v>
      </c>
      <c r="R1542" s="65">
        <v>0</v>
      </c>
      <c r="S1542" s="65">
        <v>0</v>
      </c>
      <c r="T1542" s="65">
        <v>2</v>
      </c>
      <c r="U1542" s="65">
        <v>0</v>
      </c>
      <c r="V1542" s="65">
        <v>0</v>
      </c>
      <c r="W1542" s="65">
        <v>3</v>
      </c>
    </row>
    <row r="1543" spans="1:23" ht="15" customHeight="1">
      <c r="A1543" s="168"/>
      <c r="B1543" s="171"/>
      <c r="C1543" s="64" t="s">
        <v>256</v>
      </c>
      <c r="D1543" s="65">
        <v>1</v>
      </c>
      <c r="E1543" s="65">
        <v>0</v>
      </c>
      <c r="F1543" s="65">
        <v>0</v>
      </c>
      <c r="G1543" s="65">
        <v>0</v>
      </c>
      <c r="H1543" s="65">
        <v>0</v>
      </c>
      <c r="I1543" s="65">
        <v>0</v>
      </c>
      <c r="J1543" s="65">
        <v>0</v>
      </c>
      <c r="K1543" s="65">
        <v>0</v>
      </c>
      <c r="L1543" s="65">
        <v>0</v>
      </c>
      <c r="M1543" s="65">
        <v>0</v>
      </c>
      <c r="N1543" s="65">
        <v>0</v>
      </c>
      <c r="O1543" s="65">
        <v>0</v>
      </c>
      <c r="P1543" s="65">
        <v>0</v>
      </c>
      <c r="Q1543" s="65">
        <v>0</v>
      </c>
      <c r="R1543" s="65">
        <v>0</v>
      </c>
      <c r="S1543" s="65">
        <v>0</v>
      </c>
      <c r="T1543" s="65">
        <v>0</v>
      </c>
      <c r="U1543" s="65">
        <v>0</v>
      </c>
      <c r="V1543" s="65">
        <v>1</v>
      </c>
      <c r="W1543" s="65">
        <v>0</v>
      </c>
    </row>
    <row r="1544" spans="1:23" ht="15" customHeight="1">
      <c r="A1544" s="169"/>
      <c r="B1544" s="172"/>
      <c r="C1544" s="64" t="s">
        <v>38</v>
      </c>
      <c r="D1544" s="65">
        <v>7</v>
      </c>
      <c r="E1544" s="65">
        <v>0</v>
      </c>
      <c r="F1544" s="65">
        <v>0</v>
      </c>
      <c r="G1544" s="65">
        <v>0</v>
      </c>
      <c r="H1544" s="65">
        <v>0</v>
      </c>
      <c r="I1544" s="65">
        <v>0</v>
      </c>
      <c r="J1544" s="65">
        <v>0</v>
      </c>
      <c r="K1544" s="65">
        <v>0</v>
      </c>
      <c r="L1544" s="65">
        <v>0</v>
      </c>
      <c r="M1544" s="65">
        <v>0</v>
      </c>
      <c r="N1544" s="65">
        <v>0</v>
      </c>
      <c r="O1544" s="65">
        <v>0</v>
      </c>
      <c r="P1544" s="65">
        <v>0</v>
      </c>
      <c r="Q1544" s="65">
        <v>1</v>
      </c>
      <c r="R1544" s="65">
        <v>0</v>
      </c>
      <c r="S1544" s="65">
        <v>0</v>
      </c>
      <c r="T1544" s="65">
        <v>2</v>
      </c>
      <c r="U1544" s="65">
        <v>0</v>
      </c>
      <c r="V1544" s="65">
        <v>1</v>
      </c>
      <c r="W1544" s="65">
        <v>3</v>
      </c>
    </row>
    <row r="1545" spans="1:23" ht="15" customHeight="1">
      <c r="A1545" s="167">
        <v>21</v>
      </c>
      <c r="B1545" s="170" t="s">
        <v>3</v>
      </c>
      <c r="C1545" s="64" t="s">
        <v>255</v>
      </c>
      <c r="D1545" s="65">
        <v>1</v>
      </c>
      <c r="E1545" s="65">
        <v>0</v>
      </c>
      <c r="F1545" s="65">
        <v>0</v>
      </c>
      <c r="G1545" s="65">
        <v>0</v>
      </c>
      <c r="H1545" s="65">
        <v>0</v>
      </c>
      <c r="I1545" s="65">
        <v>0</v>
      </c>
      <c r="J1545" s="65">
        <v>0</v>
      </c>
      <c r="K1545" s="65">
        <v>0</v>
      </c>
      <c r="L1545" s="65">
        <v>0</v>
      </c>
      <c r="M1545" s="65">
        <v>0</v>
      </c>
      <c r="N1545" s="65">
        <v>0</v>
      </c>
      <c r="O1545" s="65">
        <v>0</v>
      </c>
      <c r="P1545" s="65">
        <v>0</v>
      </c>
      <c r="Q1545" s="65">
        <v>0</v>
      </c>
      <c r="R1545" s="65">
        <v>0</v>
      </c>
      <c r="S1545" s="65">
        <v>0</v>
      </c>
      <c r="T1545" s="65">
        <v>0</v>
      </c>
      <c r="U1545" s="65">
        <v>1</v>
      </c>
      <c r="V1545" s="65">
        <v>0</v>
      </c>
      <c r="W1545" s="65">
        <v>0</v>
      </c>
    </row>
    <row r="1546" spans="1:23" ht="15" customHeight="1">
      <c r="A1546" s="168"/>
      <c r="B1546" s="171"/>
      <c r="C1546" s="64" t="s">
        <v>256</v>
      </c>
      <c r="D1546" s="65">
        <v>2</v>
      </c>
      <c r="E1546" s="65">
        <v>0</v>
      </c>
      <c r="F1546" s="65">
        <v>0</v>
      </c>
      <c r="G1546" s="65">
        <v>0</v>
      </c>
      <c r="H1546" s="65">
        <v>0</v>
      </c>
      <c r="I1546" s="65">
        <v>0</v>
      </c>
      <c r="J1546" s="65">
        <v>0</v>
      </c>
      <c r="K1546" s="65">
        <v>0</v>
      </c>
      <c r="L1546" s="65">
        <v>0</v>
      </c>
      <c r="M1546" s="65">
        <v>0</v>
      </c>
      <c r="N1546" s="65">
        <v>0</v>
      </c>
      <c r="O1546" s="65">
        <v>0</v>
      </c>
      <c r="P1546" s="65">
        <v>0</v>
      </c>
      <c r="Q1546" s="65">
        <v>0</v>
      </c>
      <c r="R1546" s="65">
        <v>0</v>
      </c>
      <c r="S1546" s="65">
        <v>0</v>
      </c>
      <c r="T1546" s="65">
        <v>0</v>
      </c>
      <c r="U1546" s="65">
        <v>1</v>
      </c>
      <c r="V1546" s="65">
        <v>0</v>
      </c>
      <c r="W1546" s="65">
        <v>1</v>
      </c>
    </row>
    <row r="1547" spans="1:23" ht="15" customHeight="1">
      <c r="A1547" s="169"/>
      <c r="B1547" s="186"/>
      <c r="C1547" s="64" t="s">
        <v>38</v>
      </c>
      <c r="D1547" s="65">
        <v>3</v>
      </c>
      <c r="E1547" s="65">
        <v>0</v>
      </c>
      <c r="F1547" s="65">
        <v>0</v>
      </c>
      <c r="G1547" s="65">
        <v>0</v>
      </c>
      <c r="H1547" s="65">
        <v>0</v>
      </c>
      <c r="I1547" s="65">
        <v>0</v>
      </c>
      <c r="J1547" s="65">
        <v>0</v>
      </c>
      <c r="K1547" s="65">
        <v>0</v>
      </c>
      <c r="L1547" s="65">
        <v>0</v>
      </c>
      <c r="M1547" s="65">
        <v>0</v>
      </c>
      <c r="N1547" s="65">
        <v>0</v>
      </c>
      <c r="O1547" s="65">
        <v>0</v>
      </c>
      <c r="P1547" s="65">
        <v>0</v>
      </c>
      <c r="Q1547" s="65">
        <v>0</v>
      </c>
      <c r="R1547" s="65">
        <v>0</v>
      </c>
      <c r="S1547" s="65">
        <v>0</v>
      </c>
      <c r="T1547" s="65">
        <v>0</v>
      </c>
      <c r="U1547" s="65">
        <v>2</v>
      </c>
      <c r="V1547" s="65">
        <v>0</v>
      </c>
      <c r="W1547" s="65">
        <v>1</v>
      </c>
    </row>
    <row r="1548" spans="1:23" ht="15" customHeight="1">
      <c r="A1548" s="177">
        <v>22</v>
      </c>
      <c r="B1548" s="180" t="s">
        <v>2</v>
      </c>
      <c r="C1548" s="66" t="s">
        <v>255</v>
      </c>
      <c r="D1548" s="67">
        <v>57</v>
      </c>
      <c r="E1548" s="67">
        <v>0</v>
      </c>
      <c r="F1548" s="67">
        <v>0</v>
      </c>
      <c r="G1548" s="67">
        <v>0</v>
      </c>
      <c r="H1548" s="67">
        <v>0</v>
      </c>
      <c r="I1548" s="67">
        <v>0</v>
      </c>
      <c r="J1548" s="67">
        <v>0</v>
      </c>
      <c r="K1548" s="67">
        <v>0</v>
      </c>
      <c r="L1548" s="67">
        <v>0</v>
      </c>
      <c r="M1548" s="67">
        <v>2</v>
      </c>
      <c r="N1548" s="67">
        <v>2</v>
      </c>
      <c r="O1548" s="67">
        <v>2</v>
      </c>
      <c r="P1548" s="67">
        <v>2</v>
      </c>
      <c r="Q1548" s="67">
        <v>8</v>
      </c>
      <c r="R1548" s="67">
        <v>10</v>
      </c>
      <c r="S1548" s="67">
        <v>3</v>
      </c>
      <c r="T1548" s="67">
        <v>11</v>
      </c>
      <c r="U1548" s="67">
        <v>3</v>
      </c>
      <c r="V1548" s="67">
        <v>5</v>
      </c>
      <c r="W1548" s="67">
        <v>9</v>
      </c>
    </row>
    <row r="1549" spans="1:23" ht="15" customHeight="1">
      <c r="A1549" s="178"/>
      <c r="B1549" s="181"/>
      <c r="C1549" s="66" t="s">
        <v>256</v>
      </c>
      <c r="D1549" s="67">
        <v>43</v>
      </c>
      <c r="E1549" s="67">
        <v>0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0</v>
      </c>
      <c r="M1549" s="67">
        <v>1</v>
      </c>
      <c r="N1549" s="67">
        <v>0</v>
      </c>
      <c r="O1549" s="67">
        <v>2</v>
      </c>
      <c r="P1549" s="67">
        <v>2</v>
      </c>
      <c r="Q1549" s="67">
        <v>2</v>
      </c>
      <c r="R1549" s="67">
        <v>2</v>
      </c>
      <c r="S1549" s="67">
        <v>1</v>
      </c>
      <c r="T1549" s="67">
        <v>1</v>
      </c>
      <c r="U1549" s="67">
        <v>6</v>
      </c>
      <c r="V1549" s="67">
        <v>11</v>
      </c>
      <c r="W1549" s="67">
        <v>15</v>
      </c>
    </row>
    <row r="1550" spans="1:23" ht="15" customHeight="1">
      <c r="A1550" s="179"/>
      <c r="B1550" s="182"/>
      <c r="C1550" s="66" t="s">
        <v>38</v>
      </c>
      <c r="D1550" s="67">
        <v>100</v>
      </c>
      <c r="E1550" s="67">
        <v>0</v>
      </c>
      <c r="F1550" s="67">
        <v>0</v>
      </c>
      <c r="G1550" s="67">
        <v>0</v>
      </c>
      <c r="H1550" s="67">
        <v>0</v>
      </c>
      <c r="I1550" s="67">
        <v>0</v>
      </c>
      <c r="J1550" s="67">
        <v>0</v>
      </c>
      <c r="K1550" s="67">
        <v>0</v>
      </c>
      <c r="L1550" s="67">
        <v>0</v>
      </c>
      <c r="M1550" s="67">
        <v>3</v>
      </c>
      <c r="N1550" s="67">
        <v>2</v>
      </c>
      <c r="O1550" s="67">
        <v>4</v>
      </c>
      <c r="P1550" s="67">
        <v>4</v>
      </c>
      <c r="Q1550" s="67">
        <v>10</v>
      </c>
      <c r="R1550" s="67">
        <v>12</v>
      </c>
      <c r="S1550" s="67">
        <v>4</v>
      </c>
      <c r="T1550" s="67">
        <v>12</v>
      </c>
      <c r="U1550" s="67">
        <v>9</v>
      </c>
      <c r="V1550" s="67">
        <v>16</v>
      </c>
      <c r="W1550" s="67">
        <v>24</v>
      </c>
    </row>
    <row r="1551" spans="1:23" ht="15" customHeight="1">
      <c r="A1551" s="167">
        <v>23</v>
      </c>
      <c r="B1551" s="183" t="s">
        <v>1</v>
      </c>
      <c r="C1551" s="64" t="s">
        <v>255</v>
      </c>
      <c r="D1551" s="65">
        <v>57</v>
      </c>
      <c r="E1551" s="65">
        <v>0</v>
      </c>
      <c r="F1551" s="65">
        <v>0</v>
      </c>
      <c r="G1551" s="65">
        <v>0</v>
      </c>
      <c r="H1551" s="65">
        <v>0</v>
      </c>
      <c r="I1551" s="65">
        <v>0</v>
      </c>
      <c r="J1551" s="65">
        <v>0</v>
      </c>
      <c r="K1551" s="65">
        <v>0</v>
      </c>
      <c r="L1551" s="65">
        <v>0</v>
      </c>
      <c r="M1551" s="65">
        <v>0</v>
      </c>
      <c r="N1551" s="65">
        <v>0</v>
      </c>
      <c r="O1551" s="65">
        <v>0</v>
      </c>
      <c r="P1551" s="65">
        <v>2</v>
      </c>
      <c r="Q1551" s="65">
        <v>2</v>
      </c>
      <c r="R1551" s="65">
        <v>5</v>
      </c>
      <c r="S1551" s="65">
        <v>7</v>
      </c>
      <c r="T1551" s="65">
        <v>7</v>
      </c>
      <c r="U1551" s="65">
        <v>7</v>
      </c>
      <c r="V1551" s="65">
        <v>10</v>
      </c>
      <c r="W1551" s="65">
        <v>17</v>
      </c>
    </row>
    <row r="1552" spans="1:23" ht="15" customHeight="1">
      <c r="A1552" s="168"/>
      <c r="B1552" s="184"/>
      <c r="C1552" s="64" t="s">
        <v>256</v>
      </c>
      <c r="D1552" s="65">
        <v>68</v>
      </c>
      <c r="E1552" s="65">
        <v>0</v>
      </c>
      <c r="F1552" s="65">
        <v>0</v>
      </c>
      <c r="G1552" s="65">
        <v>0</v>
      </c>
      <c r="H1552" s="65">
        <v>0</v>
      </c>
      <c r="I1552" s="65">
        <v>0</v>
      </c>
      <c r="J1552" s="65">
        <v>0</v>
      </c>
      <c r="K1552" s="65">
        <v>0</v>
      </c>
      <c r="L1552" s="65">
        <v>0</v>
      </c>
      <c r="M1552" s="65">
        <v>0</v>
      </c>
      <c r="N1552" s="65">
        <v>0</v>
      </c>
      <c r="O1552" s="65">
        <v>0</v>
      </c>
      <c r="P1552" s="65">
        <v>0</v>
      </c>
      <c r="Q1552" s="65">
        <v>0</v>
      </c>
      <c r="R1552" s="65">
        <v>0</v>
      </c>
      <c r="S1552" s="65">
        <v>5</v>
      </c>
      <c r="T1552" s="65">
        <v>6</v>
      </c>
      <c r="U1552" s="65">
        <v>12</v>
      </c>
      <c r="V1552" s="65">
        <v>14</v>
      </c>
      <c r="W1552" s="65">
        <v>31</v>
      </c>
    </row>
    <row r="1553" spans="1:23" ht="15" customHeight="1">
      <c r="A1553" s="169"/>
      <c r="B1553" s="185"/>
      <c r="C1553" s="64" t="s">
        <v>38</v>
      </c>
      <c r="D1553" s="65">
        <v>125</v>
      </c>
      <c r="E1553" s="65">
        <v>0</v>
      </c>
      <c r="F1553" s="65">
        <v>0</v>
      </c>
      <c r="G1553" s="65">
        <v>0</v>
      </c>
      <c r="H1553" s="65">
        <v>0</v>
      </c>
      <c r="I1553" s="65">
        <v>0</v>
      </c>
      <c r="J1553" s="65">
        <v>0</v>
      </c>
      <c r="K1553" s="65">
        <v>0</v>
      </c>
      <c r="L1553" s="65">
        <v>0</v>
      </c>
      <c r="M1553" s="65">
        <v>0</v>
      </c>
      <c r="N1553" s="65">
        <v>0</v>
      </c>
      <c r="O1553" s="65">
        <v>0</v>
      </c>
      <c r="P1553" s="65">
        <v>2</v>
      </c>
      <c r="Q1553" s="65">
        <v>2</v>
      </c>
      <c r="R1553" s="65">
        <v>5</v>
      </c>
      <c r="S1553" s="65">
        <v>12</v>
      </c>
      <c r="T1553" s="65">
        <v>13</v>
      </c>
      <c r="U1553" s="65">
        <v>19</v>
      </c>
      <c r="V1553" s="65">
        <v>24</v>
      </c>
      <c r="W1553" s="65">
        <v>48</v>
      </c>
    </row>
    <row r="1554" spans="1:23" ht="15" customHeight="1">
      <c r="A1554" s="177">
        <v>24</v>
      </c>
      <c r="B1554" s="180" t="s">
        <v>0</v>
      </c>
      <c r="C1554" s="66" t="s">
        <v>255</v>
      </c>
      <c r="D1554" s="67">
        <v>114</v>
      </c>
      <c r="E1554" s="67">
        <v>0</v>
      </c>
      <c r="F1554" s="67">
        <v>0</v>
      </c>
      <c r="G1554" s="67">
        <v>0</v>
      </c>
      <c r="H1554" s="67">
        <v>0</v>
      </c>
      <c r="I1554" s="67">
        <v>0</v>
      </c>
      <c r="J1554" s="67">
        <v>0</v>
      </c>
      <c r="K1554" s="67">
        <v>0</v>
      </c>
      <c r="L1554" s="67">
        <v>0</v>
      </c>
      <c r="M1554" s="67">
        <v>2</v>
      </c>
      <c r="N1554" s="67">
        <v>2</v>
      </c>
      <c r="O1554" s="67">
        <v>2</v>
      </c>
      <c r="P1554" s="67">
        <v>4</v>
      </c>
      <c r="Q1554" s="67">
        <v>10</v>
      </c>
      <c r="R1554" s="67">
        <v>15</v>
      </c>
      <c r="S1554" s="67">
        <v>10</v>
      </c>
      <c r="T1554" s="67">
        <v>18</v>
      </c>
      <c r="U1554" s="67">
        <v>10</v>
      </c>
      <c r="V1554" s="67">
        <v>15</v>
      </c>
      <c r="W1554" s="67">
        <v>26</v>
      </c>
    </row>
    <row r="1555" spans="1:23" ht="15" customHeight="1">
      <c r="A1555" s="178"/>
      <c r="B1555" s="181"/>
      <c r="C1555" s="66" t="s">
        <v>256</v>
      </c>
      <c r="D1555" s="67">
        <v>111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0</v>
      </c>
      <c r="K1555" s="67">
        <v>0</v>
      </c>
      <c r="L1555" s="67">
        <v>0</v>
      </c>
      <c r="M1555" s="67">
        <v>1</v>
      </c>
      <c r="N1555" s="67">
        <v>0</v>
      </c>
      <c r="O1555" s="67">
        <v>2</v>
      </c>
      <c r="P1555" s="67">
        <v>2</v>
      </c>
      <c r="Q1555" s="67">
        <v>2</v>
      </c>
      <c r="R1555" s="67">
        <v>2</v>
      </c>
      <c r="S1555" s="67">
        <v>6</v>
      </c>
      <c r="T1555" s="67">
        <v>7</v>
      </c>
      <c r="U1555" s="67">
        <v>18</v>
      </c>
      <c r="V1555" s="67">
        <v>25</v>
      </c>
      <c r="W1555" s="67">
        <v>46</v>
      </c>
    </row>
    <row r="1556" spans="1:23" ht="15" customHeight="1">
      <c r="A1556" s="179"/>
      <c r="B1556" s="182"/>
      <c r="C1556" s="66" t="s">
        <v>38</v>
      </c>
      <c r="D1556" s="67">
        <v>225</v>
      </c>
      <c r="E1556" s="67">
        <v>0</v>
      </c>
      <c r="F1556" s="67">
        <v>0</v>
      </c>
      <c r="G1556" s="67">
        <v>0</v>
      </c>
      <c r="H1556" s="67">
        <v>0</v>
      </c>
      <c r="I1556" s="67">
        <v>0</v>
      </c>
      <c r="J1556" s="67">
        <v>0</v>
      </c>
      <c r="K1556" s="67">
        <v>0</v>
      </c>
      <c r="L1556" s="67">
        <v>0</v>
      </c>
      <c r="M1556" s="67">
        <v>3</v>
      </c>
      <c r="N1556" s="67">
        <v>2</v>
      </c>
      <c r="O1556" s="67">
        <v>4</v>
      </c>
      <c r="P1556" s="67">
        <v>6</v>
      </c>
      <c r="Q1556" s="67">
        <v>12</v>
      </c>
      <c r="R1556" s="67">
        <v>17</v>
      </c>
      <c r="S1556" s="67">
        <v>16</v>
      </c>
      <c r="T1556" s="67">
        <v>25</v>
      </c>
      <c r="U1556" s="67">
        <v>28</v>
      </c>
      <c r="V1556" s="67">
        <v>40</v>
      </c>
      <c r="W1556" s="67">
        <v>72</v>
      </c>
    </row>
    <row r="1557" spans="1:23">
      <c r="D1557" s="60"/>
      <c r="E1557" s="60"/>
      <c r="F1557" s="60"/>
      <c r="G1557" s="60"/>
      <c r="H1557" s="60"/>
      <c r="I1557" s="60"/>
      <c r="J1557" s="60"/>
      <c r="K1557" s="60"/>
      <c r="L1557" s="60"/>
      <c r="M1557" s="60"/>
      <c r="N1557" s="60"/>
      <c r="O1557" s="60"/>
      <c r="P1557" s="60"/>
      <c r="Q1557" s="60"/>
      <c r="R1557" s="60"/>
      <c r="S1557" s="60"/>
    </row>
    <row r="1558" spans="1:23">
      <c r="D1558" s="60"/>
      <c r="E1558" s="60"/>
      <c r="F1558" s="60"/>
      <c r="G1558" s="60"/>
      <c r="H1558" s="60"/>
      <c r="I1558" s="60"/>
      <c r="J1558" s="60"/>
      <c r="K1558" s="60"/>
      <c r="L1558" s="60"/>
      <c r="M1558" s="60"/>
      <c r="N1558" s="60"/>
      <c r="O1558" s="60"/>
      <c r="P1558" s="60"/>
      <c r="Q1558" s="60"/>
      <c r="R1558" s="60"/>
      <c r="S1558" s="60"/>
    </row>
    <row r="1559" spans="1:23">
      <c r="D1559" s="60"/>
      <c r="E1559" s="60"/>
      <c r="F1559" s="60"/>
      <c r="G1559" s="60"/>
      <c r="H1559" s="60"/>
      <c r="I1559" s="60"/>
      <c r="J1559" s="60"/>
      <c r="K1559" s="60"/>
      <c r="L1559" s="60"/>
      <c r="M1559" s="60"/>
      <c r="N1559" s="60"/>
      <c r="O1559" s="60"/>
      <c r="P1559" s="60"/>
      <c r="Q1559" s="60"/>
      <c r="R1559" s="60"/>
      <c r="S1559" s="60"/>
    </row>
    <row r="1560" spans="1:23">
      <c r="D1560" s="60"/>
      <c r="E1560" s="60"/>
      <c r="F1560" s="60"/>
      <c r="G1560" s="60"/>
      <c r="H1560" s="60"/>
      <c r="I1560" s="60"/>
      <c r="J1560" s="60"/>
      <c r="K1560" s="60"/>
      <c r="L1560" s="60"/>
      <c r="M1560" s="60"/>
      <c r="N1560" s="60"/>
      <c r="O1560" s="60"/>
      <c r="P1560" s="60"/>
      <c r="Q1560" s="60"/>
      <c r="R1560" s="60"/>
      <c r="S1560" s="60"/>
    </row>
    <row r="1561" spans="1:23" ht="21" customHeight="1">
      <c r="A1561" s="192" t="s">
        <v>56</v>
      </c>
      <c r="B1561" s="192"/>
      <c r="C1561" s="192"/>
      <c r="D1561" s="192"/>
      <c r="E1561" s="192"/>
      <c r="F1561" s="192"/>
      <c r="G1561" s="192"/>
      <c r="H1561" s="192"/>
      <c r="I1561" s="192"/>
      <c r="J1561" s="192"/>
      <c r="K1561" s="192"/>
      <c r="L1561" s="192"/>
      <c r="M1561" s="192"/>
      <c r="N1561" s="192"/>
      <c r="O1561" s="192"/>
      <c r="P1561" s="192"/>
      <c r="Q1561" s="192"/>
      <c r="R1561" s="192"/>
      <c r="S1561" s="192"/>
      <c r="T1561" s="192"/>
      <c r="U1561" s="192"/>
      <c r="V1561" s="192"/>
      <c r="W1561" s="192"/>
    </row>
    <row r="1562" spans="1:23" ht="29.25" customHeight="1">
      <c r="A1562" s="33" t="s">
        <v>43</v>
      </c>
      <c r="B1562" s="61" t="s">
        <v>58</v>
      </c>
      <c r="C1562" s="61" t="s">
        <v>331</v>
      </c>
      <c r="D1562" s="35" t="s">
        <v>38</v>
      </c>
      <c r="E1562" s="35" t="s">
        <v>37</v>
      </c>
      <c r="F1562" s="36" t="s">
        <v>36</v>
      </c>
      <c r="G1562" s="37" t="s">
        <v>35</v>
      </c>
      <c r="H1562" s="38" t="s">
        <v>34</v>
      </c>
      <c r="I1562" s="37" t="s">
        <v>33</v>
      </c>
      <c r="J1562" s="38" t="s">
        <v>32</v>
      </c>
      <c r="K1562" s="37" t="s">
        <v>31</v>
      </c>
      <c r="L1562" s="38" t="s">
        <v>30</v>
      </c>
      <c r="M1562" s="37" t="s">
        <v>29</v>
      </c>
      <c r="N1562" s="38" t="s">
        <v>28</v>
      </c>
      <c r="O1562" s="37" t="s">
        <v>27</v>
      </c>
      <c r="P1562" s="38" t="s">
        <v>26</v>
      </c>
      <c r="Q1562" s="37" t="s">
        <v>25</v>
      </c>
      <c r="R1562" s="38" t="s">
        <v>24</v>
      </c>
      <c r="S1562" s="62" t="s">
        <v>302</v>
      </c>
      <c r="T1562" s="52" t="s">
        <v>303</v>
      </c>
      <c r="U1562" s="6" t="s">
        <v>304</v>
      </c>
      <c r="V1562" s="6" t="s">
        <v>305</v>
      </c>
      <c r="W1562" s="6" t="s">
        <v>306</v>
      </c>
    </row>
    <row r="1563" spans="1:23" ht="15" customHeight="1">
      <c r="A1563" s="173">
        <v>1</v>
      </c>
      <c r="B1563" s="176" t="s">
        <v>23</v>
      </c>
      <c r="C1563" s="64" t="s">
        <v>255</v>
      </c>
      <c r="D1563" s="65">
        <v>12</v>
      </c>
      <c r="E1563" s="65">
        <v>0</v>
      </c>
      <c r="F1563" s="65">
        <v>0</v>
      </c>
      <c r="G1563" s="65">
        <v>0</v>
      </c>
      <c r="H1563" s="65">
        <v>0</v>
      </c>
      <c r="I1563" s="65">
        <v>0</v>
      </c>
      <c r="J1563" s="65">
        <v>0</v>
      </c>
      <c r="K1563" s="65">
        <v>1</v>
      </c>
      <c r="L1563" s="65">
        <v>0</v>
      </c>
      <c r="M1563" s="65">
        <v>1</v>
      </c>
      <c r="N1563" s="65">
        <v>0</v>
      </c>
      <c r="O1563" s="65">
        <v>1</v>
      </c>
      <c r="P1563" s="65">
        <v>0</v>
      </c>
      <c r="Q1563" s="65">
        <v>3</v>
      </c>
      <c r="R1563" s="65">
        <v>0</v>
      </c>
      <c r="S1563" s="65">
        <v>3</v>
      </c>
      <c r="T1563" s="65">
        <v>0</v>
      </c>
      <c r="U1563" s="65">
        <v>1</v>
      </c>
      <c r="V1563" s="65">
        <v>1</v>
      </c>
      <c r="W1563" s="65">
        <v>1</v>
      </c>
    </row>
    <row r="1564" spans="1:23" ht="15" customHeight="1">
      <c r="A1564" s="174"/>
      <c r="B1564" s="171"/>
      <c r="C1564" s="64" t="s">
        <v>256</v>
      </c>
      <c r="D1564" s="65">
        <v>6</v>
      </c>
      <c r="E1564" s="65">
        <v>0</v>
      </c>
      <c r="F1564" s="65">
        <v>0</v>
      </c>
      <c r="G1564" s="65">
        <v>0</v>
      </c>
      <c r="H1564" s="65">
        <v>0</v>
      </c>
      <c r="I1564" s="65">
        <v>0</v>
      </c>
      <c r="J1564" s="65">
        <v>0</v>
      </c>
      <c r="K1564" s="65">
        <v>0</v>
      </c>
      <c r="L1564" s="65">
        <v>0</v>
      </c>
      <c r="M1564" s="65">
        <v>0</v>
      </c>
      <c r="N1564" s="65">
        <v>0</v>
      </c>
      <c r="O1564" s="65">
        <v>0</v>
      </c>
      <c r="P1564" s="65">
        <v>2</v>
      </c>
      <c r="Q1564" s="65">
        <v>0</v>
      </c>
      <c r="R1564" s="65">
        <v>0</v>
      </c>
      <c r="S1564" s="65">
        <v>1</v>
      </c>
      <c r="T1564" s="65">
        <v>0</v>
      </c>
      <c r="U1564" s="65">
        <v>0</v>
      </c>
      <c r="V1564" s="65">
        <v>3</v>
      </c>
      <c r="W1564" s="65">
        <v>0</v>
      </c>
    </row>
    <row r="1565" spans="1:23" ht="15" customHeight="1">
      <c r="A1565" s="175"/>
      <c r="B1565" s="172"/>
      <c r="C1565" s="64" t="s">
        <v>38</v>
      </c>
      <c r="D1565" s="65">
        <v>18</v>
      </c>
      <c r="E1565" s="65">
        <v>0</v>
      </c>
      <c r="F1565" s="65">
        <v>0</v>
      </c>
      <c r="G1565" s="65">
        <v>0</v>
      </c>
      <c r="H1565" s="65">
        <v>0</v>
      </c>
      <c r="I1565" s="65">
        <v>0</v>
      </c>
      <c r="J1565" s="65">
        <v>0</v>
      </c>
      <c r="K1565" s="65">
        <v>1</v>
      </c>
      <c r="L1565" s="65">
        <v>0</v>
      </c>
      <c r="M1565" s="65">
        <v>1</v>
      </c>
      <c r="N1565" s="65">
        <v>0</v>
      </c>
      <c r="O1565" s="65">
        <v>1</v>
      </c>
      <c r="P1565" s="65">
        <v>2</v>
      </c>
      <c r="Q1565" s="65">
        <v>3</v>
      </c>
      <c r="R1565" s="65">
        <v>0</v>
      </c>
      <c r="S1565" s="65">
        <v>4</v>
      </c>
      <c r="T1565" s="65">
        <v>0</v>
      </c>
      <c r="U1565" s="65">
        <v>1</v>
      </c>
      <c r="V1565" s="65">
        <v>4</v>
      </c>
      <c r="W1565" s="65">
        <v>1</v>
      </c>
    </row>
    <row r="1566" spans="1:23" ht="15" customHeight="1">
      <c r="A1566" s="167">
        <v>2</v>
      </c>
      <c r="B1566" s="170" t="s">
        <v>22</v>
      </c>
      <c r="C1566" s="64" t="s">
        <v>255</v>
      </c>
      <c r="D1566" s="65">
        <v>2</v>
      </c>
      <c r="E1566" s="65">
        <v>0</v>
      </c>
      <c r="F1566" s="65">
        <v>0</v>
      </c>
      <c r="G1566" s="65">
        <v>0</v>
      </c>
      <c r="H1566" s="65">
        <v>0</v>
      </c>
      <c r="I1566" s="65">
        <v>0</v>
      </c>
      <c r="J1566" s="65">
        <v>0</v>
      </c>
      <c r="K1566" s="65">
        <v>0</v>
      </c>
      <c r="L1566" s="65">
        <v>0</v>
      </c>
      <c r="M1566" s="65">
        <v>0</v>
      </c>
      <c r="N1566" s="65">
        <v>0</v>
      </c>
      <c r="O1566" s="65">
        <v>1</v>
      </c>
      <c r="P1566" s="65">
        <v>0</v>
      </c>
      <c r="Q1566" s="65">
        <v>0</v>
      </c>
      <c r="R1566" s="65">
        <v>0</v>
      </c>
      <c r="S1566" s="65">
        <v>0</v>
      </c>
      <c r="T1566" s="65">
        <v>0</v>
      </c>
      <c r="U1566" s="65">
        <v>0</v>
      </c>
      <c r="V1566" s="65">
        <v>0</v>
      </c>
      <c r="W1566" s="65">
        <v>1</v>
      </c>
    </row>
    <row r="1567" spans="1:23" ht="15" customHeight="1">
      <c r="A1567" s="168"/>
      <c r="B1567" s="171"/>
      <c r="C1567" s="64" t="s">
        <v>256</v>
      </c>
      <c r="D1567" s="65">
        <v>1</v>
      </c>
      <c r="E1567" s="65">
        <v>0</v>
      </c>
      <c r="F1567" s="65">
        <v>0</v>
      </c>
      <c r="G1567" s="65">
        <v>0</v>
      </c>
      <c r="H1567" s="65">
        <v>0</v>
      </c>
      <c r="I1567" s="65">
        <v>0</v>
      </c>
      <c r="J1567" s="65">
        <v>0</v>
      </c>
      <c r="K1567" s="65">
        <v>0</v>
      </c>
      <c r="L1567" s="65">
        <v>0</v>
      </c>
      <c r="M1567" s="65">
        <v>0</v>
      </c>
      <c r="N1567" s="65">
        <v>0</v>
      </c>
      <c r="O1567" s="65">
        <v>0</v>
      </c>
      <c r="P1567" s="65">
        <v>1</v>
      </c>
      <c r="Q1567" s="65">
        <v>0</v>
      </c>
      <c r="R1567" s="65">
        <v>0</v>
      </c>
      <c r="S1567" s="65">
        <v>0</v>
      </c>
      <c r="T1567" s="65">
        <v>0</v>
      </c>
      <c r="U1567" s="65">
        <v>0</v>
      </c>
      <c r="V1567" s="65">
        <v>0</v>
      </c>
      <c r="W1567" s="65">
        <v>0</v>
      </c>
    </row>
    <row r="1568" spans="1:23" ht="15" customHeight="1">
      <c r="A1568" s="169"/>
      <c r="B1568" s="172"/>
      <c r="C1568" s="64" t="s">
        <v>38</v>
      </c>
      <c r="D1568" s="65">
        <v>3</v>
      </c>
      <c r="E1568" s="65">
        <v>0</v>
      </c>
      <c r="F1568" s="65">
        <v>0</v>
      </c>
      <c r="G1568" s="65">
        <v>0</v>
      </c>
      <c r="H1568" s="65">
        <v>0</v>
      </c>
      <c r="I1568" s="65">
        <v>0</v>
      </c>
      <c r="J1568" s="65">
        <v>0</v>
      </c>
      <c r="K1568" s="65">
        <v>0</v>
      </c>
      <c r="L1568" s="65">
        <v>0</v>
      </c>
      <c r="M1568" s="65">
        <v>0</v>
      </c>
      <c r="N1568" s="65">
        <v>0</v>
      </c>
      <c r="O1568" s="65">
        <v>1</v>
      </c>
      <c r="P1568" s="65">
        <v>1</v>
      </c>
      <c r="Q1568" s="65">
        <v>0</v>
      </c>
      <c r="R1568" s="65">
        <v>0</v>
      </c>
      <c r="S1568" s="65">
        <v>0</v>
      </c>
      <c r="T1568" s="65">
        <v>0</v>
      </c>
      <c r="U1568" s="65">
        <v>0</v>
      </c>
      <c r="V1568" s="65">
        <v>0</v>
      </c>
      <c r="W1568" s="65">
        <v>1</v>
      </c>
    </row>
    <row r="1569" spans="1:23" ht="15" customHeight="1">
      <c r="A1569" s="167">
        <v>3</v>
      </c>
      <c r="B1569" s="170" t="s">
        <v>21</v>
      </c>
      <c r="C1569" s="64" t="s">
        <v>255</v>
      </c>
      <c r="D1569" s="65">
        <v>24</v>
      </c>
      <c r="E1569" s="65">
        <v>0</v>
      </c>
      <c r="F1569" s="65">
        <v>0</v>
      </c>
      <c r="G1569" s="65">
        <v>0</v>
      </c>
      <c r="H1569" s="65">
        <v>0</v>
      </c>
      <c r="I1569" s="65">
        <v>0</v>
      </c>
      <c r="J1569" s="65">
        <v>0</v>
      </c>
      <c r="K1569" s="65">
        <v>0</v>
      </c>
      <c r="L1569" s="65">
        <v>0</v>
      </c>
      <c r="M1569" s="65">
        <v>2</v>
      </c>
      <c r="N1569" s="65">
        <v>0</v>
      </c>
      <c r="O1569" s="65">
        <v>5</v>
      </c>
      <c r="P1569" s="65">
        <v>1</v>
      </c>
      <c r="Q1569" s="65">
        <v>2</v>
      </c>
      <c r="R1569" s="65">
        <v>5</v>
      </c>
      <c r="S1569" s="65">
        <v>2</v>
      </c>
      <c r="T1569" s="65">
        <v>2</v>
      </c>
      <c r="U1569" s="65">
        <v>1</v>
      </c>
      <c r="V1569" s="65">
        <v>1</v>
      </c>
      <c r="W1569" s="65">
        <v>3</v>
      </c>
    </row>
    <row r="1570" spans="1:23" ht="15" customHeight="1">
      <c r="A1570" s="168"/>
      <c r="B1570" s="171"/>
      <c r="C1570" s="64" t="s">
        <v>256</v>
      </c>
      <c r="D1570" s="65">
        <v>6</v>
      </c>
      <c r="E1570" s="65">
        <v>0</v>
      </c>
      <c r="F1570" s="65">
        <v>0</v>
      </c>
      <c r="G1570" s="65">
        <v>0</v>
      </c>
      <c r="H1570" s="65">
        <v>0</v>
      </c>
      <c r="I1570" s="65">
        <v>0</v>
      </c>
      <c r="J1570" s="65">
        <v>0</v>
      </c>
      <c r="K1570" s="65">
        <v>0</v>
      </c>
      <c r="L1570" s="65">
        <v>0</v>
      </c>
      <c r="M1570" s="65">
        <v>0</v>
      </c>
      <c r="N1570" s="65">
        <v>0</v>
      </c>
      <c r="O1570" s="65">
        <v>1</v>
      </c>
      <c r="P1570" s="65">
        <v>0</v>
      </c>
      <c r="Q1570" s="65">
        <v>1</v>
      </c>
      <c r="R1570" s="65">
        <v>1</v>
      </c>
      <c r="S1570" s="65">
        <v>0</v>
      </c>
      <c r="T1570" s="65">
        <v>1</v>
      </c>
      <c r="U1570" s="65">
        <v>1</v>
      </c>
      <c r="V1570" s="65">
        <v>1</v>
      </c>
      <c r="W1570" s="65">
        <v>0</v>
      </c>
    </row>
    <row r="1571" spans="1:23" ht="15" customHeight="1">
      <c r="A1571" s="169"/>
      <c r="B1571" s="172"/>
      <c r="C1571" s="64" t="s">
        <v>38</v>
      </c>
      <c r="D1571" s="65">
        <v>30</v>
      </c>
      <c r="E1571" s="65">
        <v>0</v>
      </c>
      <c r="F1571" s="65">
        <v>0</v>
      </c>
      <c r="G1571" s="65">
        <v>0</v>
      </c>
      <c r="H1571" s="65">
        <v>0</v>
      </c>
      <c r="I1571" s="65">
        <v>0</v>
      </c>
      <c r="J1571" s="65">
        <v>0</v>
      </c>
      <c r="K1571" s="65">
        <v>0</v>
      </c>
      <c r="L1571" s="65">
        <v>0</v>
      </c>
      <c r="M1571" s="65">
        <v>2</v>
      </c>
      <c r="N1571" s="65">
        <v>0</v>
      </c>
      <c r="O1571" s="65">
        <v>6</v>
      </c>
      <c r="P1571" s="65">
        <v>1</v>
      </c>
      <c r="Q1571" s="65">
        <v>3</v>
      </c>
      <c r="R1571" s="65">
        <v>6</v>
      </c>
      <c r="S1571" s="65">
        <v>2</v>
      </c>
      <c r="T1571" s="65">
        <v>3</v>
      </c>
      <c r="U1571" s="65">
        <v>2</v>
      </c>
      <c r="V1571" s="65">
        <v>2</v>
      </c>
      <c r="W1571" s="65">
        <v>3</v>
      </c>
    </row>
    <row r="1572" spans="1:23" ht="15" customHeight="1">
      <c r="A1572" s="167">
        <v>4</v>
      </c>
      <c r="B1572" s="170" t="s">
        <v>20</v>
      </c>
      <c r="C1572" s="64" t="s">
        <v>255</v>
      </c>
      <c r="D1572" s="65">
        <v>12</v>
      </c>
      <c r="E1572" s="65">
        <v>0</v>
      </c>
      <c r="F1572" s="65">
        <v>0</v>
      </c>
      <c r="G1572" s="65">
        <v>0</v>
      </c>
      <c r="H1572" s="65">
        <v>0</v>
      </c>
      <c r="I1572" s="65">
        <v>0</v>
      </c>
      <c r="J1572" s="65">
        <v>0</v>
      </c>
      <c r="K1572" s="65">
        <v>0</v>
      </c>
      <c r="L1572" s="65">
        <v>0</v>
      </c>
      <c r="M1572" s="65">
        <v>1</v>
      </c>
      <c r="N1572" s="65">
        <v>0</v>
      </c>
      <c r="O1572" s="65">
        <v>1</v>
      </c>
      <c r="P1572" s="65">
        <v>1</v>
      </c>
      <c r="Q1572" s="65">
        <v>2</v>
      </c>
      <c r="R1572" s="65">
        <v>3</v>
      </c>
      <c r="S1572" s="65">
        <v>2</v>
      </c>
      <c r="T1572" s="65">
        <v>0</v>
      </c>
      <c r="U1572" s="65">
        <v>2</v>
      </c>
      <c r="V1572" s="65">
        <v>0</v>
      </c>
      <c r="W1572" s="65">
        <v>0</v>
      </c>
    </row>
    <row r="1573" spans="1:23" ht="15" customHeight="1">
      <c r="A1573" s="168"/>
      <c r="B1573" s="171"/>
      <c r="C1573" s="64" t="s">
        <v>256</v>
      </c>
      <c r="D1573" s="65">
        <v>6</v>
      </c>
      <c r="E1573" s="65">
        <v>0</v>
      </c>
      <c r="F1573" s="65">
        <v>0</v>
      </c>
      <c r="G1573" s="65">
        <v>0</v>
      </c>
      <c r="H1573" s="65">
        <v>0</v>
      </c>
      <c r="I1573" s="65">
        <v>0</v>
      </c>
      <c r="J1573" s="65">
        <v>0</v>
      </c>
      <c r="K1573" s="65">
        <v>0</v>
      </c>
      <c r="L1573" s="65">
        <v>0</v>
      </c>
      <c r="M1573" s="65">
        <v>0</v>
      </c>
      <c r="N1573" s="65">
        <v>0</v>
      </c>
      <c r="O1573" s="65">
        <v>0</v>
      </c>
      <c r="P1573" s="65">
        <v>2</v>
      </c>
      <c r="Q1573" s="65">
        <v>1</v>
      </c>
      <c r="R1573" s="65">
        <v>0</v>
      </c>
      <c r="S1573" s="65">
        <v>2</v>
      </c>
      <c r="T1573" s="65">
        <v>0</v>
      </c>
      <c r="U1573" s="65">
        <v>0</v>
      </c>
      <c r="V1573" s="65">
        <v>0</v>
      </c>
      <c r="W1573" s="65">
        <v>1</v>
      </c>
    </row>
    <row r="1574" spans="1:23" ht="15" customHeight="1">
      <c r="A1574" s="169"/>
      <c r="B1574" s="172"/>
      <c r="C1574" s="64" t="s">
        <v>38</v>
      </c>
      <c r="D1574" s="65">
        <v>18</v>
      </c>
      <c r="E1574" s="65">
        <v>0</v>
      </c>
      <c r="F1574" s="65">
        <v>0</v>
      </c>
      <c r="G1574" s="65">
        <v>0</v>
      </c>
      <c r="H1574" s="65">
        <v>0</v>
      </c>
      <c r="I1574" s="65">
        <v>0</v>
      </c>
      <c r="J1574" s="65">
        <v>0</v>
      </c>
      <c r="K1574" s="65">
        <v>0</v>
      </c>
      <c r="L1574" s="65">
        <v>0</v>
      </c>
      <c r="M1574" s="65">
        <v>1</v>
      </c>
      <c r="N1574" s="65">
        <v>0</v>
      </c>
      <c r="O1574" s="65">
        <v>1</v>
      </c>
      <c r="P1574" s="65">
        <v>3</v>
      </c>
      <c r="Q1574" s="65">
        <v>3</v>
      </c>
      <c r="R1574" s="65">
        <v>3</v>
      </c>
      <c r="S1574" s="65">
        <v>4</v>
      </c>
      <c r="T1574" s="65">
        <v>0</v>
      </c>
      <c r="U1574" s="65">
        <v>2</v>
      </c>
      <c r="V1574" s="65">
        <v>0</v>
      </c>
      <c r="W1574" s="65">
        <v>1</v>
      </c>
    </row>
    <row r="1575" spans="1:23" ht="15" customHeight="1">
      <c r="A1575" s="167">
        <v>5</v>
      </c>
      <c r="B1575" s="170" t="s">
        <v>19</v>
      </c>
      <c r="C1575" s="64" t="s">
        <v>255</v>
      </c>
      <c r="D1575" s="65">
        <v>17</v>
      </c>
      <c r="E1575" s="65">
        <v>0</v>
      </c>
      <c r="F1575" s="65">
        <v>0</v>
      </c>
      <c r="G1575" s="65">
        <v>0</v>
      </c>
      <c r="H1575" s="65">
        <v>0</v>
      </c>
      <c r="I1575" s="65">
        <v>0</v>
      </c>
      <c r="J1575" s="65">
        <v>0</v>
      </c>
      <c r="K1575" s="65">
        <v>0</v>
      </c>
      <c r="L1575" s="65">
        <v>0</v>
      </c>
      <c r="M1575" s="65">
        <v>1</v>
      </c>
      <c r="N1575" s="65">
        <v>2</v>
      </c>
      <c r="O1575" s="65">
        <v>2</v>
      </c>
      <c r="P1575" s="65">
        <v>3</v>
      </c>
      <c r="Q1575" s="65">
        <v>0</v>
      </c>
      <c r="R1575" s="65">
        <v>2</v>
      </c>
      <c r="S1575" s="65">
        <v>3</v>
      </c>
      <c r="T1575" s="65">
        <v>3</v>
      </c>
      <c r="U1575" s="65">
        <v>0</v>
      </c>
      <c r="V1575" s="65">
        <v>1</v>
      </c>
      <c r="W1575" s="65">
        <v>0</v>
      </c>
    </row>
    <row r="1576" spans="1:23" ht="15" customHeight="1">
      <c r="A1576" s="168"/>
      <c r="B1576" s="171"/>
      <c r="C1576" s="64" t="s">
        <v>256</v>
      </c>
      <c r="D1576" s="65">
        <v>3</v>
      </c>
      <c r="E1576" s="65">
        <v>0</v>
      </c>
      <c r="F1576" s="65">
        <v>0</v>
      </c>
      <c r="G1576" s="65">
        <v>0</v>
      </c>
      <c r="H1576" s="65">
        <v>0</v>
      </c>
      <c r="I1576" s="65">
        <v>0</v>
      </c>
      <c r="J1576" s="65">
        <v>0</v>
      </c>
      <c r="K1576" s="65">
        <v>0</v>
      </c>
      <c r="L1576" s="65">
        <v>0</v>
      </c>
      <c r="M1576" s="65">
        <v>0</v>
      </c>
      <c r="N1576" s="65">
        <v>0</v>
      </c>
      <c r="O1576" s="65">
        <v>0</v>
      </c>
      <c r="P1576" s="65">
        <v>0</v>
      </c>
      <c r="Q1576" s="65">
        <v>0</v>
      </c>
      <c r="R1576" s="65">
        <v>0</v>
      </c>
      <c r="S1576" s="65">
        <v>0</v>
      </c>
      <c r="T1576" s="65">
        <v>1</v>
      </c>
      <c r="U1576" s="65">
        <v>2</v>
      </c>
      <c r="V1576" s="65">
        <v>0</v>
      </c>
      <c r="W1576" s="65">
        <v>0</v>
      </c>
    </row>
    <row r="1577" spans="1:23" ht="15" customHeight="1">
      <c r="A1577" s="169"/>
      <c r="B1577" s="172"/>
      <c r="C1577" s="64" t="s">
        <v>38</v>
      </c>
      <c r="D1577" s="65">
        <v>20</v>
      </c>
      <c r="E1577" s="65">
        <v>0</v>
      </c>
      <c r="F1577" s="65">
        <v>0</v>
      </c>
      <c r="G1577" s="65">
        <v>0</v>
      </c>
      <c r="H1577" s="65">
        <v>0</v>
      </c>
      <c r="I1577" s="65">
        <v>0</v>
      </c>
      <c r="J1577" s="65">
        <v>0</v>
      </c>
      <c r="K1577" s="65">
        <v>0</v>
      </c>
      <c r="L1577" s="65">
        <v>0</v>
      </c>
      <c r="M1577" s="65">
        <v>1</v>
      </c>
      <c r="N1577" s="65">
        <v>2</v>
      </c>
      <c r="O1577" s="65">
        <v>2</v>
      </c>
      <c r="P1577" s="65">
        <v>3</v>
      </c>
      <c r="Q1577" s="65">
        <v>0</v>
      </c>
      <c r="R1577" s="65">
        <v>2</v>
      </c>
      <c r="S1577" s="65">
        <v>3</v>
      </c>
      <c r="T1577" s="65">
        <v>4</v>
      </c>
      <c r="U1577" s="65">
        <v>2</v>
      </c>
      <c r="V1577" s="65">
        <v>1</v>
      </c>
      <c r="W1577" s="65">
        <v>0</v>
      </c>
    </row>
    <row r="1578" spans="1:23" ht="15" customHeight="1">
      <c r="A1578" s="167">
        <v>6</v>
      </c>
      <c r="B1578" s="170" t="s">
        <v>18</v>
      </c>
      <c r="C1578" s="64" t="s">
        <v>255</v>
      </c>
      <c r="D1578" s="65">
        <v>1</v>
      </c>
      <c r="E1578" s="65">
        <v>0</v>
      </c>
      <c r="F1578" s="65">
        <v>0</v>
      </c>
      <c r="G1578" s="65">
        <v>0</v>
      </c>
      <c r="H1578" s="65">
        <v>0</v>
      </c>
      <c r="I1578" s="65">
        <v>0</v>
      </c>
      <c r="J1578" s="65">
        <v>0</v>
      </c>
      <c r="K1578" s="65">
        <v>0</v>
      </c>
      <c r="L1578" s="65">
        <v>0</v>
      </c>
      <c r="M1578" s="65">
        <v>0</v>
      </c>
      <c r="N1578" s="65">
        <v>0</v>
      </c>
      <c r="O1578" s="65">
        <v>0</v>
      </c>
      <c r="P1578" s="65">
        <v>0</v>
      </c>
      <c r="Q1578" s="65">
        <v>0</v>
      </c>
      <c r="R1578" s="65">
        <v>0</v>
      </c>
      <c r="S1578" s="65">
        <v>1</v>
      </c>
      <c r="T1578" s="65">
        <v>0</v>
      </c>
      <c r="U1578" s="65">
        <v>0</v>
      </c>
      <c r="V1578" s="65">
        <v>0</v>
      </c>
      <c r="W1578" s="65">
        <v>0</v>
      </c>
    </row>
    <row r="1579" spans="1:23" ht="15" customHeight="1">
      <c r="A1579" s="168"/>
      <c r="B1579" s="171"/>
      <c r="C1579" s="64" t="s">
        <v>256</v>
      </c>
      <c r="D1579" s="65">
        <v>2</v>
      </c>
      <c r="E1579" s="65">
        <v>0</v>
      </c>
      <c r="F1579" s="65">
        <v>0</v>
      </c>
      <c r="G1579" s="65">
        <v>0</v>
      </c>
      <c r="H1579" s="65">
        <v>0</v>
      </c>
      <c r="I1579" s="65">
        <v>0</v>
      </c>
      <c r="J1579" s="65">
        <v>0</v>
      </c>
      <c r="K1579" s="65">
        <v>0</v>
      </c>
      <c r="L1579" s="65">
        <v>0</v>
      </c>
      <c r="M1579" s="65">
        <v>0</v>
      </c>
      <c r="N1579" s="65">
        <v>0</v>
      </c>
      <c r="O1579" s="65">
        <v>0</v>
      </c>
      <c r="P1579" s="65">
        <v>0</v>
      </c>
      <c r="Q1579" s="65">
        <v>0</v>
      </c>
      <c r="R1579" s="65">
        <v>1</v>
      </c>
      <c r="S1579" s="65">
        <v>1</v>
      </c>
      <c r="T1579" s="65">
        <v>0</v>
      </c>
      <c r="U1579" s="65">
        <v>0</v>
      </c>
      <c r="V1579" s="65">
        <v>0</v>
      </c>
      <c r="W1579" s="65">
        <v>0</v>
      </c>
    </row>
    <row r="1580" spans="1:23" ht="15" customHeight="1">
      <c r="A1580" s="169"/>
      <c r="B1580" s="172"/>
      <c r="C1580" s="64" t="s">
        <v>38</v>
      </c>
      <c r="D1580" s="65">
        <v>3</v>
      </c>
      <c r="E1580" s="65">
        <v>0</v>
      </c>
      <c r="F1580" s="65">
        <v>0</v>
      </c>
      <c r="G1580" s="65">
        <v>0</v>
      </c>
      <c r="H1580" s="65">
        <v>0</v>
      </c>
      <c r="I1580" s="65">
        <v>0</v>
      </c>
      <c r="J1580" s="65">
        <v>0</v>
      </c>
      <c r="K1580" s="65">
        <v>0</v>
      </c>
      <c r="L1580" s="65">
        <v>0</v>
      </c>
      <c r="M1580" s="65">
        <v>0</v>
      </c>
      <c r="N1580" s="65">
        <v>0</v>
      </c>
      <c r="O1580" s="65">
        <v>0</v>
      </c>
      <c r="P1580" s="65">
        <v>0</v>
      </c>
      <c r="Q1580" s="65">
        <v>0</v>
      </c>
      <c r="R1580" s="65">
        <v>1</v>
      </c>
      <c r="S1580" s="65">
        <v>2</v>
      </c>
      <c r="T1580" s="65">
        <v>0</v>
      </c>
      <c r="U1580" s="65">
        <v>0</v>
      </c>
      <c r="V1580" s="65">
        <v>0</v>
      </c>
      <c r="W1580" s="65">
        <v>0</v>
      </c>
    </row>
    <row r="1581" spans="1:23" ht="15" customHeight="1">
      <c r="A1581" s="167">
        <v>7</v>
      </c>
      <c r="B1581" s="170" t="s">
        <v>333</v>
      </c>
      <c r="C1581" s="64" t="s">
        <v>255</v>
      </c>
      <c r="D1581" s="65">
        <v>2</v>
      </c>
      <c r="E1581" s="65">
        <v>0</v>
      </c>
      <c r="F1581" s="65">
        <v>0</v>
      </c>
      <c r="G1581" s="65">
        <v>0</v>
      </c>
      <c r="H1581" s="65">
        <v>0</v>
      </c>
      <c r="I1581" s="65">
        <v>0</v>
      </c>
      <c r="J1581" s="65">
        <v>0</v>
      </c>
      <c r="K1581" s="65">
        <v>0</v>
      </c>
      <c r="L1581" s="65">
        <v>0</v>
      </c>
      <c r="M1581" s="65">
        <v>1</v>
      </c>
      <c r="N1581" s="65">
        <v>0</v>
      </c>
      <c r="O1581" s="65">
        <v>0</v>
      </c>
      <c r="P1581" s="65">
        <v>1</v>
      </c>
      <c r="Q1581" s="65">
        <v>0</v>
      </c>
      <c r="R1581" s="65">
        <v>0</v>
      </c>
      <c r="S1581" s="65">
        <v>0</v>
      </c>
      <c r="T1581" s="65">
        <v>0</v>
      </c>
      <c r="U1581" s="65">
        <v>0</v>
      </c>
      <c r="V1581" s="65">
        <v>0</v>
      </c>
      <c r="W1581" s="65">
        <v>0</v>
      </c>
    </row>
    <row r="1582" spans="1:23" ht="15" customHeight="1">
      <c r="A1582" s="168"/>
      <c r="B1582" s="171"/>
      <c r="C1582" s="64" t="s">
        <v>256</v>
      </c>
      <c r="D1582" s="65">
        <v>1</v>
      </c>
      <c r="E1582" s="65">
        <v>0</v>
      </c>
      <c r="F1582" s="65">
        <v>0</v>
      </c>
      <c r="G1582" s="65">
        <v>0</v>
      </c>
      <c r="H1582" s="65">
        <v>0</v>
      </c>
      <c r="I1582" s="65">
        <v>0</v>
      </c>
      <c r="J1582" s="65">
        <v>0</v>
      </c>
      <c r="K1582" s="65">
        <v>0</v>
      </c>
      <c r="L1582" s="65">
        <v>0</v>
      </c>
      <c r="M1582" s="65">
        <v>0</v>
      </c>
      <c r="N1582" s="65">
        <v>1</v>
      </c>
      <c r="O1582" s="65">
        <v>0</v>
      </c>
      <c r="P1582" s="65">
        <v>0</v>
      </c>
      <c r="Q1582" s="65">
        <v>0</v>
      </c>
      <c r="R1582" s="65">
        <v>0</v>
      </c>
      <c r="S1582" s="65">
        <v>0</v>
      </c>
      <c r="T1582" s="65">
        <v>0</v>
      </c>
      <c r="U1582" s="65">
        <v>0</v>
      </c>
      <c r="V1582" s="65">
        <v>0</v>
      </c>
      <c r="W1582" s="65">
        <v>0</v>
      </c>
    </row>
    <row r="1583" spans="1:23" ht="15" customHeight="1">
      <c r="A1583" s="169"/>
      <c r="B1583" s="172"/>
      <c r="C1583" s="64" t="s">
        <v>38</v>
      </c>
      <c r="D1583" s="65">
        <v>3</v>
      </c>
      <c r="E1583" s="65">
        <v>0</v>
      </c>
      <c r="F1583" s="65">
        <v>0</v>
      </c>
      <c r="G1583" s="65">
        <v>0</v>
      </c>
      <c r="H1583" s="65">
        <v>0</v>
      </c>
      <c r="I1583" s="65">
        <v>0</v>
      </c>
      <c r="J1583" s="65">
        <v>0</v>
      </c>
      <c r="K1583" s="65">
        <v>0</v>
      </c>
      <c r="L1583" s="65">
        <v>0</v>
      </c>
      <c r="M1583" s="65">
        <v>1</v>
      </c>
      <c r="N1583" s="65">
        <v>1</v>
      </c>
      <c r="O1583" s="65">
        <v>0</v>
      </c>
      <c r="P1583" s="65">
        <v>1</v>
      </c>
      <c r="Q1583" s="65">
        <v>0</v>
      </c>
      <c r="R1583" s="65">
        <v>0</v>
      </c>
      <c r="S1583" s="65">
        <v>0</v>
      </c>
      <c r="T1583" s="65">
        <v>0</v>
      </c>
      <c r="U1583" s="65">
        <v>0</v>
      </c>
      <c r="V1583" s="65">
        <v>0</v>
      </c>
      <c r="W1583" s="65">
        <v>0</v>
      </c>
    </row>
    <row r="1584" spans="1:23" ht="15" customHeight="1">
      <c r="A1584" s="167">
        <v>8</v>
      </c>
      <c r="B1584" s="170" t="s">
        <v>16</v>
      </c>
      <c r="C1584" s="64" t="s">
        <v>255</v>
      </c>
      <c r="D1584" s="65">
        <v>7</v>
      </c>
      <c r="E1584" s="65">
        <v>0</v>
      </c>
      <c r="F1584" s="65">
        <v>0</v>
      </c>
      <c r="G1584" s="65">
        <v>0</v>
      </c>
      <c r="H1584" s="65">
        <v>0</v>
      </c>
      <c r="I1584" s="65">
        <v>0</v>
      </c>
      <c r="J1584" s="65">
        <v>0</v>
      </c>
      <c r="K1584" s="65">
        <v>0</v>
      </c>
      <c r="L1584" s="65">
        <v>1</v>
      </c>
      <c r="M1584" s="65">
        <v>0</v>
      </c>
      <c r="N1584" s="65">
        <v>0</v>
      </c>
      <c r="O1584" s="65">
        <v>1</v>
      </c>
      <c r="P1584" s="65">
        <v>1</v>
      </c>
      <c r="Q1584" s="65">
        <v>1</v>
      </c>
      <c r="R1584" s="65">
        <v>1</v>
      </c>
      <c r="S1584" s="65">
        <v>2</v>
      </c>
      <c r="T1584" s="65">
        <v>0</v>
      </c>
      <c r="U1584" s="65">
        <v>0</v>
      </c>
      <c r="V1584" s="65">
        <v>0</v>
      </c>
      <c r="W1584" s="65">
        <v>0</v>
      </c>
    </row>
    <row r="1585" spans="1:23" ht="15" customHeight="1">
      <c r="A1585" s="168"/>
      <c r="B1585" s="171"/>
      <c r="C1585" s="64" t="s">
        <v>256</v>
      </c>
      <c r="D1585" s="65">
        <v>3</v>
      </c>
      <c r="E1585" s="65">
        <v>0</v>
      </c>
      <c r="F1585" s="65">
        <v>0</v>
      </c>
      <c r="G1585" s="65">
        <v>0</v>
      </c>
      <c r="H1585" s="65">
        <v>0</v>
      </c>
      <c r="I1585" s="65">
        <v>0</v>
      </c>
      <c r="J1585" s="65">
        <v>0</v>
      </c>
      <c r="K1585" s="65">
        <v>0</v>
      </c>
      <c r="L1585" s="65">
        <v>0</v>
      </c>
      <c r="M1585" s="65">
        <v>0</v>
      </c>
      <c r="N1585" s="65">
        <v>0</v>
      </c>
      <c r="O1585" s="65">
        <v>0</v>
      </c>
      <c r="P1585" s="65">
        <v>1</v>
      </c>
      <c r="Q1585" s="65">
        <v>0</v>
      </c>
      <c r="R1585" s="65">
        <v>2</v>
      </c>
      <c r="S1585" s="65">
        <v>0</v>
      </c>
      <c r="T1585" s="65">
        <v>0</v>
      </c>
      <c r="U1585" s="65">
        <v>0</v>
      </c>
      <c r="V1585" s="65">
        <v>0</v>
      </c>
      <c r="W1585" s="65">
        <v>0</v>
      </c>
    </row>
    <row r="1586" spans="1:23" ht="15" customHeight="1">
      <c r="A1586" s="169"/>
      <c r="B1586" s="172"/>
      <c r="C1586" s="64" t="s">
        <v>38</v>
      </c>
      <c r="D1586" s="65">
        <v>10</v>
      </c>
      <c r="E1586" s="65">
        <v>0</v>
      </c>
      <c r="F1586" s="65">
        <v>0</v>
      </c>
      <c r="G1586" s="65">
        <v>0</v>
      </c>
      <c r="H1586" s="65">
        <v>0</v>
      </c>
      <c r="I1586" s="65">
        <v>0</v>
      </c>
      <c r="J1586" s="65">
        <v>0</v>
      </c>
      <c r="K1586" s="65">
        <v>0</v>
      </c>
      <c r="L1586" s="65">
        <v>1</v>
      </c>
      <c r="M1586" s="65">
        <v>0</v>
      </c>
      <c r="N1586" s="65">
        <v>0</v>
      </c>
      <c r="O1586" s="65">
        <v>1</v>
      </c>
      <c r="P1586" s="65">
        <v>2</v>
      </c>
      <c r="Q1586" s="65">
        <v>1</v>
      </c>
      <c r="R1586" s="65">
        <v>3</v>
      </c>
      <c r="S1586" s="65">
        <v>2</v>
      </c>
      <c r="T1586" s="65">
        <v>0</v>
      </c>
      <c r="U1586" s="65">
        <v>0</v>
      </c>
      <c r="V1586" s="65">
        <v>0</v>
      </c>
      <c r="W1586" s="65">
        <v>0</v>
      </c>
    </row>
    <row r="1587" spans="1:23" ht="15" customHeight="1">
      <c r="A1587" s="167">
        <v>9</v>
      </c>
      <c r="B1587" s="170" t="s">
        <v>15</v>
      </c>
      <c r="C1587" s="64" t="s">
        <v>255</v>
      </c>
      <c r="D1587" s="65">
        <v>7</v>
      </c>
      <c r="E1587" s="65">
        <v>0</v>
      </c>
      <c r="F1587" s="65">
        <v>0</v>
      </c>
      <c r="G1587" s="65">
        <v>0</v>
      </c>
      <c r="H1587" s="65">
        <v>0</v>
      </c>
      <c r="I1587" s="65">
        <v>0</v>
      </c>
      <c r="J1587" s="65">
        <v>0</v>
      </c>
      <c r="K1587" s="65">
        <v>0</v>
      </c>
      <c r="L1587" s="65">
        <v>0</v>
      </c>
      <c r="M1587" s="65">
        <v>1</v>
      </c>
      <c r="N1587" s="65">
        <v>0</v>
      </c>
      <c r="O1587" s="65">
        <v>0</v>
      </c>
      <c r="P1587" s="65">
        <v>0</v>
      </c>
      <c r="Q1587" s="65">
        <v>0</v>
      </c>
      <c r="R1587" s="65">
        <v>1</v>
      </c>
      <c r="S1587" s="65">
        <v>4</v>
      </c>
      <c r="T1587" s="65">
        <v>1</v>
      </c>
      <c r="U1587" s="65">
        <v>0</v>
      </c>
      <c r="V1587" s="65">
        <v>0</v>
      </c>
      <c r="W1587" s="65">
        <v>0</v>
      </c>
    </row>
    <row r="1588" spans="1:23" ht="15" customHeight="1">
      <c r="A1588" s="168"/>
      <c r="B1588" s="171"/>
      <c r="C1588" s="64" t="s">
        <v>256</v>
      </c>
      <c r="D1588" s="65">
        <v>1</v>
      </c>
      <c r="E1588" s="65">
        <v>0</v>
      </c>
      <c r="F1588" s="65">
        <v>0</v>
      </c>
      <c r="G1588" s="65">
        <v>0</v>
      </c>
      <c r="H1588" s="65">
        <v>0</v>
      </c>
      <c r="I1588" s="65">
        <v>0</v>
      </c>
      <c r="J1588" s="65">
        <v>0</v>
      </c>
      <c r="K1588" s="65">
        <v>0</v>
      </c>
      <c r="L1588" s="65">
        <v>0</v>
      </c>
      <c r="M1588" s="65">
        <v>0</v>
      </c>
      <c r="N1588" s="65">
        <v>0</v>
      </c>
      <c r="O1588" s="65">
        <v>0</v>
      </c>
      <c r="P1588" s="65">
        <v>0</v>
      </c>
      <c r="Q1588" s="65">
        <v>0</v>
      </c>
      <c r="R1588" s="65">
        <v>1</v>
      </c>
      <c r="S1588" s="65">
        <v>0</v>
      </c>
      <c r="T1588" s="65">
        <v>0</v>
      </c>
      <c r="U1588" s="65">
        <v>0</v>
      </c>
      <c r="V1588" s="65">
        <v>0</v>
      </c>
      <c r="W1588" s="65">
        <v>0</v>
      </c>
    </row>
    <row r="1589" spans="1:23" ht="15" customHeight="1">
      <c r="A1589" s="169"/>
      <c r="B1589" s="172"/>
      <c r="C1589" s="64" t="s">
        <v>38</v>
      </c>
      <c r="D1589" s="65">
        <v>8</v>
      </c>
      <c r="E1589" s="65">
        <v>0</v>
      </c>
      <c r="F1589" s="65">
        <v>0</v>
      </c>
      <c r="G1589" s="65">
        <v>0</v>
      </c>
      <c r="H1589" s="65">
        <v>0</v>
      </c>
      <c r="I1589" s="65">
        <v>0</v>
      </c>
      <c r="J1589" s="65">
        <v>0</v>
      </c>
      <c r="K1589" s="65">
        <v>0</v>
      </c>
      <c r="L1589" s="65">
        <v>0</v>
      </c>
      <c r="M1589" s="65">
        <v>1</v>
      </c>
      <c r="N1589" s="65">
        <v>0</v>
      </c>
      <c r="O1589" s="65">
        <v>0</v>
      </c>
      <c r="P1589" s="65">
        <v>0</v>
      </c>
      <c r="Q1589" s="65">
        <v>0</v>
      </c>
      <c r="R1589" s="65">
        <v>2</v>
      </c>
      <c r="S1589" s="65">
        <v>4</v>
      </c>
      <c r="T1589" s="65">
        <v>1</v>
      </c>
      <c r="U1589" s="65">
        <v>0</v>
      </c>
      <c r="V1589" s="65">
        <v>0</v>
      </c>
      <c r="W1589" s="65">
        <v>0</v>
      </c>
    </row>
    <row r="1590" spans="1:23" ht="15" customHeight="1">
      <c r="A1590" s="167">
        <v>10</v>
      </c>
      <c r="B1590" s="170" t="s">
        <v>14</v>
      </c>
      <c r="C1590" s="64" t="s">
        <v>255</v>
      </c>
      <c r="D1590" s="65">
        <v>14</v>
      </c>
      <c r="E1590" s="65">
        <v>0</v>
      </c>
      <c r="F1590" s="65">
        <v>0</v>
      </c>
      <c r="G1590" s="65">
        <v>0</v>
      </c>
      <c r="H1590" s="65">
        <v>0</v>
      </c>
      <c r="I1590" s="65">
        <v>0</v>
      </c>
      <c r="J1590" s="65">
        <v>0</v>
      </c>
      <c r="K1590" s="65">
        <v>0</v>
      </c>
      <c r="L1590" s="65">
        <v>0</v>
      </c>
      <c r="M1590" s="65">
        <v>0</v>
      </c>
      <c r="N1590" s="65">
        <v>0</v>
      </c>
      <c r="O1590" s="65">
        <v>2</v>
      </c>
      <c r="P1590" s="65">
        <v>2</v>
      </c>
      <c r="Q1590" s="65">
        <v>0</v>
      </c>
      <c r="R1590" s="65">
        <v>6</v>
      </c>
      <c r="S1590" s="65">
        <v>2</v>
      </c>
      <c r="T1590" s="65">
        <v>0</v>
      </c>
      <c r="U1590" s="65">
        <v>1</v>
      </c>
      <c r="V1590" s="65">
        <v>1</v>
      </c>
      <c r="W1590" s="65">
        <v>0</v>
      </c>
    </row>
    <row r="1591" spans="1:23" ht="15" customHeight="1">
      <c r="A1591" s="168"/>
      <c r="B1591" s="171"/>
      <c r="C1591" s="64" t="s">
        <v>256</v>
      </c>
      <c r="D1591" s="65">
        <v>2</v>
      </c>
      <c r="E1591" s="65">
        <v>0</v>
      </c>
      <c r="F1591" s="65">
        <v>0</v>
      </c>
      <c r="G1591" s="65">
        <v>0</v>
      </c>
      <c r="H1591" s="65">
        <v>0</v>
      </c>
      <c r="I1591" s="65">
        <v>0</v>
      </c>
      <c r="J1591" s="65">
        <v>0</v>
      </c>
      <c r="K1591" s="65">
        <v>0</v>
      </c>
      <c r="L1591" s="65">
        <v>0</v>
      </c>
      <c r="M1591" s="65">
        <v>0</v>
      </c>
      <c r="N1591" s="65">
        <v>0</v>
      </c>
      <c r="O1591" s="65">
        <v>0</v>
      </c>
      <c r="P1591" s="65">
        <v>0</v>
      </c>
      <c r="Q1591" s="65">
        <v>0</v>
      </c>
      <c r="R1591" s="65">
        <v>0</v>
      </c>
      <c r="S1591" s="65">
        <v>0</v>
      </c>
      <c r="T1591" s="65">
        <v>0</v>
      </c>
      <c r="U1591" s="65">
        <v>0</v>
      </c>
      <c r="V1591" s="65">
        <v>0</v>
      </c>
      <c r="W1591" s="65">
        <v>2</v>
      </c>
    </row>
    <row r="1592" spans="1:23" ht="15" customHeight="1">
      <c r="A1592" s="169"/>
      <c r="B1592" s="172"/>
      <c r="C1592" s="64" t="s">
        <v>38</v>
      </c>
      <c r="D1592" s="65">
        <v>16</v>
      </c>
      <c r="E1592" s="65">
        <v>0</v>
      </c>
      <c r="F1592" s="65">
        <v>0</v>
      </c>
      <c r="G1592" s="65">
        <v>0</v>
      </c>
      <c r="H1592" s="65">
        <v>0</v>
      </c>
      <c r="I1592" s="65">
        <v>0</v>
      </c>
      <c r="J1592" s="65">
        <v>0</v>
      </c>
      <c r="K1592" s="65">
        <v>0</v>
      </c>
      <c r="L1592" s="65">
        <v>0</v>
      </c>
      <c r="M1592" s="65">
        <v>0</v>
      </c>
      <c r="N1592" s="65">
        <v>0</v>
      </c>
      <c r="O1592" s="65">
        <v>2</v>
      </c>
      <c r="P1592" s="65">
        <v>2</v>
      </c>
      <c r="Q1592" s="65">
        <v>0</v>
      </c>
      <c r="R1592" s="65">
        <v>6</v>
      </c>
      <c r="S1592" s="65">
        <v>2</v>
      </c>
      <c r="T1592" s="65">
        <v>0</v>
      </c>
      <c r="U1592" s="65">
        <v>1</v>
      </c>
      <c r="V1592" s="65">
        <v>1</v>
      </c>
      <c r="W1592" s="65">
        <v>2</v>
      </c>
    </row>
    <row r="1593" spans="1:23" ht="15" customHeight="1">
      <c r="A1593" s="167">
        <v>11</v>
      </c>
      <c r="B1593" s="170" t="s">
        <v>13</v>
      </c>
      <c r="C1593" s="64" t="s">
        <v>255</v>
      </c>
      <c r="D1593" s="65">
        <v>14</v>
      </c>
      <c r="E1593" s="65">
        <v>0</v>
      </c>
      <c r="F1593" s="65">
        <v>0</v>
      </c>
      <c r="G1593" s="65">
        <v>0</v>
      </c>
      <c r="H1593" s="65">
        <v>0</v>
      </c>
      <c r="I1593" s="65">
        <v>0</v>
      </c>
      <c r="J1593" s="65">
        <v>0</v>
      </c>
      <c r="K1593" s="65">
        <v>0</v>
      </c>
      <c r="L1593" s="65">
        <v>0</v>
      </c>
      <c r="M1593" s="65">
        <v>1</v>
      </c>
      <c r="N1593" s="65">
        <v>0</v>
      </c>
      <c r="O1593" s="65">
        <v>0</v>
      </c>
      <c r="P1593" s="65">
        <v>3</v>
      </c>
      <c r="Q1593" s="65">
        <v>0</v>
      </c>
      <c r="R1593" s="65">
        <v>4</v>
      </c>
      <c r="S1593" s="65">
        <v>1</v>
      </c>
      <c r="T1593" s="65">
        <v>2</v>
      </c>
      <c r="U1593" s="65">
        <v>2</v>
      </c>
      <c r="V1593" s="65">
        <v>0</v>
      </c>
      <c r="W1593" s="65">
        <v>1</v>
      </c>
    </row>
    <row r="1594" spans="1:23" ht="15" customHeight="1">
      <c r="A1594" s="168"/>
      <c r="B1594" s="171"/>
      <c r="C1594" s="64" t="s">
        <v>256</v>
      </c>
      <c r="D1594" s="65">
        <v>3</v>
      </c>
      <c r="E1594" s="65">
        <v>0</v>
      </c>
      <c r="F1594" s="65">
        <v>0</v>
      </c>
      <c r="G1594" s="65">
        <v>0</v>
      </c>
      <c r="H1594" s="65">
        <v>0</v>
      </c>
      <c r="I1594" s="65">
        <v>0</v>
      </c>
      <c r="J1594" s="65">
        <v>0</v>
      </c>
      <c r="K1594" s="65">
        <v>0</v>
      </c>
      <c r="L1594" s="65">
        <v>0</v>
      </c>
      <c r="M1594" s="65">
        <v>0</v>
      </c>
      <c r="N1594" s="65">
        <v>0</v>
      </c>
      <c r="O1594" s="65">
        <v>0</v>
      </c>
      <c r="P1594" s="65">
        <v>0</v>
      </c>
      <c r="Q1594" s="65">
        <v>1</v>
      </c>
      <c r="R1594" s="65">
        <v>0</v>
      </c>
      <c r="S1594" s="65">
        <v>1</v>
      </c>
      <c r="T1594" s="65">
        <v>0</v>
      </c>
      <c r="U1594" s="65">
        <v>1</v>
      </c>
      <c r="V1594" s="65">
        <v>0</v>
      </c>
      <c r="W1594" s="65">
        <v>0</v>
      </c>
    </row>
    <row r="1595" spans="1:23" ht="15" customHeight="1">
      <c r="A1595" s="169"/>
      <c r="B1595" s="172"/>
      <c r="C1595" s="64" t="s">
        <v>38</v>
      </c>
      <c r="D1595" s="65">
        <v>17</v>
      </c>
      <c r="E1595" s="65">
        <v>0</v>
      </c>
      <c r="F1595" s="65">
        <v>0</v>
      </c>
      <c r="G1595" s="65">
        <v>0</v>
      </c>
      <c r="H1595" s="65">
        <v>0</v>
      </c>
      <c r="I1595" s="65">
        <v>0</v>
      </c>
      <c r="J1595" s="65">
        <v>0</v>
      </c>
      <c r="K1595" s="65">
        <v>0</v>
      </c>
      <c r="L1595" s="65">
        <v>0</v>
      </c>
      <c r="M1595" s="65">
        <v>1</v>
      </c>
      <c r="N1595" s="65">
        <v>0</v>
      </c>
      <c r="O1595" s="65">
        <v>0</v>
      </c>
      <c r="P1595" s="65">
        <v>3</v>
      </c>
      <c r="Q1595" s="65">
        <v>1</v>
      </c>
      <c r="R1595" s="65">
        <v>4</v>
      </c>
      <c r="S1595" s="65">
        <v>2</v>
      </c>
      <c r="T1595" s="65">
        <v>2</v>
      </c>
      <c r="U1595" s="65">
        <v>3</v>
      </c>
      <c r="V1595" s="65">
        <v>0</v>
      </c>
      <c r="W1595" s="65">
        <v>1</v>
      </c>
    </row>
    <row r="1596" spans="1:23" ht="15" customHeight="1">
      <c r="A1596" s="167">
        <v>12</v>
      </c>
      <c r="B1596" s="170" t="s">
        <v>12</v>
      </c>
      <c r="C1596" s="64" t="s">
        <v>255</v>
      </c>
      <c r="D1596" s="65">
        <v>15</v>
      </c>
      <c r="E1596" s="65">
        <v>0</v>
      </c>
      <c r="F1596" s="65">
        <v>0</v>
      </c>
      <c r="G1596" s="65">
        <v>0</v>
      </c>
      <c r="H1596" s="65">
        <v>0</v>
      </c>
      <c r="I1596" s="65">
        <v>0</v>
      </c>
      <c r="J1596" s="65">
        <v>0</v>
      </c>
      <c r="K1596" s="65">
        <v>0</v>
      </c>
      <c r="L1596" s="65">
        <v>0</v>
      </c>
      <c r="M1596" s="65">
        <v>0</v>
      </c>
      <c r="N1596" s="65">
        <v>2</v>
      </c>
      <c r="O1596" s="65">
        <v>5</v>
      </c>
      <c r="P1596" s="65">
        <v>1</v>
      </c>
      <c r="Q1596" s="65">
        <v>1</v>
      </c>
      <c r="R1596" s="65">
        <v>4</v>
      </c>
      <c r="S1596" s="65">
        <v>0</v>
      </c>
      <c r="T1596" s="65">
        <v>1</v>
      </c>
      <c r="U1596" s="65">
        <v>1</v>
      </c>
      <c r="V1596" s="65">
        <v>0</v>
      </c>
      <c r="W1596" s="65">
        <v>0</v>
      </c>
    </row>
    <row r="1597" spans="1:23" ht="15" customHeight="1">
      <c r="A1597" s="168"/>
      <c r="B1597" s="171"/>
      <c r="C1597" s="64" t="s">
        <v>256</v>
      </c>
      <c r="D1597" s="65">
        <v>6</v>
      </c>
      <c r="E1597" s="65">
        <v>0</v>
      </c>
      <c r="F1597" s="65">
        <v>0</v>
      </c>
      <c r="G1597" s="65">
        <v>0</v>
      </c>
      <c r="H1597" s="65">
        <v>0</v>
      </c>
      <c r="I1597" s="65">
        <v>0</v>
      </c>
      <c r="J1597" s="65">
        <v>0</v>
      </c>
      <c r="K1597" s="65">
        <v>0</v>
      </c>
      <c r="L1597" s="65">
        <v>0</v>
      </c>
      <c r="M1597" s="65">
        <v>0</v>
      </c>
      <c r="N1597" s="65">
        <v>0</v>
      </c>
      <c r="O1597" s="65">
        <v>0</v>
      </c>
      <c r="P1597" s="65">
        <v>0</v>
      </c>
      <c r="Q1597" s="65">
        <v>1</v>
      </c>
      <c r="R1597" s="65">
        <v>1</v>
      </c>
      <c r="S1597" s="65">
        <v>1</v>
      </c>
      <c r="T1597" s="65">
        <v>2</v>
      </c>
      <c r="U1597" s="65">
        <v>0</v>
      </c>
      <c r="V1597" s="65">
        <v>0</v>
      </c>
      <c r="W1597" s="65">
        <v>1</v>
      </c>
    </row>
    <row r="1598" spans="1:23" ht="15" customHeight="1">
      <c r="A1598" s="169"/>
      <c r="B1598" s="172"/>
      <c r="C1598" s="64" t="s">
        <v>38</v>
      </c>
      <c r="D1598" s="65">
        <v>21</v>
      </c>
      <c r="E1598" s="65">
        <v>0</v>
      </c>
      <c r="F1598" s="65">
        <v>0</v>
      </c>
      <c r="G1598" s="65">
        <v>0</v>
      </c>
      <c r="H1598" s="65">
        <v>0</v>
      </c>
      <c r="I1598" s="65">
        <v>0</v>
      </c>
      <c r="J1598" s="65">
        <v>0</v>
      </c>
      <c r="K1598" s="65">
        <v>0</v>
      </c>
      <c r="L1598" s="65">
        <v>0</v>
      </c>
      <c r="M1598" s="65">
        <v>0</v>
      </c>
      <c r="N1598" s="65">
        <v>2</v>
      </c>
      <c r="O1598" s="65">
        <v>5</v>
      </c>
      <c r="P1598" s="65">
        <v>1</v>
      </c>
      <c r="Q1598" s="65">
        <v>2</v>
      </c>
      <c r="R1598" s="65">
        <v>5</v>
      </c>
      <c r="S1598" s="65">
        <v>1</v>
      </c>
      <c r="T1598" s="65">
        <v>3</v>
      </c>
      <c r="U1598" s="65">
        <v>1</v>
      </c>
      <c r="V1598" s="65">
        <v>0</v>
      </c>
      <c r="W1598" s="65">
        <v>1</v>
      </c>
    </row>
    <row r="1599" spans="1:23" ht="15" customHeight="1">
      <c r="A1599" s="167">
        <v>13</v>
      </c>
      <c r="B1599" s="170" t="s">
        <v>11</v>
      </c>
      <c r="C1599" s="64" t="s">
        <v>255</v>
      </c>
      <c r="D1599" s="65">
        <v>25</v>
      </c>
      <c r="E1599" s="65">
        <v>0</v>
      </c>
      <c r="F1599" s="65">
        <v>0</v>
      </c>
      <c r="G1599" s="65">
        <v>0</v>
      </c>
      <c r="H1599" s="65">
        <v>0</v>
      </c>
      <c r="I1599" s="65">
        <v>0</v>
      </c>
      <c r="J1599" s="65">
        <v>0</v>
      </c>
      <c r="K1599" s="65">
        <v>1</v>
      </c>
      <c r="L1599" s="65">
        <v>1</v>
      </c>
      <c r="M1599" s="65">
        <v>2</v>
      </c>
      <c r="N1599" s="65">
        <v>3</v>
      </c>
      <c r="O1599" s="65">
        <v>0</v>
      </c>
      <c r="P1599" s="65">
        <v>6</v>
      </c>
      <c r="Q1599" s="65">
        <v>1</v>
      </c>
      <c r="R1599" s="65">
        <v>2</v>
      </c>
      <c r="S1599" s="65">
        <v>5</v>
      </c>
      <c r="T1599" s="65">
        <v>2</v>
      </c>
      <c r="U1599" s="65">
        <v>0</v>
      </c>
      <c r="V1599" s="65">
        <v>1</v>
      </c>
      <c r="W1599" s="65">
        <v>1</v>
      </c>
    </row>
    <row r="1600" spans="1:23" ht="15" customHeight="1">
      <c r="A1600" s="168"/>
      <c r="B1600" s="171"/>
      <c r="C1600" s="64" t="s">
        <v>256</v>
      </c>
      <c r="D1600" s="65">
        <v>5</v>
      </c>
      <c r="E1600" s="65">
        <v>0</v>
      </c>
      <c r="F1600" s="65">
        <v>0</v>
      </c>
      <c r="G1600" s="65">
        <v>0</v>
      </c>
      <c r="H1600" s="65">
        <v>0</v>
      </c>
      <c r="I1600" s="65">
        <v>0</v>
      </c>
      <c r="J1600" s="65">
        <v>0</v>
      </c>
      <c r="K1600" s="65">
        <v>1</v>
      </c>
      <c r="L1600" s="65">
        <v>0</v>
      </c>
      <c r="M1600" s="65">
        <v>0</v>
      </c>
      <c r="N1600" s="65">
        <v>0</v>
      </c>
      <c r="O1600" s="65">
        <v>0</v>
      </c>
      <c r="P1600" s="65">
        <v>0</v>
      </c>
      <c r="Q1600" s="65">
        <v>0</v>
      </c>
      <c r="R1600" s="65">
        <v>1</v>
      </c>
      <c r="S1600" s="65">
        <v>0</v>
      </c>
      <c r="T1600" s="65">
        <v>0</v>
      </c>
      <c r="U1600" s="65">
        <v>1</v>
      </c>
      <c r="V1600" s="65">
        <v>2</v>
      </c>
      <c r="W1600" s="65">
        <v>0</v>
      </c>
    </row>
    <row r="1601" spans="1:23" ht="15" customHeight="1">
      <c r="A1601" s="169"/>
      <c r="B1601" s="172"/>
      <c r="C1601" s="64" t="s">
        <v>38</v>
      </c>
      <c r="D1601" s="65">
        <v>30</v>
      </c>
      <c r="E1601" s="65">
        <v>0</v>
      </c>
      <c r="F1601" s="65">
        <v>0</v>
      </c>
      <c r="G1601" s="65">
        <v>0</v>
      </c>
      <c r="H1601" s="65">
        <v>0</v>
      </c>
      <c r="I1601" s="65">
        <v>0</v>
      </c>
      <c r="J1601" s="65">
        <v>0</v>
      </c>
      <c r="K1601" s="65">
        <v>2</v>
      </c>
      <c r="L1601" s="65">
        <v>1</v>
      </c>
      <c r="M1601" s="65">
        <v>2</v>
      </c>
      <c r="N1601" s="65">
        <v>3</v>
      </c>
      <c r="O1601" s="65">
        <v>0</v>
      </c>
      <c r="P1601" s="65">
        <v>6</v>
      </c>
      <c r="Q1601" s="65">
        <v>1</v>
      </c>
      <c r="R1601" s="65">
        <v>3</v>
      </c>
      <c r="S1601" s="65">
        <v>5</v>
      </c>
      <c r="T1601" s="65">
        <v>2</v>
      </c>
      <c r="U1601" s="65">
        <v>1</v>
      </c>
      <c r="V1601" s="65">
        <v>3</v>
      </c>
      <c r="W1601" s="65">
        <v>1</v>
      </c>
    </row>
    <row r="1602" spans="1:23" ht="15" customHeight="1">
      <c r="A1602" s="167">
        <v>14</v>
      </c>
      <c r="B1602" s="170" t="s">
        <v>10</v>
      </c>
      <c r="C1602" s="64" t="s">
        <v>255</v>
      </c>
      <c r="D1602" s="65">
        <v>5</v>
      </c>
      <c r="E1602" s="65">
        <v>0</v>
      </c>
      <c r="F1602" s="65">
        <v>0</v>
      </c>
      <c r="G1602" s="65">
        <v>0</v>
      </c>
      <c r="H1602" s="65">
        <v>0</v>
      </c>
      <c r="I1602" s="65">
        <v>0</v>
      </c>
      <c r="J1602" s="65">
        <v>0</v>
      </c>
      <c r="K1602" s="65">
        <v>1</v>
      </c>
      <c r="L1602" s="65">
        <v>0</v>
      </c>
      <c r="M1602" s="65">
        <v>0</v>
      </c>
      <c r="N1602" s="65">
        <v>0</v>
      </c>
      <c r="O1602" s="65">
        <v>0</v>
      </c>
      <c r="P1602" s="65">
        <v>0</v>
      </c>
      <c r="Q1602" s="65">
        <v>2</v>
      </c>
      <c r="R1602" s="65">
        <v>0</v>
      </c>
      <c r="S1602" s="65">
        <v>1</v>
      </c>
      <c r="T1602" s="65">
        <v>0</v>
      </c>
      <c r="U1602" s="65">
        <v>0</v>
      </c>
      <c r="V1602" s="65">
        <v>1</v>
      </c>
      <c r="W1602" s="65">
        <v>0</v>
      </c>
    </row>
    <row r="1603" spans="1:23" ht="15" customHeight="1">
      <c r="A1603" s="168"/>
      <c r="B1603" s="171"/>
      <c r="C1603" s="64" t="s">
        <v>256</v>
      </c>
      <c r="D1603" s="65">
        <v>1</v>
      </c>
      <c r="E1603" s="65">
        <v>0</v>
      </c>
      <c r="F1603" s="65">
        <v>0</v>
      </c>
      <c r="G1603" s="65">
        <v>0</v>
      </c>
      <c r="H1603" s="65">
        <v>0</v>
      </c>
      <c r="I1603" s="65">
        <v>0</v>
      </c>
      <c r="J1603" s="65">
        <v>0</v>
      </c>
      <c r="K1603" s="65">
        <v>0</v>
      </c>
      <c r="L1603" s="65">
        <v>0</v>
      </c>
      <c r="M1603" s="65">
        <v>0</v>
      </c>
      <c r="N1603" s="65">
        <v>0</v>
      </c>
      <c r="O1603" s="65">
        <v>0</v>
      </c>
      <c r="P1603" s="65">
        <v>0</v>
      </c>
      <c r="Q1603" s="65">
        <v>0</v>
      </c>
      <c r="R1603" s="65">
        <v>0</v>
      </c>
      <c r="S1603" s="65">
        <v>0</v>
      </c>
      <c r="T1603" s="65">
        <v>1</v>
      </c>
      <c r="U1603" s="65">
        <v>0</v>
      </c>
      <c r="V1603" s="65">
        <v>0</v>
      </c>
      <c r="W1603" s="65">
        <v>0</v>
      </c>
    </row>
    <row r="1604" spans="1:23" ht="15" customHeight="1">
      <c r="A1604" s="169"/>
      <c r="B1604" s="172"/>
      <c r="C1604" s="64" t="s">
        <v>38</v>
      </c>
      <c r="D1604" s="65">
        <v>6</v>
      </c>
      <c r="E1604" s="65">
        <v>0</v>
      </c>
      <c r="F1604" s="65">
        <v>0</v>
      </c>
      <c r="G1604" s="65">
        <v>0</v>
      </c>
      <c r="H1604" s="65">
        <v>0</v>
      </c>
      <c r="I1604" s="65">
        <v>0</v>
      </c>
      <c r="J1604" s="65">
        <v>0</v>
      </c>
      <c r="K1604" s="65">
        <v>1</v>
      </c>
      <c r="L1604" s="65">
        <v>0</v>
      </c>
      <c r="M1604" s="65">
        <v>0</v>
      </c>
      <c r="N1604" s="65">
        <v>0</v>
      </c>
      <c r="O1604" s="65">
        <v>0</v>
      </c>
      <c r="P1604" s="65">
        <v>0</v>
      </c>
      <c r="Q1604" s="65">
        <v>2</v>
      </c>
      <c r="R1604" s="65">
        <v>0</v>
      </c>
      <c r="S1604" s="65">
        <v>1</v>
      </c>
      <c r="T1604" s="65">
        <v>1</v>
      </c>
      <c r="U1604" s="65">
        <v>0</v>
      </c>
      <c r="V1604" s="65">
        <v>1</v>
      </c>
      <c r="W1604" s="65">
        <v>0</v>
      </c>
    </row>
    <row r="1605" spans="1:23" ht="15" customHeight="1">
      <c r="A1605" s="167">
        <v>15</v>
      </c>
      <c r="B1605" s="170" t="s">
        <v>9</v>
      </c>
      <c r="C1605" s="64" t="s">
        <v>255</v>
      </c>
      <c r="D1605" s="65">
        <v>10</v>
      </c>
      <c r="E1605" s="65">
        <v>0</v>
      </c>
      <c r="F1605" s="65">
        <v>0</v>
      </c>
      <c r="G1605" s="65">
        <v>0</v>
      </c>
      <c r="H1605" s="65">
        <v>0</v>
      </c>
      <c r="I1605" s="65">
        <v>0</v>
      </c>
      <c r="J1605" s="65">
        <v>0</v>
      </c>
      <c r="K1605" s="65">
        <v>0</v>
      </c>
      <c r="L1605" s="65">
        <v>0</v>
      </c>
      <c r="M1605" s="65">
        <v>0</v>
      </c>
      <c r="N1605" s="65">
        <v>1</v>
      </c>
      <c r="O1605" s="65">
        <v>0</v>
      </c>
      <c r="P1605" s="65">
        <v>1</v>
      </c>
      <c r="Q1605" s="65">
        <v>2</v>
      </c>
      <c r="R1605" s="65">
        <v>4</v>
      </c>
      <c r="S1605" s="65">
        <v>2</v>
      </c>
      <c r="T1605" s="65">
        <v>0</v>
      </c>
      <c r="U1605" s="65">
        <v>0</v>
      </c>
      <c r="V1605" s="65">
        <v>0</v>
      </c>
      <c r="W1605" s="65">
        <v>0</v>
      </c>
    </row>
    <row r="1606" spans="1:23" ht="15" customHeight="1">
      <c r="A1606" s="168"/>
      <c r="B1606" s="171"/>
      <c r="C1606" s="64" t="s">
        <v>256</v>
      </c>
      <c r="D1606" s="65">
        <v>1</v>
      </c>
      <c r="E1606" s="65">
        <v>0</v>
      </c>
      <c r="F1606" s="65">
        <v>0</v>
      </c>
      <c r="G1606" s="65">
        <v>0</v>
      </c>
      <c r="H1606" s="65">
        <v>0</v>
      </c>
      <c r="I1606" s="65">
        <v>0</v>
      </c>
      <c r="J1606" s="65">
        <v>0</v>
      </c>
      <c r="K1606" s="65">
        <v>0</v>
      </c>
      <c r="L1606" s="65">
        <v>0</v>
      </c>
      <c r="M1606" s="65">
        <v>0</v>
      </c>
      <c r="N1606" s="65">
        <v>0</v>
      </c>
      <c r="O1606" s="65">
        <v>1</v>
      </c>
      <c r="P1606" s="65">
        <v>0</v>
      </c>
      <c r="Q1606" s="65">
        <v>0</v>
      </c>
      <c r="R1606" s="65">
        <v>0</v>
      </c>
      <c r="S1606" s="65">
        <v>0</v>
      </c>
      <c r="T1606" s="65">
        <v>0</v>
      </c>
      <c r="U1606" s="65">
        <v>0</v>
      </c>
      <c r="V1606" s="65">
        <v>0</v>
      </c>
      <c r="W1606" s="65">
        <v>0</v>
      </c>
    </row>
    <row r="1607" spans="1:23" ht="15" customHeight="1">
      <c r="A1607" s="169"/>
      <c r="B1607" s="172"/>
      <c r="C1607" s="64" t="s">
        <v>38</v>
      </c>
      <c r="D1607" s="65">
        <v>11</v>
      </c>
      <c r="E1607" s="65">
        <v>0</v>
      </c>
      <c r="F1607" s="65">
        <v>0</v>
      </c>
      <c r="G1607" s="65">
        <v>0</v>
      </c>
      <c r="H1607" s="65">
        <v>0</v>
      </c>
      <c r="I1607" s="65">
        <v>0</v>
      </c>
      <c r="J1607" s="65">
        <v>0</v>
      </c>
      <c r="K1607" s="65">
        <v>0</v>
      </c>
      <c r="L1607" s="65">
        <v>0</v>
      </c>
      <c r="M1607" s="65">
        <v>0</v>
      </c>
      <c r="N1607" s="65">
        <v>1</v>
      </c>
      <c r="O1607" s="65">
        <v>1</v>
      </c>
      <c r="P1607" s="65">
        <v>1</v>
      </c>
      <c r="Q1607" s="65">
        <v>2</v>
      </c>
      <c r="R1607" s="65">
        <v>4</v>
      </c>
      <c r="S1607" s="65">
        <v>2</v>
      </c>
      <c r="T1607" s="65">
        <v>0</v>
      </c>
      <c r="U1607" s="65">
        <v>0</v>
      </c>
      <c r="V1607" s="65">
        <v>0</v>
      </c>
      <c r="W1607" s="65">
        <v>0</v>
      </c>
    </row>
    <row r="1608" spans="1:23" ht="15" customHeight="1">
      <c r="A1608" s="167">
        <v>16</v>
      </c>
      <c r="B1608" s="170" t="s">
        <v>8</v>
      </c>
      <c r="C1608" s="64" t="s">
        <v>255</v>
      </c>
      <c r="D1608" s="65">
        <v>34</v>
      </c>
      <c r="E1608" s="65">
        <v>0</v>
      </c>
      <c r="F1608" s="65">
        <v>0</v>
      </c>
      <c r="G1608" s="65">
        <v>0</v>
      </c>
      <c r="H1608" s="65">
        <v>0</v>
      </c>
      <c r="I1608" s="65">
        <v>0</v>
      </c>
      <c r="J1608" s="65">
        <v>0</v>
      </c>
      <c r="K1608" s="65">
        <v>0</v>
      </c>
      <c r="L1608" s="65">
        <v>1</v>
      </c>
      <c r="M1608" s="65">
        <v>1</v>
      </c>
      <c r="N1608" s="65">
        <v>1</v>
      </c>
      <c r="O1608" s="65">
        <v>3</v>
      </c>
      <c r="P1608" s="65">
        <v>6</v>
      </c>
      <c r="Q1608" s="65">
        <v>3</v>
      </c>
      <c r="R1608" s="65">
        <v>6</v>
      </c>
      <c r="S1608" s="65">
        <v>4</v>
      </c>
      <c r="T1608" s="65">
        <v>1</v>
      </c>
      <c r="U1608" s="65">
        <v>4</v>
      </c>
      <c r="V1608" s="65">
        <v>3</v>
      </c>
      <c r="W1608" s="65">
        <v>1</v>
      </c>
    </row>
    <row r="1609" spans="1:23" ht="15" customHeight="1">
      <c r="A1609" s="168"/>
      <c r="B1609" s="171"/>
      <c r="C1609" s="64" t="s">
        <v>256</v>
      </c>
      <c r="D1609" s="65">
        <v>14</v>
      </c>
      <c r="E1609" s="65">
        <v>0</v>
      </c>
      <c r="F1609" s="65">
        <v>0</v>
      </c>
      <c r="G1609" s="65">
        <v>0</v>
      </c>
      <c r="H1609" s="65">
        <v>0</v>
      </c>
      <c r="I1609" s="65">
        <v>0</v>
      </c>
      <c r="J1609" s="65">
        <v>0</v>
      </c>
      <c r="K1609" s="65">
        <v>1</v>
      </c>
      <c r="L1609" s="65">
        <v>0</v>
      </c>
      <c r="M1609" s="65">
        <v>0</v>
      </c>
      <c r="N1609" s="65">
        <v>0</v>
      </c>
      <c r="O1609" s="65">
        <v>0</v>
      </c>
      <c r="P1609" s="65">
        <v>1</v>
      </c>
      <c r="Q1609" s="65">
        <v>2</v>
      </c>
      <c r="R1609" s="65">
        <v>3</v>
      </c>
      <c r="S1609" s="65">
        <v>1</v>
      </c>
      <c r="T1609" s="65">
        <v>1</v>
      </c>
      <c r="U1609" s="65">
        <v>1</v>
      </c>
      <c r="V1609" s="65">
        <v>0</v>
      </c>
      <c r="W1609" s="65">
        <v>4</v>
      </c>
    </row>
    <row r="1610" spans="1:23" ht="15" customHeight="1">
      <c r="A1610" s="169"/>
      <c r="B1610" s="172"/>
      <c r="C1610" s="64" t="s">
        <v>38</v>
      </c>
      <c r="D1610" s="65">
        <v>48</v>
      </c>
      <c r="E1610" s="65">
        <v>0</v>
      </c>
      <c r="F1610" s="65">
        <v>0</v>
      </c>
      <c r="G1610" s="65">
        <v>0</v>
      </c>
      <c r="H1610" s="65">
        <v>0</v>
      </c>
      <c r="I1610" s="65">
        <v>0</v>
      </c>
      <c r="J1610" s="65">
        <v>0</v>
      </c>
      <c r="K1610" s="65">
        <v>1</v>
      </c>
      <c r="L1610" s="65">
        <v>1</v>
      </c>
      <c r="M1610" s="65">
        <v>1</v>
      </c>
      <c r="N1610" s="65">
        <v>1</v>
      </c>
      <c r="O1610" s="65">
        <v>3</v>
      </c>
      <c r="P1610" s="65">
        <v>7</v>
      </c>
      <c r="Q1610" s="65">
        <v>5</v>
      </c>
      <c r="R1610" s="65">
        <v>9</v>
      </c>
      <c r="S1610" s="65">
        <v>5</v>
      </c>
      <c r="T1610" s="65">
        <v>2</v>
      </c>
      <c r="U1610" s="65">
        <v>5</v>
      </c>
      <c r="V1610" s="65">
        <v>3</v>
      </c>
      <c r="W1610" s="65">
        <v>5</v>
      </c>
    </row>
    <row r="1611" spans="1:23" ht="15" customHeight="1">
      <c r="A1611" s="167">
        <v>17</v>
      </c>
      <c r="B1611" s="170" t="s">
        <v>7</v>
      </c>
      <c r="C1611" s="64" t="s">
        <v>255</v>
      </c>
      <c r="D1611" s="65">
        <v>22</v>
      </c>
      <c r="E1611" s="65">
        <v>0</v>
      </c>
      <c r="F1611" s="65">
        <v>0</v>
      </c>
      <c r="G1611" s="65">
        <v>0</v>
      </c>
      <c r="H1611" s="65">
        <v>0</v>
      </c>
      <c r="I1611" s="65">
        <v>1</v>
      </c>
      <c r="J1611" s="65">
        <v>0</v>
      </c>
      <c r="K1611" s="65">
        <v>0</v>
      </c>
      <c r="L1611" s="65">
        <v>0</v>
      </c>
      <c r="M1611" s="65">
        <v>0</v>
      </c>
      <c r="N1611" s="65">
        <v>1</v>
      </c>
      <c r="O1611" s="65">
        <v>2</v>
      </c>
      <c r="P1611" s="65">
        <v>1</v>
      </c>
      <c r="Q1611" s="65">
        <v>4</v>
      </c>
      <c r="R1611" s="65">
        <v>4</v>
      </c>
      <c r="S1611" s="65">
        <v>4</v>
      </c>
      <c r="T1611" s="65">
        <v>3</v>
      </c>
      <c r="U1611" s="65">
        <v>2</v>
      </c>
      <c r="V1611" s="65">
        <v>0</v>
      </c>
      <c r="W1611" s="65">
        <v>0</v>
      </c>
    </row>
    <row r="1612" spans="1:23" ht="15" customHeight="1">
      <c r="A1612" s="168"/>
      <c r="B1612" s="171"/>
      <c r="C1612" s="64" t="s">
        <v>256</v>
      </c>
      <c r="D1612" s="65">
        <v>5</v>
      </c>
      <c r="E1612" s="65">
        <v>0</v>
      </c>
      <c r="F1612" s="65">
        <v>0</v>
      </c>
      <c r="G1612" s="65">
        <v>0</v>
      </c>
      <c r="H1612" s="65">
        <v>0</v>
      </c>
      <c r="I1612" s="65">
        <v>0</v>
      </c>
      <c r="J1612" s="65">
        <v>0</v>
      </c>
      <c r="K1612" s="65">
        <v>0</v>
      </c>
      <c r="L1612" s="65">
        <v>0</v>
      </c>
      <c r="M1612" s="65">
        <v>0</v>
      </c>
      <c r="N1612" s="65">
        <v>0</v>
      </c>
      <c r="O1612" s="65">
        <v>0</v>
      </c>
      <c r="P1612" s="65">
        <v>0</v>
      </c>
      <c r="Q1612" s="65">
        <v>0</v>
      </c>
      <c r="R1612" s="65">
        <v>1</v>
      </c>
      <c r="S1612" s="65">
        <v>0</v>
      </c>
      <c r="T1612" s="65">
        <v>0</v>
      </c>
      <c r="U1612" s="65">
        <v>1</v>
      </c>
      <c r="V1612" s="65">
        <v>0</v>
      </c>
      <c r="W1612" s="65">
        <v>3</v>
      </c>
    </row>
    <row r="1613" spans="1:23" ht="15" customHeight="1">
      <c r="A1613" s="169"/>
      <c r="B1613" s="172"/>
      <c r="C1613" s="64" t="s">
        <v>38</v>
      </c>
      <c r="D1613" s="65">
        <v>27</v>
      </c>
      <c r="E1613" s="65">
        <v>0</v>
      </c>
      <c r="F1613" s="65">
        <v>0</v>
      </c>
      <c r="G1613" s="65">
        <v>0</v>
      </c>
      <c r="H1613" s="65">
        <v>0</v>
      </c>
      <c r="I1613" s="65">
        <v>1</v>
      </c>
      <c r="J1613" s="65">
        <v>0</v>
      </c>
      <c r="K1613" s="65">
        <v>0</v>
      </c>
      <c r="L1613" s="65">
        <v>0</v>
      </c>
      <c r="M1613" s="65">
        <v>0</v>
      </c>
      <c r="N1613" s="65">
        <v>1</v>
      </c>
      <c r="O1613" s="65">
        <v>2</v>
      </c>
      <c r="P1613" s="65">
        <v>1</v>
      </c>
      <c r="Q1613" s="65">
        <v>4</v>
      </c>
      <c r="R1613" s="65">
        <v>5</v>
      </c>
      <c r="S1613" s="65">
        <v>4</v>
      </c>
      <c r="T1613" s="65">
        <v>3</v>
      </c>
      <c r="U1613" s="65">
        <v>3</v>
      </c>
      <c r="V1613" s="65">
        <v>0</v>
      </c>
      <c r="W1613" s="65">
        <v>3</v>
      </c>
    </row>
    <row r="1614" spans="1:23" ht="15" customHeight="1">
      <c r="A1614" s="167">
        <v>18</v>
      </c>
      <c r="B1614" s="170" t="s">
        <v>6</v>
      </c>
      <c r="C1614" s="64" t="s">
        <v>255</v>
      </c>
      <c r="D1614" s="65">
        <v>11</v>
      </c>
      <c r="E1614" s="65">
        <v>0</v>
      </c>
      <c r="F1614" s="65">
        <v>0</v>
      </c>
      <c r="G1614" s="65">
        <v>0</v>
      </c>
      <c r="H1614" s="65">
        <v>0</v>
      </c>
      <c r="I1614" s="65">
        <v>0</v>
      </c>
      <c r="J1614" s="65">
        <v>0</v>
      </c>
      <c r="K1614" s="65">
        <v>0</v>
      </c>
      <c r="L1614" s="65">
        <v>0</v>
      </c>
      <c r="M1614" s="65">
        <v>0</v>
      </c>
      <c r="N1614" s="65">
        <v>1</v>
      </c>
      <c r="O1614" s="65">
        <v>0</v>
      </c>
      <c r="P1614" s="65">
        <v>2</v>
      </c>
      <c r="Q1614" s="65">
        <v>0</v>
      </c>
      <c r="R1614" s="65">
        <v>4</v>
      </c>
      <c r="S1614" s="65">
        <v>3</v>
      </c>
      <c r="T1614" s="65">
        <v>1</v>
      </c>
      <c r="U1614" s="65">
        <v>0</v>
      </c>
      <c r="V1614" s="65">
        <v>0</v>
      </c>
      <c r="W1614" s="65">
        <v>0</v>
      </c>
    </row>
    <row r="1615" spans="1:23" ht="15" customHeight="1">
      <c r="A1615" s="168"/>
      <c r="B1615" s="171"/>
      <c r="C1615" s="64" t="s">
        <v>256</v>
      </c>
      <c r="D1615" s="65">
        <v>3</v>
      </c>
      <c r="E1615" s="65">
        <v>0</v>
      </c>
      <c r="F1615" s="65">
        <v>0</v>
      </c>
      <c r="G1615" s="65">
        <v>0</v>
      </c>
      <c r="H1615" s="65">
        <v>0</v>
      </c>
      <c r="I1615" s="65">
        <v>0</v>
      </c>
      <c r="J1615" s="65">
        <v>0</v>
      </c>
      <c r="K1615" s="65">
        <v>0</v>
      </c>
      <c r="L1615" s="65">
        <v>0</v>
      </c>
      <c r="M1615" s="65">
        <v>0</v>
      </c>
      <c r="N1615" s="65">
        <v>0</v>
      </c>
      <c r="O1615" s="65">
        <v>1</v>
      </c>
      <c r="P1615" s="65">
        <v>0</v>
      </c>
      <c r="Q1615" s="65">
        <v>0</v>
      </c>
      <c r="R1615" s="65">
        <v>1</v>
      </c>
      <c r="S1615" s="65">
        <v>0</v>
      </c>
      <c r="T1615" s="65">
        <v>0</v>
      </c>
      <c r="U1615" s="65">
        <v>1</v>
      </c>
      <c r="V1615" s="65">
        <v>0</v>
      </c>
      <c r="W1615" s="65">
        <v>0</v>
      </c>
    </row>
    <row r="1616" spans="1:23" ht="15" customHeight="1">
      <c r="A1616" s="169"/>
      <c r="B1616" s="172"/>
      <c r="C1616" s="64" t="s">
        <v>38</v>
      </c>
      <c r="D1616" s="65">
        <v>14</v>
      </c>
      <c r="E1616" s="65">
        <v>0</v>
      </c>
      <c r="F1616" s="65">
        <v>0</v>
      </c>
      <c r="G1616" s="65">
        <v>0</v>
      </c>
      <c r="H1616" s="65">
        <v>0</v>
      </c>
      <c r="I1616" s="65">
        <v>0</v>
      </c>
      <c r="J1616" s="65">
        <v>0</v>
      </c>
      <c r="K1616" s="65">
        <v>0</v>
      </c>
      <c r="L1616" s="65">
        <v>0</v>
      </c>
      <c r="M1616" s="65">
        <v>0</v>
      </c>
      <c r="N1616" s="65">
        <v>1</v>
      </c>
      <c r="O1616" s="65">
        <v>1</v>
      </c>
      <c r="P1616" s="65">
        <v>2</v>
      </c>
      <c r="Q1616" s="65">
        <v>0</v>
      </c>
      <c r="R1616" s="65">
        <v>5</v>
      </c>
      <c r="S1616" s="65">
        <v>3</v>
      </c>
      <c r="T1616" s="65">
        <v>1</v>
      </c>
      <c r="U1616" s="65">
        <v>1</v>
      </c>
      <c r="V1616" s="65">
        <v>0</v>
      </c>
      <c r="W1616" s="65">
        <v>0</v>
      </c>
    </row>
    <row r="1617" spans="1:23" ht="15" customHeight="1">
      <c r="A1617" s="167">
        <v>19</v>
      </c>
      <c r="B1617" s="170" t="s">
        <v>5</v>
      </c>
      <c r="C1617" s="64" t="s">
        <v>255</v>
      </c>
      <c r="D1617" s="65">
        <v>32</v>
      </c>
      <c r="E1617" s="65">
        <v>0</v>
      </c>
      <c r="F1617" s="65">
        <v>0</v>
      </c>
      <c r="G1617" s="65">
        <v>0</v>
      </c>
      <c r="H1617" s="65">
        <v>0</v>
      </c>
      <c r="I1617" s="65">
        <v>0</v>
      </c>
      <c r="J1617" s="65">
        <v>0</v>
      </c>
      <c r="K1617" s="65">
        <v>0</v>
      </c>
      <c r="L1617" s="65">
        <v>0</v>
      </c>
      <c r="M1617" s="65">
        <v>2</v>
      </c>
      <c r="N1617" s="65">
        <v>2</v>
      </c>
      <c r="O1617" s="65">
        <v>3</v>
      </c>
      <c r="P1617" s="65">
        <v>3</v>
      </c>
      <c r="Q1617" s="65">
        <v>6</v>
      </c>
      <c r="R1617" s="65">
        <v>1</v>
      </c>
      <c r="S1617" s="65">
        <v>4</v>
      </c>
      <c r="T1617" s="65">
        <v>4</v>
      </c>
      <c r="U1617" s="65">
        <v>3</v>
      </c>
      <c r="V1617" s="65">
        <v>1</v>
      </c>
      <c r="W1617" s="65">
        <v>3</v>
      </c>
    </row>
    <row r="1618" spans="1:23" ht="15" customHeight="1">
      <c r="A1618" s="168"/>
      <c r="B1618" s="171"/>
      <c r="C1618" s="64" t="s">
        <v>256</v>
      </c>
      <c r="D1618" s="65">
        <v>14</v>
      </c>
      <c r="E1618" s="65">
        <v>0</v>
      </c>
      <c r="F1618" s="65">
        <v>0</v>
      </c>
      <c r="G1618" s="65">
        <v>0</v>
      </c>
      <c r="H1618" s="65">
        <v>0</v>
      </c>
      <c r="I1618" s="65">
        <v>0</v>
      </c>
      <c r="J1618" s="65">
        <v>0</v>
      </c>
      <c r="K1618" s="65">
        <v>0</v>
      </c>
      <c r="L1618" s="65">
        <v>0</v>
      </c>
      <c r="M1618" s="65">
        <v>2</v>
      </c>
      <c r="N1618" s="65">
        <v>0</v>
      </c>
      <c r="O1618" s="65">
        <v>1</v>
      </c>
      <c r="P1618" s="65">
        <v>0</v>
      </c>
      <c r="Q1618" s="65">
        <v>0</v>
      </c>
      <c r="R1618" s="65">
        <v>1</v>
      </c>
      <c r="S1618" s="65">
        <v>2</v>
      </c>
      <c r="T1618" s="65">
        <v>0</v>
      </c>
      <c r="U1618" s="65">
        <v>0</v>
      </c>
      <c r="V1618" s="65">
        <v>2</v>
      </c>
      <c r="W1618" s="65">
        <v>6</v>
      </c>
    </row>
    <row r="1619" spans="1:23" ht="15" customHeight="1">
      <c r="A1619" s="169"/>
      <c r="B1619" s="172"/>
      <c r="C1619" s="64" t="s">
        <v>38</v>
      </c>
      <c r="D1619" s="65">
        <v>46</v>
      </c>
      <c r="E1619" s="65">
        <v>0</v>
      </c>
      <c r="F1619" s="65">
        <v>0</v>
      </c>
      <c r="G1619" s="65">
        <v>0</v>
      </c>
      <c r="H1619" s="65">
        <v>0</v>
      </c>
      <c r="I1619" s="65">
        <v>0</v>
      </c>
      <c r="J1619" s="65">
        <v>0</v>
      </c>
      <c r="K1619" s="65">
        <v>0</v>
      </c>
      <c r="L1619" s="65">
        <v>0</v>
      </c>
      <c r="M1619" s="65">
        <v>4</v>
      </c>
      <c r="N1619" s="65">
        <v>2</v>
      </c>
      <c r="O1619" s="65">
        <v>4</v>
      </c>
      <c r="P1619" s="65">
        <v>3</v>
      </c>
      <c r="Q1619" s="65">
        <v>6</v>
      </c>
      <c r="R1619" s="65">
        <v>2</v>
      </c>
      <c r="S1619" s="65">
        <v>6</v>
      </c>
      <c r="T1619" s="65">
        <v>4</v>
      </c>
      <c r="U1619" s="65">
        <v>3</v>
      </c>
      <c r="V1619" s="65">
        <v>3</v>
      </c>
      <c r="W1619" s="65">
        <v>9</v>
      </c>
    </row>
    <row r="1620" spans="1:23" ht="15" customHeight="1">
      <c r="A1620" s="167">
        <v>20</v>
      </c>
      <c r="B1620" s="170" t="s">
        <v>4</v>
      </c>
      <c r="C1620" s="64" t="s">
        <v>255</v>
      </c>
      <c r="D1620" s="65">
        <v>42</v>
      </c>
      <c r="E1620" s="65">
        <v>0</v>
      </c>
      <c r="F1620" s="65">
        <v>0</v>
      </c>
      <c r="G1620" s="65">
        <v>0</v>
      </c>
      <c r="H1620" s="65">
        <v>0</v>
      </c>
      <c r="I1620" s="65">
        <v>0</v>
      </c>
      <c r="J1620" s="65">
        <v>0</v>
      </c>
      <c r="K1620" s="65">
        <v>1</v>
      </c>
      <c r="L1620" s="65">
        <v>1</v>
      </c>
      <c r="M1620" s="65">
        <v>2</v>
      </c>
      <c r="N1620" s="65">
        <v>4</v>
      </c>
      <c r="O1620" s="65">
        <v>4</v>
      </c>
      <c r="P1620" s="65">
        <v>6</v>
      </c>
      <c r="Q1620" s="65">
        <v>6</v>
      </c>
      <c r="R1620" s="65">
        <v>5</v>
      </c>
      <c r="S1620" s="65">
        <v>6</v>
      </c>
      <c r="T1620" s="65">
        <v>2</v>
      </c>
      <c r="U1620" s="65">
        <v>1</v>
      </c>
      <c r="V1620" s="65">
        <v>4</v>
      </c>
      <c r="W1620" s="65">
        <v>0</v>
      </c>
    </row>
    <row r="1621" spans="1:23" ht="15" customHeight="1">
      <c r="A1621" s="168"/>
      <c r="B1621" s="171"/>
      <c r="C1621" s="64" t="s">
        <v>256</v>
      </c>
      <c r="D1621" s="65">
        <v>14</v>
      </c>
      <c r="E1621" s="65">
        <v>0</v>
      </c>
      <c r="F1621" s="65">
        <v>0</v>
      </c>
      <c r="G1621" s="65">
        <v>0</v>
      </c>
      <c r="H1621" s="65">
        <v>0</v>
      </c>
      <c r="I1621" s="65">
        <v>0</v>
      </c>
      <c r="J1621" s="65">
        <v>0</v>
      </c>
      <c r="K1621" s="65">
        <v>0</v>
      </c>
      <c r="L1621" s="65">
        <v>1</v>
      </c>
      <c r="M1621" s="65">
        <v>1</v>
      </c>
      <c r="N1621" s="65">
        <v>0</v>
      </c>
      <c r="O1621" s="65">
        <v>2</v>
      </c>
      <c r="P1621" s="65">
        <v>1</v>
      </c>
      <c r="Q1621" s="65">
        <v>2</v>
      </c>
      <c r="R1621" s="65">
        <v>0</v>
      </c>
      <c r="S1621" s="65">
        <v>3</v>
      </c>
      <c r="T1621" s="65">
        <v>1</v>
      </c>
      <c r="U1621" s="65">
        <v>2</v>
      </c>
      <c r="V1621" s="65">
        <v>1</v>
      </c>
      <c r="W1621" s="65">
        <v>0</v>
      </c>
    </row>
    <row r="1622" spans="1:23" ht="15" customHeight="1">
      <c r="A1622" s="169"/>
      <c r="B1622" s="172"/>
      <c r="C1622" s="64" t="s">
        <v>38</v>
      </c>
      <c r="D1622" s="65">
        <v>56</v>
      </c>
      <c r="E1622" s="65">
        <v>0</v>
      </c>
      <c r="F1622" s="65">
        <v>0</v>
      </c>
      <c r="G1622" s="65">
        <v>0</v>
      </c>
      <c r="H1622" s="65">
        <v>0</v>
      </c>
      <c r="I1622" s="65">
        <v>0</v>
      </c>
      <c r="J1622" s="65">
        <v>0</v>
      </c>
      <c r="K1622" s="65">
        <v>1</v>
      </c>
      <c r="L1622" s="65">
        <v>2</v>
      </c>
      <c r="M1622" s="65">
        <v>3</v>
      </c>
      <c r="N1622" s="65">
        <v>4</v>
      </c>
      <c r="O1622" s="65">
        <v>6</v>
      </c>
      <c r="P1622" s="65">
        <v>7</v>
      </c>
      <c r="Q1622" s="65">
        <v>8</v>
      </c>
      <c r="R1622" s="65">
        <v>5</v>
      </c>
      <c r="S1622" s="65">
        <v>9</v>
      </c>
      <c r="T1622" s="65">
        <v>3</v>
      </c>
      <c r="U1622" s="65">
        <v>3</v>
      </c>
      <c r="V1622" s="65">
        <v>5</v>
      </c>
      <c r="W1622" s="65">
        <v>0</v>
      </c>
    </row>
    <row r="1623" spans="1:23" ht="15" customHeight="1">
      <c r="A1623" s="167">
        <v>21</v>
      </c>
      <c r="B1623" s="170" t="s">
        <v>3</v>
      </c>
      <c r="C1623" s="64" t="s">
        <v>255</v>
      </c>
      <c r="D1623" s="65">
        <v>10</v>
      </c>
      <c r="E1623" s="65">
        <v>0</v>
      </c>
      <c r="F1623" s="65">
        <v>0</v>
      </c>
      <c r="G1623" s="65">
        <v>0</v>
      </c>
      <c r="H1623" s="65">
        <v>0</v>
      </c>
      <c r="I1623" s="65">
        <v>0</v>
      </c>
      <c r="J1623" s="65">
        <v>0</v>
      </c>
      <c r="K1623" s="65">
        <v>0</v>
      </c>
      <c r="L1623" s="65">
        <v>0</v>
      </c>
      <c r="M1623" s="65">
        <v>0</v>
      </c>
      <c r="N1623" s="65">
        <v>0</v>
      </c>
      <c r="O1623" s="65">
        <v>2</v>
      </c>
      <c r="P1623" s="65">
        <v>1</v>
      </c>
      <c r="Q1623" s="65">
        <v>2</v>
      </c>
      <c r="R1623" s="65">
        <v>2</v>
      </c>
      <c r="S1623" s="65">
        <v>2</v>
      </c>
      <c r="T1623" s="65">
        <v>1</v>
      </c>
      <c r="U1623" s="65">
        <v>0</v>
      </c>
      <c r="V1623" s="65">
        <v>0</v>
      </c>
      <c r="W1623" s="65">
        <v>0</v>
      </c>
    </row>
    <row r="1624" spans="1:23" ht="15" customHeight="1">
      <c r="A1624" s="168"/>
      <c r="B1624" s="171"/>
      <c r="C1624" s="64" t="s">
        <v>256</v>
      </c>
      <c r="D1624" s="65">
        <v>2</v>
      </c>
      <c r="E1624" s="65">
        <v>0</v>
      </c>
      <c r="F1624" s="65">
        <v>0</v>
      </c>
      <c r="G1624" s="65">
        <v>0</v>
      </c>
      <c r="H1624" s="65">
        <v>0</v>
      </c>
      <c r="I1624" s="65">
        <v>0</v>
      </c>
      <c r="J1624" s="65">
        <v>0</v>
      </c>
      <c r="K1624" s="65">
        <v>0</v>
      </c>
      <c r="L1624" s="65">
        <v>0</v>
      </c>
      <c r="M1624" s="65">
        <v>0</v>
      </c>
      <c r="N1624" s="65">
        <v>0</v>
      </c>
      <c r="O1624" s="65">
        <v>0</v>
      </c>
      <c r="P1624" s="65">
        <v>1</v>
      </c>
      <c r="Q1624" s="65">
        <v>0</v>
      </c>
      <c r="R1624" s="65">
        <v>0</v>
      </c>
      <c r="S1624" s="65">
        <v>0</v>
      </c>
      <c r="T1624" s="65">
        <v>1</v>
      </c>
      <c r="U1624" s="65">
        <v>0</v>
      </c>
      <c r="V1624" s="65">
        <v>0</v>
      </c>
      <c r="W1624" s="65">
        <v>0</v>
      </c>
    </row>
    <row r="1625" spans="1:23" ht="15" customHeight="1">
      <c r="A1625" s="169"/>
      <c r="B1625" s="186"/>
      <c r="C1625" s="64" t="s">
        <v>38</v>
      </c>
      <c r="D1625" s="65">
        <v>12</v>
      </c>
      <c r="E1625" s="65">
        <v>0</v>
      </c>
      <c r="F1625" s="65">
        <v>0</v>
      </c>
      <c r="G1625" s="65">
        <v>0</v>
      </c>
      <c r="H1625" s="65">
        <v>0</v>
      </c>
      <c r="I1625" s="65">
        <v>0</v>
      </c>
      <c r="J1625" s="65">
        <v>0</v>
      </c>
      <c r="K1625" s="65">
        <v>0</v>
      </c>
      <c r="L1625" s="65">
        <v>0</v>
      </c>
      <c r="M1625" s="65">
        <v>0</v>
      </c>
      <c r="N1625" s="65">
        <v>0</v>
      </c>
      <c r="O1625" s="65">
        <v>2</v>
      </c>
      <c r="P1625" s="65">
        <v>2</v>
      </c>
      <c r="Q1625" s="65">
        <v>2</v>
      </c>
      <c r="R1625" s="65">
        <v>2</v>
      </c>
      <c r="S1625" s="65">
        <v>2</v>
      </c>
      <c r="T1625" s="65">
        <v>2</v>
      </c>
      <c r="U1625" s="65">
        <v>0</v>
      </c>
      <c r="V1625" s="65">
        <v>0</v>
      </c>
      <c r="W1625" s="65">
        <v>0</v>
      </c>
    </row>
    <row r="1626" spans="1:23" ht="15" customHeight="1">
      <c r="A1626" s="177">
        <v>22</v>
      </c>
      <c r="B1626" s="180" t="s">
        <v>2</v>
      </c>
      <c r="C1626" s="66" t="s">
        <v>255</v>
      </c>
      <c r="D1626" s="67">
        <v>318</v>
      </c>
      <c r="E1626" s="67">
        <v>0</v>
      </c>
      <c r="F1626" s="67">
        <v>0</v>
      </c>
      <c r="G1626" s="67">
        <v>0</v>
      </c>
      <c r="H1626" s="67">
        <v>0</v>
      </c>
      <c r="I1626" s="67">
        <v>1</v>
      </c>
      <c r="J1626" s="67">
        <v>0</v>
      </c>
      <c r="K1626" s="67">
        <v>4</v>
      </c>
      <c r="L1626" s="67">
        <v>4</v>
      </c>
      <c r="M1626" s="67">
        <v>15</v>
      </c>
      <c r="N1626" s="67">
        <v>17</v>
      </c>
      <c r="O1626" s="67">
        <v>32</v>
      </c>
      <c r="P1626" s="67">
        <v>39</v>
      </c>
      <c r="Q1626" s="67">
        <v>35</v>
      </c>
      <c r="R1626" s="67">
        <v>54</v>
      </c>
      <c r="S1626" s="67">
        <v>51</v>
      </c>
      <c r="T1626" s="67">
        <v>23</v>
      </c>
      <c r="U1626" s="67">
        <v>18</v>
      </c>
      <c r="V1626" s="67">
        <v>14</v>
      </c>
      <c r="W1626" s="67">
        <v>11</v>
      </c>
    </row>
    <row r="1627" spans="1:23" ht="15" customHeight="1">
      <c r="A1627" s="178"/>
      <c r="B1627" s="181"/>
      <c r="C1627" s="66" t="s">
        <v>256</v>
      </c>
      <c r="D1627" s="67">
        <v>99</v>
      </c>
      <c r="E1627" s="67">
        <v>0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2</v>
      </c>
      <c r="L1627" s="67">
        <v>1</v>
      </c>
      <c r="M1627" s="67">
        <v>3</v>
      </c>
      <c r="N1627" s="67">
        <v>1</v>
      </c>
      <c r="O1627" s="67">
        <v>6</v>
      </c>
      <c r="P1627" s="67">
        <v>9</v>
      </c>
      <c r="Q1627" s="67">
        <v>8</v>
      </c>
      <c r="R1627" s="67">
        <v>13</v>
      </c>
      <c r="S1627" s="67">
        <v>12</v>
      </c>
      <c r="T1627" s="67">
        <v>8</v>
      </c>
      <c r="U1627" s="67">
        <v>10</v>
      </c>
      <c r="V1627" s="67">
        <v>9</v>
      </c>
      <c r="W1627" s="67">
        <v>17</v>
      </c>
    </row>
    <row r="1628" spans="1:23" ht="15" customHeight="1">
      <c r="A1628" s="179"/>
      <c r="B1628" s="182"/>
      <c r="C1628" s="66" t="s">
        <v>38</v>
      </c>
      <c r="D1628" s="67">
        <v>417</v>
      </c>
      <c r="E1628" s="67">
        <v>0</v>
      </c>
      <c r="F1628" s="67">
        <v>0</v>
      </c>
      <c r="G1628" s="67">
        <v>0</v>
      </c>
      <c r="H1628" s="67">
        <v>0</v>
      </c>
      <c r="I1628" s="67">
        <v>1</v>
      </c>
      <c r="J1628" s="67">
        <v>0</v>
      </c>
      <c r="K1628" s="67">
        <v>6</v>
      </c>
      <c r="L1628" s="67">
        <v>5</v>
      </c>
      <c r="M1628" s="67">
        <v>18</v>
      </c>
      <c r="N1628" s="67">
        <v>18</v>
      </c>
      <c r="O1628" s="67">
        <v>38</v>
      </c>
      <c r="P1628" s="67">
        <v>48</v>
      </c>
      <c r="Q1628" s="67">
        <v>43</v>
      </c>
      <c r="R1628" s="67">
        <v>67</v>
      </c>
      <c r="S1628" s="67">
        <v>63</v>
      </c>
      <c r="T1628" s="67">
        <v>31</v>
      </c>
      <c r="U1628" s="67">
        <v>28</v>
      </c>
      <c r="V1628" s="67">
        <v>23</v>
      </c>
      <c r="W1628" s="67">
        <v>28</v>
      </c>
    </row>
    <row r="1629" spans="1:23" ht="15" customHeight="1">
      <c r="A1629" s="167">
        <v>23</v>
      </c>
      <c r="B1629" s="183" t="s">
        <v>1</v>
      </c>
      <c r="C1629" s="64" t="s">
        <v>255</v>
      </c>
      <c r="D1629" s="65">
        <v>104</v>
      </c>
      <c r="E1629" s="65">
        <v>0</v>
      </c>
      <c r="F1629" s="65">
        <v>0</v>
      </c>
      <c r="G1629" s="65">
        <v>0</v>
      </c>
      <c r="H1629" s="65">
        <v>0</v>
      </c>
      <c r="I1629" s="65">
        <v>1</v>
      </c>
      <c r="J1629" s="65">
        <v>0</v>
      </c>
      <c r="K1629" s="65">
        <v>0</v>
      </c>
      <c r="L1629" s="65">
        <v>0</v>
      </c>
      <c r="M1629" s="65">
        <v>1</v>
      </c>
      <c r="N1629" s="65">
        <v>4</v>
      </c>
      <c r="O1629" s="65">
        <v>8</v>
      </c>
      <c r="P1629" s="65">
        <v>6</v>
      </c>
      <c r="Q1629" s="65">
        <v>17</v>
      </c>
      <c r="R1629" s="65">
        <v>14</v>
      </c>
      <c r="S1629" s="65">
        <v>27</v>
      </c>
      <c r="T1629" s="65">
        <v>6</v>
      </c>
      <c r="U1629" s="65">
        <v>9</v>
      </c>
      <c r="V1629" s="65">
        <v>7</v>
      </c>
      <c r="W1629" s="65">
        <v>4</v>
      </c>
    </row>
    <row r="1630" spans="1:23" ht="15" customHeight="1">
      <c r="A1630" s="168"/>
      <c r="B1630" s="184"/>
      <c r="C1630" s="64" t="s">
        <v>256</v>
      </c>
      <c r="D1630" s="65">
        <v>53</v>
      </c>
      <c r="E1630" s="65">
        <v>0</v>
      </c>
      <c r="F1630" s="65">
        <v>0</v>
      </c>
      <c r="G1630" s="65">
        <v>0</v>
      </c>
      <c r="H1630" s="65">
        <v>0</v>
      </c>
      <c r="I1630" s="65">
        <v>0</v>
      </c>
      <c r="J1630" s="65">
        <v>0</v>
      </c>
      <c r="K1630" s="65">
        <v>0</v>
      </c>
      <c r="L1630" s="65">
        <v>1</v>
      </c>
      <c r="M1630" s="65">
        <v>0</v>
      </c>
      <c r="N1630" s="65">
        <v>1</v>
      </c>
      <c r="O1630" s="65">
        <v>2</v>
      </c>
      <c r="P1630" s="65">
        <v>1</v>
      </c>
      <c r="Q1630" s="65">
        <v>2</v>
      </c>
      <c r="R1630" s="65">
        <v>6</v>
      </c>
      <c r="S1630" s="65">
        <v>4</v>
      </c>
      <c r="T1630" s="65">
        <v>7</v>
      </c>
      <c r="U1630" s="65">
        <v>11</v>
      </c>
      <c r="V1630" s="65">
        <v>13</v>
      </c>
      <c r="W1630" s="65">
        <v>5</v>
      </c>
    </row>
    <row r="1631" spans="1:23" ht="15" customHeight="1">
      <c r="A1631" s="169"/>
      <c r="B1631" s="185"/>
      <c r="C1631" s="64" t="s">
        <v>38</v>
      </c>
      <c r="D1631" s="65">
        <v>157</v>
      </c>
      <c r="E1631" s="65">
        <v>0</v>
      </c>
      <c r="F1631" s="65">
        <v>0</v>
      </c>
      <c r="G1631" s="65">
        <v>0</v>
      </c>
      <c r="H1631" s="65">
        <v>0</v>
      </c>
      <c r="I1631" s="65">
        <v>1</v>
      </c>
      <c r="J1631" s="65">
        <v>0</v>
      </c>
      <c r="K1631" s="65">
        <v>0</v>
      </c>
      <c r="L1631" s="65">
        <v>1</v>
      </c>
      <c r="M1631" s="65">
        <v>1</v>
      </c>
      <c r="N1631" s="65">
        <v>5</v>
      </c>
      <c r="O1631" s="65">
        <v>10</v>
      </c>
      <c r="P1631" s="65">
        <v>7</v>
      </c>
      <c r="Q1631" s="65">
        <v>19</v>
      </c>
      <c r="R1631" s="65">
        <v>20</v>
      </c>
      <c r="S1631" s="65">
        <v>31</v>
      </c>
      <c r="T1631" s="65">
        <v>13</v>
      </c>
      <c r="U1631" s="65">
        <v>20</v>
      </c>
      <c r="V1631" s="65">
        <v>20</v>
      </c>
      <c r="W1631" s="65">
        <v>9</v>
      </c>
    </row>
    <row r="1632" spans="1:23" ht="15" customHeight="1">
      <c r="A1632" s="177">
        <v>24</v>
      </c>
      <c r="B1632" s="180" t="s">
        <v>0</v>
      </c>
      <c r="C1632" s="66" t="s">
        <v>255</v>
      </c>
      <c r="D1632" s="67">
        <v>422</v>
      </c>
      <c r="E1632" s="67">
        <v>0</v>
      </c>
      <c r="F1632" s="67">
        <v>0</v>
      </c>
      <c r="G1632" s="67">
        <v>0</v>
      </c>
      <c r="H1632" s="67">
        <v>0</v>
      </c>
      <c r="I1632" s="67">
        <v>2</v>
      </c>
      <c r="J1632" s="67">
        <v>0</v>
      </c>
      <c r="K1632" s="67">
        <v>4</v>
      </c>
      <c r="L1632" s="67">
        <v>4</v>
      </c>
      <c r="M1632" s="67">
        <v>16</v>
      </c>
      <c r="N1632" s="67">
        <v>21</v>
      </c>
      <c r="O1632" s="67">
        <v>40</v>
      </c>
      <c r="P1632" s="67">
        <v>45</v>
      </c>
      <c r="Q1632" s="67">
        <v>52</v>
      </c>
      <c r="R1632" s="67">
        <v>68</v>
      </c>
      <c r="S1632" s="67">
        <v>78</v>
      </c>
      <c r="T1632" s="67">
        <v>29</v>
      </c>
      <c r="U1632" s="67">
        <v>27</v>
      </c>
      <c r="V1632" s="67">
        <v>21</v>
      </c>
      <c r="W1632" s="67">
        <v>15</v>
      </c>
    </row>
    <row r="1633" spans="1:23" ht="15" customHeight="1">
      <c r="A1633" s="178"/>
      <c r="B1633" s="181"/>
      <c r="C1633" s="66" t="s">
        <v>256</v>
      </c>
      <c r="D1633" s="67">
        <v>152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0</v>
      </c>
      <c r="K1633" s="67">
        <v>2</v>
      </c>
      <c r="L1633" s="67">
        <v>2</v>
      </c>
      <c r="M1633" s="67">
        <v>3</v>
      </c>
      <c r="N1633" s="67">
        <v>2</v>
      </c>
      <c r="O1633" s="67">
        <v>8</v>
      </c>
      <c r="P1633" s="67">
        <v>10</v>
      </c>
      <c r="Q1633" s="67">
        <v>10</v>
      </c>
      <c r="R1633" s="67">
        <v>19</v>
      </c>
      <c r="S1633" s="67">
        <v>16</v>
      </c>
      <c r="T1633" s="67">
        <v>15</v>
      </c>
      <c r="U1633" s="67">
        <v>21</v>
      </c>
      <c r="V1633" s="67">
        <v>22</v>
      </c>
      <c r="W1633" s="67">
        <v>22</v>
      </c>
    </row>
    <row r="1634" spans="1:23" ht="15" customHeight="1">
      <c r="A1634" s="179"/>
      <c r="B1634" s="182"/>
      <c r="C1634" s="66" t="s">
        <v>38</v>
      </c>
      <c r="D1634" s="67">
        <v>574</v>
      </c>
      <c r="E1634" s="67">
        <v>0</v>
      </c>
      <c r="F1634" s="67">
        <v>0</v>
      </c>
      <c r="G1634" s="67">
        <v>0</v>
      </c>
      <c r="H1634" s="67">
        <v>0</v>
      </c>
      <c r="I1634" s="67">
        <v>2</v>
      </c>
      <c r="J1634" s="67">
        <v>0</v>
      </c>
      <c r="K1634" s="67">
        <v>6</v>
      </c>
      <c r="L1634" s="67">
        <v>6</v>
      </c>
      <c r="M1634" s="67">
        <v>19</v>
      </c>
      <c r="N1634" s="67">
        <v>23</v>
      </c>
      <c r="O1634" s="67">
        <v>48</v>
      </c>
      <c r="P1634" s="67">
        <v>55</v>
      </c>
      <c r="Q1634" s="67">
        <v>62</v>
      </c>
      <c r="R1634" s="67">
        <v>87</v>
      </c>
      <c r="S1634" s="67">
        <v>94</v>
      </c>
      <c r="T1634" s="67">
        <v>44</v>
      </c>
      <c r="U1634" s="67">
        <v>48</v>
      </c>
      <c r="V1634" s="67">
        <v>43</v>
      </c>
      <c r="W1634" s="67">
        <v>37</v>
      </c>
    </row>
    <row r="1635" spans="1:23">
      <c r="D1635" s="60"/>
      <c r="E1635" s="60"/>
      <c r="F1635" s="60"/>
      <c r="G1635" s="60"/>
      <c r="H1635" s="60"/>
      <c r="I1635" s="60"/>
      <c r="J1635" s="60"/>
      <c r="K1635" s="60"/>
      <c r="L1635" s="60"/>
      <c r="M1635" s="60"/>
      <c r="N1635" s="60"/>
      <c r="O1635" s="60"/>
      <c r="P1635" s="60"/>
      <c r="Q1635" s="60"/>
      <c r="R1635" s="60"/>
      <c r="S1635" s="60"/>
    </row>
    <row r="1636" spans="1:23">
      <c r="D1636" s="60"/>
      <c r="E1636" s="60"/>
      <c r="F1636" s="60"/>
      <c r="G1636" s="60"/>
      <c r="H1636" s="60"/>
      <c r="I1636" s="60"/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</row>
    <row r="1637" spans="1:23">
      <c r="D1637" s="60"/>
      <c r="E1637" s="60"/>
      <c r="F1637" s="60"/>
      <c r="G1637" s="60"/>
      <c r="H1637" s="60"/>
      <c r="I1637" s="60"/>
      <c r="J1637" s="60"/>
      <c r="K1637" s="60"/>
      <c r="L1637" s="60"/>
      <c r="M1637" s="60"/>
      <c r="N1637" s="60"/>
      <c r="O1637" s="60"/>
      <c r="P1637" s="60"/>
      <c r="Q1637" s="60"/>
      <c r="R1637" s="60"/>
      <c r="S1637" s="60"/>
    </row>
    <row r="1638" spans="1:23">
      <c r="D1638" s="60"/>
      <c r="E1638" s="60"/>
      <c r="F1638" s="60"/>
      <c r="G1638" s="60"/>
      <c r="H1638" s="60"/>
      <c r="I1638" s="60"/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</row>
    <row r="1639" spans="1:23" ht="21" customHeight="1">
      <c r="A1639" s="188" t="s">
        <v>55</v>
      </c>
      <c r="B1639" s="188"/>
      <c r="C1639" s="188"/>
      <c r="D1639" s="188"/>
      <c r="E1639" s="188"/>
      <c r="F1639" s="188"/>
      <c r="G1639" s="188"/>
      <c r="H1639" s="188"/>
      <c r="I1639" s="188"/>
      <c r="J1639" s="188"/>
      <c r="K1639" s="188"/>
      <c r="L1639" s="188"/>
      <c r="M1639" s="188"/>
      <c r="N1639" s="188"/>
      <c r="O1639" s="188"/>
      <c r="P1639" s="188"/>
      <c r="Q1639" s="188"/>
      <c r="R1639" s="188"/>
      <c r="S1639" s="188"/>
      <c r="T1639" s="188"/>
      <c r="U1639" s="188"/>
      <c r="V1639" s="188"/>
      <c r="W1639" s="188"/>
    </row>
    <row r="1640" spans="1:23" ht="29.25" customHeight="1">
      <c r="A1640" s="33" t="s">
        <v>43</v>
      </c>
      <c r="B1640" s="61" t="s">
        <v>58</v>
      </c>
      <c r="C1640" s="61" t="s">
        <v>331</v>
      </c>
      <c r="D1640" s="35" t="s">
        <v>38</v>
      </c>
      <c r="E1640" s="35" t="s">
        <v>37</v>
      </c>
      <c r="F1640" s="36" t="s">
        <v>36</v>
      </c>
      <c r="G1640" s="37" t="s">
        <v>35</v>
      </c>
      <c r="H1640" s="38" t="s">
        <v>34</v>
      </c>
      <c r="I1640" s="37" t="s">
        <v>33</v>
      </c>
      <c r="J1640" s="38" t="s">
        <v>32</v>
      </c>
      <c r="K1640" s="37" t="s">
        <v>31</v>
      </c>
      <c r="L1640" s="38" t="s">
        <v>30</v>
      </c>
      <c r="M1640" s="37" t="s">
        <v>29</v>
      </c>
      <c r="N1640" s="38" t="s">
        <v>28</v>
      </c>
      <c r="O1640" s="37" t="s">
        <v>27</v>
      </c>
      <c r="P1640" s="38" t="s">
        <v>26</v>
      </c>
      <c r="Q1640" s="37" t="s">
        <v>25</v>
      </c>
      <c r="R1640" s="38" t="s">
        <v>24</v>
      </c>
      <c r="S1640" s="62" t="s">
        <v>302</v>
      </c>
      <c r="T1640" s="52" t="s">
        <v>303</v>
      </c>
      <c r="U1640" s="6" t="s">
        <v>304</v>
      </c>
      <c r="V1640" s="6" t="s">
        <v>305</v>
      </c>
      <c r="W1640" s="6" t="s">
        <v>306</v>
      </c>
    </row>
    <row r="1641" spans="1:23" ht="15" customHeight="1">
      <c r="A1641" s="173">
        <v>1</v>
      </c>
      <c r="B1641" s="176" t="s">
        <v>23</v>
      </c>
      <c r="C1641" s="64" t="s">
        <v>255</v>
      </c>
      <c r="D1641" s="65">
        <v>3</v>
      </c>
      <c r="E1641" s="65">
        <v>0</v>
      </c>
      <c r="F1641" s="65">
        <v>0</v>
      </c>
      <c r="G1641" s="65">
        <v>0</v>
      </c>
      <c r="H1641" s="65">
        <v>0</v>
      </c>
      <c r="I1641" s="65">
        <v>0</v>
      </c>
      <c r="J1641" s="65">
        <v>0</v>
      </c>
      <c r="K1641" s="65">
        <v>0</v>
      </c>
      <c r="L1641" s="65">
        <v>0</v>
      </c>
      <c r="M1641" s="65">
        <v>0</v>
      </c>
      <c r="N1641" s="65">
        <v>0</v>
      </c>
      <c r="O1641" s="65">
        <v>1</v>
      </c>
      <c r="P1641" s="65">
        <v>1</v>
      </c>
      <c r="Q1641" s="65">
        <v>0</v>
      </c>
      <c r="R1641" s="65">
        <v>0</v>
      </c>
      <c r="S1641" s="65">
        <v>1</v>
      </c>
      <c r="T1641" s="65">
        <v>0</v>
      </c>
      <c r="U1641" s="65">
        <v>0</v>
      </c>
      <c r="V1641" s="65">
        <v>0</v>
      </c>
      <c r="W1641" s="65">
        <v>0</v>
      </c>
    </row>
    <row r="1642" spans="1:23" ht="15" customHeight="1">
      <c r="A1642" s="174"/>
      <c r="B1642" s="171"/>
      <c r="C1642" s="64" t="s">
        <v>256</v>
      </c>
      <c r="D1642" s="65">
        <v>0</v>
      </c>
      <c r="E1642" s="65">
        <v>0</v>
      </c>
      <c r="F1642" s="65">
        <v>0</v>
      </c>
      <c r="G1642" s="65">
        <v>0</v>
      </c>
      <c r="H1642" s="65">
        <v>0</v>
      </c>
      <c r="I1642" s="65">
        <v>0</v>
      </c>
      <c r="J1642" s="65">
        <v>0</v>
      </c>
      <c r="K1642" s="65">
        <v>0</v>
      </c>
      <c r="L1642" s="65">
        <v>0</v>
      </c>
      <c r="M1642" s="65">
        <v>0</v>
      </c>
      <c r="N1642" s="65">
        <v>0</v>
      </c>
      <c r="O1642" s="65">
        <v>0</v>
      </c>
      <c r="P1642" s="65">
        <v>0</v>
      </c>
      <c r="Q1642" s="65">
        <v>0</v>
      </c>
      <c r="R1642" s="65">
        <v>0</v>
      </c>
      <c r="S1642" s="65">
        <v>0</v>
      </c>
      <c r="T1642" s="65">
        <v>0</v>
      </c>
      <c r="U1642" s="65">
        <v>0</v>
      </c>
      <c r="V1642" s="65">
        <v>0</v>
      </c>
      <c r="W1642" s="65">
        <v>0</v>
      </c>
    </row>
    <row r="1643" spans="1:23" ht="15" customHeight="1">
      <c r="A1643" s="175"/>
      <c r="B1643" s="172"/>
      <c r="C1643" s="64" t="s">
        <v>38</v>
      </c>
      <c r="D1643" s="65">
        <v>3</v>
      </c>
      <c r="E1643" s="65">
        <v>0</v>
      </c>
      <c r="F1643" s="65">
        <v>0</v>
      </c>
      <c r="G1643" s="65">
        <v>0</v>
      </c>
      <c r="H1643" s="65">
        <v>0</v>
      </c>
      <c r="I1643" s="65">
        <v>0</v>
      </c>
      <c r="J1643" s="65">
        <v>0</v>
      </c>
      <c r="K1643" s="65">
        <v>0</v>
      </c>
      <c r="L1643" s="65">
        <v>0</v>
      </c>
      <c r="M1643" s="65">
        <v>0</v>
      </c>
      <c r="N1643" s="65">
        <v>0</v>
      </c>
      <c r="O1643" s="65">
        <v>1</v>
      </c>
      <c r="P1643" s="65">
        <v>1</v>
      </c>
      <c r="Q1643" s="65">
        <v>0</v>
      </c>
      <c r="R1643" s="65">
        <v>0</v>
      </c>
      <c r="S1643" s="65">
        <v>1</v>
      </c>
      <c r="T1643" s="65">
        <v>0</v>
      </c>
      <c r="U1643" s="65">
        <v>0</v>
      </c>
      <c r="V1643" s="65">
        <v>0</v>
      </c>
      <c r="W1643" s="65">
        <v>0</v>
      </c>
    </row>
    <row r="1644" spans="1:23" ht="15" customHeight="1">
      <c r="A1644" s="167">
        <v>2</v>
      </c>
      <c r="B1644" s="170" t="s">
        <v>22</v>
      </c>
      <c r="C1644" s="64" t="s">
        <v>255</v>
      </c>
      <c r="D1644" s="65">
        <v>3</v>
      </c>
      <c r="E1644" s="65">
        <v>0</v>
      </c>
      <c r="F1644" s="65">
        <v>0</v>
      </c>
      <c r="G1644" s="65">
        <v>0</v>
      </c>
      <c r="H1644" s="65">
        <v>0</v>
      </c>
      <c r="I1644" s="65">
        <v>0</v>
      </c>
      <c r="J1644" s="65">
        <v>0</v>
      </c>
      <c r="K1644" s="65">
        <v>0</v>
      </c>
      <c r="L1644" s="65">
        <v>0</v>
      </c>
      <c r="M1644" s="65">
        <v>0</v>
      </c>
      <c r="N1644" s="65">
        <v>0</v>
      </c>
      <c r="O1644" s="65">
        <v>1</v>
      </c>
      <c r="P1644" s="65">
        <v>0</v>
      </c>
      <c r="Q1644" s="65">
        <v>0</v>
      </c>
      <c r="R1644" s="65">
        <v>0</v>
      </c>
      <c r="S1644" s="65">
        <v>2</v>
      </c>
      <c r="T1644" s="65">
        <v>0</v>
      </c>
      <c r="U1644" s="65">
        <v>0</v>
      </c>
      <c r="V1644" s="65">
        <v>0</v>
      </c>
      <c r="W1644" s="65">
        <v>0</v>
      </c>
    </row>
    <row r="1645" spans="1:23" ht="15" customHeight="1">
      <c r="A1645" s="168"/>
      <c r="B1645" s="171"/>
      <c r="C1645" s="64" t="s">
        <v>256</v>
      </c>
      <c r="D1645" s="65">
        <v>0</v>
      </c>
      <c r="E1645" s="65">
        <v>0</v>
      </c>
      <c r="F1645" s="65">
        <v>0</v>
      </c>
      <c r="G1645" s="65">
        <v>0</v>
      </c>
      <c r="H1645" s="65">
        <v>0</v>
      </c>
      <c r="I1645" s="65">
        <v>0</v>
      </c>
      <c r="J1645" s="65">
        <v>0</v>
      </c>
      <c r="K1645" s="65">
        <v>0</v>
      </c>
      <c r="L1645" s="65">
        <v>0</v>
      </c>
      <c r="M1645" s="65">
        <v>0</v>
      </c>
      <c r="N1645" s="65">
        <v>0</v>
      </c>
      <c r="O1645" s="65">
        <v>0</v>
      </c>
      <c r="P1645" s="65">
        <v>0</v>
      </c>
      <c r="Q1645" s="65">
        <v>0</v>
      </c>
      <c r="R1645" s="65">
        <v>0</v>
      </c>
      <c r="S1645" s="65">
        <v>0</v>
      </c>
      <c r="T1645" s="65">
        <v>0</v>
      </c>
      <c r="U1645" s="65">
        <v>0</v>
      </c>
      <c r="V1645" s="65">
        <v>0</v>
      </c>
      <c r="W1645" s="65">
        <v>0</v>
      </c>
    </row>
    <row r="1646" spans="1:23" ht="15" customHeight="1">
      <c r="A1646" s="169"/>
      <c r="B1646" s="172"/>
      <c r="C1646" s="64" t="s">
        <v>38</v>
      </c>
      <c r="D1646" s="65">
        <v>3</v>
      </c>
      <c r="E1646" s="65">
        <v>0</v>
      </c>
      <c r="F1646" s="65">
        <v>0</v>
      </c>
      <c r="G1646" s="65">
        <v>0</v>
      </c>
      <c r="H1646" s="65">
        <v>0</v>
      </c>
      <c r="I1646" s="65">
        <v>0</v>
      </c>
      <c r="J1646" s="65">
        <v>0</v>
      </c>
      <c r="K1646" s="65">
        <v>0</v>
      </c>
      <c r="L1646" s="65">
        <v>0</v>
      </c>
      <c r="M1646" s="65">
        <v>0</v>
      </c>
      <c r="N1646" s="65">
        <v>0</v>
      </c>
      <c r="O1646" s="65">
        <v>1</v>
      </c>
      <c r="P1646" s="65">
        <v>0</v>
      </c>
      <c r="Q1646" s="65">
        <v>0</v>
      </c>
      <c r="R1646" s="65">
        <v>0</v>
      </c>
      <c r="S1646" s="65">
        <v>2</v>
      </c>
      <c r="T1646" s="65">
        <v>0</v>
      </c>
      <c r="U1646" s="65">
        <v>0</v>
      </c>
      <c r="V1646" s="65">
        <v>0</v>
      </c>
      <c r="W1646" s="65">
        <v>0</v>
      </c>
    </row>
    <row r="1647" spans="1:23" ht="15" customHeight="1">
      <c r="A1647" s="167">
        <v>3</v>
      </c>
      <c r="B1647" s="170" t="s">
        <v>21</v>
      </c>
      <c r="C1647" s="64" t="s">
        <v>255</v>
      </c>
      <c r="D1647" s="65">
        <v>1</v>
      </c>
      <c r="E1647" s="65">
        <v>0</v>
      </c>
      <c r="F1647" s="65">
        <v>0</v>
      </c>
      <c r="G1647" s="65">
        <v>0</v>
      </c>
      <c r="H1647" s="65">
        <v>0</v>
      </c>
      <c r="I1647" s="65">
        <v>0</v>
      </c>
      <c r="J1647" s="65">
        <v>0</v>
      </c>
      <c r="K1647" s="65">
        <v>0</v>
      </c>
      <c r="L1647" s="65">
        <v>0</v>
      </c>
      <c r="M1647" s="65">
        <v>0</v>
      </c>
      <c r="N1647" s="65">
        <v>0</v>
      </c>
      <c r="O1647" s="65">
        <v>0</v>
      </c>
      <c r="P1647" s="65">
        <v>0</v>
      </c>
      <c r="Q1647" s="65">
        <v>1</v>
      </c>
      <c r="R1647" s="65">
        <v>0</v>
      </c>
      <c r="S1647" s="65">
        <v>0</v>
      </c>
      <c r="T1647" s="65">
        <v>0</v>
      </c>
      <c r="U1647" s="65">
        <v>0</v>
      </c>
      <c r="V1647" s="65">
        <v>0</v>
      </c>
      <c r="W1647" s="65">
        <v>0</v>
      </c>
    </row>
    <row r="1648" spans="1:23" ht="15" customHeight="1">
      <c r="A1648" s="168"/>
      <c r="B1648" s="171"/>
      <c r="C1648" s="64" t="s">
        <v>256</v>
      </c>
      <c r="D1648" s="65">
        <v>1</v>
      </c>
      <c r="E1648" s="65">
        <v>0</v>
      </c>
      <c r="F1648" s="65">
        <v>0</v>
      </c>
      <c r="G1648" s="65">
        <v>0</v>
      </c>
      <c r="H1648" s="65">
        <v>0</v>
      </c>
      <c r="I1648" s="65">
        <v>0</v>
      </c>
      <c r="J1648" s="65">
        <v>0</v>
      </c>
      <c r="K1648" s="65">
        <v>0</v>
      </c>
      <c r="L1648" s="65">
        <v>0</v>
      </c>
      <c r="M1648" s="65">
        <v>0</v>
      </c>
      <c r="N1648" s="65">
        <v>0</v>
      </c>
      <c r="O1648" s="65">
        <v>0</v>
      </c>
      <c r="P1648" s="65">
        <v>0</v>
      </c>
      <c r="Q1648" s="65">
        <v>0</v>
      </c>
      <c r="R1648" s="65">
        <v>0</v>
      </c>
      <c r="S1648" s="65">
        <v>0</v>
      </c>
      <c r="T1648" s="65">
        <v>1</v>
      </c>
      <c r="U1648" s="65">
        <v>0</v>
      </c>
      <c r="V1648" s="65">
        <v>0</v>
      </c>
      <c r="W1648" s="65">
        <v>0</v>
      </c>
    </row>
    <row r="1649" spans="1:23" ht="15" customHeight="1">
      <c r="A1649" s="169"/>
      <c r="B1649" s="172"/>
      <c r="C1649" s="64" t="s">
        <v>38</v>
      </c>
      <c r="D1649" s="65">
        <v>2</v>
      </c>
      <c r="E1649" s="65">
        <v>0</v>
      </c>
      <c r="F1649" s="65">
        <v>0</v>
      </c>
      <c r="G1649" s="65">
        <v>0</v>
      </c>
      <c r="H1649" s="65">
        <v>0</v>
      </c>
      <c r="I1649" s="65">
        <v>0</v>
      </c>
      <c r="J1649" s="65">
        <v>0</v>
      </c>
      <c r="K1649" s="65">
        <v>0</v>
      </c>
      <c r="L1649" s="65">
        <v>0</v>
      </c>
      <c r="M1649" s="65">
        <v>0</v>
      </c>
      <c r="N1649" s="65">
        <v>0</v>
      </c>
      <c r="O1649" s="65">
        <v>0</v>
      </c>
      <c r="P1649" s="65">
        <v>0</v>
      </c>
      <c r="Q1649" s="65">
        <v>1</v>
      </c>
      <c r="R1649" s="65">
        <v>0</v>
      </c>
      <c r="S1649" s="65">
        <v>0</v>
      </c>
      <c r="T1649" s="65">
        <v>1</v>
      </c>
      <c r="U1649" s="65">
        <v>0</v>
      </c>
      <c r="V1649" s="65">
        <v>0</v>
      </c>
      <c r="W1649" s="65">
        <v>0</v>
      </c>
    </row>
    <row r="1650" spans="1:23" ht="15" customHeight="1">
      <c r="A1650" s="167">
        <v>4</v>
      </c>
      <c r="B1650" s="170" t="s">
        <v>20</v>
      </c>
      <c r="C1650" s="64" t="s">
        <v>255</v>
      </c>
      <c r="D1650" s="65">
        <v>2</v>
      </c>
      <c r="E1650" s="65">
        <v>0</v>
      </c>
      <c r="F1650" s="65">
        <v>0</v>
      </c>
      <c r="G1650" s="65">
        <v>0</v>
      </c>
      <c r="H1650" s="65">
        <v>0</v>
      </c>
      <c r="I1650" s="65">
        <v>0</v>
      </c>
      <c r="J1650" s="65">
        <v>0</v>
      </c>
      <c r="K1650" s="65">
        <v>0</v>
      </c>
      <c r="L1650" s="65">
        <v>0</v>
      </c>
      <c r="M1650" s="65">
        <v>0</v>
      </c>
      <c r="N1650" s="65">
        <v>1</v>
      </c>
      <c r="O1650" s="65">
        <v>0</v>
      </c>
      <c r="P1650" s="65">
        <v>0</v>
      </c>
      <c r="Q1650" s="65">
        <v>0</v>
      </c>
      <c r="R1650" s="65">
        <v>0</v>
      </c>
      <c r="S1650" s="65">
        <v>0</v>
      </c>
      <c r="T1650" s="65">
        <v>0</v>
      </c>
      <c r="U1650" s="65">
        <v>0</v>
      </c>
      <c r="V1650" s="65">
        <v>1</v>
      </c>
      <c r="W1650" s="65">
        <v>0</v>
      </c>
    </row>
    <row r="1651" spans="1:23" ht="15" customHeight="1">
      <c r="A1651" s="168"/>
      <c r="B1651" s="171"/>
      <c r="C1651" s="64" t="s">
        <v>256</v>
      </c>
      <c r="D1651" s="65">
        <v>2</v>
      </c>
      <c r="E1651" s="65">
        <v>0</v>
      </c>
      <c r="F1651" s="65">
        <v>0</v>
      </c>
      <c r="G1651" s="65">
        <v>0</v>
      </c>
      <c r="H1651" s="65">
        <v>0</v>
      </c>
      <c r="I1651" s="65">
        <v>0</v>
      </c>
      <c r="J1651" s="65">
        <v>0</v>
      </c>
      <c r="K1651" s="65">
        <v>0</v>
      </c>
      <c r="L1651" s="65">
        <v>0</v>
      </c>
      <c r="M1651" s="65">
        <v>0</v>
      </c>
      <c r="N1651" s="65">
        <v>0</v>
      </c>
      <c r="O1651" s="65">
        <v>0</v>
      </c>
      <c r="P1651" s="65">
        <v>0</v>
      </c>
      <c r="Q1651" s="65">
        <v>0</v>
      </c>
      <c r="R1651" s="65">
        <v>0</v>
      </c>
      <c r="S1651" s="65">
        <v>0</v>
      </c>
      <c r="T1651" s="65">
        <v>0</v>
      </c>
      <c r="U1651" s="65">
        <v>1</v>
      </c>
      <c r="V1651" s="65">
        <v>0</v>
      </c>
      <c r="W1651" s="65">
        <v>1</v>
      </c>
    </row>
    <row r="1652" spans="1:23" ht="15" customHeight="1">
      <c r="A1652" s="169"/>
      <c r="B1652" s="172"/>
      <c r="C1652" s="64" t="s">
        <v>38</v>
      </c>
      <c r="D1652" s="65">
        <v>4</v>
      </c>
      <c r="E1652" s="65">
        <v>0</v>
      </c>
      <c r="F1652" s="65">
        <v>0</v>
      </c>
      <c r="G1652" s="65">
        <v>0</v>
      </c>
      <c r="H1652" s="65">
        <v>0</v>
      </c>
      <c r="I1652" s="65">
        <v>0</v>
      </c>
      <c r="J1652" s="65">
        <v>0</v>
      </c>
      <c r="K1652" s="65">
        <v>0</v>
      </c>
      <c r="L1652" s="65">
        <v>0</v>
      </c>
      <c r="M1652" s="65">
        <v>0</v>
      </c>
      <c r="N1652" s="65">
        <v>1</v>
      </c>
      <c r="O1652" s="65">
        <v>0</v>
      </c>
      <c r="P1652" s="65">
        <v>0</v>
      </c>
      <c r="Q1652" s="65">
        <v>0</v>
      </c>
      <c r="R1652" s="65">
        <v>0</v>
      </c>
      <c r="S1652" s="65">
        <v>0</v>
      </c>
      <c r="T1652" s="65">
        <v>0</v>
      </c>
      <c r="U1652" s="65">
        <v>1</v>
      </c>
      <c r="V1652" s="65">
        <v>1</v>
      </c>
      <c r="W1652" s="65">
        <v>1</v>
      </c>
    </row>
    <row r="1653" spans="1:23" ht="15" customHeight="1">
      <c r="A1653" s="167">
        <v>5</v>
      </c>
      <c r="B1653" s="170" t="s">
        <v>19</v>
      </c>
      <c r="C1653" s="64" t="s">
        <v>255</v>
      </c>
      <c r="D1653" s="65">
        <v>1</v>
      </c>
      <c r="E1653" s="65">
        <v>0</v>
      </c>
      <c r="F1653" s="65">
        <v>0</v>
      </c>
      <c r="G1653" s="65">
        <v>0</v>
      </c>
      <c r="H1653" s="65">
        <v>0</v>
      </c>
      <c r="I1653" s="65">
        <v>0</v>
      </c>
      <c r="J1653" s="65">
        <v>0</v>
      </c>
      <c r="K1653" s="65">
        <v>0</v>
      </c>
      <c r="L1653" s="65">
        <v>0</v>
      </c>
      <c r="M1653" s="65">
        <v>0</v>
      </c>
      <c r="N1653" s="65">
        <v>0</v>
      </c>
      <c r="O1653" s="65">
        <v>0</v>
      </c>
      <c r="P1653" s="65">
        <v>0</v>
      </c>
      <c r="Q1653" s="65">
        <v>1</v>
      </c>
      <c r="R1653" s="65">
        <v>0</v>
      </c>
      <c r="S1653" s="65">
        <v>0</v>
      </c>
      <c r="T1653" s="65">
        <v>0</v>
      </c>
      <c r="U1653" s="65">
        <v>0</v>
      </c>
      <c r="V1653" s="65">
        <v>0</v>
      </c>
      <c r="W1653" s="65">
        <v>0</v>
      </c>
    </row>
    <row r="1654" spans="1:23" ht="15" customHeight="1">
      <c r="A1654" s="168"/>
      <c r="B1654" s="171"/>
      <c r="C1654" s="64" t="s">
        <v>256</v>
      </c>
      <c r="D1654" s="65">
        <v>0</v>
      </c>
      <c r="E1654" s="65">
        <v>0</v>
      </c>
      <c r="F1654" s="65">
        <v>0</v>
      </c>
      <c r="G1654" s="65">
        <v>0</v>
      </c>
      <c r="H1654" s="65">
        <v>0</v>
      </c>
      <c r="I1654" s="65">
        <v>0</v>
      </c>
      <c r="J1654" s="65">
        <v>0</v>
      </c>
      <c r="K1654" s="65">
        <v>0</v>
      </c>
      <c r="L1654" s="65">
        <v>0</v>
      </c>
      <c r="M1654" s="65">
        <v>0</v>
      </c>
      <c r="N1654" s="65">
        <v>0</v>
      </c>
      <c r="O1654" s="65">
        <v>0</v>
      </c>
      <c r="P1654" s="65">
        <v>0</v>
      </c>
      <c r="Q1654" s="65">
        <v>0</v>
      </c>
      <c r="R1654" s="65">
        <v>0</v>
      </c>
      <c r="S1654" s="65">
        <v>0</v>
      </c>
      <c r="T1654" s="65">
        <v>0</v>
      </c>
      <c r="U1654" s="65">
        <v>0</v>
      </c>
      <c r="V1654" s="65">
        <v>0</v>
      </c>
      <c r="W1654" s="65">
        <v>0</v>
      </c>
    </row>
    <row r="1655" spans="1:23" ht="15" customHeight="1">
      <c r="A1655" s="169"/>
      <c r="B1655" s="172"/>
      <c r="C1655" s="64" t="s">
        <v>38</v>
      </c>
      <c r="D1655" s="65">
        <v>1</v>
      </c>
      <c r="E1655" s="65">
        <v>0</v>
      </c>
      <c r="F1655" s="65">
        <v>0</v>
      </c>
      <c r="G1655" s="65">
        <v>0</v>
      </c>
      <c r="H1655" s="65">
        <v>0</v>
      </c>
      <c r="I1655" s="65">
        <v>0</v>
      </c>
      <c r="J1655" s="65">
        <v>0</v>
      </c>
      <c r="K1655" s="65">
        <v>0</v>
      </c>
      <c r="L1655" s="65">
        <v>0</v>
      </c>
      <c r="M1655" s="65">
        <v>0</v>
      </c>
      <c r="N1655" s="65">
        <v>0</v>
      </c>
      <c r="O1655" s="65">
        <v>0</v>
      </c>
      <c r="P1655" s="65">
        <v>0</v>
      </c>
      <c r="Q1655" s="65">
        <v>1</v>
      </c>
      <c r="R1655" s="65">
        <v>0</v>
      </c>
      <c r="S1655" s="65">
        <v>0</v>
      </c>
      <c r="T1655" s="65">
        <v>0</v>
      </c>
      <c r="U1655" s="65">
        <v>0</v>
      </c>
      <c r="V1655" s="65">
        <v>0</v>
      </c>
      <c r="W1655" s="65">
        <v>0</v>
      </c>
    </row>
    <row r="1656" spans="1:23" ht="15" customHeight="1">
      <c r="A1656" s="167">
        <v>6</v>
      </c>
      <c r="B1656" s="170" t="s">
        <v>18</v>
      </c>
      <c r="C1656" s="64" t="s">
        <v>255</v>
      </c>
      <c r="D1656" s="65">
        <v>0</v>
      </c>
      <c r="E1656" s="65">
        <v>0</v>
      </c>
      <c r="F1656" s="65">
        <v>0</v>
      </c>
      <c r="G1656" s="65">
        <v>0</v>
      </c>
      <c r="H1656" s="65">
        <v>0</v>
      </c>
      <c r="I1656" s="65">
        <v>0</v>
      </c>
      <c r="J1656" s="65">
        <v>0</v>
      </c>
      <c r="K1656" s="65">
        <v>0</v>
      </c>
      <c r="L1656" s="65">
        <v>0</v>
      </c>
      <c r="M1656" s="65">
        <v>0</v>
      </c>
      <c r="N1656" s="65">
        <v>0</v>
      </c>
      <c r="O1656" s="65">
        <v>0</v>
      </c>
      <c r="P1656" s="65">
        <v>0</v>
      </c>
      <c r="Q1656" s="65">
        <v>0</v>
      </c>
      <c r="R1656" s="65">
        <v>0</v>
      </c>
      <c r="S1656" s="65">
        <v>0</v>
      </c>
      <c r="T1656" s="65">
        <v>0</v>
      </c>
      <c r="U1656" s="65">
        <v>0</v>
      </c>
      <c r="V1656" s="65">
        <v>0</v>
      </c>
      <c r="W1656" s="65">
        <v>0</v>
      </c>
    </row>
    <row r="1657" spans="1:23" ht="15" customHeight="1">
      <c r="A1657" s="168"/>
      <c r="B1657" s="171"/>
      <c r="C1657" s="64" t="s">
        <v>256</v>
      </c>
      <c r="D1657" s="65">
        <v>0</v>
      </c>
      <c r="E1657" s="65">
        <v>0</v>
      </c>
      <c r="F1657" s="65">
        <v>0</v>
      </c>
      <c r="G1657" s="65">
        <v>0</v>
      </c>
      <c r="H1657" s="65">
        <v>0</v>
      </c>
      <c r="I1657" s="65">
        <v>0</v>
      </c>
      <c r="J1657" s="65">
        <v>0</v>
      </c>
      <c r="K1657" s="65">
        <v>0</v>
      </c>
      <c r="L1657" s="65">
        <v>0</v>
      </c>
      <c r="M1657" s="65">
        <v>0</v>
      </c>
      <c r="N1657" s="65">
        <v>0</v>
      </c>
      <c r="O1657" s="65">
        <v>0</v>
      </c>
      <c r="P1657" s="65">
        <v>0</v>
      </c>
      <c r="Q1657" s="65">
        <v>0</v>
      </c>
      <c r="R1657" s="65">
        <v>0</v>
      </c>
      <c r="S1657" s="65">
        <v>0</v>
      </c>
      <c r="T1657" s="65">
        <v>0</v>
      </c>
      <c r="U1657" s="65">
        <v>0</v>
      </c>
      <c r="V1657" s="65">
        <v>0</v>
      </c>
      <c r="W1657" s="65">
        <v>0</v>
      </c>
    </row>
    <row r="1658" spans="1:23" ht="15" customHeight="1">
      <c r="A1658" s="169"/>
      <c r="B1658" s="172"/>
      <c r="C1658" s="64" t="s">
        <v>38</v>
      </c>
      <c r="D1658" s="65">
        <v>0</v>
      </c>
      <c r="E1658" s="65">
        <v>0</v>
      </c>
      <c r="F1658" s="65">
        <v>0</v>
      </c>
      <c r="G1658" s="65">
        <v>0</v>
      </c>
      <c r="H1658" s="65">
        <v>0</v>
      </c>
      <c r="I1658" s="65">
        <v>0</v>
      </c>
      <c r="J1658" s="65">
        <v>0</v>
      </c>
      <c r="K1658" s="65">
        <v>0</v>
      </c>
      <c r="L1658" s="65">
        <v>0</v>
      </c>
      <c r="M1658" s="65">
        <v>0</v>
      </c>
      <c r="N1658" s="65">
        <v>0</v>
      </c>
      <c r="O1658" s="65">
        <v>0</v>
      </c>
      <c r="P1658" s="65">
        <v>0</v>
      </c>
      <c r="Q1658" s="65">
        <v>0</v>
      </c>
      <c r="R1658" s="65">
        <v>0</v>
      </c>
      <c r="S1658" s="65">
        <v>0</v>
      </c>
      <c r="T1658" s="65">
        <v>0</v>
      </c>
      <c r="U1658" s="65">
        <v>0</v>
      </c>
      <c r="V1658" s="65">
        <v>0</v>
      </c>
      <c r="W1658" s="65">
        <v>0</v>
      </c>
    </row>
    <row r="1659" spans="1:23" ht="15" customHeight="1">
      <c r="A1659" s="167">
        <v>7</v>
      </c>
      <c r="B1659" s="170" t="s">
        <v>333</v>
      </c>
      <c r="C1659" s="64" t="s">
        <v>255</v>
      </c>
      <c r="D1659" s="65">
        <v>0</v>
      </c>
      <c r="E1659" s="65">
        <v>0</v>
      </c>
      <c r="F1659" s="65">
        <v>0</v>
      </c>
      <c r="G1659" s="65">
        <v>0</v>
      </c>
      <c r="H1659" s="65">
        <v>0</v>
      </c>
      <c r="I1659" s="65">
        <v>0</v>
      </c>
      <c r="J1659" s="65">
        <v>0</v>
      </c>
      <c r="K1659" s="65">
        <v>0</v>
      </c>
      <c r="L1659" s="65">
        <v>0</v>
      </c>
      <c r="M1659" s="65">
        <v>0</v>
      </c>
      <c r="N1659" s="65">
        <v>0</v>
      </c>
      <c r="O1659" s="65">
        <v>0</v>
      </c>
      <c r="P1659" s="65">
        <v>0</v>
      </c>
      <c r="Q1659" s="65">
        <v>0</v>
      </c>
      <c r="R1659" s="65">
        <v>0</v>
      </c>
      <c r="S1659" s="65">
        <v>0</v>
      </c>
      <c r="T1659" s="65">
        <v>0</v>
      </c>
      <c r="U1659" s="65">
        <v>0</v>
      </c>
      <c r="V1659" s="65">
        <v>0</v>
      </c>
      <c r="W1659" s="65">
        <v>0</v>
      </c>
    </row>
    <row r="1660" spans="1:23" ht="15" customHeight="1">
      <c r="A1660" s="168"/>
      <c r="B1660" s="171"/>
      <c r="C1660" s="64" t="s">
        <v>256</v>
      </c>
      <c r="D1660" s="65">
        <v>1</v>
      </c>
      <c r="E1660" s="65">
        <v>0</v>
      </c>
      <c r="F1660" s="65">
        <v>0</v>
      </c>
      <c r="G1660" s="65">
        <v>0</v>
      </c>
      <c r="H1660" s="65">
        <v>0</v>
      </c>
      <c r="I1660" s="65">
        <v>0</v>
      </c>
      <c r="J1660" s="65">
        <v>0</v>
      </c>
      <c r="K1660" s="65">
        <v>0</v>
      </c>
      <c r="L1660" s="65">
        <v>0</v>
      </c>
      <c r="M1660" s="65">
        <v>1</v>
      </c>
      <c r="N1660" s="65">
        <v>0</v>
      </c>
      <c r="O1660" s="65">
        <v>0</v>
      </c>
      <c r="P1660" s="65">
        <v>0</v>
      </c>
      <c r="Q1660" s="65">
        <v>0</v>
      </c>
      <c r="R1660" s="65">
        <v>0</v>
      </c>
      <c r="S1660" s="65">
        <v>0</v>
      </c>
      <c r="T1660" s="65">
        <v>0</v>
      </c>
      <c r="U1660" s="65">
        <v>0</v>
      </c>
      <c r="V1660" s="65">
        <v>0</v>
      </c>
      <c r="W1660" s="65">
        <v>0</v>
      </c>
    </row>
    <row r="1661" spans="1:23" ht="15" customHeight="1">
      <c r="A1661" s="169"/>
      <c r="B1661" s="172"/>
      <c r="C1661" s="64" t="s">
        <v>38</v>
      </c>
      <c r="D1661" s="65">
        <v>1</v>
      </c>
      <c r="E1661" s="65">
        <v>0</v>
      </c>
      <c r="F1661" s="65">
        <v>0</v>
      </c>
      <c r="G1661" s="65">
        <v>0</v>
      </c>
      <c r="H1661" s="65">
        <v>0</v>
      </c>
      <c r="I1661" s="65">
        <v>0</v>
      </c>
      <c r="J1661" s="65">
        <v>0</v>
      </c>
      <c r="K1661" s="65">
        <v>0</v>
      </c>
      <c r="L1661" s="65">
        <v>0</v>
      </c>
      <c r="M1661" s="65">
        <v>1</v>
      </c>
      <c r="N1661" s="65">
        <v>0</v>
      </c>
      <c r="O1661" s="65">
        <v>0</v>
      </c>
      <c r="P1661" s="65">
        <v>0</v>
      </c>
      <c r="Q1661" s="65">
        <v>0</v>
      </c>
      <c r="R1661" s="65">
        <v>0</v>
      </c>
      <c r="S1661" s="65">
        <v>0</v>
      </c>
      <c r="T1661" s="65">
        <v>0</v>
      </c>
      <c r="U1661" s="65">
        <v>0</v>
      </c>
      <c r="V1661" s="65">
        <v>0</v>
      </c>
      <c r="W1661" s="65">
        <v>0</v>
      </c>
    </row>
    <row r="1662" spans="1:23" ht="15" customHeight="1">
      <c r="A1662" s="167">
        <v>8</v>
      </c>
      <c r="B1662" s="170" t="s">
        <v>16</v>
      </c>
      <c r="C1662" s="64" t="s">
        <v>255</v>
      </c>
      <c r="D1662" s="65">
        <v>1</v>
      </c>
      <c r="E1662" s="65">
        <v>0</v>
      </c>
      <c r="F1662" s="65">
        <v>0</v>
      </c>
      <c r="G1662" s="65">
        <v>0</v>
      </c>
      <c r="H1662" s="65">
        <v>0</v>
      </c>
      <c r="I1662" s="65">
        <v>0</v>
      </c>
      <c r="J1662" s="65">
        <v>0</v>
      </c>
      <c r="K1662" s="65">
        <v>0</v>
      </c>
      <c r="L1662" s="65">
        <v>0</v>
      </c>
      <c r="M1662" s="65">
        <v>0</v>
      </c>
      <c r="N1662" s="65">
        <v>0</v>
      </c>
      <c r="O1662" s="65">
        <v>0</v>
      </c>
      <c r="P1662" s="65">
        <v>0</v>
      </c>
      <c r="Q1662" s="65">
        <v>1</v>
      </c>
      <c r="R1662" s="65">
        <v>0</v>
      </c>
      <c r="S1662" s="65">
        <v>0</v>
      </c>
      <c r="T1662" s="65">
        <v>0</v>
      </c>
      <c r="U1662" s="65">
        <v>0</v>
      </c>
      <c r="V1662" s="65">
        <v>0</v>
      </c>
      <c r="W1662" s="65">
        <v>0</v>
      </c>
    </row>
    <row r="1663" spans="1:23" ht="15" customHeight="1">
      <c r="A1663" s="168"/>
      <c r="B1663" s="171"/>
      <c r="C1663" s="64" t="s">
        <v>256</v>
      </c>
      <c r="D1663" s="65">
        <v>0</v>
      </c>
      <c r="E1663" s="65">
        <v>0</v>
      </c>
      <c r="F1663" s="65">
        <v>0</v>
      </c>
      <c r="G1663" s="65">
        <v>0</v>
      </c>
      <c r="H1663" s="65">
        <v>0</v>
      </c>
      <c r="I1663" s="65">
        <v>0</v>
      </c>
      <c r="J1663" s="65">
        <v>0</v>
      </c>
      <c r="K1663" s="65">
        <v>0</v>
      </c>
      <c r="L1663" s="65">
        <v>0</v>
      </c>
      <c r="M1663" s="65">
        <v>0</v>
      </c>
      <c r="N1663" s="65">
        <v>0</v>
      </c>
      <c r="O1663" s="65">
        <v>0</v>
      </c>
      <c r="P1663" s="65">
        <v>0</v>
      </c>
      <c r="Q1663" s="65">
        <v>0</v>
      </c>
      <c r="R1663" s="65">
        <v>0</v>
      </c>
      <c r="S1663" s="65">
        <v>0</v>
      </c>
      <c r="T1663" s="65">
        <v>0</v>
      </c>
      <c r="U1663" s="65">
        <v>0</v>
      </c>
      <c r="V1663" s="65">
        <v>0</v>
      </c>
      <c r="W1663" s="65">
        <v>0</v>
      </c>
    </row>
    <row r="1664" spans="1:23" ht="15" customHeight="1">
      <c r="A1664" s="169"/>
      <c r="B1664" s="172"/>
      <c r="C1664" s="64" t="s">
        <v>38</v>
      </c>
      <c r="D1664" s="65">
        <v>1</v>
      </c>
      <c r="E1664" s="65">
        <v>0</v>
      </c>
      <c r="F1664" s="65">
        <v>0</v>
      </c>
      <c r="G1664" s="65">
        <v>0</v>
      </c>
      <c r="H1664" s="65">
        <v>0</v>
      </c>
      <c r="I1664" s="65">
        <v>0</v>
      </c>
      <c r="J1664" s="65">
        <v>0</v>
      </c>
      <c r="K1664" s="65">
        <v>0</v>
      </c>
      <c r="L1664" s="65">
        <v>0</v>
      </c>
      <c r="M1664" s="65">
        <v>0</v>
      </c>
      <c r="N1664" s="65">
        <v>0</v>
      </c>
      <c r="O1664" s="65">
        <v>0</v>
      </c>
      <c r="P1664" s="65">
        <v>0</v>
      </c>
      <c r="Q1664" s="65">
        <v>1</v>
      </c>
      <c r="R1664" s="65">
        <v>0</v>
      </c>
      <c r="S1664" s="65">
        <v>0</v>
      </c>
      <c r="T1664" s="65">
        <v>0</v>
      </c>
      <c r="U1664" s="65">
        <v>0</v>
      </c>
      <c r="V1664" s="65">
        <v>0</v>
      </c>
      <c r="W1664" s="65">
        <v>0</v>
      </c>
    </row>
    <row r="1665" spans="1:23" ht="15" customHeight="1">
      <c r="A1665" s="167">
        <v>9</v>
      </c>
      <c r="B1665" s="170" t="s">
        <v>15</v>
      </c>
      <c r="C1665" s="64" t="s">
        <v>255</v>
      </c>
      <c r="D1665" s="65">
        <v>0</v>
      </c>
      <c r="E1665" s="65">
        <v>0</v>
      </c>
      <c r="F1665" s="65">
        <v>0</v>
      </c>
      <c r="G1665" s="65">
        <v>0</v>
      </c>
      <c r="H1665" s="65">
        <v>0</v>
      </c>
      <c r="I1665" s="65">
        <v>0</v>
      </c>
      <c r="J1665" s="65">
        <v>0</v>
      </c>
      <c r="K1665" s="65">
        <v>0</v>
      </c>
      <c r="L1665" s="65">
        <v>0</v>
      </c>
      <c r="M1665" s="65">
        <v>0</v>
      </c>
      <c r="N1665" s="65">
        <v>0</v>
      </c>
      <c r="O1665" s="65">
        <v>0</v>
      </c>
      <c r="P1665" s="65">
        <v>0</v>
      </c>
      <c r="Q1665" s="65">
        <v>0</v>
      </c>
      <c r="R1665" s="65">
        <v>0</v>
      </c>
      <c r="S1665" s="65">
        <v>0</v>
      </c>
      <c r="T1665" s="65">
        <v>0</v>
      </c>
      <c r="U1665" s="65">
        <v>0</v>
      </c>
      <c r="V1665" s="65">
        <v>0</v>
      </c>
      <c r="W1665" s="65">
        <v>0</v>
      </c>
    </row>
    <row r="1666" spans="1:23" ht="15" customHeight="1">
      <c r="A1666" s="168"/>
      <c r="B1666" s="171"/>
      <c r="C1666" s="64" t="s">
        <v>256</v>
      </c>
      <c r="D1666" s="65">
        <v>0</v>
      </c>
      <c r="E1666" s="65">
        <v>0</v>
      </c>
      <c r="F1666" s="65">
        <v>0</v>
      </c>
      <c r="G1666" s="65">
        <v>0</v>
      </c>
      <c r="H1666" s="65">
        <v>0</v>
      </c>
      <c r="I1666" s="65">
        <v>0</v>
      </c>
      <c r="J1666" s="65">
        <v>0</v>
      </c>
      <c r="K1666" s="65">
        <v>0</v>
      </c>
      <c r="L1666" s="65">
        <v>0</v>
      </c>
      <c r="M1666" s="65">
        <v>0</v>
      </c>
      <c r="N1666" s="65">
        <v>0</v>
      </c>
      <c r="O1666" s="65">
        <v>0</v>
      </c>
      <c r="P1666" s="65">
        <v>0</v>
      </c>
      <c r="Q1666" s="65">
        <v>0</v>
      </c>
      <c r="R1666" s="65">
        <v>0</v>
      </c>
      <c r="S1666" s="65">
        <v>0</v>
      </c>
      <c r="T1666" s="65">
        <v>0</v>
      </c>
      <c r="U1666" s="65">
        <v>0</v>
      </c>
      <c r="V1666" s="65">
        <v>0</v>
      </c>
      <c r="W1666" s="65">
        <v>0</v>
      </c>
    </row>
    <row r="1667" spans="1:23" ht="15" customHeight="1">
      <c r="A1667" s="169"/>
      <c r="B1667" s="172"/>
      <c r="C1667" s="64" t="s">
        <v>38</v>
      </c>
      <c r="D1667" s="65">
        <v>0</v>
      </c>
      <c r="E1667" s="65">
        <v>0</v>
      </c>
      <c r="F1667" s="65">
        <v>0</v>
      </c>
      <c r="G1667" s="65">
        <v>0</v>
      </c>
      <c r="H1667" s="65">
        <v>0</v>
      </c>
      <c r="I1667" s="65">
        <v>0</v>
      </c>
      <c r="J1667" s="65">
        <v>0</v>
      </c>
      <c r="K1667" s="65">
        <v>0</v>
      </c>
      <c r="L1667" s="65">
        <v>0</v>
      </c>
      <c r="M1667" s="65">
        <v>0</v>
      </c>
      <c r="N1667" s="65">
        <v>0</v>
      </c>
      <c r="O1667" s="65">
        <v>0</v>
      </c>
      <c r="P1667" s="65">
        <v>0</v>
      </c>
      <c r="Q1667" s="65">
        <v>0</v>
      </c>
      <c r="R1667" s="65">
        <v>0</v>
      </c>
      <c r="S1667" s="65">
        <v>0</v>
      </c>
      <c r="T1667" s="65">
        <v>0</v>
      </c>
      <c r="U1667" s="65">
        <v>0</v>
      </c>
      <c r="V1667" s="65">
        <v>0</v>
      </c>
      <c r="W1667" s="65">
        <v>0</v>
      </c>
    </row>
    <row r="1668" spans="1:23" ht="15" customHeight="1">
      <c r="A1668" s="167">
        <v>10</v>
      </c>
      <c r="B1668" s="170" t="s">
        <v>14</v>
      </c>
      <c r="C1668" s="64" t="s">
        <v>255</v>
      </c>
      <c r="D1668" s="65">
        <v>0</v>
      </c>
      <c r="E1668" s="65">
        <v>0</v>
      </c>
      <c r="F1668" s="65">
        <v>0</v>
      </c>
      <c r="G1668" s="65">
        <v>0</v>
      </c>
      <c r="H1668" s="65">
        <v>0</v>
      </c>
      <c r="I1668" s="65">
        <v>0</v>
      </c>
      <c r="J1668" s="65">
        <v>0</v>
      </c>
      <c r="K1668" s="65">
        <v>0</v>
      </c>
      <c r="L1668" s="65">
        <v>0</v>
      </c>
      <c r="M1668" s="65">
        <v>0</v>
      </c>
      <c r="N1668" s="65">
        <v>0</v>
      </c>
      <c r="O1668" s="65">
        <v>0</v>
      </c>
      <c r="P1668" s="65">
        <v>0</v>
      </c>
      <c r="Q1668" s="65">
        <v>0</v>
      </c>
      <c r="R1668" s="65">
        <v>0</v>
      </c>
      <c r="S1668" s="65">
        <v>0</v>
      </c>
      <c r="T1668" s="65">
        <v>0</v>
      </c>
      <c r="U1668" s="65">
        <v>0</v>
      </c>
      <c r="V1668" s="65">
        <v>0</v>
      </c>
      <c r="W1668" s="65">
        <v>0</v>
      </c>
    </row>
    <row r="1669" spans="1:23" ht="15" customHeight="1">
      <c r="A1669" s="168"/>
      <c r="B1669" s="171"/>
      <c r="C1669" s="64" t="s">
        <v>256</v>
      </c>
      <c r="D1669" s="65">
        <v>0</v>
      </c>
      <c r="E1669" s="65">
        <v>0</v>
      </c>
      <c r="F1669" s="65">
        <v>0</v>
      </c>
      <c r="G1669" s="65">
        <v>0</v>
      </c>
      <c r="H1669" s="65">
        <v>0</v>
      </c>
      <c r="I1669" s="65">
        <v>0</v>
      </c>
      <c r="J1669" s="65">
        <v>0</v>
      </c>
      <c r="K1669" s="65">
        <v>0</v>
      </c>
      <c r="L1669" s="65">
        <v>0</v>
      </c>
      <c r="M1669" s="65">
        <v>0</v>
      </c>
      <c r="N1669" s="65">
        <v>0</v>
      </c>
      <c r="O1669" s="65">
        <v>0</v>
      </c>
      <c r="P1669" s="65">
        <v>0</v>
      </c>
      <c r="Q1669" s="65">
        <v>0</v>
      </c>
      <c r="R1669" s="65">
        <v>0</v>
      </c>
      <c r="S1669" s="65">
        <v>0</v>
      </c>
      <c r="T1669" s="65">
        <v>0</v>
      </c>
      <c r="U1669" s="65">
        <v>0</v>
      </c>
      <c r="V1669" s="65">
        <v>0</v>
      </c>
      <c r="W1669" s="65">
        <v>0</v>
      </c>
    </row>
    <row r="1670" spans="1:23" ht="15" customHeight="1">
      <c r="A1670" s="169"/>
      <c r="B1670" s="172"/>
      <c r="C1670" s="64" t="s">
        <v>38</v>
      </c>
      <c r="D1670" s="65">
        <v>0</v>
      </c>
      <c r="E1670" s="65">
        <v>0</v>
      </c>
      <c r="F1670" s="65">
        <v>0</v>
      </c>
      <c r="G1670" s="65">
        <v>0</v>
      </c>
      <c r="H1670" s="65">
        <v>0</v>
      </c>
      <c r="I1670" s="65">
        <v>0</v>
      </c>
      <c r="J1670" s="65">
        <v>0</v>
      </c>
      <c r="K1670" s="65">
        <v>0</v>
      </c>
      <c r="L1670" s="65">
        <v>0</v>
      </c>
      <c r="M1670" s="65">
        <v>0</v>
      </c>
      <c r="N1670" s="65">
        <v>0</v>
      </c>
      <c r="O1670" s="65">
        <v>0</v>
      </c>
      <c r="P1670" s="65">
        <v>0</v>
      </c>
      <c r="Q1670" s="65">
        <v>0</v>
      </c>
      <c r="R1670" s="65">
        <v>0</v>
      </c>
      <c r="S1670" s="65">
        <v>0</v>
      </c>
      <c r="T1670" s="65">
        <v>0</v>
      </c>
      <c r="U1670" s="65">
        <v>0</v>
      </c>
      <c r="V1670" s="65">
        <v>0</v>
      </c>
      <c r="W1670" s="65">
        <v>0</v>
      </c>
    </row>
    <row r="1671" spans="1:23" ht="15" customHeight="1">
      <c r="A1671" s="167">
        <v>11</v>
      </c>
      <c r="B1671" s="170" t="s">
        <v>13</v>
      </c>
      <c r="C1671" s="64" t="s">
        <v>255</v>
      </c>
      <c r="D1671" s="65">
        <v>5</v>
      </c>
      <c r="E1671" s="65">
        <v>0</v>
      </c>
      <c r="F1671" s="65">
        <v>0</v>
      </c>
      <c r="G1671" s="65">
        <v>0</v>
      </c>
      <c r="H1671" s="65">
        <v>0</v>
      </c>
      <c r="I1671" s="65">
        <v>0</v>
      </c>
      <c r="J1671" s="65">
        <v>1</v>
      </c>
      <c r="K1671" s="65">
        <v>0</v>
      </c>
      <c r="L1671" s="65">
        <v>0</v>
      </c>
      <c r="M1671" s="65">
        <v>0</v>
      </c>
      <c r="N1671" s="65">
        <v>0</v>
      </c>
      <c r="O1671" s="65">
        <v>0</v>
      </c>
      <c r="P1671" s="65">
        <v>0</v>
      </c>
      <c r="Q1671" s="65">
        <v>1</v>
      </c>
      <c r="R1671" s="65">
        <v>0</v>
      </c>
      <c r="S1671" s="65">
        <v>0</v>
      </c>
      <c r="T1671" s="65">
        <v>1</v>
      </c>
      <c r="U1671" s="65">
        <v>1</v>
      </c>
      <c r="V1671" s="65">
        <v>1</v>
      </c>
      <c r="W1671" s="65">
        <v>0</v>
      </c>
    </row>
    <row r="1672" spans="1:23" ht="15" customHeight="1">
      <c r="A1672" s="168"/>
      <c r="B1672" s="171"/>
      <c r="C1672" s="64" t="s">
        <v>256</v>
      </c>
      <c r="D1672" s="65">
        <v>3</v>
      </c>
      <c r="E1672" s="65">
        <v>0</v>
      </c>
      <c r="F1672" s="65">
        <v>0</v>
      </c>
      <c r="G1672" s="65">
        <v>0</v>
      </c>
      <c r="H1672" s="65">
        <v>0</v>
      </c>
      <c r="I1672" s="65">
        <v>0</v>
      </c>
      <c r="J1672" s="65">
        <v>0</v>
      </c>
      <c r="K1672" s="65">
        <v>0</v>
      </c>
      <c r="L1672" s="65">
        <v>0</v>
      </c>
      <c r="M1672" s="65">
        <v>0</v>
      </c>
      <c r="N1672" s="65">
        <v>0</v>
      </c>
      <c r="O1672" s="65">
        <v>0</v>
      </c>
      <c r="P1672" s="65">
        <v>1</v>
      </c>
      <c r="Q1672" s="65">
        <v>0</v>
      </c>
      <c r="R1672" s="65">
        <v>0</v>
      </c>
      <c r="S1672" s="65">
        <v>0</v>
      </c>
      <c r="T1672" s="65">
        <v>0</v>
      </c>
      <c r="U1672" s="65">
        <v>0</v>
      </c>
      <c r="V1672" s="65">
        <v>1</v>
      </c>
      <c r="W1672" s="65">
        <v>1</v>
      </c>
    </row>
    <row r="1673" spans="1:23" ht="15" customHeight="1">
      <c r="A1673" s="169"/>
      <c r="B1673" s="172"/>
      <c r="C1673" s="64" t="s">
        <v>38</v>
      </c>
      <c r="D1673" s="65">
        <v>8</v>
      </c>
      <c r="E1673" s="65">
        <v>0</v>
      </c>
      <c r="F1673" s="65">
        <v>0</v>
      </c>
      <c r="G1673" s="65">
        <v>0</v>
      </c>
      <c r="H1673" s="65">
        <v>0</v>
      </c>
      <c r="I1673" s="65">
        <v>0</v>
      </c>
      <c r="J1673" s="65">
        <v>1</v>
      </c>
      <c r="K1673" s="65">
        <v>0</v>
      </c>
      <c r="L1673" s="65">
        <v>0</v>
      </c>
      <c r="M1673" s="65">
        <v>0</v>
      </c>
      <c r="N1673" s="65">
        <v>0</v>
      </c>
      <c r="O1673" s="65">
        <v>0</v>
      </c>
      <c r="P1673" s="65">
        <v>1</v>
      </c>
      <c r="Q1673" s="65">
        <v>1</v>
      </c>
      <c r="R1673" s="65">
        <v>0</v>
      </c>
      <c r="S1673" s="65">
        <v>0</v>
      </c>
      <c r="T1673" s="65">
        <v>1</v>
      </c>
      <c r="U1673" s="65">
        <v>1</v>
      </c>
      <c r="V1673" s="65">
        <v>2</v>
      </c>
      <c r="W1673" s="65">
        <v>1</v>
      </c>
    </row>
    <row r="1674" spans="1:23" ht="15" customHeight="1">
      <c r="A1674" s="167">
        <v>12</v>
      </c>
      <c r="B1674" s="170" t="s">
        <v>12</v>
      </c>
      <c r="C1674" s="64" t="s">
        <v>255</v>
      </c>
      <c r="D1674" s="65">
        <v>0</v>
      </c>
      <c r="E1674" s="65">
        <v>0</v>
      </c>
      <c r="F1674" s="65">
        <v>0</v>
      </c>
      <c r="G1674" s="65">
        <v>0</v>
      </c>
      <c r="H1674" s="65">
        <v>0</v>
      </c>
      <c r="I1674" s="65">
        <v>0</v>
      </c>
      <c r="J1674" s="65">
        <v>0</v>
      </c>
      <c r="K1674" s="65">
        <v>0</v>
      </c>
      <c r="L1674" s="65">
        <v>0</v>
      </c>
      <c r="M1674" s="65">
        <v>0</v>
      </c>
      <c r="N1674" s="65">
        <v>0</v>
      </c>
      <c r="O1674" s="65">
        <v>0</v>
      </c>
      <c r="P1674" s="65">
        <v>0</v>
      </c>
      <c r="Q1674" s="65">
        <v>0</v>
      </c>
      <c r="R1674" s="65">
        <v>0</v>
      </c>
      <c r="S1674" s="65">
        <v>0</v>
      </c>
      <c r="T1674" s="65">
        <v>0</v>
      </c>
      <c r="U1674" s="65">
        <v>0</v>
      </c>
      <c r="V1674" s="65">
        <v>0</v>
      </c>
      <c r="W1674" s="65">
        <v>0</v>
      </c>
    </row>
    <row r="1675" spans="1:23" ht="15" customHeight="1">
      <c r="A1675" s="168"/>
      <c r="B1675" s="171"/>
      <c r="C1675" s="64" t="s">
        <v>256</v>
      </c>
      <c r="D1675" s="65">
        <v>0</v>
      </c>
      <c r="E1675" s="65">
        <v>0</v>
      </c>
      <c r="F1675" s="65">
        <v>0</v>
      </c>
      <c r="G1675" s="65">
        <v>0</v>
      </c>
      <c r="H1675" s="65">
        <v>0</v>
      </c>
      <c r="I1675" s="65">
        <v>0</v>
      </c>
      <c r="J1675" s="65">
        <v>0</v>
      </c>
      <c r="K1675" s="65">
        <v>0</v>
      </c>
      <c r="L1675" s="65">
        <v>0</v>
      </c>
      <c r="M1675" s="65">
        <v>0</v>
      </c>
      <c r="N1675" s="65">
        <v>0</v>
      </c>
      <c r="O1675" s="65">
        <v>0</v>
      </c>
      <c r="P1675" s="65">
        <v>0</v>
      </c>
      <c r="Q1675" s="65">
        <v>0</v>
      </c>
      <c r="R1675" s="65">
        <v>0</v>
      </c>
      <c r="S1675" s="65">
        <v>0</v>
      </c>
      <c r="T1675" s="65">
        <v>0</v>
      </c>
      <c r="U1675" s="65">
        <v>0</v>
      </c>
      <c r="V1675" s="65">
        <v>0</v>
      </c>
      <c r="W1675" s="65">
        <v>0</v>
      </c>
    </row>
    <row r="1676" spans="1:23" ht="15" customHeight="1">
      <c r="A1676" s="169"/>
      <c r="B1676" s="172"/>
      <c r="C1676" s="64" t="s">
        <v>38</v>
      </c>
      <c r="D1676" s="65">
        <v>0</v>
      </c>
      <c r="E1676" s="65">
        <v>0</v>
      </c>
      <c r="F1676" s="65">
        <v>0</v>
      </c>
      <c r="G1676" s="65">
        <v>0</v>
      </c>
      <c r="H1676" s="65">
        <v>0</v>
      </c>
      <c r="I1676" s="65">
        <v>0</v>
      </c>
      <c r="J1676" s="65">
        <v>0</v>
      </c>
      <c r="K1676" s="65">
        <v>0</v>
      </c>
      <c r="L1676" s="65">
        <v>0</v>
      </c>
      <c r="M1676" s="65">
        <v>0</v>
      </c>
      <c r="N1676" s="65">
        <v>0</v>
      </c>
      <c r="O1676" s="65">
        <v>0</v>
      </c>
      <c r="P1676" s="65">
        <v>0</v>
      </c>
      <c r="Q1676" s="65">
        <v>0</v>
      </c>
      <c r="R1676" s="65">
        <v>0</v>
      </c>
      <c r="S1676" s="65">
        <v>0</v>
      </c>
      <c r="T1676" s="65">
        <v>0</v>
      </c>
      <c r="U1676" s="65">
        <v>0</v>
      </c>
      <c r="V1676" s="65">
        <v>0</v>
      </c>
      <c r="W1676" s="65">
        <v>0</v>
      </c>
    </row>
    <row r="1677" spans="1:23" ht="15" customHeight="1">
      <c r="A1677" s="167">
        <v>13</v>
      </c>
      <c r="B1677" s="170" t="s">
        <v>11</v>
      </c>
      <c r="C1677" s="64" t="s">
        <v>255</v>
      </c>
      <c r="D1677" s="65">
        <v>0</v>
      </c>
      <c r="E1677" s="65">
        <v>0</v>
      </c>
      <c r="F1677" s="65">
        <v>0</v>
      </c>
      <c r="G1677" s="65">
        <v>0</v>
      </c>
      <c r="H1677" s="65">
        <v>0</v>
      </c>
      <c r="I1677" s="65">
        <v>0</v>
      </c>
      <c r="J1677" s="65">
        <v>0</v>
      </c>
      <c r="K1677" s="65">
        <v>0</v>
      </c>
      <c r="L1677" s="65">
        <v>0</v>
      </c>
      <c r="M1677" s="65">
        <v>0</v>
      </c>
      <c r="N1677" s="65">
        <v>0</v>
      </c>
      <c r="O1677" s="65">
        <v>0</v>
      </c>
      <c r="P1677" s="65">
        <v>0</v>
      </c>
      <c r="Q1677" s="65">
        <v>0</v>
      </c>
      <c r="R1677" s="65">
        <v>0</v>
      </c>
      <c r="S1677" s="65">
        <v>0</v>
      </c>
      <c r="T1677" s="65">
        <v>0</v>
      </c>
      <c r="U1677" s="65">
        <v>0</v>
      </c>
      <c r="V1677" s="65">
        <v>0</v>
      </c>
      <c r="W1677" s="65">
        <v>0</v>
      </c>
    </row>
    <row r="1678" spans="1:23" ht="15" customHeight="1">
      <c r="A1678" s="168"/>
      <c r="B1678" s="171"/>
      <c r="C1678" s="64" t="s">
        <v>256</v>
      </c>
      <c r="D1678" s="65">
        <v>3</v>
      </c>
      <c r="E1678" s="65">
        <v>0</v>
      </c>
      <c r="F1678" s="65">
        <v>0</v>
      </c>
      <c r="G1678" s="65">
        <v>0</v>
      </c>
      <c r="H1678" s="65">
        <v>0</v>
      </c>
      <c r="I1678" s="65">
        <v>0</v>
      </c>
      <c r="J1678" s="65">
        <v>0</v>
      </c>
      <c r="K1678" s="65">
        <v>0</v>
      </c>
      <c r="L1678" s="65">
        <v>0</v>
      </c>
      <c r="M1678" s="65">
        <v>0</v>
      </c>
      <c r="N1678" s="65">
        <v>1</v>
      </c>
      <c r="O1678" s="65">
        <v>0</v>
      </c>
      <c r="P1678" s="65">
        <v>0</v>
      </c>
      <c r="Q1678" s="65">
        <v>0</v>
      </c>
      <c r="R1678" s="65">
        <v>0</v>
      </c>
      <c r="S1678" s="65">
        <v>1</v>
      </c>
      <c r="T1678" s="65">
        <v>1</v>
      </c>
      <c r="U1678" s="65">
        <v>0</v>
      </c>
      <c r="V1678" s="65">
        <v>0</v>
      </c>
      <c r="W1678" s="65">
        <v>0</v>
      </c>
    </row>
    <row r="1679" spans="1:23" ht="15" customHeight="1">
      <c r="A1679" s="169"/>
      <c r="B1679" s="172"/>
      <c r="C1679" s="64" t="s">
        <v>38</v>
      </c>
      <c r="D1679" s="65">
        <v>3</v>
      </c>
      <c r="E1679" s="65">
        <v>0</v>
      </c>
      <c r="F1679" s="65">
        <v>0</v>
      </c>
      <c r="G1679" s="65">
        <v>0</v>
      </c>
      <c r="H1679" s="65">
        <v>0</v>
      </c>
      <c r="I1679" s="65">
        <v>0</v>
      </c>
      <c r="J1679" s="65">
        <v>0</v>
      </c>
      <c r="K1679" s="65">
        <v>0</v>
      </c>
      <c r="L1679" s="65">
        <v>0</v>
      </c>
      <c r="M1679" s="65">
        <v>0</v>
      </c>
      <c r="N1679" s="65">
        <v>1</v>
      </c>
      <c r="O1679" s="65">
        <v>0</v>
      </c>
      <c r="P1679" s="65">
        <v>0</v>
      </c>
      <c r="Q1679" s="65">
        <v>0</v>
      </c>
      <c r="R1679" s="65">
        <v>0</v>
      </c>
      <c r="S1679" s="65">
        <v>1</v>
      </c>
      <c r="T1679" s="65">
        <v>1</v>
      </c>
      <c r="U1679" s="65">
        <v>0</v>
      </c>
      <c r="V1679" s="65">
        <v>0</v>
      </c>
      <c r="W1679" s="65">
        <v>0</v>
      </c>
    </row>
    <row r="1680" spans="1:23" ht="15" customHeight="1">
      <c r="A1680" s="167">
        <v>14</v>
      </c>
      <c r="B1680" s="170" t="s">
        <v>10</v>
      </c>
      <c r="C1680" s="64" t="s">
        <v>255</v>
      </c>
      <c r="D1680" s="65">
        <v>0</v>
      </c>
      <c r="E1680" s="65">
        <v>0</v>
      </c>
      <c r="F1680" s="65">
        <v>0</v>
      </c>
      <c r="G1680" s="65">
        <v>0</v>
      </c>
      <c r="H1680" s="65">
        <v>0</v>
      </c>
      <c r="I1680" s="65">
        <v>0</v>
      </c>
      <c r="J1680" s="65">
        <v>0</v>
      </c>
      <c r="K1680" s="65">
        <v>0</v>
      </c>
      <c r="L1680" s="65">
        <v>0</v>
      </c>
      <c r="M1680" s="65">
        <v>0</v>
      </c>
      <c r="N1680" s="65">
        <v>0</v>
      </c>
      <c r="O1680" s="65">
        <v>0</v>
      </c>
      <c r="P1680" s="65">
        <v>0</v>
      </c>
      <c r="Q1680" s="65">
        <v>0</v>
      </c>
      <c r="R1680" s="65">
        <v>0</v>
      </c>
      <c r="S1680" s="65">
        <v>0</v>
      </c>
      <c r="T1680" s="65">
        <v>0</v>
      </c>
      <c r="U1680" s="65">
        <v>0</v>
      </c>
      <c r="V1680" s="65">
        <v>0</v>
      </c>
      <c r="W1680" s="65">
        <v>0</v>
      </c>
    </row>
    <row r="1681" spans="1:23" ht="15" customHeight="1">
      <c r="A1681" s="168"/>
      <c r="B1681" s="171"/>
      <c r="C1681" s="64" t="s">
        <v>256</v>
      </c>
      <c r="D1681" s="65">
        <v>0</v>
      </c>
      <c r="E1681" s="65">
        <v>0</v>
      </c>
      <c r="F1681" s="65">
        <v>0</v>
      </c>
      <c r="G1681" s="65">
        <v>0</v>
      </c>
      <c r="H1681" s="65">
        <v>0</v>
      </c>
      <c r="I1681" s="65">
        <v>0</v>
      </c>
      <c r="J1681" s="65">
        <v>0</v>
      </c>
      <c r="K1681" s="65">
        <v>0</v>
      </c>
      <c r="L1681" s="65">
        <v>0</v>
      </c>
      <c r="M1681" s="65">
        <v>0</v>
      </c>
      <c r="N1681" s="65">
        <v>0</v>
      </c>
      <c r="O1681" s="65">
        <v>0</v>
      </c>
      <c r="P1681" s="65">
        <v>0</v>
      </c>
      <c r="Q1681" s="65">
        <v>0</v>
      </c>
      <c r="R1681" s="65">
        <v>0</v>
      </c>
      <c r="S1681" s="65">
        <v>0</v>
      </c>
      <c r="T1681" s="65">
        <v>0</v>
      </c>
      <c r="U1681" s="65">
        <v>0</v>
      </c>
      <c r="V1681" s="65">
        <v>0</v>
      </c>
      <c r="W1681" s="65">
        <v>0</v>
      </c>
    </row>
    <row r="1682" spans="1:23" ht="15" customHeight="1">
      <c r="A1682" s="169"/>
      <c r="B1682" s="172"/>
      <c r="C1682" s="64" t="s">
        <v>38</v>
      </c>
      <c r="D1682" s="65">
        <v>0</v>
      </c>
      <c r="E1682" s="65">
        <v>0</v>
      </c>
      <c r="F1682" s="65">
        <v>0</v>
      </c>
      <c r="G1682" s="65">
        <v>0</v>
      </c>
      <c r="H1682" s="65">
        <v>0</v>
      </c>
      <c r="I1682" s="65">
        <v>0</v>
      </c>
      <c r="J1682" s="65">
        <v>0</v>
      </c>
      <c r="K1682" s="65">
        <v>0</v>
      </c>
      <c r="L1682" s="65">
        <v>0</v>
      </c>
      <c r="M1682" s="65">
        <v>0</v>
      </c>
      <c r="N1682" s="65">
        <v>0</v>
      </c>
      <c r="O1682" s="65">
        <v>0</v>
      </c>
      <c r="P1682" s="65">
        <v>0</v>
      </c>
      <c r="Q1682" s="65">
        <v>0</v>
      </c>
      <c r="R1682" s="65">
        <v>0</v>
      </c>
      <c r="S1682" s="65">
        <v>0</v>
      </c>
      <c r="T1682" s="65">
        <v>0</v>
      </c>
      <c r="U1682" s="65">
        <v>0</v>
      </c>
      <c r="V1682" s="65">
        <v>0</v>
      </c>
      <c r="W1682" s="65">
        <v>0</v>
      </c>
    </row>
    <row r="1683" spans="1:23" ht="15" customHeight="1">
      <c r="A1683" s="167">
        <v>15</v>
      </c>
      <c r="B1683" s="170" t="s">
        <v>9</v>
      </c>
      <c r="C1683" s="64" t="s">
        <v>255</v>
      </c>
      <c r="D1683" s="65">
        <v>0</v>
      </c>
      <c r="E1683" s="65">
        <v>0</v>
      </c>
      <c r="F1683" s="65">
        <v>0</v>
      </c>
      <c r="G1683" s="65">
        <v>0</v>
      </c>
      <c r="H1683" s="65">
        <v>0</v>
      </c>
      <c r="I1683" s="65">
        <v>0</v>
      </c>
      <c r="J1683" s="65">
        <v>0</v>
      </c>
      <c r="K1683" s="65">
        <v>0</v>
      </c>
      <c r="L1683" s="65">
        <v>0</v>
      </c>
      <c r="M1683" s="65">
        <v>0</v>
      </c>
      <c r="N1683" s="65">
        <v>0</v>
      </c>
      <c r="O1683" s="65">
        <v>0</v>
      </c>
      <c r="P1683" s="65">
        <v>0</v>
      </c>
      <c r="Q1683" s="65">
        <v>0</v>
      </c>
      <c r="R1683" s="65">
        <v>0</v>
      </c>
      <c r="S1683" s="65">
        <v>0</v>
      </c>
      <c r="T1683" s="65">
        <v>0</v>
      </c>
      <c r="U1683" s="65">
        <v>0</v>
      </c>
      <c r="V1683" s="65">
        <v>0</v>
      </c>
      <c r="W1683" s="65">
        <v>0</v>
      </c>
    </row>
    <row r="1684" spans="1:23" ht="15" customHeight="1">
      <c r="A1684" s="168"/>
      <c r="B1684" s="171"/>
      <c r="C1684" s="64" t="s">
        <v>256</v>
      </c>
      <c r="D1684" s="65">
        <v>0</v>
      </c>
      <c r="E1684" s="65">
        <v>0</v>
      </c>
      <c r="F1684" s="65">
        <v>0</v>
      </c>
      <c r="G1684" s="65">
        <v>0</v>
      </c>
      <c r="H1684" s="65">
        <v>0</v>
      </c>
      <c r="I1684" s="65">
        <v>0</v>
      </c>
      <c r="J1684" s="65">
        <v>0</v>
      </c>
      <c r="K1684" s="65">
        <v>0</v>
      </c>
      <c r="L1684" s="65">
        <v>0</v>
      </c>
      <c r="M1684" s="65">
        <v>0</v>
      </c>
      <c r="N1684" s="65">
        <v>0</v>
      </c>
      <c r="O1684" s="65">
        <v>0</v>
      </c>
      <c r="P1684" s="65">
        <v>0</v>
      </c>
      <c r="Q1684" s="65">
        <v>0</v>
      </c>
      <c r="R1684" s="65">
        <v>0</v>
      </c>
      <c r="S1684" s="65">
        <v>0</v>
      </c>
      <c r="T1684" s="65">
        <v>0</v>
      </c>
      <c r="U1684" s="65">
        <v>0</v>
      </c>
      <c r="V1684" s="65">
        <v>0</v>
      </c>
      <c r="W1684" s="65">
        <v>0</v>
      </c>
    </row>
    <row r="1685" spans="1:23" ht="15" customHeight="1">
      <c r="A1685" s="169"/>
      <c r="B1685" s="172"/>
      <c r="C1685" s="64" t="s">
        <v>38</v>
      </c>
      <c r="D1685" s="65">
        <v>0</v>
      </c>
      <c r="E1685" s="65">
        <v>0</v>
      </c>
      <c r="F1685" s="65">
        <v>0</v>
      </c>
      <c r="G1685" s="65">
        <v>0</v>
      </c>
      <c r="H1685" s="65">
        <v>0</v>
      </c>
      <c r="I1685" s="65">
        <v>0</v>
      </c>
      <c r="J1685" s="65">
        <v>0</v>
      </c>
      <c r="K1685" s="65">
        <v>0</v>
      </c>
      <c r="L1685" s="65">
        <v>0</v>
      </c>
      <c r="M1685" s="65">
        <v>0</v>
      </c>
      <c r="N1685" s="65">
        <v>0</v>
      </c>
      <c r="O1685" s="65">
        <v>0</v>
      </c>
      <c r="P1685" s="65">
        <v>0</v>
      </c>
      <c r="Q1685" s="65">
        <v>0</v>
      </c>
      <c r="R1685" s="65">
        <v>0</v>
      </c>
      <c r="S1685" s="65">
        <v>0</v>
      </c>
      <c r="T1685" s="65">
        <v>0</v>
      </c>
      <c r="U1685" s="65">
        <v>0</v>
      </c>
      <c r="V1685" s="65">
        <v>0</v>
      </c>
      <c r="W1685" s="65">
        <v>0</v>
      </c>
    </row>
    <row r="1686" spans="1:23" ht="15" customHeight="1">
      <c r="A1686" s="167">
        <v>16</v>
      </c>
      <c r="B1686" s="170" t="s">
        <v>8</v>
      </c>
      <c r="C1686" s="64" t="s">
        <v>255</v>
      </c>
      <c r="D1686" s="65">
        <v>2</v>
      </c>
      <c r="E1686" s="65">
        <v>0</v>
      </c>
      <c r="F1686" s="65">
        <v>0</v>
      </c>
      <c r="G1686" s="65">
        <v>0</v>
      </c>
      <c r="H1686" s="65">
        <v>0</v>
      </c>
      <c r="I1686" s="65">
        <v>0</v>
      </c>
      <c r="J1686" s="65">
        <v>0</v>
      </c>
      <c r="K1686" s="65">
        <v>0</v>
      </c>
      <c r="L1686" s="65">
        <v>0</v>
      </c>
      <c r="M1686" s="65">
        <v>0</v>
      </c>
      <c r="N1686" s="65">
        <v>1</v>
      </c>
      <c r="O1686" s="65">
        <v>0</v>
      </c>
      <c r="P1686" s="65">
        <v>1</v>
      </c>
      <c r="Q1686" s="65">
        <v>0</v>
      </c>
      <c r="R1686" s="65">
        <v>0</v>
      </c>
      <c r="S1686" s="65">
        <v>0</v>
      </c>
      <c r="T1686" s="65">
        <v>0</v>
      </c>
      <c r="U1686" s="65">
        <v>0</v>
      </c>
      <c r="V1686" s="65">
        <v>0</v>
      </c>
      <c r="W1686" s="65">
        <v>0</v>
      </c>
    </row>
    <row r="1687" spans="1:23" ht="15" customHeight="1">
      <c r="A1687" s="168"/>
      <c r="B1687" s="171"/>
      <c r="C1687" s="64" t="s">
        <v>256</v>
      </c>
      <c r="D1687" s="65">
        <v>0</v>
      </c>
      <c r="E1687" s="65">
        <v>0</v>
      </c>
      <c r="F1687" s="65">
        <v>0</v>
      </c>
      <c r="G1687" s="65">
        <v>0</v>
      </c>
      <c r="H1687" s="65">
        <v>0</v>
      </c>
      <c r="I1687" s="65">
        <v>0</v>
      </c>
      <c r="J1687" s="65">
        <v>0</v>
      </c>
      <c r="K1687" s="65">
        <v>0</v>
      </c>
      <c r="L1687" s="65">
        <v>0</v>
      </c>
      <c r="M1687" s="65">
        <v>0</v>
      </c>
      <c r="N1687" s="65">
        <v>0</v>
      </c>
      <c r="O1687" s="65">
        <v>0</v>
      </c>
      <c r="P1687" s="65">
        <v>0</v>
      </c>
      <c r="Q1687" s="65">
        <v>0</v>
      </c>
      <c r="R1687" s="65">
        <v>0</v>
      </c>
      <c r="S1687" s="65">
        <v>0</v>
      </c>
      <c r="T1687" s="65">
        <v>0</v>
      </c>
      <c r="U1687" s="65">
        <v>0</v>
      </c>
      <c r="V1687" s="65">
        <v>0</v>
      </c>
      <c r="W1687" s="65">
        <v>0</v>
      </c>
    </row>
    <row r="1688" spans="1:23" ht="15" customHeight="1">
      <c r="A1688" s="169"/>
      <c r="B1688" s="172"/>
      <c r="C1688" s="64" t="s">
        <v>38</v>
      </c>
      <c r="D1688" s="65">
        <v>2</v>
      </c>
      <c r="E1688" s="65">
        <v>0</v>
      </c>
      <c r="F1688" s="65">
        <v>0</v>
      </c>
      <c r="G1688" s="65">
        <v>0</v>
      </c>
      <c r="H1688" s="65">
        <v>0</v>
      </c>
      <c r="I1688" s="65">
        <v>0</v>
      </c>
      <c r="J1688" s="65">
        <v>0</v>
      </c>
      <c r="K1688" s="65">
        <v>0</v>
      </c>
      <c r="L1688" s="65">
        <v>0</v>
      </c>
      <c r="M1688" s="65">
        <v>0</v>
      </c>
      <c r="N1688" s="65">
        <v>1</v>
      </c>
      <c r="O1688" s="65">
        <v>0</v>
      </c>
      <c r="P1688" s="65">
        <v>1</v>
      </c>
      <c r="Q1688" s="65">
        <v>0</v>
      </c>
      <c r="R1688" s="65">
        <v>0</v>
      </c>
      <c r="S1688" s="65">
        <v>0</v>
      </c>
      <c r="T1688" s="65">
        <v>0</v>
      </c>
      <c r="U1688" s="65">
        <v>0</v>
      </c>
      <c r="V1688" s="65">
        <v>0</v>
      </c>
      <c r="W1688" s="65">
        <v>0</v>
      </c>
    </row>
    <row r="1689" spans="1:23" ht="15" customHeight="1">
      <c r="A1689" s="167">
        <v>17</v>
      </c>
      <c r="B1689" s="170" t="s">
        <v>7</v>
      </c>
      <c r="C1689" s="64" t="s">
        <v>255</v>
      </c>
      <c r="D1689" s="65">
        <v>10</v>
      </c>
      <c r="E1689" s="65">
        <v>0</v>
      </c>
      <c r="F1689" s="65">
        <v>0</v>
      </c>
      <c r="G1689" s="65">
        <v>0</v>
      </c>
      <c r="H1689" s="65">
        <v>0</v>
      </c>
      <c r="I1689" s="65">
        <v>0</v>
      </c>
      <c r="J1689" s="65">
        <v>0</v>
      </c>
      <c r="K1689" s="65">
        <v>0</v>
      </c>
      <c r="L1689" s="65">
        <v>0</v>
      </c>
      <c r="M1689" s="65">
        <v>1</v>
      </c>
      <c r="N1689" s="65">
        <v>0</v>
      </c>
      <c r="O1689" s="65">
        <v>1</v>
      </c>
      <c r="P1689" s="65">
        <v>4</v>
      </c>
      <c r="Q1689" s="65">
        <v>1</v>
      </c>
      <c r="R1689" s="65">
        <v>0</v>
      </c>
      <c r="S1689" s="65">
        <v>1</v>
      </c>
      <c r="T1689" s="65">
        <v>0</v>
      </c>
      <c r="U1689" s="65">
        <v>1</v>
      </c>
      <c r="V1689" s="65">
        <v>0</v>
      </c>
      <c r="W1689" s="65">
        <v>1</v>
      </c>
    </row>
    <row r="1690" spans="1:23" ht="15" customHeight="1">
      <c r="A1690" s="168"/>
      <c r="B1690" s="171"/>
      <c r="C1690" s="64" t="s">
        <v>256</v>
      </c>
      <c r="D1690" s="65">
        <v>2</v>
      </c>
      <c r="E1690" s="65">
        <v>0</v>
      </c>
      <c r="F1690" s="65">
        <v>0</v>
      </c>
      <c r="G1690" s="65">
        <v>0</v>
      </c>
      <c r="H1690" s="65">
        <v>0</v>
      </c>
      <c r="I1690" s="65">
        <v>0</v>
      </c>
      <c r="J1690" s="65">
        <v>0</v>
      </c>
      <c r="K1690" s="65">
        <v>0</v>
      </c>
      <c r="L1690" s="65">
        <v>0</v>
      </c>
      <c r="M1690" s="65">
        <v>0</v>
      </c>
      <c r="N1690" s="65">
        <v>0</v>
      </c>
      <c r="O1690" s="65">
        <v>1</v>
      </c>
      <c r="P1690" s="65">
        <v>1</v>
      </c>
      <c r="Q1690" s="65">
        <v>0</v>
      </c>
      <c r="R1690" s="65">
        <v>0</v>
      </c>
      <c r="S1690" s="65">
        <v>0</v>
      </c>
      <c r="T1690" s="65">
        <v>0</v>
      </c>
      <c r="U1690" s="65">
        <v>0</v>
      </c>
      <c r="V1690" s="65">
        <v>0</v>
      </c>
      <c r="W1690" s="65">
        <v>0</v>
      </c>
    </row>
    <row r="1691" spans="1:23" ht="15" customHeight="1">
      <c r="A1691" s="169"/>
      <c r="B1691" s="172"/>
      <c r="C1691" s="64" t="s">
        <v>38</v>
      </c>
      <c r="D1691" s="65">
        <v>12</v>
      </c>
      <c r="E1691" s="65">
        <v>0</v>
      </c>
      <c r="F1691" s="65">
        <v>0</v>
      </c>
      <c r="G1691" s="65">
        <v>0</v>
      </c>
      <c r="H1691" s="65">
        <v>0</v>
      </c>
      <c r="I1691" s="65">
        <v>0</v>
      </c>
      <c r="J1691" s="65">
        <v>0</v>
      </c>
      <c r="K1691" s="65">
        <v>0</v>
      </c>
      <c r="L1691" s="65">
        <v>0</v>
      </c>
      <c r="M1691" s="65">
        <v>1</v>
      </c>
      <c r="N1691" s="65">
        <v>0</v>
      </c>
      <c r="O1691" s="65">
        <v>2</v>
      </c>
      <c r="P1691" s="65">
        <v>5</v>
      </c>
      <c r="Q1691" s="65">
        <v>1</v>
      </c>
      <c r="R1691" s="65">
        <v>0</v>
      </c>
      <c r="S1691" s="65">
        <v>1</v>
      </c>
      <c r="T1691" s="65">
        <v>0</v>
      </c>
      <c r="U1691" s="65">
        <v>1</v>
      </c>
      <c r="V1691" s="65">
        <v>0</v>
      </c>
      <c r="W1691" s="65">
        <v>1</v>
      </c>
    </row>
    <row r="1692" spans="1:23" ht="15" customHeight="1">
      <c r="A1692" s="167">
        <v>18</v>
      </c>
      <c r="B1692" s="170" t="s">
        <v>6</v>
      </c>
      <c r="C1692" s="64" t="s">
        <v>255</v>
      </c>
      <c r="D1692" s="65">
        <v>0</v>
      </c>
      <c r="E1692" s="65">
        <v>0</v>
      </c>
      <c r="F1692" s="65">
        <v>0</v>
      </c>
      <c r="G1692" s="65">
        <v>0</v>
      </c>
      <c r="H1692" s="65">
        <v>0</v>
      </c>
      <c r="I1692" s="65">
        <v>0</v>
      </c>
      <c r="J1692" s="65">
        <v>0</v>
      </c>
      <c r="K1692" s="65">
        <v>0</v>
      </c>
      <c r="L1692" s="65">
        <v>0</v>
      </c>
      <c r="M1692" s="65">
        <v>0</v>
      </c>
      <c r="N1692" s="65">
        <v>0</v>
      </c>
      <c r="O1692" s="65">
        <v>0</v>
      </c>
      <c r="P1692" s="65">
        <v>0</v>
      </c>
      <c r="Q1692" s="65">
        <v>0</v>
      </c>
      <c r="R1692" s="65">
        <v>0</v>
      </c>
      <c r="S1692" s="65">
        <v>0</v>
      </c>
      <c r="T1692" s="65">
        <v>0</v>
      </c>
      <c r="U1692" s="65">
        <v>0</v>
      </c>
      <c r="V1692" s="65">
        <v>0</v>
      </c>
      <c r="W1692" s="65">
        <v>0</v>
      </c>
    </row>
    <row r="1693" spans="1:23" ht="15" customHeight="1">
      <c r="A1693" s="168"/>
      <c r="B1693" s="171"/>
      <c r="C1693" s="64" t="s">
        <v>256</v>
      </c>
      <c r="D1693" s="65">
        <v>1</v>
      </c>
      <c r="E1693" s="65">
        <v>0</v>
      </c>
      <c r="F1693" s="65">
        <v>0</v>
      </c>
      <c r="G1693" s="65">
        <v>0</v>
      </c>
      <c r="H1693" s="65">
        <v>0</v>
      </c>
      <c r="I1693" s="65">
        <v>0</v>
      </c>
      <c r="J1693" s="65">
        <v>0</v>
      </c>
      <c r="K1693" s="65">
        <v>0</v>
      </c>
      <c r="L1693" s="65">
        <v>0</v>
      </c>
      <c r="M1693" s="65">
        <v>0</v>
      </c>
      <c r="N1693" s="65">
        <v>0</v>
      </c>
      <c r="O1693" s="65">
        <v>0</v>
      </c>
      <c r="P1693" s="65">
        <v>0</v>
      </c>
      <c r="Q1693" s="65">
        <v>0</v>
      </c>
      <c r="R1693" s="65">
        <v>1</v>
      </c>
      <c r="S1693" s="65">
        <v>0</v>
      </c>
      <c r="T1693" s="65">
        <v>0</v>
      </c>
      <c r="U1693" s="65">
        <v>0</v>
      </c>
      <c r="V1693" s="65">
        <v>0</v>
      </c>
      <c r="W1693" s="65">
        <v>0</v>
      </c>
    </row>
    <row r="1694" spans="1:23" ht="15" customHeight="1">
      <c r="A1694" s="169"/>
      <c r="B1694" s="172"/>
      <c r="C1694" s="64" t="s">
        <v>38</v>
      </c>
      <c r="D1694" s="65">
        <v>1</v>
      </c>
      <c r="E1694" s="65">
        <v>0</v>
      </c>
      <c r="F1694" s="65">
        <v>0</v>
      </c>
      <c r="G1694" s="65">
        <v>0</v>
      </c>
      <c r="H1694" s="65">
        <v>0</v>
      </c>
      <c r="I1694" s="65">
        <v>0</v>
      </c>
      <c r="J1694" s="65">
        <v>0</v>
      </c>
      <c r="K1694" s="65">
        <v>0</v>
      </c>
      <c r="L1694" s="65">
        <v>0</v>
      </c>
      <c r="M1694" s="65">
        <v>0</v>
      </c>
      <c r="N1694" s="65">
        <v>0</v>
      </c>
      <c r="O1694" s="65">
        <v>0</v>
      </c>
      <c r="P1694" s="65">
        <v>0</v>
      </c>
      <c r="Q1694" s="65">
        <v>0</v>
      </c>
      <c r="R1694" s="65">
        <v>1</v>
      </c>
      <c r="S1694" s="65">
        <v>0</v>
      </c>
      <c r="T1694" s="65">
        <v>0</v>
      </c>
      <c r="U1694" s="65">
        <v>0</v>
      </c>
      <c r="V1694" s="65">
        <v>0</v>
      </c>
      <c r="W1694" s="65">
        <v>0</v>
      </c>
    </row>
    <row r="1695" spans="1:23" ht="15" customHeight="1">
      <c r="A1695" s="167">
        <v>19</v>
      </c>
      <c r="B1695" s="170" t="s">
        <v>5</v>
      </c>
      <c r="C1695" s="64" t="s">
        <v>255</v>
      </c>
      <c r="D1695" s="65">
        <v>0</v>
      </c>
      <c r="E1695" s="65">
        <v>0</v>
      </c>
      <c r="F1695" s="65">
        <v>0</v>
      </c>
      <c r="G1695" s="65">
        <v>0</v>
      </c>
      <c r="H1695" s="65">
        <v>0</v>
      </c>
      <c r="I1695" s="65">
        <v>0</v>
      </c>
      <c r="J1695" s="65">
        <v>0</v>
      </c>
      <c r="K1695" s="65">
        <v>0</v>
      </c>
      <c r="L1695" s="65">
        <v>0</v>
      </c>
      <c r="M1695" s="65">
        <v>0</v>
      </c>
      <c r="N1695" s="65">
        <v>0</v>
      </c>
      <c r="O1695" s="65">
        <v>0</v>
      </c>
      <c r="P1695" s="65">
        <v>0</v>
      </c>
      <c r="Q1695" s="65">
        <v>0</v>
      </c>
      <c r="R1695" s="65">
        <v>0</v>
      </c>
      <c r="S1695" s="65">
        <v>0</v>
      </c>
      <c r="T1695" s="65">
        <v>0</v>
      </c>
      <c r="U1695" s="65">
        <v>0</v>
      </c>
      <c r="V1695" s="65">
        <v>0</v>
      </c>
      <c r="W1695" s="65">
        <v>0</v>
      </c>
    </row>
    <row r="1696" spans="1:23" ht="15" customHeight="1">
      <c r="A1696" s="168"/>
      <c r="B1696" s="171"/>
      <c r="C1696" s="64" t="s">
        <v>256</v>
      </c>
      <c r="D1696" s="65">
        <v>3</v>
      </c>
      <c r="E1696" s="65">
        <v>0</v>
      </c>
      <c r="F1696" s="65">
        <v>0</v>
      </c>
      <c r="G1696" s="65">
        <v>0</v>
      </c>
      <c r="H1696" s="65">
        <v>0</v>
      </c>
      <c r="I1696" s="65">
        <v>0</v>
      </c>
      <c r="J1696" s="65">
        <v>0</v>
      </c>
      <c r="K1696" s="65">
        <v>0</v>
      </c>
      <c r="L1696" s="65">
        <v>0</v>
      </c>
      <c r="M1696" s="65">
        <v>0</v>
      </c>
      <c r="N1696" s="65">
        <v>0</v>
      </c>
      <c r="O1696" s="65">
        <v>0</v>
      </c>
      <c r="P1696" s="65">
        <v>0</v>
      </c>
      <c r="Q1696" s="65">
        <v>0</v>
      </c>
      <c r="R1696" s="65">
        <v>0</v>
      </c>
      <c r="S1696" s="65">
        <v>1</v>
      </c>
      <c r="T1696" s="65">
        <v>0</v>
      </c>
      <c r="U1696" s="65">
        <v>0</v>
      </c>
      <c r="V1696" s="65">
        <v>1</v>
      </c>
      <c r="W1696" s="65">
        <v>1</v>
      </c>
    </row>
    <row r="1697" spans="1:23" ht="15" customHeight="1">
      <c r="A1697" s="169"/>
      <c r="B1697" s="172"/>
      <c r="C1697" s="64" t="s">
        <v>38</v>
      </c>
      <c r="D1697" s="65">
        <v>3</v>
      </c>
      <c r="E1697" s="65">
        <v>0</v>
      </c>
      <c r="F1697" s="65">
        <v>0</v>
      </c>
      <c r="G1697" s="65">
        <v>0</v>
      </c>
      <c r="H1697" s="65">
        <v>0</v>
      </c>
      <c r="I1697" s="65">
        <v>0</v>
      </c>
      <c r="J1697" s="65">
        <v>0</v>
      </c>
      <c r="K1697" s="65">
        <v>0</v>
      </c>
      <c r="L1697" s="65">
        <v>0</v>
      </c>
      <c r="M1697" s="65">
        <v>0</v>
      </c>
      <c r="N1697" s="65">
        <v>0</v>
      </c>
      <c r="O1697" s="65">
        <v>0</v>
      </c>
      <c r="P1697" s="65">
        <v>0</v>
      </c>
      <c r="Q1697" s="65">
        <v>0</v>
      </c>
      <c r="R1697" s="65">
        <v>0</v>
      </c>
      <c r="S1697" s="65">
        <v>1</v>
      </c>
      <c r="T1697" s="65">
        <v>0</v>
      </c>
      <c r="U1697" s="65">
        <v>0</v>
      </c>
      <c r="V1697" s="65">
        <v>1</v>
      </c>
      <c r="W1697" s="65">
        <v>1</v>
      </c>
    </row>
    <row r="1698" spans="1:23" ht="15" customHeight="1">
      <c r="A1698" s="167">
        <v>20</v>
      </c>
      <c r="B1698" s="170" t="s">
        <v>4</v>
      </c>
      <c r="C1698" s="64" t="s">
        <v>255</v>
      </c>
      <c r="D1698" s="65">
        <v>1</v>
      </c>
      <c r="E1698" s="65">
        <v>0</v>
      </c>
      <c r="F1698" s="65">
        <v>0</v>
      </c>
      <c r="G1698" s="65">
        <v>0</v>
      </c>
      <c r="H1698" s="65">
        <v>0</v>
      </c>
      <c r="I1698" s="65">
        <v>0</v>
      </c>
      <c r="J1698" s="65">
        <v>0</v>
      </c>
      <c r="K1698" s="65">
        <v>0</v>
      </c>
      <c r="L1698" s="65">
        <v>0</v>
      </c>
      <c r="M1698" s="65">
        <v>1</v>
      </c>
      <c r="N1698" s="65">
        <v>0</v>
      </c>
      <c r="O1698" s="65">
        <v>0</v>
      </c>
      <c r="P1698" s="65">
        <v>0</v>
      </c>
      <c r="Q1698" s="65">
        <v>0</v>
      </c>
      <c r="R1698" s="65">
        <v>0</v>
      </c>
      <c r="S1698" s="65">
        <v>0</v>
      </c>
      <c r="T1698" s="65">
        <v>0</v>
      </c>
      <c r="U1698" s="65">
        <v>0</v>
      </c>
      <c r="V1698" s="65">
        <v>0</v>
      </c>
      <c r="W1698" s="65">
        <v>0</v>
      </c>
    </row>
    <row r="1699" spans="1:23" ht="15" customHeight="1">
      <c r="A1699" s="168"/>
      <c r="B1699" s="171"/>
      <c r="C1699" s="64" t="s">
        <v>256</v>
      </c>
      <c r="D1699" s="65">
        <v>2</v>
      </c>
      <c r="E1699" s="65">
        <v>0</v>
      </c>
      <c r="F1699" s="65">
        <v>0</v>
      </c>
      <c r="G1699" s="65">
        <v>0</v>
      </c>
      <c r="H1699" s="65">
        <v>0</v>
      </c>
      <c r="I1699" s="65">
        <v>0</v>
      </c>
      <c r="J1699" s="65">
        <v>0</v>
      </c>
      <c r="K1699" s="65">
        <v>0</v>
      </c>
      <c r="L1699" s="65">
        <v>0</v>
      </c>
      <c r="M1699" s="65">
        <v>0</v>
      </c>
      <c r="N1699" s="65">
        <v>0</v>
      </c>
      <c r="O1699" s="65">
        <v>0</v>
      </c>
      <c r="P1699" s="65">
        <v>0</v>
      </c>
      <c r="Q1699" s="65">
        <v>0</v>
      </c>
      <c r="R1699" s="65">
        <v>1</v>
      </c>
      <c r="S1699" s="65">
        <v>1</v>
      </c>
      <c r="T1699" s="65">
        <v>0</v>
      </c>
      <c r="U1699" s="65">
        <v>0</v>
      </c>
      <c r="V1699" s="65">
        <v>0</v>
      </c>
      <c r="W1699" s="65">
        <v>0</v>
      </c>
    </row>
    <row r="1700" spans="1:23" ht="15" customHeight="1">
      <c r="A1700" s="169"/>
      <c r="B1700" s="172"/>
      <c r="C1700" s="64" t="s">
        <v>38</v>
      </c>
      <c r="D1700" s="65">
        <v>3</v>
      </c>
      <c r="E1700" s="65">
        <v>0</v>
      </c>
      <c r="F1700" s="65">
        <v>0</v>
      </c>
      <c r="G1700" s="65">
        <v>0</v>
      </c>
      <c r="H1700" s="65">
        <v>0</v>
      </c>
      <c r="I1700" s="65">
        <v>0</v>
      </c>
      <c r="J1700" s="65">
        <v>0</v>
      </c>
      <c r="K1700" s="65">
        <v>0</v>
      </c>
      <c r="L1700" s="65">
        <v>0</v>
      </c>
      <c r="M1700" s="65">
        <v>1</v>
      </c>
      <c r="N1700" s="65">
        <v>0</v>
      </c>
      <c r="O1700" s="65">
        <v>0</v>
      </c>
      <c r="P1700" s="65">
        <v>0</v>
      </c>
      <c r="Q1700" s="65">
        <v>0</v>
      </c>
      <c r="R1700" s="65">
        <v>1</v>
      </c>
      <c r="S1700" s="65">
        <v>1</v>
      </c>
      <c r="T1700" s="65">
        <v>0</v>
      </c>
      <c r="U1700" s="65">
        <v>0</v>
      </c>
      <c r="V1700" s="65">
        <v>0</v>
      </c>
      <c r="W1700" s="65">
        <v>0</v>
      </c>
    </row>
    <row r="1701" spans="1:23" ht="15" customHeight="1">
      <c r="A1701" s="167">
        <v>21</v>
      </c>
      <c r="B1701" s="170" t="s">
        <v>3</v>
      </c>
      <c r="C1701" s="64" t="s">
        <v>255</v>
      </c>
      <c r="D1701" s="65">
        <v>0</v>
      </c>
      <c r="E1701" s="65">
        <v>0</v>
      </c>
      <c r="F1701" s="65">
        <v>0</v>
      </c>
      <c r="G1701" s="65">
        <v>0</v>
      </c>
      <c r="H1701" s="65">
        <v>0</v>
      </c>
      <c r="I1701" s="65">
        <v>0</v>
      </c>
      <c r="J1701" s="65">
        <v>0</v>
      </c>
      <c r="K1701" s="65">
        <v>0</v>
      </c>
      <c r="L1701" s="65">
        <v>0</v>
      </c>
      <c r="M1701" s="65">
        <v>0</v>
      </c>
      <c r="N1701" s="65">
        <v>0</v>
      </c>
      <c r="O1701" s="65">
        <v>0</v>
      </c>
      <c r="P1701" s="65">
        <v>0</v>
      </c>
      <c r="Q1701" s="65">
        <v>0</v>
      </c>
      <c r="R1701" s="65">
        <v>0</v>
      </c>
      <c r="S1701" s="65">
        <v>0</v>
      </c>
      <c r="T1701" s="65">
        <v>0</v>
      </c>
      <c r="U1701" s="65">
        <v>0</v>
      </c>
      <c r="V1701" s="65">
        <v>0</v>
      </c>
      <c r="W1701" s="65">
        <v>0</v>
      </c>
    </row>
    <row r="1702" spans="1:23" ht="15" customHeight="1">
      <c r="A1702" s="168"/>
      <c r="B1702" s="171"/>
      <c r="C1702" s="64" t="s">
        <v>256</v>
      </c>
      <c r="D1702" s="65">
        <v>2</v>
      </c>
      <c r="E1702" s="65">
        <v>0</v>
      </c>
      <c r="F1702" s="65">
        <v>0</v>
      </c>
      <c r="G1702" s="65">
        <v>0</v>
      </c>
      <c r="H1702" s="65">
        <v>0</v>
      </c>
      <c r="I1702" s="65">
        <v>0</v>
      </c>
      <c r="J1702" s="65">
        <v>0</v>
      </c>
      <c r="K1702" s="65">
        <v>0</v>
      </c>
      <c r="L1702" s="65">
        <v>1</v>
      </c>
      <c r="M1702" s="65">
        <v>0</v>
      </c>
      <c r="N1702" s="65">
        <v>0</v>
      </c>
      <c r="O1702" s="65">
        <v>1</v>
      </c>
      <c r="P1702" s="65">
        <v>0</v>
      </c>
      <c r="Q1702" s="65">
        <v>0</v>
      </c>
      <c r="R1702" s="65">
        <v>0</v>
      </c>
      <c r="S1702" s="65">
        <v>0</v>
      </c>
      <c r="T1702" s="65">
        <v>0</v>
      </c>
      <c r="U1702" s="65">
        <v>0</v>
      </c>
      <c r="V1702" s="65">
        <v>0</v>
      </c>
      <c r="W1702" s="65">
        <v>0</v>
      </c>
    </row>
    <row r="1703" spans="1:23" ht="15" customHeight="1">
      <c r="A1703" s="169"/>
      <c r="B1703" s="186"/>
      <c r="C1703" s="64" t="s">
        <v>38</v>
      </c>
      <c r="D1703" s="65">
        <v>2</v>
      </c>
      <c r="E1703" s="65">
        <v>0</v>
      </c>
      <c r="F1703" s="65">
        <v>0</v>
      </c>
      <c r="G1703" s="65">
        <v>0</v>
      </c>
      <c r="H1703" s="65">
        <v>0</v>
      </c>
      <c r="I1703" s="65">
        <v>0</v>
      </c>
      <c r="J1703" s="65">
        <v>0</v>
      </c>
      <c r="K1703" s="65">
        <v>0</v>
      </c>
      <c r="L1703" s="65">
        <v>1</v>
      </c>
      <c r="M1703" s="65">
        <v>0</v>
      </c>
      <c r="N1703" s="65">
        <v>0</v>
      </c>
      <c r="O1703" s="65">
        <v>1</v>
      </c>
      <c r="P1703" s="65">
        <v>0</v>
      </c>
      <c r="Q1703" s="65">
        <v>0</v>
      </c>
      <c r="R1703" s="65">
        <v>0</v>
      </c>
      <c r="S1703" s="65">
        <v>0</v>
      </c>
      <c r="T1703" s="65">
        <v>0</v>
      </c>
      <c r="U1703" s="65">
        <v>0</v>
      </c>
      <c r="V1703" s="65">
        <v>0</v>
      </c>
      <c r="W1703" s="65">
        <v>0</v>
      </c>
    </row>
    <row r="1704" spans="1:23" ht="15" customHeight="1">
      <c r="A1704" s="177">
        <v>22</v>
      </c>
      <c r="B1704" s="180" t="s">
        <v>2</v>
      </c>
      <c r="C1704" s="66" t="s">
        <v>255</v>
      </c>
      <c r="D1704" s="67">
        <v>29</v>
      </c>
      <c r="E1704" s="67">
        <v>0</v>
      </c>
      <c r="F1704" s="67">
        <v>0</v>
      </c>
      <c r="G1704" s="67">
        <v>0</v>
      </c>
      <c r="H1704" s="67">
        <v>0</v>
      </c>
      <c r="I1704" s="67">
        <v>0</v>
      </c>
      <c r="J1704" s="67">
        <v>1</v>
      </c>
      <c r="K1704" s="67">
        <v>0</v>
      </c>
      <c r="L1704" s="67">
        <v>0</v>
      </c>
      <c r="M1704" s="67">
        <v>2</v>
      </c>
      <c r="N1704" s="67">
        <v>2</v>
      </c>
      <c r="O1704" s="67">
        <v>3</v>
      </c>
      <c r="P1704" s="67">
        <v>6</v>
      </c>
      <c r="Q1704" s="67">
        <v>5</v>
      </c>
      <c r="R1704" s="67">
        <v>0</v>
      </c>
      <c r="S1704" s="67">
        <v>4</v>
      </c>
      <c r="T1704" s="67">
        <v>1</v>
      </c>
      <c r="U1704" s="67">
        <v>2</v>
      </c>
      <c r="V1704" s="67">
        <v>2</v>
      </c>
      <c r="W1704" s="67">
        <v>1</v>
      </c>
    </row>
    <row r="1705" spans="1:23" ht="15" customHeight="1">
      <c r="A1705" s="178"/>
      <c r="B1705" s="181"/>
      <c r="C1705" s="66" t="s">
        <v>256</v>
      </c>
      <c r="D1705" s="67">
        <v>20</v>
      </c>
      <c r="E1705" s="67">
        <v>0</v>
      </c>
      <c r="F1705" s="67">
        <v>0</v>
      </c>
      <c r="G1705" s="67">
        <v>0</v>
      </c>
      <c r="H1705" s="67">
        <v>0</v>
      </c>
      <c r="I1705" s="67">
        <v>0</v>
      </c>
      <c r="J1705" s="67">
        <v>0</v>
      </c>
      <c r="K1705" s="67">
        <v>0</v>
      </c>
      <c r="L1705" s="67">
        <v>1</v>
      </c>
      <c r="M1705" s="67">
        <v>1</v>
      </c>
      <c r="N1705" s="67">
        <v>1</v>
      </c>
      <c r="O1705" s="67">
        <v>2</v>
      </c>
      <c r="P1705" s="67">
        <v>2</v>
      </c>
      <c r="Q1705" s="67">
        <v>0</v>
      </c>
      <c r="R1705" s="67">
        <v>2</v>
      </c>
      <c r="S1705" s="67">
        <v>3</v>
      </c>
      <c r="T1705" s="67">
        <v>2</v>
      </c>
      <c r="U1705" s="67">
        <v>1</v>
      </c>
      <c r="V1705" s="67">
        <v>2</v>
      </c>
      <c r="W1705" s="67">
        <v>3</v>
      </c>
    </row>
    <row r="1706" spans="1:23" ht="15" customHeight="1">
      <c r="A1706" s="179"/>
      <c r="B1706" s="182"/>
      <c r="C1706" s="66" t="s">
        <v>38</v>
      </c>
      <c r="D1706" s="67">
        <v>49</v>
      </c>
      <c r="E1706" s="67">
        <v>0</v>
      </c>
      <c r="F1706" s="67">
        <v>0</v>
      </c>
      <c r="G1706" s="67">
        <v>0</v>
      </c>
      <c r="H1706" s="67">
        <v>0</v>
      </c>
      <c r="I1706" s="67">
        <v>0</v>
      </c>
      <c r="J1706" s="67">
        <v>1</v>
      </c>
      <c r="K1706" s="67">
        <v>0</v>
      </c>
      <c r="L1706" s="67">
        <v>1</v>
      </c>
      <c r="M1706" s="67">
        <v>3</v>
      </c>
      <c r="N1706" s="67">
        <v>3</v>
      </c>
      <c r="O1706" s="67">
        <v>5</v>
      </c>
      <c r="P1706" s="67">
        <v>8</v>
      </c>
      <c r="Q1706" s="67">
        <v>5</v>
      </c>
      <c r="R1706" s="67">
        <v>2</v>
      </c>
      <c r="S1706" s="67">
        <v>7</v>
      </c>
      <c r="T1706" s="67">
        <v>3</v>
      </c>
      <c r="U1706" s="67">
        <v>3</v>
      </c>
      <c r="V1706" s="67">
        <v>4</v>
      </c>
      <c r="W1706" s="67">
        <v>4</v>
      </c>
    </row>
    <row r="1707" spans="1:23" ht="15" customHeight="1">
      <c r="A1707" s="167">
        <v>23</v>
      </c>
      <c r="B1707" s="183" t="s">
        <v>1</v>
      </c>
      <c r="C1707" s="64" t="s">
        <v>255</v>
      </c>
      <c r="D1707" s="65">
        <v>29</v>
      </c>
      <c r="E1707" s="65">
        <v>1</v>
      </c>
      <c r="F1707" s="65">
        <v>0</v>
      </c>
      <c r="G1707" s="65">
        <v>0</v>
      </c>
      <c r="H1707" s="65">
        <v>0</v>
      </c>
      <c r="I1707" s="65">
        <v>0</v>
      </c>
      <c r="J1707" s="65">
        <v>0</v>
      </c>
      <c r="K1707" s="65">
        <v>2</v>
      </c>
      <c r="L1707" s="65">
        <v>0</v>
      </c>
      <c r="M1707" s="65">
        <v>2</v>
      </c>
      <c r="N1707" s="65">
        <v>5</v>
      </c>
      <c r="O1707" s="65">
        <v>4</v>
      </c>
      <c r="P1707" s="65">
        <v>2</v>
      </c>
      <c r="Q1707" s="65">
        <v>6</v>
      </c>
      <c r="R1707" s="65">
        <v>2</v>
      </c>
      <c r="S1707" s="65">
        <v>2</v>
      </c>
      <c r="T1707" s="65">
        <v>3</v>
      </c>
      <c r="U1707" s="65">
        <v>0</v>
      </c>
      <c r="V1707" s="65">
        <v>0</v>
      </c>
      <c r="W1707" s="65">
        <v>0</v>
      </c>
    </row>
    <row r="1708" spans="1:23" ht="15" customHeight="1">
      <c r="A1708" s="168"/>
      <c r="B1708" s="184"/>
      <c r="C1708" s="64" t="s">
        <v>256</v>
      </c>
      <c r="D1708" s="65">
        <v>33</v>
      </c>
      <c r="E1708" s="65">
        <v>0</v>
      </c>
      <c r="F1708" s="65">
        <v>0</v>
      </c>
      <c r="G1708" s="65">
        <v>0</v>
      </c>
      <c r="H1708" s="65">
        <v>0</v>
      </c>
      <c r="I1708" s="65">
        <v>0</v>
      </c>
      <c r="J1708" s="65">
        <v>0</v>
      </c>
      <c r="K1708" s="65">
        <v>0</v>
      </c>
      <c r="L1708" s="65">
        <v>1</v>
      </c>
      <c r="M1708" s="65">
        <v>0</v>
      </c>
      <c r="N1708" s="65">
        <v>3</v>
      </c>
      <c r="O1708" s="65">
        <v>4</v>
      </c>
      <c r="P1708" s="65">
        <v>6</v>
      </c>
      <c r="Q1708" s="65">
        <v>2</v>
      </c>
      <c r="R1708" s="65">
        <v>4</v>
      </c>
      <c r="S1708" s="65">
        <v>3</v>
      </c>
      <c r="T1708" s="65">
        <v>2</v>
      </c>
      <c r="U1708" s="65">
        <v>4</v>
      </c>
      <c r="V1708" s="65">
        <v>3</v>
      </c>
      <c r="W1708" s="65">
        <v>1</v>
      </c>
    </row>
    <row r="1709" spans="1:23" ht="15" customHeight="1">
      <c r="A1709" s="169"/>
      <c r="B1709" s="185"/>
      <c r="C1709" s="64" t="s">
        <v>38</v>
      </c>
      <c r="D1709" s="65">
        <v>62</v>
      </c>
      <c r="E1709" s="65">
        <v>1</v>
      </c>
      <c r="F1709" s="65">
        <v>0</v>
      </c>
      <c r="G1709" s="65">
        <v>0</v>
      </c>
      <c r="H1709" s="65">
        <v>0</v>
      </c>
      <c r="I1709" s="65">
        <v>0</v>
      </c>
      <c r="J1709" s="65">
        <v>0</v>
      </c>
      <c r="K1709" s="65">
        <v>2</v>
      </c>
      <c r="L1709" s="65">
        <v>1</v>
      </c>
      <c r="M1709" s="65">
        <v>2</v>
      </c>
      <c r="N1709" s="65">
        <v>8</v>
      </c>
      <c r="O1709" s="65">
        <v>8</v>
      </c>
      <c r="P1709" s="65">
        <v>8</v>
      </c>
      <c r="Q1709" s="65">
        <v>8</v>
      </c>
      <c r="R1709" s="65">
        <v>6</v>
      </c>
      <c r="S1709" s="65">
        <v>5</v>
      </c>
      <c r="T1709" s="65">
        <v>5</v>
      </c>
      <c r="U1709" s="65">
        <v>4</v>
      </c>
      <c r="V1709" s="65">
        <v>3</v>
      </c>
      <c r="W1709" s="65">
        <v>1</v>
      </c>
    </row>
    <row r="1710" spans="1:23" ht="15" customHeight="1">
      <c r="A1710" s="177">
        <v>24</v>
      </c>
      <c r="B1710" s="180" t="s">
        <v>0</v>
      </c>
      <c r="C1710" s="66" t="s">
        <v>255</v>
      </c>
      <c r="D1710" s="67">
        <v>58</v>
      </c>
      <c r="E1710" s="67">
        <v>1</v>
      </c>
      <c r="F1710" s="67">
        <v>0</v>
      </c>
      <c r="G1710" s="67">
        <v>0</v>
      </c>
      <c r="H1710" s="67">
        <v>0</v>
      </c>
      <c r="I1710" s="67">
        <v>0</v>
      </c>
      <c r="J1710" s="67">
        <v>1</v>
      </c>
      <c r="K1710" s="67">
        <v>2</v>
      </c>
      <c r="L1710" s="67">
        <v>0</v>
      </c>
      <c r="M1710" s="67">
        <v>4</v>
      </c>
      <c r="N1710" s="67">
        <v>7</v>
      </c>
      <c r="O1710" s="67">
        <v>7</v>
      </c>
      <c r="P1710" s="67">
        <v>8</v>
      </c>
      <c r="Q1710" s="67">
        <v>11</v>
      </c>
      <c r="R1710" s="67">
        <v>2</v>
      </c>
      <c r="S1710" s="67">
        <v>6</v>
      </c>
      <c r="T1710" s="67">
        <v>4</v>
      </c>
      <c r="U1710" s="67">
        <v>2</v>
      </c>
      <c r="V1710" s="67">
        <v>2</v>
      </c>
      <c r="W1710" s="67">
        <v>1</v>
      </c>
    </row>
    <row r="1711" spans="1:23" ht="15" customHeight="1">
      <c r="A1711" s="178"/>
      <c r="B1711" s="181"/>
      <c r="C1711" s="66" t="s">
        <v>256</v>
      </c>
      <c r="D1711" s="67">
        <v>53</v>
      </c>
      <c r="E1711" s="67">
        <v>0</v>
      </c>
      <c r="F1711" s="67">
        <v>0</v>
      </c>
      <c r="G1711" s="67">
        <v>0</v>
      </c>
      <c r="H1711" s="67">
        <v>0</v>
      </c>
      <c r="I1711" s="67">
        <v>0</v>
      </c>
      <c r="J1711" s="67">
        <v>0</v>
      </c>
      <c r="K1711" s="67">
        <v>0</v>
      </c>
      <c r="L1711" s="67">
        <v>2</v>
      </c>
      <c r="M1711" s="67">
        <v>1</v>
      </c>
      <c r="N1711" s="67">
        <v>4</v>
      </c>
      <c r="O1711" s="67">
        <v>6</v>
      </c>
      <c r="P1711" s="67">
        <v>8</v>
      </c>
      <c r="Q1711" s="67">
        <v>2</v>
      </c>
      <c r="R1711" s="67">
        <v>6</v>
      </c>
      <c r="S1711" s="67">
        <v>6</v>
      </c>
      <c r="T1711" s="67">
        <v>4</v>
      </c>
      <c r="U1711" s="67">
        <v>5</v>
      </c>
      <c r="V1711" s="67">
        <v>5</v>
      </c>
      <c r="W1711" s="67">
        <v>4</v>
      </c>
    </row>
    <row r="1712" spans="1:23" ht="15" customHeight="1">
      <c r="A1712" s="179"/>
      <c r="B1712" s="182"/>
      <c r="C1712" s="66" t="s">
        <v>38</v>
      </c>
      <c r="D1712" s="67">
        <v>111</v>
      </c>
      <c r="E1712" s="67">
        <v>1</v>
      </c>
      <c r="F1712" s="67">
        <v>0</v>
      </c>
      <c r="G1712" s="67">
        <v>0</v>
      </c>
      <c r="H1712" s="67">
        <v>0</v>
      </c>
      <c r="I1712" s="67">
        <v>0</v>
      </c>
      <c r="J1712" s="67">
        <v>1</v>
      </c>
      <c r="K1712" s="67">
        <v>2</v>
      </c>
      <c r="L1712" s="67">
        <v>2</v>
      </c>
      <c r="M1712" s="67">
        <v>5</v>
      </c>
      <c r="N1712" s="67">
        <v>11</v>
      </c>
      <c r="O1712" s="67">
        <v>13</v>
      </c>
      <c r="P1712" s="67">
        <v>16</v>
      </c>
      <c r="Q1712" s="67">
        <v>13</v>
      </c>
      <c r="R1712" s="67">
        <v>8</v>
      </c>
      <c r="S1712" s="67">
        <v>12</v>
      </c>
      <c r="T1712" s="67">
        <v>8</v>
      </c>
      <c r="U1712" s="67">
        <v>7</v>
      </c>
      <c r="V1712" s="67">
        <v>7</v>
      </c>
      <c r="W1712" s="67">
        <v>5</v>
      </c>
    </row>
    <row r="1713" spans="1:23">
      <c r="D1713" s="60"/>
      <c r="E1713" s="60"/>
      <c r="F1713" s="60"/>
      <c r="G1713" s="60"/>
      <c r="H1713" s="60"/>
      <c r="I1713" s="60"/>
      <c r="J1713" s="60"/>
      <c r="K1713" s="60"/>
      <c r="L1713" s="60"/>
      <c r="M1713" s="60"/>
      <c r="N1713" s="60"/>
      <c r="O1713" s="60"/>
      <c r="P1713" s="60"/>
      <c r="Q1713" s="60"/>
      <c r="R1713" s="60"/>
      <c r="S1713" s="60"/>
    </row>
    <row r="1714" spans="1:23">
      <c r="D1714" s="60"/>
      <c r="E1714" s="60"/>
      <c r="F1714" s="60"/>
      <c r="G1714" s="60"/>
      <c r="H1714" s="60"/>
      <c r="I1714" s="60"/>
      <c r="J1714" s="60"/>
      <c r="K1714" s="60"/>
      <c r="L1714" s="60"/>
      <c r="M1714" s="60"/>
      <c r="N1714" s="60"/>
      <c r="O1714" s="60"/>
      <c r="P1714" s="60"/>
      <c r="Q1714" s="60"/>
      <c r="R1714" s="60"/>
      <c r="S1714" s="60"/>
    </row>
    <row r="1715" spans="1:23">
      <c r="D1715" s="60"/>
      <c r="E1715" s="60"/>
      <c r="F1715" s="60"/>
      <c r="G1715" s="60"/>
      <c r="H1715" s="60"/>
      <c r="I1715" s="60"/>
      <c r="J1715" s="60"/>
      <c r="K1715" s="60"/>
      <c r="L1715" s="60"/>
      <c r="M1715" s="60"/>
      <c r="N1715" s="60"/>
      <c r="O1715" s="60"/>
      <c r="P1715" s="60"/>
      <c r="Q1715" s="60"/>
      <c r="R1715" s="60"/>
      <c r="S1715" s="60"/>
    </row>
    <row r="1716" spans="1:23">
      <c r="D1716" s="60"/>
      <c r="E1716" s="60"/>
      <c r="F1716" s="60"/>
      <c r="G1716" s="60"/>
      <c r="H1716" s="60"/>
      <c r="I1716" s="60"/>
      <c r="J1716" s="60"/>
      <c r="K1716" s="60"/>
      <c r="L1716" s="60"/>
      <c r="M1716" s="60"/>
      <c r="N1716" s="60"/>
      <c r="O1716" s="60"/>
      <c r="P1716" s="60"/>
      <c r="Q1716" s="60"/>
      <c r="R1716" s="60"/>
      <c r="S1716" s="60"/>
    </row>
    <row r="1717" spans="1:23" ht="21" customHeight="1">
      <c r="A1717" s="166" t="s">
        <v>54</v>
      </c>
      <c r="B1717" s="166"/>
      <c r="C1717" s="166"/>
      <c r="D1717" s="166"/>
      <c r="E1717" s="166"/>
      <c r="F1717" s="166"/>
      <c r="G1717" s="166"/>
      <c r="H1717" s="166"/>
      <c r="I1717" s="166"/>
      <c r="J1717" s="166"/>
      <c r="K1717" s="166"/>
      <c r="L1717" s="166"/>
      <c r="M1717" s="166"/>
      <c r="N1717" s="166"/>
      <c r="O1717" s="166"/>
      <c r="P1717" s="166"/>
      <c r="Q1717" s="166"/>
      <c r="R1717" s="166"/>
      <c r="S1717" s="166"/>
      <c r="T1717" s="166"/>
      <c r="U1717" s="166"/>
      <c r="V1717" s="166"/>
      <c r="W1717" s="166"/>
    </row>
    <row r="1718" spans="1:23" ht="29.25" customHeight="1">
      <c r="A1718" s="33" t="s">
        <v>43</v>
      </c>
      <c r="B1718" s="61" t="s">
        <v>58</v>
      </c>
      <c r="C1718" s="61" t="s">
        <v>331</v>
      </c>
      <c r="D1718" s="35" t="s">
        <v>38</v>
      </c>
      <c r="E1718" s="35" t="s">
        <v>37</v>
      </c>
      <c r="F1718" s="36" t="s">
        <v>36</v>
      </c>
      <c r="G1718" s="37" t="s">
        <v>35</v>
      </c>
      <c r="H1718" s="38" t="s">
        <v>34</v>
      </c>
      <c r="I1718" s="37" t="s">
        <v>33</v>
      </c>
      <c r="J1718" s="38" t="s">
        <v>32</v>
      </c>
      <c r="K1718" s="37" t="s">
        <v>31</v>
      </c>
      <c r="L1718" s="38" t="s">
        <v>30</v>
      </c>
      <c r="M1718" s="37" t="s">
        <v>29</v>
      </c>
      <c r="N1718" s="38" t="s">
        <v>28</v>
      </c>
      <c r="O1718" s="37" t="s">
        <v>27</v>
      </c>
      <c r="P1718" s="38" t="s">
        <v>26</v>
      </c>
      <c r="Q1718" s="37" t="s">
        <v>25</v>
      </c>
      <c r="R1718" s="38" t="s">
        <v>24</v>
      </c>
      <c r="S1718" s="62" t="s">
        <v>302</v>
      </c>
      <c r="T1718" s="6" t="s">
        <v>303</v>
      </c>
      <c r="U1718" s="6" t="s">
        <v>304</v>
      </c>
      <c r="V1718" s="6" t="s">
        <v>305</v>
      </c>
      <c r="W1718" s="6" t="s">
        <v>306</v>
      </c>
    </row>
    <row r="1719" spans="1:23" ht="15" customHeight="1">
      <c r="A1719" s="173">
        <v>1</v>
      </c>
      <c r="B1719" s="176" t="s">
        <v>23</v>
      </c>
      <c r="C1719" s="64" t="s">
        <v>255</v>
      </c>
      <c r="D1719" s="65">
        <v>20</v>
      </c>
      <c r="E1719" s="65">
        <v>0</v>
      </c>
      <c r="F1719" s="65">
        <v>0</v>
      </c>
      <c r="G1719" s="65">
        <v>0</v>
      </c>
      <c r="H1719" s="65">
        <v>0</v>
      </c>
      <c r="I1719" s="65">
        <v>0</v>
      </c>
      <c r="J1719" s="65">
        <v>0</v>
      </c>
      <c r="K1719" s="65">
        <v>0</v>
      </c>
      <c r="L1719" s="65">
        <v>0</v>
      </c>
      <c r="M1719" s="65">
        <v>0</v>
      </c>
      <c r="N1719" s="65">
        <v>2</v>
      </c>
      <c r="O1719" s="65">
        <v>2</v>
      </c>
      <c r="P1719" s="65">
        <v>2</v>
      </c>
      <c r="Q1719" s="65">
        <v>6</v>
      </c>
      <c r="R1719" s="65">
        <v>3</v>
      </c>
      <c r="S1719" s="65">
        <v>1</v>
      </c>
      <c r="T1719" s="65">
        <v>0</v>
      </c>
      <c r="U1719" s="65">
        <v>2</v>
      </c>
      <c r="V1719" s="65">
        <v>1</v>
      </c>
      <c r="W1719" s="65">
        <v>1</v>
      </c>
    </row>
    <row r="1720" spans="1:23" ht="15" customHeight="1">
      <c r="A1720" s="174"/>
      <c r="B1720" s="171"/>
      <c r="C1720" s="64" t="s">
        <v>256</v>
      </c>
      <c r="D1720" s="65">
        <v>16</v>
      </c>
      <c r="E1720" s="65">
        <v>0</v>
      </c>
      <c r="F1720" s="65">
        <v>0</v>
      </c>
      <c r="G1720" s="65">
        <v>0</v>
      </c>
      <c r="H1720" s="65">
        <v>0</v>
      </c>
      <c r="I1720" s="65">
        <v>0</v>
      </c>
      <c r="J1720" s="65">
        <v>0</v>
      </c>
      <c r="K1720" s="65">
        <v>0</v>
      </c>
      <c r="L1720" s="65">
        <v>0</v>
      </c>
      <c r="M1720" s="65">
        <v>0</v>
      </c>
      <c r="N1720" s="65">
        <v>0</v>
      </c>
      <c r="O1720" s="65">
        <v>0</v>
      </c>
      <c r="P1720" s="65">
        <v>2</v>
      </c>
      <c r="Q1720" s="65">
        <v>4</v>
      </c>
      <c r="R1720" s="65">
        <v>3</v>
      </c>
      <c r="S1720" s="65">
        <v>1</v>
      </c>
      <c r="T1720" s="65">
        <v>1</v>
      </c>
      <c r="U1720" s="65">
        <v>2</v>
      </c>
      <c r="V1720" s="65">
        <v>2</v>
      </c>
      <c r="W1720" s="65">
        <v>1</v>
      </c>
    </row>
    <row r="1721" spans="1:23" ht="15" customHeight="1">
      <c r="A1721" s="175"/>
      <c r="B1721" s="172"/>
      <c r="C1721" s="64" t="s">
        <v>38</v>
      </c>
      <c r="D1721" s="65">
        <v>36</v>
      </c>
      <c r="E1721" s="65">
        <v>0</v>
      </c>
      <c r="F1721" s="65">
        <v>0</v>
      </c>
      <c r="G1721" s="65">
        <v>0</v>
      </c>
      <c r="H1721" s="65">
        <v>0</v>
      </c>
      <c r="I1721" s="65">
        <v>0</v>
      </c>
      <c r="J1721" s="65">
        <v>0</v>
      </c>
      <c r="K1721" s="65">
        <v>0</v>
      </c>
      <c r="L1721" s="65">
        <v>0</v>
      </c>
      <c r="M1721" s="65">
        <v>0</v>
      </c>
      <c r="N1721" s="65">
        <v>2</v>
      </c>
      <c r="O1721" s="65">
        <v>2</v>
      </c>
      <c r="P1721" s="65">
        <v>4</v>
      </c>
      <c r="Q1721" s="65">
        <v>10</v>
      </c>
      <c r="R1721" s="65">
        <v>6</v>
      </c>
      <c r="S1721" s="65">
        <v>2</v>
      </c>
      <c r="T1721" s="65">
        <v>1</v>
      </c>
      <c r="U1721" s="65">
        <v>4</v>
      </c>
      <c r="V1721" s="65">
        <v>3</v>
      </c>
      <c r="W1721" s="65">
        <v>2</v>
      </c>
    </row>
    <row r="1722" spans="1:23" ht="15" customHeight="1">
      <c r="A1722" s="167">
        <v>2</v>
      </c>
      <c r="B1722" s="170" t="s">
        <v>22</v>
      </c>
      <c r="C1722" s="64" t="s">
        <v>255</v>
      </c>
      <c r="D1722" s="65">
        <v>14</v>
      </c>
      <c r="E1722" s="65">
        <v>0</v>
      </c>
      <c r="F1722" s="65">
        <v>0</v>
      </c>
      <c r="G1722" s="65">
        <v>0</v>
      </c>
      <c r="H1722" s="65">
        <v>0</v>
      </c>
      <c r="I1722" s="65">
        <v>0</v>
      </c>
      <c r="J1722" s="65">
        <v>0</v>
      </c>
      <c r="K1722" s="65">
        <v>0</v>
      </c>
      <c r="L1722" s="65">
        <v>1</v>
      </c>
      <c r="M1722" s="65">
        <v>1</v>
      </c>
      <c r="N1722" s="65">
        <v>2</v>
      </c>
      <c r="O1722" s="65">
        <v>0</v>
      </c>
      <c r="P1722" s="65">
        <v>1</v>
      </c>
      <c r="Q1722" s="65">
        <v>0</v>
      </c>
      <c r="R1722" s="65">
        <v>5</v>
      </c>
      <c r="S1722" s="65">
        <v>3</v>
      </c>
      <c r="T1722" s="65">
        <v>0</v>
      </c>
      <c r="U1722" s="65">
        <v>1</v>
      </c>
      <c r="V1722" s="65">
        <v>0</v>
      </c>
      <c r="W1722" s="65">
        <v>0</v>
      </c>
    </row>
    <row r="1723" spans="1:23" ht="15" customHeight="1">
      <c r="A1723" s="168"/>
      <c r="B1723" s="171"/>
      <c r="C1723" s="64" t="s">
        <v>256</v>
      </c>
      <c r="D1723" s="65">
        <v>11</v>
      </c>
      <c r="E1723" s="65">
        <v>0</v>
      </c>
      <c r="F1723" s="65">
        <v>0</v>
      </c>
      <c r="G1723" s="65">
        <v>0</v>
      </c>
      <c r="H1723" s="65">
        <v>0</v>
      </c>
      <c r="I1723" s="65">
        <v>0</v>
      </c>
      <c r="J1723" s="65">
        <v>0</v>
      </c>
      <c r="K1723" s="65">
        <v>0</v>
      </c>
      <c r="L1723" s="65">
        <v>1</v>
      </c>
      <c r="M1723" s="65">
        <v>0</v>
      </c>
      <c r="N1723" s="65">
        <v>0</v>
      </c>
      <c r="O1723" s="65">
        <v>0</v>
      </c>
      <c r="P1723" s="65">
        <v>1</v>
      </c>
      <c r="Q1723" s="65">
        <v>3</v>
      </c>
      <c r="R1723" s="65">
        <v>3</v>
      </c>
      <c r="S1723" s="65">
        <v>2</v>
      </c>
      <c r="T1723" s="65">
        <v>0</v>
      </c>
      <c r="U1723" s="65">
        <v>0</v>
      </c>
      <c r="V1723" s="65">
        <v>1</v>
      </c>
      <c r="W1723" s="65">
        <v>0</v>
      </c>
    </row>
    <row r="1724" spans="1:23" ht="15" customHeight="1">
      <c r="A1724" s="169"/>
      <c r="B1724" s="172"/>
      <c r="C1724" s="64" t="s">
        <v>38</v>
      </c>
      <c r="D1724" s="65">
        <v>25</v>
      </c>
      <c r="E1724" s="65">
        <v>0</v>
      </c>
      <c r="F1724" s="65">
        <v>0</v>
      </c>
      <c r="G1724" s="65">
        <v>0</v>
      </c>
      <c r="H1724" s="65">
        <v>0</v>
      </c>
      <c r="I1724" s="65">
        <v>0</v>
      </c>
      <c r="J1724" s="65">
        <v>0</v>
      </c>
      <c r="K1724" s="65">
        <v>0</v>
      </c>
      <c r="L1724" s="65">
        <v>2</v>
      </c>
      <c r="M1724" s="65">
        <v>1</v>
      </c>
      <c r="N1724" s="65">
        <v>2</v>
      </c>
      <c r="O1724" s="65">
        <v>0</v>
      </c>
      <c r="P1724" s="65">
        <v>2</v>
      </c>
      <c r="Q1724" s="65">
        <v>3</v>
      </c>
      <c r="R1724" s="65">
        <v>8</v>
      </c>
      <c r="S1724" s="65">
        <v>5</v>
      </c>
      <c r="T1724" s="65">
        <v>0</v>
      </c>
      <c r="U1724" s="65">
        <v>1</v>
      </c>
      <c r="V1724" s="65">
        <v>1</v>
      </c>
      <c r="W1724" s="65">
        <v>0</v>
      </c>
    </row>
    <row r="1725" spans="1:23" ht="15" customHeight="1">
      <c r="A1725" s="167">
        <v>3</v>
      </c>
      <c r="B1725" s="170" t="s">
        <v>21</v>
      </c>
      <c r="C1725" s="64" t="s">
        <v>255</v>
      </c>
      <c r="D1725" s="65">
        <v>26</v>
      </c>
      <c r="E1725" s="65">
        <v>0</v>
      </c>
      <c r="F1725" s="65">
        <v>0</v>
      </c>
      <c r="G1725" s="65">
        <v>0</v>
      </c>
      <c r="H1725" s="65">
        <v>0</v>
      </c>
      <c r="I1725" s="65">
        <v>0</v>
      </c>
      <c r="J1725" s="65">
        <v>0</v>
      </c>
      <c r="K1725" s="65">
        <v>0</v>
      </c>
      <c r="L1725" s="65">
        <v>0</v>
      </c>
      <c r="M1725" s="65">
        <v>0</v>
      </c>
      <c r="N1725" s="65">
        <v>0</v>
      </c>
      <c r="O1725" s="65">
        <v>6</v>
      </c>
      <c r="P1725" s="65">
        <v>5</v>
      </c>
      <c r="Q1725" s="65">
        <v>6</v>
      </c>
      <c r="R1725" s="65">
        <v>2</v>
      </c>
      <c r="S1725" s="65">
        <v>4</v>
      </c>
      <c r="T1725" s="65">
        <v>2</v>
      </c>
      <c r="U1725" s="65">
        <v>1</v>
      </c>
      <c r="V1725" s="65">
        <v>0</v>
      </c>
      <c r="W1725" s="65">
        <v>0</v>
      </c>
    </row>
    <row r="1726" spans="1:23" ht="15" customHeight="1">
      <c r="A1726" s="168"/>
      <c r="B1726" s="171"/>
      <c r="C1726" s="64" t="s">
        <v>256</v>
      </c>
      <c r="D1726" s="65">
        <v>20</v>
      </c>
      <c r="E1726" s="65">
        <v>0</v>
      </c>
      <c r="F1726" s="65">
        <v>0</v>
      </c>
      <c r="G1726" s="65">
        <v>0</v>
      </c>
      <c r="H1726" s="65">
        <v>0</v>
      </c>
      <c r="I1726" s="65">
        <v>0</v>
      </c>
      <c r="J1726" s="65">
        <v>0</v>
      </c>
      <c r="K1726" s="65">
        <v>0</v>
      </c>
      <c r="L1726" s="65">
        <v>0</v>
      </c>
      <c r="M1726" s="65">
        <v>0</v>
      </c>
      <c r="N1726" s="65">
        <v>0</v>
      </c>
      <c r="O1726" s="65">
        <v>3</v>
      </c>
      <c r="P1726" s="65">
        <v>0</v>
      </c>
      <c r="Q1726" s="65">
        <v>3</v>
      </c>
      <c r="R1726" s="65">
        <v>1</v>
      </c>
      <c r="S1726" s="65">
        <v>3</v>
      </c>
      <c r="T1726" s="65">
        <v>2</v>
      </c>
      <c r="U1726" s="65">
        <v>2</v>
      </c>
      <c r="V1726" s="65">
        <v>4</v>
      </c>
      <c r="W1726" s="65">
        <v>2</v>
      </c>
    </row>
    <row r="1727" spans="1:23" ht="15" customHeight="1">
      <c r="A1727" s="169"/>
      <c r="B1727" s="172"/>
      <c r="C1727" s="64" t="s">
        <v>38</v>
      </c>
      <c r="D1727" s="65">
        <v>46</v>
      </c>
      <c r="E1727" s="65">
        <v>0</v>
      </c>
      <c r="F1727" s="65">
        <v>0</v>
      </c>
      <c r="G1727" s="65">
        <v>0</v>
      </c>
      <c r="H1727" s="65">
        <v>0</v>
      </c>
      <c r="I1727" s="65">
        <v>0</v>
      </c>
      <c r="J1727" s="65">
        <v>0</v>
      </c>
      <c r="K1727" s="65">
        <v>0</v>
      </c>
      <c r="L1727" s="65">
        <v>0</v>
      </c>
      <c r="M1727" s="65">
        <v>0</v>
      </c>
      <c r="N1727" s="65">
        <v>0</v>
      </c>
      <c r="O1727" s="65">
        <v>9</v>
      </c>
      <c r="P1727" s="65">
        <v>5</v>
      </c>
      <c r="Q1727" s="65">
        <v>9</v>
      </c>
      <c r="R1727" s="65">
        <v>3</v>
      </c>
      <c r="S1727" s="65">
        <v>7</v>
      </c>
      <c r="T1727" s="65">
        <v>4</v>
      </c>
      <c r="U1727" s="65">
        <v>3</v>
      </c>
      <c r="V1727" s="65">
        <v>4</v>
      </c>
      <c r="W1727" s="65">
        <v>2</v>
      </c>
    </row>
    <row r="1728" spans="1:23" ht="15" customHeight="1">
      <c r="A1728" s="167">
        <v>4</v>
      </c>
      <c r="B1728" s="170" t="s">
        <v>20</v>
      </c>
      <c r="C1728" s="64" t="s">
        <v>255</v>
      </c>
      <c r="D1728" s="65">
        <v>20</v>
      </c>
      <c r="E1728" s="65">
        <v>0</v>
      </c>
      <c r="F1728" s="65">
        <v>0</v>
      </c>
      <c r="G1728" s="65">
        <v>0</v>
      </c>
      <c r="H1728" s="65">
        <v>0</v>
      </c>
      <c r="I1728" s="65">
        <v>0</v>
      </c>
      <c r="J1728" s="65">
        <v>0</v>
      </c>
      <c r="K1728" s="65">
        <v>0</v>
      </c>
      <c r="L1728" s="65">
        <v>0</v>
      </c>
      <c r="M1728" s="65">
        <v>0</v>
      </c>
      <c r="N1728" s="65">
        <v>2</v>
      </c>
      <c r="O1728" s="65">
        <v>2</v>
      </c>
      <c r="P1728" s="65">
        <v>3</v>
      </c>
      <c r="Q1728" s="65">
        <v>2</v>
      </c>
      <c r="R1728" s="65">
        <v>2</v>
      </c>
      <c r="S1728" s="65">
        <v>3</v>
      </c>
      <c r="T1728" s="65">
        <v>3</v>
      </c>
      <c r="U1728" s="65">
        <v>1</v>
      </c>
      <c r="V1728" s="65">
        <v>1</v>
      </c>
      <c r="W1728" s="65">
        <v>1</v>
      </c>
    </row>
    <row r="1729" spans="1:23" ht="15" customHeight="1">
      <c r="A1729" s="168"/>
      <c r="B1729" s="171"/>
      <c r="C1729" s="64" t="s">
        <v>256</v>
      </c>
      <c r="D1729" s="65">
        <v>9</v>
      </c>
      <c r="E1729" s="65">
        <v>0</v>
      </c>
      <c r="F1729" s="65">
        <v>0</v>
      </c>
      <c r="G1729" s="65">
        <v>0</v>
      </c>
      <c r="H1729" s="65">
        <v>0</v>
      </c>
      <c r="I1729" s="65">
        <v>0</v>
      </c>
      <c r="J1729" s="65">
        <v>0</v>
      </c>
      <c r="K1729" s="65">
        <v>0</v>
      </c>
      <c r="L1729" s="65">
        <v>0</v>
      </c>
      <c r="M1729" s="65">
        <v>0</v>
      </c>
      <c r="N1729" s="65">
        <v>0</v>
      </c>
      <c r="O1729" s="65">
        <v>1</v>
      </c>
      <c r="P1729" s="65">
        <v>1</v>
      </c>
      <c r="Q1729" s="65">
        <v>0</v>
      </c>
      <c r="R1729" s="65">
        <v>1</v>
      </c>
      <c r="S1729" s="65">
        <v>0</v>
      </c>
      <c r="T1729" s="65">
        <v>2</v>
      </c>
      <c r="U1729" s="65">
        <v>1</v>
      </c>
      <c r="V1729" s="65">
        <v>1</v>
      </c>
      <c r="W1729" s="65">
        <v>2</v>
      </c>
    </row>
    <row r="1730" spans="1:23" ht="15" customHeight="1">
      <c r="A1730" s="169"/>
      <c r="B1730" s="172"/>
      <c r="C1730" s="64" t="s">
        <v>38</v>
      </c>
      <c r="D1730" s="65">
        <v>29</v>
      </c>
      <c r="E1730" s="65">
        <v>0</v>
      </c>
      <c r="F1730" s="65">
        <v>0</v>
      </c>
      <c r="G1730" s="65">
        <v>0</v>
      </c>
      <c r="H1730" s="65">
        <v>0</v>
      </c>
      <c r="I1730" s="65">
        <v>0</v>
      </c>
      <c r="J1730" s="65">
        <v>0</v>
      </c>
      <c r="K1730" s="65">
        <v>0</v>
      </c>
      <c r="L1730" s="65">
        <v>0</v>
      </c>
      <c r="M1730" s="65">
        <v>0</v>
      </c>
      <c r="N1730" s="65">
        <v>2</v>
      </c>
      <c r="O1730" s="65">
        <v>3</v>
      </c>
      <c r="P1730" s="65">
        <v>4</v>
      </c>
      <c r="Q1730" s="65">
        <v>2</v>
      </c>
      <c r="R1730" s="65">
        <v>3</v>
      </c>
      <c r="S1730" s="65">
        <v>3</v>
      </c>
      <c r="T1730" s="65">
        <v>5</v>
      </c>
      <c r="U1730" s="65">
        <v>2</v>
      </c>
      <c r="V1730" s="65">
        <v>2</v>
      </c>
      <c r="W1730" s="65">
        <v>3</v>
      </c>
    </row>
    <row r="1731" spans="1:23" ht="15" customHeight="1">
      <c r="A1731" s="167">
        <v>5</v>
      </c>
      <c r="B1731" s="170" t="s">
        <v>19</v>
      </c>
      <c r="C1731" s="64" t="s">
        <v>255</v>
      </c>
      <c r="D1731" s="65">
        <v>6</v>
      </c>
      <c r="E1731" s="65">
        <v>0</v>
      </c>
      <c r="F1731" s="65">
        <v>0</v>
      </c>
      <c r="G1731" s="65">
        <v>0</v>
      </c>
      <c r="H1731" s="65">
        <v>0</v>
      </c>
      <c r="I1731" s="65">
        <v>0</v>
      </c>
      <c r="J1731" s="65">
        <v>0</v>
      </c>
      <c r="K1731" s="65">
        <v>0</v>
      </c>
      <c r="L1731" s="65">
        <v>0</v>
      </c>
      <c r="M1731" s="65">
        <v>1</v>
      </c>
      <c r="N1731" s="65">
        <v>1</v>
      </c>
      <c r="O1731" s="65">
        <v>1</v>
      </c>
      <c r="P1731" s="65">
        <v>0</v>
      </c>
      <c r="Q1731" s="65">
        <v>0</v>
      </c>
      <c r="R1731" s="65">
        <v>1</v>
      </c>
      <c r="S1731" s="65">
        <v>1</v>
      </c>
      <c r="T1731" s="65">
        <v>1</v>
      </c>
      <c r="U1731" s="65">
        <v>0</v>
      </c>
      <c r="V1731" s="65">
        <v>0</v>
      </c>
      <c r="W1731" s="65">
        <v>0</v>
      </c>
    </row>
    <row r="1732" spans="1:23" ht="15" customHeight="1">
      <c r="A1732" s="168"/>
      <c r="B1732" s="171"/>
      <c r="C1732" s="64" t="s">
        <v>256</v>
      </c>
      <c r="D1732" s="65">
        <v>8</v>
      </c>
      <c r="E1732" s="65">
        <v>0</v>
      </c>
      <c r="F1732" s="65">
        <v>0</v>
      </c>
      <c r="G1732" s="65">
        <v>0</v>
      </c>
      <c r="H1732" s="65">
        <v>0</v>
      </c>
      <c r="I1732" s="65">
        <v>0</v>
      </c>
      <c r="J1732" s="65">
        <v>0</v>
      </c>
      <c r="K1732" s="65">
        <v>0</v>
      </c>
      <c r="L1732" s="65">
        <v>0</v>
      </c>
      <c r="M1732" s="65">
        <v>0</v>
      </c>
      <c r="N1732" s="65">
        <v>1</v>
      </c>
      <c r="O1732" s="65">
        <v>2</v>
      </c>
      <c r="P1732" s="65">
        <v>0</v>
      </c>
      <c r="Q1732" s="65">
        <v>1</v>
      </c>
      <c r="R1732" s="65">
        <v>1</v>
      </c>
      <c r="S1732" s="65">
        <v>1</v>
      </c>
      <c r="T1732" s="65">
        <v>0</v>
      </c>
      <c r="U1732" s="65">
        <v>2</v>
      </c>
      <c r="V1732" s="65">
        <v>0</v>
      </c>
      <c r="W1732" s="65">
        <v>0</v>
      </c>
    </row>
    <row r="1733" spans="1:23" ht="15" customHeight="1">
      <c r="A1733" s="169"/>
      <c r="B1733" s="172"/>
      <c r="C1733" s="64" t="s">
        <v>38</v>
      </c>
      <c r="D1733" s="65">
        <v>14</v>
      </c>
      <c r="E1733" s="65">
        <v>0</v>
      </c>
      <c r="F1733" s="65">
        <v>0</v>
      </c>
      <c r="G1733" s="65">
        <v>0</v>
      </c>
      <c r="H1733" s="65">
        <v>0</v>
      </c>
      <c r="I1733" s="65">
        <v>0</v>
      </c>
      <c r="J1733" s="65">
        <v>0</v>
      </c>
      <c r="K1733" s="65">
        <v>0</v>
      </c>
      <c r="L1733" s="65">
        <v>0</v>
      </c>
      <c r="M1733" s="65">
        <v>1</v>
      </c>
      <c r="N1733" s="65">
        <v>2</v>
      </c>
      <c r="O1733" s="65">
        <v>3</v>
      </c>
      <c r="P1733" s="65">
        <v>0</v>
      </c>
      <c r="Q1733" s="65">
        <v>1</v>
      </c>
      <c r="R1733" s="65">
        <v>2</v>
      </c>
      <c r="S1733" s="65">
        <v>2</v>
      </c>
      <c r="T1733" s="65">
        <v>1</v>
      </c>
      <c r="U1733" s="65">
        <v>2</v>
      </c>
      <c r="V1733" s="65">
        <v>0</v>
      </c>
      <c r="W1733" s="65">
        <v>0</v>
      </c>
    </row>
    <row r="1734" spans="1:23" ht="15" customHeight="1">
      <c r="A1734" s="167">
        <v>6</v>
      </c>
      <c r="B1734" s="170" t="s">
        <v>18</v>
      </c>
      <c r="C1734" s="64" t="s">
        <v>255</v>
      </c>
      <c r="D1734" s="65">
        <v>3</v>
      </c>
      <c r="E1734" s="65">
        <v>0</v>
      </c>
      <c r="F1734" s="65">
        <v>0</v>
      </c>
      <c r="G1734" s="65">
        <v>0</v>
      </c>
      <c r="H1734" s="65">
        <v>0</v>
      </c>
      <c r="I1734" s="65">
        <v>0</v>
      </c>
      <c r="J1734" s="65">
        <v>0</v>
      </c>
      <c r="K1734" s="65">
        <v>0</v>
      </c>
      <c r="L1734" s="65">
        <v>0</v>
      </c>
      <c r="M1734" s="65">
        <v>1</v>
      </c>
      <c r="N1734" s="65">
        <v>0</v>
      </c>
      <c r="O1734" s="65">
        <v>2</v>
      </c>
      <c r="P1734" s="65">
        <v>0</v>
      </c>
      <c r="Q1734" s="65">
        <v>0</v>
      </c>
      <c r="R1734" s="65">
        <v>0</v>
      </c>
      <c r="S1734" s="65">
        <v>0</v>
      </c>
      <c r="T1734" s="65">
        <v>0</v>
      </c>
      <c r="U1734" s="65">
        <v>0</v>
      </c>
      <c r="V1734" s="65">
        <v>0</v>
      </c>
      <c r="W1734" s="65">
        <v>0</v>
      </c>
    </row>
    <row r="1735" spans="1:23" ht="15" customHeight="1">
      <c r="A1735" s="168"/>
      <c r="B1735" s="171"/>
      <c r="C1735" s="64" t="s">
        <v>256</v>
      </c>
      <c r="D1735" s="65">
        <v>0</v>
      </c>
      <c r="E1735" s="65">
        <v>0</v>
      </c>
      <c r="F1735" s="65">
        <v>0</v>
      </c>
      <c r="G1735" s="65">
        <v>0</v>
      </c>
      <c r="H1735" s="65">
        <v>0</v>
      </c>
      <c r="I1735" s="65">
        <v>0</v>
      </c>
      <c r="J1735" s="65">
        <v>0</v>
      </c>
      <c r="K1735" s="65">
        <v>0</v>
      </c>
      <c r="L1735" s="65">
        <v>0</v>
      </c>
      <c r="M1735" s="65">
        <v>0</v>
      </c>
      <c r="N1735" s="65">
        <v>0</v>
      </c>
      <c r="O1735" s="65">
        <v>0</v>
      </c>
      <c r="P1735" s="65">
        <v>0</v>
      </c>
      <c r="Q1735" s="65">
        <v>0</v>
      </c>
      <c r="R1735" s="65">
        <v>0</v>
      </c>
      <c r="S1735" s="65">
        <v>0</v>
      </c>
      <c r="T1735" s="65">
        <v>0</v>
      </c>
      <c r="U1735" s="65">
        <v>0</v>
      </c>
      <c r="V1735" s="65">
        <v>0</v>
      </c>
      <c r="W1735" s="65">
        <v>0</v>
      </c>
    </row>
    <row r="1736" spans="1:23" ht="15" customHeight="1">
      <c r="A1736" s="169"/>
      <c r="B1736" s="172"/>
      <c r="C1736" s="64" t="s">
        <v>38</v>
      </c>
      <c r="D1736" s="65">
        <v>3</v>
      </c>
      <c r="E1736" s="65">
        <v>0</v>
      </c>
      <c r="F1736" s="65">
        <v>0</v>
      </c>
      <c r="G1736" s="65">
        <v>0</v>
      </c>
      <c r="H1736" s="65">
        <v>0</v>
      </c>
      <c r="I1736" s="65">
        <v>0</v>
      </c>
      <c r="J1736" s="65">
        <v>0</v>
      </c>
      <c r="K1736" s="65">
        <v>0</v>
      </c>
      <c r="L1736" s="65">
        <v>0</v>
      </c>
      <c r="M1736" s="65">
        <v>1</v>
      </c>
      <c r="N1736" s="65">
        <v>0</v>
      </c>
      <c r="O1736" s="65">
        <v>2</v>
      </c>
      <c r="P1736" s="65">
        <v>0</v>
      </c>
      <c r="Q1736" s="65">
        <v>0</v>
      </c>
      <c r="R1736" s="65">
        <v>0</v>
      </c>
      <c r="S1736" s="65">
        <v>0</v>
      </c>
      <c r="T1736" s="65">
        <v>0</v>
      </c>
      <c r="U1736" s="65">
        <v>0</v>
      </c>
      <c r="V1736" s="65">
        <v>0</v>
      </c>
      <c r="W1736" s="65">
        <v>0</v>
      </c>
    </row>
    <row r="1737" spans="1:23" ht="15" customHeight="1">
      <c r="A1737" s="167">
        <v>7</v>
      </c>
      <c r="B1737" s="170" t="s">
        <v>333</v>
      </c>
      <c r="C1737" s="64" t="s">
        <v>255</v>
      </c>
      <c r="D1737" s="65">
        <v>11</v>
      </c>
      <c r="E1737" s="65">
        <v>0</v>
      </c>
      <c r="F1737" s="65">
        <v>0</v>
      </c>
      <c r="G1737" s="65">
        <v>0</v>
      </c>
      <c r="H1737" s="65">
        <v>0</v>
      </c>
      <c r="I1737" s="65">
        <v>0</v>
      </c>
      <c r="J1737" s="65">
        <v>0</v>
      </c>
      <c r="K1737" s="65">
        <v>0</v>
      </c>
      <c r="L1737" s="65">
        <v>0</v>
      </c>
      <c r="M1737" s="65">
        <v>1</v>
      </c>
      <c r="N1737" s="65">
        <v>1</v>
      </c>
      <c r="O1737" s="65">
        <v>0</v>
      </c>
      <c r="P1737" s="65">
        <v>3</v>
      </c>
      <c r="Q1737" s="65">
        <v>3</v>
      </c>
      <c r="R1737" s="65">
        <v>0</v>
      </c>
      <c r="S1737" s="65">
        <v>0</v>
      </c>
      <c r="T1737" s="65">
        <v>2</v>
      </c>
      <c r="U1737" s="65">
        <v>0</v>
      </c>
      <c r="V1737" s="65">
        <v>1</v>
      </c>
      <c r="W1737" s="65">
        <v>0</v>
      </c>
    </row>
    <row r="1738" spans="1:23" ht="15" customHeight="1">
      <c r="A1738" s="168"/>
      <c r="B1738" s="171"/>
      <c r="C1738" s="64" t="s">
        <v>256</v>
      </c>
      <c r="D1738" s="65">
        <v>8</v>
      </c>
      <c r="E1738" s="65">
        <v>0</v>
      </c>
      <c r="F1738" s="65">
        <v>0</v>
      </c>
      <c r="G1738" s="65">
        <v>0</v>
      </c>
      <c r="H1738" s="65">
        <v>0</v>
      </c>
      <c r="I1738" s="65">
        <v>0</v>
      </c>
      <c r="J1738" s="65">
        <v>0</v>
      </c>
      <c r="K1738" s="65">
        <v>0</v>
      </c>
      <c r="L1738" s="65">
        <v>0</v>
      </c>
      <c r="M1738" s="65">
        <v>0</v>
      </c>
      <c r="N1738" s="65">
        <v>0</v>
      </c>
      <c r="O1738" s="65">
        <v>1</v>
      </c>
      <c r="P1738" s="65">
        <v>1</v>
      </c>
      <c r="Q1738" s="65">
        <v>4</v>
      </c>
      <c r="R1738" s="65">
        <v>1</v>
      </c>
      <c r="S1738" s="65">
        <v>0</v>
      </c>
      <c r="T1738" s="65">
        <v>0</v>
      </c>
      <c r="U1738" s="65">
        <v>0</v>
      </c>
      <c r="V1738" s="65">
        <v>0</v>
      </c>
      <c r="W1738" s="65">
        <v>1</v>
      </c>
    </row>
    <row r="1739" spans="1:23" ht="15" customHeight="1">
      <c r="A1739" s="169"/>
      <c r="B1739" s="172"/>
      <c r="C1739" s="64" t="s">
        <v>38</v>
      </c>
      <c r="D1739" s="65">
        <v>19</v>
      </c>
      <c r="E1739" s="65">
        <v>0</v>
      </c>
      <c r="F1739" s="65">
        <v>0</v>
      </c>
      <c r="G1739" s="65">
        <v>0</v>
      </c>
      <c r="H1739" s="65">
        <v>0</v>
      </c>
      <c r="I1739" s="65">
        <v>0</v>
      </c>
      <c r="J1739" s="65">
        <v>0</v>
      </c>
      <c r="K1739" s="65">
        <v>0</v>
      </c>
      <c r="L1739" s="65">
        <v>0</v>
      </c>
      <c r="M1739" s="65">
        <v>1</v>
      </c>
      <c r="N1739" s="65">
        <v>1</v>
      </c>
      <c r="O1739" s="65">
        <v>1</v>
      </c>
      <c r="P1739" s="65">
        <v>4</v>
      </c>
      <c r="Q1739" s="65">
        <v>7</v>
      </c>
      <c r="R1739" s="65">
        <v>1</v>
      </c>
      <c r="S1739" s="65">
        <v>0</v>
      </c>
      <c r="T1739" s="65">
        <v>2</v>
      </c>
      <c r="U1739" s="65">
        <v>0</v>
      </c>
      <c r="V1739" s="65">
        <v>1</v>
      </c>
      <c r="W1739" s="65">
        <v>1</v>
      </c>
    </row>
    <row r="1740" spans="1:23" ht="15" customHeight="1">
      <c r="A1740" s="167">
        <v>8</v>
      </c>
      <c r="B1740" s="170" t="s">
        <v>16</v>
      </c>
      <c r="C1740" s="64" t="s">
        <v>255</v>
      </c>
      <c r="D1740" s="65">
        <v>11</v>
      </c>
      <c r="E1740" s="65">
        <v>0</v>
      </c>
      <c r="F1740" s="65">
        <v>0</v>
      </c>
      <c r="G1740" s="65">
        <v>0</v>
      </c>
      <c r="H1740" s="65">
        <v>0</v>
      </c>
      <c r="I1740" s="65">
        <v>0</v>
      </c>
      <c r="J1740" s="65">
        <v>0</v>
      </c>
      <c r="K1740" s="65">
        <v>0</v>
      </c>
      <c r="L1740" s="65">
        <v>0</v>
      </c>
      <c r="M1740" s="65">
        <v>0</v>
      </c>
      <c r="N1740" s="65">
        <v>2</v>
      </c>
      <c r="O1740" s="65">
        <v>1</v>
      </c>
      <c r="P1740" s="65">
        <v>1</v>
      </c>
      <c r="Q1740" s="65">
        <v>1</v>
      </c>
      <c r="R1740" s="65">
        <v>4</v>
      </c>
      <c r="S1740" s="65">
        <v>1</v>
      </c>
      <c r="T1740" s="65">
        <v>0</v>
      </c>
      <c r="U1740" s="65">
        <v>0</v>
      </c>
      <c r="V1740" s="65">
        <v>1</v>
      </c>
      <c r="W1740" s="65">
        <v>0</v>
      </c>
    </row>
    <row r="1741" spans="1:23" ht="15" customHeight="1">
      <c r="A1741" s="168"/>
      <c r="B1741" s="171"/>
      <c r="C1741" s="64" t="s">
        <v>256</v>
      </c>
      <c r="D1741" s="65">
        <v>4</v>
      </c>
      <c r="E1741" s="65">
        <v>0</v>
      </c>
      <c r="F1741" s="65">
        <v>0</v>
      </c>
      <c r="G1741" s="65">
        <v>0</v>
      </c>
      <c r="H1741" s="65">
        <v>0</v>
      </c>
      <c r="I1741" s="65">
        <v>0</v>
      </c>
      <c r="J1741" s="65">
        <v>0</v>
      </c>
      <c r="K1741" s="65">
        <v>0</v>
      </c>
      <c r="L1741" s="65">
        <v>0</v>
      </c>
      <c r="M1741" s="65">
        <v>0</v>
      </c>
      <c r="N1741" s="65">
        <v>0</v>
      </c>
      <c r="O1741" s="65">
        <v>0</v>
      </c>
      <c r="P1741" s="65">
        <v>0</v>
      </c>
      <c r="Q1741" s="65">
        <v>0</v>
      </c>
      <c r="R1741" s="65">
        <v>1</v>
      </c>
      <c r="S1741" s="65">
        <v>1</v>
      </c>
      <c r="T1741" s="65">
        <v>1</v>
      </c>
      <c r="U1741" s="65">
        <v>0</v>
      </c>
      <c r="V1741" s="65">
        <v>0</v>
      </c>
      <c r="W1741" s="65">
        <v>1</v>
      </c>
    </row>
    <row r="1742" spans="1:23" ht="15" customHeight="1">
      <c r="A1742" s="169"/>
      <c r="B1742" s="172"/>
      <c r="C1742" s="64" t="s">
        <v>38</v>
      </c>
      <c r="D1742" s="65">
        <v>15</v>
      </c>
      <c r="E1742" s="65">
        <v>0</v>
      </c>
      <c r="F1742" s="65">
        <v>0</v>
      </c>
      <c r="G1742" s="65">
        <v>0</v>
      </c>
      <c r="H1742" s="65">
        <v>0</v>
      </c>
      <c r="I1742" s="65">
        <v>0</v>
      </c>
      <c r="J1742" s="65">
        <v>0</v>
      </c>
      <c r="K1742" s="65">
        <v>0</v>
      </c>
      <c r="L1742" s="65">
        <v>0</v>
      </c>
      <c r="M1742" s="65">
        <v>0</v>
      </c>
      <c r="N1742" s="65">
        <v>2</v>
      </c>
      <c r="O1742" s="65">
        <v>1</v>
      </c>
      <c r="P1742" s="65">
        <v>1</v>
      </c>
      <c r="Q1742" s="65">
        <v>1</v>
      </c>
      <c r="R1742" s="65">
        <v>5</v>
      </c>
      <c r="S1742" s="65">
        <v>2</v>
      </c>
      <c r="T1742" s="65">
        <v>1</v>
      </c>
      <c r="U1742" s="65">
        <v>0</v>
      </c>
      <c r="V1742" s="65">
        <v>1</v>
      </c>
      <c r="W1742" s="65">
        <v>1</v>
      </c>
    </row>
    <row r="1743" spans="1:23" ht="15" customHeight="1">
      <c r="A1743" s="167">
        <v>9</v>
      </c>
      <c r="B1743" s="170" t="s">
        <v>15</v>
      </c>
      <c r="C1743" s="64" t="s">
        <v>255</v>
      </c>
      <c r="D1743" s="65">
        <v>11</v>
      </c>
      <c r="E1743" s="65">
        <v>0</v>
      </c>
      <c r="F1743" s="65">
        <v>0</v>
      </c>
      <c r="G1743" s="65">
        <v>0</v>
      </c>
      <c r="H1743" s="65">
        <v>0</v>
      </c>
      <c r="I1743" s="65">
        <v>0</v>
      </c>
      <c r="J1743" s="65">
        <v>0</v>
      </c>
      <c r="K1743" s="65">
        <v>0</v>
      </c>
      <c r="L1743" s="65">
        <v>0</v>
      </c>
      <c r="M1743" s="65">
        <v>0</v>
      </c>
      <c r="N1743" s="65">
        <v>2</v>
      </c>
      <c r="O1743" s="65">
        <v>0</v>
      </c>
      <c r="P1743" s="65">
        <v>2</v>
      </c>
      <c r="Q1743" s="65">
        <v>2</v>
      </c>
      <c r="R1743" s="65">
        <v>1</v>
      </c>
      <c r="S1743" s="65">
        <v>2</v>
      </c>
      <c r="T1743" s="65">
        <v>1</v>
      </c>
      <c r="U1743" s="65">
        <v>1</v>
      </c>
      <c r="V1743" s="65">
        <v>0</v>
      </c>
      <c r="W1743" s="65">
        <v>0</v>
      </c>
    </row>
    <row r="1744" spans="1:23" ht="15" customHeight="1">
      <c r="A1744" s="168"/>
      <c r="B1744" s="171"/>
      <c r="C1744" s="64" t="s">
        <v>256</v>
      </c>
      <c r="D1744" s="65">
        <v>4</v>
      </c>
      <c r="E1744" s="65">
        <v>0</v>
      </c>
      <c r="F1744" s="65">
        <v>0</v>
      </c>
      <c r="G1744" s="65">
        <v>0</v>
      </c>
      <c r="H1744" s="65">
        <v>0</v>
      </c>
      <c r="I1744" s="65">
        <v>0</v>
      </c>
      <c r="J1744" s="65">
        <v>0</v>
      </c>
      <c r="K1744" s="65">
        <v>0</v>
      </c>
      <c r="L1744" s="65">
        <v>0</v>
      </c>
      <c r="M1744" s="65">
        <v>1</v>
      </c>
      <c r="N1744" s="65">
        <v>0</v>
      </c>
      <c r="O1744" s="65">
        <v>0</v>
      </c>
      <c r="P1744" s="65">
        <v>0</v>
      </c>
      <c r="Q1744" s="65">
        <v>0</v>
      </c>
      <c r="R1744" s="65">
        <v>1</v>
      </c>
      <c r="S1744" s="65">
        <v>0</v>
      </c>
      <c r="T1744" s="65">
        <v>0</v>
      </c>
      <c r="U1744" s="65">
        <v>1</v>
      </c>
      <c r="V1744" s="65">
        <v>1</v>
      </c>
      <c r="W1744" s="65">
        <v>0</v>
      </c>
    </row>
    <row r="1745" spans="1:23" ht="15" customHeight="1">
      <c r="A1745" s="169"/>
      <c r="B1745" s="172"/>
      <c r="C1745" s="64" t="s">
        <v>38</v>
      </c>
      <c r="D1745" s="65">
        <v>15</v>
      </c>
      <c r="E1745" s="65">
        <v>0</v>
      </c>
      <c r="F1745" s="65">
        <v>0</v>
      </c>
      <c r="G1745" s="65">
        <v>0</v>
      </c>
      <c r="H1745" s="65">
        <v>0</v>
      </c>
      <c r="I1745" s="65">
        <v>0</v>
      </c>
      <c r="J1745" s="65">
        <v>0</v>
      </c>
      <c r="K1745" s="65">
        <v>0</v>
      </c>
      <c r="L1745" s="65">
        <v>0</v>
      </c>
      <c r="M1745" s="65">
        <v>1</v>
      </c>
      <c r="N1745" s="65">
        <v>2</v>
      </c>
      <c r="O1745" s="65">
        <v>0</v>
      </c>
      <c r="P1745" s="65">
        <v>2</v>
      </c>
      <c r="Q1745" s="65">
        <v>2</v>
      </c>
      <c r="R1745" s="65">
        <v>2</v>
      </c>
      <c r="S1745" s="65">
        <v>2</v>
      </c>
      <c r="T1745" s="65">
        <v>1</v>
      </c>
      <c r="U1745" s="65">
        <v>2</v>
      </c>
      <c r="V1745" s="65">
        <v>1</v>
      </c>
      <c r="W1745" s="65">
        <v>0</v>
      </c>
    </row>
    <row r="1746" spans="1:23" ht="15" customHeight="1">
      <c r="A1746" s="167">
        <v>10</v>
      </c>
      <c r="B1746" s="170" t="s">
        <v>14</v>
      </c>
      <c r="C1746" s="64" t="s">
        <v>255</v>
      </c>
      <c r="D1746" s="65">
        <v>12</v>
      </c>
      <c r="E1746" s="65">
        <v>0</v>
      </c>
      <c r="F1746" s="65">
        <v>0</v>
      </c>
      <c r="G1746" s="65">
        <v>0</v>
      </c>
      <c r="H1746" s="65">
        <v>0</v>
      </c>
      <c r="I1746" s="65">
        <v>0</v>
      </c>
      <c r="J1746" s="65">
        <v>0</v>
      </c>
      <c r="K1746" s="65">
        <v>0</v>
      </c>
      <c r="L1746" s="65">
        <v>1</v>
      </c>
      <c r="M1746" s="65">
        <v>0</v>
      </c>
      <c r="N1746" s="65">
        <v>0</v>
      </c>
      <c r="O1746" s="65">
        <v>2</v>
      </c>
      <c r="P1746" s="65">
        <v>2</v>
      </c>
      <c r="Q1746" s="65">
        <v>1</v>
      </c>
      <c r="R1746" s="65">
        <v>2</v>
      </c>
      <c r="S1746" s="65">
        <v>0</v>
      </c>
      <c r="T1746" s="65">
        <v>0</v>
      </c>
      <c r="U1746" s="65">
        <v>2</v>
      </c>
      <c r="V1746" s="65">
        <v>1</v>
      </c>
      <c r="W1746" s="65">
        <v>1</v>
      </c>
    </row>
    <row r="1747" spans="1:23" ht="15" customHeight="1">
      <c r="A1747" s="168"/>
      <c r="B1747" s="171"/>
      <c r="C1747" s="64" t="s">
        <v>256</v>
      </c>
      <c r="D1747" s="65">
        <v>3</v>
      </c>
      <c r="E1747" s="65">
        <v>0</v>
      </c>
      <c r="F1747" s="65">
        <v>0</v>
      </c>
      <c r="G1747" s="65">
        <v>0</v>
      </c>
      <c r="H1747" s="65">
        <v>0</v>
      </c>
      <c r="I1747" s="65">
        <v>0</v>
      </c>
      <c r="J1747" s="65">
        <v>0</v>
      </c>
      <c r="K1747" s="65">
        <v>0</v>
      </c>
      <c r="L1747" s="65">
        <v>0</v>
      </c>
      <c r="M1747" s="65">
        <v>0</v>
      </c>
      <c r="N1747" s="65">
        <v>1</v>
      </c>
      <c r="O1747" s="65">
        <v>0</v>
      </c>
      <c r="P1747" s="65">
        <v>1</v>
      </c>
      <c r="Q1747" s="65">
        <v>0</v>
      </c>
      <c r="R1747" s="65">
        <v>0</v>
      </c>
      <c r="S1747" s="65">
        <v>0</v>
      </c>
      <c r="T1747" s="65">
        <v>0</v>
      </c>
      <c r="U1747" s="65">
        <v>0</v>
      </c>
      <c r="V1747" s="65">
        <v>0</v>
      </c>
      <c r="W1747" s="65">
        <v>1</v>
      </c>
    </row>
    <row r="1748" spans="1:23" ht="15" customHeight="1">
      <c r="A1748" s="169"/>
      <c r="B1748" s="172"/>
      <c r="C1748" s="64" t="s">
        <v>38</v>
      </c>
      <c r="D1748" s="65">
        <v>15</v>
      </c>
      <c r="E1748" s="65">
        <v>0</v>
      </c>
      <c r="F1748" s="65">
        <v>0</v>
      </c>
      <c r="G1748" s="65">
        <v>0</v>
      </c>
      <c r="H1748" s="65">
        <v>0</v>
      </c>
      <c r="I1748" s="65">
        <v>0</v>
      </c>
      <c r="J1748" s="65">
        <v>0</v>
      </c>
      <c r="K1748" s="65">
        <v>0</v>
      </c>
      <c r="L1748" s="65">
        <v>1</v>
      </c>
      <c r="M1748" s="65">
        <v>0</v>
      </c>
      <c r="N1748" s="65">
        <v>1</v>
      </c>
      <c r="O1748" s="65">
        <v>2</v>
      </c>
      <c r="P1748" s="65">
        <v>3</v>
      </c>
      <c r="Q1748" s="65">
        <v>1</v>
      </c>
      <c r="R1748" s="65">
        <v>2</v>
      </c>
      <c r="S1748" s="65">
        <v>0</v>
      </c>
      <c r="T1748" s="65">
        <v>0</v>
      </c>
      <c r="U1748" s="65">
        <v>2</v>
      </c>
      <c r="V1748" s="65">
        <v>1</v>
      </c>
      <c r="W1748" s="65">
        <v>2</v>
      </c>
    </row>
    <row r="1749" spans="1:23" ht="15" customHeight="1">
      <c r="A1749" s="167">
        <v>11</v>
      </c>
      <c r="B1749" s="170" t="s">
        <v>13</v>
      </c>
      <c r="C1749" s="64" t="s">
        <v>255</v>
      </c>
      <c r="D1749" s="65">
        <v>14</v>
      </c>
      <c r="E1749" s="65">
        <v>0</v>
      </c>
      <c r="F1749" s="65">
        <v>0</v>
      </c>
      <c r="G1749" s="65">
        <v>0</v>
      </c>
      <c r="H1749" s="65">
        <v>0</v>
      </c>
      <c r="I1749" s="65">
        <v>0</v>
      </c>
      <c r="J1749" s="65">
        <v>0</v>
      </c>
      <c r="K1749" s="65">
        <v>0</v>
      </c>
      <c r="L1749" s="65">
        <v>0</v>
      </c>
      <c r="M1749" s="65">
        <v>0</v>
      </c>
      <c r="N1749" s="65">
        <v>0</v>
      </c>
      <c r="O1749" s="65">
        <v>0</v>
      </c>
      <c r="P1749" s="65">
        <v>4</v>
      </c>
      <c r="Q1749" s="65">
        <v>4</v>
      </c>
      <c r="R1749" s="65">
        <v>2</v>
      </c>
      <c r="S1749" s="65">
        <v>1</v>
      </c>
      <c r="T1749" s="65">
        <v>1</v>
      </c>
      <c r="U1749" s="65">
        <v>0</v>
      </c>
      <c r="V1749" s="65">
        <v>1</v>
      </c>
      <c r="W1749" s="65">
        <v>1</v>
      </c>
    </row>
    <row r="1750" spans="1:23" ht="15" customHeight="1">
      <c r="A1750" s="168"/>
      <c r="B1750" s="171"/>
      <c r="C1750" s="64" t="s">
        <v>256</v>
      </c>
      <c r="D1750" s="65">
        <v>5</v>
      </c>
      <c r="E1750" s="65">
        <v>0</v>
      </c>
      <c r="F1750" s="65">
        <v>0</v>
      </c>
      <c r="G1750" s="65">
        <v>0</v>
      </c>
      <c r="H1750" s="65">
        <v>0</v>
      </c>
      <c r="I1750" s="65">
        <v>0</v>
      </c>
      <c r="J1750" s="65">
        <v>0</v>
      </c>
      <c r="K1750" s="65">
        <v>0</v>
      </c>
      <c r="L1750" s="65">
        <v>0</v>
      </c>
      <c r="M1750" s="65">
        <v>0</v>
      </c>
      <c r="N1750" s="65">
        <v>0</v>
      </c>
      <c r="O1750" s="65">
        <v>1</v>
      </c>
      <c r="P1750" s="65">
        <v>0</v>
      </c>
      <c r="Q1750" s="65">
        <v>0</v>
      </c>
      <c r="R1750" s="65">
        <v>0</v>
      </c>
      <c r="S1750" s="65">
        <v>1</v>
      </c>
      <c r="T1750" s="65">
        <v>1</v>
      </c>
      <c r="U1750" s="65">
        <v>0</v>
      </c>
      <c r="V1750" s="65">
        <v>1</v>
      </c>
      <c r="W1750" s="65">
        <v>1</v>
      </c>
    </row>
    <row r="1751" spans="1:23" ht="15" customHeight="1">
      <c r="A1751" s="169"/>
      <c r="B1751" s="172"/>
      <c r="C1751" s="64" t="s">
        <v>38</v>
      </c>
      <c r="D1751" s="65">
        <v>19</v>
      </c>
      <c r="E1751" s="65">
        <v>0</v>
      </c>
      <c r="F1751" s="65">
        <v>0</v>
      </c>
      <c r="G1751" s="65">
        <v>0</v>
      </c>
      <c r="H1751" s="65">
        <v>0</v>
      </c>
      <c r="I1751" s="65">
        <v>0</v>
      </c>
      <c r="J1751" s="65">
        <v>0</v>
      </c>
      <c r="K1751" s="65">
        <v>0</v>
      </c>
      <c r="L1751" s="65">
        <v>0</v>
      </c>
      <c r="M1751" s="65">
        <v>0</v>
      </c>
      <c r="N1751" s="65">
        <v>0</v>
      </c>
      <c r="O1751" s="65">
        <v>1</v>
      </c>
      <c r="P1751" s="65">
        <v>4</v>
      </c>
      <c r="Q1751" s="65">
        <v>4</v>
      </c>
      <c r="R1751" s="65">
        <v>2</v>
      </c>
      <c r="S1751" s="65">
        <v>2</v>
      </c>
      <c r="T1751" s="65">
        <v>2</v>
      </c>
      <c r="U1751" s="65">
        <v>0</v>
      </c>
      <c r="V1751" s="65">
        <v>2</v>
      </c>
      <c r="W1751" s="65">
        <v>2</v>
      </c>
    </row>
    <row r="1752" spans="1:23" ht="15" customHeight="1">
      <c r="A1752" s="167">
        <v>12</v>
      </c>
      <c r="B1752" s="170" t="s">
        <v>12</v>
      </c>
      <c r="C1752" s="64" t="s">
        <v>255</v>
      </c>
      <c r="D1752" s="65">
        <v>7</v>
      </c>
      <c r="E1752" s="65">
        <v>0</v>
      </c>
      <c r="F1752" s="65">
        <v>0</v>
      </c>
      <c r="G1752" s="65">
        <v>0</v>
      </c>
      <c r="H1752" s="65">
        <v>0</v>
      </c>
      <c r="I1752" s="65">
        <v>0</v>
      </c>
      <c r="J1752" s="65">
        <v>0</v>
      </c>
      <c r="K1752" s="65">
        <v>0</v>
      </c>
      <c r="L1752" s="65">
        <v>1</v>
      </c>
      <c r="M1752" s="65">
        <v>1</v>
      </c>
      <c r="N1752" s="65">
        <v>1</v>
      </c>
      <c r="O1752" s="65">
        <v>1</v>
      </c>
      <c r="P1752" s="65">
        <v>1</v>
      </c>
      <c r="Q1752" s="65">
        <v>0</v>
      </c>
      <c r="R1752" s="65">
        <v>0</v>
      </c>
      <c r="S1752" s="65">
        <v>2</v>
      </c>
      <c r="T1752" s="65">
        <v>0</v>
      </c>
      <c r="U1752" s="65">
        <v>0</v>
      </c>
      <c r="V1752" s="65">
        <v>0</v>
      </c>
      <c r="W1752" s="65">
        <v>0</v>
      </c>
    </row>
    <row r="1753" spans="1:23" ht="15" customHeight="1">
      <c r="A1753" s="168"/>
      <c r="B1753" s="171"/>
      <c r="C1753" s="64" t="s">
        <v>256</v>
      </c>
      <c r="D1753" s="65">
        <v>7</v>
      </c>
      <c r="E1753" s="65">
        <v>0</v>
      </c>
      <c r="F1753" s="65">
        <v>0</v>
      </c>
      <c r="G1753" s="65">
        <v>0</v>
      </c>
      <c r="H1753" s="65">
        <v>0</v>
      </c>
      <c r="I1753" s="65">
        <v>0</v>
      </c>
      <c r="J1753" s="65">
        <v>0</v>
      </c>
      <c r="K1753" s="65">
        <v>0</v>
      </c>
      <c r="L1753" s="65">
        <v>0</v>
      </c>
      <c r="M1753" s="65">
        <v>0</v>
      </c>
      <c r="N1753" s="65">
        <v>1</v>
      </c>
      <c r="O1753" s="65">
        <v>1</v>
      </c>
      <c r="P1753" s="65">
        <v>0</v>
      </c>
      <c r="Q1753" s="65">
        <v>0</v>
      </c>
      <c r="R1753" s="65">
        <v>2</v>
      </c>
      <c r="S1753" s="65">
        <v>1</v>
      </c>
      <c r="T1753" s="65">
        <v>1</v>
      </c>
      <c r="U1753" s="65">
        <v>1</v>
      </c>
      <c r="V1753" s="65">
        <v>0</v>
      </c>
      <c r="W1753" s="65">
        <v>0</v>
      </c>
    </row>
    <row r="1754" spans="1:23" ht="15" customHeight="1">
      <c r="A1754" s="169"/>
      <c r="B1754" s="172"/>
      <c r="C1754" s="64" t="s">
        <v>38</v>
      </c>
      <c r="D1754" s="65">
        <v>14</v>
      </c>
      <c r="E1754" s="65">
        <v>0</v>
      </c>
      <c r="F1754" s="65">
        <v>0</v>
      </c>
      <c r="G1754" s="65">
        <v>0</v>
      </c>
      <c r="H1754" s="65">
        <v>0</v>
      </c>
      <c r="I1754" s="65">
        <v>0</v>
      </c>
      <c r="J1754" s="65">
        <v>0</v>
      </c>
      <c r="K1754" s="65">
        <v>0</v>
      </c>
      <c r="L1754" s="65">
        <v>1</v>
      </c>
      <c r="M1754" s="65">
        <v>1</v>
      </c>
      <c r="N1754" s="65">
        <v>2</v>
      </c>
      <c r="O1754" s="65">
        <v>2</v>
      </c>
      <c r="P1754" s="65">
        <v>1</v>
      </c>
      <c r="Q1754" s="65">
        <v>0</v>
      </c>
      <c r="R1754" s="65">
        <v>2</v>
      </c>
      <c r="S1754" s="65">
        <v>3</v>
      </c>
      <c r="T1754" s="65">
        <v>1</v>
      </c>
      <c r="U1754" s="65">
        <v>1</v>
      </c>
      <c r="V1754" s="65">
        <v>0</v>
      </c>
      <c r="W1754" s="65">
        <v>0</v>
      </c>
    </row>
    <row r="1755" spans="1:23" ht="15" customHeight="1">
      <c r="A1755" s="167">
        <v>13</v>
      </c>
      <c r="B1755" s="170" t="s">
        <v>11</v>
      </c>
      <c r="C1755" s="64" t="s">
        <v>255</v>
      </c>
      <c r="D1755" s="65">
        <v>34</v>
      </c>
      <c r="E1755" s="65">
        <v>0</v>
      </c>
      <c r="F1755" s="65">
        <v>0</v>
      </c>
      <c r="G1755" s="65">
        <v>0</v>
      </c>
      <c r="H1755" s="65">
        <v>0</v>
      </c>
      <c r="I1755" s="65">
        <v>0</v>
      </c>
      <c r="J1755" s="65">
        <v>0</v>
      </c>
      <c r="K1755" s="65">
        <v>0</v>
      </c>
      <c r="L1755" s="65">
        <v>1</v>
      </c>
      <c r="M1755" s="65">
        <v>1</v>
      </c>
      <c r="N1755" s="65">
        <v>2</v>
      </c>
      <c r="O1755" s="65">
        <v>1</v>
      </c>
      <c r="P1755" s="65">
        <v>7</v>
      </c>
      <c r="Q1755" s="65">
        <v>5</v>
      </c>
      <c r="R1755" s="65">
        <v>4</v>
      </c>
      <c r="S1755" s="65">
        <v>4</v>
      </c>
      <c r="T1755" s="65">
        <v>2</v>
      </c>
      <c r="U1755" s="65">
        <v>2</v>
      </c>
      <c r="V1755" s="65">
        <v>1</v>
      </c>
      <c r="W1755" s="65">
        <v>4</v>
      </c>
    </row>
    <row r="1756" spans="1:23" ht="15" customHeight="1">
      <c r="A1756" s="168"/>
      <c r="B1756" s="171"/>
      <c r="C1756" s="64" t="s">
        <v>256</v>
      </c>
      <c r="D1756" s="65">
        <v>10</v>
      </c>
      <c r="E1756" s="65">
        <v>0</v>
      </c>
      <c r="F1756" s="65">
        <v>0</v>
      </c>
      <c r="G1756" s="65">
        <v>0</v>
      </c>
      <c r="H1756" s="65">
        <v>0</v>
      </c>
      <c r="I1756" s="65">
        <v>0</v>
      </c>
      <c r="J1756" s="65">
        <v>0</v>
      </c>
      <c r="K1756" s="65">
        <v>0</v>
      </c>
      <c r="L1756" s="65">
        <v>0</v>
      </c>
      <c r="M1756" s="65">
        <v>0</v>
      </c>
      <c r="N1756" s="65">
        <v>2</v>
      </c>
      <c r="O1756" s="65">
        <v>1</v>
      </c>
      <c r="P1756" s="65">
        <v>0</v>
      </c>
      <c r="Q1756" s="65">
        <v>2</v>
      </c>
      <c r="R1756" s="65">
        <v>0</v>
      </c>
      <c r="S1756" s="65">
        <v>3</v>
      </c>
      <c r="T1756" s="65">
        <v>1</v>
      </c>
      <c r="U1756" s="65">
        <v>1</v>
      </c>
      <c r="V1756" s="65">
        <v>0</v>
      </c>
      <c r="W1756" s="65">
        <v>0</v>
      </c>
    </row>
    <row r="1757" spans="1:23" ht="15" customHeight="1">
      <c r="A1757" s="169"/>
      <c r="B1757" s="172"/>
      <c r="C1757" s="64" t="s">
        <v>38</v>
      </c>
      <c r="D1757" s="65">
        <v>44</v>
      </c>
      <c r="E1757" s="65">
        <v>0</v>
      </c>
      <c r="F1757" s="65">
        <v>0</v>
      </c>
      <c r="G1757" s="65">
        <v>0</v>
      </c>
      <c r="H1757" s="65">
        <v>0</v>
      </c>
      <c r="I1757" s="65">
        <v>0</v>
      </c>
      <c r="J1757" s="65">
        <v>0</v>
      </c>
      <c r="K1757" s="65">
        <v>0</v>
      </c>
      <c r="L1757" s="65">
        <v>1</v>
      </c>
      <c r="M1757" s="65">
        <v>1</v>
      </c>
      <c r="N1757" s="65">
        <v>4</v>
      </c>
      <c r="O1757" s="65">
        <v>2</v>
      </c>
      <c r="P1757" s="65">
        <v>7</v>
      </c>
      <c r="Q1757" s="65">
        <v>7</v>
      </c>
      <c r="R1757" s="65">
        <v>4</v>
      </c>
      <c r="S1757" s="65">
        <v>7</v>
      </c>
      <c r="T1757" s="65">
        <v>3</v>
      </c>
      <c r="U1757" s="65">
        <v>3</v>
      </c>
      <c r="V1757" s="65">
        <v>1</v>
      </c>
      <c r="W1757" s="65">
        <v>4</v>
      </c>
    </row>
    <row r="1758" spans="1:23" ht="15" customHeight="1">
      <c r="A1758" s="167">
        <v>14</v>
      </c>
      <c r="B1758" s="170" t="s">
        <v>10</v>
      </c>
      <c r="C1758" s="64" t="s">
        <v>255</v>
      </c>
      <c r="D1758" s="65">
        <v>12</v>
      </c>
      <c r="E1758" s="65">
        <v>0</v>
      </c>
      <c r="F1758" s="65">
        <v>0</v>
      </c>
      <c r="G1758" s="65">
        <v>0</v>
      </c>
      <c r="H1758" s="65">
        <v>0</v>
      </c>
      <c r="I1758" s="65">
        <v>0</v>
      </c>
      <c r="J1758" s="65">
        <v>0</v>
      </c>
      <c r="K1758" s="65">
        <v>0</v>
      </c>
      <c r="L1758" s="65">
        <v>0</v>
      </c>
      <c r="M1758" s="65">
        <v>0</v>
      </c>
      <c r="N1758" s="65">
        <v>0</v>
      </c>
      <c r="O1758" s="65">
        <v>1</v>
      </c>
      <c r="P1758" s="65">
        <v>1</v>
      </c>
      <c r="Q1758" s="65">
        <v>2</v>
      </c>
      <c r="R1758" s="65">
        <v>4</v>
      </c>
      <c r="S1758" s="65">
        <v>3</v>
      </c>
      <c r="T1758" s="65">
        <v>1</v>
      </c>
      <c r="U1758" s="65">
        <v>0</v>
      </c>
      <c r="V1758" s="65">
        <v>0</v>
      </c>
      <c r="W1758" s="65">
        <v>0</v>
      </c>
    </row>
    <row r="1759" spans="1:23" ht="15" customHeight="1">
      <c r="A1759" s="168"/>
      <c r="B1759" s="171"/>
      <c r="C1759" s="64" t="s">
        <v>256</v>
      </c>
      <c r="D1759" s="65">
        <v>2</v>
      </c>
      <c r="E1759" s="65">
        <v>0</v>
      </c>
      <c r="F1759" s="65">
        <v>0</v>
      </c>
      <c r="G1759" s="65">
        <v>0</v>
      </c>
      <c r="H1759" s="65">
        <v>0</v>
      </c>
      <c r="I1759" s="65">
        <v>0</v>
      </c>
      <c r="J1759" s="65">
        <v>0</v>
      </c>
      <c r="K1759" s="65">
        <v>0</v>
      </c>
      <c r="L1759" s="65">
        <v>0</v>
      </c>
      <c r="M1759" s="65">
        <v>0</v>
      </c>
      <c r="N1759" s="65">
        <v>0</v>
      </c>
      <c r="O1759" s="65">
        <v>0</v>
      </c>
      <c r="P1759" s="65">
        <v>0</v>
      </c>
      <c r="Q1759" s="65">
        <v>1</v>
      </c>
      <c r="R1759" s="65">
        <v>0</v>
      </c>
      <c r="S1759" s="65">
        <v>1</v>
      </c>
      <c r="T1759" s="65">
        <v>0</v>
      </c>
      <c r="U1759" s="65">
        <v>0</v>
      </c>
      <c r="V1759" s="65">
        <v>0</v>
      </c>
      <c r="W1759" s="65">
        <v>0</v>
      </c>
    </row>
    <row r="1760" spans="1:23" ht="15" customHeight="1">
      <c r="A1760" s="169"/>
      <c r="B1760" s="172"/>
      <c r="C1760" s="64" t="s">
        <v>38</v>
      </c>
      <c r="D1760" s="65">
        <v>14</v>
      </c>
      <c r="E1760" s="65">
        <v>0</v>
      </c>
      <c r="F1760" s="65">
        <v>0</v>
      </c>
      <c r="G1760" s="65">
        <v>0</v>
      </c>
      <c r="H1760" s="65">
        <v>0</v>
      </c>
      <c r="I1760" s="65">
        <v>0</v>
      </c>
      <c r="J1760" s="65">
        <v>0</v>
      </c>
      <c r="K1760" s="65">
        <v>0</v>
      </c>
      <c r="L1760" s="65">
        <v>0</v>
      </c>
      <c r="M1760" s="65">
        <v>0</v>
      </c>
      <c r="N1760" s="65">
        <v>0</v>
      </c>
      <c r="O1760" s="65">
        <v>1</v>
      </c>
      <c r="P1760" s="65">
        <v>1</v>
      </c>
      <c r="Q1760" s="65">
        <v>3</v>
      </c>
      <c r="R1760" s="65">
        <v>4</v>
      </c>
      <c r="S1760" s="65">
        <v>4</v>
      </c>
      <c r="T1760" s="65">
        <v>1</v>
      </c>
      <c r="U1760" s="65">
        <v>0</v>
      </c>
      <c r="V1760" s="65">
        <v>0</v>
      </c>
      <c r="W1760" s="65">
        <v>0</v>
      </c>
    </row>
    <row r="1761" spans="1:23" ht="15" customHeight="1">
      <c r="A1761" s="167">
        <v>15</v>
      </c>
      <c r="B1761" s="170" t="s">
        <v>9</v>
      </c>
      <c r="C1761" s="64" t="s">
        <v>255</v>
      </c>
      <c r="D1761" s="65">
        <v>6</v>
      </c>
      <c r="E1761" s="65">
        <v>0</v>
      </c>
      <c r="F1761" s="65">
        <v>0</v>
      </c>
      <c r="G1761" s="65">
        <v>0</v>
      </c>
      <c r="H1761" s="65">
        <v>0</v>
      </c>
      <c r="I1761" s="65">
        <v>0</v>
      </c>
      <c r="J1761" s="65">
        <v>0</v>
      </c>
      <c r="K1761" s="65">
        <v>0</v>
      </c>
      <c r="L1761" s="65">
        <v>0</v>
      </c>
      <c r="M1761" s="65">
        <v>1</v>
      </c>
      <c r="N1761" s="65">
        <v>0</v>
      </c>
      <c r="O1761" s="65">
        <v>1</v>
      </c>
      <c r="P1761" s="65">
        <v>0</v>
      </c>
      <c r="Q1761" s="65">
        <v>2</v>
      </c>
      <c r="R1761" s="65">
        <v>1</v>
      </c>
      <c r="S1761" s="65">
        <v>1</v>
      </c>
      <c r="T1761" s="65">
        <v>0</v>
      </c>
      <c r="U1761" s="65">
        <v>0</v>
      </c>
      <c r="V1761" s="65">
        <v>0</v>
      </c>
      <c r="W1761" s="65">
        <v>0</v>
      </c>
    </row>
    <row r="1762" spans="1:23" ht="15" customHeight="1">
      <c r="A1762" s="168"/>
      <c r="B1762" s="171"/>
      <c r="C1762" s="64" t="s">
        <v>256</v>
      </c>
      <c r="D1762" s="65">
        <v>5</v>
      </c>
      <c r="E1762" s="65">
        <v>0</v>
      </c>
      <c r="F1762" s="65">
        <v>0</v>
      </c>
      <c r="G1762" s="65">
        <v>0</v>
      </c>
      <c r="H1762" s="65">
        <v>0</v>
      </c>
      <c r="I1762" s="65">
        <v>0</v>
      </c>
      <c r="J1762" s="65">
        <v>0</v>
      </c>
      <c r="K1762" s="65">
        <v>0</v>
      </c>
      <c r="L1762" s="65">
        <v>0</v>
      </c>
      <c r="M1762" s="65">
        <v>1</v>
      </c>
      <c r="N1762" s="65">
        <v>1</v>
      </c>
      <c r="O1762" s="65">
        <v>0</v>
      </c>
      <c r="P1762" s="65">
        <v>1</v>
      </c>
      <c r="Q1762" s="65">
        <v>1</v>
      </c>
      <c r="R1762" s="65">
        <v>1</v>
      </c>
      <c r="S1762" s="65">
        <v>0</v>
      </c>
      <c r="T1762" s="65">
        <v>0</v>
      </c>
      <c r="U1762" s="65">
        <v>0</v>
      </c>
      <c r="V1762" s="65">
        <v>0</v>
      </c>
      <c r="W1762" s="65">
        <v>0</v>
      </c>
    </row>
    <row r="1763" spans="1:23" ht="15" customHeight="1">
      <c r="A1763" s="169"/>
      <c r="B1763" s="172"/>
      <c r="C1763" s="64" t="s">
        <v>38</v>
      </c>
      <c r="D1763" s="65">
        <v>11</v>
      </c>
      <c r="E1763" s="65">
        <v>0</v>
      </c>
      <c r="F1763" s="65">
        <v>0</v>
      </c>
      <c r="G1763" s="65">
        <v>0</v>
      </c>
      <c r="H1763" s="65">
        <v>0</v>
      </c>
      <c r="I1763" s="65">
        <v>0</v>
      </c>
      <c r="J1763" s="65">
        <v>0</v>
      </c>
      <c r="K1763" s="65">
        <v>0</v>
      </c>
      <c r="L1763" s="65">
        <v>0</v>
      </c>
      <c r="M1763" s="65">
        <v>2</v>
      </c>
      <c r="N1763" s="65">
        <v>1</v>
      </c>
      <c r="O1763" s="65">
        <v>1</v>
      </c>
      <c r="P1763" s="65">
        <v>1</v>
      </c>
      <c r="Q1763" s="65">
        <v>3</v>
      </c>
      <c r="R1763" s="65">
        <v>2</v>
      </c>
      <c r="S1763" s="65">
        <v>1</v>
      </c>
      <c r="T1763" s="65">
        <v>0</v>
      </c>
      <c r="U1763" s="65">
        <v>0</v>
      </c>
      <c r="V1763" s="65">
        <v>0</v>
      </c>
      <c r="W1763" s="65">
        <v>0</v>
      </c>
    </row>
    <row r="1764" spans="1:23" ht="15" customHeight="1">
      <c r="A1764" s="167">
        <v>16</v>
      </c>
      <c r="B1764" s="170" t="s">
        <v>8</v>
      </c>
      <c r="C1764" s="64" t="s">
        <v>255</v>
      </c>
      <c r="D1764" s="65">
        <v>11</v>
      </c>
      <c r="E1764" s="65">
        <v>0</v>
      </c>
      <c r="F1764" s="65">
        <v>0</v>
      </c>
      <c r="G1764" s="65">
        <v>0</v>
      </c>
      <c r="H1764" s="65">
        <v>0</v>
      </c>
      <c r="I1764" s="65">
        <v>0</v>
      </c>
      <c r="J1764" s="65">
        <v>0</v>
      </c>
      <c r="K1764" s="65">
        <v>0</v>
      </c>
      <c r="L1764" s="65">
        <v>0</v>
      </c>
      <c r="M1764" s="65">
        <v>0</v>
      </c>
      <c r="N1764" s="65">
        <v>1</v>
      </c>
      <c r="O1764" s="65">
        <v>2</v>
      </c>
      <c r="P1764" s="65">
        <v>3</v>
      </c>
      <c r="Q1764" s="65">
        <v>0</v>
      </c>
      <c r="R1764" s="65">
        <v>1</v>
      </c>
      <c r="S1764" s="65">
        <v>3</v>
      </c>
      <c r="T1764" s="65">
        <v>1</v>
      </c>
      <c r="U1764" s="65">
        <v>0</v>
      </c>
      <c r="V1764" s="65">
        <v>0</v>
      </c>
      <c r="W1764" s="65">
        <v>0</v>
      </c>
    </row>
    <row r="1765" spans="1:23" ht="15" customHeight="1">
      <c r="A1765" s="168"/>
      <c r="B1765" s="171"/>
      <c r="C1765" s="64" t="s">
        <v>256</v>
      </c>
      <c r="D1765" s="65">
        <v>18</v>
      </c>
      <c r="E1765" s="65">
        <v>0</v>
      </c>
      <c r="F1765" s="65">
        <v>0</v>
      </c>
      <c r="G1765" s="65">
        <v>0</v>
      </c>
      <c r="H1765" s="65">
        <v>0</v>
      </c>
      <c r="I1765" s="65">
        <v>0</v>
      </c>
      <c r="J1765" s="65">
        <v>0</v>
      </c>
      <c r="K1765" s="65">
        <v>0</v>
      </c>
      <c r="L1765" s="65">
        <v>0</v>
      </c>
      <c r="M1765" s="65">
        <v>0</v>
      </c>
      <c r="N1765" s="65">
        <v>1</v>
      </c>
      <c r="O1765" s="65">
        <v>1</v>
      </c>
      <c r="P1765" s="65">
        <v>3</v>
      </c>
      <c r="Q1765" s="65">
        <v>1</v>
      </c>
      <c r="R1765" s="65">
        <v>4</v>
      </c>
      <c r="S1765" s="65">
        <v>1</v>
      </c>
      <c r="T1765" s="65">
        <v>3</v>
      </c>
      <c r="U1765" s="65">
        <v>2</v>
      </c>
      <c r="V1765" s="65">
        <v>0</v>
      </c>
      <c r="W1765" s="65">
        <v>2</v>
      </c>
    </row>
    <row r="1766" spans="1:23" ht="15" customHeight="1">
      <c r="A1766" s="169"/>
      <c r="B1766" s="172"/>
      <c r="C1766" s="64" t="s">
        <v>38</v>
      </c>
      <c r="D1766" s="65">
        <v>29</v>
      </c>
      <c r="E1766" s="65">
        <v>0</v>
      </c>
      <c r="F1766" s="65">
        <v>0</v>
      </c>
      <c r="G1766" s="65">
        <v>0</v>
      </c>
      <c r="H1766" s="65">
        <v>0</v>
      </c>
      <c r="I1766" s="65">
        <v>0</v>
      </c>
      <c r="J1766" s="65">
        <v>0</v>
      </c>
      <c r="K1766" s="65">
        <v>0</v>
      </c>
      <c r="L1766" s="65">
        <v>0</v>
      </c>
      <c r="M1766" s="65">
        <v>0</v>
      </c>
      <c r="N1766" s="65">
        <v>2</v>
      </c>
      <c r="O1766" s="65">
        <v>3</v>
      </c>
      <c r="P1766" s="65">
        <v>6</v>
      </c>
      <c r="Q1766" s="65">
        <v>1</v>
      </c>
      <c r="R1766" s="65">
        <v>5</v>
      </c>
      <c r="S1766" s="65">
        <v>4</v>
      </c>
      <c r="T1766" s="65">
        <v>4</v>
      </c>
      <c r="U1766" s="65">
        <v>2</v>
      </c>
      <c r="V1766" s="65">
        <v>0</v>
      </c>
      <c r="W1766" s="65">
        <v>2</v>
      </c>
    </row>
    <row r="1767" spans="1:23" ht="15" customHeight="1">
      <c r="A1767" s="167">
        <v>17</v>
      </c>
      <c r="B1767" s="170" t="s">
        <v>7</v>
      </c>
      <c r="C1767" s="64" t="s">
        <v>255</v>
      </c>
      <c r="D1767" s="65">
        <v>20</v>
      </c>
      <c r="E1767" s="65">
        <v>0</v>
      </c>
      <c r="F1767" s="65">
        <v>0</v>
      </c>
      <c r="G1767" s="65">
        <v>0</v>
      </c>
      <c r="H1767" s="65">
        <v>0</v>
      </c>
      <c r="I1767" s="65">
        <v>0</v>
      </c>
      <c r="J1767" s="65">
        <v>0</v>
      </c>
      <c r="K1767" s="65">
        <v>0</v>
      </c>
      <c r="L1767" s="65">
        <v>0</v>
      </c>
      <c r="M1767" s="65">
        <v>1</v>
      </c>
      <c r="N1767" s="65">
        <v>2</v>
      </c>
      <c r="O1767" s="65">
        <v>3</v>
      </c>
      <c r="P1767" s="65">
        <v>3</v>
      </c>
      <c r="Q1767" s="65">
        <v>1</v>
      </c>
      <c r="R1767" s="65">
        <v>5</v>
      </c>
      <c r="S1767" s="65">
        <v>1</v>
      </c>
      <c r="T1767" s="65">
        <v>0</v>
      </c>
      <c r="U1767" s="65">
        <v>1</v>
      </c>
      <c r="V1767" s="65">
        <v>3</v>
      </c>
      <c r="W1767" s="65">
        <v>0</v>
      </c>
    </row>
    <row r="1768" spans="1:23" ht="15" customHeight="1">
      <c r="A1768" s="168"/>
      <c r="B1768" s="171"/>
      <c r="C1768" s="64" t="s">
        <v>256</v>
      </c>
      <c r="D1768" s="65">
        <v>8</v>
      </c>
      <c r="E1768" s="65">
        <v>0</v>
      </c>
      <c r="F1768" s="65">
        <v>0</v>
      </c>
      <c r="G1768" s="65">
        <v>0</v>
      </c>
      <c r="H1768" s="65">
        <v>0</v>
      </c>
      <c r="I1768" s="65">
        <v>0</v>
      </c>
      <c r="J1768" s="65">
        <v>0</v>
      </c>
      <c r="K1768" s="65">
        <v>0</v>
      </c>
      <c r="L1768" s="65">
        <v>0</v>
      </c>
      <c r="M1768" s="65">
        <v>0</v>
      </c>
      <c r="N1768" s="65">
        <v>0</v>
      </c>
      <c r="O1768" s="65">
        <v>0</v>
      </c>
      <c r="P1768" s="65">
        <v>1</v>
      </c>
      <c r="Q1768" s="65">
        <v>1</v>
      </c>
      <c r="R1768" s="65">
        <v>1</v>
      </c>
      <c r="S1768" s="65">
        <v>4</v>
      </c>
      <c r="T1768" s="65">
        <v>0</v>
      </c>
      <c r="U1768" s="65">
        <v>0</v>
      </c>
      <c r="V1768" s="65">
        <v>0</v>
      </c>
      <c r="W1768" s="65">
        <v>1</v>
      </c>
    </row>
    <row r="1769" spans="1:23" ht="15" customHeight="1">
      <c r="A1769" s="169"/>
      <c r="B1769" s="172"/>
      <c r="C1769" s="64" t="s">
        <v>38</v>
      </c>
      <c r="D1769" s="65">
        <v>28</v>
      </c>
      <c r="E1769" s="65">
        <v>0</v>
      </c>
      <c r="F1769" s="65">
        <v>0</v>
      </c>
      <c r="G1769" s="65">
        <v>0</v>
      </c>
      <c r="H1769" s="65">
        <v>0</v>
      </c>
      <c r="I1769" s="65">
        <v>0</v>
      </c>
      <c r="J1769" s="65">
        <v>0</v>
      </c>
      <c r="K1769" s="65">
        <v>0</v>
      </c>
      <c r="L1769" s="65">
        <v>0</v>
      </c>
      <c r="M1769" s="65">
        <v>1</v>
      </c>
      <c r="N1769" s="65">
        <v>2</v>
      </c>
      <c r="O1769" s="65">
        <v>3</v>
      </c>
      <c r="P1769" s="65">
        <v>4</v>
      </c>
      <c r="Q1769" s="65">
        <v>2</v>
      </c>
      <c r="R1769" s="65">
        <v>6</v>
      </c>
      <c r="S1769" s="65">
        <v>5</v>
      </c>
      <c r="T1769" s="65">
        <v>0</v>
      </c>
      <c r="U1769" s="65">
        <v>1</v>
      </c>
      <c r="V1769" s="65">
        <v>3</v>
      </c>
      <c r="W1769" s="65">
        <v>1</v>
      </c>
    </row>
    <row r="1770" spans="1:23" ht="15" customHeight="1">
      <c r="A1770" s="167">
        <v>18</v>
      </c>
      <c r="B1770" s="170" t="s">
        <v>6</v>
      </c>
      <c r="C1770" s="64" t="s">
        <v>255</v>
      </c>
      <c r="D1770" s="65">
        <v>11</v>
      </c>
      <c r="E1770" s="65">
        <v>0</v>
      </c>
      <c r="F1770" s="65">
        <v>0</v>
      </c>
      <c r="G1770" s="65">
        <v>0</v>
      </c>
      <c r="H1770" s="65">
        <v>0</v>
      </c>
      <c r="I1770" s="65">
        <v>0</v>
      </c>
      <c r="J1770" s="65">
        <v>0</v>
      </c>
      <c r="K1770" s="65">
        <v>0</v>
      </c>
      <c r="L1770" s="65">
        <v>0</v>
      </c>
      <c r="M1770" s="65">
        <v>0</v>
      </c>
      <c r="N1770" s="65">
        <v>0</v>
      </c>
      <c r="O1770" s="65">
        <v>2</v>
      </c>
      <c r="P1770" s="65">
        <v>1</v>
      </c>
      <c r="Q1770" s="65">
        <v>2</v>
      </c>
      <c r="R1770" s="65">
        <v>2</v>
      </c>
      <c r="S1770" s="65">
        <v>1</v>
      </c>
      <c r="T1770" s="65">
        <v>3</v>
      </c>
      <c r="U1770" s="65">
        <v>0</v>
      </c>
      <c r="V1770" s="65">
        <v>0</v>
      </c>
      <c r="W1770" s="65">
        <v>0</v>
      </c>
    </row>
    <row r="1771" spans="1:23" ht="15" customHeight="1">
      <c r="A1771" s="168"/>
      <c r="B1771" s="171"/>
      <c r="C1771" s="64" t="s">
        <v>256</v>
      </c>
      <c r="D1771" s="65">
        <v>8</v>
      </c>
      <c r="E1771" s="65">
        <v>0</v>
      </c>
      <c r="F1771" s="65">
        <v>0</v>
      </c>
      <c r="G1771" s="65">
        <v>0</v>
      </c>
      <c r="H1771" s="65">
        <v>0</v>
      </c>
      <c r="I1771" s="65">
        <v>0</v>
      </c>
      <c r="J1771" s="65">
        <v>0</v>
      </c>
      <c r="K1771" s="65">
        <v>0</v>
      </c>
      <c r="L1771" s="65">
        <v>1</v>
      </c>
      <c r="M1771" s="65">
        <v>0</v>
      </c>
      <c r="N1771" s="65">
        <v>0</v>
      </c>
      <c r="O1771" s="65">
        <v>0</v>
      </c>
      <c r="P1771" s="65">
        <v>1</v>
      </c>
      <c r="Q1771" s="65">
        <v>0</v>
      </c>
      <c r="R1771" s="65">
        <v>1</v>
      </c>
      <c r="S1771" s="65">
        <v>1</v>
      </c>
      <c r="T1771" s="65">
        <v>0</v>
      </c>
      <c r="U1771" s="65">
        <v>0</v>
      </c>
      <c r="V1771" s="65">
        <v>2</v>
      </c>
      <c r="W1771" s="65">
        <v>2</v>
      </c>
    </row>
    <row r="1772" spans="1:23" ht="15" customHeight="1">
      <c r="A1772" s="169"/>
      <c r="B1772" s="172"/>
      <c r="C1772" s="64" t="s">
        <v>38</v>
      </c>
      <c r="D1772" s="65">
        <v>19</v>
      </c>
      <c r="E1772" s="65">
        <v>0</v>
      </c>
      <c r="F1772" s="65">
        <v>0</v>
      </c>
      <c r="G1772" s="65">
        <v>0</v>
      </c>
      <c r="H1772" s="65">
        <v>0</v>
      </c>
      <c r="I1772" s="65">
        <v>0</v>
      </c>
      <c r="J1772" s="65">
        <v>0</v>
      </c>
      <c r="K1772" s="65">
        <v>0</v>
      </c>
      <c r="L1772" s="65">
        <v>1</v>
      </c>
      <c r="M1772" s="65">
        <v>0</v>
      </c>
      <c r="N1772" s="65">
        <v>0</v>
      </c>
      <c r="O1772" s="65">
        <v>2</v>
      </c>
      <c r="P1772" s="65">
        <v>2</v>
      </c>
      <c r="Q1772" s="65">
        <v>2</v>
      </c>
      <c r="R1772" s="65">
        <v>3</v>
      </c>
      <c r="S1772" s="65">
        <v>2</v>
      </c>
      <c r="T1772" s="65">
        <v>3</v>
      </c>
      <c r="U1772" s="65">
        <v>0</v>
      </c>
      <c r="V1772" s="65">
        <v>2</v>
      </c>
      <c r="W1772" s="65">
        <v>2</v>
      </c>
    </row>
    <row r="1773" spans="1:23" ht="15" customHeight="1">
      <c r="A1773" s="167">
        <v>19</v>
      </c>
      <c r="B1773" s="170" t="s">
        <v>5</v>
      </c>
      <c r="C1773" s="64" t="s">
        <v>255</v>
      </c>
      <c r="D1773" s="65">
        <v>10</v>
      </c>
      <c r="E1773" s="65">
        <v>0</v>
      </c>
      <c r="F1773" s="65">
        <v>0</v>
      </c>
      <c r="G1773" s="65">
        <v>0</v>
      </c>
      <c r="H1773" s="65">
        <v>0</v>
      </c>
      <c r="I1773" s="65">
        <v>0</v>
      </c>
      <c r="J1773" s="65">
        <v>0</v>
      </c>
      <c r="K1773" s="65">
        <v>0</v>
      </c>
      <c r="L1773" s="65">
        <v>0</v>
      </c>
      <c r="M1773" s="65">
        <v>0</v>
      </c>
      <c r="N1773" s="65">
        <v>2</v>
      </c>
      <c r="O1773" s="65">
        <v>0</v>
      </c>
      <c r="P1773" s="65">
        <v>1</v>
      </c>
      <c r="Q1773" s="65">
        <v>3</v>
      </c>
      <c r="R1773" s="65">
        <v>1</v>
      </c>
      <c r="S1773" s="65">
        <v>1</v>
      </c>
      <c r="T1773" s="65">
        <v>0</v>
      </c>
      <c r="U1773" s="65">
        <v>2</v>
      </c>
      <c r="V1773" s="65">
        <v>0</v>
      </c>
      <c r="W1773" s="65">
        <v>0</v>
      </c>
    </row>
    <row r="1774" spans="1:23" ht="15" customHeight="1">
      <c r="A1774" s="168"/>
      <c r="B1774" s="171"/>
      <c r="C1774" s="64" t="s">
        <v>256</v>
      </c>
      <c r="D1774" s="65">
        <v>5</v>
      </c>
      <c r="E1774" s="65">
        <v>0</v>
      </c>
      <c r="F1774" s="65">
        <v>0</v>
      </c>
      <c r="G1774" s="65">
        <v>0</v>
      </c>
      <c r="H1774" s="65">
        <v>0</v>
      </c>
      <c r="I1774" s="65">
        <v>0</v>
      </c>
      <c r="J1774" s="65">
        <v>0</v>
      </c>
      <c r="K1774" s="65">
        <v>0</v>
      </c>
      <c r="L1774" s="65">
        <v>0</v>
      </c>
      <c r="M1774" s="65">
        <v>1</v>
      </c>
      <c r="N1774" s="65">
        <v>0</v>
      </c>
      <c r="O1774" s="65">
        <v>1</v>
      </c>
      <c r="P1774" s="65">
        <v>0</v>
      </c>
      <c r="Q1774" s="65">
        <v>1</v>
      </c>
      <c r="R1774" s="65">
        <v>0</v>
      </c>
      <c r="S1774" s="65">
        <v>0</v>
      </c>
      <c r="T1774" s="65">
        <v>2</v>
      </c>
      <c r="U1774" s="65">
        <v>0</v>
      </c>
      <c r="V1774" s="65">
        <v>0</v>
      </c>
      <c r="W1774" s="65">
        <v>0</v>
      </c>
    </row>
    <row r="1775" spans="1:23" ht="15" customHeight="1">
      <c r="A1775" s="169"/>
      <c r="B1775" s="172"/>
      <c r="C1775" s="64" t="s">
        <v>38</v>
      </c>
      <c r="D1775" s="65">
        <v>15</v>
      </c>
      <c r="E1775" s="65">
        <v>0</v>
      </c>
      <c r="F1775" s="65">
        <v>0</v>
      </c>
      <c r="G1775" s="65">
        <v>0</v>
      </c>
      <c r="H1775" s="65">
        <v>0</v>
      </c>
      <c r="I1775" s="65">
        <v>0</v>
      </c>
      <c r="J1775" s="65">
        <v>0</v>
      </c>
      <c r="K1775" s="65">
        <v>0</v>
      </c>
      <c r="L1775" s="65">
        <v>0</v>
      </c>
      <c r="M1775" s="65">
        <v>1</v>
      </c>
      <c r="N1775" s="65">
        <v>2</v>
      </c>
      <c r="O1775" s="65">
        <v>1</v>
      </c>
      <c r="P1775" s="65">
        <v>1</v>
      </c>
      <c r="Q1775" s="65">
        <v>4</v>
      </c>
      <c r="R1775" s="65">
        <v>1</v>
      </c>
      <c r="S1775" s="65">
        <v>1</v>
      </c>
      <c r="T1775" s="65">
        <v>2</v>
      </c>
      <c r="U1775" s="65">
        <v>2</v>
      </c>
      <c r="V1775" s="65">
        <v>0</v>
      </c>
      <c r="W1775" s="65">
        <v>0</v>
      </c>
    </row>
    <row r="1776" spans="1:23" ht="15" customHeight="1">
      <c r="A1776" s="167">
        <v>20</v>
      </c>
      <c r="B1776" s="170" t="s">
        <v>4</v>
      </c>
      <c r="C1776" s="64" t="s">
        <v>255</v>
      </c>
      <c r="D1776" s="65">
        <v>33</v>
      </c>
      <c r="E1776" s="65">
        <v>0</v>
      </c>
      <c r="F1776" s="65">
        <v>0</v>
      </c>
      <c r="G1776" s="65">
        <v>0</v>
      </c>
      <c r="H1776" s="65">
        <v>0</v>
      </c>
      <c r="I1776" s="65">
        <v>0</v>
      </c>
      <c r="J1776" s="65">
        <v>0</v>
      </c>
      <c r="K1776" s="65">
        <v>0</v>
      </c>
      <c r="L1776" s="65">
        <v>2</v>
      </c>
      <c r="M1776" s="65">
        <v>1</v>
      </c>
      <c r="N1776" s="65">
        <v>2</v>
      </c>
      <c r="O1776" s="65">
        <v>1</v>
      </c>
      <c r="P1776" s="65">
        <v>3</v>
      </c>
      <c r="Q1776" s="65">
        <v>3</v>
      </c>
      <c r="R1776" s="65">
        <v>7</v>
      </c>
      <c r="S1776" s="65">
        <v>7</v>
      </c>
      <c r="T1776" s="65">
        <v>4</v>
      </c>
      <c r="U1776" s="65">
        <v>2</v>
      </c>
      <c r="V1776" s="65">
        <v>1</v>
      </c>
      <c r="W1776" s="65">
        <v>0</v>
      </c>
    </row>
    <row r="1777" spans="1:23" ht="15" customHeight="1">
      <c r="A1777" s="168"/>
      <c r="B1777" s="171"/>
      <c r="C1777" s="64" t="s">
        <v>256</v>
      </c>
      <c r="D1777" s="65">
        <v>13</v>
      </c>
      <c r="E1777" s="65">
        <v>0</v>
      </c>
      <c r="F1777" s="65">
        <v>0</v>
      </c>
      <c r="G1777" s="65">
        <v>0</v>
      </c>
      <c r="H1777" s="65">
        <v>0</v>
      </c>
      <c r="I1777" s="65">
        <v>0</v>
      </c>
      <c r="J1777" s="65">
        <v>0</v>
      </c>
      <c r="K1777" s="65">
        <v>0</v>
      </c>
      <c r="L1777" s="65">
        <v>0</v>
      </c>
      <c r="M1777" s="65">
        <v>0</v>
      </c>
      <c r="N1777" s="65">
        <v>0</v>
      </c>
      <c r="O1777" s="65">
        <v>0</v>
      </c>
      <c r="P1777" s="65">
        <v>0</v>
      </c>
      <c r="Q1777" s="65">
        <v>1</v>
      </c>
      <c r="R1777" s="65">
        <v>2</v>
      </c>
      <c r="S1777" s="65">
        <v>4</v>
      </c>
      <c r="T1777" s="65">
        <v>2</v>
      </c>
      <c r="U1777" s="65">
        <v>1</v>
      </c>
      <c r="V1777" s="65">
        <v>1</v>
      </c>
      <c r="W1777" s="65">
        <v>2</v>
      </c>
    </row>
    <row r="1778" spans="1:23" ht="15" customHeight="1">
      <c r="A1778" s="169"/>
      <c r="B1778" s="172"/>
      <c r="C1778" s="64" t="s">
        <v>38</v>
      </c>
      <c r="D1778" s="65">
        <v>46</v>
      </c>
      <c r="E1778" s="65">
        <v>0</v>
      </c>
      <c r="F1778" s="65">
        <v>0</v>
      </c>
      <c r="G1778" s="65">
        <v>0</v>
      </c>
      <c r="H1778" s="65">
        <v>0</v>
      </c>
      <c r="I1778" s="65">
        <v>0</v>
      </c>
      <c r="J1778" s="65">
        <v>0</v>
      </c>
      <c r="K1778" s="65">
        <v>0</v>
      </c>
      <c r="L1778" s="65">
        <v>2</v>
      </c>
      <c r="M1778" s="65">
        <v>1</v>
      </c>
      <c r="N1778" s="65">
        <v>2</v>
      </c>
      <c r="O1778" s="65">
        <v>1</v>
      </c>
      <c r="P1778" s="65">
        <v>3</v>
      </c>
      <c r="Q1778" s="65">
        <v>4</v>
      </c>
      <c r="R1778" s="65">
        <v>9</v>
      </c>
      <c r="S1778" s="65">
        <v>11</v>
      </c>
      <c r="T1778" s="65">
        <v>6</v>
      </c>
      <c r="U1778" s="65">
        <v>3</v>
      </c>
      <c r="V1778" s="65">
        <v>2</v>
      </c>
      <c r="W1778" s="65">
        <v>2</v>
      </c>
    </row>
    <row r="1779" spans="1:23" ht="15" customHeight="1">
      <c r="A1779" s="167">
        <v>21</v>
      </c>
      <c r="B1779" s="170" t="s">
        <v>3</v>
      </c>
      <c r="C1779" s="64" t="s">
        <v>255</v>
      </c>
      <c r="D1779" s="65">
        <v>13</v>
      </c>
      <c r="E1779" s="65">
        <v>0</v>
      </c>
      <c r="F1779" s="65">
        <v>0</v>
      </c>
      <c r="G1779" s="65">
        <v>0</v>
      </c>
      <c r="H1779" s="65">
        <v>0</v>
      </c>
      <c r="I1779" s="65">
        <v>0</v>
      </c>
      <c r="J1779" s="65">
        <v>0</v>
      </c>
      <c r="K1779" s="65">
        <v>0</v>
      </c>
      <c r="L1779" s="65">
        <v>0</v>
      </c>
      <c r="M1779" s="65">
        <v>0</v>
      </c>
      <c r="N1779" s="65">
        <v>1</v>
      </c>
      <c r="O1779" s="65">
        <v>0</v>
      </c>
      <c r="P1779" s="65">
        <v>2</v>
      </c>
      <c r="Q1779" s="65">
        <v>4</v>
      </c>
      <c r="R1779" s="65">
        <v>3</v>
      </c>
      <c r="S1779" s="65">
        <v>1</v>
      </c>
      <c r="T1779" s="65">
        <v>1</v>
      </c>
      <c r="U1779" s="65">
        <v>0</v>
      </c>
      <c r="V1779" s="65">
        <v>1</v>
      </c>
      <c r="W1779" s="65">
        <v>0</v>
      </c>
    </row>
    <row r="1780" spans="1:23" ht="15" customHeight="1">
      <c r="A1780" s="168"/>
      <c r="B1780" s="171"/>
      <c r="C1780" s="64" t="s">
        <v>256</v>
      </c>
      <c r="D1780" s="65">
        <v>2</v>
      </c>
      <c r="E1780" s="65">
        <v>0</v>
      </c>
      <c r="F1780" s="65">
        <v>0</v>
      </c>
      <c r="G1780" s="65">
        <v>0</v>
      </c>
      <c r="H1780" s="65">
        <v>0</v>
      </c>
      <c r="I1780" s="65">
        <v>0</v>
      </c>
      <c r="J1780" s="65">
        <v>0</v>
      </c>
      <c r="K1780" s="65">
        <v>0</v>
      </c>
      <c r="L1780" s="65">
        <v>0</v>
      </c>
      <c r="M1780" s="65">
        <v>0</v>
      </c>
      <c r="N1780" s="65">
        <v>0</v>
      </c>
      <c r="O1780" s="65">
        <v>0</v>
      </c>
      <c r="P1780" s="65">
        <v>0</v>
      </c>
      <c r="Q1780" s="65">
        <v>0</v>
      </c>
      <c r="R1780" s="65">
        <v>0</v>
      </c>
      <c r="S1780" s="65">
        <v>0</v>
      </c>
      <c r="T1780" s="65">
        <v>1</v>
      </c>
      <c r="U1780" s="65">
        <v>0</v>
      </c>
      <c r="V1780" s="65">
        <v>1</v>
      </c>
      <c r="W1780" s="65">
        <v>0</v>
      </c>
    </row>
    <row r="1781" spans="1:23" ht="15" customHeight="1">
      <c r="A1781" s="169"/>
      <c r="B1781" s="186"/>
      <c r="C1781" s="64" t="s">
        <v>38</v>
      </c>
      <c r="D1781" s="65">
        <v>15</v>
      </c>
      <c r="E1781" s="65">
        <v>0</v>
      </c>
      <c r="F1781" s="65">
        <v>0</v>
      </c>
      <c r="G1781" s="65">
        <v>0</v>
      </c>
      <c r="H1781" s="65">
        <v>0</v>
      </c>
      <c r="I1781" s="65">
        <v>0</v>
      </c>
      <c r="J1781" s="65">
        <v>0</v>
      </c>
      <c r="K1781" s="65">
        <v>0</v>
      </c>
      <c r="L1781" s="65">
        <v>0</v>
      </c>
      <c r="M1781" s="65">
        <v>0</v>
      </c>
      <c r="N1781" s="65">
        <v>1</v>
      </c>
      <c r="O1781" s="65">
        <v>0</v>
      </c>
      <c r="P1781" s="65">
        <v>2</v>
      </c>
      <c r="Q1781" s="65">
        <v>4</v>
      </c>
      <c r="R1781" s="65">
        <v>3</v>
      </c>
      <c r="S1781" s="65">
        <v>1</v>
      </c>
      <c r="T1781" s="65">
        <v>2</v>
      </c>
      <c r="U1781" s="65">
        <v>0</v>
      </c>
      <c r="V1781" s="65">
        <v>2</v>
      </c>
      <c r="W1781" s="65">
        <v>0</v>
      </c>
    </row>
    <row r="1782" spans="1:23" ht="15" customHeight="1">
      <c r="A1782" s="177">
        <v>22</v>
      </c>
      <c r="B1782" s="180" t="s">
        <v>2</v>
      </c>
      <c r="C1782" s="66" t="s">
        <v>255</v>
      </c>
      <c r="D1782" s="67">
        <v>305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6</v>
      </c>
      <c r="M1782" s="67">
        <v>9</v>
      </c>
      <c r="N1782" s="67">
        <v>23</v>
      </c>
      <c r="O1782" s="67">
        <v>28</v>
      </c>
      <c r="P1782" s="67">
        <v>45</v>
      </c>
      <c r="Q1782" s="67">
        <v>47</v>
      </c>
      <c r="R1782" s="67">
        <v>50</v>
      </c>
      <c r="S1782" s="67">
        <v>40</v>
      </c>
      <c r="T1782" s="67">
        <v>22</v>
      </c>
      <c r="U1782" s="67">
        <v>15</v>
      </c>
      <c r="V1782" s="67">
        <v>12</v>
      </c>
      <c r="W1782" s="67">
        <v>8</v>
      </c>
    </row>
    <row r="1783" spans="1:23" ht="15" customHeight="1">
      <c r="A1783" s="178"/>
      <c r="B1783" s="181"/>
      <c r="C1783" s="66" t="s">
        <v>256</v>
      </c>
      <c r="D1783" s="67">
        <v>166</v>
      </c>
      <c r="E1783" s="67">
        <v>0</v>
      </c>
      <c r="F1783" s="67">
        <v>0</v>
      </c>
      <c r="G1783" s="67">
        <v>0</v>
      </c>
      <c r="H1783" s="67">
        <v>0</v>
      </c>
      <c r="I1783" s="67">
        <v>0</v>
      </c>
      <c r="J1783" s="67">
        <v>0</v>
      </c>
      <c r="K1783" s="67">
        <v>0</v>
      </c>
      <c r="L1783" s="67">
        <v>2</v>
      </c>
      <c r="M1783" s="67">
        <v>3</v>
      </c>
      <c r="N1783" s="67">
        <v>7</v>
      </c>
      <c r="O1783" s="67">
        <v>12</v>
      </c>
      <c r="P1783" s="67">
        <v>12</v>
      </c>
      <c r="Q1783" s="67">
        <v>23</v>
      </c>
      <c r="R1783" s="67">
        <v>23</v>
      </c>
      <c r="S1783" s="67">
        <v>24</v>
      </c>
      <c r="T1783" s="67">
        <v>17</v>
      </c>
      <c r="U1783" s="67">
        <v>13</v>
      </c>
      <c r="V1783" s="67">
        <v>14</v>
      </c>
      <c r="W1783" s="67">
        <v>16</v>
      </c>
    </row>
    <row r="1784" spans="1:23" ht="15" customHeight="1">
      <c r="A1784" s="179"/>
      <c r="B1784" s="182"/>
      <c r="C1784" s="66" t="s">
        <v>38</v>
      </c>
      <c r="D1784" s="67">
        <v>471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8</v>
      </c>
      <c r="M1784" s="67">
        <v>12</v>
      </c>
      <c r="N1784" s="67">
        <v>30</v>
      </c>
      <c r="O1784" s="67">
        <v>40</v>
      </c>
      <c r="P1784" s="67">
        <v>57</v>
      </c>
      <c r="Q1784" s="67">
        <v>70</v>
      </c>
      <c r="R1784" s="67">
        <v>73</v>
      </c>
      <c r="S1784" s="67">
        <v>64</v>
      </c>
      <c r="T1784" s="67">
        <v>39</v>
      </c>
      <c r="U1784" s="67">
        <v>28</v>
      </c>
      <c r="V1784" s="67">
        <v>26</v>
      </c>
      <c r="W1784" s="67">
        <v>24</v>
      </c>
    </row>
    <row r="1785" spans="1:23" ht="15" customHeight="1">
      <c r="A1785" s="167">
        <v>23</v>
      </c>
      <c r="B1785" s="183" t="s">
        <v>1</v>
      </c>
      <c r="C1785" s="64" t="s">
        <v>255</v>
      </c>
      <c r="D1785" s="65">
        <v>189</v>
      </c>
      <c r="E1785" s="65">
        <v>0</v>
      </c>
      <c r="F1785" s="65">
        <v>0</v>
      </c>
      <c r="G1785" s="65">
        <v>0</v>
      </c>
      <c r="H1785" s="65">
        <v>0</v>
      </c>
      <c r="I1785" s="65">
        <v>0</v>
      </c>
      <c r="J1785" s="65">
        <v>1</v>
      </c>
      <c r="K1785" s="65">
        <v>5</v>
      </c>
      <c r="L1785" s="65">
        <v>0</v>
      </c>
      <c r="M1785" s="65">
        <v>10</v>
      </c>
      <c r="N1785" s="65">
        <v>12</v>
      </c>
      <c r="O1785" s="65">
        <v>19</v>
      </c>
      <c r="P1785" s="65">
        <v>21</v>
      </c>
      <c r="Q1785" s="65">
        <v>47</v>
      </c>
      <c r="R1785" s="65">
        <v>33</v>
      </c>
      <c r="S1785" s="65">
        <v>18</v>
      </c>
      <c r="T1785" s="65">
        <v>14</v>
      </c>
      <c r="U1785" s="65">
        <v>2</v>
      </c>
      <c r="V1785" s="65">
        <v>5</v>
      </c>
      <c r="W1785" s="65">
        <v>2</v>
      </c>
    </row>
    <row r="1786" spans="1:23" ht="15" customHeight="1">
      <c r="A1786" s="168"/>
      <c r="B1786" s="184"/>
      <c r="C1786" s="64" t="s">
        <v>256</v>
      </c>
      <c r="D1786" s="65">
        <v>104</v>
      </c>
      <c r="E1786" s="65">
        <v>0</v>
      </c>
      <c r="F1786" s="65">
        <v>0</v>
      </c>
      <c r="G1786" s="65">
        <v>0</v>
      </c>
      <c r="H1786" s="65">
        <v>0</v>
      </c>
      <c r="I1786" s="65">
        <v>0</v>
      </c>
      <c r="J1786" s="65">
        <v>0</v>
      </c>
      <c r="K1786" s="65">
        <v>0</v>
      </c>
      <c r="L1786" s="65">
        <v>1</v>
      </c>
      <c r="M1786" s="65">
        <v>1</v>
      </c>
      <c r="N1786" s="65">
        <v>1</v>
      </c>
      <c r="O1786" s="65">
        <v>14</v>
      </c>
      <c r="P1786" s="65">
        <v>10</v>
      </c>
      <c r="Q1786" s="65">
        <v>19</v>
      </c>
      <c r="R1786" s="65">
        <v>18</v>
      </c>
      <c r="S1786" s="65">
        <v>13</v>
      </c>
      <c r="T1786" s="65">
        <v>8</v>
      </c>
      <c r="U1786" s="65">
        <v>8</v>
      </c>
      <c r="V1786" s="65">
        <v>6</v>
      </c>
      <c r="W1786" s="65">
        <v>5</v>
      </c>
    </row>
    <row r="1787" spans="1:23" ht="15" customHeight="1">
      <c r="A1787" s="169"/>
      <c r="B1787" s="185"/>
      <c r="C1787" s="64" t="s">
        <v>38</v>
      </c>
      <c r="D1787" s="65">
        <v>293</v>
      </c>
      <c r="E1787" s="65">
        <v>0</v>
      </c>
      <c r="F1787" s="65">
        <v>0</v>
      </c>
      <c r="G1787" s="65">
        <v>0</v>
      </c>
      <c r="H1787" s="65">
        <v>0</v>
      </c>
      <c r="I1787" s="65">
        <v>0</v>
      </c>
      <c r="J1787" s="65">
        <v>1</v>
      </c>
      <c r="K1787" s="65">
        <v>5</v>
      </c>
      <c r="L1787" s="65">
        <v>1</v>
      </c>
      <c r="M1787" s="65">
        <v>11</v>
      </c>
      <c r="N1787" s="65">
        <v>13</v>
      </c>
      <c r="O1787" s="65">
        <v>33</v>
      </c>
      <c r="P1787" s="65">
        <v>31</v>
      </c>
      <c r="Q1787" s="65">
        <v>66</v>
      </c>
      <c r="R1787" s="65">
        <v>51</v>
      </c>
      <c r="S1787" s="65">
        <v>31</v>
      </c>
      <c r="T1787" s="65">
        <v>22</v>
      </c>
      <c r="U1787" s="65">
        <v>10</v>
      </c>
      <c r="V1787" s="65">
        <v>11</v>
      </c>
      <c r="W1787" s="65">
        <v>7</v>
      </c>
    </row>
    <row r="1788" spans="1:23" ht="15" customHeight="1">
      <c r="A1788" s="177">
        <v>24</v>
      </c>
      <c r="B1788" s="180" t="s">
        <v>0</v>
      </c>
      <c r="C1788" s="66" t="s">
        <v>255</v>
      </c>
      <c r="D1788" s="67">
        <v>494</v>
      </c>
      <c r="E1788" s="67">
        <v>0</v>
      </c>
      <c r="F1788" s="67">
        <v>0</v>
      </c>
      <c r="G1788" s="67">
        <v>0</v>
      </c>
      <c r="H1788" s="67">
        <v>0</v>
      </c>
      <c r="I1788" s="67">
        <v>0</v>
      </c>
      <c r="J1788" s="67">
        <v>1</v>
      </c>
      <c r="K1788" s="67">
        <v>5</v>
      </c>
      <c r="L1788" s="67">
        <v>6</v>
      </c>
      <c r="M1788" s="67">
        <v>19</v>
      </c>
      <c r="N1788" s="67">
        <v>35</v>
      </c>
      <c r="O1788" s="67">
        <v>47</v>
      </c>
      <c r="P1788" s="67">
        <v>66</v>
      </c>
      <c r="Q1788" s="67">
        <v>94</v>
      </c>
      <c r="R1788" s="67">
        <v>83</v>
      </c>
      <c r="S1788" s="67">
        <v>58</v>
      </c>
      <c r="T1788" s="67">
        <v>36</v>
      </c>
      <c r="U1788" s="67">
        <v>17</v>
      </c>
      <c r="V1788" s="67">
        <v>17</v>
      </c>
      <c r="W1788" s="67">
        <v>10</v>
      </c>
    </row>
    <row r="1789" spans="1:23" ht="15" customHeight="1">
      <c r="A1789" s="178"/>
      <c r="B1789" s="181"/>
      <c r="C1789" s="66" t="s">
        <v>256</v>
      </c>
      <c r="D1789" s="67">
        <v>270</v>
      </c>
      <c r="E1789" s="67">
        <v>0</v>
      </c>
      <c r="F1789" s="67">
        <v>0</v>
      </c>
      <c r="G1789" s="67">
        <v>0</v>
      </c>
      <c r="H1789" s="67">
        <v>0</v>
      </c>
      <c r="I1789" s="67">
        <v>0</v>
      </c>
      <c r="J1789" s="67">
        <v>0</v>
      </c>
      <c r="K1789" s="67">
        <v>0</v>
      </c>
      <c r="L1789" s="67">
        <v>3</v>
      </c>
      <c r="M1789" s="67">
        <v>4</v>
      </c>
      <c r="N1789" s="67">
        <v>8</v>
      </c>
      <c r="O1789" s="67">
        <v>26</v>
      </c>
      <c r="P1789" s="67">
        <v>22</v>
      </c>
      <c r="Q1789" s="67">
        <v>42</v>
      </c>
      <c r="R1789" s="67">
        <v>41</v>
      </c>
      <c r="S1789" s="67">
        <v>37</v>
      </c>
      <c r="T1789" s="67">
        <v>25</v>
      </c>
      <c r="U1789" s="67">
        <v>21</v>
      </c>
      <c r="V1789" s="67">
        <v>20</v>
      </c>
      <c r="W1789" s="67">
        <v>21</v>
      </c>
    </row>
    <row r="1790" spans="1:23" ht="15" customHeight="1">
      <c r="A1790" s="179"/>
      <c r="B1790" s="182"/>
      <c r="C1790" s="66" t="s">
        <v>38</v>
      </c>
      <c r="D1790" s="67">
        <v>764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1</v>
      </c>
      <c r="K1790" s="67">
        <v>5</v>
      </c>
      <c r="L1790" s="67">
        <v>9</v>
      </c>
      <c r="M1790" s="67">
        <v>23</v>
      </c>
      <c r="N1790" s="67">
        <v>43</v>
      </c>
      <c r="O1790" s="67">
        <v>73</v>
      </c>
      <c r="P1790" s="67">
        <v>88</v>
      </c>
      <c r="Q1790" s="67">
        <v>136</v>
      </c>
      <c r="R1790" s="67">
        <v>124</v>
      </c>
      <c r="S1790" s="67">
        <v>95</v>
      </c>
      <c r="T1790" s="67">
        <v>61</v>
      </c>
      <c r="U1790" s="67">
        <v>38</v>
      </c>
      <c r="V1790" s="67">
        <v>37</v>
      </c>
      <c r="W1790" s="67">
        <v>31</v>
      </c>
    </row>
    <row r="1791" spans="1:23">
      <c r="D1791" s="60"/>
      <c r="E1791" s="60"/>
      <c r="F1791" s="60"/>
      <c r="G1791" s="60"/>
      <c r="H1791" s="60"/>
      <c r="I1791" s="60"/>
      <c r="J1791" s="60"/>
      <c r="K1791" s="60"/>
      <c r="L1791" s="60"/>
      <c r="M1791" s="60"/>
      <c r="N1791" s="60"/>
      <c r="O1791" s="60"/>
      <c r="P1791" s="60"/>
      <c r="Q1791" s="60"/>
      <c r="R1791" s="60"/>
      <c r="S1791" s="60"/>
    </row>
    <row r="1792" spans="1:23">
      <c r="D1792" s="60"/>
      <c r="E1792" s="60"/>
      <c r="F1792" s="60"/>
      <c r="G1792" s="60"/>
      <c r="H1792" s="60"/>
      <c r="I1792" s="60"/>
      <c r="J1792" s="60"/>
      <c r="K1792" s="60"/>
      <c r="L1792" s="60"/>
      <c r="M1792" s="60"/>
      <c r="N1792" s="60"/>
      <c r="O1792" s="60"/>
      <c r="P1792" s="60"/>
      <c r="Q1792" s="60"/>
      <c r="R1792" s="60"/>
      <c r="S1792" s="60"/>
    </row>
    <row r="1793" spans="1:23">
      <c r="D1793" s="60"/>
      <c r="E1793" s="60"/>
      <c r="F1793" s="60"/>
      <c r="G1793" s="60"/>
      <c r="H1793" s="60"/>
      <c r="I1793" s="60"/>
      <c r="J1793" s="60"/>
      <c r="K1793" s="60"/>
      <c r="L1793" s="60"/>
      <c r="M1793" s="60"/>
      <c r="N1793" s="60"/>
      <c r="O1793" s="60"/>
      <c r="P1793" s="60"/>
      <c r="Q1793" s="60"/>
      <c r="R1793" s="60"/>
      <c r="S1793" s="60"/>
    </row>
    <row r="1794" spans="1:23">
      <c r="D1794" s="60"/>
      <c r="E1794" s="60"/>
      <c r="F1794" s="60"/>
      <c r="G1794" s="60"/>
      <c r="H1794" s="60"/>
      <c r="I1794" s="60"/>
      <c r="J1794" s="60"/>
      <c r="K1794" s="60"/>
      <c r="L1794" s="60"/>
      <c r="M1794" s="60"/>
      <c r="N1794" s="60"/>
      <c r="O1794" s="60"/>
      <c r="P1794" s="60"/>
      <c r="Q1794" s="60"/>
      <c r="R1794" s="60"/>
      <c r="S1794" s="60"/>
    </row>
    <row r="1795" spans="1:23" ht="21" customHeight="1">
      <c r="A1795" s="193" t="s">
        <v>53</v>
      </c>
      <c r="B1795" s="193"/>
      <c r="C1795" s="193"/>
      <c r="D1795" s="193"/>
      <c r="E1795" s="193"/>
      <c r="F1795" s="193"/>
      <c r="G1795" s="193"/>
      <c r="H1795" s="193"/>
      <c r="I1795" s="193"/>
      <c r="J1795" s="193"/>
      <c r="K1795" s="193"/>
      <c r="L1795" s="193"/>
      <c r="M1795" s="193"/>
      <c r="N1795" s="193"/>
      <c r="O1795" s="193"/>
      <c r="P1795" s="193"/>
      <c r="Q1795" s="193"/>
      <c r="R1795" s="193"/>
      <c r="S1795" s="193"/>
      <c r="T1795" s="193"/>
      <c r="U1795" s="193"/>
      <c r="V1795" s="193"/>
      <c r="W1795" s="193"/>
    </row>
    <row r="1796" spans="1:23" ht="29.25" customHeight="1">
      <c r="A1796" s="33" t="s">
        <v>43</v>
      </c>
      <c r="B1796" s="61" t="s">
        <v>58</v>
      </c>
      <c r="C1796" s="61" t="s">
        <v>331</v>
      </c>
      <c r="D1796" s="35" t="s">
        <v>38</v>
      </c>
      <c r="E1796" s="35" t="s">
        <v>37</v>
      </c>
      <c r="F1796" s="36" t="s">
        <v>36</v>
      </c>
      <c r="G1796" s="37" t="s">
        <v>35</v>
      </c>
      <c r="H1796" s="38" t="s">
        <v>34</v>
      </c>
      <c r="I1796" s="37" t="s">
        <v>33</v>
      </c>
      <c r="J1796" s="38" t="s">
        <v>32</v>
      </c>
      <c r="K1796" s="37" t="s">
        <v>31</v>
      </c>
      <c r="L1796" s="38" t="s">
        <v>30</v>
      </c>
      <c r="M1796" s="37" t="s">
        <v>29</v>
      </c>
      <c r="N1796" s="38" t="s">
        <v>28</v>
      </c>
      <c r="O1796" s="37" t="s">
        <v>27</v>
      </c>
      <c r="P1796" s="38" t="s">
        <v>26</v>
      </c>
      <c r="Q1796" s="37" t="s">
        <v>25</v>
      </c>
      <c r="R1796" s="38" t="s">
        <v>24</v>
      </c>
      <c r="S1796" s="62" t="s">
        <v>302</v>
      </c>
      <c r="T1796" s="52" t="s">
        <v>303</v>
      </c>
      <c r="U1796" s="6" t="s">
        <v>304</v>
      </c>
      <c r="V1796" s="6" t="s">
        <v>305</v>
      </c>
      <c r="W1796" s="6" t="s">
        <v>306</v>
      </c>
    </row>
    <row r="1797" spans="1:23" ht="15" customHeight="1">
      <c r="A1797" s="173">
        <v>1</v>
      </c>
      <c r="B1797" s="176" t="s">
        <v>23</v>
      </c>
      <c r="C1797" s="64" t="s">
        <v>255</v>
      </c>
      <c r="D1797" s="65">
        <v>1</v>
      </c>
      <c r="E1797" s="65">
        <v>0</v>
      </c>
      <c r="F1797" s="65">
        <v>0</v>
      </c>
      <c r="G1797" s="65">
        <v>0</v>
      </c>
      <c r="H1797" s="65">
        <v>0</v>
      </c>
      <c r="I1797" s="65">
        <v>0</v>
      </c>
      <c r="J1797" s="65">
        <v>0</v>
      </c>
      <c r="K1797" s="65">
        <v>0</v>
      </c>
      <c r="L1797" s="65">
        <v>0</v>
      </c>
      <c r="M1797" s="65">
        <v>0</v>
      </c>
      <c r="N1797" s="65">
        <v>0</v>
      </c>
      <c r="O1797" s="65">
        <v>0</v>
      </c>
      <c r="P1797" s="65">
        <v>0</v>
      </c>
      <c r="Q1797" s="65">
        <v>1</v>
      </c>
      <c r="R1797" s="65">
        <v>0</v>
      </c>
      <c r="S1797" s="65">
        <v>0</v>
      </c>
      <c r="T1797" s="65">
        <v>0</v>
      </c>
      <c r="U1797" s="65">
        <v>0</v>
      </c>
      <c r="V1797" s="65">
        <v>0</v>
      </c>
      <c r="W1797" s="65">
        <v>0</v>
      </c>
    </row>
    <row r="1798" spans="1:23" ht="15" customHeight="1">
      <c r="A1798" s="174"/>
      <c r="B1798" s="171"/>
      <c r="C1798" s="64" t="s">
        <v>256</v>
      </c>
      <c r="D1798" s="65">
        <v>0</v>
      </c>
      <c r="E1798" s="65">
        <v>0</v>
      </c>
      <c r="F1798" s="65">
        <v>0</v>
      </c>
      <c r="G1798" s="65">
        <v>0</v>
      </c>
      <c r="H1798" s="65">
        <v>0</v>
      </c>
      <c r="I1798" s="65">
        <v>0</v>
      </c>
      <c r="J1798" s="65">
        <v>0</v>
      </c>
      <c r="K1798" s="65">
        <v>0</v>
      </c>
      <c r="L1798" s="65">
        <v>0</v>
      </c>
      <c r="M1798" s="65">
        <v>0</v>
      </c>
      <c r="N1798" s="65">
        <v>0</v>
      </c>
      <c r="O1798" s="65">
        <v>0</v>
      </c>
      <c r="P1798" s="65">
        <v>0</v>
      </c>
      <c r="Q1798" s="65">
        <v>0</v>
      </c>
      <c r="R1798" s="65">
        <v>0</v>
      </c>
      <c r="S1798" s="65">
        <v>0</v>
      </c>
      <c r="T1798" s="65">
        <v>0</v>
      </c>
      <c r="U1798" s="65">
        <v>0</v>
      </c>
      <c r="V1798" s="65">
        <v>0</v>
      </c>
      <c r="W1798" s="65">
        <v>0</v>
      </c>
    </row>
    <row r="1799" spans="1:23" ht="15" customHeight="1">
      <c r="A1799" s="175"/>
      <c r="B1799" s="172"/>
      <c r="C1799" s="64" t="s">
        <v>38</v>
      </c>
      <c r="D1799" s="65">
        <v>1</v>
      </c>
      <c r="E1799" s="65">
        <v>0</v>
      </c>
      <c r="F1799" s="65">
        <v>0</v>
      </c>
      <c r="G1799" s="65">
        <v>0</v>
      </c>
      <c r="H1799" s="65">
        <v>0</v>
      </c>
      <c r="I1799" s="65">
        <v>0</v>
      </c>
      <c r="J1799" s="65">
        <v>0</v>
      </c>
      <c r="K1799" s="65">
        <v>0</v>
      </c>
      <c r="L1799" s="65">
        <v>0</v>
      </c>
      <c r="M1799" s="65">
        <v>0</v>
      </c>
      <c r="N1799" s="65">
        <v>0</v>
      </c>
      <c r="O1799" s="65">
        <v>0</v>
      </c>
      <c r="P1799" s="65">
        <v>0</v>
      </c>
      <c r="Q1799" s="65">
        <v>1</v>
      </c>
      <c r="R1799" s="65">
        <v>0</v>
      </c>
      <c r="S1799" s="65">
        <v>0</v>
      </c>
      <c r="T1799" s="65">
        <v>0</v>
      </c>
      <c r="U1799" s="65">
        <v>0</v>
      </c>
      <c r="V1799" s="65">
        <v>0</v>
      </c>
      <c r="W1799" s="65">
        <v>0</v>
      </c>
    </row>
    <row r="1800" spans="1:23" ht="15" customHeight="1">
      <c r="A1800" s="167">
        <v>2</v>
      </c>
      <c r="B1800" s="170" t="s">
        <v>22</v>
      </c>
      <c r="C1800" s="64" t="s">
        <v>255</v>
      </c>
      <c r="D1800" s="65">
        <v>1</v>
      </c>
      <c r="E1800" s="65">
        <v>0</v>
      </c>
      <c r="F1800" s="65">
        <v>0</v>
      </c>
      <c r="G1800" s="65">
        <v>0</v>
      </c>
      <c r="H1800" s="65">
        <v>0</v>
      </c>
      <c r="I1800" s="65">
        <v>0</v>
      </c>
      <c r="J1800" s="65">
        <v>0</v>
      </c>
      <c r="K1800" s="65">
        <v>0</v>
      </c>
      <c r="L1800" s="65">
        <v>0</v>
      </c>
      <c r="M1800" s="65">
        <v>0</v>
      </c>
      <c r="N1800" s="65">
        <v>0</v>
      </c>
      <c r="O1800" s="65">
        <v>0</v>
      </c>
      <c r="P1800" s="65">
        <v>0</v>
      </c>
      <c r="Q1800" s="65">
        <v>0</v>
      </c>
      <c r="R1800" s="65">
        <v>0</v>
      </c>
      <c r="S1800" s="65">
        <v>0</v>
      </c>
      <c r="T1800" s="65">
        <v>0</v>
      </c>
      <c r="U1800" s="65">
        <v>1</v>
      </c>
      <c r="V1800" s="65">
        <v>0</v>
      </c>
      <c r="W1800" s="65">
        <v>0</v>
      </c>
    </row>
    <row r="1801" spans="1:23" ht="15" customHeight="1">
      <c r="A1801" s="168"/>
      <c r="B1801" s="171"/>
      <c r="C1801" s="64" t="s">
        <v>256</v>
      </c>
      <c r="D1801" s="65">
        <v>2</v>
      </c>
      <c r="E1801" s="65">
        <v>0</v>
      </c>
      <c r="F1801" s="65">
        <v>0</v>
      </c>
      <c r="G1801" s="65">
        <v>0</v>
      </c>
      <c r="H1801" s="65">
        <v>0</v>
      </c>
      <c r="I1801" s="65">
        <v>0</v>
      </c>
      <c r="J1801" s="65">
        <v>0</v>
      </c>
      <c r="K1801" s="65">
        <v>0</v>
      </c>
      <c r="L1801" s="65">
        <v>0</v>
      </c>
      <c r="M1801" s="65">
        <v>0</v>
      </c>
      <c r="N1801" s="65">
        <v>0</v>
      </c>
      <c r="O1801" s="65">
        <v>0</v>
      </c>
      <c r="P1801" s="65">
        <v>0</v>
      </c>
      <c r="Q1801" s="65">
        <v>0</v>
      </c>
      <c r="R1801" s="65">
        <v>0</v>
      </c>
      <c r="S1801" s="65">
        <v>1</v>
      </c>
      <c r="T1801" s="65">
        <v>0</v>
      </c>
      <c r="U1801" s="65">
        <v>1</v>
      </c>
      <c r="V1801" s="65">
        <v>0</v>
      </c>
      <c r="W1801" s="65">
        <v>0</v>
      </c>
    </row>
    <row r="1802" spans="1:23" ht="15" customHeight="1">
      <c r="A1802" s="169"/>
      <c r="B1802" s="172"/>
      <c r="C1802" s="64" t="s">
        <v>38</v>
      </c>
      <c r="D1802" s="65">
        <v>3</v>
      </c>
      <c r="E1802" s="65">
        <v>0</v>
      </c>
      <c r="F1802" s="65">
        <v>0</v>
      </c>
      <c r="G1802" s="65">
        <v>0</v>
      </c>
      <c r="H1802" s="65">
        <v>0</v>
      </c>
      <c r="I1802" s="65">
        <v>0</v>
      </c>
      <c r="J1802" s="65">
        <v>0</v>
      </c>
      <c r="K1802" s="65">
        <v>0</v>
      </c>
      <c r="L1802" s="65">
        <v>0</v>
      </c>
      <c r="M1802" s="65">
        <v>0</v>
      </c>
      <c r="N1802" s="65">
        <v>0</v>
      </c>
      <c r="O1802" s="65">
        <v>0</v>
      </c>
      <c r="P1802" s="65">
        <v>0</v>
      </c>
      <c r="Q1802" s="65">
        <v>0</v>
      </c>
      <c r="R1802" s="65">
        <v>0</v>
      </c>
      <c r="S1802" s="65">
        <v>1</v>
      </c>
      <c r="T1802" s="65">
        <v>0</v>
      </c>
      <c r="U1802" s="65">
        <v>2</v>
      </c>
      <c r="V1802" s="65">
        <v>0</v>
      </c>
      <c r="W1802" s="65">
        <v>0</v>
      </c>
    </row>
    <row r="1803" spans="1:23" ht="15" customHeight="1">
      <c r="A1803" s="167">
        <v>3</v>
      </c>
      <c r="B1803" s="170" t="s">
        <v>21</v>
      </c>
      <c r="C1803" s="64" t="s">
        <v>255</v>
      </c>
      <c r="D1803" s="65">
        <v>3</v>
      </c>
      <c r="E1803" s="65">
        <v>0</v>
      </c>
      <c r="F1803" s="65">
        <v>0</v>
      </c>
      <c r="G1803" s="65">
        <v>0</v>
      </c>
      <c r="H1803" s="65">
        <v>0</v>
      </c>
      <c r="I1803" s="65">
        <v>0</v>
      </c>
      <c r="J1803" s="65">
        <v>0</v>
      </c>
      <c r="K1803" s="65">
        <v>0</v>
      </c>
      <c r="L1803" s="65">
        <v>0</v>
      </c>
      <c r="M1803" s="65">
        <v>0</v>
      </c>
      <c r="N1803" s="65">
        <v>0</v>
      </c>
      <c r="O1803" s="65">
        <v>1</v>
      </c>
      <c r="P1803" s="65">
        <v>1</v>
      </c>
      <c r="Q1803" s="65">
        <v>0</v>
      </c>
      <c r="R1803" s="65">
        <v>0</v>
      </c>
      <c r="S1803" s="65">
        <v>1</v>
      </c>
      <c r="T1803" s="65">
        <v>0</v>
      </c>
      <c r="U1803" s="65">
        <v>0</v>
      </c>
      <c r="V1803" s="65">
        <v>0</v>
      </c>
      <c r="W1803" s="65">
        <v>0</v>
      </c>
    </row>
    <row r="1804" spans="1:23" ht="15" customHeight="1">
      <c r="A1804" s="168"/>
      <c r="B1804" s="171"/>
      <c r="C1804" s="64" t="s">
        <v>256</v>
      </c>
      <c r="D1804" s="65">
        <v>2</v>
      </c>
      <c r="E1804" s="65">
        <v>0</v>
      </c>
      <c r="F1804" s="65">
        <v>0</v>
      </c>
      <c r="G1804" s="65">
        <v>0</v>
      </c>
      <c r="H1804" s="65">
        <v>0</v>
      </c>
      <c r="I1804" s="65">
        <v>0</v>
      </c>
      <c r="J1804" s="65">
        <v>0</v>
      </c>
      <c r="K1804" s="65">
        <v>0</v>
      </c>
      <c r="L1804" s="65">
        <v>0</v>
      </c>
      <c r="M1804" s="65">
        <v>1</v>
      </c>
      <c r="N1804" s="65">
        <v>0</v>
      </c>
      <c r="O1804" s="65">
        <v>0</v>
      </c>
      <c r="P1804" s="65">
        <v>0</v>
      </c>
      <c r="Q1804" s="65">
        <v>0</v>
      </c>
      <c r="R1804" s="65">
        <v>1</v>
      </c>
      <c r="S1804" s="65">
        <v>0</v>
      </c>
      <c r="T1804" s="65">
        <v>0</v>
      </c>
      <c r="U1804" s="65">
        <v>0</v>
      </c>
      <c r="V1804" s="65">
        <v>0</v>
      </c>
      <c r="W1804" s="65">
        <v>0</v>
      </c>
    </row>
    <row r="1805" spans="1:23" ht="15" customHeight="1">
      <c r="A1805" s="169"/>
      <c r="B1805" s="172"/>
      <c r="C1805" s="64" t="s">
        <v>38</v>
      </c>
      <c r="D1805" s="65">
        <v>5</v>
      </c>
      <c r="E1805" s="65">
        <v>0</v>
      </c>
      <c r="F1805" s="65">
        <v>0</v>
      </c>
      <c r="G1805" s="65">
        <v>0</v>
      </c>
      <c r="H1805" s="65">
        <v>0</v>
      </c>
      <c r="I1805" s="65">
        <v>0</v>
      </c>
      <c r="J1805" s="65">
        <v>0</v>
      </c>
      <c r="K1805" s="65">
        <v>0</v>
      </c>
      <c r="L1805" s="65">
        <v>0</v>
      </c>
      <c r="M1805" s="65">
        <v>1</v>
      </c>
      <c r="N1805" s="65">
        <v>0</v>
      </c>
      <c r="O1805" s="65">
        <v>1</v>
      </c>
      <c r="P1805" s="65">
        <v>1</v>
      </c>
      <c r="Q1805" s="65">
        <v>0</v>
      </c>
      <c r="R1805" s="65">
        <v>1</v>
      </c>
      <c r="S1805" s="65">
        <v>1</v>
      </c>
      <c r="T1805" s="65">
        <v>0</v>
      </c>
      <c r="U1805" s="65">
        <v>0</v>
      </c>
      <c r="V1805" s="65">
        <v>0</v>
      </c>
      <c r="W1805" s="65">
        <v>0</v>
      </c>
    </row>
    <row r="1806" spans="1:23" ht="15" customHeight="1">
      <c r="A1806" s="167">
        <v>4</v>
      </c>
      <c r="B1806" s="170" t="s">
        <v>20</v>
      </c>
      <c r="C1806" s="64" t="s">
        <v>255</v>
      </c>
      <c r="D1806" s="65">
        <v>4</v>
      </c>
      <c r="E1806" s="65">
        <v>0</v>
      </c>
      <c r="F1806" s="65">
        <v>0</v>
      </c>
      <c r="G1806" s="65">
        <v>0</v>
      </c>
      <c r="H1806" s="65">
        <v>0</v>
      </c>
      <c r="I1806" s="65">
        <v>0</v>
      </c>
      <c r="J1806" s="65">
        <v>0</v>
      </c>
      <c r="K1806" s="65">
        <v>0</v>
      </c>
      <c r="L1806" s="65">
        <v>0</v>
      </c>
      <c r="M1806" s="65">
        <v>0</v>
      </c>
      <c r="N1806" s="65">
        <v>0</v>
      </c>
      <c r="O1806" s="65">
        <v>0</v>
      </c>
      <c r="P1806" s="65">
        <v>0</v>
      </c>
      <c r="Q1806" s="65">
        <v>0</v>
      </c>
      <c r="R1806" s="65">
        <v>2</v>
      </c>
      <c r="S1806" s="65">
        <v>2</v>
      </c>
      <c r="T1806" s="65">
        <v>0</v>
      </c>
      <c r="U1806" s="65">
        <v>0</v>
      </c>
      <c r="V1806" s="65">
        <v>0</v>
      </c>
      <c r="W1806" s="65">
        <v>0</v>
      </c>
    </row>
    <row r="1807" spans="1:23" ht="15" customHeight="1">
      <c r="A1807" s="168"/>
      <c r="B1807" s="171"/>
      <c r="C1807" s="64" t="s">
        <v>256</v>
      </c>
      <c r="D1807" s="65">
        <v>0</v>
      </c>
      <c r="E1807" s="65">
        <v>0</v>
      </c>
      <c r="F1807" s="65">
        <v>0</v>
      </c>
      <c r="G1807" s="65">
        <v>0</v>
      </c>
      <c r="H1807" s="65">
        <v>0</v>
      </c>
      <c r="I1807" s="65">
        <v>0</v>
      </c>
      <c r="J1807" s="65">
        <v>0</v>
      </c>
      <c r="K1807" s="65">
        <v>0</v>
      </c>
      <c r="L1807" s="65">
        <v>0</v>
      </c>
      <c r="M1807" s="65">
        <v>0</v>
      </c>
      <c r="N1807" s="65">
        <v>0</v>
      </c>
      <c r="O1807" s="65">
        <v>0</v>
      </c>
      <c r="P1807" s="65">
        <v>0</v>
      </c>
      <c r="Q1807" s="65">
        <v>0</v>
      </c>
      <c r="R1807" s="65">
        <v>0</v>
      </c>
      <c r="S1807" s="65">
        <v>0</v>
      </c>
      <c r="T1807" s="65">
        <v>0</v>
      </c>
      <c r="U1807" s="65">
        <v>0</v>
      </c>
      <c r="V1807" s="65">
        <v>0</v>
      </c>
      <c r="W1807" s="65">
        <v>0</v>
      </c>
    </row>
    <row r="1808" spans="1:23" ht="15" customHeight="1">
      <c r="A1808" s="169"/>
      <c r="B1808" s="172"/>
      <c r="C1808" s="64" t="s">
        <v>38</v>
      </c>
      <c r="D1808" s="65">
        <v>4</v>
      </c>
      <c r="E1808" s="65">
        <v>0</v>
      </c>
      <c r="F1808" s="65">
        <v>0</v>
      </c>
      <c r="G1808" s="65">
        <v>0</v>
      </c>
      <c r="H1808" s="65">
        <v>0</v>
      </c>
      <c r="I1808" s="65">
        <v>0</v>
      </c>
      <c r="J1808" s="65">
        <v>0</v>
      </c>
      <c r="K1808" s="65">
        <v>0</v>
      </c>
      <c r="L1808" s="65">
        <v>0</v>
      </c>
      <c r="M1808" s="65">
        <v>0</v>
      </c>
      <c r="N1808" s="65">
        <v>0</v>
      </c>
      <c r="O1808" s="65">
        <v>0</v>
      </c>
      <c r="P1808" s="65">
        <v>0</v>
      </c>
      <c r="Q1808" s="65">
        <v>0</v>
      </c>
      <c r="R1808" s="65">
        <v>2</v>
      </c>
      <c r="S1808" s="65">
        <v>2</v>
      </c>
      <c r="T1808" s="65">
        <v>0</v>
      </c>
      <c r="U1808" s="65">
        <v>0</v>
      </c>
      <c r="V1808" s="65">
        <v>0</v>
      </c>
      <c r="W1808" s="65">
        <v>0</v>
      </c>
    </row>
    <row r="1809" spans="1:23" ht="15" customHeight="1">
      <c r="A1809" s="167">
        <v>5</v>
      </c>
      <c r="B1809" s="170" t="s">
        <v>19</v>
      </c>
      <c r="C1809" s="64" t="s">
        <v>255</v>
      </c>
      <c r="D1809" s="65">
        <v>0</v>
      </c>
      <c r="E1809" s="65">
        <v>0</v>
      </c>
      <c r="F1809" s="65">
        <v>0</v>
      </c>
      <c r="G1809" s="65">
        <v>0</v>
      </c>
      <c r="H1809" s="65">
        <v>0</v>
      </c>
      <c r="I1809" s="65">
        <v>0</v>
      </c>
      <c r="J1809" s="65">
        <v>0</v>
      </c>
      <c r="K1809" s="65">
        <v>0</v>
      </c>
      <c r="L1809" s="65">
        <v>0</v>
      </c>
      <c r="M1809" s="65">
        <v>0</v>
      </c>
      <c r="N1809" s="65">
        <v>0</v>
      </c>
      <c r="O1809" s="65">
        <v>0</v>
      </c>
      <c r="P1809" s="65">
        <v>0</v>
      </c>
      <c r="Q1809" s="65">
        <v>0</v>
      </c>
      <c r="R1809" s="65">
        <v>0</v>
      </c>
      <c r="S1809" s="65">
        <v>0</v>
      </c>
      <c r="T1809" s="65">
        <v>0</v>
      </c>
      <c r="U1809" s="65">
        <v>0</v>
      </c>
      <c r="V1809" s="65">
        <v>0</v>
      </c>
      <c r="W1809" s="65">
        <v>0</v>
      </c>
    </row>
    <row r="1810" spans="1:23" ht="15" customHeight="1">
      <c r="A1810" s="168"/>
      <c r="B1810" s="171"/>
      <c r="C1810" s="64" t="s">
        <v>256</v>
      </c>
      <c r="D1810" s="65">
        <v>1</v>
      </c>
      <c r="E1810" s="65">
        <v>0</v>
      </c>
      <c r="F1810" s="65">
        <v>0</v>
      </c>
      <c r="G1810" s="65">
        <v>0</v>
      </c>
      <c r="H1810" s="65">
        <v>0</v>
      </c>
      <c r="I1810" s="65">
        <v>0</v>
      </c>
      <c r="J1810" s="65">
        <v>0</v>
      </c>
      <c r="K1810" s="65">
        <v>0</v>
      </c>
      <c r="L1810" s="65">
        <v>1</v>
      </c>
      <c r="M1810" s="65">
        <v>0</v>
      </c>
      <c r="N1810" s="65">
        <v>0</v>
      </c>
      <c r="O1810" s="65">
        <v>0</v>
      </c>
      <c r="P1810" s="65">
        <v>0</v>
      </c>
      <c r="Q1810" s="65">
        <v>0</v>
      </c>
      <c r="R1810" s="65">
        <v>0</v>
      </c>
      <c r="S1810" s="65">
        <v>0</v>
      </c>
      <c r="T1810" s="65">
        <v>0</v>
      </c>
      <c r="U1810" s="65">
        <v>0</v>
      </c>
      <c r="V1810" s="65">
        <v>0</v>
      </c>
      <c r="W1810" s="65">
        <v>0</v>
      </c>
    </row>
    <row r="1811" spans="1:23" ht="15" customHeight="1">
      <c r="A1811" s="169"/>
      <c r="B1811" s="172"/>
      <c r="C1811" s="64" t="s">
        <v>38</v>
      </c>
      <c r="D1811" s="65">
        <v>1</v>
      </c>
      <c r="E1811" s="65">
        <v>0</v>
      </c>
      <c r="F1811" s="65">
        <v>0</v>
      </c>
      <c r="G1811" s="65">
        <v>0</v>
      </c>
      <c r="H1811" s="65">
        <v>0</v>
      </c>
      <c r="I1811" s="65">
        <v>0</v>
      </c>
      <c r="J1811" s="65">
        <v>0</v>
      </c>
      <c r="K1811" s="65">
        <v>0</v>
      </c>
      <c r="L1811" s="65">
        <v>1</v>
      </c>
      <c r="M1811" s="65">
        <v>0</v>
      </c>
      <c r="N1811" s="65">
        <v>0</v>
      </c>
      <c r="O1811" s="65">
        <v>0</v>
      </c>
      <c r="P1811" s="65">
        <v>0</v>
      </c>
      <c r="Q1811" s="65">
        <v>0</v>
      </c>
      <c r="R1811" s="65">
        <v>0</v>
      </c>
      <c r="S1811" s="65">
        <v>0</v>
      </c>
      <c r="T1811" s="65">
        <v>0</v>
      </c>
      <c r="U1811" s="65">
        <v>0</v>
      </c>
      <c r="V1811" s="65">
        <v>0</v>
      </c>
      <c r="W1811" s="65">
        <v>0</v>
      </c>
    </row>
    <row r="1812" spans="1:23" ht="15" customHeight="1">
      <c r="A1812" s="167">
        <v>6</v>
      </c>
      <c r="B1812" s="170" t="s">
        <v>18</v>
      </c>
      <c r="C1812" s="64" t="s">
        <v>255</v>
      </c>
      <c r="D1812" s="65">
        <v>0</v>
      </c>
      <c r="E1812" s="65">
        <v>0</v>
      </c>
      <c r="F1812" s="65">
        <v>0</v>
      </c>
      <c r="G1812" s="65">
        <v>0</v>
      </c>
      <c r="H1812" s="65">
        <v>0</v>
      </c>
      <c r="I1812" s="65">
        <v>0</v>
      </c>
      <c r="J1812" s="65">
        <v>0</v>
      </c>
      <c r="K1812" s="65">
        <v>0</v>
      </c>
      <c r="L1812" s="65">
        <v>0</v>
      </c>
      <c r="M1812" s="65">
        <v>0</v>
      </c>
      <c r="N1812" s="65">
        <v>0</v>
      </c>
      <c r="O1812" s="65">
        <v>0</v>
      </c>
      <c r="P1812" s="65">
        <v>0</v>
      </c>
      <c r="Q1812" s="65">
        <v>0</v>
      </c>
      <c r="R1812" s="65">
        <v>0</v>
      </c>
      <c r="S1812" s="65">
        <v>0</v>
      </c>
      <c r="T1812" s="65">
        <v>0</v>
      </c>
      <c r="U1812" s="65">
        <v>0</v>
      </c>
      <c r="V1812" s="65">
        <v>0</v>
      </c>
      <c r="W1812" s="65">
        <v>0</v>
      </c>
    </row>
    <row r="1813" spans="1:23" ht="15" customHeight="1">
      <c r="A1813" s="168"/>
      <c r="B1813" s="171"/>
      <c r="C1813" s="64" t="s">
        <v>256</v>
      </c>
      <c r="D1813" s="65">
        <v>0</v>
      </c>
      <c r="E1813" s="65">
        <v>0</v>
      </c>
      <c r="F1813" s="65">
        <v>0</v>
      </c>
      <c r="G1813" s="65">
        <v>0</v>
      </c>
      <c r="H1813" s="65">
        <v>0</v>
      </c>
      <c r="I1813" s="65">
        <v>0</v>
      </c>
      <c r="J1813" s="65">
        <v>0</v>
      </c>
      <c r="K1813" s="65">
        <v>0</v>
      </c>
      <c r="L1813" s="65">
        <v>0</v>
      </c>
      <c r="M1813" s="65">
        <v>0</v>
      </c>
      <c r="N1813" s="65">
        <v>0</v>
      </c>
      <c r="O1813" s="65">
        <v>0</v>
      </c>
      <c r="P1813" s="65">
        <v>0</v>
      </c>
      <c r="Q1813" s="65">
        <v>0</v>
      </c>
      <c r="R1813" s="65">
        <v>0</v>
      </c>
      <c r="S1813" s="65">
        <v>0</v>
      </c>
      <c r="T1813" s="65">
        <v>0</v>
      </c>
      <c r="U1813" s="65">
        <v>0</v>
      </c>
      <c r="V1813" s="65">
        <v>0</v>
      </c>
      <c r="W1813" s="65">
        <v>0</v>
      </c>
    </row>
    <row r="1814" spans="1:23" ht="15" customHeight="1">
      <c r="A1814" s="169"/>
      <c r="B1814" s="172"/>
      <c r="C1814" s="64" t="s">
        <v>38</v>
      </c>
      <c r="D1814" s="65">
        <v>0</v>
      </c>
      <c r="E1814" s="65">
        <v>0</v>
      </c>
      <c r="F1814" s="65">
        <v>0</v>
      </c>
      <c r="G1814" s="65">
        <v>0</v>
      </c>
      <c r="H1814" s="65">
        <v>0</v>
      </c>
      <c r="I1814" s="65">
        <v>0</v>
      </c>
      <c r="J1814" s="65">
        <v>0</v>
      </c>
      <c r="K1814" s="65">
        <v>0</v>
      </c>
      <c r="L1814" s="65">
        <v>0</v>
      </c>
      <c r="M1814" s="65">
        <v>0</v>
      </c>
      <c r="N1814" s="65">
        <v>0</v>
      </c>
      <c r="O1814" s="65">
        <v>0</v>
      </c>
      <c r="P1814" s="65">
        <v>0</v>
      </c>
      <c r="Q1814" s="65">
        <v>0</v>
      </c>
      <c r="R1814" s="65">
        <v>0</v>
      </c>
      <c r="S1814" s="65">
        <v>0</v>
      </c>
      <c r="T1814" s="65">
        <v>0</v>
      </c>
      <c r="U1814" s="65">
        <v>0</v>
      </c>
      <c r="V1814" s="65">
        <v>0</v>
      </c>
      <c r="W1814" s="65">
        <v>0</v>
      </c>
    </row>
    <row r="1815" spans="1:23" ht="15" customHeight="1">
      <c r="A1815" s="167">
        <v>7</v>
      </c>
      <c r="B1815" s="170" t="s">
        <v>333</v>
      </c>
      <c r="C1815" s="64" t="s">
        <v>255</v>
      </c>
      <c r="D1815" s="65">
        <v>4</v>
      </c>
      <c r="E1815" s="65">
        <v>0</v>
      </c>
      <c r="F1815" s="65">
        <v>0</v>
      </c>
      <c r="G1815" s="65">
        <v>0</v>
      </c>
      <c r="H1815" s="65">
        <v>0</v>
      </c>
      <c r="I1815" s="65">
        <v>0</v>
      </c>
      <c r="J1815" s="65">
        <v>0</v>
      </c>
      <c r="K1815" s="65">
        <v>0</v>
      </c>
      <c r="L1815" s="65">
        <v>0</v>
      </c>
      <c r="M1815" s="65">
        <v>1</v>
      </c>
      <c r="N1815" s="65">
        <v>0</v>
      </c>
      <c r="O1815" s="65">
        <v>0</v>
      </c>
      <c r="P1815" s="65">
        <v>0</v>
      </c>
      <c r="Q1815" s="65">
        <v>1</v>
      </c>
      <c r="R1815" s="65">
        <v>1</v>
      </c>
      <c r="S1815" s="65">
        <v>1</v>
      </c>
      <c r="T1815" s="65">
        <v>0</v>
      </c>
      <c r="U1815" s="65">
        <v>0</v>
      </c>
      <c r="V1815" s="65">
        <v>0</v>
      </c>
      <c r="W1815" s="65">
        <v>0</v>
      </c>
    </row>
    <row r="1816" spans="1:23" ht="15" customHeight="1">
      <c r="A1816" s="168"/>
      <c r="B1816" s="171"/>
      <c r="C1816" s="64" t="s">
        <v>256</v>
      </c>
      <c r="D1816" s="65">
        <v>4</v>
      </c>
      <c r="E1816" s="65">
        <v>0</v>
      </c>
      <c r="F1816" s="65">
        <v>0</v>
      </c>
      <c r="G1816" s="65">
        <v>0</v>
      </c>
      <c r="H1816" s="65">
        <v>0</v>
      </c>
      <c r="I1816" s="65">
        <v>0</v>
      </c>
      <c r="J1816" s="65">
        <v>0</v>
      </c>
      <c r="K1816" s="65">
        <v>0</v>
      </c>
      <c r="L1816" s="65">
        <v>0</v>
      </c>
      <c r="M1816" s="65">
        <v>0</v>
      </c>
      <c r="N1816" s="65">
        <v>0</v>
      </c>
      <c r="O1816" s="65">
        <v>0</v>
      </c>
      <c r="P1816" s="65">
        <v>0</v>
      </c>
      <c r="Q1816" s="65">
        <v>2</v>
      </c>
      <c r="R1816" s="65">
        <v>0</v>
      </c>
      <c r="S1816" s="65">
        <v>0</v>
      </c>
      <c r="T1816" s="65">
        <v>0</v>
      </c>
      <c r="U1816" s="65">
        <v>0</v>
      </c>
      <c r="V1816" s="65">
        <v>2</v>
      </c>
      <c r="W1816" s="65">
        <v>0</v>
      </c>
    </row>
    <row r="1817" spans="1:23" ht="15" customHeight="1">
      <c r="A1817" s="169"/>
      <c r="B1817" s="172"/>
      <c r="C1817" s="64" t="s">
        <v>38</v>
      </c>
      <c r="D1817" s="65">
        <v>8</v>
      </c>
      <c r="E1817" s="65">
        <v>0</v>
      </c>
      <c r="F1817" s="65">
        <v>0</v>
      </c>
      <c r="G1817" s="65">
        <v>0</v>
      </c>
      <c r="H1817" s="65">
        <v>0</v>
      </c>
      <c r="I1817" s="65">
        <v>0</v>
      </c>
      <c r="J1817" s="65">
        <v>0</v>
      </c>
      <c r="K1817" s="65">
        <v>0</v>
      </c>
      <c r="L1817" s="65">
        <v>0</v>
      </c>
      <c r="M1817" s="65">
        <v>1</v>
      </c>
      <c r="N1817" s="65">
        <v>0</v>
      </c>
      <c r="O1817" s="65">
        <v>0</v>
      </c>
      <c r="P1817" s="65">
        <v>0</v>
      </c>
      <c r="Q1817" s="65">
        <v>3</v>
      </c>
      <c r="R1817" s="65">
        <v>1</v>
      </c>
      <c r="S1817" s="65">
        <v>1</v>
      </c>
      <c r="T1817" s="65">
        <v>0</v>
      </c>
      <c r="U1817" s="65">
        <v>0</v>
      </c>
      <c r="V1817" s="65">
        <v>2</v>
      </c>
      <c r="W1817" s="65">
        <v>0</v>
      </c>
    </row>
    <row r="1818" spans="1:23" ht="15" customHeight="1">
      <c r="A1818" s="167">
        <v>8</v>
      </c>
      <c r="B1818" s="170" t="s">
        <v>16</v>
      </c>
      <c r="C1818" s="64" t="s">
        <v>255</v>
      </c>
      <c r="D1818" s="65">
        <v>1</v>
      </c>
      <c r="E1818" s="65">
        <v>0</v>
      </c>
      <c r="F1818" s="65">
        <v>0</v>
      </c>
      <c r="G1818" s="65">
        <v>0</v>
      </c>
      <c r="H1818" s="65">
        <v>0</v>
      </c>
      <c r="I1818" s="65">
        <v>0</v>
      </c>
      <c r="J1818" s="65">
        <v>0</v>
      </c>
      <c r="K1818" s="65">
        <v>0</v>
      </c>
      <c r="L1818" s="65">
        <v>0</v>
      </c>
      <c r="M1818" s="65">
        <v>0</v>
      </c>
      <c r="N1818" s="65">
        <v>0</v>
      </c>
      <c r="O1818" s="65">
        <v>0</v>
      </c>
      <c r="P1818" s="65">
        <v>0</v>
      </c>
      <c r="Q1818" s="65">
        <v>0</v>
      </c>
      <c r="R1818" s="65">
        <v>0</v>
      </c>
      <c r="S1818" s="65">
        <v>1</v>
      </c>
      <c r="T1818" s="65">
        <v>0</v>
      </c>
      <c r="U1818" s="65">
        <v>0</v>
      </c>
      <c r="V1818" s="65">
        <v>0</v>
      </c>
      <c r="W1818" s="65">
        <v>0</v>
      </c>
    </row>
    <row r="1819" spans="1:23" ht="15" customHeight="1">
      <c r="A1819" s="168"/>
      <c r="B1819" s="171"/>
      <c r="C1819" s="64" t="s">
        <v>256</v>
      </c>
      <c r="D1819" s="65">
        <v>2</v>
      </c>
      <c r="E1819" s="65">
        <v>0</v>
      </c>
      <c r="F1819" s="65">
        <v>0</v>
      </c>
      <c r="G1819" s="65">
        <v>0</v>
      </c>
      <c r="H1819" s="65">
        <v>0</v>
      </c>
      <c r="I1819" s="65">
        <v>0</v>
      </c>
      <c r="J1819" s="65">
        <v>0</v>
      </c>
      <c r="K1819" s="65">
        <v>0</v>
      </c>
      <c r="L1819" s="65">
        <v>0</v>
      </c>
      <c r="M1819" s="65">
        <v>0</v>
      </c>
      <c r="N1819" s="65">
        <v>1</v>
      </c>
      <c r="O1819" s="65">
        <v>0</v>
      </c>
      <c r="P1819" s="65">
        <v>0</v>
      </c>
      <c r="Q1819" s="65">
        <v>0</v>
      </c>
      <c r="R1819" s="65">
        <v>0</v>
      </c>
      <c r="S1819" s="65">
        <v>0</v>
      </c>
      <c r="T1819" s="65">
        <v>0</v>
      </c>
      <c r="U1819" s="65">
        <v>0</v>
      </c>
      <c r="V1819" s="65">
        <v>0</v>
      </c>
      <c r="W1819" s="65">
        <v>1</v>
      </c>
    </row>
    <row r="1820" spans="1:23" ht="15" customHeight="1">
      <c r="A1820" s="169"/>
      <c r="B1820" s="172"/>
      <c r="C1820" s="64" t="s">
        <v>38</v>
      </c>
      <c r="D1820" s="65">
        <v>3</v>
      </c>
      <c r="E1820" s="65">
        <v>0</v>
      </c>
      <c r="F1820" s="65">
        <v>0</v>
      </c>
      <c r="G1820" s="65">
        <v>0</v>
      </c>
      <c r="H1820" s="65">
        <v>0</v>
      </c>
      <c r="I1820" s="65">
        <v>0</v>
      </c>
      <c r="J1820" s="65">
        <v>0</v>
      </c>
      <c r="K1820" s="65">
        <v>0</v>
      </c>
      <c r="L1820" s="65">
        <v>0</v>
      </c>
      <c r="M1820" s="65">
        <v>0</v>
      </c>
      <c r="N1820" s="65">
        <v>1</v>
      </c>
      <c r="O1820" s="65">
        <v>0</v>
      </c>
      <c r="P1820" s="65">
        <v>0</v>
      </c>
      <c r="Q1820" s="65">
        <v>0</v>
      </c>
      <c r="R1820" s="65">
        <v>0</v>
      </c>
      <c r="S1820" s="65">
        <v>1</v>
      </c>
      <c r="T1820" s="65">
        <v>0</v>
      </c>
      <c r="U1820" s="65">
        <v>0</v>
      </c>
      <c r="V1820" s="65">
        <v>0</v>
      </c>
      <c r="W1820" s="65">
        <v>1</v>
      </c>
    </row>
    <row r="1821" spans="1:23" ht="15" customHeight="1">
      <c r="A1821" s="167">
        <v>9</v>
      </c>
      <c r="B1821" s="170" t="s">
        <v>15</v>
      </c>
      <c r="C1821" s="64" t="s">
        <v>255</v>
      </c>
      <c r="D1821" s="65">
        <v>2</v>
      </c>
      <c r="E1821" s="65">
        <v>0</v>
      </c>
      <c r="F1821" s="65">
        <v>0</v>
      </c>
      <c r="G1821" s="65">
        <v>0</v>
      </c>
      <c r="H1821" s="65">
        <v>0</v>
      </c>
      <c r="I1821" s="65">
        <v>0</v>
      </c>
      <c r="J1821" s="65">
        <v>0</v>
      </c>
      <c r="K1821" s="65">
        <v>0</v>
      </c>
      <c r="L1821" s="65">
        <v>0</v>
      </c>
      <c r="M1821" s="65">
        <v>0</v>
      </c>
      <c r="N1821" s="65">
        <v>0</v>
      </c>
      <c r="O1821" s="65">
        <v>0</v>
      </c>
      <c r="P1821" s="65">
        <v>0</v>
      </c>
      <c r="Q1821" s="65">
        <v>0</v>
      </c>
      <c r="R1821" s="65">
        <v>0</v>
      </c>
      <c r="S1821" s="65">
        <v>1</v>
      </c>
      <c r="T1821" s="65">
        <v>1</v>
      </c>
      <c r="U1821" s="65">
        <v>0</v>
      </c>
      <c r="V1821" s="65">
        <v>0</v>
      </c>
      <c r="W1821" s="65">
        <v>0</v>
      </c>
    </row>
    <row r="1822" spans="1:23" ht="15" customHeight="1">
      <c r="A1822" s="168"/>
      <c r="B1822" s="171"/>
      <c r="C1822" s="64" t="s">
        <v>256</v>
      </c>
      <c r="D1822" s="65">
        <v>2</v>
      </c>
      <c r="E1822" s="65">
        <v>0</v>
      </c>
      <c r="F1822" s="65">
        <v>0</v>
      </c>
      <c r="G1822" s="65">
        <v>0</v>
      </c>
      <c r="H1822" s="65">
        <v>0</v>
      </c>
      <c r="I1822" s="65">
        <v>0</v>
      </c>
      <c r="J1822" s="65">
        <v>0</v>
      </c>
      <c r="K1822" s="65">
        <v>0</v>
      </c>
      <c r="L1822" s="65">
        <v>0</v>
      </c>
      <c r="M1822" s="65">
        <v>0</v>
      </c>
      <c r="N1822" s="65">
        <v>0</v>
      </c>
      <c r="O1822" s="65">
        <v>0</v>
      </c>
      <c r="P1822" s="65">
        <v>0</v>
      </c>
      <c r="Q1822" s="65">
        <v>1</v>
      </c>
      <c r="R1822" s="65">
        <v>0</v>
      </c>
      <c r="S1822" s="65">
        <v>1</v>
      </c>
      <c r="T1822" s="65">
        <v>0</v>
      </c>
      <c r="U1822" s="65">
        <v>0</v>
      </c>
      <c r="V1822" s="65">
        <v>0</v>
      </c>
      <c r="W1822" s="65">
        <v>0</v>
      </c>
    </row>
    <row r="1823" spans="1:23" ht="15" customHeight="1">
      <c r="A1823" s="169"/>
      <c r="B1823" s="172"/>
      <c r="C1823" s="64" t="s">
        <v>38</v>
      </c>
      <c r="D1823" s="65">
        <v>4</v>
      </c>
      <c r="E1823" s="65">
        <v>0</v>
      </c>
      <c r="F1823" s="65">
        <v>0</v>
      </c>
      <c r="G1823" s="65">
        <v>0</v>
      </c>
      <c r="H1823" s="65">
        <v>0</v>
      </c>
      <c r="I1823" s="65">
        <v>0</v>
      </c>
      <c r="J1823" s="65">
        <v>0</v>
      </c>
      <c r="K1823" s="65">
        <v>0</v>
      </c>
      <c r="L1823" s="65">
        <v>0</v>
      </c>
      <c r="M1823" s="65">
        <v>0</v>
      </c>
      <c r="N1823" s="65">
        <v>0</v>
      </c>
      <c r="O1823" s="65">
        <v>0</v>
      </c>
      <c r="P1823" s="65">
        <v>0</v>
      </c>
      <c r="Q1823" s="65">
        <v>1</v>
      </c>
      <c r="R1823" s="65">
        <v>0</v>
      </c>
      <c r="S1823" s="65">
        <v>2</v>
      </c>
      <c r="T1823" s="65">
        <v>1</v>
      </c>
      <c r="U1823" s="65">
        <v>0</v>
      </c>
      <c r="V1823" s="65">
        <v>0</v>
      </c>
      <c r="W1823" s="65">
        <v>0</v>
      </c>
    </row>
    <row r="1824" spans="1:23" ht="15" customHeight="1">
      <c r="A1824" s="167">
        <v>10</v>
      </c>
      <c r="B1824" s="170" t="s">
        <v>14</v>
      </c>
      <c r="C1824" s="64" t="s">
        <v>255</v>
      </c>
      <c r="D1824" s="65">
        <v>3</v>
      </c>
      <c r="E1824" s="65">
        <v>0</v>
      </c>
      <c r="F1824" s="65">
        <v>0</v>
      </c>
      <c r="G1824" s="65">
        <v>0</v>
      </c>
      <c r="H1824" s="65">
        <v>0</v>
      </c>
      <c r="I1824" s="65">
        <v>0</v>
      </c>
      <c r="J1824" s="65">
        <v>0</v>
      </c>
      <c r="K1824" s="65">
        <v>0</v>
      </c>
      <c r="L1824" s="65">
        <v>1</v>
      </c>
      <c r="M1824" s="65">
        <v>0</v>
      </c>
      <c r="N1824" s="65">
        <v>1</v>
      </c>
      <c r="O1824" s="65">
        <v>0</v>
      </c>
      <c r="P1824" s="65">
        <v>0</v>
      </c>
      <c r="Q1824" s="65">
        <v>1</v>
      </c>
      <c r="R1824" s="65">
        <v>0</v>
      </c>
      <c r="S1824" s="65">
        <v>0</v>
      </c>
      <c r="T1824" s="65">
        <v>0</v>
      </c>
      <c r="U1824" s="65">
        <v>0</v>
      </c>
      <c r="V1824" s="65">
        <v>0</v>
      </c>
      <c r="W1824" s="65">
        <v>0</v>
      </c>
    </row>
    <row r="1825" spans="1:23" ht="15" customHeight="1">
      <c r="A1825" s="168"/>
      <c r="B1825" s="171"/>
      <c r="C1825" s="64" t="s">
        <v>256</v>
      </c>
      <c r="D1825" s="65">
        <v>1</v>
      </c>
      <c r="E1825" s="65">
        <v>0</v>
      </c>
      <c r="F1825" s="65">
        <v>0</v>
      </c>
      <c r="G1825" s="65">
        <v>0</v>
      </c>
      <c r="H1825" s="65">
        <v>0</v>
      </c>
      <c r="I1825" s="65">
        <v>0</v>
      </c>
      <c r="J1825" s="65">
        <v>0</v>
      </c>
      <c r="K1825" s="65">
        <v>0</v>
      </c>
      <c r="L1825" s="65">
        <v>0</v>
      </c>
      <c r="M1825" s="65">
        <v>0</v>
      </c>
      <c r="N1825" s="65">
        <v>0</v>
      </c>
      <c r="O1825" s="65">
        <v>0</v>
      </c>
      <c r="P1825" s="65">
        <v>0</v>
      </c>
      <c r="Q1825" s="65">
        <v>0</v>
      </c>
      <c r="R1825" s="65">
        <v>0</v>
      </c>
      <c r="S1825" s="65">
        <v>0</v>
      </c>
      <c r="T1825" s="65">
        <v>0</v>
      </c>
      <c r="U1825" s="65">
        <v>0</v>
      </c>
      <c r="V1825" s="65">
        <v>0</v>
      </c>
      <c r="W1825" s="65">
        <v>1</v>
      </c>
    </row>
    <row r="1826" spans="1:23" ht="15" customHeight="1">
      <c r="A1826" s="169"/>
      <c r="B1826" s="172"/>
      <c r="C1826" s="64" t="s">
        <v>38</v>
      </c>
      <c r="D1826" s="65">
        <v>4</v>
      </c>
      <c r="E1826" s="65">
        <v>0</v>
      </c>
      <c r="F1826" s="65">
        <v>0</v>
      </c>
      <c r="G1826" s="65">
        <v>0</v>
      </c>
      <c r="H1826" s="65">
        <v>0</v>
      </c>
      <c r="I1826" s="65">
        <v>0</v>
      </c>
      <c r="J1826" s="65">
        <v>0</v>
      </c>
      <c r="K1826" s="65">
        <v>0</v>
      </c>
      <c r="L1826" s="65">
        <v>1</v>
      </c>
      <c r="M1826" s="65">
        <v>0</v>
      </c>
      <c r="N1826" s="65">
        <v>1</v>
      </c>
      <c r="O1826" s="65">
        <v>0</v>
      </c>
      <c r="P1826" s="65">
        <v>0</v>
      </c>
      <c r="Q1826" s="65">
        <v>1</v>
      </c>
      <c r="R1826" s="65">
        <v>0</v>
      </c>
      <c r="S1826" s="65">
        <v>0</v>
      </c>
      <c r="T1826" s="65">
        <v>0</v>
      </c>
      <c r="U1826" s="65">
        <v>0</v>
      </c>
      <c r="V1826" s="65">
        <v>0</v>
      </c>
      <c r="W1826" s="65">
        <v>1</v>
      </c>
    </row>
    <row r="1827" spans="1:23" ht="15" customHeight="1">
      <c r="A1827" s="167">
        <v>11</v>
      </c>
      <c r="B1827" s="170" t="s">
        <v>13</v>
      </c>
      <c r="C1827" s="64" t="s">
        <v>255</v>
      </c>
      <c r="D1827" s="65">
        <v>0</v>
      </c>
      <c r="E1827" s="65">
        <v>0</v>
      </c>
      <c r="F1827" s="65">
        <v>0</v>
      </c>
      <c r="G1827" s="65">
        <v>0</v>
      </c>
      <c r="H1827" s="65">
        <v>0</v>
      </c>
      <c r="I1827" s="65">
        <v>0</v>
      </c>
      <c r="J1827" s="65">
        <v>0</v>
      </c>
      <c r="K1827" s="65">
        <v>0</v>
      </c>
      <c r="L1827" s="65">
        <v>0</v>
      </c>
      <c r="M1827" s="65">
        <v>0</v>
      </c>
      <c r="N1827" s="65">
        <v>0</v>
      </c>
      <c r="O1827" s="65">
        <v>0</v>
      </c>
      <c r="P1827" s="65">
        <v>0</v>
      </c>
      <c r="Q1827" s="65">
        <v>0</v>
      </c>
      <c r="R1827" s="65">
        <v>0</v>
      </c>
      <c r="S1827" s="65">
        <v>0</v>
      </c>
      <c r="T1827" s="65">
        <v>0</v>
      </c>
      <c r="U1827" s="65">
        <v>0</v>
      </c>
      <c r="V1827" s="65">
        <v>0</v>
      </c>
      <c r="W1827" s="65">
        <v>0</v>
      </c>
    </row>
    <row r="1828" spans="1:23" ht="15" customHeight="1">
      <c r="A1828" s="168"/>
      <c r="B1828" s="171"/>
      <c r="C1828" s="64" t="s">
        <v>256</v>
      </c>
      <c r="D1828" s="65">
        <v>1</v>
      </c>
      <c r="E1828" s="65">
        <v>0</v>
      </c>
      <c r="F1828" s="65">
        <v>0</v>
      </c>
      <c r="G1828" s="65">
        <v>0</v>
      </c>
      <c r="H1828" s="65">
        <v>0</v>
      </c>
      <c r="I1828" s="65">
        <v>0</v>
      </c>
      <c r="J1828" s="65">
        <v>0</v>
      </c>
      <c r="K1828" s="65">
        <v>0</v>
      </c>
      <c r="L1828" s="65">
        <v>0</v>
      </c>
      <c r="M1828" s="65">
        <v>0</v>
      </c>
      <c r="N1828" s="65">
        <v>0</v>
      </c>
      <c r="O1828" s="65">
        <v>0</v>
      </c>
      <c r="P1828" s="65">
        <v>0</v>
      </c>
      <c r="Q1828" s="65">
        <v>0</v>
      </c>
      <c r="R1828" s="65">
        <v>0</v>
      </c>
      <c r="S1828" s="65">
        <v>0</v>
      </c>
      <c r="T1828" s="65">
        <v>0</v>
      </c>
      <c r="U1828" s="65">
        <v>1</v>
      </c>
      <c r="V1828" s="65">
        <v>0</v>
      </c>
      <c r="W1828" s="65">
        <v>0</v>
      </c>
    </row>
    <row r="1829" spans="1:23" ht="15" customHeight="1">
      <c r="A1829" s="169"/>
      <c r="B1829" s="172"/>
      <c r="C1829" s="64" t="s">
        <v>38</v>
      </c>
      <c r="D1829" s="65">
        <v>1</v>
      </c>
      <c r="E1829" s="65">
        <v>0</v>
      </c>
      <c r="F1829" s="65">
        <v>0</v>
      </c>
      <c r="G1829" s="65">
        <v>0</v>
      </c>
      <c r="H1829" s="65">
        <v>0</v>
      </c>
      <c r="I1829" s="65">
        <v>0</v>
      </c>
      <c r="J1829" s="65">
        <v>0</v>
      </c>
      <c r="K1829" s="65">
        <v>0</v>
      </c>
      <c r="L1829" s="65">
        <v>0</v>
      </c>
      <c r="M1829" s="65">
        <v>0</v>
      </c>
      <c r="N1829" s="65">
        <v>0</v>
      </c>
      <c r="O1829" s="65">
        <v>0</v>
      </c>
      <c r="P1829" s="65">
        <v>0</v>
      </c>
      <c r="Q1829" s="65">
        <v>0</v>
      </c>
      <c r="R1829" s="65">
        <v>0</v>
      </c>
      <c r="S1829" s="65">
        <v>0</v>
      </c>
      <c r="T1829" s="65">
        <v>0</v>
      </c>
      <c r="U1829" s="65">
        <v>1</v>
      </c>
      <c r="V1829" s="65">
        <v>0</v>
      </c>
      <c r="W1829" s="65">
        <v>0</v>
      </c>
    </row>
    <row r="1830" spans="1:23" ht="15" customHeight="1">
      <c r="A1830" s="167">
        <v>12</v>
      </c>
      <c r="B1830" s="170" t="s">
        <v>12</v>
      </c>
      <c r="C1830" s="64" t="s">
        <v>255</v>
      </c>
      <c r="D1830" s="65">
        <v>1</v>
      </c>
      <c r="E1830" s="65">
        <v>0</v>
      </c>
      <c r="F1830" s="65">
        <v>0</v>
      </c>
      <c r="G1830" s="65">
        <v>0</v>
      </c>
      <c r="H1830" s="65">
        <v>0</v>
      </c>
      <c r="I1830" s="65">
        <v>0</v>
      </c>
      <c r="J1830" s="65">
        <v>0</v>
      </c>
      <c r="K1830" s="65">
        <v>0</v>
      </c>
      <c r="L1830" s="65">
        <v>0</v>
      </c>
      <c r="M1830" s="65">
        <v>0</v>
      </c>
      <c r="N1830" s="65">
        <v>0</v>
      </c>
      <c r="O1830" s="65">
        <v>0</v>
      </c>
      <c r="P1830" s="65">
        <v>0</v>
      </c>
      <c r="Q1830" s="65">
        <v>0</v>
      </c>
      <c r="R1830" s="65">
        <v>1</v>
      </c>
      <c r="S1830" s="65">
        <v>0</v>
      </c>
      <c r="T1830" s="65">
        <v>0</v>
      </c>
      <c r="U1830" s="65">
        <v>0</v>
      </c>
      <c r="V1830" s="65">
        <v>0</v>
      </c>
      <c r="W1830" s="65">
        <v>0</v>
      </c>
    </row>
    <row r="1831" spans="1:23" ht="15" customHeight="1">
      <c r="A1831" s="168"/>
      <c r="B1831" s="171"/>
      <c r="C1831" s="64" t="s">
        <v>256</v>
      </c>
      <c r="D1831" s="65">
        <v>2</v>
      </c>
      <c r="E1831" s="65">
        <v>0</v>
      </c>
      <c r="F1831" s="65">
        <v>0</v>
      </c>
      <c r="G1831" s="65">
        <v>0</v>
      </c>
      <c r="H1831" s="65">
        <v>0</v>
      </c>
      <c r="I1831" s="65">
        <v>0</v>
      </c>
      <c r="J1831" s="65">
        <v>0</v>
      </c>
      <c r="K1831" s="65">
        <v>0</v>
      </c>
      <c r="L1831" s="65">
        <v>0</v>
      </c>
      <c r="M1831" s="65">
        <v>0</v>
      </c>
      <c r="N1831" s="65">
        <v>0</v>
      </c>
      <c r="O1831" s="65">
        <v>0</v>
      </c>
      <c r="P1831" s="65">
        <v>0</v>
      </c>
      <c r="Q1831" s="65">
        <v>1</v>
      </c>
      <c r="R1831" s="65">
        <v>0</v>
      </c>
      <c r="S1831" s="65">
        <v>1</v>
      </c>
      <c r="T1831" s="65">
        <v>0</v>
      </c>
      <c r="U1831" s="65">
        <v>0</v>
      </c>
      <c r="V1831" s="65">
        <v>0</v>
      </c>
      <c r="W1831" s="65">
        <v>0</v>
      </c>
    </row>
    <row r="1832" spans="1:23" ht="15" customHeight="1">
      <c r="A1832" s="169"/>
      <c r="B1832" s="172"/>
      <c r="C1832" s="64" t="s">
        <v>38</v>
      </c>
      <c r="D1832" s="65">
        <v>3</v>
      </c>
      <c r="E1832" s="65">
        <v>0</v>
      </c>
      <c r="F1832" s="65">
        <v>0</v>
      </c>
      <c r="G1832" s="65">
        <v>0</v>
      </c>
      <c r="H1832" s="65">
        <v>0</v>
      </c>
      <c r="I1832" s="65">
        <v>0</v>
      </c>
      <c r="J1832" s="65">
        <v>0</v>
      </c>
      <c r="K1832" s="65">
        <v>0</v>
      </c>
      <c r="L1832" s="65">
        <v>0</v>
      </c>
      <c r="M1832" s="65">
        <v>0</v>
      </c>
      <c r="N1832" s="65">
        <v>0</v>
      </c>
      <c r="O1832" s="65">
        <v>0</v>
      </c>
      <c r="P1832" s="65">
        <v>0</v>
      </c>
      <c r="Q1832" s="65">
        <v>1</v>
      </c>
      <c r="R1832" s="65">
        <v>1</v>
      </c>
      <c r="S1832" s="65">
        <v>1</v>
      </c>
      <c r="T1832" s="65">
        <v>0</v>
      </c>
      <c r="U1832" s="65">
        <v>0</v>
      </c>
      <c r="V1832" s="65">
        <v>0</v>
      </c>
      <c r="W1832" s="65">
        <v>0</v>
      </c>
    </row>
    <row r="1833" spans="1:23" ht="15" customHeight="1">
      <c r="A1833" s="167">
        <v>13</v>
      </c>
      <c r="B1833" s="170" t="s">
        <v>11</v>
      </c>
      <c r="C1833" s="64" t="s">
        <v>255</v>
      </c>
      <c r="D1833" s="65">
        <v>2</v>
      </c>
      <c r="E1833" s="65">
        <v>0</v>
      </c>
      <c r="F1833" s="65">
        <v>0</v>
      </c>
      <c r="G1833" s="65">
        <v>0</v>
      </c>
      <c r="H1833" s="65">
        <v>0</v>
      </c>
      <c r="I1833" s="65">
        <v>0</v>
      </c>
      <c r="J1833" s="65">
        <v>0</v>
      </c>
      <c r="K1833" s="65">
        <v>0</v>
      </c>
      <c r="L1833" s="65">
        <v>0</v>
      </c>
      <c r="M1833" s="65">
        <v>0</v>
      </c>
      <c r="N1833" s="65">
        <v>1</v>
      </c>
      <c r="O1833" s="65">
        <v>0</v>
      </c>
      <c r="P1833" s="65">
        <v>0</v>
      </c>
      <c r="Q1833" s="65">
        <v>0</v>
      </c>
      <c r="R1833" s="65">
        <v>0</v>
      </c>
      <c r="S1833" s="65">
        <v>1</v>
      </c>
      <c r="T1833" s="65">
        <v>0</v>
      </c>
      <c r="U1833" s="65">
        <v>0</v>
      </c>
      <c r="V1833" s="65">
        <v>0</v>
      </c>
      <c r="W1833" s="65">
        <v>0</v>
      </c>
    </row>
    <row r="1834" spans="1:23" ht="15" customHeight="1">
      <c r="A1834" s="168"/>
      <c r="B1834" s="171"/>
      <c r="C1834" s="64" t="s">
        <v>256</v>
      </c>
      <c r="D1834" s="65">
        <v>2</v>
      </c>
      <c r="E1834" s="65">
        <v>0</v>
      </c>
      <c r="F1834" s="65">
        <v>0</v>
      </c>
      <c r="G1834" s="65">
        <v>0</v>
      </c>
      <c r="H1834" s="65">
        <v>0</v>
      </c>
      <c r="I1834" s="65">
        <v>0</v>
      </c>
      <c r="J1834" s="65">
        <v>0</v>
      </c>
      <c r="K1834" s="65">
        <v>0</v>
      </c>
      <c r="L1834" s="65">
        <v>0</v>
      </c>
      <c r="M1834" s="65">
        <v>0</v>
      </c>
      <c r="N1834" s="65">
        <v>0</v>
      </c>
      <c r="O1834" s="65">
        <v>0</v>
      </c>
      <c r="P1834" s="65">
        <v>0</v>
      </c>
      <c r="Q1834" s="65">
        <v>0</v>
      </c>
      <c r="R1834" s="65">
        <v>0</v>
      </c>
      <c r="S1834" s="65">
        <v>1</v>
      </c>
      <c r="T1834" s="65">
        <v>0</v>
      </c>
      <c r="U1834" s="65">
        <v>0</v>
      </c>
      <c r="V1834" s="65">
        <v>1</v>
      </c>
      <c r="W1834" s="65">
        <v>0</v>
      </c>
    </row>
    <row r="1835" spans="1:23" ht="15" customHeight="1">
      <c r="A1835" s="169"/>
      <c r="B1835" s="172"/>
      <c r="C1835" s="64" t="s">
        <v>38</v>
      </c>
      <c r="D1835" s="65">
        <v>4</v>
      </c>
      <c r="E1835" s="65">
        <v>0</v>
      </c>
      <c r="F1835" s="65">
        <v>0</v>
      </c>
      <c r="G1835" s="65">
        <v>0</v>
      </c>
      <c r="H1835" s="65">
        <v>0</v>
      </c>
      <c r="I1835" s="65">
        <v>0</v>
      </c>
      <c r="J1835" s="65">
        <v>0</v>
      </c>
      <c r="K1835" s="65">
        <v>0</v>
      </c>
      <c r="L1835" s="65">
        <v>0</v>
      </c>
      <c r="M1835" s="65">
        <v>0</v>
      </c>
      <c r="N1835" s="65">
        <v>1</v>
      </c>
      <c r="O1835" s="65">
        <v>0</v>
      </c>
      <c r="P1835" s="65">
        <v>0</v>
      </c>
      <c r="Q1835" s="65">
        <v>0</v>
      </c>
      <c r="R1835" s="65">
        <v>0</v>
      </c>
      <c r="S1835" s="65">
        <v>2</v>
      </c>
      <c r="T1835" s="65">
        <v>0</v>
      </c>
      <c r="U1835" s="65">
        <v>0</v>
      </c>
      <c r="V1835" s="65">
        <v>1</v>
      </c>
      <c r="W1835" s="65">
        <v>0</v>
      </c>
    </row>
    <row r="1836" spans="1:23" ht="15" customHeight="1">
      <c r="A1836" s="167">
        <v>14</v>
      </c>
      <c r="B1836" s="170" t="s">
        <v>10</v>
      </c>
      <c r="C1836" s="64" t="s">
        <v>255</v>
      </c>
      <c r="D1836" s="65">
        <v>2</v>
      </c>
      <c r="E1836" s="65">
        <v>0</v>
      </c>
      <c r="F1836" s="65">
        <v>0</v>
      </c>
      <c r="G1836" s="65">
        <v>0</v>
      </c>
      <c r="H1836" s="65">
        <v>0</v>
      </c>
      <c r="I1836" s="65">
        <v>0</v>
      </c>
      <c r="J1836" s="65">
        <v>0</v>
      </c>
      <c r="K1836" s="65">
        <v>0</v>
      </c>
      <c r="L1836" s="65">
        <v>0</v>
      </c>
      <c r="M1836" s="65">
        <v>0</v>
      </c>
      <c r="N1836" s="65">
        <v>0</v>
      </c>
      <c r="O1836" s="65">
        <v>0</v>
      </c>
      <c r="P1836" s="65">
        <v>1</v>
      </c>
      <c r="Q1836" s="65">
        <v>0</v>
      </c>
      <c r="R1836" s="65">
        <v>0</v>
      </c>
      <c r="S1836" s="65">
        <v>0</v>
      </c>
      <c r="T1836" s="65">
        <v>0</v>
      </c>
      <c r="U1836" s="65">
        <v>1</v>
      </c>
      <c r="V1836" s="65">
        <v>0</v>
      </c>
      <c r="W1836" s="65">
        <v>0</v>
      </c>
    </row>
    <row r="1837" spans="1:23" ht="15" customHeight="1">
      <c r="A1837" s="168"/>
      <c r="B1837" s="171"/>
      <c r="C1837" s="64" t="s">
        <v>256</v>
      </c>
      <c r="D1837" s="65">
        <v>0</v>
      </c>
      <c r="E1837" s="65">
        <v>0</v>
      </c>
      <c r="F1837" s="65">
        <v>0</v>
      </c>
      <c r="G1837" s="65">
        <v>0</v>
      </c>
      <c r="H1837" s="65">
        <v>0</v>
      </c>
      <c r="I1837" s="65">
        <v>0</v>
      </c>
      <c r="J1837" s="65">
        <v>0</v>
      </c>
      <c r="K1837" s="65">
        <v>0</v>
      </c>
      <c r="L1837" s="65">
        <v>0</v>
      </c>
      <c r="M1837" s="65">
        <v>0</v>
      </c>
      <c r="N1837" s="65">
        <v>0</v>
      </c>
      <c r="O1837" s="65">
        <v>0</v>
      </c>
      <c r="P1837" s="65">
        <v>0</v>
      </c>
      <c r="Q1837" s="65">
        <v>0</v>
      </c>
      <c r="R1837" s="65">
        <v>0</v>
      </c>
      <c r="S1837" s="65">
        <v>0</v>
      </c>
      <c r="T1837" s="65">
        <v>0</v>
      </c>
      <c r="U1837" s="65">
        <v>0</v>
      </c>
      <c r="V1837" s="65">
        <v>0</v>
      </c>
      <c r="W1837" s="65">
        <v>0</v>
      </c>
    </row>
    <row r="1838" spans="1:23" ht="15" customHeight="1">
      <c r="A1838" s="169"/>
      <c r="B1838" s="172"/>
      <c r="C1838" s="64" t="s">
        <v>38</v>
      </c>
      <c r="D1838" s="65">
        <v>2</v>
      </c>
      <c r="E1838" s="65">
        <v>0</v>
      </c>
      <c r="F1838" s="65">
        <v>0</v>
      </c>
      <c r="G1838" s="65">
        <v>0</v>
      </c>
      <c r="H1838" s="65">
        <v>0</v>
      </c>
      <c r="I1838" s="65">
        <v>0</v>
      </c>
      <c r="J1838" s="65">
        <v>0</v>
      </c>
      <c r="K1838" s="65">
        <v>0</v>
      </c>
      <c r="L1838" s="65">
        <v>0</v>
      </c>
      <c r="M1838" s="65">
        <v>0</v>
      </c>
      <c r="N1838" s="65">
        <v>0</v>
      </c>
      <c r="O1838" s="65">
        <v>0</v>
      </c>
      <c r="P1838" s="65">
        <v>1</v>
      </c>
      <c r="Q1838" s="65">
        <v>0</v>
      </c>
      <c r="R1838" s="65">
        <v>0</v>
      </c>
      <c r="S1838" s="65">
        <v>0</v>
      </c>
      <c r="T1838" s="65">
        <v>0</v>
      </c>
      <c r="U1838" s="65">
        <v>1</v>
      </c>
      <c r="V1838" s="65">
        <v>0</v>
      </c>
      <c r="W1838" s="65">
        <v>0</v>
      </c>
    </row>
    <row r="1839" spans="1:23" ht="15" customHeight="1">
      <c r="A1839" s="167">
        <v>15</v>
      </c>
      <c r="B1839" s="170" t="s">
        <v>9</v>
      </c>
      <c r="C1839" s="64" t="s">
        <v>255</v>
      </c>
      <c r="D1839" s="65">
        <v>0</v>
      </c>
      <c r="E1839" s="65">
        <v>0</v>
      </c>
      <c r="F1839" s="65">
        <v>0</v>
      </c>
      <c r="G1839" s="65">
        <v>0</v>
      </c>
      <c r="H1839" s="65">
        <v>0</v>
      </c>
      <c r="I1839" s="65">
        <v>0</v>
      </c>
      <c r="J1839" s="65">
        <v>0</v>
      </c>
      <c r="K1839" s="65">
        <v>0</v>
      </c>
      <c r="L1839" s="65">
        <v>0</v>
      </c>
      <c r="M1839" s="65">
        <v>0</v>
      </c>
      <c r="N1839" s="65">
        <v>0</v>
      </c>
      <c r="O1839" s="65">
        <v>0</v>
      </c>
      <c r="P1839" s="65">
        <v>0</v>
      </c>
      <c r="Q1839" s="65">
        <v>0</v>
      </c>
      <c r="R1839" s="65">
        <v>0</v>
      </c>
      <c r="S1839" s="65">
        <v>0</v>
      </c>
      <c r="T1839" s="65">
        <v>0</v>
      </c>
      <c r="U1839" s="65">
        <v>0</v>
      </c>
      <c r="V1839" s="65">
        <v>0</v>
      </c>
      <c r="W1839" s="65">
        <v>0</v>
      </c>
    </row>
    <row r="1840" spans="1:23" ht="15" customHeight="1">
      <c r="A1840" s="168"/>
      <c r="B1840" s="171"/>
      <c r="C1840" s="64" t="s">
        <v>256</v>
      </c>
      <c r="D1840" s="65">
        <v>0</v>
      </c>
      <c r="E1840" s="65">
        <v>0</v>
      </c>
      <c r="F1840" s="65">
        <v>0</v>
      </c>
      <c r="G1840" s="65">
        <v>0</v>
      </c>
      <c r="H1840" s="65">
        <v>0</v>
      </c>
      <c r="I1840" s="65">
        <v>0</v>
      </c>
      <c r="J1840" s="65">
        <v>0</v>
      </c>
      <c r="K1840" s="65">
        <v>0</v>
      </c>
      <c r="L1840" s="65">
        <v>0</v>
      </c>
      <c r="M1840" s="65">
        <v>0</v>
      </c>
      <c r="N1840" s="65">
        <v>0</v>
      </c>
      <c r="O1840" s="65">
        <v>0</v>
      </c>
      <c r="P1840" s="65">
        <v>0</v>
      </c>
      <c r="Q1840" s="65">
        <v>0</v>
      </c>
      <c r="R1840" s="65">
        <v>0</v>
      </c>
      <c r="S1840" s="65">
        <v>0</v>
      </c>
      <c r="T1840" s="65">
        <v>0</v>
      </c>
      <c r="U1840" s="65">
        <v>0</v>
      </c>
      <c r="V1840" s="65">
        <v>0</v>
      </c>
      <c r="W1840" s="65">
        <v>0</v>
      </c>
    </row>
    <row r="1841" spans="1:23" ht="15" customHeight="1">
      <c r="A1841" s="169"/>
      <c r="B1841" s="172"/>
      <c r="C1841" s="64" t="s">
        <v>38</v>
      </c>
      <c r="D1841" s="65">
        <v>0</v>
      </c>
      <c r="E1841" s="65">
        <v>0</v>
      </c>
      <c r="F1841" s="65">
        <v>0</v>
      </c>
      <c r="G1841" s="65">
        <v>0</v>
      </c>
      <c r="H1841" s="65">
        <v>0</v>
      </c>
      <c r="I1841" s="65">
        <v>0</v>
      </c>
      <c r="J1841" s="65">
        <v>0</v>
      </c>
      <c r="K1841" s="65">
        <v>0</v>
      </c>
      <c r="L1841" s="65">
        <v>0</v>
      </c>
      <c r="M1841" s="65">
        <v>0</v>
      </c>
      <c r="N1841" s="65">
        <v>0</v>
      </c>
      <c r="O1841" s="65">
        <v>0</v>
      </c>
      <c r="P1841" s="65">
        <v>0</v>
      </c>
      <c r="Q1841" s="65">
        <v>0</v>
      </c>
      <c r="R1841" s="65">
        <v>0</v>
      </c>
      <c r="S1841" s="65">
        <v>0</v>
      </c>
      <c r="T1841" s="65">
        <v>0</v>
      </c>
      <c r="U1841" s="65">
        <v>0</v>
      </c>
      <c r="V1841" s="65">
        <v>0</v>
      </c>
      <c r="W1841" s="65">
        <v>0</v>
      </c>
    </row>
    <row r="1842" spans="1:23" ht="15" customHeight="1">
      <c r="A1842" s="167">
        <v>16</v>
      </c>
      <c r="B1842" s="170" t="s">
        <v>8</v>
      </c>
      <c r="C1842" s="64" t="s">
        <v>255</v>
      </c>
      <c r="D1842" s="65">
        <v>3</v>
      </c>
      <c r="E1842" s="65">
        <v>0</v>
      </c>
      <c r="F1842" s="65">
        <v>0</v>
      </c>
      <c r="G1842" s="65">
        <v>0</v>
      </c>
      <c r="H1842" s="65">
        <v>0</v>
      </c>
      <c r="I1842" s="65">
        <v>0</v>
      </c>
      <c r="J1842" s="65">
        <v>0</v>
      </c>
      <c r="K1842" s="65">
        <v>0</v>
      </c>
      <c r="L1842" s="65">
        <v>0</v>
      </c>
      <c r="M1842" s="65">
        <v>0</v>
      </c>
      <c r="N1842" s="65">
        <v>0</v>
      </c>
      <c r="O1842" s="65">
        <v>0</v>
      </c>
      <c r="P1842" s="65">
        <v>0</v>
      </c>
      <c r="Q1842" s="65">
        <v>0</v>
      </c>
      <c r="R1842" s="65">
        <v>0</v>
      </c>
      <c r="S1842" s="65">
        <v>0</v>
      </c>
      <c r="T1842" s="65">
        <v>1</v>
      </c>
      <c r="U1842" s="65">
        <v>1</v>
      </c>
      <c r="V1842" s="65">
        <v>0</v>
      </c>
      <c r="W1842" s="65">
        <v>1</v>
      </c>
    </row>
    <row r="1843" spans="1:23" ht="15" customHeight="1">
      <c r="A1843" s="168"/>
      <c r="B1843" s="171"/>
      <c r="C1843" s="64" t="s">
        <v>256</v>
      </c>
      <c r="D1843" s="65">
        <v>0</v>
      </c>
      <c r="E1843" s="65">
        <v>0</v>
      </c>
      <c r="F1843" s="65">
        <v>0</v>
      </c>
      <c r="G1843" s="65">
        <v>0</v>
      </c>
      <c r="H1843" s="65">
        <v>0</v>
      </c>
      <c r="I1843" s="65">
        <v>0</v>
      </c>
      <c r="J1843" s="65">
        <v>0</v>
      </c>
      <c r="K1843" s="65">
        <v>0</v>
      </c>
      <c r="L1843" s="65">
        <v>0</v>
      </c>
      <c r="M1843" s="65">
        <v>0</v>
      </c>
      <c r="N1843" s="65">
        <v>0</v>
      </c>
      <c r="O1843" s="65">
        <v>0</v>
      </c>
      <c r="P1843" s="65">
        <v>0</v>
      </c>
      <c r="Q1843" s="65">
        <v>0</v>
      </c>
      <c r="R1843" s="65">
        <v>0</v>
      </c>
      <c r="S1843" s="65">
        <v>0</v>
      </c>
      <c r="T1843" s="65">
        <v>0</v>
      </c>
      <c r="U1843" s="65">
        <v>0</v>
      </c>
      <c r="V1843" s="65">
        <v>0</v>
      </c>
      <c r="W1843" s="65">
        <v>0</v>
      </c>
    </row>
    <row r="1844" spans="1:23" ht="15" customHeight="1">
      <c r="A1844" s="169"/>
      <c r="B1844" s="172"/>
      <c r="C1844" s="64" t="s">
        <v>38</v>
      </c>
      <c r="D1844" s="65">
        <v>3</v>
      </c>
      <c r="E1844" s="65">
        <v>0</v>
      </c>
      <c r="F1844" s="65">
        <v>0</v>
      </c>
      <c r="G1844" s="65">
        <v>0</v>
      </c>
      <c r="H1844" s="65">
        <v>0</v>
      </c>
      <c r="I1844" s="65">
        <v>0</v>
      </c>
      <c r="J1844" s="65">
        <v>0</v>
      </c>
      <c r="K1844" s="65">
        <v>0</v>
      </c>
      <c r="L1844" s="65">
        <v>0</v>
      </c>
      <c r="M1844" s="65">
        <v>0</v>
      </c>
      <c r="N1844" s="65">
        <v>0</v>
      </c>
      <c r="O1844" s="65">
        <v>0</v>
      </c>
      <c r="P1844" s="65">
        <v>0</v>
      </c>
      <c r="Q1844" s="65">
        <v>0</v>
      </c>
      <c r="R1844" s="65">
        <v>0</v>
      </c>
      <c r="S1844" s="65">
        <v>0</v>
      </c>
      <c r="T1844" s="65">
        <v>1</v>
      </c>
      <c r="U1844" s="65">
        <v>1</v>
      </c>
      <c r="V1844" s="65">
        <v>0</v>
      </c>
      <c r="W1844" s="65">
        <v>1</v>
      </c>
    </row>
    <row r="1845" spans="1:23" ht="15" customHeight="1">
      <c r="A1845" s="167">
        <v>17</v>
      </c>
      <c r="B1845" s="170" t="s">
        <v>7</v>
      </c>
      <c r="C1845" s="64" t="s">
        <v>255</v>
      </c>
      <c r="D1845" s="65">
        <v>0</v>
      </c>
      <c r="E1845" s="65">
        <v>0</v>
      </c>
      <c r="F1845" s="65">
        <v>0</v>
      </c>
      <c r="G1845" s="65">
        <v>0</v>
      </c>
      <c r="H1845" s="65">
        <v>0</v>
      </c>
      <c r="I1845" s="65">
        <v>0</v>
      </c>
      <c r="J1845" s="65">
        <v>0</v>
      </c>
      <c r="K1845" s="65">
        <v>0</v>
      </c>
      <c r="L1845" s="65">
        <v>0</v>
      </c>
      <c r="M1845" s="65">
        <v>0</v>
      </c>
      <c r="N1845" s="65">
        <v>0</v>
      </c>
      <c r="O1845" s="65">
        <v>0</v>
      </c>
      <c r="P1845" s="65">
        <v>0</v>
      </c>
      <c r="Q1845" s="65">
        <v>0</v>
      </c>
      <c r="R1845" s="65">
        <v>0</v>
      </c>
      <c r="S1845" s="65">
        <v>0</v>
      </c>
      <c r="T1845" s="65">
        <v>0</v>
      </c>
      <c r="U1845" s="65">
        <v>0</v>
      </c>
      <c r="V1845" s="65">
        <v>0</v>
      </c>
      <c r="W1845" s="65">
        <v>0</v>
      </c>
    </row>
    <row r="1846" spans="1:23" ht="15" customHeight="1">
      <c r="A1846" s="168"/>
      <c r="B1846" s="171"/>
      <c r="C1846" s="64" t="s">
        <v>256</v>
      </c>
      <c r="D1846" s="65">
        <v>1</v>
      </c>
      <c r="E1846" s="65">
        <v>0</v>
      </c>
      <c r="F1846" s="65">
        <v>0</v>
      </c>
      <c r="G1846" s="65">
        <v>0</v>
      </c>
      <c r="H1846" s="65">
        <v>0</v>
      </c>
      <c r="I1846" s="65">
        <v>0</v>
      </c>
      <c r="J1846" s="65">
        <v>0</v>
      </c>
      <c r="K1846" s="65">
        <v>0</v>
      </c>
      <c r="L1846" s="65">
        <v>0</v>
      </c>
      <c r="M1846" s="65">
        <v>0</v>
      </c>
      <c r="N1846" s="65">
        <v>0</v>
      </c>
      <c r="O1846" s="65">
        <v>0</v>
      </c>
      <c r="P1846" s="65">
        <v>0</v>
      </c>
      <c r="Q1846" s="65">
        <v>0</v>
      </c>
      <c r="R1846" s="65">
        <v>1</v>
      </c>
      <c r="S1846" s="65">
        <v>0</v>
      </c>
      <c r="T1846" s="65">
        <v>0</v>
      </c>
      <c r="U1846" s="65">
        <v>0</v>
      </c>
      <c r="V1846" s="65">
        <v>0</v>
      </c>
      <c r="W1846" s="65">
        <v>0</v>
      </c>
    </row>
    <row r="1847" spans="1:23" ht="15" customHeight="1">
      <c r="A1847" s="169"/>
      <c r="B1847" s="172"/>
      <c r="C1847" s="64" t="s">
        <v>38</v>
      </c>
      <c r="D1847" s="65">
        <v>1</v>
      </c>
      <c r="E1847" s="65">
        <v>0</v>
      </c>
      <c r="F1847" s="65">
        <v>0</v>
      </c>
      <c r="G1847" s="65">
        <v>0</v>
      </c>
      <c r="H1847" s="65">
        <v>0</v>
      </c>
      <c r="I1847" s="65">
        <v>0</v>
      </c>
      <c r="J1847" s="65">
        <v>0</v>
      </c>
      <c r="K1847" s="65">
        <v>0</v>
      </c>
      <c r="L1847" s="65">
        <v>0</v>
      </c>
      <c r="M1847" s="65">
        <v>0</v>
      </c>
      <c r="N1847" s="65">
        <v>0</v>
      </c>
      <c r="O1847" s="65">
        <v>0</v>
      </c>
      <c r="P1847" s="65">
        <v>0</v>
      </c>
      <c r="Q1847" s="65">
        <v>0</v>
      </c>
      <c r="R1847" s="65">
        <v>1</v>
      </c>
      <c r="S1847" s="65">
        <v>0</v>
      </c>
      <c r="T1847" s="65">
        <v>0</v>
      </c>
      <c r="U1847" s="65">
        <v>0</v>
      </c>
      <c r="V1847" s="65">
        <v>0</v>
      </c>
      <c r="W1847" s="65">
        <v>0</v>
      </c>
    </row>
    <row r="1848" spans="1:23" ht="15" customHeight="1">
      <c r="A1848" s="167">
        <v>18</v>
      </c>
      <c r="B1848" s="170" t="s">
        <v>6</v>
      </c>
      <c r="C1848" s="64" t="s">
        <v>255</v>
      </c>
      <c r="D1848" s="65">
        <v>0</v>
      </c>
      <c r="E1848" s="65">
        <v>0</v>
      </c>
      <c r="F1848" s="65">
        <v>0</v>
      </c>
      <c r="G1848" s="65">
        <v>0</v>
      </c>
      <c r="H1848" s="65">
        <v>0</v>
      </c>
      <c r="I1848" s="65">
        <v>0</v>
      </c>
      <c r="J1848" s="65">
        <v>0</v>
      </c>
      <c r="K1848" s="65">
        <v>0</v>
      </c>
      <c r="L1848" s="65">
        <v>0</v>
      </c>
      <c r="M1848" s="65">
        <v>0</v>
      </c>
      <c r="N1848" s="65">
        <v>0</v>
      </c>
      <c r="O1848" s="65">
        <v>0</v>
      </c>
      <c r="P1848" s="65">
        <v>0</v>
      </c>
      <c r="Q1848" s="65">
        <v>0</v>
      </c>
      <c r="R1848" s="65">
        <v>0</v>
      </c>
      <c r="S1848" s="65">
        <v>0</v>
      </c>
      <c r="T1848" s="65">
        <v>0</v>
      </c>
      <c r="U1848" s="65">
        <v>0</v>
      </c>
      <c r="V1848" s="65">
        <v>0</v>
      </c>
      <c r="W1848" s="65">
        <v>0</v>
      </c>
    </row>
    <row r="1849" spans="1:23" ht="15" customHeight="1">
      <c r="A1849" s="168"/>
      <c r="B1849" s="171"/>
      <c r="C1849" s="64" t="s">
        <v>256</v>
      </c>
      <c r="D1849" s="65">
        <v>2</v>
      </c>
      <c r="E1849" s="65">
        <v>0</v>
      </c>
      <c r="F1849" s="65">
        <v>0</v>
      </c>
      <c r="G1849" s="65">
        <v>0</v>
      </c>
      <c r="H1849" s="65">
        <v>0</v>
      </c>
      <c r="I1849" s="65">
        <v>0</v>
      </c>
      <c r="J1849" s="65">
        <v>0</v>
      </c>
      <c r="K1849" s="65">
        <v>0</v>
      </c>
      <c r="L1849" s="65">
        <v>0</v>
      </c>
      <c r="M1849" s="65">
        <v>0</v>
      </c>
      <c r="N1849" s="65">
        <v>0</v>
      </c>
      <c r="O1849" s="65">
        <v>0</v>
      </c>
      <c r="P1849" s="65">
        <v>0</v>
      </c>
      <c r="Q1849" s="65">
        <v>0</v>
      </c>
      <c r="R1849" s="65">
        <v>0</v>
      </c>
      <c r="S1849" s="65">
        <v>0</v>
      </c>
      <c r="T1849" s="65">
        <v>0</v>
      </c>
      <c r="U1849" s="65">
        <v>2</v>
      </c>
      <c r="V1849" s="65">
        <v>0</v>
      </c>
      <c r="W1849" s="65">
        <v>0</v>
      </c>
    </row>
    <row r="1850" spans="1:23" ht="15" customHeight="1">
      <c r="A1850" s="169"/>
      <c r="B1850" s="172"/>
      <c r="C1850" s="64" t="s">
        <v>38</v>
      </c>
      <c r="D1850" s="65">
        <v>2</v>
      </c>
      <c r="E1850" s="65">
        <v>0</v>
      </c>
      <c r="F1850" s="65">
        <v>0</v>
      </c>
      <c r="G1850" s="65">
        <v>0</v>
      </c>
      <c r="H1850" s="65">
        <v>0</v>
      </c>
      <c r="I1850" s="65">
        <v>0</v>
      </c>
      <c r="J1850" s="65">
        <v>0</v>
      </c>
      <c r="K1850" s="65">
        <v>0</v>
      </c>
      <c r="L1850" s="65">
        <v>0</v>
      </c>
      <c r="M1850" s="65">
        <v>0</v>
      </c>
      <c r="N1850" s="65">
        <v>0</v>
      </c>
      <c r="O1850" s="65">
        <v>0</v>
      </c>
      <c r="P1850" s="65">
        <v>0</v>
      </c>
      <c r="Q1850" s="65">
        <v>0</v>
      </c>
      <c r="R1850" s="65">
        <v>0</v>
      </c>
      <c r="S1850" s="65">
        <v>0</v>
      </c>
      <c r="T1850" s="65">
        <v>0</v>
      </c>
      <c r="U1850" s="65">
        <v>2</v>
      </c>
      <c r="V1850" s="65">
        <v>0</v>
      </c>
      <c r="W1850" s="65">
        <v>0</v>
      </c>
    </row>
    <row r="1851" spans="1:23" ht="15" customHeight="1">
      <c r="A1851" s="167">
        <v>19</v>
      </c>
      <c r="B1851" s="170" t="s">
        <v>5</v>
      </c>
      <c r="C1851" s="64" t="s">
        <v>255</v>
      </c>
      <c r="D1851" s="65">
        <v>3</v>
      </c>
      <c r="E1851" s="65">
        <v>0</v>
      </c>
      <c r="F1851" s="65">
        <v>0</v>
      </c>
      <c r="G1851" s="65">
        <v>0</v>
      </c>
      <c r="H1851" s="65">
        <v>0</v>
      </c>
      <c r="I1851" s="65">
        <v>0</v>
      </c>
      <c r="J1851" s="65">
        <v>0</v>
      </c>
      <c r="K1851" s="65">
        <v>0</v>
      </c>
      <c r="L1851" s="65">
        <v>0</v>
      </c>
      <c r="M1851" s="65">
        <v>0</v>
      </c>
      <c r="N1851" s="65">
        <v>0</v>
      </c>
      <c r="O1851" s="65">
        <v>0</v>
      </c>
      <c r="P1851" s="65">
        <v>0</v>
      </c>
      <c r="Q1851" s="65">
        <v>0</v>
      </c>
      <c r="R1851" s="65">
        <v>1</v>
      </c>
      <c r="S1851" s="65">
        <v>0</v>
      </c>
      <c r="T1851" s="65">
        <v>1</v>
      </c>
      <c r="U1851" s="65">
        <v>0</v>
      </c>
      <c r="V1851" s="65">
        <v>1</v>
      </c>
      <c r="W1851" s="65">
        <v>0</v>
      </c>
    </row>
    <row r="1852" spans="1:23" ht="15" customHeight="1">
      <c r="A1852" s="168"/>
      <c r="B1852" s="171"/>
      <c r="C1852" s="64" t="s">
        <v>256</v>
      </c>
      <c r="D1852" s="65">
        <v>1</v>
      </c>
      <c r="E1852" s="65">
        <v>0</v>
      </c>
      <c r="F1852" s="65">
        <v>0</v>
      </c>
      <c r="G1852" s="65">
        <v>0</v>
      </c>
      <c r="H1852" s="65">
        <v>0</v>
      </c>
      <c r="I1852" s="65">
        <v>0</v>
      </c>
      <c r="J1852" s="65">
        <v>0</v>
      </c>
      <c r="K1852" s="65">
        <v>0</v>
      </c>
      <c r="L1852" s="65">
        <v>0</v>
      </c>
      <c r="M1852" s="65">
        <v>0</v>
      </c>
      <c r="N1852" s="65">
        <v>0</v>
      </c>
      <c r="O1852" s="65">
        <v>0</v>
      </c>
      <c r="P1852" s="65">
        <v>0</v>
      </c>
      <c r="Q1852" s="65">
        <v>0</v>
      </c>
      <c r="R1852" s="65">
        <v>1</v>
      </c>
      <c r="S1852" s="65">
        <v>0</v>
      </c>
      <c r="T1852" s="65">
        <v>0</v>
      </c>
      <c r="U1852" s="65">
        <v>0</v>
      </c>
      <c r="V1852" s="65">
        <v>0</v>
      </c>
      <c r="W1852" s="65">
        <v>0</v>
      </c>
    </row>
    <row r="1853" spans="1:23" ht="15" customHeight="1">
      <c r="A1853" s="169"/>
      <c r="B1853" s="172"/>
      <c r="C1853" s="64" t="s">
        <v>38</v>
      </c>
      <c r="D1853" s="65">
        <v>4</v>
      </c>
      <c r="E1853" s="65">
        <v>0</v>
      </c>
      <c r="F1853" s="65">
        <v>0</v>
      </c>
      <c r="G1853" s="65">
        <v>0</v>
      </c>
      <c r="H1853" s="65">
        <v>0</v>
      </c>
      <c r="I1853" s="65">
        <v>0</v>
      </c>
      <c r="J1853" s="65">
        <v>0</v>
      </c>
      <c r="K1853" s="65">
        <v>0</v>
      </c>
      <c r="L1853" s="65">
        <v>0</v>
      </c>
      <c r="M1853" s="65">
        <v>0</v>
      </c>
      <c r="N1853" s="65">
        <v>0</v>
      </c>
      <c r="O1853" s="65">
        <v>0</v>
      </c>
      <c r="P1853" s="65">
        <v>0</v>
      </c>
      <c r="Q1853" s="65">
        <v>0</v>
      </c>
      <c r="R1853" s="65">
        <v>2</v>
      </c>
      <c r="S1853" s="65">
        <v>0</v>
      </c>
      <c r="T1853" s="65">
        <v>1</v>
      </c>
      <c r="U1853" s="65">
        <v>0</v>
      </c>
      <c r="V1853" s="65">
        <v>1</v>
      </c>
      <c r="W1853" s="65">
        <v>0</v>
      </c>
    </row>
    <row r="1854" spans="1:23" ht="15" customHeight="1">
      <c r="A1854" s="167">
        <v>20</v>
      </c>
      <c r="B1854" s="170" t="s">
        <v>4</v>
      </c>
      <c r="C1854" s="64" t="s">
        <v>255</v>
      </c>
      <c r="D1854" s="65">
        <v>1</v>
      </c>
      <c r="E1854" s="65">
        <v>0</v>
      </c>
      <c r="F1854" s="65">
        <v>0</v>
      </c>
      <c r="G1854" s="65">
        <v>0</v>
      </c>
      <c r="H1854" s="65">
        <v>0</v>
      </c>
      <c r="I1854" s="65">
        <v>0</v>
      </c>
      <c r="J1854" s="65">
        <v>0</v>
      </c>
      <c r="K1854" s="65">
        <v>0</v>
      </c>
      <c r="L1854" s="65">
        <v>0</v>
      </c>
      <c r="M1854" s="65">
        <v>0</v>
      </c>
      <c r="N1854" s="65">
        <v>0</v>
      </c>
      <c r="O1854" s="65">
        <v>1</v>
      </c>
      <c r="P1854" s="65">
        <v>0</v>
      </c>
      <c r="Q1854" s="65">
        <v>0</v>
      </c>
      <c r="R1854" s="65">
        <v>0</v>
      </c>
      <c r="S1854" s="65">
        <v>0</v>
      </c>
      <c r="T1854" s="65">
        <v>0</v>
      </c>
      <c r="U1854" s="65">
        <v>0</v>
      </c>
      <c r="V1854" s="65">
        <v>0</v>
      </c>
      <c r="W1854" s="65">
        <v>0</v>
      </c>
    </row>
    <row r="1855" spans="1:23" ht="15" customHeight="1">
      <c r="A1855" s="168"/>
      <c r="B1855" s="171"/>
      <c r="C1855" s="64" t="s">
        <v>256</v>
      </c>
      <c r="D1855" s="65">
        <v>1</v>
      </c>
      <c r="E1855" s="65">
        <v>0</v>
      </c>
      <c r="F1855" s="65">
        <v>0</v>
      </c>
      <c r="G1855" s="65">
        <v>0</v>
      </c>
      <c r="H1855" s="65">
        <v>0</v>
      </c>
      <c r="I1855" s="65">
        <v>0</v>
      </c>
      <c r="J1855" s="65">
        <v>0</v>
      </c>
      <c r="K1855" s="65">
        <v>0</v>
      </c>
      <c r="L1855" s="65">
        <v>0</v>
      </c>
      <c r="M1855" s="65">
        <v>0</v>
      </c>
      <c r="N1855" s="65">
        <v>0</v>
      </c>
      <c r="O1855" s="65">
        <v>0</v>
      </c>
      <c r="P1855" s="65">
        <v>0</v>
      </c>
      <c r="Q1855" s="65">
        <v>0</v>
      </c>
      <c r="R1855" s="65">
        <v>0</v>
      </c>
      <c r="S1855" s="65">
        <v>0</v>
      </c>
      <c r="T1855" s="65">
        <v>0</v>
      </c>
      <c r="U1855" s="65">
        <v>0</v>
      </c>
      <c r="V1855" s="65">
        <v>1</v>
      </c>
      <c r="W1855" s="65">
        <v>0</v>
      </c>
    </row>
    <row r="1856" spans="1:23" ht="15" customHeight="1">
      <c r="A1856" s="169"/>
      <c r="B1856" s="172"/>
      <c r="C1856" s="64" t="s">
        <v>38</v>
      </c>
      <c r="D1856" s="65">
        <v>2</v>
      </c>
      <c r="E1856" s="65">
        <v>0</v>
      </c>
      <c r="F1856" s="65">
        <v>0</v>
      </c>
      <c r="G1856" s="65">
        <v>0</v>
      </c>
      <c r="H1856" s="65">
        <v>0</v>
      </c>
      <c r="I1856" s="65">
        <v>0</v>
      </c>
      <c r="J1856" s="65">
        <v>0</v>
      </c>
      <c r="K1856" s="65">
        <v>0</v>
      </c>
      <c r="L1856" s="65">
        <v>0</v>
      </c>
      <c r="M1856" s="65">
        <v>0</v>
      </c>
      <c r="N1856" s="65">
        <v>0</v>
      </c>
      <c r="O1856" s="65">
        <v>1</v>
      </c>
      <c r="P1856" s="65">
        <v>0</v>
      </c>
      <c r="Q1856" s="65">
        <v>0</v>
      </c>
      <c r="R1856" s="65">
        <v>0</v>
      </c>
      <c r="S1856" s="65">
        <v>0</v>
      </c>
      <c r="T1856" s="65">
        <v>0</v>
      </c>
      <c r="U1856" s="65">
        <v>0</v>
      </c>
      <c r="V1856" s="65">
        <v>1</v>
      </c>
      <c r="W1856" s="65">
        <v>0</v>
      </c>
    </row>
    <row r="1857" spans="1:23" ht="15" customHeight="1">
      <c r="A1857" s="167">
        <v>21</v>
      </c>
      <c r="B1857" s="170" t="s">
        <v>3</v>
      </c>
      <c r="C1857" s="64" t="s">
        <v>255</v>
      </c>
      <c r="D1857" s="65">
        <v>0</v>
      </c>
      <c r="E1857" s="65">
        <v>0</v>
      </c>
      <c r="F1857" s="65">
        <v>0</v>
      </c>
      <c r="G1857" s="65">
        <v>0</v>
      </c>
      <c r="H1857" s="65">
        <v>0</v>
      </c>
      <c r="I1857" s="65">
        <v>0</v>
      </c>
      <c r="J1857" s="65">
        <v>0</v>
      </c>
      <c r="K1857" s="65">
        <v>0</v>
      </c>
      <c r="L1857" s="65">
        <v>0</v>
      </c>
      <c r="M1857" s="65">
        <v>0</v>
      </c>
      <c r="N1857" s="65">
        <v>0</v>
      </c>
      <c r="O1857" s="65">
        <v>0</v>
      </c>
      <c r="P1857" s="65">
        <v>0</v>
      </c>
      <c r="Q1857" s="65">
        <v>0</v>
      </c>
      <c r="R1857" s="65">
        <v>0</v>
      </c>
      <c r="S1857" s="65">
        <v>0</v>
      </c>
      <c r="T1857" s="65">
        <v>0</v>
      </c>
      <c r="U1857" s="65">
        <v>0</v>
      </c>
      <c r="V1857" s="65">
        <v>0</v>
      </c>
      <c r="W1857" s="65">
        <v>0</v>
      </c>
    </row>
    <row r="1858" spans="1:23" ht="15" customHeight="1">
      <c r="A1858" s="168"/>
      <c r="B1858" s="171"/>
      <c r="C1858" s="64" t="s">
        <v>256</v>
      </c>
      <c r="D1858" s="65">
        <v>1</v>
      </c>
      <c r="E1858" s="65">
        <v>0</v>
      </c>
      <c r="F1858" s="65">
        <v>0</v>
      </c>
      <c r="G1858" s="65">
        <v>0</v>
      </c>
      <c r="H1858" s="65">
        <v>0</v>
      </c>
      <c r="I1858" s="65">
        <v>0</v>
      </c>
      <c r="J1858" s="65">
        <v>0</v>
      </c>
      <c r="K1858" s="65">
        <v>0</v>
      </c>
      <c r="L1858" s="65">
        <v>0</v>
      </c>
      <c r="M1858" s="65">
        <v>0</v>
      </c>
      <c r="N1858" s="65">
        <v>0</v>
      </c>
      <c r="O1858" s="65">
        <v>0</v>
      </c>
      <c r="P1858" s="65">
        <v>0</v>
      </c>
      <c r="Q1858" s="65">
        <v>0</v>
      </c>
      <c r="R1858" s="65">
        <v>0</v>
      </c>
      <c r="S1858" s="65">
        <v>0</v>
      </c>
      <c r="T1858" s="65">
        <v>0</v>
      </c>
      <c r="U1858" s="65">
        <v>0</v>
      </c>
      <c r="V1858" s="65">
        <v>0</v>
      </c>
      <c r="W1858" s="65">
        <v>1</v>
      </c>
    </row>
    <row r="1859" spans="1:23" ht="15" customHeight="1">
      <c r="A1859" s="169"/>
      <c r="B1859" s="186"/>
      <c r="C1859" s="64" t="s">
        <v>38</v>
      </c>
      <c r="D1859" s="65">
        <v>1</v>
      </c>
      <c r="E1859" s="65">
        <v>0</v>
      </c>
      <c r="F1859" s="65">
        <v>0</v>
      </c>
      <c r="G1859" s="65">
        <v>0</v>
      </c>
      <c r="H1859" s="65">
        <v>0</v>
      </c>
      <c r="I1859" s="65">
        <v>0</v>
      </c>
      <c r="J1859" s="65">
        <v>0</v>
      </c>
      <c r="K1859" s="65">
        <v>0</v>
      </c>
      <c r="L1859" s="65">
        <v>0</v>
      </c>
      <c r="M1859" s="65">
        <v>0</v>
      </c>
      <c r="N1859" s="65">
        <v>0</v>
      </c>
      <c r="O1859" s="65">
        <v>0</v>
      </c>
      <c r="P1859" s="65">
        <v>0</v>
      </c>
      <c r="Q1859" s="65">
        <v>0</v>
      </c>
      <c r="R1859" s="65">
        <v>0</v>
      </c>
      <c r="S1859" s="65">
        <v>0</v>
      </c>
      <c r="T1859" s="65">
        <v>0</v>
      </c>
      <c r="U1859" s="65">
        <v>0</v>
      </c>
      <c r="V1859" s="65">
        <v>0</v>
      </c>
      <c r="W1859" s="65">
        <v>1</v>
      </c>
    </row>
    <row r="1860" spans="1:23" ht="15" customHeight="1">
      <c r="A1860" s="177">
        <v>22</v>
      </c>
      <c r="B1860" s="180" t="s">
        <v>2</v>
      </c>
      <c r="C1860" s="66" t="s">
        <v>255</v>
      </c>
      <c r="D1860" s="67">
        <v>31</v>
      </c>
      <c r="E1860" s="67">
        <v>0</v>
      </c>
      <c r="F1860" s="67">
        <v>0</v>
      </c>
      <c r="G1860" s="67">
        <v>0</v>
      </c>
      <c r="H1860" s="67">
        <v>0</v>
      </c>
      <c r="I1860" s="67">
        <v>0</v>
      </c>
      <c r="J1860" s="67">
        <v>0</v>
      </c>
      <c r="K1860" s="67">
        <v>0</v>
      </c>
      <c r="L1860" s="67">
        <v>1</v>
      </c>
      <c r="M1860" s="67">
        <v>1</v>
      </c>
      <c r="N1860" s="67">
        <v>2</v>
      </c>
      <c r="O1860" s="67">
        <v>2</v>
      </c>
      <c r="P1860" s="67">
        <v>2</v>
      </c>
      <c r="Q1860" s="67">
        <v>3</v>
      </c>
      <c r="R1860" s="67">
        <v>5</v>
      </c>
      <c r="S1860" s="67">
        <v>7</v>
      </c>
      <c r="T1860" s="67">
        <v>3</v>
      </c>
      <c r="U1860" s="67">
        <v>3</v>
      </c>
      <c r="V1860" s="67">
        <v>1</v>
      </c>
      <c r="W1860" s="67">
        <v>1</v>
      </c>
    </row>
    <row r="1861" spans="1:23" ht="15" customHeight="1">
      <c r="A1861" s="178"/>
      <c r="B1861" s="181"/>
      <c r="C1861" s="66" t="s">
        <v>256</v>
      </c>
      <c r="D1861" s="67">
        <v>25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0</v>
      </c>
      <c r="K1861" s="67">
        <v>0</v>
      </c>
      <c r="L1861" s="67">
        <v>1</v>
      </c>
      <c r="M1861" s="67">
        <v>1</v>
      </c>
      <c r="N1861" s="67">
        <v>1</v>
      </c>
      <c r="O1861" s="67">
        <v>0</v>
      </c>
      <c r="P1861" s="67">
        <v>0</v>
      </c>
      <c r="Q1861" s="67">
        <v>4</v>
      </c>
      <c r="R1861" s="67">
        <v>3</v>
      </c>
      <c r="S1861" s="67">
        <v>4</v>
      </c>
      <c r="T1861" s="67">
        <v>0</v>
      </c>
      <c r="U1861" s="67">
        <v>4</v>
      </c>
      <c r="V1861" s="67">
        <v>4</v>
      </c>
      <c r="W1861" s="67">
        <v>3</v>
      </c>
    </row>
    <row r="1862" spans="1:23" ht="15" customHeight="1">
      <c r="A1862" s="179"/>
      <c r="B1862" s="182"/>
      <c r="C1862" s="66" t="s">
        <v>38</v>
      </c>
      <c r="D1862" s="67">
        <v>56</v>
      </c>
      <c r="E1862" s="67">
        <v>0</v>
      </c>
      <c r="F1862" s="67">
        <v>0</v>
      </c>
      <c r="G1862" s="67">
        <v>0</v>
      </c>
      <c r="H1862" s="67">
        <v>0</v>
      </c>
      <c r="I1862" s="67">
        <v>0</v>
      </c>
      <c r="J1862" s="67">
        <v>0</v>
      </c>
      <c r="K1862" s="67">
        <v>0</v>
      </c>
      <c r="L1862" s="67">
        <v>2</v>
      </c>
      <c r="M1862" s="67">
        <v>2</v>
      </c>
      <c r="N1862" s="67">
        <v>3</v>
      </c>
      <c r="O1862" s="67">
        <v>2</v>
      </c>
      <c r="P1862" s="67">
        <v>2</v>
      </c>
      <c r="Q1862" s="67">
        <v>7</v>
      </c>
      <c r="R1862" s="67">
        <v>8</v>
      </c>
      <c r="S1862" s="67">
        <v>11</v>
      </c>
      <c r="T1862" s="67">
        <v>3</v>
      </c>
      <c r="U1862" s="67">
        <v>7</v>
      </c>
      <c r="V1862" s="67">
        <v>5</v>
      </c>
      <c r="W1862" s="67">
        <v>4</v>
      </c>
    </row>
    <row r="1863" spans="1:23" ht="15" customHeight="1">
      <c r="A1863" s="167">
        <v>23</v>
      </c>
      <c r="B1863" s="183" t="s">
        <v>1</v>
      </c>
      <c r="C1863" s="64" t="s">
        <v>255</v>
      </c>
      <c r="D1863" s="65">
        <v>77</v>
      </c>
      <c r="E1863" s="65">
        <v>0</v>
      </c>
      <c r="F1863" s="65">
        <v>0</v>
      </c>
      <c r="G1863" s="65">
        <v>0</v>
      </c>
      <c r="H1863" s="65">
        <v>0</v>
      </c>
      <c r="I1863" s="65">
        <v>0</v>
      </c>
      <c r="J1863" s="65">
        <v>0</v>
      </c>
      <c r="K1863" s="65">
        <v>0</v>
      </c>
      <c r="L1863" s="65">
        <v>1</v>
      </c>
      <c r="M1863" s="65">
        <v>1</v>
      </c>
      <c r="N1863" s="65">
        <v>1</v>
      </c>
      <c r="O1863" s="65">
        <v>3</v>
      </c>
      <c r="P1863" s="65">
        <v>8</v>
      </c>
      <c r="Q1863" s="65">
        <v>8</v>
      </c>
      <c r="R1863" s="65">
        <v>15</v>
      </c>
      <c r="S1863" s="65">
        <v>17</v>
      </c>
      <c r="T1863" s="65">
        <v>8</v>
      </c>
      <c r="U1863" s="65">
        <v>6</v>
      </c>
      <c r="V1863" s="65">
        <v>6</v>
      </c>
      <c r="W1863" s="65">
        <v>3</v>
      </c>
    </row>
    <row r="1864" spans="1:23" ht="15" customHeight="1">
      <c r="A1864" s="168"/>
      <c r="B1864" s="184"/>
      <c r="C1864" s="64" t="s">
        <v>256</v>
      </c>
      <c r="D1864" s="65">
        <v>42</v>
      </c>
      <c r="E1864" s="65">
        <v>0</v>
      </c>
      <c r="F1864" s="65">
        <v>0</v>
      </c>
      <c r="G1864" s="65">
        <v>0</v>
      </c>
      <c r="H1864" s="65">
        <v>0</v>
      </c>
      <c r="I1864" s="65">
        <v>0</v>
      </c>
      <c r="J1864" s="65">
        <v>0</v>
      </c>
      <c r="K1864" s="65">
        <v>0</v>
      </c>
      <c r="L1864" s="65">
        <v>1</v>
      </c>
      <c r="M1864" s="65">
        <v>0</v>
      </c>
      <c r="N1864" s="65">
        <v>2</v>
      </c>
      <c r="O1864" s="65">
        <v>2</v>
      </c>
      <c r="P1864" s="65">
        <v>2</v>
      </c>
      <c r="Q1864" s="65">
        <v>5</v>
      </c>
      <c r="R1864" s="65">
        <v>3</v>
      </c>
      <c r="S1864" s="65">
        <v>4</v>
      </c>
      <c r="T1864" s="65">
        <v>7</v>
      </c>
      <c r="U1864" s="65">
        <v>6</v>
      </c>
      <c r="V1864" s="65">
        <v>2</v>
      </c>
      <c r="W1864" s="65">
        <v>8</v>
      </c>
    </row>
    <row r="1865" spans="1:23" ht="15" customHeight="1">
      <c r="A1865" s="169"/>
      <c r="B1865" s="185"/>
      <c r="C1865" s="64" t="s">
        <v>38</v>
      </c>
      <c r="D1865" s="65">
        <v>119</v>
      </c>
      <c r="E1865" s="65">
        <v>0</v>
      </c>
      <c r="F1865" s="65">
        <v>0</v>
      </c>
      <c r="G1865" s="65">
        <v>0</v>
      </c>
      <c r="H1865" s="65">
        <v>0</v>
      </c>
      <c r="I1865" s="65">
        <v>0</v>
      </c>
      <c r="J1865" s="65">
        <v>0</v>
      </c>
      <c r="K1865" s="65">
        <v>0</v>
      </c>
      <c r="L1865" s="65">
        <v>2</v>
      </c>
      <c r="M1865" s="65">
        <v>1</v>
      </c>
      <c r="N1865" s="65">
        <v>3</v>
      </c>
      <c r="O1865" s="65">
        <v>5</v>
      </c>
      <c r="P1865" s="65">
        <v>10</v>
      </c>
      <c r="Q1865" s="65">
        <v>13</v>
      </c>
      <c r="R1865" s="65">
        <v>18</v>
      </c>
      <c r="S1865" s="65">
        <v>21</v>
      </c>
      <c r="T1865" s="65">
        <v>15</v>
      </c>
      <c r="U1865" s="65">
        <v>12</v>
      </c>
      <c r="V1865" s="65">
        <v>8</v>
      </c>
      <c r="W1865" s="65">
        <v>11</v>
      </c>
    </row>
    <row r="1866" spans="1:23" ht="15" customHeight="1">
      <c r="A1866" s="177">
        <v>24</v>
      </c>
      <c r="B1866" s="180" t="s">
        <v>0</v>
      </c>
      <c r="C1866" s="66" t="s">
        <v>255</v>
      </c>
      <c r="D1866" s="67">
        <v>108</v>
      </c>
      <c r="E1866" s="67">
        <v>0</v>
      </c>
      <c r="F1866" s="67">
        <v>0</v>
      </c>
      <c r="G1866" s="67">
        <v>0</v>
      </c>
      <c r="H1866" s="67">
        <v>0</v>
      </c>
      <c r="I1866" s="67">
        <v>0</v>
      </c>
      <c r="J1866" s="67">
        <v>0</v>
      </c>
      <c r="K1866" s="67">
        <v>0</v>
      </c>
      <c r="L1866" s="67">
        <v>2</v>
      </c>
      <c r="M1866" s="67">
        <v>2</v>
      </c>
      <c r="N1866" s="67">
        <v>3</v>
      </c>
      <c r="O1866" s="67">
        <v>5</v>
      </c>
      <c r="P1866" s="67">
        <v>10</v>
      </c>
      <c r="Q1866" s="67">
        <v>11</v>
      </c>
      <c r="R1866" s="67">
        <v>20</v>
      </c>
      <c r="S1866" s="67">
        <v>24</v>
      </c>
      <c r="T1866" s="67">
        <v>11</v>
      </c>
      <c r="U1866" s="67">
        <v>9</v>
      </c>
      <c r="V1866" s="67">
        <v>7</v>
      </c>
      <c r="W1866" s="67">
        <v>4</v>
      </c>
    </row>
    <row r="1867" spans="1:23" ht="15" customHeight="1">
      <c r="A1867" s="178"/>
      <c r="B1867" s="181"/>
      <c r="C1867" s="66" t="s">
        <v>256</v>
      </c>
      <c r="D1867" s="67">
        <v>67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</v>
      </c>
      <c r="M1867" s="67">
        <v>1</v>
      </c>
      <c r="N1867" s="67">
        <v>3</v>
      </c>
      <c r="O1867" s="67">
        <v>2</v>
      </c>
      <c r="P1867" s="67">
        <v>2</v>
      </c>
      <c r="Q1867" s="67">
        <v>9</v>
      </c>
      <c r="R1867" s="67">
        <v>6</v>
      </c>
      <c r="S1867" s="67">
        <v>8</v>
      </c>
      <c r="T1867" s="67">
        <v>7</v>
      </c>
      <c r="U1867" s="67">
        <v>10</v>
      </c>
      <c r="V1867" s="67">
        <v>6</v>
      </c>
      <c r="W1867" s="67">
        <v>11</v>
      </c>
    </row>
    <row r="1868" spans="1:23" ht="15" customHeight="1">
      <c r="A1868" s="179"/>
      <c r="B1868" s="182"/>
      <c r="C1868" s="66" t="s">
        <v>38</v>
      </c>
      <c r="D1868" s="67">
        <v>175</v>
      </c>
      <c r="E1868" s="67">
        <v>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4</v>
      </c>
      <c r="M1868" s="67">
        <v>3</v>
      </c>
      <c r="N1868" s="67">
        <v>6</v>
      </c>
      <c r="O1868" s="67">
        <v>7</v>
      </c>
      <c r="P1868" s="67">
        <v>12</v>
      </c>
      <c r="Q1868" s="67">
        <v>20</v>
      </c>
      <c r="R1868" s="67">
        <v>26</v>
      </c>
      <c r="S1868" s="67">
        <v>32</v>
      </c>
      <c r="T1868" s="67">
        <v>18</v>
      </c>
      <c r="U1868" s="67">
        <v>19</v>
      </c>
      <c r="V1868" s="67">
        <v>13</v>
      </c>
      <c r="W1868" s="67">
        <v>15</v>
      </c>
    </row>
    <row r="1869" spans="1:23">
      <c r="D1869" s="60"/>
      <c r="E1869" s="60"/>
      <c r="F1869" s="60"/>
      <c r="G1869" s="60"/>
      <c r="H1869" s="60"/>
      <c r="I1869" s="60"/>
      <c r="J1869" s="60"/>
      <c r="K1869" s="60"/>
      <c r="L1869" s="60"/>
      <c r="M1869" s="60"/>
      <c r="N1869" s="60"/>
      <c r="O1869" s="60"/>
      <c r="P1869" s="60"/>
      <c r="Q1869" s="60"/>
      <c r="R1869" s="60"/>
      <c r="S1869" s="60"/>
    </row>
    <row r="1870" spans="1:23">
      <c r="D1870" s="60"/>
      <c r="E1870" s="60"/>
      <c r="F1870" s="60"/>
      <c r="G1870" s="60"/>
      <c r="H1870" s="60"/>
      <c r="I1870" s="60"/>
      <c r="J1870" s="60"/>
      <c r="K1870" s="60"/>
      <c r="L1870" s="60"/>
      <c r="M1870" s="60"/>
      <c r="N1870" s="60"/>
      <c r="O1870" s="60"/>
      <c r="P1870" s="60"/>
      <c r="Q1870" s="60"/>
      <c r="R1870" s="60"/>
      <c r="S1870" s="60"/>
    </row>
    <row r="1871" spans="1:23">
      <c r="D1871" s="60"/>
      <c r="E1871" s="60"/>
      <c r="F1871" s="60"/>
      <c r="G1871" s="60"/>
      <c r="H1871" s="60"/>
      <c r="I1871" s="60"/>
      <c r="J1871" s="60"/>
      <c r="K1871" s="60"/>
      <c r="L1871" s="60"/>
      <c r="M1871" s="60"/>
      <c r="N1871" s="60"/>
      <c r="O1871" s="60"/>
      <c r="P1871" s="60"/>
      <c r="Q1871" s="60"/>
      <c r="R1871" s="60"/>
      <c r="S1871" s="60"/>
    </row>
    <row r="1872" spans="1:23">
      <c r="D1872" s="60"/>
      <c r="E1872" s="60"/>
      <c r="F1872" s="60"/>
      <c r="G1872" s="60"/>
      <c r="H1872" s="60"/>
      <c r="I1872" s="60"/>
      <c r="J1872" s="60"/>
      <c r="K1872" s="60"/>
      <c r="L1872" s="60"/>
      <c r="M1872" s="60"/>
      <c r="N1872" s="60"/>
      <c r="O1872" s="60"/>
      <c r="P1872" s="60"/>
      <c r="Q1872" s="60"/>
      <c r="R1872" s="60"/>
      <c r="S1872" s="60"/>
    </row>
    <row r="1873" spans="1:23" ht="21" customHeight="1">
      <c r="A1873" s="193" t="s">
        <v>52</v>
      </c>
      <c r="B1873" s="193"/>
      <c r="C1873" s="193"/>
      <c r="D1873" s="193"/>
      <c r="E1873" s="193"/>
      <c r="F1873" s="193"/>
      <c r="G1873" s="193"/>
      <c r="H1873" s="193"/>
      <c r="I1873" s="193"/>
      <c r="J1873" s="193"/>
      <c r="K1873" s="193"/>
      <c r="L1873" s="193"/>
      <c r="M1873" s="193"/>
      <c r="N1873" s="193"/>
      <c r="O1873" s="193"/>
      <c r="P1873" s="193"/>
      <c r="Q1873" s="193"/>
      <c r="R1873" s="193"/>
      <c r="S1873" s="193"/>
      <c r="T1873" s="193"/>
      <c r="U1873" s="193"/>
      <c r="V1873" s="193"/>
      <c r="W1873" s="193"/>
    </row>
    <row r="1874" spans="1:23" ht="29.25" customHeight="1">
      <c r="A1874" s="33" t="s">
        <v>43</v>
      </c>
      <c r="B1874" s="61" t="s">
        <v>58</v>
      </c>
      <c r="C1874" s="61" t="s">
        <v>331</v>
      </c>
      <c r="D1874" s="35" t="s">
        <v>38</v>
      </c>
      <c r="E1874" s="35" t="s">
        <v>37</v>
      </c>
      <c r="F1874" s="36" t="s">
        <v>36</v>
      </c>
      <c r="G1874" s="37" t="s">
        <v>35</v>
      </c>
      <c r="H1874" s="38" t="s">
        <v>34</v>
      </c>
      <c r="I1874" s="37" t="s">
        <v>33</v>
      </c>
      <c r="J1874" s="38" t="s">
        <v>32</v>
      </c>
      <c r="K1874" s="37" t="s">
        <v>31</v>
      </c>
      <c r="L1874" s="38" t="s">
        <v>30</v>
      </c>
      <c r="M1874" s="37" t="s">
        <v>29</v>
      </c>
      <c r="N1874" s="38" t="s">
        <v>28</v>
      </c>
      <c r="O1874" s="37" t="s">
        <v>27</v>
      </c>
      <c r="P1874" s="38" t="s">
        <v>26</v>
      </c>
      <c r="Q1874" s="37" t="s">
        <v>25</v>
      </c>
      <c r="R1874" s="38" t="s">
        <v>24</v>
      </c>
      <c r="S1874" s="62" t="s">
        <v>302</v>
      </c>
      <c r="T1874" s="52" t="s">
        <v>303</v>
      </c>
      <c r="U1874" s="6" t="s">
        <v>304</v>
      </c>
      <c r="V1874" s="6" t="s">
        <v>305</v>
      </c>
      <c r="W1874" s="6" t="s">
        <v>306</v>
      </c>
    </row>
    <row r="1875" spans="1:23" ht="15" customHeight="1">
      <c r="A1875" s="173">
        <v>1</v>
      </c>
      <c r="B1875" s="176" t="s">
        <v>23</v>
      </c>
      <c r="C1875" s="64" t="s">
        <v>255</v>
      </c>
      <c r="D1875" s="65">
        <v>0</v>
      </c>
      <c r="E1875" s="65">
        <v>0</v>
      </c>
      <c r="F1875" s="65">
        <v>0</v>
      </c>
      <c r="G1875" s="65">
        <v>0</v>
      </c>
      <c r="H1875" s="65">
        <v>0</v>
      </c>
      <c r="I1875" s="65">
        <v>0</v>
      </c>
      <c r="J1875" s="65">
        <v>0</v>
      </c>
      <c r="K1875" s="65">
        <v>0</v>
      </c>
      <c r="L1875" s="65">
        <v>0</v>
      </c>
      <c r="M1875" s="65">
        <v>0</v>
      </c>
      <c r="N1875" s="65">
        <v>0</v>
      </c>
      <c r="O1875" s="65">
        <v>0</v>
      </c>
      <c r="P1875" s="65">
        <v>0</v>
      </c>
      <c r="Q1875" s="65">
        <v>0</v>
      </c>
      <c r="R1875" s="65">
        <v>0</v>
      </c>
      <c r="S1875" s="65">
        <v>0</v>
      </c>
      <c r="T1875" s="65">
        <v>0</v>
      </c>
      <c r="U1875" s="65">
        <v>0</v>
      </c>
      <c r="V1875" s="65">
        <v>0</v>
      </c>
      <c r="W1875" s="65">
        <v>0</v>
      </c>
    </row>
    <row r="1876" spans="1:23" ht="15" customHeight="1">
      <c r="A1876" s="174"/>
      <c r="B1876" s="171"/>
      <c r="C1876" s="64" t="s">
        <v>256</v>
      </c>
      <c r="D1876" s="65">
        <v>2</v>
      </c>
      <c r="E1876" s="65">
        <v>0</v>
      </c>
      <c r="F1876" s="65">
        <v>0</v>
      </c>
      <c r="G1876" s="65">
        <v>0</v>
      </c>
      <c r="H1876" s="65">
        <v>0</v>
      </c>
      <c r="I1876" s="65">
        <v>0</v>
      </c>
      <c r="J1876" s="65">
        <v>0</v>
      </c>
      <c r="K1876" s="65">
        <v>0</v>
      </c>
      <c r="L1876" s="65">
        <v>0</v>
      </c>
      <c r="M1876" s="65">
        <v>0</v>
      </c>
      <c r="N1876" s="65">
        <v>0</v>
      </c>
      <c r="O1876" s="65">
        <v>0</v>
      </c>
      <c r="P1876" s="65">
        <v>0</v>
      </c>
      <c r="Q1876" s="65">
        <v>0</v>
      </c>
      <c r="R1876" s="65">
        <v>1</v>
      </c>
      <c r="S1876" s="65">
        <v>0</v>
      </c>
      <c r="T1876" s="65">
        <v>0</v>
      </c>
      <c r="U1876" s="65">
        <v>0</v>
      </c>
      <c r="V1876" s="65">
        <v>0</v>
      </c>
      <c r="W1876" s="65">
        <v>1</v>
      </c>
    </row>
    <row r="1877" spans="1:23" ht="15" customHeight="1">
      <c r="A1877" s="175"/>
      <c r="B1877" s="172"/>
      <c r="C1877" s="64" t="s">
        <v>38</v>
      </c>
      <c r="D1877" s="65">
        <v>2</v>
      </c>
      <c r="E1877" s="65">
        <v>0</v>
      </c>
      <c r="F1877" s="65">
        <v>0</v>
      </c>
      <c r="G1877" s="65">
        <v>0</v>
      </c>
      <c r="H1877" s="65">
        <v>0</v>
      </c>
      <c r="I1877" s="65">
        <v>0</v>
      </c>
      <c r="J1877" s="65">
        <v>0</v>
      </c>
      <c r="K1877" s="65">
        <v>0</v>
      </c>
      <c r="L1877" s="65">
        <v>0</v>
      </c>
      <c r="M1877" s="65">
        <v>0</v>
      </c>
      <c r="N1877" s="65">
        <v>0</v>
      </c>
      <c r="O1877" s="65">
        <v>0</v>
      </c>
      <c r="P1877" s="65">
        <v>0</v>
      </c>
      <c r="Q1877" s="65">
        <v>0</v>
      </c>
      <c r="R1877" s="65">
        <v>1</v>
      </c>
      <c r="S1877" s="65">
        <v>0</v>
      </c>
      <c r="T1877" s="65">
        <v>0</v>
      </c>
      <c r="U1877" s="65">
        <v>0</v>
      </c>
      <c r="V1877" s="65">
        <v>0</v>
      </c>
      <c r="W1877" s="65">
        <v>1</v>
      </c>
    </row>
    <row r="1878" spans="1:23" ht="15" customHeight="1">
      <c r="A1878" s="167">
        <v>2</v>
      </c>
      <c r="B1878" s="170" t="s">
        <v>22</v>
      </c>
      <c r="C1878" s="64" t="s">
        <v>255</v>
      </c>
      <c r="D1878" s="65">
        <v>0</v>
      </c>
      <c r="E1878" s="65">
        <v>0</v>
      </c>
      <c r="F1878" s="65">
        <v>0</v>
      </c>
      <c r="G1878" s="65">
        <v>0</v>
      </c>
      <c r="H1878" s="65">
        <v>0</v>
      </c>
      <c r="I1878" s="65">
        <v>0</v>
      </c>
      <c r="J1878" s="65">
        <v>0</v>
      </c>
      <c r="K1878" s="65">
        <v>0</v>
      </c>
      <c r="L1878" s="65">
        <v>0</v>
      </c>
      <c r="M1878" s="65">
        <v>0</v>
      </c>
      <c r="N1878" s="65">
        <v>0</v>
      </c>
      <c r="O1878" s="65">
        <v>0</v>
      </c>
      <c r="P1878" s="65">
        <v>0</v>
      </c>
      <c r="Q1878" s="65">
        <v>0</v>
      </c>
      <c r="R1878" s="65">
        <v>0</v>
      </c>
      <c r="S1878" s="65">
        <v>0</v>
      </c>
      <c r="T1878" s="65">
        <v>0</v>
      </c>
      <c r="U1878" s="65">
        <v>0</v>
      </c>
      <c r="V1878" s="65">
        <v>0</v>
      </c>
      <c r="W1878" s="65">
        <v>0</v>
      </c>
    </row>
    <row r="1879" spans="1:23" ht="15" customHeight="1">
      <c r="A1879" s="168"/>
      <c r="B1879" s="171"/>
      <c r="C1879" s="64" t="s">
        <v>256</v>
      </c>
      <c r="D1879" s="65">
        <v>0</v>
      </c>
      <c r="E1879" s="65">
        <v>0</v>
      </c>
      <c r="F1879" s="65">
        <v>0</v>
      </c>
      <c r="G1879" s="65">
        <v>0</v>
      </c>
      <c r="H1879" s="65">
        <v>0</v>
      </c>
      <c r="I1879" s="65">
        <v>0</v>
      </c>
      <c r="J1879" s="65">
        <v>0</v>
      </c>
      <c r="K1879" s="65">
        <v>0</v>
      </c>
      <c r="L1879" s="65">
        <v>0</v>
      </c>
      <c r="M1879" s="65">
        <v>0</v>
      </c>
      <c r="N1879" s="65">
        <v>0</v>
      </c>
      <c r="O1879" s="65">
        <v>0</v>
      </c>
      <c r="P1879" s="65">
        <v>0</v>
      </c>
      <c r="Q1879" s="65">
        <v>0</v>
      </c>
      <c r="R1879" s="65">
        <v>0</v>
      </c>
      <c r="S1879" s="65">
        <v>0</v>
      </c>
      <c r="T1879" s="65">
        <v>0</v>
      </c>
      <c r="U1879" s="65">
        <v>0</v>
      </c>
      <c r="V1879" s="65">
        <v>0</v>
      </c>
      <c r="W1879" s="65">
        <v>0</v>
      </c>
    </row>
    <row r="1880" spans="1:23" ht="15" customHeight="1">
      <c r="A1880" s="169"/>
      <c r="B1880" s="172"/>
      <c r="C1880" s="64" t="s">
        <v>38</v>
      </c>
      <c r="D1880" s="65">
        <v>0</v>
      </c>
      <c r="E1880" s="65">
        <v>0</v>
      </c>
      <c r="F1880" s="65">
        <v>0</v>
      </c>
      <c r="G1880" s="65">
        <v>0</v>
      </c>
      <c r="H1880" s="65">
        <v>0</v>
      </c>
      <c r="I1880" s="65">
        <v>0</v>
      </c>
      <c r="J1880" s="65">
        <v>0</v>
      </c>
      <c r="K1880" s="65">
        <v>0</v>
      </c>
      <c r="L1880" s="65">
        <v>0</v>
      </c>
      <c r="M1880" s="65">
        <v>0</v>
      </c>
      <c r="N1880" s="65">
        <v>0</v>
      </c>
      <c r="O1880" s="65">
        <v>0</v>
      </c>
      <c r="P1880" s="65">
        <v>0</v>
      </c>
      <c r="Q1880" s="65">
        <v>0</v>
      </c>
      <c r="R1880" s="65">
        <v>0</v>
      </c>
      <c r="S1880" s="65">
        <v>0</v>
      </c>
      <c r="T1880" s="65">
        <v>0</v>
      </c>
      <c r="U1880" s="65">
        <v>0</v>
      </c>
      <c r="V1880" s="65">
        <v>0</v>
      </c>
      <c r="W1880" s="65">
        <v>0</v>
      </c>
    </row>
    <row r="1881" spans="1:23" ht="15" customHeight="1">
      <c r="A1881" s="167">
        <v>3</v>
      </c>
      <c r="B1881" s="170" t="s">
        <v>21</v>
      </c>
      <c r="C1881" s="64" t="s">
        <v>255</v>
      </c>
      <c r="D1881" s="65">
        <v>0</v>
      </c>
      <c r="E1881" s="65">
        <v>0</v>
      </c>
      <c r="F1881" s="65">
        <v>0</v>
      </c>
      <c r="G1881" s="65">
        <v>0</v>
      </c>
      <c r="H1881" s="65">
        <v>0</v>
      </c>
      <c r="I1881" s="65">
        <v>0</v>
      </c>
      <c r="J1881" s="65">
        <v>0</v>
      </c>
      <c r="K1881" s="65">
        <v>0</v>
      </c>
      <c r="L1881" s="65">
        <v>0</v>
      </c>
      <c r="M1881" s="65">
        <v>0</v>
      </c>
      <c r="N1881" s="65">
        <v>0</v>
      </c>
      <c r="O1881" s="65">
        <v>0</v>
      </c>
      <c r="P1881" s="65">
        <v>0</v>
      </c>
      <c r="Q1881" s="65">
        <v>0</v>
      </c>
      <c r="R1881" s="65">
        <v>0</v>
      </c>
      <c r="S1881" s="65">
        <v>0</v>
      </c>
      <c r="T1881" s="65">
        <v>0</v>
      </c>
      <c r="U1881" s="65">
        <v>0</v>
      </c>
      <c r="V1881" s="65">
        <v>0</v>
      </c>
      <c r="W1881" s="65">
        <v>0</v>
      </c>
    </row>
    <row r="1882" spans="1:23" ht="15" customHeight="1">
      <c r="A1882" s="168"/>
      <c r="B1882" s="171"/>
      <c r="C1882" s="64" t="s">
        <v>256</v>
      </c>
      <c r="D1882" s="65">
        <v>0</v>
      </c>
      <c r="E1882" s="65">
        <v>0</v>
      </c>
      <c r="F1882" s="65">
        <v>0</v>
      </c>
      <c r="G1882" s="65">
        <v>0</v>
      </c>
      <c r="H1882" s="65">
        <v>0</v>
      </c>
      <c r="I1882" s="65">
        <v>0</v>
      </c>
      <c r="J1882" s="65">
        <v>0</v>
      </c>
      <c r="K1882" s="65">
        <v>0</v>
      </c>
      <c r="L1882" s="65">
        <v>0</v>
      </c>
      <c r="M1882" s="65">
        <v>0</v>
      </c>
      <c r="N1882" s="65">
        <v>0</v>
      </c>
      <c r="O1882" s="65">
        <v>0</v>
      </c>
      <c r="P1882" s="65">
        <v>0</v>
      </c>
      <c r="Q1882" s="65">
        <v>0</v>
      </c>
      <c r="R1882" s="65">
        <v>0</v>
      </c>
      <c r="S1882" s="65">
        <v>0</v>
      </c>
      <c r="T1882" s="65">
        <v>0</v>
      </c>
      <c r="U1882" s="65">
        <v>0</v>
      </c>
      <c r="V1882" s="65">
        <v>0</v>
      </c>
      <c r="W1882" s="65">
        <v>0</v>
      </c>
    </row>
    <row r="1883" spans="1:23" ht="15" customHeight="1">
      <c r="A1883" s="169"/>
      <c r="B1883" s="172"/>
      <c r="C1883" s="64" t="s">
        <v>38</v>
      </c>
      <c r="D1883" s="65">
        <v>0</v>
      </c>
      <c r="E1883" s="65">
        <v>0</v>
      </c>
      <c r="F1883" s="65">
        <v>0</v>
      </c>
      <c r="G1883" s="65">
        <v>0</v>
      </c>
      <c r="H1883" s="65">
        <v>0</v>
      </c>
      <c r="I1883" s="65">
        <v>0</v>
      </c>
      <c r="J1883" s="65">
        <v>0</v>
      </c>
      <c r="K1883" s="65">
        <v>0</v>
      </c>
      <c r="L1883" s="65">
        <v>0</v>
      </c>
      <c r="M1883" s="65">
        <v>0</v>
      </c>
      <c r="N1883" s="65">
        <v>0</v>
      </c>
      <c r="O1883" s="65">
        <v>0</v>
      </c>
      <c r="P1883" s="65">
        <v>0</v>
      </c>
      <c r="Q1883" s="65">
        <v>0</v>
      </c>
      <c r="R1883" s="65">
        <v>0</v>
      </c>
      <c r="S1883" s="65">
        <v>0</v>
      </c>
      <c r="T1883" s="65">
        <v>0</v>
      </c>
      <c r="U1883" s="65">
        <v>0</v>
      </c>
      <c r="V1883" s="65">
        <v>0</v>
      </c>
      <c r="W1883" s="65">
        <v>0</v>
      </c>
    </row>
    <row r="1884" spans="1:23" ht="15" customHeight="1">
      <c r="A1884" s="167">
        <v>4</v>
      </c>
      <c r="B1884" s="170" t="s">
        <v>20</v>
      </c>
      <c r="C1884" s="64" t="s">
        <v>255</v>
      </c>
      <c r="D1884" s="65">
        <v>0</v>
      </c>
      <c r="E1884" s="65">
        <v>0</v>
      </c>
      <c r="F1884" s="65">
        <v>0</v>
      </c>
      <c r="G1884" s="65">
        <v>0</v>
      </c>
      <c r="H1884" s="65">
        <v>0</v>
      </c>
      <c r="I1884" s="65">
        <v>0</v>
      </c>
      <c r="J1884" s="65">
        <v>0</v>
      </c>
      <c r="K1884" s="65">
        <v>0</v>
      </c>
      <c r="L1884" s="65">
        <v>0</v>
      </c>
      <c r="M1884" s="65">
        <v>0</v>
      </c>
      <c r="N1884" s="65">
        <v>0</v>
      </c>
      <c r="O1884" s="65">
        <v>0</v>
      </c>
      <c r="P1884" s="65">
        <v>0</v>
      </c>
      <c r="Q1884" s="65">
        <v>0</v>
      </c>
      <c r="R1884" s="65">
        <v>0</v>
      </c>
      <c r="S1884" s="65">
        <v>0</v>
      </c>
      <c r="T1884" s="65">
        <v>0</v>
      </c>
      <c r="U1884" s="65">
        <v>0</v>
      </c>
      <c r="V1884" s="65">
        <v>0</v>
      </c>
      <c r="W1884" s="65">
        <v>0</v>
      </c>
    </row>
    <row r="1885" spans="1:23" ht="15" customHeight="1">
      <c r="A1885" s="168"/>
      <c r="B1885" s="171"/>
      <c r="C1885" s="64" t="s">
        <v>256</v>
      </c>
      <c r="D1885" s="65">
        <v>0</v>
      </c>
      <c r="E1885" s="65">
        <v>0</v>
      </c>
      <c r="F1885" s="65">
        <v>0</v>
      </c>
      <c r="G1885" s="65">
        <v>0</v>
      </c>
      <c r="H1885" s="65">
        <v>0</v>
      </c>
      <c r="I1885" s="65">
        <v>0</v>
      </c>
      <c r="J1885" s="65">
        <v>0</v>
      </c>
      <c r="K1885" s="65">
        <v>0</v>
      </c>
      <c r="L1885" s="65">
        <v>0</v>
      </c>
      <c r="M1885" s="65">
        <v>0</v>
      </c>
      <c r="N1885" s="65">
        <v>0</v>
      </c>
      <c r="O1885" s="65">
        <v>0</v>
      </c>
      <c r="P1885" s="65">
        <v>0</v>
      </c>
      <c r="Q1885" s="65">
        <v>0</v>
      </c>
      <c r="R1885" s="65">
        <v>0</v>
      </c>
      <c r="S1885" s="65">
        <v>0</v>
      </c>
      <c r="T1885" s="65">
        <v>0</v>
      </c>
      <c r="U1885" s="65">
        <v>0</v>
      </c>
      <c r="V1885" s="65">
        <v>0</v>
      </c>
      <c r="W1885" s="65">
        <v>0</v>
      </c>
    </row>
    <row r="1886" spans="1:23" ht="15" customHeight="1">
      <c r="A1886" s="169"/>
      <c r="B1886" s="172"/>
      <c r="C1886" s="64" t="s">
        <v>38</v>
      </c>
      <c r="D1886" s="65">
        <v>0</v>
      </c>
      <c r="E1886" s="65">
        <v>0</v>
      </c>
      <c r="F1886" s="65">
        <v>0</v>
      </c>
      <c r="G1886" s="65">
        <v>0</v>
      </c>
      <c r="H1886" s="65">
        <v>0</v>
      </c>
      <c r="I1886" s="65">
        <v>0</v>
      </c>
      <c r="J1886" s="65">
        <v>0</v>
      </c>
      <c r="K1886" s="65">
        <v>0</v>
      </c>
      <c r="L1886" s="65">
        <v>0</v>
      </c>
      <c r="M1886" s="65">
        <v>0</v>
      </c>
      <c r="N1886" s="65">
        <v>0</v>
      </c>
      <c r="O1886" s="65">
        <v>0</v>
      </c>
      <c r="P1886" s="65">
        <v>0</v>
      </c>
      <c r="Q1886" s="65">
        <v>0</v>
      </c>
      <c r="R1886" s="65">
        <v>0</v>
      </c>
      <c r="S1886" s="65">
        <v>0</v>
      </c>
      <c r="T1886" s="65">
        <v>0</v>
      </c>
      <c r="U1886" s="65">
        <v>0</v>
      </c>
      <c r="V1886" s="65">
        <v>0</v>
      </c>
      <c r="W1886" s="65">
        <v>0</v>
      </c>
    </row>
    <row r="1887" spans="1:23" ht="15" customHeight="1">
      <c r="A1887" s="167">
        <v>5</v>
      </c>
      <c r="B1887" s="170" t="s">
        <v>19</v>
      </c>
      <c r="C1887" s="64" t="s">
        <v>255</v>
      </c>
      <c r="D1887" s="65">
        <v>0</v>
      </c>
      <c r="E1887" s="65">
        <v>0</v>
      </c>
      <c r="F1887" s="65">
        <v>0</v>
      </c>
      <c r="G1887" s="65">
        <v>0</v>
      </c>
      <c r="H1887" s="65">
        <v>0</v>
      </c>
      <c r="I1887" s="65">
        <v>0</v>
      </c>
      <c r="J1887" s="65">
        <v>0</v>
      </c>
      <c r="K1887" s="65">
        <v>0</v>
      </c>
      <c r="L1887" s="65">
        <v>0</v>
      </c>
      <c r="M1887" s="65">
        <v>0</v>
      </c>
      <c r="N1887" s="65">
        <v>0</v>
      </c>
      <c r="O1887" s="65">
        <v>0</v>
      </c>
      <c r="P1887" s="65">
        <v>0</v>
      </c>
      <c r="Q1887" s="65">
        <v>0</v>
      </c>
      <c r="R1887" s="65">
        <v>0</v>
      </c>
      <c r="S1887" s="65">
        <v>0</v>
      </c>
      <c r="T1887" s="65">
        <v>0</v>
      </c>
      <c r="U1887" s="65">
        <v>0</v>
      </c>
      <c r="V1887" s="65">
        <v>0</v>
      </c>
      <c r="W1887" s="65">
        <v>0</v>
      </c>
    </row>
    <row r="1888" spans="1:23" ht="15" customHeight="1">
      <c r="A1888" s="168"/>
      <c r="B1888" s="171"/>
      <c r="C1888" s="64" t="s">
        <v>256</v>
      </c>
      <c r="D1888" s="65">
        <v>0</v>
      </c>
      <c r="E1888" s="65">
        <v>0</v>
      </c>
      <c r="F1888" s="65">
        <v>0</v>
      </c>
      <c r="G1888" s="65">
        <v>0</v>
      </c>
      <c r="H1888" s="65">
        <v>0</v>
      </c>
      <c r="I1888" s="65">
        <v>0</v>
      </c>
      <c r="J1888" s="65">
        <v>0</v>
      </c>
      <c r="K1888" s="65">
        <v>0</v>
      </c>
      <c r="L1888" s="65">
        <v>0</v>
      </c>
      <c r="M1888" s="65">
        <v>0</v>
      </c>
      <c r="N1888" s="65">
        <v>0</v>
      </c>
      <c r="O1888" s="65">
        <v>0</v>
      </c>
      <c r="P1888" s="65">
        <v>0</v>
      </c>
      <c r="Q1888" s="65">
        <v>0</v>
      </c>
      <c r="R1888" s="65">
        <v>0</v>
      </c>
      <c r="S1888" s="65">
        <v>0</v>
      </c>
      <c r="T1888" s="65">
        <v>0</v>
      </c>
      <c r="U1888" s="65">
        <v>0</v>
      </c>
      <c r="V1888" s="65">
        <v>0</v>
      </c>
      <c r="W1888" s="65">
        <v>0</v>
      </c>
    </row>
    <row r="1889" spans="1:23" ht="15" customHeight="1">
      <c r="A1889" s="169"/>
      <c r="B1889" s="172"/>
      <c r="C1889" s="64" t="s">
        <v>38</v>
      </c>
      <c r="D1889" s="65">
        <v>0</v>
      </c>
      <c r="E1889" s="65">
        <v>0</v>
      </c>
      <c r="F1889" s="65">
        <v>0</v>
      </c>
      <c r="G1889" s="65">
        <v>0</v>
      </c>
      <c r="H1889" s="65">
        <v>0</v>
      </c>
      <c r="I1889" s="65">
        <v>0</v>
      </c>
      <c r="J1889" s="65">
        <v>0</v>
      </c>
      <c r="K1889" s="65">
        <v>0</v>
      </c>
      <c r="L1889" s="65">
        <v>0</v>
      </c>
      <c r="M1889" s="65">
        <v>0</v>
      </c>
      <c r="N1889" s="65">
        <v>0</v>
      </c>
      <c r="O1889" s="65">
        <v>0</v>
      </c>
      <c r="P1889" s="65">
        <v>0</v>
      </c>
      <c r="Q1889" s="65">
        <v>0</v>
      </c>
      <c r="R1889" s="65">
        <v>0</v>
      </c>
      <c r="S1889" s="65">
        <v>0</v>
      </c>
      <c r="T1889" s="65">
        <v>0</v>
      </c>
      <c r="U1889" s="65">
        <v>0</v>
      </c>
      <c r="V1889" s="65">
        <v>0</v>
      </c>
      <c r="W1889" s="65">
        <v>0</v>
      </c>
    </row>
    <row r="1890" spans="1:23" ht="15" customHeight="1">
      <c r="A1890" s="167">
        <v>6</v>
      </c>
      <c r="B1890" s="170" t="s">
        <v>18</v>
      </c>
      <c r="C1890" s="64" t="s">
        <v>255</v>
      </c>
      <c r="D1890" s="65">
        <v>0</v>
      </c>
      <c r="E1890" s="65">
        <v>0</v>
      </c>
      <c r="F1890" s="65">
        <v>0</v>
      </c>
      <c r="G1890" s="65">
        <v>0</v>
      </c>
      <c r="H1890" s="65">
        <v>0</v>
      </c>
      <c r="I1890" s="65">
        <v>0</v>
      </c>
      <c r="J1890" s="65">
        <v>0</v>
      </c>
      <c r="K1890" s="65">
        <v>0</v>
      </c>
      <c r="L1890" s="65">
        <v>0</v>
      </c>
      <c r="M1890" s="65">
        <v>0</v>
      </c>
      <c r="N1890" s="65">
        <v>0</v>
      </c>
      <c r="O1890" s="65">
        <v>0</v>
      </c>
      <c r="P1890" s="65">
        <v>0</v>
      </c>
      <c r="Q1890" s="65">
        <v>0</v>
      </c>
      <c r="R1890" s="65">
        <v>0</v>
      </c>
      <c r="S1890" s="65">
        <v>0</v>
      </c>
      <c r="T1890" s="65">
        <v>0</v>
      </c>
      <c r="U1890" s="65">
        <v>0</v>
      </c>
      <c r="V1890" s="65">
        <v>0</v>
      </c>
      <c r="W1890" s="65">
        <v>0</v>
      </c>
    </row>
    <row r="1891" spans="1:23" ht="15" customHeight="1">
      <c r="A1891" s="168"/>
      <c r="B1891" s="171"/>
      <c r="C1891" s="64" t="s">
        <v>256</v>
      </c>
      <c r="D1891" s="65">
        <v>0</v>
      </c>
      <c r="E1891" s="65">
        <v>0</v>
      </c>
      <c r="F1891" s="65">
        <v>0</v>
      </c>
      <c r="G1891" s="65">
        <v>0</v>
      </c>
      <c r="H1891" s="65">
        <v>0</v>
      </c>
      <c r="I1891" s="65">
        <v>0</v>
      </c>
      <c r="J1891" s="65">
        <v>0</v>
      </c>
      <c r="K1891" s="65">
        <v>0</v>
      </c>
      <c r="L1891" s="65">
        <v>0</v>
      </c>
      <c r="M1891" s="65">
        <v>0</v>
      </c>
      <c r="N1891" s="65">
        <v>0</v>
      </c>
      <c r="O1891" s="65">
        <v>0</v>
      </c>
      <c r="P1891" s="65">
        <v>0</v>
      </c>
      <c r="Q1891" s="65">
        <v>0</v>
      </c>
      <c r="R1891" s="65">
        <v>0</v>
      </c>
      <c r="S1891" s="65">
        <v>0</v>
      </c>
      <c r="T1891" s="65">
        <v>0</v>
      </c>
      <c r="U1891" s="65">
        <v>0</v>
      </c>
      <c r="V1891" s="65">
        <v>0</v>
      </c>
      <c r="W1891" s="65">
        <v>0</v>
      </c>
    </row>
    <row r="1892" spans="1:23" ht="15" customHeight="1">
      <c r="A1892" s="169"/>
      <c r="B1892" s="172"/>
      <c r="C1892" s="64" t="s">
        <v>38</v>
      </c>
      <c r="D1892" s="65">
        <v>0</v>
      </c>
      <c r="E1892" s="65">
        <v>0</v>
      </c>
      <c r="F1892" s="65">
        <v>0</v>
      </c>
      <c r="G1892" s="65">
        <v>0</v>
      </c>
      <c r="H1892" s="65">
        <v>0</v>
      </c>
      <c r="I1892" s="65">
        <v>0</v>
      </c>
      <c r="J1892" s="65">
        <v>0</v>
      </c>
      <c r="K1892" s="65">
        <v>0</v>
      </c>
      <c r="L1892" s="65">
        <v>0</v>
      </c>
      <c r="M1892" s="65">
        <v>0</v>
      </c>
      <c r="N1892" s="65">
        <v>0</v>
      </c>
      <c r="O1892" s="65">
        <v>0</v>
      </c>
      <c r="P1892" s="65">
        <v>0</v>
      </c>
      <c r="Q1892" s="65">
        <v>0</v>
      </c>
      <c r="R1892" s="65">
        <v>0</v>
      </c>
      <c r="S1892" s="65">
        <v>0</v>
      </c>
      <c r="T1892" s="65">
        <v>0</v>
      </c>
      <c r="U1892" s="65">
        <v>0</v>
      </c>
      <c r="V1892" s="65">
        <v>0</v>
      </c>
      <c r="W1892" s="65">
        <v>0</v>
      </c>
    </row>
    <row r="1893" spans="1:23" ht="15" customHeight="1">
      <c r="A1893" s="167">
        <v>7</v>
      </c>
      <c r="B1893" s="170" t="s">
        <v>333</v>
      </c>
      <c r="C1893" s="64" t="s">
        <v>255</v>
      </c>
      <c r="D1893" s="65">
        <v>2</v>
      </c>
      <c r="E1893" s="65">
        <v>0</v>
      </c>
      <c r="F1893" s="65">
        <v>0</v>
      </c>
      <c r="G1893" s="65">
        <v>0</v>
      </c>
      <c r="H1893" s="65">
        <v>0</v>
      </c>
      <c r="I1893" s="65">
        <v>0</v>
      </c>
      <c r="J1893" s="65">
        <v>0</v>
      </c>
      <c r="K1893" s="65">
        <v>0</v>
      </c>
      <c r="L1893" s="65">
        <v>0</v>
      </c>
      <c r="M1893" s="65">
        <v>0</v>
      </c>
      <c r="N1893" s="65">
        <v>0</v>
      </c>
      <c r="O1893" s="65">
        <v>0</v>
      </c>
      <c r="P1893" s="65">
        <v>0</v>
      </c>
      <c r="Q1893" s="65">
        <v>0</v>
      </c>
      <c r="R1893" s="65">
        <v>1</v>
      </c>
      <c r="S1893" s="65">
        <v>0</v>
      </c>
      <c r="T1893" s="65">
        <v>1</v>
      </c>
      <c r="U1893" s="65">
        <v>0</v>
      </c>
      <c r="V1893" s="65">
        <v>0</v>
      </c>
      <c r="W1893" s="65">
        <v>0</v>
      </c>
    </row>
    <row r="1894" spans="1:23" ht="15" customHeight="1">
      <c r="A1894" s="168"/>
      <c r="B1894" s="171"/>
      <c r="C1894" s="64" t="s">
        <v>256</v>
      </c>
      <c r="D1894" s="65">
        <v>8</v>
      </c>
      <c r="E1894" s="65">
        <v>0</v>
      </c>
      <c r="F1894" s="65">
        <v>0</v>
      </c>
      <c r="G1894" s="65">
        <v>0</v>
      </c>
      <c r="H1894" s="65">
        <v>0</v>
      </c>
      <c r="I1894" s="65">
        <v>0</v>
      </c>
      <c r="J1894" s="65">
        <v>0</v>
      </c>
      <c r="K1894" s="65">
        <v>0</v>
      </c>
      <c r="L1894" s="65">
        <v>0</v>
      </c>
      <c r="M1894" s="65">
        <v>0</v>
      </c>
      <c r="N1894" s="65">
        <v>0</v>
      </c>
      <c r="O1894" s="65">
        <v>0</v>
      </c>
      <c r="P1894" s="65">
        <v>0</v>
      </c>
      <c r="Q1894" s="65">
        <v>0</v>
      </c>
      <c r="R1894" s="65">
        <v>0</v>
      </c>
      <c r="S1894" s="65">
        <v>1</v>
      </c>
      <c r="T1894" s="65">
        <v>2</v>
      </c>
      <c r="U1894" s="65">
        <v>2</v>
      </c>
      <c r="V1894" s="65">
        <v>0</v>
      </c>
      <c r="W1894" s="65">
        <v>3</v>
      </c>
    </row>
    <row r="1895" spans="1:23" ht="15" customHeight="1">
      <c r="A1895" s="169"/>
      <c r="B1895" s="172"/>
      <c r="C1895" s="64" t="s">
        <v>38</v>
      </c>
      <c r="D1895" s="65">
        <v>10</v>
      </c>
      <c r="E1895" s="65">
        <v>0</v>
      </c>
      <c r="F1895" s="65">
        <v>0</v>
      </c>
      <c r="G1895" s="65">
        <v>0</v>
      </c>
      <c r="H1895" s="65">
        <v>0</v>
      </c>
      <c r="I1895" s="65">
        <v>0</v>
      </c>
      <c r="J1895" s="65">
        <v>0</v>
      </c>
      <c r="K1895" s="65">
        <v>0</v>
      </c>
      <c r="L1895" s="65">
        <v>0</v>
      </c>
      <c r="M1895" s="65">
        <v>0</v>
      </c>
      <c r="N1895" s="65">
        <v>0</v>
      </c>
      <c r="O1895" s="65">
        <v>0</v>
      </c>
      <c r="P1895" s="65">
        <v>0</v>
      </c>
      <c r="Q1895" s="65">
        <v>0</v>
      </c>
      <c r="R1895" s="65">
        <v>1</v>
      </c>
      <c r="S1895" s="65">
        <v>1</v>
      </c>
      <c r="T1895" s="65">
        <v>3</v>
      </c>
      <c r="U1895" s="65">
        <v>2</v>
      </c>
      <c r="V1895" s="65">
        <v>0</v>
      </c>
      <c r="W1895" s="65">
        <v>3</v>
      </c>
    </row>
    <row r="1896" spans="1:23" ht="15" customHeight="1">
      <c r="A1896" s="167">
        <v>8</v>
      </c>
      <c r="B1896" s="170" t="s">
        <v>16</v>
      </c>
      <c r="C1896" s="64" t="s">
        <v>255</v>
      </c>
      <c r="D1896" s="65">
        <v>0</v>
      </c>
      <c r="E1896" s="65">
        <v>0</v>
      </c>
      <c r="F1896" s="65">
        <v>0</v>
      </c>
      <c r="G1896" s="65">
        <v>0</v>
      </c>
      <c r="H1896" s="65">
        <v>0</v>
      </c>
      <c r="I1896" s="65">
        <v>0</v>
      </c>
      <c r="J1896" s="65">
        <v>0</v>
      </c>
      <c r="K1896" s="65">
        <v>0</v>
      </c>
      <c r="L1896" s="65">
        <v>0</v>
      </c>
      <c r="M1896" s="65">
        <v>0</v>
      </c>
      <c r="N1896" s="65">
        <v>0</v>
      </c>
      <c r="O1896" s="65">
        <v>0</v>
      </c>
      <c r="P1896" s="65">
        <v>0</v>
      </c>
      <c r="Q1896" s="65">
        <v>0</v>
      </c>
      <c r="R1896" s="65">
        <v>0</v>
      </c>
      <c r="S1896" s="65">
        <v>0</v>
      </c>
      <c r="T1896" s="65">
        <v>0</v>
      </c>
      <c r="U1896" s="65">
        <v>0</v>
      </c>
      <c r="V1896" s="65">
        <v>0</v>
      </c>
      <c r="W1896" s="65">
        <v>0</v>
      </c>
    </row>
    <row r="1897" spans="1:23" ht="15" customHeight="1">
      <c r="A1897" s="168"/>
      <c r="B1897" s="171"/>
      <c r="C1897" s="64" t="s">
        <v>256</v>
      </c>
      <c r="D1897" s="65">
        <v>0</v>
      </c>
      <c r="E1897" s="65">
        <v>0</v>
      </c>
      <c r="F1897" s="65">
        <v>0</v>
      </c>
      <c r="G1897" s="65">
        <v>0</v>
      </c>
      <c r="H1897" s="65">
        <v>0</v>
      </c>
      <c r="I1897" s="65">
        <v>0</v>
      </c>
      <c r="J1897" s="65">
        <v>0</v>
      </c>
      <c r="K1897" s="65">
        <v>0</v>
      </c>
      <c r="L1897" s="65">
        <v>0</v>
      </c>
      <c r="M1897" s="65">
        <v>0</v>
      </c>
      <c r="N1897" s="65">
        <v>0</v>
      </c>
      <c r="O1897" s="65">
        <v>0</v>
      </c>
      <c r="P1897" s="65">
        <v>0</v>
      </c>
      <c r="Q1897" s="65">
        <v>0</v>
      </c>
      <c r="R1897" s="65">
        <v>0</v>
      </c>
      <c r="S1897" s="65">
        <v>0</v>
      </c>
      <c r="T1897" s="65">
        <v>0</v>
      </c>
      <c r="U1897" s="65">
        <v>0</v>
      </c>
      <c r="V1897" s="65">
        <v>0</v>
      </c>
      <c r="W1897" s="65">
        <v>0</v>
      </c>
    </row>
    <row r="1898" spans="1:23" ht="15" customHeight="1">
      <c r="A1898" s="169"/>
      <c r="B1898" s="172"/>
      <c r="C1898" s="64" t="s">
        <v>38</v>
      </c>
      <c r="D1898" s="65">
        <v>0</v>
      </c>
      <c r="E1898" s="65">
        <v>0</v>
      </c>
      <c r="F1898" s="65">
        <v>0</v>
      </c>
      <c r="G1898" s="65">
        <v>0</v>
      </c>
      <c r="H1898" s="65">
        <v>0</v>
      </c>
      <c r="I1898" s="65">
        <v>0</v>
      </c>
      <c r="J1898" s="65">
        <v>0</v>
      </c>
      <c r="K1898" s="65">
        <v>0</v>
      </c>
      <c r="L1898" s="65">
        <v>0</v>
      </c>
      <c r="M1898" s="65">
        <v>0</v>
      </c>
      <c r="N1898" s="65">
        <v>0</v>
      </c>
      <c r="O1898" s="65">
        <v>0</v>
      </c>
      <c r="P1898" s="65">
        <v>0</v>
      </c>
      <c r="Q1898" s="65">
        <v>0</v>
      </c>
      <c r="R1898" s="65">
        <v>0</v>
      </c>
      <c r="S1898" s="65">
        <v>0</v>
      </c>
      <c r="T1898" s="65">
        <v>0</v>
      </c>
      <c r="U1898" s="65">
        <v>0</v>
      </c>
      <c r="V1898" s="65">
        <v>0</v>
      </c>
      <c r="W1898" s="65">
        <v>0</v>
      </c>
    </row>
    <row r="1899" spans="1:23" ht="15" customHeight="1">
      <c r="A1899" s="167">
        <v>9</v>
      </c>
      <c r="B1899" s="170" t="s">
        <v>15</v>
      </c>
      <c r="C1899" s="64" t="s">
        <v>255</v>
      </c>
      <c r="D1899" s="65">
        <v>0</v>
      </c>
      <c r="E1899" s="65">
        <v>0</v>
      </c>
      <c r="F1899" s="65">
        <v>0</v>
      </c>
      <c r="G1899" s="65">
        <v>0</v>
      </c>
      <c r="H1899" s="65">
        <v>0</v>
      </c>
      <c r="I1899" s="65">
        <v>0</v>
      </c>
      <c r="J1899" s="65">
        <v>0</v>
      </c>
      <c r="K1899" s="65">
        <v>0</v>
      </c>
      <c r="L1899" s="65">
        <v>0</v>
      </c>
      <c r="M1899" s="65">
        <v>0</v>
      </c>
      <c r="N1899" s="65">
        <v>0</v>
      </c>
      <c r="O1899" s="65">
        <v>0</v>
      </c>
      <c r="P1899" s="65">
        <v>0</v>
      </c>
      <c r="Q1899" s="65">
        <v>0</v>
      </c>
      <c r="R1899" s="65">
        <v>0</v>
      </c>
      <c r="S1899" s="65">
        <v>0</v>
      </c>
      <c r="T1899" s="65">
        <v>0</v>
      </c>
      <c r="U1899" s="65">
        <v>0</v>
      </c>
      <c r="V1899" s="65">
        <v>0</v>
      </c>
      <c r="W1899" s="65">
        <v>0</v>
      </c>
    </row>
    <row r="1900" spans="1:23" ht="15" customHeight="1">
      <c r="A1900" s="168"/>
      <c r="B1900" s="171"/>
      <c r="C1900" s="64" t="s">
        <v>256</v>
      </c>
      <c r="D1900" s="65">
        <v>0</v>
      </c>
      <c r="E1900" s="65">
        <v>0</v>
      </c>
      <c r="F1900" s="65">
        <v>0</v>
      </c>
      <c r="G1900" s="65">
        <v>0</v>
      </c>
      <c r="H1900" s="65">
        <v>0</v>
      </c>
      <c r="I1900" s="65">
        <v>0</v>
      </c>
      <c r="J1900" s="65">
        <v>0</v>
      </c>
      <c r="K1900" s="65">
        <v>0</v>
      </c>
      <c r="L1900" s="65">
        <v>0</v>
      </c>
      <c r="M1900" s="65">
        <v>0</v>
      </c>
      <c r="N1900" s="65">
        <v>0</v>
      </c>
      <c r="O1900" s="65">
        <v>0</v>
      </c>
      <c r="P1900" s="65">
        <v>0</v>
      </c>
      <c r="Q1900" s="65">
        <v>0</v>
      </c>
      <c r="R1900" s="65">
        <v>0</v>
      </c>
      <c r="S1900" s="65">
        <v>0</v>
      </c>
      <c r="T1900" s="65">
        <v>0</v>
      </c>
      <c r="U1900" s="65">
        <v>0</v>
      </c>
      <c r="V1900" s="65">
        <v>0</v>
      </c>
      <c r="W1900" s="65">
        <v>0</v>
      </c>
    </row>
    <row r="1901" spans="1:23" ht="15" customHeight="1">
      <c r="A1901" s="169"/>
      <c r="B1901" s="172"/>
      <c r="C1901" s="64" t="s">
        <v>38</v>
      </c>
      <c r="D1901" s="65">
        <v>0</v>
      </c>
      <c r="E1901" s="65">
        <v>0</v>
      </c>
      <c r="F1901" s="65">
        <v>0</v>
      </c>
      <c r="G1901" s="65">
        <v>0</v>
      </c>
      <c r="H1901" s="65">
        <v>0</v>
      </c>
      <c r="I1901" s="65">
        <v>0</v>
      </c>
      <c r="J1901" s="65">
        <v>0</v>
      </c>
      <c r="K1901" s="65">
        <v>0</v>
      </c>
      <c r="L1901" s="65">
        <v>0</v>
      </c>
      <c r="M1901" s="65">
        <v>0</v>
      </c>
      <c r="N1901" s="65">
        <v>0</v>
      </c>
      <c r="O1901" s="65">
        <v>0</v>
      </c>
      <c r="P1901" s="65">
        <v>0</v>
      </c>
      <c r="Q1901" s="65">
        <v>0</v>
      </c>
      <c r="R1901" s="65">
        <v>0</v>
      </c>
      <c r="S1901" s="65">
        <v>0</v>
      </c>
      <c r="T1901" s="65">
        <v>0</v>
      </c>
      <c r="U1901" s="65">
        <v>0</v>
      </c>
      <c r="V1901" s="65">
        <v>0</v>
      </c>
      <c r="W1901" s="65">
        <v>0</v>
      </c>
    </row>
    <row r="1902" spans="1:23" ht="15" customHeight="1">
      <c r="A1902" s="167">
        <v>10</v>
      </c>
      <c r="B1902" s="170" t="s">
        <v>14</v>
      </c>
      <c r="C1902" s="64" t="s">
        <v>255</v>
      </c>
      <c r="D1902" s="65">
        <v>3</v>
      </c>
      <c r="E1902" s="65">
        <v>0</v>
      </c>
      <c r="F1902" s="65">
        <v>0</v>
      </c>
      <c r="G1902" s="65">
        <v>0</v>
      </c>
      <c r="H1902" s="65">
        <v>0</v>
      </c>
      <c r="I1902" s="65">
        <v>0</v>
      </c>
      <c r="J1902" s="65">
        <v>0</v>
      </c>
      <c r="K1902" s="65">
        <v>0</v>
      </c>
      <c r="L1902" s="65">
        <v>0</v>
      </c>
      <c r="M1902" s="65">
        <v>0</v>
      </c>
      <c r="N1902" s="65">
        <v>0</v>
      </c>
      <c r="O1902" s="65">
        <v>0</v>
      </c>
      <c r="P1902" s="65">
        <v>0</v>
      </c>
      <c r="Q1902" s="65">
        <v>0</v>
      </c>
      <c r="R1902" s="65">
        <v>0</v>
      </c>
      <c r="S1902" s="65">
        <v>1</v>
      </c>
      <c r="T1902" s="65">
        <v>0</v>
      </c>
      <c r="U1902" s="65">
        <v>0</v>
      </c>
      <c r="V1902" s="65">
        <v>0</v>
      </c>
      <c r="W1902" s="65">
        <v>2</v>
      </c>
    </row>
    <row r="1903" spans="1:23" ht="15" customHeight="1">
      <c r="A1903" s="168"/>
      <c r="B1903" s="171"/>
      <c r="C1903" s="64" t="s">
        <v>256</v>
      </c>
      <c r="D1903" s="65">
        <v>2</v>
      </c>
      <c r="E1903" s="65">
        <v>0</v>
      </c>
      <c r="F1903" s="65">
        <v>0</v>
      </c>
      <c r="G1903" s="65">
        <v>0</v>
      </c>
      <c r="H1903" s="65">
        <v>0</v>
      </c>
      <c r="I1903" s="65">
        <v>0</v>
      </c>
      <c r="J1903" s="65">
        <v>0</v>
      </c>
      <c r="K1903" s="65">
        <v>0</v>
      </c>
      <c r="L1903" s="65">
        <v>0</v>
      </c>
      <c r="M1903" s="65">
        <v>0</v>
      </c>
      <c r="N1903" s="65">
        <v>0</v>
      </c>
      <c r="O1903" s="65">
        <v>0</v>
      </c>
      <c r="P1903" s="65">
        <v>0</v>
      </c>
      <c r="Q1903" s="65">
        <v>0</v>
      </c>
      <c r="R1903" s="65">
        <v>0</v>
      </c>
      <c r="S1903" s="65">
        <v>0</v>
      </c>
      <c r="T1903" s="65">
        <v>0</v>
      </c>
      <c r="U1903" s="65">
        <v>0</v>
      </c>
      <c r="V1903" s="65">
        <v>1</v>
      </c>
      <c r="W1903" s="65">
        <v>1</v>
      </c>
    </row>
    <row r="1904" spans="1:23" ht="15" customHeight="1">
      <c r="A1904" s="169"/>
      <c r="B1904" s="172"/>
      <c r="C1904" s="64" t="s">
        <v>38</v>
      </c>
      <c r="D1904" s="65">
        <v>5</v>
      </c>
      <c r="E1904" s="65">
        <v>0</v>
      </c>
      <c r="F1904" s="65">
        <v>0</v>
      </c>
      <c r="G1904" s="65">
        <v>0</v>
      </c>
      <c r="H1904" s="65">
        <v>0</v>
      </c>
      <c r="I1904" s="65">
        <v>0</v>
      </c>
      <c r="J1904" s="65">
        <v>0</v>
      </c>
      <c r="K1904" s="65">
        <v>0</v>
      </c>
      <c r="L1904" s="65">
        <v>0</v>
      </c>
      <c r="M1904" s="65">
        <v>0</v>
      </c>
      <c r="N1904" s="65">
        <v>0</v>
      </c>
      <c r="O1904" s="65">
        <v>0</v>
      </c>
      <c r="P1904" s="65">
        <v>0</v>
      </c>
      <c r="Q1904" s="65">
        <v>0</v>
      </c>
      <c r="R1904" s="65">
        <v>0</v>
      </c>
      <c r="S1904" s="65">
        <v>1</v>
      </c>
      <c r="T1904" s="65">
        <v>0</v>
      </c>
      <c r="U1904" s="65">
        <v>0</v>
      </c>
      <c r="V1904" s="65">
        <v>1</v>
      </c>
      <c r="W1904" s="65">
        <v>3</v>
      </c>
    </row>
    <row r="1905" spans="1:23" ht="15" customHeight="1">
      <c r="A1905" s="167">
        <v>11</v>
      </c>
      <c r="B1905" s="170" t="s">
        <v>13</v>
      </c>
      <c r="C1905" s="64" t="s">
        <v>255</v>
      </c>
      <c r="D1905" s="65">
        <v>2</v>
      </c>
      <c r="E1905" s="65">
        <v>0</v>
      </c>
      <c r="F1905" s="65">
        <v>0</v>
      </c>
      <c r="G1905" s="65">
        <v>0</v>
      </c>
      <c r="H1905" s="65">
        <v>0</v>
      </c>
      <c r="I1905" s="65">
        <v>0</v>
      </c>
      <c r="J1905" s="65">
        <v>0</v>
      </c>
      <c r="K1905" s="65">
        <v>0</v>
      </c>
      <c r="L1905" s="65">
        <v>0</v>
      </c>
      <c r="M1905" s="65">
        <v>0</v>
      </c>
      <c r="N1905" s="65">
        <v>0</v>
      </c>
      <c r="O1905" s="65">
        <v>0</v>
      </c>
      <c r="P1905" s="65">
        <v>0</v>
      </c>
      <c r="Q1905" s="65">
        <v>0</v>
      </c>
      <c r="R1905" s="65">
        <v>0</v>
      </c>
      <c r="S1905" s="65">
        <v>0</v>
      </c>
      <c r="T1905" s="65">
        <v>1</v>
      </c>
      <c r="U1905" s="65">
        <v>1</v>
      </c>
      <c r="V1905" s="65">
        <v>0</v>
      </c>
      <c r="W1905" s="65">
        <v>0</v>
      </c>
    </row>
    <row r="1906" spans="1:23" ht="15" customHeight="1">
      <c r="A1906" s="168"/>
      <c r="B1906" s="171"/>
      <c r="C1906" s="64" t="s">
        <v>256</v>
      </c>
      <c r="D1906" s="65">
        <v>0</v>
      </c>
      <c r="E1906" s="65">
        <v>0</v>
      </c>
      <c r="F1906" s="65">
        <v>0</v>
      </c>
      <c r="G1906" s="65">
        <v>0</v>
      </c>
      <c r="H1906" s="65">
        <v>0</v>
      </c>
      <c r="I1906" s="65">
        <v>0</v>
      </c>
      <c r="J1906" s="65">
        <v>0</v>
      </c>
      <c r="K1906" s="65">
        <v>0</v>
      </c>
      <c r="L1906" s="65">
        <v>0</v>
      </c>
      <c r="M1906" s="65">
        <v>0</v>
      </c>
      <c r="N1906" s="65">
        <v>0</v>
      </c>
      <c r="O1906" s="65">
        <v>0</v>
      </c>
      <c r="P1906" s="65">
        <v>0</v>
      </c>
      <c r="Q1906" s="65">
        <v>0</v>
      </c>
      <c r="R1906" s="65">
        <v>0</v>
      </c>
      <c r="S1906" s="65">
        <v>0</v>
      </c>
      <c r="T1906" s="65">
        <v>0</v>
      </c>
      <c r="U1906" s="65">
        <v>0</v>
      </c>
      <c r="V1906" s="65">
        <v>0</v>
      </c>
      <c r="W1906" s="65">
        <v>0</v>
      </c>
    </row>
    <row r="1907" spans="1:23" ht="15" customHeight="1">
      <c r="A1907" s="169"/>
      <c r="B1907" s="172"/>
      <c r="C1907" s="64" t="s">
        <v>38</v>
      </c>
      <c r="D1907" s="65">
        <v>2</v>
      </c>
      <c r="E1907" s="65">
        <v>0</v>
      </c>
      <c r="F1907" s="65">
        <v>0</v>
      </c>
      <c r="G1907" s="65">
        <v>0</v>
      </c>
      <c r="H1907" s="65">
        <v>0</v>
      </c>
      <c r="I1907" s="65">
        <v>0</v>
      </c>
      <c r="J1907" s="65">
        <v>0</v>
      </c>
      <c r="K1907" s="65">
        <v>0</v>
      </c>
      <c r="L1907" s="65">
        <v>0</v>
      </c>
      <c r="M1907" s="65">
        <v>0</v>
      </c>
      <c r="N1907" s="65">
        <v>0</v>
      </c>
      <c r="O1907" s="65">
        <v>0</v>
      </c>
      <c r="P1907" s="65">
        <v>0</v>
      </c>
      <c r="Q1907" s="65">
        <v>0</v>
      </c>
      <c r="R1907" s="65">
        <v>0</v>
      </c>
      <c r="S1907" s="65">
        <v>0</v>
      </c>
      <c r="T1907" s="65">
        <v>1</v>
      </c>
      <c r="U1907" s="65">
        <v>1</v>
      </c>
      <c r="V1907" s="65">
        <v>0</v>
      </c>
      <c r="W1907" s="65">
        <v>0</v>
      </c>
    </row>
    <row r="1908" spans="1:23" ht="15" customHeight="1">
      <c r="A1908" s="167">
        <v>12</v>
      </c>
      <c r="B1908" s="170" t="s">
        <v>12</v>
      </c>
      <c r="C1908" s="64" t="s">
        <v>255</v>
      </c>
      <c r="D1908" s="65">
        <v>0</v>
      </c>
      <c r="E1908" s="65">
        <v>0</v>
      </c>
      <c r="F1908" s="65">
        <v>0</v>
      </c>
      <c r="G1908" s="65">
        <v>0</v>
      </c>
      <c r="H1908" s="65">
        <v>0</v>
      </c>
      <c r="I1908" s="65">
        <v>0</v>
      </c>
      <c r="J1908" s="65">
        <v>0</v>
      </c>
      <c r="K1908" s="65">
        <v>0</v>
      </c>
      <c r="L1908" s="65">
        <v>0</v>
      </c>
      <c r="M1908" s="65">
        <v>0</v>
      </c>
      <c r="N1908" s="65">
        <v>0</v>
      </c>
      <c r="O1908" s="65">
        <v>0</v>
      </c>
      <c r="P1908" s="65">
        <v>0</v>
      </c>
      <c r="Q1908" s="65">
        <v>0</v>
      </c>
      <c r="R1908" s="65">
        <v>0</v>
      </c>
      <c r="S1908" s="65">
        <v>0</v>
      </c>
      <c r="T1908" s="65">
        <v>0</v>
      </c>
      <c r="U1908" s="65">
        <v>0</v>
      </c>
      <c r="V1908" s="65">
        <v>0</v>
      </c>
      <c r="W1908" s="65">
        <v>0</v>
      </c>
    </row>
    <row r="1909" spans="1:23" ht="15" customHeight="1">
      <c r="A1909" s="168"/>
      <c r="B1909" s="171"/>
      <c r="C1909" s="64" t="s">
        <v>256</v>
      </c>
      <c r="D1909" s="65">
        <v>1</v>
      </c>
      <c r="E1909" s="65">
        <v>0</v>
      </c>
      <c r="F1909" s="65">
        <v>0</v>
      </c>
      <c r="G1909" s="65">
        <v>0</v>
      </c>
      <c r="H1909" s="65">
        <v>0</v>
      </c>
      <c r="I1909" s="65">
        <v>0</v>
      </c>
      <c r="J1909" s="65">
        <v>0</v>
      </c>
      <c r="K1909" s="65">
        <v>0</v>
      </c>
      <c r="L1909" s="65">
        <v>0</v>
      </c>
      <c r="M1909" s="65">
        <v>0</v>
      </c>
      <c r="N1909" s="65">
        <v>0</v>
      </c>
      <c r="O1909" s="65">
        <v>0</v>
      </c>
      <c r="P1909" s="65">
        <v>0</v>
      </c>
      <c r="Q1909" s="65">
        <v>0</v>
      </c>
      <c r="R1909" s="65">
        <v>0</v>
      </c>
      <c r="S1909" s="65">
        <v>0</v>
      </c>
      <c r="T1909" s="65">
        <v>0</v>
      </c>
      <c r="U1909" s="65">
        <v>0</v>
      </c>
      <c r="V1909" s="65">
        <v>0</v>
      </c>
      <c r="W1909" s="65">
        <v>1</v>
      </c>
    </row>
    <row r="1910" spans="1:23" ht="15" customHeight="1">
      <c r="A1910" s="169"/>
      <c r="B1910" s="172"/>
      <c r="C1910" s="64" t="s">
        <v>38</v>
      </c>
      <c r="D1910" s="65">
        <v>1</v>
      </c>
      <c r="E1910" s="65">
        <v>0</v>
      </c>
      <c r="F1910" s="65">
        <v>0</v>
      </c>
      <c r="G1910" s="65">
        <v>0</v>
      </c>
      <c r="H1910" s="65">
        <v>0</v>
      </c>
      <c r="I1910" s="65">
        <v>0</v>
      </c>
      <c r="J1910" s="65">
        <v>0</v>
      </c>
      <c r="K1910" s="65">
        <v>0</v>
      </c>
      <c r="L1910" s="65">
        <v>0</v>
      </c>
      <c r="M1910" s="65">
        <v>0</v>
      </c>
      <c r="N1910" s="65">
        <v>0</v>
      </c>
      <c r="O1910" s="65">
        <v>0</v>
      </c>
      <c r="P1910" s="65">
        <v>0</v>
      </c>
      <c r="Q1910" s="65">
        <v>0</v>
      </c>
      <c r="R1910" s="65">
        <v>0</v>
      </c>
      <c r="S1910" s="65">
        <v>0</v>
      </c>
      <c r="T1910" s="65">
        <v>0</v>
      </c>
      <c r="U1910" s="65">
        <v>0</v>
      </c>
      <c r="V1910" s="65">
        <v>0</v>
      </c>
      <c r="W1910" s="65">
        <v>1</v>
      </c>
    </row>
    <row r="1911" spans="1:23" ht="15" customHeight="1">
      <c r="A1911" s="167">
        <v>13</v>
      </c>
      <c r="B1911" s="170" t="s">
        <v>11</v>
      </c>
      <c r="C1911" s="64" t="s">
        <v>255</v>
      </c>
      <c r="D1911" s="65">
        <v>0</v>
      </c>
      <c r="E1911" s="65">
        <v>0</v>
      </c>
      <c r="F1911" s="65">
        <v>0</v>
      </c>
      <c r="G1911" s="65">
        <v>0</v>
      </c>
      <c r="H1911" s="65">
        <v>0</v>
      </c>
      <c r="I1911" s="65">
        <v>0</v>
      </c>
      <c r="J1911" s="65">
        <v>0</v>
      </c>
      <c r="K1911" s="65">
        <v>0</v>
      </c>
      <c r="L1911" s="65">
        <v>0</v>
      </c>
      <c r="M1911" s="65">
        <v>0</v>
      </c>
      <c r="N1911" s="65">
        <v>0</v>
      </c>
      <c r="O1911" s="65">
        <v>0</v>
      </c>
      <c r="P1911" s="65">
        <v>0</v>
      </c>
      <c r="Q1911" s="65">
        <v>0</v>
      </c>
      <c r="R1911" s="65">
        <v>0</v>
      </c>
      <c r="S1911" s="65">
        <v>0</v>
      </c>
      <c r="T1911" s="65">
        <v>0</v>
      </c>
      <c r="U1911" s="65">
        <v>0</v>
      </c>
      <c r="V1911" s="65">
        <v>0</v>
      </c>
      <c r="W1911" s="65">
        <v>0</v>
      </c>
    </row>
    <row r="1912" spans="1:23" ht="15" customHeight="1">
      <c r="A1912" s="168"/>
      <c r="B1912" s="171"/>
      <c r="C1912" s="64" t="s">
        <v>256</v>
      </c>
      <c r="D1912" s="65">
        <v>0</v>
      </c>
      <c r="E1912" s="65">
        <v>0</v>
      </c>
      <c r="F1912" s="65">
        <v>0</v>
      </c>
      <c r="G1912" s="65">
        <v>0</v>
      </c>
      <c r="H1912" s="65">
        <v>0</v>
      </c>
      <c r="I1912" s="65">
        <v>0</v>
      </c>
      <c r="J1912" s="65">
        <v>0</v>
      </c>
      <c r="K1912" s="65">
        <v>0</v>
      </c>
      <c r="L1912" s="65">
        <v>0</v>
      </c>
      <c r="M1912" s="65">
        <v>0</v>
      </c>
      <c r="N1912" s="65">
        <v>0</v>
      </c>
      <c r="O1912" s="65">
        <v>0</v>
      </c>
      <c r="P1912" s="65">
        <v>0</v>
      </c>
      <c r="Q1912" s="65">
        <v>0</v>
      </c>
      <c r="R1912" s="65">
        <v>0</v>
      </c>
      <c r="S1912" s="65">
        <v>0</v>
      </c>
      <c r="T1912" s="65">
        <v>0</v>
      </c>
      <c r="U1912" s="65">
        <v>0</v>
      </c>
      <c r="V1912" s="65">
        <v>0</v>
      </c>
      <c r="W1912" s="65">
        <v>0</v>
      </c>
    </row>
    <row r="1913" spans="1:23" ht="15" customHeight="1">
      <c r="A1913" s="169"/>
      <c r="B1913" s="172"/>
      <c r="C1913" s="64" t="s">
        <v>38</v>
      </c>
      <c r="D1913" s="65">
        <v>0</v>
      </c>
      <c r="E1913" s="65">
        <v>0</v>
      </c>
      <c r="F1913" s="65">
        <v>0</v>
      </c>
      <c r="G1913" s="65">
        <v>0</v>
      </c>
      <c r="H1913" s="65">
        <v>0</v>
      </c>
      <c r="I1913" s="65">
        <v>0</v>
      </c>
      <c r="J1913" s="65">
        <v>0</v>
      </c>
      <c r="K1913" s="65">
        <v>0</v>
      </c>
      <c r="L1913" s="65">
        <v>0</v>
      </c>
      <c r="M1913" s="65">
        <v>0</v>
      </c>
      <c r="N1913" s="65">
        <v>0</v>
      </c>
      <c r="O1913" s="65">
        <v>0</v>
      </c>
      <c r="P1913" s="65">
        <v>0</v>
      </c>
      <c r="Q1913" s="65">
        <v>0</v>
      </c>
      <c r="R1913" s="65">
        <v>0</v>
      </c>
      <c r="S1913" s="65">
        <v>0</v>
      </c>
      <c r="T1913" s="65">
        <v>0</v>
      </c>
      <c r="U1913" s="65">
        <v>0</v>
      </c>
      <c r="V1913" s="65">
        <v>0</v>
      </c>
      <c r="W1913" s="65">
        <v>0</v>
      </c>
    </row>
    <row r="1914" spans="1:23" ht="15" customHeight="1">
      <c r="A1914" s="167">
        <v>14</v>
      </c>
      <c r="B1914" s="170" t="s">
        <v>10</v>
      </c>
      <c r="C1914" s="64" t="s">
        <v>255</v>
      </c>
      <c r="D1914" s="65">
        <v>0</v>
      </c>
      <c r="E1914" s="65">
        <v>0</v>
      </c>
      <c r="F1914" s="65">
        <v>0</v>
      </c>
      <c r="G1914" s="65">
        <v>0</v>
      </c>
      <c r="H1914" s="65">
        <v>0</v>
      </c>
      <c r="I1914" s="65">
        <v>0</v>
      </c>
      <c r="J1914" s="65">
        <v>0</v>
      </c>
      <c r="K1914" s="65">
        <v>0</v>
      </c>
      <c r="L1914" s="65">
        <v>0</v>
      </c>
      <c r="M1914" s="65">
        <v>0</v>
      </c>
      <c r="N1914" s="65">
        <v>0</v>
      </c>
      <c r="O1914" s="65">
        <v>0</v>
      </c>
      <c r="P1914" s="65">
        <v>0</v>
      </c>
      <c r="Q1914" s="65">
        <v>0</v>
      </c>
      <c r="R1914" s="65">
        <v>0</v>
      </c>
      <c r="S1914" s="65">
        <v>0</v>
      </c>
      <c r="T1914" s="65">
        <v>0</v>
      </c>
      <c r="U1914" s="65">
        <v>0</v>
      </c>
      <c r="V1914" s="65">
        <v>0</v>
      </c>
      <c r="W1914" s="65">
        <v>0</v>
      </c>
    </row>
    <row r="1915" spans="1:23" ht="15" customHeight="1">
      <c r="A1915" s="168"/>
      <c r="B1915" s="171"/>
      <c r="C1915" s="64" t="s">
        <v>256</v>
      </c>
      <c r="D1915" s="65">
        <v>3</v>
      </c>
      <c r="E1915" s="65">
        <v>0</v>
      </c>
      <c r="F1915" s="65">
        <v>0</v>
      </c>
      <c r="G1915" s="65">
        <v>0</v>
      </c>
      <c r="H1915" s="65">
        <v>0</v>
      </c>
      <c r="I1915" s="65">
        <v>0</v>
      </c>
      <c r="J1915" s="65">
        <v>0</v>
      </c>
      <c r="K1915" s="65">
        <v>0</v>
      </c>
      <c r="L1915" s="65">
        <v>0</v>
      </c>
      <c r="M1915" s="65">
        <v>0</v>
      </c>
      <c r="N1915" s="65">
        <v>0</v>
      </c>
      <c r="O1915" s="65">
        <v>0</v>
      </c>
      <c r="P1915" s="65">
        <v>0</v>
      </c>
      <c r="Q1915" s="65">
        <v>0</v>
      </c>
      <c r="R1915" s="65">
        <v>0</v>
      </c>
      <c r="S1915" s="65">
        <v>0</v>
      </c>
      <c r="T1915" s="65">
        <v>0</v>
      </c>
      <c r="U1915" s="65">
        <v>0</v>
      </c>
      <c r="V1915" s="65">
        <v>0</v>
      </c>
      <c r="W1915" s="65">
        <v>3</v>
      </c>
    </row>
    <row r="1916" spans="1:23" ht="15" customHeight="1">
      <c r="A1916" s="169"/>
      <c r="B1916" s="172"/>
      <c r="C1916" s="64" t="s">
        <v>38</v>
      </c>
      <c r="D1916" s="65">
        <v>3</v>
      </c>
      <c r="E1916" s="65">
        <v>0</v>
      </c>
      <c r="F1916" s="65">
        <v>0</v>
      </c>
      <c r="G1916" s="65">
        <v>0</v>
      </c>
      <c r="H1916" s="65">
        <v>0</v>
      </c>
      <c r="I1916" s="65">
        <v>0</v>
      </c>
      <c r="J1916" s="65">
        <v>0</v>
      </c>
      <c r="K1916" s="65">
        <v>0</v>
      </c>
      <c r="L1916" s="65">
        <v>0</v>
      </c>
      <c r="M1916" s="65">
        <v>0</v>
      </c>
      <c r="N1916" s="65">
        <v>0</v>
      </c>
      <c r="O1916" s="65">
        <v>0</v>
      </c>
      <c r="P1916" s="65">
        <v>0</v>
      </c>
      <c r="Q1916" s="65">
        <v>0</v>
      </c>
      <c r="R1916" s="65">
        <v>0</v>
      </c>
      <c r="S1916" s="65">
        <v>0</v>
      </c>
      <c r="T1916" s="65">
        <v>0</v>
      </c>
      <c r="U1916" s="65">
        <v>0</v>
      </c>
      <c r="V1916" s="65">
        <v>0</v>
      </c>
      <c r="W1916" s="65">
        <v>3</v>
      </c>
    </row>
    <row r="1917" spans="1:23" ht="15" customHeight="1">
      <c r="A1917" s="167">
        <v>15</v>
      </c>
      <c r="B1917" s="170" t="s">
        <v>9</v>
      </c>
      <c r="C1917" s="64" t="s">
        <v>255</v>
      </c>
      <c r="D1917" s="65">
        <v>0</v>
      </c>
      <c r="E1917" s="65">
        <v>0</v>
      </c>
      <c r="F1917" s="65">
        <v>0</v>
      </c>
      <c r="G1917" s="65">
        <v>0</v>
      </c>
      <c r="H1917" s="65">
        <v>0</v>
      </c>
      <c r="I1917" s="65">
        <v>0</v>
      </c>
      <c r="J1917" s="65">
        <v>0</v>
      </c>
      <c r="K1917" s="65">
        <v>0</v>
      </c>
      <c r="L1917" s="65">
        <v>0</v>
      </c>
      <c r="M1917" s="65">
        <v>0</v>
      </c>
      <c r="N1917" s="65">
        <v>0</v>
      </c>
      <c r="O1917" s="65">
        <v>0</v>
      </c>
      <c r="P1917" s="65">
        <v>0</v>
      </c>
      <c r="Q1917" s="65">
        <v>0</v>
      </c>
      <c r="R1917" s="65">
        <v>0</v>
      </c>
      <c r="S1917" s="65">
        <v>0</v>
      </c>
      <c r="T1917" s="65">
        <v>0</v>
      </c>
      <c r="U1917" s="65">
        <v>0</v>
      </c>
      <c r="V1917" s="65">
        <v>0</v>
      </c>
      <c r="W1917" s="65">
        <v>0</v>
      </c>
    </row>
    <row r="1918" spans="1:23" ht="15" customHeight="1">
      <c r="A1918" s="168"/>
      <c r="B1918" s="171"/>
      <c r="C1918" s="64" t="s">
        <v>256</v>
      </c>
      <c r="D1918" s="65">
        <v>0</v>
      </c>
      <c r="E1918" s="65">
        <v>0</v>
      </c>
      <c r="F1918" s="65">
        <v>0</v>
      </c>
      <c r="G1918" s="65">
        <v>0</v>
      </c>
      <c r="H1918" s="65">
        <v>0</v>
      </c>
      <c r="I1918" s="65">
        <v>0</v>
      </c>
      <c r="J1918" s="65">
        <v>0</v>
      </c>
      <c r="K1918" s="65">
        <v>0</v>
      </c>
      <c r="L1918" s="65">
        <v>0</v>
      </c>
      <c r="M1918" s="65">
        <v>0</v>
      </c>
      <c r="N1918" s="65">
        <v>0</v>
      </c>
      <c r="O1918" s="65">
        <v>0</v>
      </c>
      <c r="P1918" s="65">
        <v>0</v>
      </c>
      <c r="Q1918" s="65">
        <v>0</v>
      </c>
      <c r="R1918" s="65">
        <v>0</v>
      </c>
      <c r="S1918" s="65">
        <v>0</v>
      </c>
      <c r="T1918" s="65">
        <v>0</v>
      </c>
      <c r="U1918" s="65">
        <v>0</v>
      </c>
      <c r="V1918" s="65">
        <v>0</v>
      </c>
      <c r="W1918" s="65">
        <v>0</v>
      </c>
    </row>
    <row r="1919" spans="1:23" ht="15" customHeight="1">
      <c r="A1919" s="169"/>
      <c r="B1919" s="172"/>
      <c r="C1919" s="64" t="s">
        <v>38</v>
      </c>
      <c r="D1919" s="65">
        <v>0</v>
      </c>
      <c r="E1919" s="65">
        <v>0</v>
      </c>
      <c r="F1919" s="65">
        <v>0</v>
      </c>
      <c r="G1919" s="65">
        <v>0</v>
      </c>
      <c r="H1919" s="65">
        <v>0</v>
      </c>
      <c r="I1919" s="65">
        <v>0</v>
      </c>
      <c r="J1919" s="65">
        <v>0</v>
      </c>
      <c r="K1919" s="65">
        <v>0</v>
      </c>
      <c r="L1919" s="65">
        <v>0</v>
      </c>
      <c r="M1919" s="65">
        <v>0</v>
      </c>
      <c r="N1919" s="65">
        <v>0</v>
      </c>
      <c r="O1919" s="65">
        <v>0</v>
      </c>
      <c r="P1919" s="65">
        <v>0</v>
      </c>
      <c r="Q1919" s="65">
        <v>0</v>
      </c>
      <c r="R1919" s="65">
        <v>0</v>
      </c>
      <c r="S1919" s="65">
        <v>0</v>
      </c>
      <c r="T1919" s="65">
        <v>0</v>
      </c>
      <c r="U1919" s="65">
        <v>0</v>
      </c>
      <c r="V1919" s="65">
        <v>0</v>
      </c>
      <c r="W1919" s="65">
        <v>0</v>
      </c>
    </row>
    <row r="1920" spans="1:23" ht="15" customHeight="1">
      <c r="A1920" s="167">
        <v>16</v>
      </c>
      <c r="B1920" s="170" t="s">
        <v>8</v>
      </c>
      <c r="C1920" s="64" t="s">
        <v>255</v>
      </c>
      <c r="D1920" s="65">
        <v>0</v>
      </c>
      <c r="E1920" s="65">
        <v>0</v>
      </c>
      <c r="F1920" s="65">
        <v>0</v>
      </c>
      <c r="G1920" s="65">
        <v>0</v>
      </c>
      <c r="H1920" s="65">
        <v>0</v>
      </c>
      <c r="I1920" s="65">
        <v>0</v>
      </c>
      <c r="J1920" s="65">
        <v>0</v>
      </c>
      <c r="K1920" s="65">
        <v>0</v>
      </c>
      <c r="L1920" s="65">
        <v>0</v>
      </c>
      <c r="M1920" s="65">
        <v>0</v>
      </c>
      <c r="N1920" s="65">
        <v>0</v>
      </c>
      <c r="O1920" s="65">
        <v>0</v>
      </c>
      <c r="P1920" s="65">
        <v>0</v>
      </c>
      <c r="Q1920" s="65">
        <v>0</v>
      </c>
      <c r="R1920" s="65">
        <v>0</v>
      </c>
      <c r="S1920" s="65">
        <v>0</v>
      </c>
      <c r="T1920" s="65">
        <v>0</v>
      </c>
      <c r="U1920" s="65">
        <v>0</v>
      </c>
      <c r="V1920" s="65">
        <v>0</v>
      </c>
      <c r="W1920" s="65">
        <v>0</v>
      </c>
    </row>
    <row r="1921" spans="1:23" ht="15" customHeight="1">
      <c r="A1921" s="168"/>
      <c r="B1921" s="171"/>
      <c r="C1921" s="64" t="s">
        <v>256</v>
      </c>
      <c r="D1921" s="65">
        <v>0</v>
      </c>
      <c r="E1921" s="65">
        <v>0</v>
      </c>
      <c r="F1921" s="65">
        <v>0</v>
      </c>
      <c r="G1921" s="65">
        <v>0</v>
      </c>
      <c r="H1921" s="65">
        <v>0</v>
      </c>
      <c r="I1921" s="65">
        <v>0</v>
      </c>
      <c r="J1921" s="65">
        <v>0</v>
      </c>
      <c r="K1921" s="65">
        <v>0</v>
      </c>
      <c r="L1921" s="65">
        <v>0</v>
      </c>
      <c r="M1921" s="65">
        <v>0</v>
      </c>
      <c r="N1921" s="65">
        <v>0</v>
      </c>
      <c r="O1921" s="65">
        <v>0</v>
      </c>
      <c r="P1921" s="65">
        <v>0</v>
      </c>
      <c r="Q1921" s="65">
        <v>0</v>
      </c>
      <c r="R1921" s="65">
        <v>0</v>
      </c>
      <c r="S1921" s="65">
        <v>0</v>
      </c>
      <c r="T1921" s="65">
        <v>0</v>
      </c>
      <c r="U1921" s="65">
        <v>0</v>
      </c>
      <c r="V1921" s="65">
        <v>0</v>
      </c>
      <c r="W1921" s="65">
        <v>0</v>
      </c>
    </row>
    <row r="1922" spans="1:23" ht="15" customHeight="1">
      <c r="A1922" s="169"/>
      <c r="B1922" s="172"/>
      <c r="C1922" s="64" t="s">
        <v>38</v>
      </c>
      <c r="D1922" s="65">
        <v>0</v>
      </c>
      <c r="E1922" s="65">
        <v>0</v>
      </c>
      <c r="F1922" s="65">
        <v>0</v>
      </c>
      <c r="G1922" s="65">
        <v>0</v>
      </c>
      <c r="H1922" s="65">
        <v>0</v>
      </c>
      <c r="I1922" s="65">
        <v>0</v>
      </c>
      <c r="J1922" s="65">
        <v>0</v>
      </c>
      <c r="K1922" s="65">
        <v>0</v>
      </c>
      <c r="L1922" s="65">
        <v>0</v>
      </c>
      <c r="M1922" s="65">
        <v>0</v>
      </c>
      <c r="N1922" s="65">
        <v>0</v>
      </c>
      <c r="O1922" s="65">
        <v>0</v>
      </c>
      <c r="P1922" s="65">
        <v>0</v>
      </c>
      <c r="Q1922" s="65">
        <v>0</v>
      </c>
      <c r="R1922" s="65">
        <v>0</v>
      </c>
      <c r="S1922" s="65">
        <v>0</v>
      </c>
      <c r="T1922" s="65">
        <v>0</v>
      </c>
      <c r="U1922" s="65">
        <v>0</v>
      </c>
      <c r="V1922" s="65">
        <v>0</v>
      </c>
      <c r="W1922" s="65">
        <v>0</v>
      </c>
    </row>
    <row r="1923" spans="1:23" ht="15" customHeight="1">
      <c r="A1923" s="167">
        <v>17</v>
      </c>
      <c r="B1923" s="170" t="s">
        <v>7</v>
      </c>
      <c r="C1923" s="64" t="s">
        <v>255</v>
      </c>
      <c r="D1923" s="65">
        <v>3</v>
      </c>
      <c r="E1923" s="65">
        <v>0</v>
      </c>
      <c r="F1923" s="65">
        <v>0</v>
      </c>
      <c r="G1923" s="65">
        <v>0</v>
      </c>
      <c r="H1923" s="65">
        <v>0</v>
      </c>
      <c r="I1923" s="65">
        <v>0</v>
      </c>
      <c r="J1923" s="65">
        <v>0</v>
      </c>
      <c r="K1923" s="65">
        <v>0</v>
      </c>
      <c r="L1923" s="65">
        <v>0</v>
      </c>
      <c r="M1923" s="65">
        <v>0</v>
      </c>
      <c r="N1923" s="65">
        <v>0</v>
      </c>
      <c r="O1923" s="65">
        <v>0</v>
      </c>
      <c r="P1923" s="65">
        <v>0</v>
      </c>
      <c r="Q1923" s="65">
        <v>0</v>
      </c>
      <c r="R1923" s="65">
        <v>0</v>
      </c>
      <c r="S1923" s="65">
        <v>0</v>
      </c>
      <c r="T1923" s="65">
        <v>0</v>
      </c>
      <c r="U1923" s="65">
        <v>0</v>
      </c>
      <c r="V1923" s="65">
        <v>1</v>
      </c>
      <c r="W1923" s="65">
        <v>2</v>
      </c>
    </row>
    <row r="1924" spans="1:23" ht="15" customHeight="1">
      <c r="A1924" s="168"/>
      <c r="B1924" s="171"/>
      <c r="C1924" s="64" t="s">
        <v>256</v>
      </c>
      <c r="D1924" s="65">
        <v>5</v>
      </c>
      <c r="E1924" s="65">
        <v>0</v>
      </c>
      <c r="F1924" s="65">
        <v>0</v>
      </c>
      <c r="G1924" s="65">
        <v>0</v>
      </c>
      <c r="H1924" s="65">
        <v>0</v>
      </c>
      <c r="I1924" s="65">
        <v>0</v>
      </c>
      <c r="J1924" s="65">
        <v>0</v>
      </c>
      <c r="K1924" s="65">
        <v>0</v>
      </c>
      <c r="L1924" s="65">
        <v>0</v>
      </c>
      <c r="M1924" s="65">
        <v>0</v>
      </c>
      <c r="N1924" s="65">
        <v>0</v>
      </c>
      <c r="O1924" s="65">
        <v>0</v>
      </c>
      <c r="P1924" s="65">
        <v>0</v>
      </c>
      <c r="Q1924" s="65">
        <v>0</v>
      </c>
      <c r="R1924" s="65">
        <v>0</v>
      </c>
      <c r="S1924" s="65">
        <v>0</v>
      </c>
      <c r="T1924" s="65">
        <v>0</v>
      </c>
      <c r="U1924" s="65">
        <v>1</v>
      </c>
      <c r="V1924" s="65">
        <v>1</v>
      </c>
      <c r="W1924" s="65">
        <v>3</v>
      </c>
    </row>
    <row r="1925" spans="1:23" ht="15" customHeight="1">
      <c r="A1925" s="169"/>
      <c r="B1925" s="172"/>
      <c r="C1925" s="64" t="s">
        <v>38</v>
      </c>
      <c r="D1925" s="65">
        <v>8</v>
      </c>
      <c r="E1925" s="65">
        <v>0</v>
      </c>
      <c r="F1925" s="65">
        <v>0</v>
      </c>
      <c r="G1925" s="65">
        <v>0</v>
      </c>
      <c r="H1925" s="65">
        <v>0</v>
      </c>
      <c r="I1925" s="65">
        <v>0</v>
      </c>
      <c r="J1925" s="65">
        <v>0</v>
      </c>
      <c r="K1925" s="65">
        <v>0</v>
      </c>
      <c r="L1925" s="65">
        <v>0</v>
      </c>
      <c r="M1925" s="65">
        <v>0</v>
      </c>
      <c r="N1925" s="65">
        <v>0</v>
      </c>
      <c r="O1925" s="65">
        <v>0</v>
      </c>
      <c r="P1925" s="65">
        <v>0</v>
      </c>
      <c r="Q1925" s="65">
        <v>0</v>
      </c>
      <c r="R1925" s="65">
        <v>0</v>
      </c>
      <c r="S1925" s="65">
        <v>0</v>
      </c>
      <c r="T1925" s="65">
        <v>0</v>
      </c>
      <c r="U1925" s="65">
        <v>1</v>
      </c>
      <c r="V1925" s="65">
        <v>2</v>
      </c>
      <c r="W1925" s="65">
        <v>5</v>
      </c>
    </row>
    <row r="1926" spans="1:23" ht="15" customHeight="1">
      <c r="A1926" s="167">
        <v>18</v>
      </c>
      <c r="B1926" s="170" t="s">
        <v>6</v>
      </c>
      <c r="C1926" s="64" t="s">
        <v>255</v>
      </c>
      <c r="D1926" s="65">
        <v>0</v>
      </c>
      <c r="E1926" s="65">
        <v>0</v>
      </c>
      <c r="F1926" s="65">
        <v>0</v>
      </c>
      <c r="G1926" s="65">
        <v>0</v>
      </c>
      <c r="H1926" s="65">
        <v>0</v>
      </c>
      <c r="I1926" s="65">
        <v>0</v>
      </c>
      <c r="J1926" s="65">
        <v>0</v>
      </c>
      <c r="K1926" s="65">
        <v>0</v>
      </c>
      <c r="L1926" s="65">
        <v>0</v>
      </c>
      <c r="M1926" s="65">
        <v>0</v>
      </c>
      <c r="N1926" s="65">
        <v>0</v>
      </c>
      <c r="O1926" s="65">
        <v>0</v>
      </c>
      <c r="P1926" s="65">
        <v>0</v>
      </c>
      <c r="Q1926" s="65">
        <v>0</v>
      </c>
      <c r="R1926" s="65">
        <v>0</v>
      </c>
      <c r="S1926" s="65">
        <v>0</v>
      </c>
      <c r="T1926" s="65">
        <v>0</v>
      </c>
      <c r="U1926" s="65">
        <v>0</v>
      </c>
      <c r="V1926" s="65">
        <v>0</v>
      </c>
      <c r="W1926" s="65">
        <v>0</v>
      </c>
    </row>
    <row r="1927" spans="1:23" ht="15" customHeight="1">
      <c r="A1927" s="168"/>
      <c r="B1927" s="171"/>
      <c r="C1927" s="64" t="s">
        <v>256</v>
      </c>
      <c r="D1927" s="65">
        <v>0</v>
      </c>
      <c r="E1927" s="65">
        <v>0</v>
      </c>
      <c r="F1927" s="65">
        <v>0</v>
      </c>
      <c r="G1927" s="65">
        <v>0</v>
      </c>
      <c r="H1927" s="65">
        <v>0</v>
      </c>
      <c r="I1927" s="65">
        <v>0</v>
      </c>
      <c r="J1927" s="65">
        <v>0</v>
      </c>
      <c r="K1927" s="65">
        <v>0</v>
      </c>
      <c r="L1927" s="65">
        <v>0</v>
      </c>
      <c r="M1927" s="65">
        <v>0</v>
      </c>
      <c r="N1927" s="65">
        <v>0</v>
      </c>
      <c r="O1927" s="65">
        <v>0</v>
      </c>
      <c r="P1927" s="65">
        <v>0</v>
      </c>
      <c r="Q1927" s="65">
        <v>0</v>
      </c>
      <c r="R1927" s="65">
        <v>0</v>
      </c>
      <c r="S1927" s="65">
        <v>0</v>
      </c>
      <c r="T1927" s="65">
        <v>0</v>
      </c>
      <c r="U1927" s="65">
        <v>0</v>
      </c>
      <c r="V1927" s="65">
        <v>0</v>
      </c>
      <c r="W1927" s="65">
        <v>0</v>
      </c>
    </row>
    <row r="1928" spans="1:23" ht="15" customHeight="1">
      <c r="A1928" s="169"/>
      <c r="B1928" s="172"/>
      <c r="C1928" s="64" t="s">
        <v>38</v>
      </c>
      <c r="D1928" s="65">
        <v>0</v>
      </c>
      <c r="E1928" s="65">
        <v>0</v>
      </c>
      <c r="F1928" s="65">
        <v>0</v>
      </c>
      <c r="G1928" s="65">
        <v>0</v>
      </c>
      <c r="H1928" s="65">
        <v>0</v>
      </c>
      <c r="I1928" s="65">
        <v>0</v>
      </c>
      <c r="J1928" s="65">
        <v>0</v>
      </c>
      <c r="K1928" s="65">
        <v>0</v>
      </c>
      <c r="L1928" s="65">
        <v>0</v>
      </c>
      <c r="M1928" s="65">
        <v>0</v>
      </c>
      <c r="N1928" s="65">
        <v>0</v>
      </c>
      <c r="O1928" s="65">
        <v>0</v>
      </c>
      <c r="P1928" s="65">
        <v>0</v>
      </c>
      <c r="Q1928" s="65">
        <v>0</v>
      </c>
      <c r="R1928" s="65">
        <v>0</v>
      </c>
      <c r="S1928" s="65">
        <v>0</v>
      </c>
      <c r="T1928" s="65">
        <v>0</v>
      </c>
      <c r="U1928" s="65">
        <v>0</v>
      </c>
      <c r="V1928" s="65">
        <v>0</v>
      </c>
      <c r="W1928" s="65">
        <v>0</v>
      </c>
    </row>
    <row r="1929" spans="1:23" ht="15" customHeight="1">
      <c r="A1929" s="167">
        <v>19</v>
      </c>
      <c r="B1929" s="170" t="s">
        <v>5</v>
      </c>
      <c r="C1929" s="64" t="s">
        <v>255</v>
      </c>
      <c r="D1929" s="65">
        <v>0</v>
      </c>
      <c r="E1929" s="65">
        <v>0</v>
      </c>
      <c r="F1929" s="65">
        <v>0</v>
      </c>
      <c r="G1929" s="65">
        <v>0</v>
      </c>
      <c r="H1929" s="65">
        <v>0</v>
      </c>
      <c r="I1929" s="65">
        <v>0</v>
      </c>
      <c r="J1929" s="65">
        <v>0</v>
      </c>
      <c r="K1929" s="65">
        <v>0</v>
      </c>
      <c r="L1929" s="65">
        <v>0</v>
      </c>
      <c r="M1929" s="65">
        <v>0</v>
      </c>
      <c r="N1929" s="65">
        <v>0</v>
      </c>
      <c r="O1929" s="65">
        <v>0</v>
      </c>
      <c r="P1929" s="65">
        <v>0</v>
      </c>
      <c r="Q1929" s="65">
        <v>0</v>
      </c>
      <c r="R1929" s="65">
        <v>0</v>
      </c>
      <c r="S1929" s="65">
        <v>0</v>
      </c>
      <c r="T1929" s="65">
        <v>0</v>
      </c>
      <c r="U1929" s="65">
        <v>0</v>
      </c>
      <c r="V1929" s="65">
        <v>0</v>
      </c>
      <c r="W1929" s="65">
        <v>0</v>
      </c>
    </row>
    <row r="1930" spans="1:23" ht="15" customHeight="1">
      <c r="A1930" s="168"/>
      <c r="B1930" s="171"/>
      <c r="C1930" s="64" t="s">
        <v>256</v>
      </c>
      <c r="D1930" s="65">
        <v>0</v>
      </c>
      <c r="E1930" s="65">
        <v>0</v>
      </c>
      <c r="F1930" s="65">
        <v>0</v>
      </c>
      <c r="G1930" s="65">
        <v>0</v>
      </c>
      <c r="H1930" s="65">
        <v>0</v>
      </c>
      <c r="I1930" s="65">
        <v>0</v>
      </c>
      <c r="J1930" s="65">
        <v>0</v>
      </c>
      <c r="K1930" s="65">
        <v>0</v>
      </c>
      <c r="L1930" s="65">
        <v>0</v>
      </c>
      <c r="M1930" s="65">
        <v>0</v>
      </c>
      <c r="N1930" s="65">
        <v>0</v>
      </c>
      <c r="O1930" s="65">
        <v>0</v>
      </c>
      <c r="P1930" s="65">
        <v>0</v>
      </c>
      <c r="Q1930" s="65">
        <v>0</v>
      </c>
      <c r="R1930" s="65">
        <v>0</v>
      </c>
      <c r="S1930" s="65">
        <v>0</v>
      </c>
      <c r="T1930" s="65">
        <v>0</v>
      </c>
      <c r="U1930" s="65">
        <v>0</v>
      </c>
      <c r="V1930" s="65">
        <v>0</v>
      </c>
      <c r="W1930" s="65">
        <v>0</v>
      </c>
    </row>
    <row r="1931" spans="1:23" ht="15" customHeight="1">
      <c r="A1931" s="169"/>
      <c r="B1931" s="172"/>
      <c r="C1931" s="64" t="s">
        <v>38</v>
      </c>
      <c r="D1931" s="65">
        <v>0</v>
      </c>
      <c r="E1931" s="65">
        <v>0</v>
      </c>
      <c r="F1931" s="65">
        <v>0</v>
      </c>
      <c r="G1931" s="65">
        <v>0</v>
      </c>
      <c r="H1931" s="65">
        <v>0</v>
      </c>
      <c r="I1931" s="65">
        <v>0</v>
      </c>
      <c r="J1931" s="65">
        <v>0</v>
      </c>
      <c r="K1931" s="65">
        <v>0</v>
      </c>
      <c r="L1931" s="65">
        <v>0</v>
      </c>
      <c r="M1931" s="65">
        <v>0</v>
      </c>
      <c r="N1931" s="65">
        <v>0</v>
      </c>
      <c r="O1931" s="65">
        <v>0</v>
      </c>
      <c r="P1931" s="65">
        <v>0</v>
      </c>
      <c r="Q1931" s="65">
        <v>0</v>
      </c>
      <c r="R1931" s="65">
        <v>0</v>
      </c>
      <c r="S1931" s="65">
        <v>0</v>
      </c>
      <c r="T1931" s="65">
        <v>0</v>
      </c>
      <c r="U1931" s="65">
        <v>0</v>
      </c>
      <c r="V1931" s="65">
        <v>0</v>
      </c>
      <c r="W1931" s="65">
        <v>0</v>
      </c>
    </row>
    <row r="1932" spans="1:23" ht="15" customHeight="1">
      <c r="A1932" s="167">
        <v>20</v>
      </c>
      <c r="B1932" s="170" t="s">
        <v>4</v>
      </c>
      <c r="C1932" s="64" t="s">
        <v>255</v>
      </c>
      <c r="D1932" s="65">
        <v>0</v>
      </c>
      <c r="E1932" s="65">
        <v>0</v>
      </c>
      <c r="F1932" s="65">
        <v>0</v>
      </c>
      <c r="G1932" s="65">
        <v>0</v>
      </c>
      <c r="H1932" s="65">
        <v>0</v>
      </c>
      <c r="I1932" s="65">
        <v>0</v>
      </c>
      <c r="J1932" s="65">
        <v>0</v>
      </c>
      <c r="K1932" s="65">
        <v>0</v>
      </c>
      <c r="L1932" s="65">
        <v>0</v>
      </c>
      <c r="M1932" s="65">
        <v>0</v>
      </c>
      <c r="N1932" s="65">
        <v>0</v>
      </c>
      <c r="O1932" s="65">
        <v>0</v>
      </c>
      <c r="P1932" s="65">
        <v>0</v>
      </c>
      <c r="Q1932" s="65">
        <v>0</v>
      </c>
      <c r="R1932" s="65">
        <v>0</v>
      </c>
      <c r="S1932" s="65">
        <v>0</v>
      </c>
      <c r="T1932" s="65">
        <v>0</v>
      </c>
      <c r="U1932" s="65">
        <v>0</v>
      </c>
      <c r="V1932" s="65">
        <v>0</v>
      </c>
      <c r="W1932" s="65">
        <v>0</v>
      </c>
    </row>
    <row r="1933" spans="1:23" ht="15" customHeight="1">
      <c r="A1933" s="168"/>
      <c r="B1933" s="171"/>
      <c r="C1933" s="64" t="s">
        <v>256</v>
      </c>
      <c r="D1933" s="65">
        <v>0</v>
      </c>
      <c r="E1933" s="65">
        <v>0</v>
      </c>
      <c r="F1933" s="65">
        <v>0</v>
      </c>
      <c r="G1933" s="65">
        <v>0</v>
      </c>
      <c r="H1933" s="65">
        <v>0</v>
      </c>
      <c r="I1933" s="65">
        <v>0</v>
      </c>
      <c r="J1933" s="65">
        <v>0</v>
      </c>
      <c r="K1933" s="65">
        <v>0</v>
      </c>
      <c r="L1933" s="65">
        <v>0</v>
      </c>
      <c r="M1933" s="65">
        <v>0</v>
      </c>
      <c r="N1933" s="65">
        <v>0</v>
      </c>
      <c r="O1933" s="65">
        <v>0</v>
      </c>
      <c r="P1933" s="65">
        <v>0</v>
      </c>
      <c r="Q1933" s="65">
        <v>0</v>
      </c>
      <c r="R1933" s="65">
        <v>0</v>
      </c>
      <c r="S1933" s="65">
        <v>0</v>
      </c>
      <c r="T1933" s="65">
        <v>0</v>
      </c>
      <c r="U1933" s="65">
        <v>0</v>
      </c>
      <c r="V1933" s="65">
        <v>0</v>
      </c>
      <c r="W1933" s="65">
        <v>0</v>
      </c>
    </row>
    <row r="1934" spans="1:23" ht="15" customHeight="1">
      <c r="A1934" s="169"/>
      <c r="B1934" s="172"/>
      <c r="C1934" s="64" t="s">
        <v>38</v>
      </c>
      <c r="D1934" s="65">
        <v>0</v>
      </c>
      <c r="E1934" s="65">
        <v>0</v>
      </c>
      <c r="F1934" s="65">
        <v>0</v>
      </c>
      <c r="G1934" s="65">
        <v>0</v>
      </c>
      <c r="H1934" s="65">
        <v>0</v>
      </c>
      <c r="I1934" s="65">
        <v>0</v>
      </c>
      <c r="J1934" s="65">
        <v>0</v>
      </c>
      <c r="K1934" s="65">
        <v>0</v>
      </c>
      <c r="L1934" s="65">
        <v>0</v>
      </c>
      <c r="M1934" s="65">
        <v>0</v>
      </c>
      <c r="N1934" s="65">
        <v>0</v>
      </c>
      <c r="O1934" s="65">
        <v>0</v>
      </c>
      <c r="P1934" s="65">
        <v>0</v>
      </c>
      <c r="Q1934" s="65">
        <v>0</v>
      </c>
      <c r="R1934" s="65">
        <v>0</v>
      </c>
      <c r="S1934" s="65">
        <v>0</v>
      </c>
      <c r="T1934" s="65">
        <v>0</v>
      </c>
      <c r="U1934" s="65">
        <v>0</v>
      </c>
      <c r="V1934" s="65">
        <v>0</v>
      </c>
      <c r="W1934" s="65">
        <v>0</v>
      </c>
    </row>
    <row r="1935" spans="1:23" ht="15" customHeight="1">
      <c r="A1935" s="167">
        <v>21</v>
      </c>
      <c r="B1935" s="170" t="s">
        <v>3</v>
      </c>
      <c r="C1935" s="64" t="s">
        <v>255</v>
      </c>
      <c r="D1935" s="65">
        <v>6</v>
      </c>
      <c r="E1935" s="65">
        <v>0</v>
      </c>
      <c r="F1935" s="65">
        <v>0</v>
      </c>
      <c r="G1935" s="65">
        <v>0</v>
      </c>
      <c r="H1935" s="65">
        <v>0</v>
      </c>
      <c r="I1935" s="65">
        <v>0</v>
      </c>
      <c r="J1935" s="65">
        <v>0</v>
      </c>
      <c r="K1935" s="65">
        <v>0</v>
      </c>
      <c r="L1935" s="65">
        <v>0</v>
      </c>
      <c r="M1935" s="65">
        <v>0</v>
      </c>
      <c r="N1935" s="65">
        <v>1</v>
      </c>
      <c r="O1935" s="65">
        <v>0</v>
      </c>
      <c r="P1935" s="65">
        <v>0</v>
      </c>
      <c r="Q1935" s="65">
        <v>0</v>
      </c>
      <c r="R1935" s="65">
        <v>0</v>
      </c>
      <c r="S1935" s="65">
        <v>0</v>
      </c>
      <c r="T1935" s="65">
        <v>2</v>
      </c>
      <c r="U1935" s="65">
        <v>0</v>
      </c>
      <c r="V1935" s="65">
        <v>0</v>
      </c>
      <c r="W1935" s="65">
        <v>3</v>
      </c>
    </row>
    <row r="1936" spans="1:23" ht="15" customHeight="1">
      <c r="A1936" s="168"/>
      <c r="B1936" s="171"/>
      <c r="C1936" s="64" t="s">
        <v>256</v>
      </c>
      <c r="D1936" s="65">
        <v>6</v>
      </c>
      <c r="E1936" s="65">
        <v>0</v>
      </c>
      <c r="F1936" s="65">
        <v>0</v>
      </c>
      <c r="G1936" s="65">
        <v>0</v>
      </c>
      <c r="H1936" s="65">
        <v>0</v>
      </c>
      <c r="I1936" s="65">
        <v>0</v>
      </c>
      <c r="J1936" s="65">
        <v>0</v>
      </c>
      <c r="K1936" s="65">
        <v>0</v>
      </c>
      <c r="L1936" s="65">
        <v>0</v>
      </c>
      <c r="M1936" s="65">
        <v>0</v>
      </c>
      <c r="N1936" s="65">
        <v>0</v>
      </c>
      <c r="O1936" s="65">
        <v>0</v>
      </c>
      <c r="P1936" s="65">
        <v>0</v>
      </c>
      <c r="Q1936" s="65">
        <v>0</v>
      </c>
      <c r="R1936" s="65">
        <v>0</v>
      </c>
      <c r="S1936" s="65">
        <v>0</v>
      </c>
      <c r="T1936" s="65">
        <v>0</v>
      </c>
      <c r="U1936" s="65">
        <v>1</v>
      </c>
      <c r="V1936" s="65">
        <v>1</v>
      </c>
      <c r="W1936" s="65">
        <v>4</v>
      </c>
    </row>
    <row r="1937" spans="1:23" ht="15" customHeight="1">
      <c r="A1937" s="169"/>
      <c r="B1937" s="186"/>
      <c r="C1937" s="64" t="s">
        <v>38</v>
      </c>
      <c r="D1937" s="65">
        <v>12</v>
      </c>
      <c r="E1937" s="65">
        <v>0</v>
      </c>
      <c r="F1937" s="65">
        <v>0</v>
      </c>
      <c r="G1937" s="65">
        <v>0</v>
      </c>
      <c r="H1937" s="65">
        <v>0</v>
      </c>
      <c r="I1937" s="65">
        <v>0</v>
      </c>
      <c r="J1937" s="65">
        <v>0</v>
      </c>
      <c r="K1937" s="65">
        <v>0</v>
      </c>
      <c r="L1937" s="65">
        <v>0</v>
      </c>
      <c r="M1937" s="65">
        <v>0</v>
      </c>
      <c r="N1937" s="65">
        <v>1</v>
      </c>
      <c r="O1937" s="65">
        <v>0</v>
      </c>
      <c r="P1937" s="65">
        <v>0</v>
      </c>
      <c r="Q1937" s="65">
        <v>0</v>
      </c>
      <c r="R1937" s="65">
        <v>0</v>
      </c>
      <c r="S1937" s="65">
        <v>0</v>
      </c>
      <c r="T1937" s="65">
        <v>2</v>
      </c>
      <c r="U1937" s="65">
        <v>1</v>
      </c>
      <c r="V1937" s="65">
        <v>1</v>
      </c>
      <c r="W1937" s="65">
        <v>7</v>
      </c>
    </row>
    <row r="1938" spans="1:23" ht="15" customHeight="1">
      <c r="A1938" s="177">
        <v>22</v>
      </c>
      <c r="B1938" s="180" t="s">
        <v>2</v>
      </c>
      <c r="C1938" s="66" t="s">
        <v>255</v>
      </c>
      <c r="D1938" s="67">
        <v>16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0</v>
      </c>
      <c r="M1938" s="67">
        <v>0</v>
      </c>
      <c r="N1938" s="67">
        <v>1</v>
      </c>
      <c r="O1938" s="67">
        <v>0</v>
      </c>
      <c r="P1938" s="67">
        <v>0</v>
      </c>
      <c r="Q1938" s="67">
        <v>0</v>
      </c>
      <c r="R1938" s="67">
        <v>1</v>
      </c>
      <c r="S1938" s="67">
        <v>1</v>
      </c>
      <c r="T1938" s="67">
        <v>4</v>
      </c>
      <c r="U1938" s="67">
        <v>1</v>
      </c>
      <c r="V1938" s="67">
        <v>1</v>
      </c>
      <c r="W1938" s="67">
        <v>7</v>
      </c>
    </row>
    <row r="1939" spans="1:23" ht="15" customHeight="1">
      <c r="A1939" s="178"/>
      <c r="B1939" s="181"/>
      <c r="C1939" s="66" t="s">
        <v>256</v>
      </c>
      <c r="D1939" s="67">
        <v>27</v>
      </c>
      <c r="E1939" s="67">
        <v>0</v>
      </c>
      <c r="F1939" s="67">
        <v>0</v>
      </c>
      <c r="G1939" s="67">
        <v>0</v>
      </c>
      <c r="H1939" s="67">
        <v>0</v>
      </c>
      <c r="I1939" s="67">
        <v>0</v>
      </c>
      <c r="J1939" s="67">
        <v>0</v>
      </c>
      <c r="K1939" s="67">
        <v>0</v>
      </c>
      <c r="L1939" s="67">
        <v>0</v>
      </c>
      <c r="M1939" s="67">
        <v>0</v>
      </c>
      <c r="N1939" s="67">
        <v>0</v>
      </c>
      <c r="O1939" s="67">
        <v>0</v>
      </c>
      <c r="P1939" s="67">
        <v>0</v>
      </c>
      <c r="Q1939" s="67">
        <v>0</v>
      </c>
      <c r="R1939" s="67">
        <v>1</v>
      </c>
      <c r="S1939" s="67">
        <v>1</v>
      </c>
      <c r="T1939" s="67">
        <v>2</v>
      </c>
      <c r="U1939" s="67">
        <v>4</v>
      </c>
      <c r="V1939" s="67">
        <v>3</v>
      </c>
      <c r="W1939" s="67">
        <v>16</v>
      </c>
    </row>
    <row r="1940" spans="1:23" ht="15" customHeight="1">
      <c r="A1940" s="179"/>
      <c r="B1940" s="182"/>
      <c r="C1940" s="66" t="s">
        <v>38</v>
      </c>
      <c r="D1940" s="67">
        <v>43</v>
      </c>
      <c r="E1940" s="67">
        <v>0</v>
      </c>
      <c r="F1940" s="67">
        <v>0</v>
      </c>
      <c r="G1940" s="67">
        <v>0</v>
      </c>
      <c r="H1940" s="67">
        <v>0</v>
      </c>
      <c r="I1940" s="67">
        <v>0</v>
      </c>
      <c r="J1940" s="67">
        <v>0</v>
      </c>
      <c r="K1940" s="67">
        <v>0</v>
      </c>
      <c r="L1940" s="67">
        <v>0</v>
      </c>
      <c r="M1940" s="67">
        <v>0</v>
      </c>
      <c r="N1940" s="67">
        <v>1</v>
      </c>
      <c r="O1940" s="67">
        <v>0</v>
      </c>
      <c r="P1940" s="67">
        <v>0</v>
      </c>
      <c r="Q1940" s="67">
        <v>0</v>
      </c>
      <c r="R1940" s="67">
        <v>2</v>
      </c>
      <c r="S1940" s="67">
        <v>2</v>
      </c>
      <c r="T1940" s="67">
        <v>6</v>
      </c>
      <c r="U1940" s="67">
        <v>5</v>
      </c>
      <c r="V1940" s="67">
        <v>4</v>
      </c>
      <c r="W1940" s="67">
        <v>23</v>
      </c>
    </row>
    <row r="1941" spans="1:23" ht="15" customHeight="1">
      <c r="A1941" s="167">
        <v>23</v>
      </c>
      <c r="B1941" s="183" t="s">
        <v>1</v>
      </c>
      <c r="C1941" s="64" t="s">
        <v>255</v>
      </c>
      <c r="D1941" s="65">
        <v>2</v>
      </c>
      <c r="E1941" s="65">
        <v>0</v>
      </c>
      <c r="F1941" s="65">
        <v>0</v>
      </c>
      <c r="G1941" s="65">
        <v>0</v>
      </c>
      <c r="H1941" s="65">
        <v>0</v>
      </c>
      <c r="I1941" s="65">
        <v>0</v>
      </c>
      <c r="J1941" s="65">
        <v>0</v>
      </c>
      <c r="K1941" s="65">
        <v>0</v>
      </c>
      <c r="L1941" s="65">
        <v>0</v>
      </c>
      <c r="M1941" s="65">
        <v>0</v>
      </c>
      <c r="N1941" s="65">
        <v>0</v>
      </c>
      <c r="O1941" s="65">
        <v>0</v>
      </c>
      <c r="P1941" s="65">
        <v>0</v>
      </c>
      <c r="Q1941" s="65">
        <v>0</v>
      </c>
      <c r="R1941" s="65">
        <v>0</v>
      </c>
      <c r="S1941" s="65">
        <v>0</v>
      </c>
      <c r="T1941" s="65">
        <v>1</v>
      </c>
      <c r="U1941" s="65">
        <v>1</v>
      </c>
      <c r="V1941" s="65">
        <v>0</v>
      </c>
      <c r="W1941" s="65">
        <v>0</v>
      </c>
    </row>
    <row r="1942" spans="1:23" ht="15" customHeight="1">
      <c r="A1942" s="168"/>
      <c r="B1942" s="184"/>
      <c r="C1942" s="64" t="s">
        <v>256</v>
      </c>
      <c r="D1942" s="65">
        <v>9</v>
      </c>
      <c r="E1942" s="65">
        <v>0</v>
      </c>
      <c r="F1942" s="65">
        <v>0</v>
      </c>
      <c r="G1942" s="65">
        <v>0</v>
      </c>
      <c r="H1942" s="65">
        <v>0</v>
      </c>
      <c r="I1942" s="65">
        <v>0</v>
      </c>
      <c r="J1942" s="65">
        <v>0</v>
      </c>
      <c r="K1942" s="65">
        <v>0</v>
      </c>
      <c r="L1942" s="65">
        <v>0</v>
      </c>
      <c r="M1942" s="65">
        <v>0</v>
      </c>
      <c r="N1942" s="65">
        <v>0</v>
      </c>
      <c r="O1942" s="65">
        <v>0</v>
      </c>
      <c r="P1942" s="65">
        <v>0</v>
      </c>
      <c r="Q1942" s="65">
        <v>0</v>
      </c>
      <c r="R1942" s="65">
        <v>0</v>
      </c>
      <c r="S1942" s="65">
        <v>0</v>
      </c>
      <c r="T1942" s="65">
        <v>3</v>
      </c>
      <c r="U1942" s="65">
        <v>0</v>
      </c>
      <c r="V1942" s="65">
        <v>1</v>
      </c>
      <c r="W1942" s="65">
        <v>5</v>
      </c>
    </row>
    <row r="1943" spans="1:23" ht="15" customHeight="1">
      <c r="A1943" s="169"/>
      <c r="B1943" s="185"/>
      <c r="C1943" s="64" t="s">
        <v>38</v>
      </c>
      <c r="D1943" s="65">
        <v>11</v>
      </c>
      <c r="E1943" s="65">
        <v>0</v>
      </c>
      <c r="F1943" s="65">
        <v>0</v>
      </c>
      <c r="G1943" s="65">
        <v>0</v>
      </c>
      <c r="H1943" s="65">
        <v>0</v>
      </c>
      <c r="I1943" s="65">
        <v>0</v>
      </c>
      <c r="J1943" s="65">
        <v>0</v>
      </c>
      <c r="K1943" s="65">
        <v>0</v>
      </c>
      <c r="L1943" s="65">
        <v>0</v>
      </c>
      <c r="M1943" s="65">
        <v>0</v>
      </c>
      <c r="N1943" s="65">
        <v>0</v>
      </c>
      <c r="O1943" s="65">
        <v>0</v>
      </c>
      <c r="P1943" s="65">
        <v>0</v>
      </c>
      <c r="Q1943" s="65">
        <v>0</v>
      </c>
      <c r="R1943" s="65">
        <v>0</v>
      </c>
      <c r="S1943" s="65">
        <v>0</v>
      </c>
      <c r="T1943" s="65">
        <v>4</v>
      </c>
      <c r="U1943" s="65">
        <v>1</v>
      </c>
      <c r="V1943" s="65">
        <v>1</v>
      </c>
      <c r="W1943" s="65">
        <v>5</v>
      </c>
    </row>
    <row r="1944" spans="1:23" ht="15" customHeight="1">
      <c r="A1944" s="177">
        <v>24</v>
      </c>
      <c r="B1944" s="180" t="s">
        <v>0</v>
      </c>
      <c r="C1944" s="66" t="s">
        <v>255</v>
      </c>
      <c r="D1944" s="67">
        <v>18</v>
      </c>
      <c r="E1944" s="67">
        <v>0</v>
      </c>
      <c r="F1944" s="67">
        <v>0</v>
      </c>
      <c r="G1944" s="67">
        <v>0</v>
      </c>
      <c r="H1944" s="67">
        <v>0</v>
      </c>
      <c r="I1944" s="67">
        <v>0</v>
      </c>
      <c r="J1944" s="67">
        <v>0</v>
      </c>
      <c r="K1944" s="67">
        <v>0</v>
      </c>
      <c r="L1944" s="67">
        <v>0</v>
      </c>
      <c r="M1944" s="67">
        <v>0</v>
      </c>
      <c r="N1944" s="67">
        <v>1</v>
      </c>
      <c r="O1944" s="67">
        <v>0</v>
      </c>
      <c r="P1944" s="67">
        <v>0</v>
      </c>
      <c r="Q1944" s="67">
        <v>0</v>
      </c>
      <c r="R1944" s="67">
        <v>1</v>
      </c>
      <c r="S1944" s="67">
        <v>1</v>
      </c>
      <c r="T1944" s="67">
        <v>5</v>
      </c>
      <c r="U1944" s="67">
        <v>2</v>
      </c>
      <c r="V1944" s="67">
        <v>1</v>
      </c>
      <c r="W1944" s="67">
        <v>7</v>
      </c>
    </row>
    <row r="1945" spans="1:23" ht="15" customHeight="1">
      <c r="A1945" s="178"/>
      <c r="B1945" s="181"/>
      <c r="C1945" s="66" t="s">
        <v>256</v>
      </c>
      <c r="D1945" s="67">
        <v>36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0</v>
      </c>
      <c r="M1945" s="67">
        <v>0</v>
      </c>
      <c r="N1945" s="67">
        <v>0</v>
      </c>
      <c r="O1945" s="67">
        <v>0</v>
      </c>
      <c r="P1945" s="67">
        <v>0</v>
      </c>
      <c r="Q1945" s="67">
        <v>0</v>
      </c>
      <c r="R1945" s="67">
        <v>1</v>
      </c>
      <c r="S1945" s="67">
        <v>1</v>
      </c>
      <c r="T1945" s="67">
        <v>5</v>
      </c>
      <c r="U1945" s="67">
        <v>4</v>
      </c>
      <c r="V1945" s="67">
        <v>4</v>
      </c>
      <c r="W1945" s="67">
        <v>21</v>
      </c>
    </row>
    <row r="1946" spans="1:23" ht="15" customHeight="1">
      <c r="A1946" s="179"/>
      <c r="B1946" s="182"/>
      <c r="C1946" s="66" t="s">
        <v>38</v>
      </c>
      <c r="D1946" s="67">
        <v>54</v>
      </c>
      <c r="E1946" s="67">
        <v>0</v>
      </c>
      <c r="F1946" s="67">
        <v>0</v>
      </c>
      <c r="G1946" s="67">
        <v>0</v>
      </c>
      <c r="H1946" s="67">
        <v>0</v>
      </c>
      <c r="I1946" s="67">
        <v>0</v>
      </c>
      <c r="J1946" s="67">
        <v>0</v>
      </c>
      <c r="K1946" s="67">
        <v>0</v>
      </c>
      <c r="L1946" s="67">
        <v>0</v>
      </c>
      <c r="M1946" s="67">
        <v>0</v>
      </c>
      <c r="N1946" s="67">
        <v>1</v>
      </c>
      <c r="O1946" s="67">
        <v>0</v>
      </c>
      <c r="P1946" s="67">
        <v>0</v>
      </c>
      <c r="Q1946" s="67">
        <v>0</v>
      </c>
      <c r="R1946" s="67">
        <v>2</v>
      </c>
      <c r="S1946" s="67">
        <v>2</v>
      </c>
      <c r="T1946" s="67">
        <v>10</v>
      </c>
      <c r="U1946" s="67">
        <v>6</v>
      </c>
      <c r="V1946" s="67">
        <v>5</v>
      </c>
      <c r="W1946" s="67">
        <v>28</v>
      </c>
    </row>
    <row r="1947" spans="1:23">
      <c r="D1947" s="60"/>
      <c r="E1947" s="60"/>
      <c r="F1947" s="60"/>
      <c r="G1947" s="60"/>
      <c r="H1947" s="60"/>
      <c r="I1947" s="60"/>
      <c r="J1947" s="60"/>
      <c r="K1947" s="60"/>
      <c r="L1947" s="60"/>
      <c r="M1947" s="60"/>
      <c r="N1947" s="60"/>
      <c r="O1947" s="60"/>
      <c r="P1947" s="60"/>
      <c r="Q1947" s="60"/>
      <c r="R1947" s="60"/>
      <c r="S1947" s="60"/>
    </row>
    <row r="1948" spans="1:23">
      <c r="D1948" s="60"/>
      <c r="E1948" s="60"/>
      <c r="F1948" s="60"/>
      <c r="G1948" s="60"/>
      <c r="H1948" s="60"/>
      <c r="I1948" s="60"/>
      <c r="J1948" s="60"/>
      <c r="K1948" s="60"/>
      <c r="L1948" s="60"/>
      <c r="M1948" s="60"/>
      <c r="N1948" s="60"/>
      <c r="O1948" s="60"/>
      <c r="P1948" s="60"/>
      <c r="Q1948" s="60"/>
      <c r="R1948" s="60"/>
      <c r="S1948" s="60"/>
    </row>
    <row r="1949" spans="1:23">
      <c r="D1949" s="60"/>
      <c r="E1949" s="60"/>
      <c r="F1949" s="60"/>
      <c r="G1949" s="60"/>
      <c r="H1949" s="60"/>
      <c r="I1949" s="60"/>
      <c r="J1949" s="60"/>
      <c r="K1949" s="60"/>
      <c r="L1949" s="60"/>
      <c r="M1949" s="60"/>
      <c r="N1949" s="60"/>
      <c r="O1949" s="60"/>
      <c r="P1949" s="60"/>
      <c r="Q1949" s="60"/>
      <c r="R1949" s="60"/>
      <c r="S1949" s="60"/>
    </row>
    <row r="1950" spans="1:23">
      <c r="D1950" s="60"/>
      <c r="E1950" s="60"/>
      <c r="F1950" s="60"/>
      <c r="G1950" s="60"/>
      <c r="H1950" s="60"/>
      <c r="I1950" s="60"/>
      <c r="J1950" s="60"/>
      <c r="K1950" s="60"/>
      <c r="L1950" s="60"/>
      <c r="M1950" s="60"/>
      <c r="N1950" s="60"/>
      <c r="O1950" s="60"/>
      <c r="P1950" s="60"/>
      <c r="Q1950" s="60"/>
      <c r="R1950" s="60"/>
      <c r="S1950" s="60"/>
    </row>
    <row r="1951" spans="1:23" ht="21" customHeight="1">
      <c r="A1951" s="166" t="s">
        <v>51</v>
      </c>
      <c r="B1951" s="166"/>
      <c r="C1951" s="166"/>
      <c r="D1951" s="166"/>
      <c r="E1951" s="166"/>
      <c r="F1951" s="166"/>
      <c r="G1951" s="166"/>
      <c r="H1951" s="166"/>
      <c r="I1951" s="166"/>
      <c r="J1951" s="166"/>
      <c r="K1951" s="166"/>
      <c r="L1951" s="166"/>
      <c r="M1951" s="166"/>
      <c r="N1951" s="166"/>
      <c r="O1951" s="166"/>
      <c r="P1951" s="166"/>
      <c r="Q1951" s="166"/>
      <c r="R1951" s="166"/>
      <c r="S1951" s="166"/>
      <c r="T1951" s="166"/>
      <c r="U1951" s="166"/>
      <c r="V1951" s="166"/>
      <c r="W1951" s="166"/>
    </row>
    <row r="1952" spans="1:23" ht="29.25" customHeight="1">
      <c r="A1952" s="33" t="s">
        <v>43</v>
      </c>
      <c r="B1952" s="61" t="s">
        <v>58</v>
      </c>
      <c r="C1952" s="61" t="s">
        <v>331</v>
      </c>
      <c r="D1952" s="35" t="s">
        <v>38</v>
      </c>
      <c r="E1952" s="35" t="s">
        <v>37</v>
      </c>
      <c r="F1952" s="36" t="s">
        <v>36</v>
      </c>
      <c r="G1952" s="37" t="s">
        <v>35</v>
      </c>
      <c r="H1952" s="38" t="s">
        <v>34</v>
      </c>
      <c r="I1952" s="37" t="s">
        <v>33</v>
      </c>
      <c r="J1952" s="38" t="s">
        <v>32</v>
      </c>
      <c r="K1952" s="37" t="s">
        <v>31</v>
      </c>
      <c r="L1952" s="38" t="s">
        <v>30</v>
      </c>
      <c r="M1952" s="37" t="s">
        <v>29</v>
      </c>
      <c r="N1952" s="38" t="s">
        <v>28</v>
      </c>
      <c r="O1952" s="37" t="s">
        <v>27</v>
      </c>
      <c r="P1952" s="38" t="s">
        <v>26</v>
      </c>
      <c r="Q1952" s="37" t="s">
        <v>25</v>
      </c>
      <c r="R1952" s="38" t="s">
        <v>24</v>
      </c>
      <c r="S1952" s="62" t="s">
        <v>302</v>
      </c>
      <c r="T1952" s="6" t="s">
        <v>303</v>
      </c>
      <c r="U1952" s="6" t="s">
        <v>304</v>
      </c>
      <c r="V1952" s="6" t="s">
        <v>305</v>
      </c>
      <c r="W1952" s="6" t="s">
        <v>306</v>
      </c>
    </row>
    <row r="1953" spans="1:23" ht="15" customHeight="1">
      <c r="A1953" s="173">
        <v>1</v>
      </c>
      <c r="B1953" s="176" t="s">
        <v>23</v>
      </c>
      <c r="C1953" s="64" t="s">
        <v>255</v>
      </c>
      <c r="D1953" s="65">
        <v>6</v>
      </c>
      <c r="E1953" s="65">
        <v>4</v>
      </c>
      <c r="F1953" s="65">
        <v>0</v>
      </c>
      <c r="G1953" s="65">
        <v>0</v>
      </c>
      <c r="H1953" s="65">
        <v>0</v>
      </c>
      <c r="I1953" s="65">
        <v>0</v>
      </c>
      <c r="J1953" s="65">
        <v>0</v>
      </c>
      <c r="K1953" s="65">
        <v>0</v>
      </c>
      <c r="L1953" s="65">
        <v>0</v>
      </c>
      <c r="M1953" s="65">
        <v>0</v>
      </c>
      <c r="N1953" s="65">
        <v>0</v>
      </c>
      <c r="O1953" s="65">
        <v>0</v>
      </c>
      <c r="P1953" s="65">
        <v>0</v>
      </c>
      <c r="Q1953" s="65">
        <v>0</v>
      </c>
      <c r="R1953" s="65">
        <v>0</v>
      </c>
      <c r="S1953" s="65">
        <v>1</v>
      </c>
      <c r="T1953" s="65">
        <v>0</v>
      </c>
      <c r="U1953" s="65">
        <v>0</v>
      </c>
      <c r="V1953" s="65">
        <v>1</v>
      </c>
      <c r="W1953" s="65">
        <v>0</v>
      </c>
    </row>
    <row r="1954" spans="1:23" ht="15" customHeight="1">
      <c r="A1954" s="174"/>
      <c r="B1954" s="171"/>
      <c r="C1954" s="64" t="s">
        <v>256</v>
      </c>
      <c r="D1954" s="65">
        <v>4</v>
      </c>
      <c r="E1954" s="65">
        <v>1</v>
      </c>
      <c r="F1954" s="65">
        <v>1</v>
      </c>
      <c r="G1954" s="65">
        <v>0</v>
      </c>
      <c r="H1954" s="65">
        <v>0</v>
      </c>
      <c r="I1954" s="65">
        <v>0</v>
      </c>
      <c r="J1954" s="65">
        <v>0</v>
      </c>
      <c r="K1954" s="65">
        <v>0</v>
      </c>
      <c r="L1954" s="65">
        <v>0</v>
      </c>
      <c r="M1954" s="65">
        <v>0</v>
      </c>
      <c r="N1954" s="65">
        <v>0</v>
      </c>
      <c r="O1954" s="65">
        <v>0</v>
      </c>
      <c r="P1954" s="65">
        <v>0</v>
      </c>
      <c r="Q1954" s="65">
        <v>0</v>
      </c>
      <c r="R1954" s="65">
        <v>1</v>
      </c>
      <c r="S1954" s="65">
        <v>0</v>
      </c>
      <c r="T1954" s="65">
        <v>0</v>
      </c>
      <c r="U1954" s="65">
        <v>0</v>
      </c>
      <c r="V1954" s="65">
        <v>1</v>
      </c>
      <c r="W1954" s="65">
        <v>0</v>
      </c>
    </row>
    <row r="1955" spans="1:23" ht="15" customHeight="1">
      <c r="A1955" s="175"/>
      <c r="B1955" s="172"/>
      <c r="C1955" s="64" t="s">
        <v>38</v>
      </c>
      <c r="D1955" s="65">
        <v>10</v>
      </c>
      <c r="E1955" s="65">
        <v>5</v>
      </c>
      <c r="F1955" s="65">
        <v>1</v>
      </c>
      <c r="G1955" s="65">
        <v>0</v>
      </c>
      <c r="H1955" s="65">
        <v>0</v>
      </c>
      <c r="I1955" s="65">
        <v>0</v>
      </c>
      <c r="J1955" s="65">
        <v>0</v>
      </c>
      <c r="K1955" s="65">
        <v>0</v>
      </c>
      <c r="L1955" s="65">
        <v>0</v>
      </c>
      <c r="M1955" s="65">
        <v>0</v>
      </c>
      <c r="N1955" s="65">
        <v>0</v>
      </c>
      <c r="O1955" s="65">
        <v>0</v>
      </c>
      <c r="P1955" s="65">
        <v>0</v>
      </c>
      <c r="Q1955" s="65">
        <v>0</v>
      </c>
      <c r="R1955" s="65">
        <v>1</v>
      </c>
      <c r="S1955" s="65">
        <v>1</v>
      </c>
      <c r="T1955" s="65">
        <v>0</v>
      </c>
      <c r="U1955" s="65">
        <v>0</v>
      </c>
      <c r="V1955" s="65">
        <v>2</v>
      </c>
      <c r="W1955" s="65">
        <v>0</v>
      </c>
    </row>
    <row r="1956" spans="1:23" ht="15" customHeight="1">
      <c r="A1956" s="167">
        <v>2</v>
      </c>
      <c r="B1956" s="170" t="s">
        <v>22</v>
      </c>
      <c r="C1956" s="64" t="s">
        <v>255</v>
      </c>
      <c r="D1956" s="65">
        <v>2</v>
      </c>
      <c r="E1956" s="65">
        <v>1</v>
      </c>
      <c r="F1956" s="65">
        <v>0</v>
      </c>
      <c r="G1956" s="65">
        <v>1</v>
      </c>
      <c r="H1956" s="65">
        <v>0</v>
      </c>
      <c r="I1956" s="65">
        <v>0</v>
      </c>
      <c r="J1956" s="65">
        <v>0</v>
      </c>
      <c r="K1956" s="65">
        <v>0</v>
      </c>
      <c r="L1956" s="65">
        <v>0</v>
      </c>
      <c r="M1956" s="65">
        <v>0</v>
      </c>
      <c r="N1956" s="65">
        <v>0</v>
      </c>
      <c r="O1956" s="65">
        <v>0</v>
      </c>
      <c r="P1956" s="65">
        <v>0</v>
      </c>
      <c r="Q1956" s="65">
        <v>0</v>
      </c>
      <c r="R1956" s="65">
        <v>0</v>
      </c>
      <c r="S1956" s="65">
        <v>0</v>
      </c>
      <c r="T1956" s="65">
        <v>0</v>
      </c>
      <c r="U1956" s="65">
        <v>0</v>
      </c>
      <c r="V1956" s="65">
        <v>0</v>
      </c>
      <c r="W1956" s="65">
        <v>0</v>
      </c>
    </row>
    <row r="1957" spans="1:23" ht="15" customHeight="1">
      <c r="A1957" s="168"/>
      <c r="B1957" s="171"/>
      <c r="C1957" s="64" t="s">
        <v>256</v>
      </c>
      <c r="D1957" s="65">
        <v>0</v>
      </c>
      <c r="E1957" s="65">
        <v>0</v>
      </c>
      <c r="F1957" s="65">
        <v>0</v>
      </c>
      <c r="G1957" s="65">
        <v>0</v>
      </c>
      <c r="H1957" s="65">
        <v>0</v>
      </c>
      <c r="I1957" s="65">
        <v>0</v>
      </c>
      <c r="J1957" s="65">
        <v>0</v>
      </c>
      <c r="K1957" s="65">
        <v>0</v>
      </c>
      <c r="L1957" s="65">
        <v>0</v>
      </c>
      <c r="M1957" s="65">
        <v>0</v>
      </c>
      <c r="N1957" s="65">
        <v>0</v>
      </c>
      <c r="O1957" s="65">
        <v>0</v>
      </c>
      <c r="P1957" s="65">
        <v>0</v>
      </c>
      <c r="Q1957" s="65">
        <v>0</v>
      </c>
      <c r="R1957" s="65">
        <v>0</v>
      </c>
      <c r="S1957" s="65">
        <v>0</v>
      </c>
      <c r="T1957" s="65">
        <v>0</v>
      </c>
      <c r="U1957" s="65">
        <v>0</v>
      </c>
      <c r="V1957" s="65">
        <v>0</v>
      </c>
      <c r="W1957" s="65">
        <v>0</v>
      </c>
    </row>
    <row r="1958" spans="1:23" ht="15" customHeight="1">
      <c r="A1958" s="169"/>
      <c r="B1958" s="172"/>
      <c r="C1958" s="64" t="s">
        <v>38</v>
      </c>
      <c r="D1958" s="65">
        <v>2</v>
      </c>
      <c r="E1958" s="65">
        <v>1</v>
      </c>
      <c r="F1958" s="65">
        <v>0</v>
      </c>
      <c r="G1958" s="65">
        <v>1</v>
      </c>
      <c r="H1958" s="65">
        <v>0</v>
      </c>
      <c r="I1958" s="65">
        <v>0</v>
      </c>
      <c r="J1958" s="65">
        <v>0</v>
      </c>
      <c r="K1958" s="65">
        <v>0</v>
      </c>
      <c r="L1958" s="65">
        <v>0</v>
      </c>
      <c r="M1958" s="65">
        <v>0</v>
      </c>
      <c r="N1958" s="65">
        <v>0</v>
      </c>
      <c r="O1958" s="65">
        <v>0</v>
      </c>
      <c r="P1958" s="65">
        <v>0</v>
      </c>
      <c r="Q1958" s="65">
        <v>0</v>
      </c>
      <c r="R1958" s="65">
        <v>0</v>
      </c>
      <c r="S1958" s="65">
        <v>0</v>
      </c>
      <c r="T1958" s="65">
        <v>0</v>
      </c>
      <c r="U1958" s="65">
        <v>0</v>
      </c>
      <c r="V1958" s="65">
        <v>0</v>
      </c>
      <c r="W1958" s="65">
        <v>0</v>
      </c>
    </row>
    <row r="1959" spans="1:23" ht="15" customHeight="1">
      <c r="A1959" s="167">
        <v>3</v>
      </c>
      <c r="B1959" s="170" t="s">
        <v>21</v>
      </c>
      <c r="C1959" s="64" t="s">
        <v>255</v>
      </c>
      <c r="D1959" s="65">
        <v>8</v>
      </c>
      <c r="E1959" s="65">
        <v>4</v>
      </c>
      <c r="F1959" s="65">
        <v>0</v>
      </c>
      <c r="G1959" s="65">
        <v>0</v>
      </c>
      <c r="H1959" s="65">
        <v>1</v>
      </c>
      <c r="I1959" s="65">
        <v>0</v>
      </c>
      <c r="J1959" s="65">
        <v>0</v>
      </c>
      <c r="K1959" s="65">
        <v>0</v>
      </c>
      <c r="L1959" s="65">
        <v>1</v>
      </c>
      <c r="M1959" s="65">
        <v>0</v>
      </c>
      <c r="N1959" s="65">
        <v>1</v>
      </c>
      <c r="O1959" s="65">
        <v>0</v>
      </c>
      <c r="P1959" s="65">
        <v>0</v>
      </c>
      <c r="Q1959" s="65">
        <v>0</v>
      </c>
      <c r="R1959" s="65">
        <v>0</v>
      </c>
      <c r="S1959" s="65">
        <v>0</v>
      </c>
      <c r="T1959" s="65">
        <v>0</v>
      </c>
      <c r="U1959" s="65">
        <v>0</v>
      </c>
      <c r="V1959" s="65">
        <v>0</v>
      </c>
      <c r="W1959" s="65">
        <v>1</v>
      </c>
    </row>
    <row r="1960" spans="1:23" ht="15" customHeight="1">
      <c r="A1960" s="168"/>
      <c r="B1960" s="171"/>
      <c r="C1960" s="64" t="s">
        <v>256</v>
      </c>
      <c r="D1960" s="65">
        <v>4</v>
      </c>
      <c r="E1960" s="65">
        <v>1</v>
      </c>
      <c r="F1960" s="65">
        <v>0</v>
      </c>
      <c r="G1960" s="65">
        <v>0</v>
      </c>
      <c r="H1960" s="65">
        <v>0</v>
      </c>
      <c r="I1960" s="65">
        <v>0</v>
      </c>
      <c r="J1960" s="65">
        <v>0</v>
      </c>
      <c r="K1960" s="65">
        <v>0</v>
      </c>
      <c r="L1960" s="65">
        <v>0</v>
      </c>
      <c r="M1960" s="65">
        <v>0</v>
      </c>
      <c r="N1960" s="65">
        <v>0</v>
      </c>
      <c r="O1960" s="65">
        <v>0</v>
      </c>
      <c r="P1960" s="65">
        <v>0</v>
      </c>
      <c r="Q1960" s="65">
        <v>0</v>
      </c>
      <c r="R1960" s="65">
        <v>0</v>
      </c>
      <c r="S1960" s="65">
        <v>0</v>
      </c>
      <c r="T1960" s="65">
        <v>0</v>
      </c>
      <c r="U1960" s="65">
        <v>1</v>
      </c>
      <c r="V1960" s="65">
        <v>1</v>
      </c>
      <c r="W1960" s="65">
        <v>1</v>
      </c>
    </row>
    <row r="1961" spans="1:23" ht="15" customHeight="1">
      <c r="A1961" s="169"/>
      <c r="B1961" s="172"/>
      <c r="C1961" s="64" t="s">
        <v>38</v>
      </c>
      <c r="D1961" s="65">
        <v>12</v>
      </c>
      <c r="E1961" s="65">
        <v>5</v>
      </c>
      <c r="F1961" s="65">
        <v>0</v>
      </c>
      <c r="G1961" s="65">
        <v>0</v>
      </c>
      <c r="H1961" s="65">
        <v>1</v>
      </c>
      <c r="I1961" s="65">
        <v>0</v>
      </c>
      <c r="J1961" s="65">
        <v>0</v>
      </c>
      <c r="K1961" s="65">
        <v>0</v>
      </c>
      <c r="L1961" s="65">
        <v>1</v>
      </c>
      <c r="M1961" s="65">
        <v>0</v>
      </c>
      <c r="N1961" s="65">
        <v>1</v>
      </c>
      <c r="O1961" s="65">
        <v>0</v>
      </c>
      <c r="P1961" s="65">
        <v>0</v>
      </c>
      <c r="Q1961" s="65">
        <v>0</v>
      </c>
      <c r="R1961" s="65">
        <v>0</v>
      </c>
      <c r="S1961" s="65">
        <v>0</v>
      </c>
      <c r="T1961" s="65">
        <v>0</v>
      </c>
      <c r="U1961" s="65">
        <v>1</v>
      </c>
      <c r="V1961" s="65">
        <v>1</v>
      </c>
      <c r="W1961" s="65">
        <v>2</v>
      </c>
    </row>
    <row r="1962" spans="1:23" ht="15" customHeight="1">
      <c r="A1962" s="167">
        <v>4</v>
      </c>
      <c r="B1962" s="170" t="s">
        <v>20</v>
      </c>
      <c r="C1962" s="64" t="s">
        <v>255</v>
      </c>
      <c r="D1962" s="65">
        <v>3</v>
      </c>
      <c r="E1962" s="65">
        <v>1</v>
      </c>
      <c r="F1962" s="65">
        <v>0</v>
      </c>
      <c r="G1962" s="65">
        <v>0</v>
      </c>
      <c r="H1962" s="65">
        <v>0</v>
      </c>
      <c r="I1962" s="65">
        <v>0</v>
      </c>
      <c r="J1962" s="65">
        <v>0</v>
      </c>
      <c r="K1962" s="65">
        <v>0</v>
      </c>
      <c r="L1962" s="65">
        <v>0</v>
      </c>
      <c r="M1962" s="65">
        <v>0</v>
      </c>
      <c r="N1962" s="65">
        <v>0</v>
      </c>
      <c r="O1962" s="65">
        <v>0</v>
      </c>
      <c r="P1962" s="65">
        <v>1</v>
      </c>
      <c r="Q1962" s="65">
        <v>1</v>
      </c>
      <c r="R1962" s="65">
        <v>0</v>
      </c>
      <c r="S1962" s="65">
        <v>0</v>
      </c>
      <c r="T1962" s="65">
        <v>0</v>
      </c>
      <c r="U1962" s="65">
        <v>0</v>
      </c>
      <c r="V1962" s="65">
        <v>0</v>
      </c>
      <c r="W1962" s="65">
        <v>0</v>
      </c>
    </row>
    <row r="1963" spans="1:23" ht="15" customHeight="1">
      <c r="A1963" s="168"/>
      <c r="B1963" s="171"/>
      <c r="C1963" s="64" t="s">
        <v>256</v>
      </c>
      <c r="D1963" s="65">
        <v>1</v>
      </c>
      <c r="E1963" s="65">
        <v>0</v>
      </c>
      <c r="F1963" s="65">
        <v>0</v>
      </c>
      <c r="G1963" s="65">
        <v>0</v>
      </c>
      <c r="H1963" s="65">
        <v>0</v>
      </c>
      <c r="I1963" s="65">
        <v>0</v>
      </c>
      <c r="J1963" s="65">
        <v>0</v>
      </c>
      <c r="K1963" s="65">
        <v>0</v>
      </c>
      <c r="L1963" s="65">
        <v>0</v>
      </c>
      <c r="M1963" s="65">
        <v>0</v>
      </c>
      <c r="N1963" s="65">
        <v>0</v>
      </c>
      <c r="O1963" s="65">
        <v>0</v>
      </c>
      <c r="P1963" s="65">
        <v>0</v>
      </c>
      <c r="Q1963" s="65">
        <v>0</v>
      </c>
      <c r="R1963" s="65">
        <v>0</v>
      </c>
      <c r="S1963" s="65">
        <v>1</v>
      </c>
      <c r="T1963" s="65">
        <v>0</v>
      </c>
      <c r="U1963" s="65">
        <v>0</v>
      </c>
      <c r="V1963" s="65">
        <v>0</v>
      </c>
      <c r="W1963" s="65">
        <v>0</v>
      </c>
    </row>
    <row r="1964" spans="1:23" ht="15" customHeight="1">
      <c r="A1964" s="169"/>
      <c r="B1964" s="172"/>
      <c r="C1964" s="64" t="s">
        <v>38</v>
      </c>
      <c r="D1964" s="65">
        <v>4</v>
      </c>
      <c r="E1964" s="65">
        <v>1</v>
      </c>
      <c r="F1964" s="65">
        <v>0</v>
      </c>
      <c r="G1964" s="65">
        <v>0</v>
      </c>
      <c r="H1964" s="65">
        <v>0</v>
      </c>
      <c r="I1964" s="65">
        <v>0</v>
      </c>
      <c r="J1964" s="65">
        <v>0</v>
      </c>
      <c r="K1964" s="65">
        <v>0</v>
      </c>
      <c r="L1964" s="65">
        <v>0</v>
      </c>
      <c r="M1964" s="65">
        <v>0</v>
      </c>
      <c r="N1964" s="65">
        <v>0</v>
      </c>
      <c r="O1964" s="65">
        <v>0</v>
      </c>
      <c r="P1964" s="65">
        <v>1</v>
      </c>
      <c r="Q1964" s="65">
        <v>1</v>
      </c>
      <c r="R1964" s="65">
        <v>0</v>
      </c>
      <c r="S1964" s="65">
        <v>1</v>
      </c>
      <c r="T1964" s="65">
        <v>0</v>
      </c>
      <c r="U1964" s="65">
        <v>0</v>
      </c>
      <c r="V1964" s="65">
        <v>0</v>
      </c>
      <c r="W1964" s="65">
        <v>0</v>
      </c>
    </row>
    <row r="1965" spans="1:23" ht="15" customHeight="1">
      <c r="A1965" s="167">
        <v>5</v>
      </c>
      <c r="B1965" s="170" t="s">
        <v>19</v>
      </c>
      <c r="C1965" s="64" t="s">
        <v>255</v>
      </c>
      <c r="D1965" s="65">
        <v>4</v>
      </c>
      <c r="E1965" s="65">
        <v>3</v>
      </c>
      <c r="F1965" s="65">
        <v>0</v>
      </c>
      <c r="G1965" s="65">
        <v>0</v>
      </c>
      <c r="H1965" s="65">
        <v>1</v>
      </c>
      <c r="I1965" s="65">
        <v>0</v>
      </c>
      <c r="J1965" s="65">
        <v>0</v>
      </c>
      <c r="K1965" s="65">
        <v>0</v>
      </c>
      <c r="L1965" s="65">
        <v>0</v>
      </c>
      <c r="M1965" s="65">
        <v>0</v>
      </c>
      <c r="N1965" s="65">
        <v>0</v>
      </c>
      <c r="O1965" s="65">
        <v>0</v>
      </c>
      <c r="P1965" s="65">
        <v>0</v>
      </c>
      <c r="Q1965" s="65">
        <v>0</v>
      </c>
      <c r="R1965" s="65">
        <v>0</v>
      </c>
      <c r="S1965" s="65">
        <v>0</v>
      </c>
      <c r="T1965" s="65">
        <v>0</v>
      </c>
      <c r="U1965" s="65">
        <v>0</v>
      </c>
      <c r="V1965" s="65">
        <v>0</v>
      </c>
      <c r="W1965" s="65">
        <v>0</v>
      </c>
    </row>
    <row r="1966" spans="1:23" ht="15" customHeight="1">
      <c r="A1966" s="168"/>
      <c r="B1966" s="171"/>
      <c r="C1966" s="64" t="s">
        <v>256</v>
      </c>
      <c r="D1966" s="65">
        <v>2</v>
      </c>
      <c r="E1966" s="65">
        <v>1</v>
      </c>
      <c r="F1966" s="65">
        <v>0</v>
      </c>
      <c r="G1966" s="65">
        <v>0</v>
      </c>
      <c r="H1966" s="65">
        <v>0</v>
      </c>
      <c r="I1966" s="65">
        <v>0</v>
      </c>
      <c r="J1966" s="65">
        <v>0</v>
      </c>
      <c r="K1966" s="65">
        <v>0</v>
      </c>
      <c r="L1966" s="65">
        <v>0</v>
      </c>
      <c r="M1966" s="65">
        <v>0</v>
      </c>
      <c r="N1966" s="65">
        <v>0</v>
      </c>
      <c r="O1966" s="65">
        <v>0</v>
      </c>
      <c r="P1966" s="65">
        <v>0</v>
      </c>
      <c r="Q1966" s="65">
        <v>0</v>
      </c>
      <c r="R1966" s="65">
        <v>1</v>
      </c>
      <c r="S1966" s="65">
        <v>0</v>
      </c>
      <c r="T1966" s="65">
        <v>0</v>
      </c>
      <c r="U1966" s="65">
        <v>0</v>
      </c>
      <c r="V1966" s="65">
        <v>0</v>
      </c>
      <c r="W1966" s="65">
        <v>0</v>
      </c>
    </row>
    <row r="1967" spans="1:23" ht="15" customHeight="1">
      <c r="A1967" s="169"/>
      <c r="B1967" s="172"/>
      <c r="C1967" s="64" t="s">
        <v>38</v>
      </c>
      <c r="D1967" s="65">
        <v>6</v>
      </c>
      <c r="E1967" s="65">
        <v>4</v>
      </c>
      <c r="F1967" s="65">
        <v>0</v>
      </c>
      <c r="G1967" s="65">
        <v>0</v>
      </c>
      <c r="H1967" s="65">
        <v>1</v>
      </c>
      <c r="I1967" s="65">
        <v>0</v>
      </c>
      <c r="J1967" s="65">
        <v>0</v>
      </c>
      <c r="K1967" s="65">
        <v>0</v>
      </c>
      <c r="L1967" s="65">
        <v>0</v>
      </c>
      <c r="M1967" s="65">
        <v>0</v>
      </c>
      <c r="N1967" s="65">
        <v>0</v>
      </c>
      <c r="O1967" s="65">
        <v>0</v>
      </c>
      <c r="P1967" s="65">
        <v>0</v>
      </c>
      <c r="Q1967" s="65">
        <v>0</v>
      </c>
      <c r="R1967" s="65">
        <v>1</v>
      </c>
      <c r="S1967" s="65">
        <v>0</v>
      </c>
      <c r="T1967" s="65">
        <v>0</v>
      </c>
      <c r="U1967" s="65">
        <v>0</v>
      </c>
      <c r="V1967" s="65">
        <v>0</v>
      </c>
      <c r="W1967" s="65">
        <v>0</v>
      </c>
    </row>
    <row r="1968" spans="1:23" ht="15" customHeight="1">
      <c r="A1968" s="167">
        <v>6</v>
      </c>
      <c r="B1968" s="170" t="s">
        <v>18</v>
      </c>
      <c r="C1968" s="64" t="s">
        <v>255</v>
      </c>
      <c r="D1968" s="65">
        <v>3</v>
      </c>
      <c r="E1968" s="65">
        <v>0</v>
      </c>
      <c r="F1968" s="65">
        <v>0</v>
      </c>
      <c r="G1968" s="65">
        <v>0</v>
      </c>
      <c r="H1968" s="65">
        <v>0</v>
      </c>
      <c r="I1968" s="65">
        <v>0</v>
      </c>
      <c r="J1968" s="65">
        <v>0</v>
      </c>
      <c r="K1968" s="65">
        <v>0</v>
      </c>
      <c r="L1968" s="65">
        <v>0</v>
      </c>
      <c r="M1968" s="65">
        <v>0</v>
      </c>
      <c r="N1968" s="65">
        <v>1</v>
      </c>
      <c r="O1968" s="65">
        <v>0</v>
      </c>
      <c r="P1968" s="65">
        <v>1</v>
      </c>
      <c r="Q1968" s="65">
        <v>0</v>
      </c>
      <c r="R1968" s="65">
        <v>0</v>
      </c>
      <c r="S1968" s="65">
        <v>0</v>
      </c>
      <c r="T1968" s="65">
        <v>1</v>
      </c>
      <c r="U1968" s="65">
        <v>0</v>
      </c>
      <c r="V1968" s="65">
        <v>0</v>
      </c>
      <c r="W1968" s="65">
        <v>0</v>
      </c>
    </row>
    <row r="1969" spans="1:23" ht="15" customHeight="1">
      <c r="A1969" s="168"/>
      <c r="B1969" s="171"/>
      <c r="C1969" s="64" t="s">
        <v>256</v>
      </c>
      <c r="D1969" s="65">
        <v>2</v>
      </c>
      <c r="E1969" s="65">
        <v>0</v>
      </c>
      <c r="F1969" s="65">
        <v>0</v>
      </c>
      <c r="G1969" s="65">
        <v>0</v>
      </c>
      <c r="H1969" s="65">
        <v>0</v>
      </c>
      <c r="I1969" s="65">
        <v>0</v>
      </c>
      <c r="J1969" s="65">
        <v>0</v>
      </c>
      <c r="K1969" s="65">
        <v>0</v>
      </c>
      <c r="L1969" s="65">
        <v>0</v>
      </c>
      <c r="M1969" s="65">
        <v>0</v>
      </c>
      <c r="N1969" s="65">
        <v>0</v>
      </c>
      <c r="O1969" s="65">
        <v>0</v>
      </c>
      <c r="P1969" s="65">
        <v>1</v>
      </c>
      <c r="Q1969" s="65">
        <v>0</v>
      </c>
      <c r="R1969" s="65">
        <v>0</v>
      </c>
      <c r="S1969" s="65">
        <v>1</v>
      </c>
      <c r="T1969" s="65">
        <v>0</v>
      </c>
      <c r="U1969" s="65">
        <v>0</v>
      </c>
      <c r="V1969" s="65">
        <v>0</v>
      </c>
      <c r="W1969" s="65">
        <v>0</v>
      </c>
    </row>
    <row r="1970" spans="1:23" ht="15" customHeight="1">
      <c r="A1970" s="169"/>
      <c r="B1970" s="172"/>
      <c r="C1970" s="64" t="s">
        <v>38</v>
      </c>
      <c r="D1970" s="65">
        <v>5</v>
      </c>
      <c r="E1970" s="65">
        <v>0</v>
      </c>
      <c r="F1970" s="65">
        <v>0</v>
      </c>
      <c r="G1970" s="65">
        <v>0</v>
      </c>
      <c r="H1970" s="65">
        <v>0</v>
      </c>
      <c r="I1970" s="65">
        <v>0</v>
      </c>
      <c r="J1970" s="65">
        <v>0</v>
      </c>
      <c r="K1970" s="65">
        <v>0</v>
      </c>
      <c r="L1970" s="65">
        <v>0</v>
      </c>
      <c r="M1970" s="65">
        <v>0</v>
      </c>
      <c r="N1970" s="65">
        <v>1</v>
      </c>
      <c r="O1970" s="65">
        <v>0</v>
      </c>
      <c r="P1970" s="65">
        <v>2</v>
      </c>
      <c r="Q1970" s="65">
        <v>0</v>
      </c>
      <c r="R1970" s="65">
        <v>0</v>
      </c>
      <c r="S1970" s="65">
        <v>1</v>
      </c>
      <c r="T1970" s="65">
        <v>1</v>
      </c>
      <c r="U1970" s="65">
        <v>0</v>
      </c>
      <c r="V1970" s="65">
        <v>0</v>
      </c>
      <c r="W1970" s="65">
        <v>0</v>
      </c>
    </row>
    <row r="1971" spans="1:23" ht="15" customHeight="1">
      <c r="A1971" s="167">
        <v>7</v>
      </c>
      <c r="B1971" s="170" t="s">
        <v>333</v>
      </c>
      <c r="C1971" s="64" t="s">
        <v>255</v>
      </c>
      <c r="D1971" s="65">
        <v>12</v>
      </c>
      <c r="E1971" s="65">
        <v>0</v>
      </c>
      <c r="F1971" s="65">
        <v>0</v>
      </c>
      <c r="G1971" s="65">
        <v>1</v>
      </c>
      <c r="H1971" s="65">
        <v>0</v>
      </c>
      <c r="I1971" s="65">
        <v>0</v>
      </c>
      <c r="J1971" s="65">
        <v>0</v>
      </c>
      <c r="K1971" s="65">
        <v>0</v>
      </c>
      <c r="L1971" s="65">
        <v>0</v>
      </c>
      <c r="M1971" s="65">
        <v>0</v>
      </c>
      <c r="N1971" s="65">
        <v>1</v>
      </c>
      <c r="O1971" s="65">
        <v>3</v>
      </c>
      <c r="P1971" s="65">
        <v>2</v>
      </c>
      <c r="Q1971" s="65">
        <v>1</v>
      </c>
      <c r="R1971" s="65">
        <v>0</v>
      </c>
      <c r="S1971" s="65">
        <v>3</v>
      </c>
      <c r="T1971" s="65">
        <v>0</v>
      </c>
      <c r="U1971" s="65">
        <v>0</v>
      </c>
      <c r="V1971" s="65">
        <v>0</v>
      </c>
      <c r="W1971" s="65">
        <v>1</v>
      </c>
    </row>
    <row r="1972" spans="1:23" ht="15" customHeight="1">
      <c r="A1972" s="168"/>
      <c r="B1972" s="171"/>
      <c r="C1972" s="64" t="s">
        <v>256</v>
      </c>
      <c r="D1972" s="65">
        <v>3</v>
      </c>
      <c r="E1972" s="65">
        <v>0</v>
      </c>
      <c r="F1972" s="65">
        <v>0</v>
      </c>
      <c r="G1972" s="65">
        <v>0</v>
      </c>
      <c r="H1972" s="65">
        <v>0</v>
      </c>
      <c r="I1972" s="65">
        <v>0</v>
      </c>
      <c r="J1972" s="65">
        <v>0</v>
      </c>
      <c r="K1972" s="65">
        <v>0</v>
      </c>
      <c r="L1972" s="65">
        <v>0</v>
      </c>
      <c r="M1972" s="65">
        <v>0</v>
      </c>
      <c r="N1972" s="65">
        <v>0</v>
      </c>
      <c r="O1972" s="65">
        <v>0</v>
      </c>
      <c r="P1972" s="65">
        <v>0</v>
      </c>
      <c r="Q1972" s="65">
        <v>1</v>
      </c>
      <c r="R1972" s="65">
        <v>0</v>
      </c>
      <c r="S1972" s="65">
        <v>0</v>
      </c>
      <c r="T1972" s="65">
        <v>0</v>
      </c>
      <c r="U1972" s="65">
        <v>1</v>
      </c>
      <c r="V1972" s="65">
        <v>0</v>
      </c>
      <c r="W1972" s="65">
        <v>1</v>
      </c>
    </row>
    <row r="1973" spans="1:23" ht="15" customHeight="1">
      <c r="A1973" s="169"/>
      <c r="B1973" s="172"/>
      <c r="C1973" s="64" t="s">
        <v>38</v>
      </c>
      <c r="D1973" s="65">
        <v>15</v>
      </c>
      <c r="E1973" s="65">
        <v>0</v>
      </c>
      <c r="F1973" s="65">
        <v>0</v>
      </c>
      <c r="G1973" s="65">
        <v>1</v>
      </c>
      <c r="H1973" s="65">
        <v>0</v>
      </c>
      <c r="I1973" s="65">
        <v>0</v>
      </c>
      <c r="J1973" s="65">
        <v>0</v>
      </c>
      <c r="K1973" s="65">
        <v>0</v>
      </c>
      <c r="L1973" s="65">
        <v>0</v>
      </c>
      <c r="M1973" s="65">
        <v>0</v>
      </c>
      <c r="N1973" s="65">
        <v>1</v>
      </c>
      <c r="O1973" s="65">
        <v>3</v>
      </c>
      <c r="P1973" s="65">
        <v>2</v>
      </c>
      <c r="Q1973" s="65">
        <v>2</v>
      </c>
      <c r="R1973" s="65">
        <v>0</v>
      </c>
      <c r="S1973" s="65">
        <v>3</v>
      </c>
      <c r="T1973" s="65">
        <v>0</v>
      </c>
      <c r="U1973" s="65">
        <v>1</v>
      </c>
      <c r="V1973" s="65">
        <v>0</v>
      </c>
      <c r="W1973" s="65">
        <v>2</v>
      </c>
    </row>
    <row r="1974" spans="1:23" ht="15" customHeight="1">
      <c r="A1974" s="167">
        <v>8</v>
      </c>
      <c r="B1974" s="170" t="s">
        <v>16</v>
      </c>
      <c r="C1974" s="64" t="s">
        <v>255</v>
      </c>
      <c r="D1974" s="65">
        <v>4</v>
      </c>
      <c r="E1974" s="65">
        <v>0</v>
      </c>
      <c r="F1974" s="65">
        <v>0</v>
      </c>
      <c r="G1974" s="65">
        <v>0</v>
      </c>
      <c r="H1974" s="65">
        <v>0</v>
      </c>
      <c r="I1974" s="65">
        <v>0</v>
      </c>
      <c r="J1974" s="65">
        <v>0</v>
      </c>
      <c r="K1974" s="65">
        <v>0</v>
      </c>
      <c r="L1974" s="65">
        <v>0</v>
      </c>
      <c r="M1974" s="65">
        <v>0</v>
      </c>
      <c r="N1974" s="65">
        <v>1</v>
      </c>
      <c r="O1974" s="65">
        <v>0</v>
      </c>
      <c r="P1974" s="65">
        <v>0</v>
      </c>
      <c r="Q1974" s="65">
        <v>0</v>
      </c>
      <c r="R1974" s="65">
        <v>0</v>
      </c>
      <c r="S1974" s="65">
        <v>2</v>
      </c>
      <c r="T1974" s="65">
        <v>0</v>
      </c>
      <c r="U1974" s="65">
        <v>0</v>
      </c>
      <c r="V1974" s="65">
        <v>1</v>
      </c>
      <c r="W1974" s="65">
        <v>0</v>
      </c>
    </row>
    <row r="1975" spans="1:23" ht="15" customHeight="1">
      <c r="A1975" s="168"/>
      <c r="B1975" s="171"/>
      <c r="C1975" s="64" t="s">
        <v>256</v>
      </c>
      <c r="D1975" s="65">
        <v>6</v>
      </c>
      <c r="E1975" s="65">
        <v>1</v>
      </c>
      <c r="F1975" s="65">
        <v>1</v>
      </c>
      <c r="G1975" s="65">
        <v>0</v>
      </c>
      <c r="H1975" s="65">
        <v>0</v>
      </c>
      <c r="I1975" s="65">
        <v>0</v>
      </c>
      <c r="J1975" s="65">
        <v>0</v>
      </c>
      <c r="K1975" s="65">
        <v>0</v>
      </c>
      <c r="L1975" s="65">
        <v>0</v>
      </c>
      <c r="M1975" s="65">
        <v>0</v>
      </c>
      <c r="N1975" s="65">
        <v>0</v>
      </c>
      <c r="O1975" s="65">
        <v>0</v>
      </c>
      <c r="P1975" s="65">
        <v>0</v>
      </c>
      <c r="Q1975" s="65">
        <v>0</v>
      </c>
      <c r="R1975" s="65">
        <v>0</v>
      </c>
      <c r="S1975" s="65">
        <v>2</v>
      </c>
      <c r="T1975" s="65">
        <v>0</v>
      </c>
      <c r="U1975" s="65">
        <v>0</v>
      </c>
      <c r="V1975" s="65">
        <v>0</v>
      </c>
      <c r="W1975" s="65">
        <v>2</v>
      </c>
    </row>
    <row r="1976" spans="1:23" ht="15" customHeight="1">
      <c r="A1976" s="169"/>
      <c r="B1976" s="172"/>
      <c r="C1976" s="64" t="s">
        <v>38</v>
      </c>
      <c r="D1976" s="65">
        <v>10</v>
      </c>
      <c r="E1976" s="65">
        <v>1</v>
      </c>
      <c r="F1976" s="65">
        <v>1</v>
      </c>
      <c r="G1976" s="65">
        <v>0</v>
      </c>
      <c r="H1976" s="65">
        <v>0</v>
      </c>
      <c r="I1976" s="65">
        <v>0</v>
      </c>
      <c r="J1976" s="65">
        <v>0</v>
      </c>
      <c r="K1976" s="65">
        <v>0</v>
      </c>
      <c r="L1976" s="65">
        <v>0</v>
      </c>
      <c r="M1976" s="65">
        <v>0</v>
      </c>
      <c r="N1976" s="65">
        <v>1</v>
      </c>
      <c r="O1976" s="65">
        <v>0</v>
      </c>
      <c r="P1976" s="65">
        <v>0</v>
      </c>
      <c r="Q1976" s="65">
        <v>0</v>
      </c>
      <c r="R1976" s="65">
        <v>0</v>
      </c>
      <c r="S1976" s="65">
        <v>4</v>
      </c>
      <c r="T1976" s="65">
        <v>0</v>
      </c>
      <c r="U1976" s="65">
        <v>0</v>
      </c>
      <c r="V1976" s="65">
        <v>1</v>
      </c>
      <c r="W1976" s="65">
        <v>2</v>
      </c>
    </row>
    <row r="1977" spans="1:23" ht="15" customHeight="1">
      <c r="A1977" s="167">
        <v>9</v>
      </c>
      <c r="B1977" s="170" t="s">
        <v>15</v>
      </c>
      <c r="C1977" s="64" t="s">
        <v>255</v>
      </c>
      <c r="D1977" s="65">
        <v>4</v>
      </c>
      <c r="E1977" s="65">
        <v>0</v>
      </c>
      <c r="F1977" s="65">
        <v>0</v>
      </c>
      <c r="G1977" s="65">
        <v>0</v>
      </c>
      <c r="H1977" s="65">
        <v>0</v>
      </c>
      <c r="I1977" s="65">
        <v>0</v>
      </c>
      <c r="J1977" s="65">
        <v>0</v>
      </c>
      <c r="K1977" s="65">
        <v>0</v>
      </c>
      <c r="L1977" s="65">
        <v>0</v>
      </c>
      <c r="M1977" s="65">
        <v>0</v>
      </c>
      <c r="N1977" s="65">
        <v>1</v>
      </c>
      <c r="O1977" s="65">
        <v>0</v>
      </c>
      <c r="P1977" s="65">
        <v>0</v>
      </c>
      <c r="Q1977" s="65">
        <v>0</v>
      </c>
      <c r="R1977" s="65">
        <v>0</v>
      </c>
      <c r="S1977" s="65">
        <v>2</v>
      </c>
      <c r="T1977" s="65">
        <v>1</v>
      </c>
      <c r="U1977" s="65">
        <v>0</v>
      </c>
      <c r="V1977" s="65">
        <v>0</v>
      </c>
      <c r="W1977" s="65">
        <v>0</v>
      </c>
    </row>
    <row r="1978" spans="1:23" ht="15" customHeight="1">
      <c r="A1978" s="168"/>
      <c r="B1978" s="171"/>
      <c r="C1978" s="64" t="s">
        <v>256</v>
      </c>
      <c r="D1978" s="65">
        <v>0</v>
      </c>
      <c r="E1978" s="65">
        <v>0</v>
      </c>
      <c r="F1978" s="65">
        <v>0</v>
      </c>
      <c r="G1978" s="65">
        <v>0</v>
      </c>
      <c r="H1978" s="65">
        <v>0</v>
      </c>
      <c r="I1978" s="65">
        <v>0</v>
      </c>
      <c r="J1978" s="65">
        <v>0</v>
      </c>
      <c r="K1978" s="65">
        <v>0</v>
      </c>
      <c r="L1978" s="65">
        <v>0</v>
      </c>
      <c r="M1978" s="65">
        <v>0</v>
      </c>
      <c r="N1978" s="65">
        <v>0</v>
      </c>
      <c r="O1978" s="65">
        <v>0</v>
      </c>
      <c r="P1978" s="65">
        <v>0</v>
      </c>
      <c r="Q1978" s="65">
        <v>0</v>
      </c>
      <c r="R1978" s="65">
        <v>0</v>
      </c>
      <c r="S1978" s="65">
        <v>0</v>
      </c>
      <c r="T1978" s="65">
        <v>0</v>
      </c>
      <c r="U1978" s="65">
        <v>0</v>
      </c>
      <c r="V1978" s="65">
        <v>0</v>
      </c>
      <c r="W1978" s="65">
        <v>0</v>
      </c>
    </row>
    <row r="1979" spans="1:23" ht="15" customHeight="1">
      <c r="A1979" s="169"/>
      <c r="B1979" s="172"/>
      <c r="C1979" s="64" t="s">
        <v>38</v>
      </c>
      <c r="D1979" s="65">
        <v>4</v>
      </c>
      <c r="E1979" s="65">
        <v>0</v>
      </c>
      <c r="F1979" s="65">
        <v>0</v>
      </c>
      <c r="G1979" s="65">
        <v>0</v>
      </c>
      <c r="H1979" s="65">
        <v>0</v>
      </c>
      <c r="I1979" s="65">
        <v>0</v>
      </c>
      <c r="J1979" s="65">
        <v>0</v>
      </c>
      <c r="K1979" s="65">
        <v>0</v>
      </c>
      <c r="L1979" s="65">
        <v>0</v>
      </c>
      <c r="M1979" s="65">
        <v>0</v>
      </c>
      <c r="N1979" s="65">
        <v>1</v>
      </c>
      <c r="O1979" s="65">
        <v>0</v>
      </c>
      <c r="P1979" s="65">
        <v>0</v>
      </c>
      <c r="Q1979" s="65">
        <v>0</v>
      </c>
      <c r="R1979" s="65">
        <v>0</v>
      </c>
      <c r="S1979" s="65">
        <v>2</v>
      </c>
      <c r="T1979" s="65">
        <v>1</v>
      </c>
      <c r="U1979" s="65">
        <v>0</v>
      </c>
      <c r="V1979" s="65">
        <v>0</v>
      </c>
      <c r="W1979" s="65">
        <v>0</v>
      </c>
    </row>
    <row r="1980" spans="1:23" ht="15" customHeight="1">
      <c r="A1980" s="167">
        <v>10</v>
      </c>
      <c r="B1980" s="170" t="s">
        <v>14</v>
      </c>
      <c r="C1980" s="64" t="s">
        <v>255</v>
      </c>
      <c r="D1980" s="65">
        <v>3</v>
      </c>
      <c r="E1980" s="65">
        <v>0</v>
      </c>
      <c r="F1980" s="65">
        <v>0</v>
      </c>
      <c r="G1980" s="65">
        <v>0</v>
      </c>
      <c r="H1980" s="65">
        <v>0</v>
      </c>
      <c r="I1980" s="65">
        <v>0</v>
      </c>
      <c r="J1980" s="65">
        <v>0</v>
      </c>
      <c r="K1980" s="65">
        <v>0</v>
      </c>
      <c r="L1980" s="65">
        <v>0</v>
      </c>
      <c r="M1980" s="65">
        <v>0</v>
      </c>
      <c r="N1980" s="65">
        <v>1</v>
      </c>
      <c r="O1980" s="65">
        <v>0</v>
      </c>
      <c r="P1980" s="65">
        <v>1</v>
      </c>
      <c r="Q1980" s="65">
        <v>0</v>
      </c>
      <c r="R1980" s="65">
        <v>0</v>
      </c>
      <c r="S1980" s="65">
        <v>0</v>
      </c>
      <c r="T1980" s="65">
        <v>0</v>
      </c>
      <c r="U1980" s="65">
        <v>0</v>
      </c>
      <c r="V1980" s="65">
        <v>0</v>
      </c>
      <c r="W1980" s="65">
        <v>1</v>
      </c>
    </row>
    <row r="1981" spans="1:23" ht="15" customHeight="1">
      <c r="A1981" s="168"/>
      <c r="B1981" s="171"/>
      <c r="C1981" s="64" t="s">
        <v>256</v>
      </c>
      <c r="D1981" s="65">
        <v>3</v>
      </c>
      <c r="E1981" s="65">
        <v>0</v>
      </c>
      <c r="F1981" s="65">
        <v>0</v>
      </c>
      <c r="G1981" s="65">
        <v>0</v>
      </c>
      <c r="H1981" s="65">
        <v>0</v>
      </c>
      <c r="I1981" s="65">
        <v>0</v>
      </c>
      <c r="J1981" s="65">
        <v>0</v>
      </c>
      <c r="K1981" s="65">
        <v>0</v>
      </c>
      <c r="L1981" s="65">
        <v>0</v>
      </c>
      <c r="M1981" s="65">
        <v>0</v>
      </c>
      <c r="N1981" s="65">
        <v>0</v>
      </c>
      <c r="O1981" s="65">
        <v>0</v>
      </c>
      <c r="P1981" s="65">
        <v>0</v>
      </c>
      <c r="Q1981" s="65">
        <v>0</v>
      </c>
      <c r="R1981" s="65">
        <v>0</v>
      </c>
      <c r="S1981" s="65">
        <v>0</v>
      </c>
      <c r="T1981" s="65">
        <v>0</v>
      </c>
      <c r="U1981" s="65">
        <v>1</v>
      </c>
      <c r="V1981" s="65">
        <v>0</v>
      </c>
      <c r="W1981" s="65">
        <v>2</v>
      </c>
    </row>
    <row r="1982" spans="1:23" ht="15" customHeight="1">
      <c r="A1982" s="169"/>
      <c r="B1982" s="172"/>
      <c r="C1982" s="64" t="s">
        <v>38</v>
      </c>
      <c r="D1982" s="65">
        <v>6</v>
      </c>
      <c r="E1982" s="65">
        <v>0</v>
      </c>
      <c r="F1982" s="65">
        <v>0</v>
      </c>
      <c r="G1982" s="65">
        <v>0</v>
      </c>
      <c r="H1982" s="65">
        <v>0</v>
      </c>
      <c r="I1982" s="65">
        <v>0</v>
      </c>
      <c r="J1982" s="65">
        <v>0</v>
      </c>
      <c r="K1982" s="65">
        <v>0</v>
      </c>
      <c r="L1982" s="65">
        <v>0</v>
      </c>
      <c r="M1982" s="65">
        <v>0</v>
      </c>
      <c r="N1982" s="65">
        <v>1</v>
      </c>
      <c r="O1982" s="65">
        <v>0</v>
      </c>
      <c r="P1982" s="65">
        <v>1</v>
      </c>
      <c r="Q1982" s="65">
        <v>0</v>
      </c>
      <c r="R1982" s="65">
        <v>0</v>
      </c>
      <c r="S1982" s="65">
        <v>0</v>
      </c>
      <c r="T1982" s="65">
        <v>0</v>
      </c>
      <c r="U1982" s="65">
        <v>1</v>
      </c>
      <c r="V1982" s="65">
        <v>0</v>
      </c>
      <c r="W1982" s="65">
        <v>3</v>
      </c>
    </row>
    <row r="1983" spans="1:23" ht="15" customHeight="1">
      <c r="A1983" s="167">
        <v>11</v>
      </c>
      <c r="B1983" s="170" t="s">
        <v>13</v>
      </c>
      <c r="C1983" s="64" t="s">
        <v>255</v>
      </c>
      <c r="D1983" s="65">
        <v>4</v>
      </c>
      <c r="E1983" s="65">
        <v>1</v>
      </c>
      <c r="F1983" s="65">
        <v>0</v>
      </c>
      <c r="G1983" s="65">
        <v>0</v>
      </c>
      <c r="H1983" s="65">
        <v>0</v>
      </c>
      <c r="I1983" s="65">
        <v>0</v>
      </c>
      <c r="J1983" s="65">
        <v>0</v>
      </c>
      <c r="K1983" s="65">
        <v>0</v>
      </c>
      <c r="L1983" s="65">
        <v>0</v>
      </c>
      <c r="M1983" s="65">
        <v>0</v>
      </c>
      <c r="N1983" s="65">
        <v>0</v>
      </c>
      <c r="O1983" s="65">
        <v>0</v>
      </c>
      <c r="P1983" s="65">
        <v>1</v>
      </c>
      <c r="Q1983" s="65">
        <v>1</v>
      </c>
      <c r="R1983" s="65">
        <v>0</v>
      </c>
      <c r="S1983" s="65">
        <v>0</v>
      </c>
      <c r="T1983" s="65">
        <v>0</v>
      </c>
      <c r="U1983" s="65">
        <v>0</v>
      </c>
      <c r="V1983" s="65">
        <v>1</v>
      </c>
      <c r="W1983" s="65">
        <v>0</v>
      </c>
    </row>
    <row r="1984" spans="1:23" ht="15" customHeight="1">
      <c r="A1984" s="168"/>
      <c r="B1984" s="171"/>
      <c r="C1984" s="64" t="s">
        <v>256</v>
      </c>
      <c r="D1984" s="65">
        <v>2</v>
      </c>
      <c r="E1984" s="65">
        <v>0</v>
      </c>
      <c r="F1984" s="65">
        <v>0</v>
      </c>
      <c r="G1984" s="65">
        <v>0</v>
      </c>
      <c r="H1984" s="65">
        <v>0</v>
      </c>
      <c r="I1984" s="65">
        <v>0</v>
      </c>
      <c r="J1984" s="65">
        <v>0</v>
      </c>
      <c r="K1984" s="65">
        <v>0</v>
      </c>
      <c r="L1984" s="65">
        <v>0</v>
      </c>
      <c r="M1984" s="65">
        <v>0</v>
      </c>
      <c r="N1984" s="65">
        <v>0</v>
      </c>
      <c r="O1984" s="65">
        <v>0</v>
      </c>
      <c r="P1984" s="65">
        <v>0</v>
      </c>
      <c r="Q1984" s="65">
        <v>0</v>
      </c>
      <c r="R1984" s="65">
        <v>0</v>
      </c>
      <c r="S1984" s="65">
        <v>0</v>
      </c>
      <c r="T1984" s="65">
        <v>1</v>
      </c>
      <c r="U1984" s="65">
        <v>1</v>
      </c>
      <c r="V1984" s="65">
        <v>0</v>
      </c>
      <c r="W1984" s="65">
        <v>0</v>
      </c>
    </row>
    <row r="1985" spans="1:23" ht="15" customHeight="1">
      <c r="A1985" s="169"/>
      <c r="B1985" s="172"/>
      <c r="C1985" s="64" t="s">
        <v>38</v>
      </c>
      <c r="D1985" s="65">
        <v>6</v>
      </c>
      <c r="E1985" s="65">
        <v>1</v>
      </c>
      <c r="F1985" s="65">
        <v>0</v>
      </c>
      <c r="G1985" s="65">
        <v>0</v>
      </c>
      <c r="H1985" s="65">
        <v>0</v>
      </c>
      <c r="I1985" s="65">
        <v>0</v>
      </c>
      <c r="J1985" s="65">
        <v>0</v>
      </c>
      <c r="K1985" s="65">
        <v>0</v>
      </c>
      <c r="L1985" s="65">
        <v>0</v>
      </c>
      <c r="M1985" s="65">
        <v>0</v>
      </c>
      <c r="N1985" s="65">
        <v>0</v>
      </c>
      <c r="O1985" s="65">
        <v>0</v>
      </c>
      <c r="P1985" s="65">
        <v>1</v>
      </c>
      <c r="Q1985" s="65">
        <v>1</v>
      </c>
      <c r="R1985" s="65">
        <v>0</v>
      </c>
      <c r="S1985" s="65">
        <v>0</v>
      </c>
      <c r="T1985" s="65">
        <v>1</v>
      </c>
      <c r="U1985" s="65">
        <v>1</v>
      </c>
      <c r="V1985" s="65">
        <v>1</v>
      </c>
      <c r="W1985" s="65">
        <v>0</v>
      </c>
    </row>
    <row r="1986" spans="1:23" ht="15" customHeight="1">
      <c r="A1986" s="167">
        <v>12</v>
      </c>
      <c r="B1986" s="170" t="s">
        <v>12</v>
      </c>
      <c r="C1986" s="64" t="s">
        <v>255</v>
      </c>
      <c r="D1986" s="65">
        <v>3</v>
      </c>
      <c r="E1986" s="65">
        <v>0</v>
      </c>
      <c r="F1986" s="65">
        <v>1</v>
      </c>
      <c r="G1986" s="65">
        <v>0</v>
      </c>
      <c r="H1986" s="65">
        <v>0</v>
      </c>
      <c r="I1986" s="65">
        <v>0</v>
      </c>
      <c r="J1986" s="65">
        <v>0</v>
      </c>
      <c r="K1986" s="65">
        <v>0</v>
      </c>
      <c r="L1986" s="65">
        <v>0</v>
      </c>
      <c r="M1986" s="65">
        <v>1</v>
      </c>
      <c r="N1986" s="65">
        <v>0</v>
      </c>
      <c r="O1986" s="65">
        <v>0</v>
      </c>
      <c r="P1986" s="65">
        <v>0</v>
      </c>
      <c r="Q1986" s="65">
        <v>0</v>
      </c>
      <c r="R1986" s="65">
        <v>1</v>
      </c>
      <c r="S1986" s="65">
        <v>0</v>
      </c>
      <c r="T1986" s="65">
        <v>0</v>
      </c>
      <c r="U1986" s="65">
        <v>0</v>
      </c>
      <c r="V1986" s="65">
        <v>0</v>
      </c>
      <c r="W1986" s="65">
        <v>0</v>
      </c>
    </row>
    <row r="1987" spans="1:23" ht="15" customHeight="1">
      <c r="A1987" s="168"/>
      <c r="B1987" s="171"/>
      <c r="C1987" s="64" t="s">
        <v>256</v>
      </c>
      <c r="D1987" s="65">
        <v>2</v>
      </c>
      <c r="E1987" s="65">
        <v>0</v>
      </c>
      <c r="F1987" s="65">
        <v>0</v>
      </c>
      <c r="G1987" s="65">
        <v>0</v>
      </c>
      <c r="H1987" s="65">
        <v>0</v>
      </c>
      <c r="I1987" s="65">
        <v>0</v>
      </c>
      <c r="J1987" s="65">
        <v>0</v>
      </c>
      <c r="K1987" s="65">
        <v>0</v>
      </c>
      <c r="L1987" s="65">
        <v>0</v>
      </c>
      <c r="M1987" s="65">
        <v>0</v>
      </c>
      <c r="N1987" s="65">
        <v>0</v>
      </c>
      <c r="O1987" s="65">
        <v>0</v>
      </c>
      <c r="P1987" s="65">
        <v>0</v>
      </c>
      <c r="Q1987" s="65">
        <v>1</v>
      </c>
      <c r="R1987" s="65">
        <v>0</v>
      </c>
      <c r="S1987" s="65">
        <v>0</v>
      </c>
      <c r="T1987" s="65">
        <v>0</v>
      </c>
      <c r="U1987" s="65">
        <v>0</v>
      </c>
      <c r="V1987" s="65">
        <v>0</v>
      </c>
      <c r="W1987" s="65">
        <v>1</v>
      </c>
    </row>
    <row r="1988" spans="1:23" ht="15" customHeight="1">
      <c r="A1988" s="169"/>
      <c r="B1988" s="172"/>
      <c r="C1988" s="64" t="s">
        <v>38</v>
      </c>
      <c r="D1988" s="65">
        <v>5</v>
      </c>
      <c r="E1988" s="65">
        <v>0</v>
      </c>
      <c r="F1988" s="65">
        <v>1</v>
      </c>
      <c r="G1988" s="65">
        <v>0</v>
      </c>
      <c r="H1988" s="65">
        <v>0</v>
      </c>
      <c r="I1988" s="65">
        <v>0</v>
      </c>
      <c r="J1988" s="65">
        <v>0</v>
      </c>
      <c r="K1988" s="65">
        <v>0</v>
      </c>
      <c r="L1988" s="65">
        <v>0</v>
      </c>
      <c r="M1988" s="65">
        <v>1</v>
      </c>
      <c r="N1988" s="65">
        <v>0</v>
      </c>
      <c r="O1988" s="65">
        <v>0</v>
      </c>
      <c r="P1988" s="65">
        <v>0</v>
      </c>
      <c r="Q1988" s="65">
        <v>1</v>
      </c>
      <c r="R1988" s="65">
        <v>1</v>
      </c>
      <c r="S1988" s="65">
        <v>0</v>
      </c>
      <c r="T1988" s="65">
        <v>0</v>
      </c>
      <c r="U1988" s="65">
        <v>0</v>
      </c>
      <c r="V1988" s="65">
        <v>0</v>
      </c>
      <c r="W1988" s="65">
        <v>1</v>
      </c>
    </row>
    <row r="1989" spans="1:23" ht="15" customHeight="1">
      <c r="A1989" s="167">
        <v>13</v>
      </c>
      <c r="B1989" s="170" t="s">
        <v>11</v>
      </c>
      <c r="C1989" s="64" t="s">
        <v>255</v>
      </c>
      <c r="D1989" s="65">
        <v>4</v>
      </c>
      <c r="E1989" s="65">
        <v>1</v>
      </c>
      <c r="F1989" s="65">
        <v>0</v>
      </c>
      <c r="G1989" s="65">
        <v>0</v>
      </c>
      <c r="H1989" s="65">
        <v>0</v>
      </c>
      <c r="I1989" s="65">
        <v>0</v>
      </c>
      <c r="J1989" s="65">
        <v>0</v>
      </c>
      <c r="K1989" s="65">
        <v>0</v>
      </c>
      <c r="L1989" s="65">
        <v>0</v>
      </c>
      <c r="M1989" s="65">
        <v>0</v>
      </c>
      <c r="N1989" s="65">
        <v>0</v>
      </c>
      <c r="O1989" s="65">
        <v>0</v>
      </c>
      <c r="P1989" s="65">
        <v>0</v>
      </c>
      <c r="Q1989" s="65">
        <v>0</v>
      </c>
      <c r="R1989" s="65">
        <v>0</v>
      </c>
      <c r="S1989" s="65">
        <v>0</v>
      </c>
      <c r="T1989" s="65">
        <v>0</v>
      </c>
      <c r="U1989" s="65">
        <v>1</v>
      </c>
      <c r="V1989" s="65">
        <v>1</v>
      </c>
      <c r="W1989" s="65">
        <v>1</v>
      </c>
    </row>
    <row r="1990" spans="1:23" ht="15" customHeight="1">
      <c r="A1990" s="168"/>
      <c r="B1990" s="171"/>
      <c r="C1990" s="64" t="s">
        <v>256</v>
      </c>
      <c r="D1990" s="65">
        <v>0</v>
      </c>
      <c r="E1990" s="65">
        <v>0</v>
      </c>
      <c r="F1990" s="65">
        <v>0</v>
      </c>
      <c r="G1990" s="65">
        <v>0</v>
      </c>
      <c r="H1990" s="65">
        <v>0</v>
      </c>
      <c r="I1990" s="65">
        <v>0</v>
      </c>
      <c r="J1990" s="65">
        <v>0</v>
      </c>
      <c r="K1990" s="65">
        <v>0</v>
      </c>
      <c r="L1990" s="65">
        <v>0</v>
      </c>
      <c r="M1990" s="65">
        <v>0</v>
      </c>
      <c r="N1990" s="65">
        <v>0</v>
      </c>
      <c r="O1990" s="65">
        <v>0</v>
      </c>
      <c r="P1990" s="65">
        <v>0</v>
      </c>
      <c r="Q1990" s="65">
        <v>0</v>
      </c>
      <c r="R1990" s="65">
        <v>0</v>
      </c>
      <c r="S1990" s="65">
        <v>0</v>
      </c>
      <c r="T1990" s="65">
        <v>0</v>
      </c>
      <c r="U1990" s="65">
        <v>0</v>
      </c>
      <c r="V1990" s="65">
        <v>0</v>
      </c>
      <c r="W1990" s="65">
        <v>0</v>
      </c>
    </row>
    <row r="1991" spans="1:23" ht="15" customHeight="1">
      <c r="A1991" s="169"/>
      <c r="B1991" s="172"/>
      <c r="C1991" s="64" t="s">
        <v>38</v>
      </c>
      <c r="D1991" s="65">
        <v>4</v>
      </c>
      <c r="E1991" s="65">
        <v>1</v>
      </c>
      <c r="F1991" s="65">
        <v>0</v>
      </c>
      <c r="G1991" s="65">
        <v>0</v>
      </c>
      <c r="H1991" s="65">
        <v>0</v>
      </c>
      <c r="I1991" s="65">
        <v>0</v>
      </c>
      <c r="J1991" s="65">
        <v>0</v>
      </c>
      <c r="K1991" s="65">
        <v>0</v>
      </c>
      <c r="L1991" s="65">
        <v>0</v>
      </c>
      <c r="M1991" s="65">
        <v>0</v>
      </c>
      <c r="N1991" s="65">
        <v>0</v>
      </c>
      <c r="O1991" s="65">
        <v>0</v>
      </c>
      <c r="P1991" s="65">
        <v>0</v>
      </c>
      <c r="Q1991" s="65">
        <v>0</v>
      </c>
      <c r="R1991" s="65">
        <v>0</v>
      </c>
      <c r="S1991" s="65">
        <v>0</v>
      </c>
      <c r="T1991" s="65">
        <v>0</v>
      </c>
      <c r="U1991" s="65">
        <v>1</v>
      </c>
      <c r="V1991" s="65">
        <v>1</v>
      </c>
      <c r="W1991" s="65">
        <v>1</v>
      </c>
    </row>
    <row r="1992" spans="1:23" ht="15" customHeight="1">
      <c r="A1992" s="167">
        <v>14</v>
      </c>
      <c r="B1992" s="170" t="s">
        <v>10</v>
      </c>
      <c r="C1992" s="64" t="s">
        <v>255</v>
      </c>
      <c r="D1992" s="65">
        <v>2</v>
      </c>
      <c r="E1992" s="65">
        <v>0</v>
      </c>
      <c r="F1992" s="65">
        <v>0</v>
      </c>
      <c r="G1992" s="65">
        <v>0</v>
      </c>
      <c r="H1992" s="65">
        <v>0</v>
      </c>
      <c r="I1992" s="65">
        <v>0</v>
      </c>
      <c r="J1992" s="65">
        <v>0</v>
      </c>
      <c r="K1992" s="65">
        <v>0</v>
      </c>
      <c r="L1992" s="65">
        <v>0</v>
      </c>
      <c r="M1992" s="65">
        <v>0</v>
      </c>
      <c r="N1992" s="65">
        <v>0</v>
      </c>
      <c r="O1992" s="65">
        <v>1</v>
      </c>
      <c r="P1992" s="65">
        <v>0</v>
      </c>
      <c r="Q1992" s="65">
        <v>0</v>
      </c>
      <c r="R1992" s="65">
        <v>0</v>
      </c>
      <c r="S1992" s="65">
        <v>0</v>
      </c>
      <c r="T1992" s="65">
        <v>0</v>
      </c>
      <c r="U1992" s="65">
        <v>0</v>
      </c>
      <c r="V1992" s="65">
        <v>0</v>
      </c>
      <c r="W1992" s="65">
        <v>1</v>
      </c>
    </row>
    <row r="1993" spans="1:23" ht="15" customHeight="1">
      <c r="A1993" s="168"/>
      <c r="B1993" s="171"/>
      <c r="C1993" s="64" t="s">
        <v>256</v>
      </c>
      <c r="D1993" s="65">
        <v>4</v>
      </c>
      <c r="E1993" s="65">
        <v>0</v>
      </c>
      <c r="F1993" s="65">
        <v>0</v>
      </c>
      <c r="G1993" s="65">
        <v>0</v>
      </c>
      <c r="H1993" s="65">
        <v>0</v>
      </c>
      <c r="I1993" s="65">
        <v>0</v>
      </c>
      <c r="J1993" s="65">
        <v>0</v>
      </c>
      <c r="K1993" s="65">
        <v>0</v>
      </c>
      <c r="L1993" s="65">
        <v>1</v>
      </c>
      <c r="M1993" s="65">
        <v>0</v>
      </c>
      <c r="N1993" s="65">
        <v>0</v>
      </c>
      <c r="O1993" s="65">
        <v>0</v>
      </c>
      <c r="P1993" s="65">
        <v>0</v>
      </c>
      <c r="Q1993" s="65">
        <v>1</v>
      </c>
      <c r="R1993" s="65">
        <v>0</v>
      </c>
      <c r="S1993" s="65">
        <v>0</v>
      </c>
      <c r="T1993" s="65">
        <v>1</v>
      </c>
      <c r="U1993" s="65">
        <v>0</v>
      </c>
      <c r="V1993" s="65">
        <v>1</v>
      </c>
      <c r="W1993" s="65">
        <v>0</v>
      </c>
    </row>
    <row r="1994" spans="1:23" ht="15" customHeight="1">
      <c r="A1994" s="169"/>
      <c r="B1994" s="172"/>
      <c r="C1994" s="64" t="s">
        <v>38</v>
      </c>
      <c r="D1994" s="65">
        <v>6</v>
      </c>
      <c r="E1994" s="65">
        <v>0</v>
      </c>
      <c r="F1994" s="65">
        <v>0</v>
      </c>
      <c r="G1994" s="65">
        <v>0</v>
      </c>
      <c r="H1994" s="65">
        <v>0</v>
      </c>
      <c r="I1994" s="65">
        <v>0</v>
      </c>
      <c r="J1994" s="65">
        <v>0</v>
      </c>
      <c r="K1994" s="65">
        <v>0</v>
      </c>
      <c r="L1994" s="65">
        <v>1</v>
      </c>
      <c r="M1994" s="65">
        <v>0</v>
      </c>
      <c r="N1994" s="65">
        <v>0</v>
      </c>
      <c r="O1994" s="65">
        <v>1</v>
      </c>
      <c r="P1994" s="65">
        <v>0</v>
      </c>
      <c r="Q1994" s="65">
        <v>1</v>
      </c>
      <c r="R1994" s="65">
        <v>0</v>
      </c>
      <c r="S1994" s="65">
        <v>0</v>
      </c>
      <c r="T1994" s="65">
        <v>1</v>
      </c>
      <c r="U1994" s="65">
        <v>0</v>
      </c>
      <c r="V1994" s="65">
        <v>1</v>
      </c>
      <c r="W1994" s="65">
        <v>1</v>
      </c>
    </row>
    <row r="1995" spans="1:23" ht="15" customHeight="1">
      <c r="A1995" s="167">
        <v>15</v>
      </c>
      <c r="B1995" s="170" t="s">
        <v>9</v>
      </c>
      <c r="C1995" s="64" t="s">
        <v>255</v>
      </c>
      <c r="D1995" s="65">
        <v>2</v>
      </c>
      <c r="E1995" s="65">
        <v>1</v>
      </c>
      <c r="F1995" s="65">
        <v>0</v>
      </c>
      <c r="G1995" s="65">
        <v>1</v>
      </c>
      <c r="H1995" s="65">
        <v>0</v>
      </c>
      <c r="I1995" s="65">
        <v>0</v>
      </c>
      <c r="J1995" s="65">
        <v>0</v>
      </c>
      <c r="K1995" s="65">
        <v>0</v>
      </c>
      <c r="L1995" s="65">
        <v>0</v>
      </c>
      <c r="M1995" s="65">
        <v>0</v>
      </c>
      <c r="N1995" s="65">
        <v>0</v>
      </c>
      <c r="O1995" s="65">
        <v>0</v>
      </c>
      <c r="P1995" s="65">
        <v>0</v>
      </c>
      <c r="Q1995" s="65">
        <v>0</v>
      </c>
      <c r="R1995" s="65">
        <v>0</v>
      </c>
      <c r="S1995" s="65">
        <v>0</v>
      </c>
      <c r="T1995" s="65">
        <v>0</v>
      </c>
      <c r="U1995" s="65">
        <v>0</v>
      </c>
      <c r="V1995" s="65">
        <v>0</v>
      </c>
      <c r="W1995" s="65">
        <v>0</v>
      </c>
    </row>
    <row r="1996" spans="1:23" ht="15" customHeight="1">
      <c r="A1996" s="168"/>
      <c r="B1996" s="171"/>
      <c r="C1996" s="64" t="s">
        <v>256</v>
      </c>
      <c r="D1996" s="65">
        <v>2</v>
      </c>
      <c r="E1996" s="65">
        <v>0</v>
      </c>
      <c r="F1996" s="65">
        <v>0</v>
      </c>
      <c r="G1996" s="65">
        <v>0</v>
      </c>
      <c r="H1996" s="65">
        <v>0</v>
      </c>
      <c r="I1996" s="65">
        <v>0</v>
      </c>
      <c r="J1996" s="65">
        <v>0</v>
      </c>
      <c r="K1996" s="65">
        <v>0</v>
      </c>
      <c r="L1996" s="65">
        <v>0</v>
      </c>
      <c r="M1996" s="65">
        <v>0</v>
      </c>
      <c r="N1996" s="65">
        <v>0</v>
      </c>
      <c r="O1996" s="65">
        <v>0</v>
      </c>
      <c r="P1996" s="65">
        <v>0</v>
      </c>
      <c r="Q1996" s="65">
        <v>0</v>
      </c>
      <c r="R1996" s="65">
        <v>0</v>
      </c>
      <c r="S1996" s="65">
        <v>0</v>
      </c>
      <c r="T1996" s="65">
        <v>1</v>
      </c>
      <c r="U1996" s="65">
        <v>1</v>
      </c>
      <c r="V1996" s="65">
        <v>0</v>
      </c>
      <c r="W1996" s="65">
        <v>0</v>
      </c>
    </row>
    <row r="1997" spans="1:23" ht="15" customHeight="1">
      <c r="A1997" s="169"/>
      <c r="B1997" s="172"/>
      <c r="C1997" s="64" t="s">
        <v>38</v>
      </c>
      <c r="D1997" s="65">
        <v>4</v>
      </c>
      <c r="E1997" s="65">
        <v>1</v>
      </c>
      <c r="F1997" s="65">
        <v>0</v>
      </c>
      <c r="G1997" s="65">
        <v>1</v>
      </c>
      <c r="H1997" s="65">
        <v>0</v>
      </c>
      <c r="I1997" s="65">
        <v>0</v>
      </c>
      <c r="J1997" s="65">
        <v>0</v>
      </c>
      <c r="K1997" s="65">
        <v>0</v>
      </c>
      <c r="L1997" s="65">
        <v>0</v>
      </c>
      <c r="M1997" s="65">
        <v>0</v>
      </c>
      <c r="N1997" s="65">
        <v>0</v>
      </c>
      <c r="O1997" s="65">
        <v>0</v>
      </c>
      <c r="P1997" s="65">
        <v>0</v>
      </c>
      <c r="Q1997" s="65">
        <v>0</v>
      </c>
      <c r="R1997" s="65">
        <v>0</v>
      </c>
      <c r="S1997" s="65">
        <v>0</v>
      </c>
      <c r="T1997" s="65">
        <v>1</v>
      </c>
      <c r="U1997" s="65">
        <v>1</v>
      </c>
      <c r="V1997" s="65">
        <v>0</v>
      </c>
      <c r="W1997" s="65">
        <v>0</v>
      </c>
    </row>
    <row r="1998" spans="1:23" ht="15" customHeight="1">
      <c r="A1998" s="167">
        <v>16</v>
      </c>
      <c r="B1998" s="170" t="s">
        <v>8</v>
      </c>
      <c r="C1998" s="64" t="s">
        <v>255</v>
      </c>
      <c r="D1998" s="65">
        <v>4</v>
      </c>
      <c r="E1998" s="65">
        <v>1</v>
      </c>
      <c r="F1998" s="65">
        <v>0</v>
      </c>
      <c r="G1998" s="65">
        <v>0</v>
      </c>
      <c r="H1998" s="65">
        <v>0</v>
      </c>
      <c r="I1998" s="65">
        <v>0</v>
      </c>
      <c r="J1998" s="65">
        <v>0</v>
      </c>
      <c r="K1998" s="65">
        <v>0</v>
      </c>
      <c r="L1998" s="65">
        <v>0</v>
      </c>
      <c r="M1998" s="65">
        <v>0</v>
      </c>
      <c r="N1998" s="65">
        <v>0</v>
      </c>
      <c r="O1998" s="65">
        <v>0</v>
      </c>
      <c r="P1998" s="65">
        <v>0</v>
      </c>
      <c r="Q1998" s="65">
        <v>0</v>
      </c>
      <c r="R1998" s="65">
        <v>3</v>
      </c>
      <c r="S1998" s="65">
        <v>0</v>
      </c>
      <c r="T1998" s="65">
        <v>0</v>
      </c>
      <c r="U1998" s="65">
        <v>0</v>
      </c>
      <c r="V1998" s="65">
        <v>0</v>
      </c>
      <c r="W1998" s="65">
        <v>0</v>
      </c>
    </row>
    <row r="1999" spans="1:23" ht="15" customHeight="1">
      <c r="A1999" s="168"/>
      <c r="B1999" s="171"/>
      <c r="C1999" s="64" t="s">
        <v>256</v>
      </c>
      <c r="D1999" s="65">
        <v>2</v>
      </c>
      <c r="E1999" s="65">
        <v>0</v>
      </c>
      <c r="F1999" s="65">
        <v>0</v>
      </c>
      <c r="G1999" s="65">
        <v>0</v>
      </c>
      <c r="H1999" s="65">
        <v>0</v>
      </c>
      <c r="I1999" s="65">
        <v>0</v>
      </c>
      <c r="J1999" s="65">
        <v>0</v>
      </c>
      <c r="K1999" s="65">
        <v>0</v>
      </c>
      <c r="L1999" s="65">
        <v>0</v>
      </c>
      <c r="M1999" s="65">
        <v>0</v>
      </c>
      <c r="N1999" s="65">
        <v>0</v>
      </c>
      <c r="O1999" s="65">
        <v>0</v>
      </c>
      <c r="P1999" s="65">
        <v>0</v>
      </c>
      <c r="Q1999" s="65">
        <v>2</v>
      </c>
      <c r="R1999" s="65">
        <v>0</v>
      </c>
      <c r="S1999" s="65">
        <v>0</v>
      </c>
      <c r="T1999" s="65">
        <v>0</v>
      </c>
      <c r="U1999" s="65">
        <v>0</v>
      </c>
      <c r="V1999" s="65">
        <v>0</v>
      </c>
      <c r="W1999" s="65">
        <v>0</v>
      </c>
    </row>
    <row r="2000" spans="1:23" ht="15" customHeight="1">
      <c r="A2000" s="169"/>
      <c r="B2000" s="172"/>
      <c r="C2000" s="64" t="s">
        <v>38</v>
      </c>
      <c r="D2000" s="65">
        <v>6</v>
      </c>
      <c r="E2000" s="65">
        <v>1</v>
      </c>
      <c r="F2000" s="65">
        <v>0</v>
      </c>
      <c r="G2000" s="65">
        <v>0</v>
      </c>
      <c r="H2000" s="65">
        <v>0</v>
      </c>
      <c r="I2000" s="65">
        <v>0</v>
      </c>
      <c r="J2000" s="65">
        <v>0</v>
      </c>
      <c r="K2000" s="65">
        <v>0</v>
      </c>
      <c r="L2000" s="65">
        <v>0</v>
      </c>
      <c r="M2000" s="65">
        <v>0</v>
      </c>
      <c r="N2000" s="65">
        <v>0</v>
      </c>
      <c r="O2000" s="65">
        <v>0</v>
      </c>
      <c r="P2000" s="65">
        <v>0</v>
      </c>
      <c r="Q2000" s="65">
        <v>2</v>
      </c>
      <c r="R2000" s="65">
        <v>3</v>
      </c>
      <c r="S2000" s="65">
        <v>0</v>
      </c>
      <c r="T2000" s="65">
        <v>0</v>
      </c>
      <c r="U2000" s="65">
        <v>0</v>
      </c>
      <c r="V2000" s="65">
        <v>0</v>
      </c>
      <c r="W2000" s="65">
        <v>0</v>
      </c>
    </row>
    <row r="2001" spans="1:23" ht="15" customHeight="1">
      <c r="A2001" s="167">
        <v>17</v>
      </c>
      <c r="B2001" s="170" t="s">
        <v>7</v>
      </c>
      <c r="C2001" s="64" t="s">
        <v>255</v>
      </c>
      <c r="D2001" s="65">
        <v>9</v>
      </c>
      <c r="E2001" s="65">
        <v>0</v>
      </c>
      <c r="F2001" s="65">
        <v>0</v>
      </c>
      <c r="G2001" s="65">
        <v>0</v>
      </c>
      <c r="H2001" s="65">
        <v>0</v>
      </c>
      <c r="I2001" s="65">
        <v>0</v>
      </c>
      <c r="J2001" s="65">
        <v>0</v>
      </c>
      <c r="K2001" s="65">
        <v>0</v>
      </c>
      <c r="L2001" s="65">
        <v>0</v>
      </c>
      <c r="M2001" s="65">
        <v>0</v>
      </c>
      <c r="N2001" s="65">
        <v>1</v>
      </c>
      <c r="O2001" s="65">
        <v>1</v>
      </c>
      <c r="P2001" s="65">
        <v>1</v>
      </c>
      <c r="Q2001" s="65">
        <v>0</v>
      </c>
      <c r="R2001" s="65">
        <v>3</v>
      </c>
      <c r="S2001" s="65">
        <v>1</v>
      </c>
      <c r="T2001" s="65">
        <v>1</v>
      </c>
      <c r="U2001" s="65">
        <v>0</v>
      </c>
      <c r="V2001" s="65">
        <v>0</v>
      </c>
      <c r="W2001" s="65">
        <v>1</v>
      </c>
    </row>
    <row r="2002" spans="1:23" ht="15" customHeight="1">
      <c r="A2002" s="168"/>
      <c r="B2002" s="171"/>
      <c r="C2002" s="64" t="s">
        <v>256</v>
      </c>
      <c r="D2002" s="65">
        <v>6</v>
      </c>
      <c r="E2002" s="65">
        <v>1</v>
      </c>
      <c r="F2002" s="65">
        <v>1</v>
      </c>
      <c r="G2002" s="65">
        <v>0</v>
      </c>
      <c r="H2002" s="65">
        <v>0</v>
      </c>
      <c r="I2002" s="65">
        <v>0</v>
      </c>
      <c r="J2002" s="65">
        <v>0</v>
      </c>
      <c r="K2002" s="65">
        <v>0</v>
      </c>
      <c r="L2002" s="65">
        <v>0</v>
      </c>
      <c r="M2002" s="65">
        <v>1</v>
      </c>
      <c r="N2002" s="65">
        <v>0</v>
      </c>
      <c r="O2002" s="65">
        <v>0</v>
      </c>
      <c r="P2002" s="65">
        <v>0</v>
      </c>
      <c r="Q2002" s="65">
        <v>1</v>
      </c>
      <c r="R2002" s="65">
        <v>0</v>
      </c>
      <c r="S2002" s="65">
        <v>0</v>
      </c>
      <c r="T2002" s="65">
        <v>0</v>
      </c>
      <c r="U2002" s="65">
        <v>1</v>
      </c>
      <c r="V2002" s="65">
        <v>0</v>
      </c>
      <c r="W2002" s="65">
        <v>1</v>
      </c>
    </row>
    <row r="2003" spans="1:23" ht="15" customHeight="1">
      <c r="A2003" s="169"/>
      <c r="B2003" s="172"/>
      <c r="C2003" s="64" t="s">
        <v>38</v>
      </c>
      <c r="D2003" s="65">
        <v>15</v>
      </c>
      <c r="E2003" s="65">
        <v>1</v>
      </c>
      <c r="F2003" s="65">
        <v>1</v>
      </c>
      <c r="G2003" s="65">
        <v>0</v>
      </c>
      <c r="H2003" s="65">
        <v>0</v>
      </c>
      <c r="I2003" s="65">
        <v>0</v>
      </c>
      <c r="J2003" s="65">
        <v>0</v>
      </c>
      <c r="K2003" s="65">
        <v>0</v>
      </c>
      <c r="L2003" s="65">
        <v>0</v>
      </c>
      <c r="M2003" s="65">
        <v>1</v>
      </c>
      <c r="N2003" s="65">
        <v>1</v>
      </c>
      <c r="O2003" s="65">
        <v>1</v>
      </c>
      <c r="P2003" s="65">
        <v>1</v>
      </c>
      <c r="Q2003" s="65">
        <v>1</v>
      </c>
      <c r="R2003" s="65">
        <v>3</v>
      </c>
      <c r="S2003" s="65">
        <v>1</v>
      </c>
      <c r="T2003" s="65">
        <v>1</v>
      </c>
      <c r="U2003" s="65">
        <v>1</v>
      </c>
      <c r="V2003" s="65">
        <v>0</v>
      </c>
      <c r="W2003" s="65">
        <v>2</v>
      </c>
    </row>
    <row r="2004" spans="1:23" ht="15" customHeight="1">
      <c r="A2004" s="167">
        <v>18</v>
      </c>
      <c r="B2004" s="170" t="s">
        <v>6</v>
      </c>
      <c r="C2004" s="64" t="s">
        <v>255</v>
      </c>
      <c r="D2004" s="65">
        <v>3</v>
      </c>
      <c r="E2004" s="65">
        <v>1</v>
      </c>
      <c r="F2004" s="65">
        <v>0</v>
      </c>
      <c r="G2004" s="65">
        <v>0</v>
      </c>
      <c r="H2004" s="65">
        <v>0</v>
      </c>
      <c r="I2004" s="65">
        <v>0</v>
      </c>
      <c r="J2004" s="65">
        <v>0</v>
      </c>
      <c r="K2004" s="65">
        <v>0</v>
      </c>
      <c r="L2004" s="65">
        <v>0</v>
      </c>
      <c r="M2004" s="65">
        <v>0</v>
      </c>
      <c r="N2004" s="65">
        <v>0</v>
      </c>
      <c r="O2004" s="65">
        <v>1</v>
      </c>
      <c r="P2004" s="65">
        <v>0</v>
      </c>
      <c r="Q2004" s="65">
        <v>1</v>
      </c>
      <c r="R2004" s="65">
        <v>0</v>
      </c>
      <c r="S2004" s="65">
        <v>0</v>
      </c>
      <c r="T2004" s="65">
        <v>0</v>
      </c>
      <c r="U2004" s="65">
        <v>0</v>
      </c>
      <c r="V2004" s="65">
        <v>0</v>
      </c>
      <c r="W2004" s="65">
        <v>0</v>
      </c>
    </row>
    <row r="2005" spans="1:23" ht="15" customHeight="1">
      <c r="A2005" s="168"/>
      <c r="B2005" s="171"/>
      <c r="C2005" s="64" t="s">
        <v>256</v>
      </c>
      <c r="D2005" s="65">
        <v>5</v>
      </c>
      <c r="E2005" s="65">
        <v>2</v>
      </c>
      <c r="F2005" s="65">
        <v>1</v>
      </c>
      <c r="G2005" s="65">
        <v>0</v>
      </c>
      <c r="H2005" s="65">
        <v>0</v>
      </c>
      <c r="I2005" s="65">
        <v>0</v>
      </c>
      <c r="J2005" s="65">
        <v>0</v>
      </c>
      <c r="K2005" s="65">
        <v>0</v>
      </c>
      <c r="L2005" s="65">
        <v>0</v>
      </c>
      <c r="M2005" s="65">
        <v>0</v>
      </c>
      <c r="N2005" s="65">
        <v>0</v>
      </c>
      <c r="O2005" s="65">
        <v>0</v>
      </c>
      <c r="P2005" s="65">
        <v>0</v>
      </c>
      <c r="Q2005" s="65">
        <v>0</v>
      </c>
      <c r="R2005" s="65">
        <v>1</v>
      </c>
      <c r="S2005" s="65">
        <v>1</v>
      </c>
      <c r="T2005" s="65">
        <v>0</v>
      </c>
      <c r="U2005" s="65">
        <v>0</v>
      </c>
      <c r="V2005" s="65">
        <v>0</v>
      </c>
      <c r="W2005" s="65">
        <v>0</v>
      </c>
    </row>
    <row r="2006" spans="1:23" ht="15" customHeight="1">
      <c r="A2006" s="169"/>
      <c r="B2006" s="172"/>
      <c r="C2006" s="64" t="s">
        <v>38</v>
      </c>
      <c r="D2006" s="65">
        <v>8</v>
      </c>
      <c r="E2006" s="65">
        <v>3</v>
      </c>
      <c r="F2006" s="65">
        <v>1</v>
      </c>
      <c r="G2006" s="65">
        <v>0</v>
      </c>
      <c r="H2006" s="65">
        <v>0</v>
      </c>
      <c r="I2006" s="65">
        <v>0</v>
      </c>
      <c r="J2006" s="65">
        <v>0</v>
      </c>
      <c r="K2006" s="65">
        <v>0</v>
      </c>
      <c r="L2006" s="65">
        <v>0</v>
      </c>
      <c r="M2006" s="65">
        <v>0</v>
      </c>
      <c r="N2006" s="65">
        <v>0</v>
      </c>
      <c r="O2006" s="65">
        <v>1</v>
      </c>
      <c r="P2006" s="65">
        <v>0</v>
      </c>
      <c r="Q2006" s="65">
        <v>1</v>
      </c>
      <c r="R2006" s="65">
        <v>1</v>
      </c>
      <c r="S2006" s="65">
        <v>1</v>
      </c>
      <c r="T2006" s="65">
        <v>0</v>
      </c>
      <c r="U2006" s="65">
        <v>0</v>
      </c>
      <c r="V2006" s="65">
        <v>0</v>
      </c>
      <c r="W2006" s="65">
        <v>0</v>
      </c>
    </row>
    <row r="2007" spans="1:23" ht="15" customHeight="1">
      <c r="A2007" s="167">
        <v>19</v>
      </c>
      <c r="B2007" s="170" t="s">
        <v>5</v>
      </c>
      <c r="C2007" s="64" t="s">
        <v>255</v>
      </c>
      <c r="D2007" s="65">
        <v>0</v>
      </c>
      <c r="E2007" s="65">
        <v>0</v>
      </c>
      <c r="F2007" s="65">
        <v>0</v>
      </c>
      <c r="G2007" s="65">
        <v>0</v>
      </c>
      <c r="H2007" s="65">
        <v>0</v>
      </c>
      <c r="I2007" s="65">
        <v>0</v>
      </c>
      <c r="J2007" s="65">
        <v>0</v>
      </c>
      <c r="K2007" s="65">
        <v>0</v>
      </c>
      <c r="L2007" s="65">
        <v>0</v>
      </c>
      <c r="M2007" s="65">
        <v>0</v>
      </c>
      <c r="N2007" s="65">
        <v>0</v>
      </c>
      <c r="O2007" s="65">
        <v>0</v>
      </c>
      <c r="P2007" s="65">
        <v>0</v>
      </c>
      <c r="Q2007" s="65">
        <v>0</v>
      </c>
      <c r="R2007" s="65">
        <v>0</v>
      </c>
      <c r="S2007" s="65">
        <v>0</v>
      </c>
      <c r="T2007" s="65">
        <v>0</v>
      </c>
      <c r="U2007" s="65">
        <v>0</v>
      </c>
      <c r="V2007" s="65">
        <v>0</v>
      </c>
      <c r="W2007" s="65">
        <v>0</v>
      </c>
    </row>
    <row r="2008" spans="1:23" ht="15" customHeight="1">
      <c r="A2008" s="168"/>
      <c r="B2008" s="171"/>
      <c r="C2008" s="64" t="s">
        <v>256</v>
      </c>
      <c r="D2008" s="65">
        <v>1</v>
      </c>
      <c r="E2008" s="65">
        <v>0</v>
      </c>
      <c r="F2008" s="65">
        <v>0</v>
      </c>
      <c r="G2008" s="65">
        <v>1</v>
      </c>
      <c r="H2008" s="65">
        <v>0</v>
      </c>
      <c r="I2008" s="65">
        <v>0</v>
      </c>
      <c r="J2008" s="65">
        <v>0</v>
      </c>
      <c r="K2008" s="65">
        <v>0</v>
      </c>
      <c r="L2008" s="65">
        <v>0</v>
      </c>
      <c r="M2008" s="65">
        <v>0</v>
      </c>
      <c r="N2008" s="65">
        <v>0</v>
      </c>
      <c r="O2008" s="65">
        <v>0</v>
      </c>
      <c r="P2008" s="65">
        <v>0</v>
      </c>
      <c r="Q2008" s="65">
        <v>0</v>
      </c>
      <c r="R2008" s="65">
        <v>0</v>
      </c>
      <c r="S2008" s="65">
        <v>0</v>
      </c>
      <c r="T2008" s="65">
        <v>0</v>
      </c>
      <c r="U2008" s="65">
        <v>0</v>
      </c>
      <c r="V2008" s="65">
        <v>0</v>
      </c>
      <c r="W2008" s="65">
        <v>0</v>
      </c>
    </row>
    <row r="2009" spans="1:23" ht="15" customHeight="1">
      <c r="A2009" s="169"/>
      <c r="B2009" s="172"/>
      <c r="C2009" s="64" t="s">
        <v>38</v>
      </c>
      <c r="D2009" s="65">
        <v>1</v>
      </c>
      <c r="E2009" s="65">
        <v>0</v>
      </c>
      <c r="F2009" s="65">
        <v>0</v>
      </c>
      <c r="G2009" s="65">
        <v>1</v>
      </c>
      <c r="H2009" s="65">
        <v>0</v>
      </c>
      <c r="I2009" s="65">
        <v>0</v>
      </c>
      <c r="J2009" s="65">
        <v>0</v>
      </c>
      <c r="K2009" s="65">
        <v>0</v>
      </c>
      <c r="L2009" s="65">
        <v>0</v>
      </c>
      <c r="M2009" s="65">
        <v>0</v>
      </c>
      <c r="N2009" s="65">
        <v>0</v>
      </c>
      <c r="O2009" s="65">
        <v>0</v>
      </c>
      <c r="P2009" s="65">
        <v>0</v>
      </c>
      <c r="Q2009" s="65">
        <v>0</v>
      </c>
      <c r="R2009" s="65">
        <v>0</v>
      </c>
      <c r="S2009" s="65">
        <v>0</v>
      </c>
      <c r="T2009" s="65">
        <v>0</v>
      </c>
      <c r="U2009" s="65">
        <v>0</v>
      </c>
      <c r="V2009" s="65">
        <v>0</v>
      </c>
      <c r="W2009" s="65">
        <v>0</v>
      </c>
    </row>
    <row r="2010" spans="1:23" ht="15" customHeight="1">
      <c r="A2010" s="167">
        <v>20</v>
      </c>
      <c r="B2010" s="170" t="s">
        <v>4</v>
      </c>
      <c r="C2010" s="64" t="s">
        <v>255</v>
      </c>
      <c r="D2010" s="65">
        <v>10</v>
      </c>
      <c r="E2010" s="65">
        <v>1</v>
      </c>
      <c r="F2010" s="65">
        <v>2</v>
      </c>
      <c r="G2010" s="65">
        <v>0</v>
      </c>
      <c r="H2010" s="65">
        <v>0</v>
      </c>
      <c r="I2010" s="65">
        <v>0</v>
      </c>
      <c r="J2010" s="65">
        <v>0</v>
      </c>
      <c r="K2010" s="65">
        <v>0</v>
      </c>
      <c r="L2010" s="65">
        <v>0</v>
      </c>
      <c r="M2010" s="65">
        <v>0</v>
      </c>
      <c r="N2010" s="65">
        <v>0</v>
      </c>
      <c r="O2010" s="65">
        <v>0</v>
      </c>
      <c r="P2010" s="65">
        <v>1</v>
      </c>
      <c r="Q2010" s="65">
        <v>0</v>
      </c>
      <c r="R2010" s="65">
        <v>3</v>
      </c>
      <c r="S2010" s="65">
        <v>2</v>
      </c>
      <c r="T2010" s="65">
        <v>0</v>
      </c>
      <c r="U2010" s="65">
        <v>0</v>
      </c>
      <c r="V2010" s="65">
        <v>1</v>
      </c>
      <c r="W2010" s="65">
        <v>0</v>
      </c>
    </row>
    <row r="2011" spans="1:23" ht="15" customHeight="1">
      <c r="A2011" s="168"/>
      <c r="B2011" s="171"/>
      <c r="C2011" s="64" t="s">
        <v>256</v>
      </c>
      <c r="D2011" s="65">
        <v>9</v>
      </c>
      <c r="E2011" s="65">
        <v>5</v>
      </c>
      <c r="F2011" s="65">
        <v>1</v>
      </c>
      <c r="G2011" s="65">
        <v>0</v>
      </c>
      <c r="H2011" s="65">
        <v>0</v>
      </c>
      <c r="I2011" s="65">
        <v>0</v>
      </c>
      <c r="J2011" s="65">
        <v>0</v>
      </c>
      <c r="K2011" s="65">
        <v>0</v>
      </c>
      <c r="L2011" s="65">
        <v>0</v>
      </c>
      <c r="M2011" s="65">
        <v>0</v>
      </c>
      <c r="N2011" s="65">
        <v>0</v>
      </c>
      <c r="O2011" s="65">
        <v>0</v>
      </c>
      <c r="P2011" s="65">
        <v>0</v>
      </c>
      <c r="Q2011" s="65">
        <v>0</v>
      </c>
      <c r="R2011" s="65">
        <v>0</v>
      </c>
      <c r="S2011" s="65">
        <v>0</v>
      </c>
      <c r="T2011" s="65">
        <v>0</v>
      </c>
      <c r="U2011" s="65">
        <v>0</v>
      </c>
      <c r="V2011" s="65">
        <v>3</v>
      </c>
      <c r="W2011" s="65">
        <v>0</v>
      </c>
    </row>
    <row r="2012" spans="1:23" ht="15" customHeight="1">
      <c r="A2012" s="169"/>
      <c r="B2012" s="172"/>
      <c r="C2012" s="64" t="s">
        <v>38</v>
      </c>
      <c r="D2012" s="65">
        <v>19</v>
      </c>
      <c r="E2012" s="65">
        <v>6</v>
      </c>
      <c r="F2012" s="65">
        <v>3</v>
      </c>
      <c r="G2012" s="65">
        <v>0</v>
      </c>
      <c r="H2012" s="65">
        <v>0</v>
      </c>
      <c r="I2012" s="65">
        <v>0</v>
      </c>
      <c r="J2012" s="65">
        <v>0</v>
      </c>
      <c r="K2012" s="65">
        <v>0</v>
      </c>
      <c r="L2012" s="65">
        <v>0</v>
      </c>
      <c r="M2012" s="65">
        <v>0</v>
      </c>
      <c r="N2012" s="65">
        <v>0</v>
      </c>
      <c r="O2012" s="65">
        <v>0</v>
      </c>
      <c r="P2012" s="65">
        <v>1</v>
      </c>
      <c r="Q2012" s="65">
        <v>0</v>
      </c>
      <c r="R2012" s="65">
        <v>3</v>
      </c>
      <c r="S2012" s="65">
        <v>2</v>
      </c>
      <c r="T2012" s="65">
        <v>0</v>
      </c>
      <c r="U2012" s="65">
        <v>0</v>
      </c>
      <c r="V2012" s="65">
        <v>4</v>
      </c>
      <c r="W2012" s="65">
        <v>0</v>
      </c>
    </row>
    <row r="2013" spans="1:23" ht="15" customHeight="1">
      <c r="A2013" s="167">
        <v>21</v>
      </c>
      <c r="B2013" s="170" t="s">
        <v>3</v>
      </c>
      <c r="C2013" s="64" t="s">
        <v>255</v>
      </c>
      <c r="D2013" s="65">
        <v>6</v>
      </c>
      <c r="E2013" s="65">
        <v>1</v>
      </c>
      <c r="F2013" s="65">
        <v>0</v>
      </c>
      <c r="G2013" s="65">
        <v>0</v>
      </c>
      <c r="H2013" s="65">
        <v>0</v>
      </c>
      <c r="I2013" s="65">
        <v>0</v>
      </c>
      <c r="J2013" s="65">
        <v>0</v>
      </c>
      <c r="K2013" s="65">
        <v>0</v>
      </c>
      <c r="L2013" s="65">
        <v>0</v>
      </c>
      <c r="M2013" s="65">
        <v>0</v>
      </c>
      <c r="N2013" s="65">
        <v>1</v>
      </c>
      <c r="O2013" s="65">
        <v>1</v>
      </c>
      <c r="P2013" s="65">
        <v>1</v>
      </c>
      <c r="Q2013" s="65">
        <v>1</v>
      </c>
      <c r="R2013" s="65">
        <v>0</v>
      </c>
      <c r="S2013" s="65">
        <v>0</v>
      </c>
      <c r="T2013" s="65">
        <v>0</v>
      </c>
      <c r="U2013" s="65">
        <v>0</v>
      </c>
      <c r="V2013" s="65">
        <v>1</v>
      </c>
      <c r="W2013" s="65">
        <v>0</v>
      </c>
    </row>
    <row r="2014" spans="1:23" ht="15" customHeight="1">
      <c r="A2014" s="168"/>
      <c r="B2014" s="171"/>
      <c r="C2014" s="64" t="s">
        <v>256</v>
      </c>
      <c r="D2014" s="65">
        <v>3</v>
      </c>
      <c r="E2014" s="65">
        <v>0</v>
      </c>
      <c r="F2014" s="65">
        <v>1</v>
      </c>
      <c r="G2014" s="65">
        <v>0</v>
      </c>
      <c r="H2014" s="65">
        <v>0</v>
      </c>
      <c r="I2014" s="65">
        <v>0</v>
      </c>
      <c r="J2014" s="65">
        <v>0</v>
      </c>
      <c r="K2014" s="65">
        <v>0</v>
      </c>
      <c r="L2014" s="65">
        <v>0</v>
      </c>
      <c r="M2014" s="65">
        <v>0</v>
      </c>
      <c r="N2014" s="65">
        <v>1</v>
      </c>
      <c r="O2014" s="65">
        <v>0</v>
      </c>
      <c r="P2014" s="65">
        <v>0</v>
      </c>
      <c r="Q2014" s="65">
        <v>0</v>
      </c>
      <c r="R2014" s="65">
        <v>0</v>
      </c>
      <c r="S2014" s="65">
        <v>0</v>
      </c>
      <c r="T2014" s="65">
        <v>1</v>
      </c>
      <c r="U2014" s="65">
        <v>0</v>
      </c>
      <c r="V2014" s="65">
        <v>0</v>
      </c>
      <c r="W2014" s="65">
        <v>0</v>
      </c>
    </row>
    <row r="2015" spans="1:23" ht="15" customHeight="1">
      <c r="A2015" s="169"/>
      <c r="B2015" s="186"/>
      <c r="C2015" s="64" t="s">
        <v>38</v>
      </c>
      <c r="D2015" s="65">
        <v>9</v>
      </c>
      <c r="E2015" s="65">
        <v>1</v>
      </c>
      <c r="F2015" s="65">
        <v>1</v>
      </c>
      <c r="G2015" s="65">
        <v>0</v>
      </c>
      <c r="H2015" s="65">
        <v>0</v>
      </c>
      <c r="I2015" s="65">
        <v>0</v>
      </c>
      <c r="J2015" s="65">
        <v>0</v>
      </c>
      <c r="K2015" s="65">
        <v>0</v>
      </c>
      <c r="L2015" s="65">
        <v>0</v>
      </c>
      <c r="M2015" s="65">
        <v>0</v>
      </c>
      <c r="N2015" s="65">
        <v>2</v>
      </c>
      <c r="O2015" s="65">
        <v>1</v>
      </c>
      <c r="P2015" s="65">
        <v>1</v>
      </c>
      <c r="Q2015" s="65">
        <v>1</v>
      </c>
      <c r="R2015" s="65">
        <v>0</v>
      </c>
      <c r="S2015" s="65">
        <v>0</v>
      </c>
      <c r="T2015" s="65">
        <v>1</v>
      </c>
      <c r="U2015" s="65">
        <v>0</v>
      </c>
      <c r="V2015" s="65">
        <v>1</v>
      </c>
      <c r="W2015" s="65">
        <v>0</v>
      </c>
    </row>
    <row r="2016" spans="1:23" ht="15" customHeight="1">
      <c r="A2016" s="177">
        <v>22</v>
      </c>
      <c r="B2016" s="180" t="s">
        <v>2</v>
      </c>
      <c r="C2016" s="66" t="s">
        <v>255</v>
      </c>
      <c r="D2016" s="67">
        <v>96</v>
      </c>
      <c r="E2016" s="67">
        <v>20</v>
      </c>
      <c r="F2016" s="67">
        <v>3</v>
      </c>
      <c r="G2016" s="67">
        <v>3</v>
      </c>
      <c r="H2016" s="67">
        <v>2</v>
      </c>
      <c r="I2016" s="67">
        <v>0</v>
      </c>
      <c r="J2016" s="67">
        <v>0</v>
      </c>
      <c r="K2016" s="67">
        <v>0</v>
      </c>
      <c r="L2016" s="67">
        <v>1</v>
      </c>
      <c r="M2016" s="67">
        <v>1</v>
      </c>
      <c r="N2016" s="67">
        <v>8</v>
      </c>
      <c r="O2016" s="67">
        <v>7</v>
      </c>
      <c r="P2016" s="67">
        <v>9</v>
      </c>
      <c r="Q2016" s="67">
        <v>5</v>
      </c>
      <c r="R2016" s="67">
        <v>10</v>
      </c>
      <c r="S2016" s="67">
        <v>11</v>
      </c>
      <c r="T2016" s="67">
        <v>3</v>
      </c>
      <c r="U2016" s="67">
        <v>1</v>
      </c>
      <c r="V2016" s="67">
        <v>6</v>
      </c>
      <c r="W2016" s="67">
        <v>6</v>
      </c>
    </row>
    <row r="2017" spans="1:23" ht="15" customHeight="1">
      <c r="A2017" s="178"/>
      <c r="B2017" s="181"/>
      <c r="C2017" s="66" t="s">
        <v>256</v>
      </c>
      <c r="D2017" s="67">
        <v>61</v>
      </c>
      <c r="E2017" s="67">
        <v>12</v>
      </c>
      <c r="F2017" s="67">
        <v>6</v>
      </c>
      <c r="G2017" s="67">
        <v>1</v>
      </c>
      <c r="H2017" s="67">
        <v>0</v>
      </c>
      <c r="I2017" s="67">
        <v>0</v>
      </c>
      <c r="J2017" s="67">
        <v>0</v>
      </c>
      <c r="K2017" s="67">
        <v>0</v>
      </c>
      <c r="L2017" s="67">
        <v>1</v>
      </c>
      <c r="M2017" s="67">
        <v>1</v>
      </c>
      <c r="N2017" s="67">
        <v>1</v>
      </c>
      <c r="O2017" s="67">
        <v>0</v>
      </c>
      <c r="P2017" s="67">
        <v>1</v>
      </c>
      <c r="Q2017" s="67">
        <v>6</v>
      </c>
      <c r="R2017" s="67">
        <v>3</v>
      </c>
      <c r="S2017" s="67">
        <v>5</v>
      </c>
      <c r="T2017" s="67">
        <v>4</v>
      </c>
      <c r="U2017" s="67">
        <v>6</v>
      </c>
      <c r="V2017" s="67">
        <v>6</v>
      </c>
      <c r="W2017" s="67">
        <v>8</v>
      </c>
    </row>
    <row r="2018" spans="1:23" ht="15" customHeight="1">
      <c r="A2018" s="179"/>
      <c r="B2018" s="182"/>
      <c r="C2018" s="66" t="s">
        <v>38</v>
      </c>
      <c r="D2018" s="67">
        <v>157</v>
      </c>
      <c r="E2018" s="67">
        <v>32</v>
      </c>
      <c r="F2018" s="67">
        <v>9</v>
      </c>
      <c r="G2018" s="67">
        <v>4</v>
      </c>
      <c r="H2018" s="67">
        <v>2</v>
      </c>
      <c r="I2018" s="67">
        <v>0</v>
      </c>
      <c r="J2018" s="67">
        <v>0</v>
      </c>
      <c r="K2018" s="67">
        <v>0</v>
      </c>
      <c r="L2018" s="67">
        <v>2</v>
      </c>
      <c r="M2018" s="67">
        <v>2</v>
      </c>
      <c r="N2018" s="67">
        <v>9</v>
      </c>
      <c r="O2018" s="67">
        <v>7</v>
      </c>
      <c r="P2018" s="67">
        <v>10</v>
      </c>
      <c r="Q2018" s="67">
        <v>11</v>
      </c>
      <c r="R2018" s="67">
        <v>13</v>
      </c>
      <c r="S2018" s="67">
        <v>16</v>
      </c>
      <c r="T2018" s="67">
        <v>7</v>
      </c>
      <c r="U2018" s="67">
        <v>7</v>
      </c>
      <c r="V2018" s="67">
        <v>12</v>
      </c>
      <c r="W2018" s="67">
        <v>14</v>
      </c>
    </row>
    <row r="2019" spans="1:23" ht="15" customHeight="1">
      <c r="A2019" s="167">
        <v>23</v>
      </c>
      <c r="B2019" s="183" t="s">
        <v>1</v>
      </c>
      <c r="C2019" s="64" t="s">
        <v>255</v>
      </c>
      <c r="D2019" s="65">
        <v>253</v>
      </c>
      <c r="E2019" s="65">
        <v>10</v>
      </c>
      <c r="F2019" s="65">
        <v>5</v>
      </c>
      <c r="G2019" s="65">
        <v>0</v>
      </c>
      <c r="H2019" s="65">
        <v>0</v>
      </c>
      <c r="I2019" s="65">
        <v>4</v>
      </c>
      <c r="J2019" s="65">
        <v>1</v>
      </c>
      <c r="K2019" s="65">
        <v>1</v>
      </c>
      <c r="L2019" s="65">
        <v>13</v>
      </c>
      <c r="M2019" s="65">
        <v>13</v>
      </c>
      <c r="N2019" s="65">
        <v>24</v>
      </c>
      <c r="O2019" s="65">
        <v>26</v>
      </c>
      <c r="P2019" s="65">
        <v>33</v>
      </c>
      <c r="Q2019" s="65">
        <v>28</v>
      </c>
      <c r="R2019" s="65">
        <v>21</v>
      </c>
      <c r="S2019" s="65">
        <v>19</v>
      </c>
      <c r="T2019" s="65">
        <v>17</v>
      </c>
      <c r="U2019" s="65">
        <v>11</v>
      </c>
      <c r="V2019" s="65">
        <v>11</v>
      </c>
      <c r="W2019" s="65">
        <v>16</v>
      </c>
    </row>
    <row r="2020" spans="1:23" ht="15" customHeight="1">
      <c r="A2020" s="168"/>
      <c r="B2020" s="184"/>
      <c r="C2020" s="64" t="s">
        <v>256</v>
      </c>
      <c r="D2020" s="65">
        <v>110</v>
      </c>
      <c r="E2020" s="65">
        <v>8</v>
      </c>
      <c r="F2020" s="65">
        <v>1</v>
      </c>
      <c r="G2020" s="65">
        <v>3</v>
      </c>
      <c r="H2020" s="65">
        <v>0</v>
      </c>
      <c r="I2020" s="65">
        <v>1</v>
      </c>
      <c r="J2020" s="65">
        <v>1</v>
      </c>
      <c r="K2020" s="65">
        <v>1</v>
      </c>
      <c r="L2020" s="65">
        <v>2</v>
      </c>
      <c r="M2020" s="65">
        <v>2</v>
      </c>
      <c r="N2020" s="65">
        <v>4</v>
      </c>
      <c r="O2020" s="65">
        <v>3</v>
      </c>
      <c r="P2020" s="65">
        <v>8</v>
      </c>
      <c r="Q2020" s="65">
        <v>5</v>
      </c>
      <c r="R2020" s="65">
        <v>7</v>
      </c>
      <c r="S2020" s="65">
        <v>9</v>
      </c>
      <c r="T2020" s="65">
        <v>8</v>
      </c>
      <c r="U2020" s="65">
        <v>6</v>
      </c>
      <c r="V2020" s="65">
        <v>20</v>
      </c>
      <c r="W2020" s="65">
        <v>21</v>
      </c>
    </row>
    <row r="2021" spans="1:23" ht="15" customHeight="1">
      <c r="A2021" s="169"/>
      <c r="B2021" s="185"/>
      <c r="C2021" s="64" t="s">
        <v>38</v>
      </c>
      <c r="D2021" s="65">
        <v>363</v>
      </c>
      <c r="E2021" s="65">
        <v>18</v>
      </c>
      <c r="F2021" s="65">
        <v>6</v>
      </c>
      <c r="G2021" s="65">
        <v>3</v>
      </c>
      <c r="H2021" s="65">
        <v>0</v>
      </c>
      <c r="I2021" s="65">
        <v>5</v>
      </c>
      <c r="J2021" s="65">
        <v>2</v>
      </c>
      <c r="K2021" s="65">
        <v>2</v>
      </c>
      <c r="L2021" s="65">
        <v>15</v>
      </c>
      <c r="M2021" s="65">
        <v>15</v>
      </c>
      <c r="N2021" s="65">
        <v>28</v>
      </c>
      <c r="O2021" s="65">
        <v>29</v>
      </c>
      <c r="P2021" s="65">
        <v>41</v>
      </c>
      <c r="Q2021" s="65">
        <v>33</v>
      </c>
      <c r="R2021" s="65">
        <v>28</v>
      </c>
      <c r="S2021" s="65">
        <v>28</v>
      </c>
      <c r="T2021" s="65">
        <v>25</v>
      </c>
      <c r="U2021" s="65">
        <v>17</v>
      </c>
      <c r="V2021" s="65">
        <v>31</v>
      </c>
      <c r="W2021" s="65">
        <v>37</v>
      </c>
    </row>
    <row r="2022" spans="1:23" ht="15" customHeight="1">
      <c r="A2022" s="177">
        <v>24</v>
      </c>
      <c r="B2022" s="180" t="s">
        <v>0</v>
      </c>
      <c r="C2022" s="66" t="s">
        <v>255</v>
      </c>
      <c r="D2022" s="67">
        <v>349</v>
      </c>
      <c r="E2022" s="67">
        <v>30</v>
      </c>
      <c r="F2022" s="67">
        <v>8</v>
      </c>
      <c r="G2022" s="67">
        <v>3</v>
      </c>
      <c r="H2022" s="67">
        <v>2</v>
      </c>
      <c r="I2022" s="67">
        <v>4</v>
      </c>
      <c r="J2022" s="67">
        <v>1</v>
      </c>
      <c r="K2022" s="67">
        <v>1</v>
      </c>
      <c r="L2022" s="67">
        <v>14</v>
      </c>
      <c r="M2022" s="67">
        <v>14</v>
      </c>
      <c r="N2022" s="67">
        <v>32</v>
      </c>
      <c r="O2022" s="67">
        <v>33</v>
      </c>
      <c r="P2022" s="67">
        <v>42</v>
      </c>
      <c r="Q2022" s="67">
        <v>33</v>
      </c>
      <c r="R2022" s="67">
        <v>31</v>
      </c>
      <c r="S2022" s="67">
        <v>30</v>
      </c>
      <c r="T2022" s="67">
        <v>20</v>
      </c>
      <c r="U2022" s="67">
        <v>12</v>
      </c>
      <c r="V2022" s="67">
        <v>17</v>
      </c>
      <c r="W2022" s="67">
        <v>22</v>
      </c>
    </row>
    <row r="2023" spans="1:23" ht="15" customHeight="1">
      <c r="A2023" s="178"/>
      <c r="B2023" s="181"/>
      <c r="C2023" s="66" t="s">
        <v>256</v>
      </c>
      <c r="D2023" s="67">
        <v>171</v>
      </c>
      <c r="E2023" s="67">
        <v>20</v>
      </c>
      <c r="F2023" s="67">
        <v>7</v>
      </c>
      <c r="G2023" s="67">
        <v>4</v>
      </c>
      <c r="H2023" s="67">
        <v>0</v>
      </c>
      <c r="I2023" s="67">
        <v>1</v>
      </c>
      <c r="J2023" s="67">
        <v>1</v>
      </c>
      <c r="K2023" s="67">
        <v>1</v>
      </c>
      <c r="L2023" s="67">
        <v>3</v>
      </c>
      <c r="M2023" s="67">
        <v>3</v>
      </c>
      <c r="N2023" s="67">
        <v>5</v>
      </c>
      <c r="O2023" s="67">
        <v>3</v>
      </c>
      <c r="P2023" s="67">
        <v>9</v>
      </c>
      <c r="Q2023" s="67">
        <v>11</v>
      </c>
      <c r="R2023" s="67">
        <v>10</v>
      </c>
      <c r="S2023" s="67">
        <v>14</v>
      </c>
      <c r="T2023" s="67">
        <v>12</v>
      </c>
      <c r="U2023" s="67">
        <v>12</v>
      </c>
      <c r="V2023" s="67">
        <v>26</v>
      </c>
      <c r="W2023" s="67">
        <v>29</v>
      </c>
    </row>
    <row r="2024" spans="1:23" ht="15" customHeight="1">
      <c r="A2024" s="179"/>
      <c r="B2024" s="182"/>
      <c r="C2024" s="66" t="s">
        <v>38</v>
      </c>
      <c r="D2024" s="67">
        <v>520</v>
      </c>
      <c r="E2024" s="67">
        <v>50</v>
      </c>
      <c r="F2024" s="67">
        <v>15</v>
      </c>
      <c r="G2024" s="67">
        <v>7</v>
      </c>
      <c r="H2024" s="67">
        <v>2</v>
      </c>
      <c r="I2024" s="67">
        <v>5</v>
      </c>
      <c r="J2024" s="67">
        <v>2</v>
      </c>
      <c r="K2024" s="67">
        <v>2</v>
      </c>
      <c r="L2024" s="67">
        <v>17</v>
      </c>
      <c r="M2024" s="67">
        <v>17</v>
      </c>
      <c r="N2024" s="67">
        <v>37</v>
      </c>
      <c r="O2024" s="67">
        <v>36</v>
      </c>
      <c r="P2024" s="67">
        <v>51</v>
      </c>
      <c r="Q2024" s="67">
        <v>44</v>
      </c>
      <c r="R2024" s="67">
        <v>41</v>
      </c>
      <c r="S2024" s="67">
        <v>44</v>
      </c>
      <c r="T2024" s="67">
        <v>32</v>
      </c>
      <c r="U2024" s="67">
        <v>24</v>
      </c>
      <c r="V2024" s="67">
        <v>43</v>
      </c>
      <c r="W2024" s="67">
        <v>51</v>
      </c>
    </row>
    <row r="2025" spans="1:23">
      <c r="D2025" s="60"/>
      <c r="E2025" s="60"/>
      <c r="F2025" s="60"/>
      <c r="G2025" s="60"/>
      <c r="H2025" s="60"/>
      <c r="I2025" s="60"/>
      <c r="J2025" s="60"/>
      <c r="K2025" s="60"/>
      <c r="L2025" s="60"/>
      <c r="M2025" s="60"/>
      <c r="N2025" s="60"/>
      <c r="O2025" s="60"/>
      <c r="P2025" s="60"/>
      <c r="Q2025" s="60"/>
      <c r="R2025" s="60"/>
      <c r="S2025" s="60"/>
    </row>
    <row r="2026" spans="1:23">
      <c r="D2026" s="60"/>
      <c r="E2026" s="60"/>
      <c r="F2026" s="60"/>
      <c r="G2026" s="60"/>
      <c r="H2026" s="60"/>
      <c r="I2026" s="60"/>
      <c r="J2026" s="60"/>
      <c r="K2026" s="60"/>
      <c r="L2026" s="60"/>
      <c r="M2026" s="60"/>
      <c r="N2026" s="60"/>
      <c r="O2026" s="60"/>
      <c r="P2026" s="60"/>
      <c r="Q2026" s="60"/>
      <c r="R2026" s="60"/>
      <c r="S2026" s="60"/>
    </row>
    <row r="2027" spans="1:23">
      <c r="D2027" s="60"/>
      <c r="E2027" s="60"/>
      <c r="F2027" s="60"/>
      <c r="G2027" s="60"/>
      <c r="H2027" s="60"/>
      <c r="I2027" s="60"/>
      <c r="J2027" s="60"/>
      <c r="K2027" s="60"/>
      <c r="L2027" s="60"/>
      <c r="M2027" s="60"/>
      <c r="N2027" s="60"/>
      <c r="O2027" s="60"/>
      <c r="P2027" s="60"/>
      <c r="Q2027" s="60"/>
      <c r="R2027" s="60"/>
      <c r="S2027" s="60"/>
    </row>
    <row r="2028" spans="1:23">
      <c r="D2028" s="60"/>
      <c r="E2028" s="60"/>
      <c r="F2028" s="60"/>
      <c r="G2028" s="60"/>
      <c r="H2028" s="60"/>
      <c r="I2028" s="60"/>
      <c r="J2028" s="60"/>
      <c r="K2028" s="60"/>
      <c r="L2028" s="60"/>
      <c r="M2028" s="60"/>
      <c r="N2028" s="60"/>
      <c r="O2028" s="60"/>
      <c r="P2028" s="60"/>
      <c r="Q2028" s="60"/>
      <c r="R2028" s="60"/>
      <c r="S2028" s="60"/>
    </row>
    <row r="2029" spans="1:23" ht="21" customHeight="1">
      <c r="A2029" s="193" t="s">
        <v>50</v>
      </c>
      <c r="B2029" s="193"/>
      <c r="C2029" s="193"/>
      <c r="D2029" s="193"/>
      <c r="E2029" s="193"/>
      <c r="F2029" s="193"/>
      <c r="G2029" s="193"/>
      <c r="H2029" s="193"/>
      <c r="I2029" s="193"/>
      <c r="J2029" s="193"/>
      <c r="K2029" s="193"/>
      <c r="L2029" s="193"/>
      <c r="M2029" s="193"/>
      <c r="N2029" s="193"/>
      <c r="O2029" s="193"/>
      <c r="P2029" s="193"/>
      <c r="Q2029" s="193"/>
      <c r="R2029" s="193"/>
      <c r="S2029" s="193"/>
      <c r="T2029" s="193"/>
      <c r="U2029" s="193"/>
      <c r="V2029" s="193"/>
      <c r="W2029" s="193"/>
    </row>
    <row r="2030" spans="1:23" ht="29.25" customHeight="1">
      <c r="A2030" s="33" t="s">
        <v>43</v>
      </c>
      <c r="B2030" s="61" t="s">
        <v>58</v>
      </c>
      <c r="C2030" s="61" t="s">
        <v>331</v>
      </c>
      <c r="D2030" s="35" t="s">
        <v>38</v>
      </c>
      <c r="E2030" s="35" t="s">
        <v>37</v>
      </c>
      <c r="F2030" s="36" t="s">
        <v>36</v>
      </c>
      <c r="G2030" s="37" t="s">
        <v>35</v>
      </c>
      <c r="H2030" s="38" t="s">
        <v>34</v>
      </c>
      <c r="I2030" s="37" t="s">
        <v>33</v>
      </c>
      <c r="J2030" s="38" t="s">
        <v>32</v>
      </c>
      <c r="K2030" s="37" t="s">
        <v>31</v>
      </c>
      <c r="L2030" s="38" t="s">
        <v>30</v>
      </c>
      <c r="M2030" s="37" t="s">
        <v>29</v>
      </c>
      <c r="N2030" s="38" t="s">
        <v>28</v>
      </c>
      <c r="O2030" s="37" t="s">
        <v>27</v>
      </c>
      <c r="P2030" s="38" t="s">
        <v>26</v>
      </c>
      <c r="Q2030" s="37" t="s">
        <v>25</v>
      </c>
      <c r="R2030" s="38" t="s">
        <v>24</v>
      </c>
      <c r="S2030" s="62" t="s">
        <v>302</v>
      </c>
      <c r="T2030" s="52" t="s">
        <v>303</v>
      </c>
      <c r="U2030" s="6" t="s">
        <v>304</v>
      </c>
      <c r="V2030" s="6" t="s">
        <v>305</v>
      </c>
      <c r="W2030" s="6" t="s">
        <v>306</v>
      </c>
    </row>
    <row r="2031" spans="1:23" ht="15" customHeight="1">
      <c r="A2031" s="173">
        <v>1</v>
      </c>
      <c r="B2031" s="176" t="s">
        <v>23</v>
      </c>
      <c r="C2031" s="64" t="s">
        <v>255</v>
      </c>
      <c r="D2031" s="65">
        <v>0</v>
      </c>
      <c r="E2031" s="65">
        <v>0</v>
      </c>
      <c r="F2031" s="65">
        <v>0</v>
      </c>
      <c r="G2031" s="65">
        <v>0</v>
      </c>
      <c r="H2031" s="65">
        <v>0</v>
      </c>
      <c r="I2031" s="65">
        <v>0</v>
      </c>
      <c r="J2031" s="65">
        <v>0</v>
      </c>
      <c r="K2031" s="65">
        <v>0</v>
      </c>
      <c r="L2031" s="65">
        <v>0</v>
      </c>
      <c r="M2031" s="65">
        <v>0</v>
      </c>
      <c r="N2031" s="65">
        <v>0</v>
      </c>
      <c r="O2031" s="65">
        <v>0</v>
      </c>
      <c r="P2031" s="65">
        <v>0</v>
      </c>
      <c r="Q2031" s="65">
        <v>0</v>
      </c>
      <c r="R2031" s="65">
        <v>0</v>
      </c>
      <c r="S2031" s="65">
        <v>0</v>
      </c>
      <c r="T2031" s="65">
        <v>0</v>
      </c>
      <c r="U2031" s="65">
        <v>0</v>
      </c>
      <c r="V2031" s="65">
        <v>0</v>
      </c>
      <c r="W2031" s="65">
        <v>0</v>
      </c>
    </row>
    <row r="2032" spans="1:23" ht="15" customHeight="1">
      <c r="A2032" s="174"/>
      <c r="B2032" s="171"/>
      <c r="C2032" s="64" t="s">
        <v>256</v>
      </c>
      <c r="D2032" s="65">
        <v>0</v>
      </c>
      <c r="E2032" s="65">
        <v>0</v>
      </c>
      <c r="F2032" s="65">
        <v>0</v>
      </c>
      <c r="G2032" s="65">
        <v>0</v>
      </c>
      <c r="H2032" s="65">
        <v>0</v>
      </c>
      <c r="I2032" s="65">
        <v>0</v>
      </c>
      <c r="J2032" s="65">
        <v>0</v>
      </c>
      <c r="K2032" s="65">
        <v>0</v>
      </c>
      <c r="L2032" s="65">
        <v>0</v>
      </c>
      <c r="M2032" s="65">
        <v>0</v>
      </c>
      <c r="N2032" s="65">
        <v>0</v>
      </c>
      <c r="O2032" s="65">
        <v>0</v>
      </c>
      <c r="P2032" s="65">
        <v>0</v>
      </c>
      <c r="Q2032" s="65">
        <v>0</v>
      </c>
      <c r="R2032" s="65">
        <v>0</v>
      </c>
      <c r="S2032" s="65">
        <v>0</v>
      </c>
      <c r="T2032" s="65">
        <v>0</v>
      </c>
      <c r="U2032" s="65">
        <v>0</v>
      </c>
      <c r="V2032" s="65">
        <v>0</v>
      </c>
      <c r="W2032" s="65">
        <v>0</v>
      </c>
    </row>
    <row r="2033" spans="1:23" ht="15" customHeight="1">
      <c r="A2033" s="175"/>
      <c r="B2033" s="172"/>
      <c r="C2033" s="64" t="s">
        <v>38</v>
      </c>
      <c r="D2033" s="65">
        <v>0</v>
      </c>
      <c r="E2033" s="65">
        <v>0</v>
      </c>
      <c r="F2033" s="65">
        <v>0</v>
      </c>
      <c r="G2033" s="65">
        <v>0</v>
      </c>
      <c r="H2033" s="65">
        <v>0</v>
      </c>
      <c r="I2033" s="65">
        <v>0</v>
      </c>
      <c r="J2033" s="65">
        <v>0</v>
      </c>
      <c r="K2033" s="65">
        <v>0</v>
      </c>
      <c r="L2033" s="65">
        <v>0</v>
      </c>
      <c r="M2033" s="65">
        <v>0</v>
      </c>
      <c r="N2033" s="65">
        <v>0</v>
      </c>
      <c r="O2033" s="65">
        <v>0</v>
      </c>
      <c r="P2033" s="65">
        <v>0</v>
      </c>
      <c r="Q2033" s="65">
        <v>0</v>
      </c>
      <c r="R2033" s="65">
        <v>0</v>
      </c>
      <c r="S2033" s="65">
        <v>0</v>
      </c>
      <c r="T2033" s="65">
        <v>0</v>
      </c>
      <c r="U2033" s="65">
        <v>0</v>
      </c>
      <c r="V2033" s="65">
        <v>0</v>
      </c>
      <c r="W2033" s="65">
        <v>0</v>
      </c>
    </row>
    <row r="2034" spans="1:23" ht="15" customHeight="1">
      <c r="A2034" s="167">
        <v>2</v>
      </c>
      <c r="B2034" s="170" t="s">
        <v>22</v>
      </c>
      <c r="C2034" s="64" t="s">
        <v>255</v>
      </c>
      <c r="D2034" s="65">
        <v>0</v>
      </c>
      <c r="E2034" s="65">
        <v>0</v>
      </c>
      <c r="F2034" s="65">
        <v>0</v>
      </c>
      <c r="G2034" s="65">
        <v>0</v>
      </c>
      <c r="H2034" s="65">
        <v>0</v>
      </c>
      <c r="I2034" s="65">
        <v>0</v>
      </c>
      <c r="J2034" s="65">
        <v>0</v>
      </c>
      <c r="K2034" s="65">
        <v>0</v>
      </c>
      <c r="L2034" s="65">
        <v>0</v>
      </c>
      <c r="M2034" s="65">
        <v>0</v>
      </c>
      <c r="N2034" s="65">
        <v>0</v>
      </c>
      <c r="O2034" s="65">
        <v>0</v>
      </c>
      <c r="P2034" s="65">
        <v>0</v>
      </c>
      <c r="Q2034" s="65">
        <v>0</v>
      </c>
      <c r="R2034" s="65">
        <v>0</v>
      </c>
      <c r="S2034" s="65">
        <v>0</v>
      </c>
      <c r="T2034" s="65">
        <v>0</v>
      </c>
      <c r="U2034" s="65">
        <v>0</v>
      </c>
      <c r="V2034" s="65">
        <v>0</v>
      </c>
      <c r="W2034" s="65">
        <v>0</v>
      </c>
    </row>
    <row r="2035" spans="1:23" ht="15" customHeight="1">
      <c r="A2035" s="168"/>
      <c r="B2035" s="171"/>
      <c r="C2035" s="64" t="s">
        <v>256</v>
      </c>
      <c r="D2035" s="65">
        <v>0</v>
      </c>
      <c r="E2035" s="65">
        <v>0</v>
      </c>
      <c r="F2035" s="65">
        <v>0</v>
      </c>
      <c r="G2035" s="65">
        <v>0</v>
      </c>
      <c r="H2035" s="65">
        <v>0</v>
      </c>
      <c r="I2035" s="65">
        <v>0</v>
      </c>
      <c r="J2035" s="65">
        <v>0</v>
      </c>
      <c r="K2035" s="65">
        <v>0</v>
      </c>
      <c r="L2035" s="65">
        <v>0</v>
      </c>
      <c r="M2035" s="65">
        <v>0</v>
      </c>
      <c r="N2035" s="65">
        <v>0</v>
      </c>
      <c r="O2035" s="65">
        <v>0</v>
      </c>
      <c r="P2035" s="65">
        <v>0</v>
      </c>
      <c r="Q2035" s="65">
        <v>0</v>
      </c>
      <c r="R2035" s="65">
        <v>0</v>
      </c>
      <c r="S2035" s="65">
        <v>0</v>
      </c>
      <c r="T2035" s="65">
        <v>0</v>
      </c>
      <c r="U2035" s="65">
        <v>0</v>
      </c>
      <c r="V2035" s="65">
        <v>0</v>
      </c>
      <c r="W2035" s="65">
        <v>0</v>
      </c>
    </row>
    <row r="2036" spans="1:23" ht="15" customHeight="1">
      <c r="A2036" s="169"/>
      <c r="B2036" s="172"/>
      <c r="C2036" s="64" t="s">
        <v>38</v>
      </c>
      <c r="D2036" s="65">
        <v>0</v>
      </c>
      <c r="E2036" s="65">
        <v>0</v>
      </c>
      <c r="F2036" s="65">
        <v>0</v>
      </c>
      <c r="G2036" s="65">
        <v>0</v>
      </c>
      <c r="H2036" s="65">
        <v>0</v>
      </c>
      <c r="I2036" s="65">
        <v>0</v>
      </c>
      <c r="J2036" s="65">
        <v>0</v>
      </c>
      <c r="K2036" s="65">
        <v>0</v>
      </c>
      <c r="L2036" s="65">
        <v>0</v>
      </c>
      <c r="M2036" s="65">
        <v>0</v>
      </c>
      <c r="N2036" s="65">
        <v>0</v>
      </c>
      <c r="O2036" s="65">
        <v>0</v>
      </c>
      <c r="P2036" s="65">
        <v>0</v>
      </c>
      <c r="Q2036" s="65">
        <v>0</v>
      </c>
      <c r="R2036" s="65">
        <v>0</v>
      </c>
      <c r="S2036" s="65">
        <v>0</v>
      </c>
      <c r="T2036" s="65">
        <v>0</v>
      </c>
      <c r="U2036" s="65">
        <v>0</v>
      </c>
      <c r="V2036" s="65">
        <v>0</v>
      </c>
      <c r="W2036" s="65">
        <v>0</v>
      </c>
    </row>
    <row r="2037" spans="1:23" ht="15" customHeight="1">
      <c r="A2037" s="167">
        <v>3</v>
      </c>
      <c r="B2037" s="170" t="s">
        <v>21</v>
      </c>
      <c r="C2037" s="64" t="s">
        <v>255</v>
      </c>
      <c r="D2037" s="65">
        <v>0</v>
      </c>
      <c r="E2037" s="65">
        <v>0</v>
      </c>
      <c r="F2037" s="65">
        <v>0</v>
      </c>
      <c r="G2037" s="65">
        <v>0</v>
      </c>
      <c r="H2037" s="65">
        <v>0</v>
      </c>
      <c r="I2037" s="65">
        <v>0</v>
      </c>
      <c r="J2037" s="65">
        <v>0</v>
      </c>
      <c r="K2037" s="65">
        <v>0</v>
      </c>
      <c r="L2037" s="65">
        <v>0</v>
      </c>
      <c r="M2037" s="65">
        <v>0</v>
      </c>
      <c r="N2037" s="65">
        <v>0</v>
      </c>
      <c r="O2037" s="65">
        <v>0</v>
      </c>
      <c r="P2037" s="65">
        <v>0</v>
      </c>
      <c r="Q2037" s="65">
        <v>0</v>
      </c>
      <c r="R2037" s="65">
        <v>0</v>
      </c>
      <c r="S2037" s="65">
        <v>0</v>
      </c>
      <c r="T2037" s="65">
        <v>0</v>
      </c>
      <c r="U2037" s="65">
        <v>0</v>
      </c>
      <c r="V2037" s="65">
        <v>0</v>
      </c>
      <c r="W2037" s="65">
        <v>0</v>
      </c>
    </row>
    <row r="2038" spans="1:23" ht="15" customHeight="1">
      <c r="A2038" s="168"/>
      <c r="B2038" s="171"/>
      <c r="C2038" s="64" t="s">
        <v>256</v>
      </c>
      <c r="D2038" s="65">
        <v>1</v>
      </c>
      <c r="E2038" s="65">
        <v>0</v>
      </c>
      <c r="F2038" s="65">
        <v>0</v>
      </c>
      <c r="G2038" s="65">
        <v>0</v>
      </c>
      <c r="H2038" s="65">
        <v>0</v>
      </c>
      <c r="I2038" s="65">
        <v>0</v>
      </c>
      <c r="J2038" s="65">
        <v>0</v>
      </c>
      <c r="K2038" s="65">
        <v>0</v>
      </c>
      <c r="L2038" s="65">
        <v>0</v>
      </c>
      <c r="M2038" s="65">
        <v>0</v>
      </c>
      <c r="N2038" s="65">
        <v>0</v>
      </c>
      <c r="O2038" s="65">
        <v>0</v>
      </c>
      <c r="P2038" s="65">
        <v>0</v>
      </c>
      <c r="Q2038" s="65">
        <v>0</v>
      </c>
      <c r="R2038" s="65">
        <v>0</v>
      </c>
      <c r="S2038" s="65">
        <v>0</v>
      </c>
      <c r="T2038" s="65">
        <v>0</v>
      </c>
      <c r="U2038" s="65">
        <v>1</v>
      </c>
      <c r="V2038" s="65">
        <v>0</v>
      </c>
      <c r="W2038" s="65">
        <v>0</v>
      </c>
    </row>
    <row r="2039" spans="1:23" ht="15" customHeight="1">
      <c r="A2039" s="169"/>
      <c r="B2039" s="172"/>
      <c r="C2039" s="64" t="s">
        <v>38</v>
      </c>
      <c r="D2039" s="65">
        <v>1</v>
      </c>
      <c r="E2039" s="65">
        <v>0</v>
      </c>
      <c r="F2039" s="65">
        <v>0</v>
      </c>
      <c r="G2039" s="65">
        <v>0</v>
      </c>
      <c r="H2039" s="65">
        <v>0</v>
      </c>
      <c r="I2039" s="65">
        <v>0</v>
      </c>
      <c r="J2039" s="65">
        <v>0</v>
      </c>
      <c r="K2039" s="65">
        <v>0</v>
      </c>
      <c r="L2039" s="65">
        <v>0</v>
      </c>
      <c r="M2039" s="65">
        <v>0</v>
      </c>
      <c r="N2039" s="65">
        <v>0</v>
      </c>
      <c r="O2039" s="65">
        <v>0</v>
      </c>
      <c r="P2039" s="65">
        <v>0</v>
      </c>
      <c r="Q2039" s="65">
        <v>0</v>
      </c>
      <c r="R2039" s="65">
        <v>0</v>
      </c>
      <c r="S2039" s="65">
        <v>0</v>
      </c>
      <c r="T2039" s="65">
        <v>0</v>
      </c>
      <c r="U2039" s="65">
        <v>1</v>
      </c>
      <c r="V2039" s="65">
        <v>0</v>
      </c>
      <c r="W2039" s="65">
        <v>0</v>
      </c>
    </row>
    <row r="2040" spans="1:23" ht="15" customHeight="1">
      <c r="A2040" s="167">
        <v>4</v>
      </c>
      <c r="B2040" s="170" t="s">
        <v>20</v>
      </c>
      <c r="C2040" s="64" t="s">
        <v>255</v>
      </c>
      <c r="D2040" s="65">
        <v>0</v>
      </c>
      <c r="E2040" s="65">
        <v>0</v>
      </c>
      <c r="F2040" s="65">
        <v>0</v>
      </c>
      <c r="G2040" s="65">
        <v>0</v>
      </c>
      <c r="H2040" s="65">
        <v>0</v>
      </c>
      <c r="I2040" s="65">
        <v>0</v>
      </c>
      <c r="J2040" s="65">
        <v>0</v>
      </c>
      <c r="K2040" s="65">
        <v>0</v>
      </c>
      <c r="L2040" s="65">
        <v>0</v>
      </c>
      <c r="M2040" s="65">
        <v>0</v>
      </c>
      <c r="N2040" s="65">
        <v>0</v>
      </c>
      <c r="O2040" s="65">
        <v>0</v>
      </c>
      <c r="P2040" s="65">
        <v>0</v>
      </c>
      <c r="Q2040" s="65">
        <v>0</v>
      </c>
      <c r="R2040" s="65">
        <v>0</v>
      </c>
      <c r="S2040" s="65">
        <v>0</v>
      </c>
      <c r="T2040" s="65">
        <v>0</v>
      </c>
      <c r="U2040" s="65">
        <v>0</v>
      </c>
      <c r="V2040" s="65">
        <v>0</v>
      </c>
      <c r="W2040" s="65">
        <v>0</v>
      </c>
    </row>
    <row r="2041" spans="1:23" ht="15" customHeight="1">
      <c r="A2041" s="168"/>
      <c r="B2041" s="171"/>
      <c r="C2041" s="64" t="s">
        <v>256</v>
      </c>
      <c r="D2041" s="65">
        <v>0</v>
      </c>
      <c r="E2041" s="65">
        <v>0</v>
      </c>
      <c r="F2041" s="65">
        <v>0</v>
      </c>
      <c r="G2041" s="65">
        <v>0</v>
      </c>
      <c r="H2041" s="65">
        <v>0</v>
      </c>
      <c r="I2041" s="65">
        <v>0</v>
      </c>
      <c r="J2041" s="65">
        <v>0</v>
      </c>
      <c r="K2041" s="65">
        <v>0</v>
      </c>
      <c r="L2041" s="65">
        <v>0</v>
      </c>
      <c r="M2041" s="65">
        <v>0</v>
      </c>
      <c r="N2041" s="65">
        <v>0</v>
      </c>
      <c r="O2041" s="65">
        <v>0</v>
      </c>
      <c r="P2041" s="65">
        <v>0</v>
      </c>
      <c r="Q2041" s="65">
        <v>0</v>
      </c>
      <c r="R2041" s="65">
        <v>0</v>
      </c>
      <c r="S2041" s="65">
        <v>0</v>
      </c>
      <c r="T2041" s="65">
        <v>0</v>
      </c>
      <c r="U2041" s="65">
        <v>0</v>
      </c>
      <c r="V2041" s="65">
        <v>0</v>
      </c>
      <c r="W2041" s="65">
        <v>0</v>
      </c>
    </row>
    <row r="2042" spans="1:23" ht="15" customHeight="1">
      <c r="A2042" s="169"/>
      <c r="B2042" s="172"/>
      <c r="C2042" s="64" t="s">
        <v>38</v>
      </c>
      <c r="D2042" s="65">
        <v>0</v>
      </c>
      <c r="E2042" s="65">
        <v>0</v>
      </c>
      <c r="F2042" s="65">
        <v>0</v>
      </c>
      <c r="G2042" s="65">
        <v>0</v>
      </c>
      <c r="H2042" s="65">
        <v>0</v>
      </c>
      <c r="I2042" s="65">
        <v>0</v>
      </c>
      <c r="J2042" s="65">
        <v>0</v>
      </c>
      <c r="K2042" s="65">
        <v>0</v>
      </c>
      <c r="L2042" s="65">
        <v>0</v>
      </c>
      <c r="M2042" s="65">
        <v>0</v>
      </c>
      <c r="N2042" s="65">
        <v>0</v>
      </c>
      <c r="O2042" s="65">
        <v>0</v>
      </c>
      <c r="P2042" s="65">
        <v>0</v>
      </c>
      <c r="Q2042" s="65">
        <v>0</v>
      </c>
      <c r="R2042" s="65">
        <v>0</v>
      </c>
      <c r="S2042" s="65">
        <v>0</v>
      </c>
      <c r="T2042" s="65">
        <v>0</v>
      </c>
      <c r="U2042" s="65">
        <v>0</v>
      </c>
      <c r="V2042" s="65">
        <v>0</v>
      </c>
      <c r="W2042" s="65">
        <v>0</v>
      </c>
    </row>
    <row r="2043" spans="1:23" ht="15" customHeight="1">
      <c r="A2043" s="167">
        <v>5</v>
      </c>
      <c r="B2043" s="170" t="s">
        <v>19</v>
      </c>
      <c r="C2043" s="64" t="s">
        <v>255</v>
      </c>
      <c r="D2043" s="65">
        <v>0</v>
      </c>
      <c r="E2043" s="65">
        <v>0</v>
      </c>
      <c r="F2043" s="65">
        <v>0</v>
      </c>
      <c r="G2043" s="65">
        <v>0</v>
      </c>
      <c r="H2043" s="65">
        <v>0</v>
      </c>
      <c r="I2043" s="65">
        <v>0</v>
      </c>
      <c r="J2043" s="65">
        <v>0</v>
      </c>
      <c r="K2043" s="65">
        <v>0</v>
      </c>
      <c r="L2043" s="65">
        <v>0</v>
      </c>
      <c r="M2043" s="65">
        <v>0</v>
      </c>
      <c r="N2043" s="65">
        <v>0</v>
      </c>
      <c r="O2043" s="65">
        <v>0</v>
      </c>
      <c r="P2043" s="65">
        <v>0</v>
      </c>
      <c r="Q2043" s="65">
        <v>0</v>
      </c>
      <c r="R2043" s="65">
        <v>0</v>
      </c>
      <c r="S2043" s="65">
        <v>0</v>
      </c>
      <c r="T2043" s="65">
        <v>0</v>
      </c>
      <c r="U2043" s="65">
        <v>0</v>
      </c>
      <c r="V2043" s="65">
        <v>0</v>
      </c>
      <c r="W2043" s="65">
        <v>0</v>
      </c>
    </row>
    <row r="2044" spans="1:23" ht="15" customHeight="1">
      <c r="A2044" s="168"/>
      <c r="B2044" s="171"/>
      <c r="C2044" s="64" t="s">
        <v>256</v>
      </c>
      <c r="D2044" s="65">
        <v>0</v>
      </c>
      <c r="E2044" s="65">
        <v>0</v>
      </c>
      <c r="F2044" s="65">
        <v>0</v>
      </c>
      <c r="G2044" s="65">
        <v>0</v>
      </c>
      <c r="H2044" s="65">
        <v>0</v>
      </c>
      <c r="I2044" s="65">
        <v>0</v>
      </c>
      <c r="J2044" s="65">
        <v>0</v>
      </c>
      <c r="K2044" s="65">
        <v>0</v>
      </c>
      <c r="L2044" s="65">
        <v>0</v>
      </c>
      <c r="M2044" s="65">
        <v>0</v>
      </c>
      <c r="N2044" s="65">
        <v>0</v>
      </c>
      <c r="O2044" s="65">
        <v>0</v>
      </c>
      <c r="P2044" s="65">
        <v>0</v>
      </c>
      <c r="Q2044" s="65">
        <v>0</v>
      </c>
      <c r="R2044" s="65">
        <v>0</v>
      </c>
      <c r="S2044" s="65">
        <v>0</v>
      </c>
      <c r="T2044" s="65">
        <v>0</v>
      </c>
      <c r="U2044" s="65">
        <v>0</v>
      </c>
      <c r="V2044" s="65">
        <v>0</v>
      </c>
      <c r="W2044" s="65">
        <v>0</v>
      </c>
    </row>
    <row r="2045" spans="1:23" ht="15" customHeight="1">
      <c r="A2045" s="169"/>
      <c r="B2045" s="172"/>
      <c r="C2045" s="64" t="s">
        <v>38</v>
      </c>
      <c r="D2045" s="65">
        <v>0</v>
      </c>
      <c r="E2045" s="65">
        <v>0</v>
      </c>
      <c r="F2045" s="65">
        <v>0</v>
      </c>
      <c r="G2045" s="65">
        <v>0</v>
      </c>
      <c r="H2045" s="65">
        <v>0</v>
      </c>
      <c r="I2045" s="65">
        <v>0</v>
      </c>
      <c r="J2045" s="65">
        <v>0</v>
      </c>
      <c r="K2045" s="65">
        <v>0</v>
      </c>
      <c r="L2045" s="65">
        <v>0</v>
      </c>
      <c r="M2045" s="65">
        <v>0</v>
      </c>
      <c r="N2045" s="65">
        <v>0</v>
      </c>
      <c r="O2045" s="65">
        <v>0</v>
      </c>
      <c r="P2045" s="65">
        <v>0</v>
      </c>
      <c r="Q2045" s="65">
        <v>0</v>
      </c>
      <c r="R2045" s="65">
        <v>0</v>
      </c>
      <c r="S2045" s="65">
        <v>0</v>
      </c>
      <c r="T2045" s="65">
        <v>0</v>
      </c>
      <c r="U2045" s="65">
        <v>0</v>
      </c>
      <c r="V2045" s="65">
        <v>0</v>
      </c>
      <c r="W2045" s="65">
        <v>0</v>
      </c>
    </row>
    <row r="2046" spans="1:23" ht="15" customHeight="1">
      <c r="A2046" s="167">
        <v>6</v>
      </c>
      <c r="B2046" s="170" t="s">
        <v>18</v>
      </c>
      <c r="C2046" s="64" t="s">
        <v>255</v>
      </c>
      <c r="D2046" s="65">
        <v>0</v>
      </c>
      <c r="E2046" s="65">
        <v>0</v>
      </c>
      <c r="F2046" s="65">
        <v>0</v>
      </c>
      <c r="G2046" s="65">
        <v>0</v>
      </c>
      <c r="H2046" s="65">
        <v>0</v>
      </c>
      <c r="I2046" s="65">
        <v>0</v>
      </c>
      <c r="J2046" s="65">
        <v>0</v>
      </c>
      <c r="K2046" s="65">
        <v>0</v>
      </c>
      <c r="L2046" s="65">
        <v>0</v>
      </c>
      <c r="M2046" s="65">
        <v>0</v>
      </c>
      <c r="N2046" s="65">
        <v>0</v>
      </c>
      <c r="O2046" s="65">
        <v>0</v>
      </c>
      <c r="P2046" s="65">
        <v>0</v>
      </c>
      <c r="Q2046" s="65">
        <v>0</v>
      </c>
      <c r="R2046" s="65">
        <v>0</v>
      </c>
      <c r="S2046" s="65">
        <v>0</v>
      </c>
      <c r="T2046" s="65">
        <v>0</v>
      </c>
      <c r="U2046" s="65">
        <v>0</v>
      </c>
      <c r="V2046" s="65">
        <v>0</v>
      </c>
      <c r="W2046" s="65">
        <v>0</v>
      </c>
    </row>
    <row r="2047" spans="1:23" ht="15" customHeight="1">
      <c r="A2047" s="168"/>
      <c r="B2047" s="171"/>
      <c r="C2047" s="64" t="s">
        <v>256</v>
      </c>
      <c r="D2047" s="65">
        <v>0</v>
      </c>
      <c r="E2047" s="65">
        <v>0</v>
      </c>
      <c r="F2047" s="65">
        <v>0</v>
      </c>
      <c r="G2047" s="65">
        <v>0</v>
      </c>
      <c r="H2047" s="65">
        <v>0</v>
      </c>
      <c r="I2047" s="65">
        <v>0</v>
      </c>
      <c r="J2047" s="65">
        <v>0</v>
      </c>
      <c r="K2047" s="65">
        <v>0</v>
      </c>
      <c r="L2047" s="65">
        <v>0</v>
      </c>
      <c r="M2047" s="65">
        <v>0</v>
      </c>
      <c r="N2047" s="65">
        <v>0</v>
      </c>
      <c r="O2047" s="65">
        <v>0</v>
      </c>
      <c r="P2047" s="65">
        <v>0</v>
      </c>
      <c r="Q2047" s="65">
        <v>0</v>
      </c>
      <c r="R2047" s="65">
        <v>0</v>
      </c>
      <c r="S2047" s="65">
        <v>0</v>
      </c>
      <c r="T2047" s="65">
        <v>0</v>
      </c>
      <c r="U2047" s="65">
        <v>0</v>
      </c>
      <c r="V2047" s="65">
        <v>0</v>
      </c>
      <c r="W2047" s="65">
        <v>0</v>
      </c>
    </row>
    <row r="2048" spans="1:23" ht="15" customHeight="1">
      <c r="A2048" s="169"/>
      <c r="B2048" s="172"/>
      <c r="C2048" s="64" t="s">
        <v>38</v>
      </c>
      <c r="D2048" s="65">
        <v>0</v>
      </c>
      <c r="E2048" s="65">
        <v>0</v>
      </c>
      <c r="F2048" s="65">
        <v>0</v>
      </c>
      <c r="G2048" s="65">
        <v>0</v>
      </c>
      <c r="H2048" s="65">
        <v>0</v>
      </c>
      <c r="I2048" s="65">
        <v>0</v>
      </c>
      <c r="J2048" s="65">
        <v>0</v>
      </c>
      <c r="K2048" s="65">
        <v>0</v>
      </c>
      <c r="L2048" s="65">
        <v>0</v>
      </c>
      <c r="M2048" s="65">
        <v>0</v>
      </c>
      <c r="N2048" s="65">
        <v>0</v>
      </c>
      <c r="O2048" s="65">
        <v>0</v>
      </c>
      <c r="P2048" s="65">
        <v>0</v>
      </c>
      <c r="Q2048" s="65">
        <v>0</v>
      </c>
      <c r="R2048" s="65">
        <v>0</v>
      </c>
      <c r="S2048" s="65">
        <v>0</v>
      </c>
      <c r="T2048" s="65">
        <v>0</v>
      </c>
      <c r="U2048" s="65">
        <v>0</v>
      </c>
      <c r="V2048" s="65">
        <v>0</v>
      </c>
      <c r="W2048" s="65">
        <v>0</v>
      </c>
    </row>
    <row r="2049" spans="1:23" ht="15" customHeight="1">
      <c r="A2049" s="167">
        <v>7</v>
      </c>
      <c r="B2049" s="170" t="s">
        <v>333</v>
      </c>
      <c r="C2049" s="64" t="s">
        <v>255</v>
      </c>
      <c r="D2049" s="65">
        <v>0</v>
      </c>
      <c r="E2049" s="65">
        <v>0</v>
      </c>
      <c r="F2049" s="65">
        <v>0</v>
      </c>
      <c r="G2049" s="65">
        <v>0</v>
      </c>
      <c r="H2049" s="65">
        <v>0</v>
      </c>
      <c r="I2049" s="65">
        <v>0</v>
      </c>
      <c r="J2049" s="65">
        <v>0</v>
      </c>
      <c r="K2049" s="65">
        <v>0</v>
      </c>
      <c r="L2049" s="65">
        <v>0</v>
      </c>
      <c r="M2049" s="65">
        <v>0</v>
      </c>
      <c r="N2049" s="65">
        <v>0</v>
      </c>
      <c r="O2049" s="65">
        <v>0</v>
      </c>
      <c r="P2049" s="65">
        <v>0</v>
      </c>
      <c r="Q2049" s="65">
        <v>0</v>
      </c>
      <c r="R2049" s="65">
        <v>0</v>
      </c>
      <c r="S2049" s="65">
        <v>0</v>
      </c>
      <c r="T2049" s="65">
        <v>0</v>
      </c>
      <c r="U2049" s="65">
        <v>0</v>
      </c>
      <c r="V2049" s="65">
        <v>0</v>
      </c>
      <c r="W2049" s="65">
        <v>0</v>
      </c>
    </row>
    <row r="2050" spans="1:23" ht="15" customHeight="1">
      <c r="A2050" s="168"/>
      <c r="B2050" s="171"/>
      <c r="C2050" s="64" t="s">
        <v>256</v>
      </c>
      <c r="D2050" s="65">
        <v>2</v>
      </c>
      <c r="E2050" s="65">
        <v>0</v>
      </c>
      <c r="F2050" s="65">
        <v>0</v>
      </c>
      <c r="G2050" s="65">
        <v>0</v>
      </c>
      <c r="H2050" s="65">
        <v>0</v>
      </c>
      <c r="I2050" s="65">
        <v>0</v>
      </c>
      <c r="J2050" s="65">
        <v>0</v>
      </c>
      <c r="K2050" s="65">
        <v>0</v>
      </c>
      <c r="L2050" s="65">
        <v>0</v>
      </c>
      <c r="M2050" s="65">
        <v>0</v>
      </c>
      <c r="N2050" s="65">
        <v>0</v>
      </c>
      <c r="O2050" s="65">
        <v>1</v>
      </c>
      <c r="P2050" s="65">
        <v>0</v>
      </c>
      <c r="Q2050" s="65">
        <v>1</v>
      </c>
      <c r="R2050" s="65">
        <v>0</v>
      </c>
      <c r="S2050" s="65">
        <v>0</v>
      </c>
      <c r="T2050" s="65">
        <v>0</v>
      </c>
      <c r="U2050" s="65">
        <v>0</v>
      </c>
      <c r="V2050" s="65">
        <v>0</v>
      </c>
      <c r="W2050" s="65">
        <v>0</v>
      </c>
    </row>
    <row r="2051" spans="1:23" ht="15" customHeight="1">
      <c r="A2051" s="169"/>
      <c r="B2051" s="172"/>
      <c r="C2051" s="64" t="s">
        <v>38</v>
      </c>
      <c r="D2051" s="65">
        <v>2</v>
      </c>
      <c r="E2051" s="65">
        <v>0</v>
      </c>
      <c r="F2051" s="65">
        <v>0</v>
      </c>
      <c r="G2051" s="65">
        <v>0</v>
      </c>
      <c r="H2051" s="65">
        <v>0</v>
      </c>
      <c r="I2051" s="65">
        <v>0</v>
      </c>
      <c r="J2051" s="65">
        <v>0</v>
      </c>
      <c r="K2051" s="65">
        <v>0</v>
      </c>
      <c r="L2051" s="65">
        <v>0</v>
      </c>
      <c r="M2051" s="65">
        <v>0</v>
      </c>
      <c r="N2051" s="65">
        <v>0</v>
      </c>
      <c r="O2051" s="65">
        <v>1</v>
      </c>
      <c r="P2051" s="65">
        <v>0</v>
      </c>
      <c r="Q2051" s="65">
        <v>1</v>
      </c>
      <c r="R2051" s="65">
        <v>0</v>
      </c>
      <c r="S2051" s="65">
        <v>0</v>
      </c>
      <c r="T2051" s="65">
        <v>0</v>
      </c>
      <c r="U2051" s="65">
        <v>0</v>
      </c>
      <c r="V2051" s="65">
        <v>0</v>
      </c>
      <c r="W2051" s="65">
        <v>0</v>
      </c>
    </row>
    <row r="2052" spans="1:23" ht="15" customHeight="1">
      <c r="A2052" s="167">
        <v>8</v>
      </c>
      <c r="B2052" s="170" t="s">
        <v>16</v>
      </c>
      <c r="C2052" s="64" t="s">
        <v>255</v>
      </c>
      <c r="D2052" s="65">
        <v>1</v>
      </c>
      <c r="E2052" s="65">
        <v>0</v>
      </c>
      <c r="F2052" s="65">
        <v>0</v>
      </c>
      <c r="G2052" s="65">
        <v>0</v>
      </c>
      <c r="H2052" s="65">
        <v>0</v>
      </c>
      <c r="I2052" s="65">
        <v>0</v>
      </c>
      <c r="J2052" s="65">
        <v>0</v>
      </c>
      <c r="K2052" s="65">
        <v>0</v>
      </c>
      <c r="L2052" s="65">
        <v>0</v>
      </c>
      <c r="M2052" s="65">
        <v>0</v>
      </c>
      <c r="N2052" s="65">
        <v>0</v>
      </c>
      <c r="O2052" s="65">
        <v>0</v>
      </c>
      <c r="P2052" s="65">
        <v>0</v>
      </c>
      <c r="Q2052" s="65">
        <v>0</v>
      </c>
      <c r="R2052" s="65">
        <v>0</v>
      </c>
      <c r="S2052" s="65">
        <v>1</v>
      </c>
      <c r="T2052" s="65">
        <v>0</v>
      </c>
      <c r="U2052" s="65">
        <v>0</v>
      </c>
      <c r="V2052" s="65">
        <v>0</v>
      </c>
      <c r="W2052" s="65">
        <v>0</v>
      </c>
    </row>
    <row r="2053" spans="1:23" ht="15" customHeight="1">
      <c r="A2053" s="168"/>
      <c r="B2053" s="171"/>
      <c r="C2053" s="64" t="s">
        <v>256</v>
      </c>
      <c r="D2053" s="65">
        <v>1</v>
      </c>
      <c r="E2053" s="65">
        <v>0</v>
      </c>
      <c r="F2053" s="65">
        <v>0</v>
      </c>
      <c r="G2053" s="65">
        <v>0</v>
      </c>
      <c r="H2053" s="65">
        <v>0</v>
      </c>
      <c r="I2053" s="65">
        <v>0</v>
      </c>
      <c r="J2053" s="65">
        <v>0</v>
      </c>
      <c r="K2053" s="65">
        <v>0</v>
      </c>
      <c r="L2053" s="65">
        <v>0</v>
      </c>
      <c r="M2053" s="65">
        <v>0</v>
      </c>
      <c r="N2053" s="65">
        <v>0</v>
      </c>
      <c r="O2053" s="65">
        <v>0</v>
      </c>
      <c r="P2053" s="65">
        <v>0</v>
      </c>
      <c r="Q2053" s="65">
        <v>0</v>
      </c>
      <c r="R2053" s="65">
        <v>0</v>
      </c>
      <c r="S2053" s="65">
        <v>0</v>
      </c>
      <c r="T2053" s="65">
        <v>0</v>
      </c>
      <c r="U2053" s="65">
        <v>0</v>
      </c>
      <c r="V2053" s="65">
        <v>0</v>
      </c>
      <c r="W2053" s="65">
        <v>1</v>
      </c>
    </row>
    <row r="2054" spans="1:23" ht="15" customHeight="1">
      <c r="A2054" s="169"/>
      <c r="B2054" s="172"/>
      <c r="C2054" s="64" t="s">
        <v>38</v>
      </c>
      <c r="D2054" s="65">
        <v>2</v>
      </c>
      <c r="E2054" s="65">
        <v>0</v>
      </c>
      <c r="F2054" s="65">
        <v>0</v>
      </c>
      <c r="G2054" s="65">
        <v>0</v>
      </c>
      <c r="H2054" s="65">
        <v>0</v>
      </c>
      <c r="I2054" s="65">
        <v>0</v>
      </c>
      <c r="J2054" s="65">
        <v>0</v>
      </c>
      <c r="K2054" s="65">
        <v>0</v>
      </c>
      <c r="L2054" s="65">
        <v>0</v>
      </c>
      <c r="M2054" s="65">
        <v>0</v>
      </c>
      <c r="N2054" s="65">
        <v>0</v>
      </c>
      <c r="O2054" s="65">
        <v>0</v>
      </c>
      <c r="P2054" s="65">
        <v>0</v>
      </c>
      <c r="Q2054" s="65">
        <v>0</v>
      </c>
      <c r="R2054" s="65">
        <v>0</v>
      </c>
      <c r="S2054" s="65">
        <v>1</v>
      </c>
      <c r="T2054" s="65">
        <v>0</v>
      </c>
      <c r="U2054" s="65">
        <v>0</v>
      </c>
      <c r="V2054" s="65">
        <v>0</v>
      </c>
      <c r="W2054" s="65">
        <v>1</v>
      </c>
    </row>
    <row r="2055" spans="1:23" ht="15" customHeight="1">
      <c r="A2055" s="167">
        <v>9</v>
      </c>
      <c r="B2055" s="170" t="s">
        <v>15</v>
      </c>
      <c r="C2055" s="64" t="s">
        <v>255</v>
      </c>
      <c r="D2055" s="65">
        <v>0</v>
      </c>
      <c r="E2055" s="65">
        <v>0</v>
      </c>
      <c r="F2055" s="65">
        <v>0</v>
      </c>
      <c r="G2055" s="65">
        <v>0</v>
      </c>
      <c r="H2055" s="65">
        <v>0</v>
      </c>
      <c r="I2055" s="65">
        <v>0</v>
      </c>
      <c r="J2055" s="65">
        <v>0</v>
      </c>
      <c r="K2055" s="65">
        <v>0</v>
      </c>
      <c r="L2055" s="65">
        <v>0</v>
      </c>
      <c r="M2055" s="65">
        <v>0</v>
      </c>
      <c r="N2055" s="65">
        <v>0</v>
      </c>
      <c r="O2055" s="65">
        <v>0</v>
      </c>
      <c r="P2055" s="65">
        <v>0</v>
      </c>
      <c r="Q2055" s="65">
        <v>0</v>
      </c>
      <c r="R2055" s="65">
        <v>0</v>
      </c>
      <c r="S2055" s="65">
        <v>0</v>
      </c>
      <c r="T2055" s="65">
        <v>0</v>
      </c>
      <c r="U2055" s="65">
        <v>0</v>
      </c>
      <c r="V2055" s="65">
        <v>0</v>
      </c>
      <c r="W2055" s="65">
        <v>0</v>
      </c>
    </row>
    <row r="2056" spans="1:23" ht="15" customHeight="1">
      <c r="A2056" s="168"/>
      <c r="B2056" s="171"/>
      <c r="C2056" s="64" t="s">
        <v>256</v>
      </c>
      <c r="D2056" s="65">
        <v>0</v>
      </c>
      <c r="E2056" s="65">
        <v>0</v>
      </c>
      <c r="F2056" s="65">
        <v>0</v>
      </c>
      <c r="G2056" s="65">
        <v>0</v>
      </c>
      <c r="H2056" s="65">
        <v>0</v>
      </c>
      <c r="I2056" s="65">
        <v>0</v>
      </c>
      <c r="J2056" s="65">
        <v>0</v>
      </c>
      <c r="K2056" s="65">
        <v>0</v>
      </c>
      <c r="L2056" s="65">
        <v>0</v>
      </c>
      <c r="M2056" s="65">
        <v>0</v>
      </c>
      <c r="N2056" s="65">
        <v>0</v>
      </c>
      <c r="O2056" s="65">
        <v>0</v>
      </c>
      <c r="P2056" s="65">
        <v>0</v>
      </c>
      <c r="Q2056" s="65">
        <v>0</v>
      </c>
      <c r="R2056" s="65">
        <v>0</v>
      </c>
      <c r="S2056" s="65">
        <v>0</v>
      </c>
      <c r="T2056" s="65">
        <v>0</v>
      </c>
      <c r="U2056" s="65">
        <v>0</v>
      </c>
      <c r="V2056" s="65">
        <v>0</v>
      </c>
      <c r="W2056" s="65">
        <v>0</v>
      </c>
    </row>
    <row r="2057" spans="1:23" ht="15" customHeight="1">
      <c r="A2057" s="169"/>
      <c r="B2057" s="172"/>
      <c r="C2057" s="64" t="s">
        <v>38</v>
      </c>
      <c r="D2057" s="65">
        <v>0</v>
      </c>
      <c r="E2057" s="65">
        <v>0</v>
      </c>
      <c r="F2057" s="65">
        <v>0</v>
      </c>
      <c r="G2057" s="65">
        <v>0</v>
      </c>
      <c r="H2057" s="65">
        <v>0</v>
      </c>
      <c r="I2057" s="65">
        <v>0</v>
      </c>
      <c r="J2057" s="65">
        <v>0</v>
      </c>
      <c r="K2057" s="65">
        <v>0</v>
      </c>
      <c r="L2057" s="65">
        <v>0</v>
      </c>
      <c r="M2057" s="65">
        <v>0</v>
      </c>
      <c r="N2057" s="65">
        <v>0</v>
      </c>
      <c r="O2057" s="65">
        <v>0</v>
      </c>
      <c r="P2057" s="65">
        <v>0</v>
      </c>
      <c r="Q2057" s="65">
        <v>0</v>
      </c>
      <c r="R2057" s="65">
        <v>0</v>
      </c>
      <c r="S2057" s="65">
        <v>0</v>
      </c>
      <c r="T2057" s="65">
        <v>0</v>
      </c>
      <c r="U2057" s="65">
        <v>0</v>
      </c>
      <c r="V2057" s="65">
        <v>0</v>
      </c>
      <c r="W2057" s="65">
        <v>0</v>
      </c>
    </row>
    <row r="2058" spans="1:23" ht="15" customHeight="1">
      <c r="A2058" s="167">
        <v>10</v>
      </c>
      <c r="B2058" s="170" t="s">
        <v>14</v>
      </c>
      <c r="C2058" s="64" t="s">
        <v>255</v>
      </c>
      <c r="D2058" s="65">
        <v>0</v>
      </c>
      <c r="E2058" s="65">
        <v>0</v>
      </c>
      <c r="F2058" s="65">
        <v>0</v>
      </c>
      <c r="G2058" s="65">
        <v>0</v>
      </c>
      <c r="H2058" s="65">
        <v>0</v>
      </c>
      <c r="I2058" s="65">
        <v>0</v>
      </c>
      <c r="J2058" s="65">
        <v>0</v>
      </c>
      <c r="K2058" s="65">
        <v>0</v>
      </c>
      <c r="L2058" s="65">
        <v>0</v>
      </c>
      <c r="M2058" s="65">
        <v>0</v>
      </c>
      <c r="N2058" s="65">
        <v>0</v>
      </c>
      <c r="O2058" s="65">
        <v>0</v>
      </c>
      <c r="P2058" s="65">
        <v>0</v>
      </c>
      <c r="Q2058" s="65">
        <v>0</v>
      </c>
      <c r="R2058" s="65">
        <v>0</v>
      </c>
      <c r="S2058" s="65">
        <v>0</v>
      </c>
      <c r="T2058" s="65">
        <v>0</v>
      </c>
      <c r="U2058" s="65">
        <v>0</v>
      </c>
      <c r="V2058" s="65">
        <v>0</v>
      </c>
      <c r="W2058" s="65">
        <v>0</v>
      </c>
    </row>
    <row r="2059" spans="1:23" ht="15" customHeight="1">
      <c r="A2059" s="168"/>
      <c r="B2059" s="171"/>
      <c r="C2059" s="64" t="s">
        <v>256</v>
      </c>
      <c r="D2059" s="65">
        <v>0</v>
      </c>
      <c r="E2059" s="65">
        <v>0</v>
      </c>
      <c r="F2059" s="65">
        <v>0</v>
      </c>
      <c r="G2059" s="65">
        <v>0</v>
      </c>
      <c r="H2059" s="65">
        <v>0</v>
      </c>
      <c r="I2059" s="65">
        <v>0</v>
      </c>
      <c r="J2059" s="65">
        <v>0</v>
      </c>
      <c r="K2059" s="65">
        <v>0</v>
      </c>
      <c r="L2059" s="65">
        <v>0</v>
      </c>
      <c r="M2059" s="65">
        <v>0</v>
      </c>
      <c r="N2059" s="65">
        <v>0</v>
      </c>
      <c r="O2059" s="65">
        <v>0</v>
      </c>
      <c r="P2059" s="65">
        <v>0</v>
      </c>
      <c r="Q2059" s="65">
        <v>0</v>
      </c>
      <c r="R2059" s="65">
        <v>0</v>
      </c>
      <c r="S2059" s="65">
        <v>0</v>
      </c>
      <c r="T2059" s="65">
        <v>0</v>
      </c>
      <c r="U2059" s="65">
        <v>0</v>
      </c>
      <c r="V2059" s="65">
        <v>0</v>
      </c>
      <c r="W2059" s="65">
        <v>0</v>
      </c>
    </row>
    <row r="2060" spans="1:23" ht="15" customHeight="1">
      <c r="A2060" s="169"/>
      <c r="B2060" s="172"/>
      <c r="C2060" s="64" t="s">
        <v>38</v>
      </c>
      <c r="D2060" s="65">
        <v>0</v>
      </c>
      <c r="E2060" s="65">
        <v>0</v>
      </c>
      <c r="F2060" s="65">
        <v>0</v>
      </c>
      <c r="G2060" s="65">
        <v>0</v>
      </c>
      <c r="H2060" s="65">
        <v>0</v>
      </c>
      <c r="I2060" s="65">
        <v>0</v>
      </c>
      <c r="J2060" s="65">
        <v>0</v>
      </c>
      <c r="K2060" s="65">
        <v>0</v>
      </c>
      <c r="L2060" s="65">
        <v>0</v>
      </c>
      <c r="M2060" s="65">
        <v>0</v>
      </c>
      <c r="N2060" s="65">
        <v>0</v>
      </c>
      <c r="O2060" s="65">
        <v>0</v>
      </c>
      <c r="P2060" s="65">
        <v>0</v>
      </c>
      <c r="Q2060" s="65">
        <v>0</v>
      </c>
      <c r="R2060" s="65">
        <v>0</v>
      </c>
      <c r="S2060" s="65">
        <v>0</v>
      </c>
      <c r="T2060" s="65">
        <v>0</v>
      </c>
      <c r="U2060" s="65">
        <v>0</v>
      </c>
      <c r="V2060" s="65">
        <v>0</v>
      </c>
      <c r="W2060" s="65">
        <v>0</v>
      </c>
    </row>
    <row r="2061" spans="1:23" ht="15" customHeight="1">
      <c r="A2061" s="167">
        <v>11</v>
      </c>
      <c r="B2061" s="170" t="s">
        <v>13</v>
      </c>
      <c r="C2061" s="64" t="s">
        <v>255</v>
      </c>
      <c r="D2061" s="65">
        <v>1</v>
      </c>
      <c r="E2061" s="65">
        <v>0</v>
      </c>
      <c r="F2061" s="65">
        <v>0</v>
      </c>
      <c r="G2061" s="65">
        <v>0</v>
      </c>
      <c r="H2061" s="65">
        <v>0</v>
      </c>
      <c r="I2061" s="65">
        <v>0</v>
      </c>
      <c r="J2061" s="65">
        <v>0</v>
      </c>
      <c r="K2061" s="65">
        <v>0</v>
      </c>
      <c r="L2061" s="65">
        <v>0</v>
      </c>
      <c r="M2061" s="65">
        <v>0</v>
      </c>
      <c r="N2061" s="65">
        <v>0</v>
      </c>
      <c r="O2061" s="65">
        <v>0</v>
      </c>
      <c r="P2061" s="65">
        <v>0</v>
      </c>
      <c r="Q2061" s="65">
        <v>1</v>
      </c>
      <c r="R2061" s="65">
        <v>0</v>
      </c>
      <c r="S2061" s="65">
        <v>0</v>
      </c>
      <c r="T2061" s="65">
        <v>0</v>
      </c>
      <c r="U2061" s="65">
        <v>0</v>
      </c>
      <c r="V2061" s="65">
        <v>0</v>
      </c>
      <c r="W2061" s="65">
        <v>0</v>
      </c>
    </row>
    <row r="2062" spans="1:23" ht="15" customHeight="1">
      <c r="A2062" s="168"/>
      <c r="B2062" s="171"/>
      <c r="C2062" s="64" t="s">
        <v>256</v>
      </c>
      <c r="D2062" s="65">
        <v>0</v>
      </c>
      <c r="E2062" s="65">
        <v>0</v>
      </c>
      <c r="F2062" s="65">
        <v>0</v>
      </c>
      <c r="G2062" s="65">
        <v>0</v>
      </c>
      <c r="H2062" s="65">
        <v>0</v>
      </c>
      <c r="I2062" s="65">
        <v>0</v>
      </c>
      <c r="J2062" s="65">
        <v>0</v>
      </c>
      <c r="K2062" s="65">
        <v>0</v>
      </c>
      <c r="L2062" s="65">
        <v>0</v>
      </c>
      <c r="M2062" s="65">
        <v>0</v>
      </c>
      <c r="N2062" s="65">
        <v>0</v>
      </c>
      <c r="O2062" s="65">
        <v>0</v>
      </c>
      <c r="P2062" s="65">
        <v>0</v>
      </c>
      <c r="Q2062" s="65">
        <v>0</v>
      </c>
      <c r="R2062" s="65">
        <v>0</v>
      </c>
      <c r="S2062" s="65">
        <v>0</v>
      </c>
      <c r="T2062" s="65">
        <v>0</v>
      </c>
      <c r="U2062" s="65">
        <v>0</v>
      </c>
      <c r="V2062" s="65">
        <v>0</v>
      </c>
      <c r="W2062" s="65">
        <v>0</v>
      </c>
    </row>
    <row r="2063" spans="1:23" ht="15" customHeight="1">
      <c r="A2063" s="169"/>
      <c r="B2063" s="172"/>
      <c r="C2063" s="64" t="s">
        <v>38</v>
      </c>
      <c r="D2063" s="65">
        <v>1</v>
      </c>
      <c r="E2063" s="65">
        <v>0</v>
      </c>
      <c r="F2063" s="65">
        <v>0</v>
      </c>
      <c r="G2063" s="65">
        <v>0</v>
      </c>
      <c r="H2063" s="65">
        <v>0</v>
      </c>
      <c r="I2063" s="65">
        <v>0</v>
      </c>
      <c r="J2063" s="65">
        <v>0</v>
      </c>
      <c r="K2063" s="65">
        <v>0</v>
      </c>
      <c r="L2063" s="65">
        <v>0</v>
      </c>
      <c r="M2063" s="65">
        <v>0</v>
      </c>
      <c r="N2063" s="65">
        <v>0</v>
      </c>
      <c r="O2063" s="65">
        <v>0</v>
      </c>
      <c r="P2063" s="65">
        <v>0</v>
      </c>
      <c r="Q2063" s="65">
        <v>1</v>
      </c>
      <c r="R2063" s="65">
        <v>0</v>
      </c>
      <c r="S2063" s="65">
        <v>0</v>
      </c>
      <c r="T2063" s="65">
        <v>0</v>
      </c>
      <c r="U2063" s="65">
        <v>0</v>
      </c>
      <c r="V2063" s="65">
        <v>0</v>
      </c>
      <c r="W2063" s="65">
        <v>0</v>
      </c>
    </row>
    <row r="2064" spans="1:23" ht="15" customHeight="1">
      <c r="A2064" s="167">
        <v>12</v>
      </c>
      <c r="B2064" s="170" t="s">
        <v>12</v>
      </c>
      <c r="C2064" s="64" t="s">
        <v>255</v>
      </c>
      <c r="D2064" s="65">
        <v>4</v>
      </c>
      <c r="E2064" s="65">
        <v>0</v>
      </c>
      <c r="F2064" s="65">
        <v>0</v>
      </c>
      <c r="G2064" s="65">
        <v>0</v>
      </c>
      <c r="H2064" s="65">
        <v>0</v>
      </c>
      <c r="I2064" s="65">
        <v>0</v>
      </c>
      <c r="J2064" s="65">
        <v>0</v>
      </c>
      <c r="K2064" s="65">
        <v>0</v>
      </c>
      <c r="L2064" s="65">
        <v>0</v>
      </c>
      <c r="M2064" s="65">
        <v>0</v>
      </c>
      <c r="N2064" s="65">
        <v>0</v>
      </c>
      <c r="O2064" s="65">
        <v>0</v>
      </c>
      <c r="P2064" s="65">
        <v>0</v>
      </c>
      <c r="Q2064" s="65">
        <v>1</v>
      </c>
      <c r="R2064" s="65">
        <v>1</v>
      </c>
      <c r="S2064" s="65">
        <v>0</v>
      </c>
      <c r="T2064" s="65">
        <v>0</v>
      </c>
      <c r="U2064" s="65">
        <v>1</v>
      </c>
      <c r="V2064" s="65">
        <v>0</v>
      </c>
      <c r="W2064" s="65">
        <v>1</v>
      </c>
    </row>
    <row r="2065" spans="1:23" ht="15" customHeight="1">
      <c r="A2065" s="168"/>
      <c r="B2065" s="171"/>
      <c r="C2065" s="64" t="s">
        <v>256</v>
      </c>
      <c r="D2065" s="65">
        <v>0</v>
      </c>
      <c r="E2065" s="65">
        <v>0</v>
      </c>
      <c r="F2065" s="65">
        <v>0</v>
      </c>
      <c r="G2065" s="65">
        <v>0</v>
      </c>
      <c r="H2065" s="65">
        <v>0</v>
      </c>
      <c r="I2065" s="65">
        <v>0</v>
      </c>
      <c r="J2065" s="65">
        <v>0</v>
      </c>
      <c r="K2065" s="65">
        <v>0</v>
      </c>
      <c r="L2065" s="65">
        <v>0</v>
      </c>
      <c r="M2065" s="65">
        <v>0</v>
      </c>
      <c r="N2065" s="65">
        <v>0</v>
      </c>
      <c r="O2065" s="65">
        <v>0</v>
      </c>
      <c r="P2065" s="65">
        <v>0</v>
      </c>
      <c r="Q2065" s="65">
        <v>0</v>
      </c>
      <c r="R2065" s="65">
        <v>0</v>
      </c>
      <c r="S2065" s="65">
        <v>0</v>
      </c>
      <c r="T2065" s="65">
        <v>0</v>
      </c>
      <c r="U2065" s="65">
        <v>0</v>
      </c>
      <c r="V2065" s="65">
        <v>0</v>
      </c>
      <c r="W2065" s="65">
        <v>0</v>
      </c>
    </row>
    <row r="2066" spans="1:23" ht="15" customHeight="1">
      <c r="A2066" s="169"/>
      <c r="B2066" s="172"/>
      <c r="C2066" s="64" t="s">
        <v>38</v>
      </c>
      <c r="D2066" s="65">
        <v>4</v>
      </c>
      <c r="E2066" s="65">
        <v>0</v>
      </c>
      <c r="F2066" s="65">
        <v>0</v>
      </c>
      <c r="G2066" s="65">
        <v>0</v>
      </c>
      <c r="H2066" s="65">
        <v>0</v>
      </c>
      <c r="I2066" s="65">
        <v>0</v>
      </c>
      <c r="J2066" s="65">
        <v>0</v>
      </c>
      <c r="K2066" s="65">
        <v>0</v>
      </c>
      <c r="L2066" s="65">
        <v>0</v>
      </c>
      <c r="M2066" s="65">
        <v>0</v>
      </c>
      <c r="N2066" s="65">
        <v>0</v>
      </c>
      <c r="O2066" s="65">
        <v>0</v>
      </c>
      <c r="P2066" s="65">
        <v>0</v>
      </c>
      <c r="Q2066" s="65">
        <v>1</v>
      </c>
      <c r="R2066" s="65">
        <v>1</v>
      </c>
      <c r="S2066" s="65">
        <v>0</v>
      </c>
      <c r="T2066" s="65">
        <v>0</v>
      </c>
      <c r="U2066" s="65">
        <v>1</v>
      </c>
      <c r="V2066" s="65">
        <v>0</v>
      </c>
      <c r="W2066" s="65">
        <v>1</v>
      </c>
    </row>
    <row r="2067" spans="1:23" ht="15" customHeight="1">
      <c r="A2067" s="167">
        <v>13</v>
      </c>
      <c r="B2067" s="170" t="s">
        <v>11</v>
      </c>
      <c r="C2067" s="64" t="s">
        <v>255</v>
      </c>
      <c r="D2067" s="65">
        <v>0</v>
      </c>
      <c r="E2067" s="65">
        <v>0</v>
      </c>
      <c r="F2067" s="65">
        <v>0</v>
      </c>
      <c r="G2067" s="65">
        <v>0</v>
      </c>
      <c r="H2067" s="65">
        <v>0</v>
      </c>
      <c r="I2067" s="65">
        <v>0</v>
      </c>
      <c r="J2067" s="65">
        <v>0</v>
      </c>
      <c r="K2067" s="65">
        <v>0</v>
      </c>
      <c r="L2067" s="65">
        <v>0</v>
      </c>
      <c r="M2067" s="65">
        <v>0</v>
      </c>
      <c r="N2067" s="65">
        <v>0</v>
      </c>
      <c r="O2067" s="65">
        <v>0</v>
      </c>
      <c r="P2067" s="65">
        <v>0</v>
      </c>
      <c r="Q2067" s="65">
        <v>0</v>
      </c>
      <c r="R2067" s="65">
        <v>0</v>
      </c>
      <c r="S2067" s="65">
        <v>0</v>
      </c>
      <c r="T2067" s="65">
        <v>0</v>
      </c>
      <c r="U2067" s="65">
        <v>0</v>
      </c>
      <c r="V2067" s="65">
        <v>0</v>
      </c>
      <c r="W2067" s="65">
        <v>0</v>
      </c>
    </row>
    <row r="2068" spans="1:23" ht="15" customHeight="1">
      <c r="A2068" s="168"/>
      <c r="B2068" s="171"/>
      <c r="C2068" s="64" t="s">
        <v>256</v>
      </c>
      <c r="D2068" s="65">
        <v>1</v>
      </c>
      <c r="E2068" s="65">
        <v>0</v>
      </c>
      <c r="F2068" s="65">
        <v>0</v>
      </c>
      <c r="G2068" s="65">
        <v>0</v>
      </c>
      <c r="H2068" s="65">
        <v>0</v>
      </c>
      <c r="I2068" s="65">
        <v>0</v>
      </c>
      <c r="J2068" s="65">
        <v>0</v>
      </c>
      <c r="K2068" s="65">
        <v>0</v>
      </c>
      <c r="L2068" s="65">
        <v>0</v>
      </c>
      <c r="M2068" s="65">
        <v>0</v>
      </c>
      <c r="N2068" s="65">
        <v>0</v>
      </c>
      <c r="O2068" s="65">
        <v>0</v>
      </c>
      <c r="P2068" s="65">
        <v>0</v>
      </c>
      <c r="Q2068" s="65">
        <v>0</v>
      </c>
      <c r="R2068" s="65">
        <v>0</v>
      </c>
      <c r="S2068" s="65">
        <v>1</v>
      </c>
      <c r="T2068" s="65">
        <v>0</v>
      </c>
      <c r="U2068" s="65">
        <v>0</v>
      </c>
      <c r="V2068" s="65">
        <v>0</v>
      </c>
      <c r="W2068" s="65">
        <v>0</v>
      </c>
    </row>
    <row r="2069" spans="1:23" ht="15" customHeight="1">
      <c r="A2069" s="169"/>
      <c r="B2069" s="172"/>
      <c r="C2069" s="64" t="s">
        <v>38</v>
      </c>
      <c r="D2069" s="65">
        <v>1</v>
      </c>
      <c r="E2069" s="65">
        <v>0</v>
      </c>
      <c r="F2069" s="65">
        <v>0</v>
      </c>
      <c r="G2069" s="65">
        <v>0</v>
      </c>
      <c r="H2069" s="65">
        <v>0</v>
      </c>
      <c r="I2069" s="65">
        <v>0</v>
      </c>
      <c r="J2069" s="65">
        <v>0</v>
      </c>
      <c r="K2069" s="65">
        <v>0</v>
      </c>
      <c r="L2069" s="65">
        <v>0</v>
      </c>
      <c r="M2069" s="65">
        <v>0</v>
      </c>
      <c r="N2069" s="65">
        <v>0</v>
      </c>
      <c r="O2069" s="65">
        <v>0</v>
      </c>
      <c r="P2069" s="65">
        <v>0</v>
      </c>
      <c r="Q2069" s="65">
        <v>0</v>
      </c>
      <c r="R2069" s="65">
        <v>0</v>
      </c>
      <c r="S2069" s="65">
        <v>1</v>
      </c>
      <c r="T2069" s="65">
        <v>0</v>
      </c>
      <c r="U2069" s="65">
        <v>0</v>
      </c>
      <c r="V2069" s="65">
        <v>0</v>
      </c>
      <c r="W2069" s="65">
        <v>0</v>
      </c>
    </row>
    <row r="2070" spans="1:23" ht="15" customHeight="1">
      <c r="A2070" s="167">
        <v>14</v>
      </c>
      <c r="B2070" s="170" t="s">
        <v>10</v>
      </c>
      <c r="C2070" s="64" t="s">
        <v>255</v>
      </c>
      <c r="D2070" s="65">
        <v>1</v>
      </c>
      <c r="E2070" s="65">
        <v>0</v>
      </c>
      <c r="F2070" s="65">
        <v>0</v>
      </c>
      <c r="G2070" s="65">
        <v>0</v>
      </c>
      <c r="H2070" s="65">
        <v>0</v>
      </c>
      <c r="I2070" s="65">
        <v>0</v>
      </c>
      <c r="J2070" s="65">
        <v>0</v>
      </c>
      <c r="K2070" s="65">
        <v>0</v>
      </c>
      <c r="L2070" s="65">
        <v>0</v>
      </c>
      <c r="M2070" s="65">
        <v>0</v>
      </c>
      <c r="N2070" s="65">
        <v>0</v>
      </c>
      <c r="O2070" s="65">
        <v>1</v>
      </c>
      <c r="P2070" s="65">
        <v>0</v>
      </c>
      <c r="Q2070" s="65">
        <v>0</v>
      </c>
      <c r="R2070" s="65">
        <v>0</v>
      </c>
      <c r="S2070" s="65">
        <v>0</v>
      </c>
      <c r="T2070" s="65">
        <v>0</v>
      </c>
      <c r="U2070" s="65">
        <v>0</v>
      </c>
      <c r="V2070" s="65">
        <v>0</v>
      </c>
      <c r="W2070" s="65">
        <v>0</v>
      </c>
    </row>
    <row r="2071" spans="1:23" ht="15" customHeight="1">
      <c r="A2071" s="168"/>
      <c r="B2071" s="171"/>
      <c r="C2071" s="64" t="s">
        <v>256</v>
      </c>
      <c r="D2071" s="65">
        <v>1</v>
      </c>
      <c r="E2071" s="65">
        <v>0</v>
      </c>
      <c r="F2071" s="65">
        <v>0</v>
      </c>
      <c r="G2071" s="65">
        <v>0</v>
      </c>
      <c r="H2071" s="65">
        <v>0</v>
      </c>
      <c r="I2071" s="65">
        <v>0</v>
      </c>
      <c r="J2071" s="65">
        <v>0</v>
      </c>
      <c r="K2071" s="65">
        <v>0</v>
      </c>
      <c r="L2071" s="65">
        <v>0</v>
      </c>
      <c r="M2071" s="65">
        <v>0</v>
      </c>
      <c r="N2071" s="65">
        <v>0</v>
      </c>
      <c r="O2071" s="65">
        <v>0</v>
      </c>
      <c r="P2071" s="65">
        <v>0</v>
      </c>
      <c r="Q2071" s="65">
        <v>0</v>
      </c>
      <c r="R2071" s="65">
        <v>0</v>
      </c>
      <c r="S2071" s="65">
        <v>1</v>
      </c>
      <c r="T2071" s="65">
        <v>0</v>
      </c>
      <c r="U2071" s="65">
        <v>0</v>
      </c>
      <c r="V2071" s="65">
        <v>0</v>
      </c>
      <c r="W2071" s="65">
        <v>0</v>
      </c>
    </row>
    <row r="2072" spans="1:23" ht="15" customHeight="1">
      <c r="A2072" s="169"/>
      <c r="B2072" s="172"/>
      <c r="C2072" s="64" t="s">
        <v>38</v>
      </c>
      <c r="D2072" s="65">
        <v>2</v>
      </c>
      <c r="E2072" s="65">
        <v>0</v>
      </c>
      <c r="F2072" s="65">
        <v>0</v>
      </c>
      <c r="G2072" s="65">
        <v>0</v>
      </c>
      <c r="H2072" s="65">
        <v>0</v>
      </c>
      <c r="I2072" s="65">
        <v>0</v>
      </c>
      <c r="J2072" s="65">
        <v>0</v>
      </c>
      <c r="K2072" s="65">
        <v>0</v>
      </c>
      <c r="L2072" s="65">
        <v>0</v>
      </c>
      <c r="M2072" s="65">
        <v>0</v>
      </c>
      <c r="N2072" s="65">
        <v>0</v>
      </c>
      <c r="O2072" s="65">
        <v>1</v>
      </c>
      <c r="P2072" s="65">
        <v>0</v>
      </c>
      <c r="Q2072" s="65">
        <v>0</v>
      </c>
      <c r="R2072" s="65">
        <v>0</v>
      </c>
      <c r="S2072" s="65">
        <v>1</v>
      </c>
      <c r="T2072" s="65">
        <v>0</v>
      </c>
      <c r="U2072" s="65">
        <v>0</v>
      </c>
      <c r="V2072" s="65">
        <v>0</v>
      </c>
      <c r="W2072" s="65">
        <v>0</v>
      </c>
    </row>
    <row r="2073" spans="1:23" ht="15" customHeight="1">
      <c r="A2073" s="167">
        <v>15</v>
      </c>
      <c r="B2073" s="170" t="s">
        <v>9</v>
      </c>
      <c r="C2073" s="64" t="s">
        <v>255</v>
      </c>
      <c r="D2073" s="65">
        <v>0</v>
      </c>
      <c r="E2073" s="65">
        <v>0</v>
      </c>
      <c r="F2073" s="65">
        <v>0</v>
      </c>
      <c r="G2073" s="65">
        <v>0</v>
      </c>
      <c r="H2073" s="65">
        <v>0</v>
      </c>
      <c r="I2073" s="65">
        <v>0</v>
      </c>
      <c r="J2073" s="65">
        <v>0</v>
      </c>
      <c r="K2073" s="65">
        <v>0</v>
      </c>
      <c r="L2073" s="65">
        <v>0</v>
      </c>
      <c r="M2073" s="65">
        <v>0</v>
      </c>
      <c r="N2073" s="65">
        <v>0</v>
      </c>
      <c r="O2073" s="65">
        <v>0</v>
      </c>
      <c r="P2073" s="65">
        <v>0</v>
      </c>
      <c r="Q2073" s="65">
        <v>0</v>
      </c>
      <c r="R2073" s="65">
        <v>0</v>
      </c>
      <c r="S2073" s="65">
        <v>0</v>
      </c>
      <c r="T2073" s="65">
        <v>0</v>
      </c>
      <c r="U2073" s="65">
        <v>0</v>
      </c>
      <c r="V2073" s="65">
        <v>0</v>
      </c>
      <c r="W2073" s="65">
        <v>0</v>
      </c>
    </row>
    <row r="2074" spans="1:23" ht="15" customHeight="1">
      <c r="A2074" s="168"/>
      <c r="B2074" s="171"/>
      <c r="C2074" s="64" t="s">
        <v>256</v>
      </c>
      <c r="D2074" s="65">
        <v>0</v>
      </c>
      <c r="E2074" s="65">
        <v>0</v>
      </c>
      <c r="F2074" s="65">
        <v>0</v>
      </c>
      <c r="G2074" s="65">
        <v>0</v>
      </c>
      <c r="H2074" s="65">
        <v>0</v>
      </c>
      <c r="I2074" s="65">
        <v>0</v>
      </c>
      <c r="J2074" s="65">
        <v>0</v>
      </c>
      <c r="K2074" s="65">
        <v>0</v>
      </c>
      <c r="L2074" s="65">
        <v>0</v>
      </c>
      <c r="M2074" s="65">
        <v>0</v>
      </c>
      <c r="N2074" s="65">
        <v>0</v>
      </c>
      <c r="O2074" s="65">
        <v>0</v>
      </c>
      <c r="P2074" s="65">
        <v>0</v>
      </c>
      <c r="Q2074" s="65">
        <v>0</v>
      </c>
      <c r="R2074" s="65">
        <v>0</v>
      </c>
      <c r="S2074" s="65">
        <v>0</v>
      </c>
      <c r="T2074" s="65">
        <v>0</v>
      </c>
      <c r="U2074" s="65">
        <v>0</v>
      </c>
      <c r="V2074" s="65">
        <v>0</v>
      </c>
      <c r="W2074" s="65">
        <v>0</v>
      </c>
    </row>
    <row r="2075" spans="1:23" ht="15" customHeight="1">
      <c r="A2075" s="169"/>
      <c r="B2075" s="172"/>
      <c r="C2075" s="64" t="s">
        <v>38</v>
      </c>
      <c r="D2075" s="65">
        <v>0</v>
      </c>
      <c r="E2075" s="65">
        <v>0</v>
      </c>
      <c r="F2075" s="65">
        <v>0</v>
      </c>
      <c r="G2075" s="65">
        <v>0</v>
      </c>
      <c r="H2075" s="65">
        <v>0</v>
      </c>
      <c r="I2075" s="65">
        <v>0</v>
      </c>
      <c r="J2075" s="65">
        <v>0</v>
      </c>
      <c r="K2075" s="65">
        <v>0</v>
      </c>
      <c r="L2075" s="65">
        <v>0</v>
      </c>
      <c r="M2075" s="65">
        <v>0</v>
      </c>
      <c r="N2075" s="65">
        <v>0</v>
      </c>
      <c r="O2075" s="65">
        <v>0</v>
      </c>
      <c r="P2075" s="65">
        <v>0</v>
      </c>
      <c r="Q2075" s="65">
        <v>0</v>
      </c>
      <c r="R2075" s="65">
        <v>0</v>
      </c>
      <c r="S2075" s="65">
        <v>0</v>
      </c>
      <c r="T2075" s="65">
        <v>0</v>
      </c>
      <c r="U2075" s="65">
        <v>0</v>
      </c>
      <c r="V2075" s="65">
        <v>0</v>
      </c>
      <c r="W2075" s="65">
        <v>0</v>
      </c>
    </row>
    <row r="2076" spans="1:23" ht="15" customHeight="1">
      <c r="A2076" s="167">
        <v>16</v>
      </c>
      <c r="B2076" s="170" t="s">
        <v>8</v>
      </c>
      <c r="C2076" s="64" t="s">
        <v>255</v>
      </c>
      <c r="D2076" s="65">
        <v>1</v>
      </c>
      <c r="E2076" s="65">
        <v>0</v>
      </c>
      <c r="F2076" s="65">
        <v>0</v>
      </c>
      <c r="G2076" s="65">
        <v>0</v>
      </c>
      <c r="H2076" s="65">
        <v>0</v>
      </c>
      <c r="I2076" s="65">
        <v>0</v>
      </c>
      <c r="J2076" s="65">
        <v>0</v>
      </c>
      <c r="K2076" s="65">
        <v>0</v>
      </c>
      <c r="L2076" s="65">
        <v>0</v>
      </c>
      <c r="M2076" s="65">
        <v>0</v>
      </c>
      <c r="N2076" s="65">
        <v>0</v>
      </c>
      <c r="O2076" s="65">
        <v>0</v>
      </c>
      <c r="P2076" s="65">
        <v>0</v>
      </c>
      <c r="Q2076" s="65">
        <v>0</v>
      </c>
      <c r="R2076" s="65">
        <v>0</v>
      </c>
      <c r="S2076" s="65">
        <v>0</v>
      </c>
      <c r="T2076" s="65">
        <v>0</v>
      </c>
      <c r="U2076" s="65">
        <v>0</v>
      </c>
      <c r="V2076" s="65">
        <v>1</v>
      </c>
      <c r="W2076" s="65">
        <v>0</v>
      </c>
    </row>
    <row r="2077" spans="1:23" ht="15" customHeight="1">
      <c r="A2077" s="168"/>
      <c r="B2077" s="171"/>
      <c r="C2077" s="64" t="s">
        <v>256</v>
      </c>
      <c r="D2077" s="65">
        <v>0</v>
      </c>
      <c r="E2077" s="65">
        <v>0</v>
      </c>
      <c r="F2077" s="65">
        <v>0</v>
      </c>
      <c r="G2077" s="65">
        <v>0</v>
      </c>
      <c r="H2077" s="65">
        <v>0</v>
      </c>
      <c r="I2077" s="65">
        <v>0</v>
      </c>
      <c r="J2077" s="65">
        <v>0</v>
      </c>
      <c r="K2077" s="65">
        <v>0</v>
      </c>
      <c r="L2077" s="65">
        <v>0</v>
      </c>
      <c r="M2077" s="65">
        <v>0</v>
      </c>
      <c r="N2077" s="65">
        <v>0</v>
      </c>
      <c r="O2077" s="65">
        <v>0</v>
      </c>
      <c r="P2077" s="65">
        <v>0</v>
      </c>
      <c r="Q2077" s="65">
        <v>0</v>
      </c>
      <c r="R2077" s="65">
        <v>0</v>
      </c>
      <c r="S2077" s="65">
        <v>0</v>
      </c>
      <c r="T2077" s="65">
        <v>0</v>
      </c>
      <c r="U2077" s="65">
        <v>0</v>
      </c>
      <c r="V2077" s="65">
        <v>0</v>
      </c>
      <c r="W2077" s="65">
        <v>0</v>
      </c>
    </row>
    <row r="2078" spans="1:23" ht="15" customHeight="1">
      <c r="A2078" s="169"/>
      <c r="B2078" s="172"/>
      <c r="C2078" s="64" t="s">
        <v>38</v>
      </c>
      <c r="D2078" s="65">
        <v>1</v>
      </c>
      <c r="E2078" s="65">
        <v>0</v>
      </c>
      <c r="F2078" s="65">
        <v>0</v>
      </c>
      <c r="G2078" s="65">
        <v>0</v>
      </c>
      <c r="H2078" s="65">
        <v>0</v>
      </c>
      <c r="I2078" s="65">
        <v>0</v>
      </c>
      <c r="J2078" s="65">
        <v>0</v>
      </c>
      <c r="K2078" s="65">
        <v>0</v>
      </c>
      <c r="L2078" s="65">
        <v>0</v>
      </c>
      <c r="M2078" s="65">
        <v>0</v>
      </c>
      <c r="N2078" s="65">
        <v>0</v>
      </c>
      <c r="O2078" s="65">
        <v>0</v>
      </c>
      <c r="P2078" s="65">
        <v>0</v>
      </c>
      <c r="Q2078" s="65">
        <v>0</v>
      </c>
      <c r="R2078" s="65">
        <v>0</v>
      </c>
      <c r="S2078" s="65">
        <v>0</v>
      </c>
      <c r="T2078" s="65">
        <v>0</v>
      </c>
      <c r="U2078" s="65">
        <v>0</v>
      </c>
      <c r="V2078" s="65">
        <v>1</v>
      </c>
      <c r="W2078" s="65">
        <v>0</v>
      </c>
    </row>
    <row r="2079" spans="1:23" ht="15" customHeight="1">
      <c r="A2079" s="167">
        <v>17</v>
      </c>
      <c r="B2079" s="170" t="s">
        <v>7</v>
      </c>
      <c r="C2079" s="64" t="s">
        <v>255</v>
      </c>
      <c r="D2079" s="65">
        <v>0</v>
      </c>
      <c r="E2079" s="65">
        <v>0</v>
      </c>
      <c r="F2079" s="65">
        <v>0</v>
      </c>
      <c r="G2079" s="65">
        <v>0</v>
      </c>
      <c r="H2079" s="65">
        <v>0</v>
      </c>
      <c r="I2079" s="65">
        <v>0</v>
      </c>
      <c r="J2079" s="65">
        <v>0</v>
      </c>
      <c r="K2079" s="65">
        <v>0</v>
      </c>
      <c r="L2079" s="65">
        <v>0</v>
      </c>
      <c r="M2079" s="65">
        <v>0</v>
      </c>
      <c r="N2079" s="65">
        <v>0</v>
      </c>
      <c r="O2079" s="65">
        <v>0</v>
      </c>
      <c r="P2079" s="65">
        <v>0</v>
      </c>
      <c r="Q2079" s="65">
        <v>0</v>
      </c>
      <c r="R2079" s="65">
        <v>0</v>
      </c>
      <c r="S2079" s="65">
        <v>0</v>
      </c>
      <c r="T2079" s="65">
        <v>0</v>
      </c>
      <c r="U2079" s="65">
        <v>0</v>
      </c>
      <c r="V2079" s="65">
        <v>0</v>
      </c>
      <c r="W2079" s="65">
        <v>0</v>
      </c>
    </row>
    <row r="2080" spans="1:23" ht="15" customHeight="1">
      <c r="A2080" s="168"/>
      <c r="B2080" s="171"/>
      <c r="C2080" s="64" t="s">
        <v>256</v>
      </c>
      <c r="D2080" s="65">
        <v>0</v>
      </c>
      <c r="E2080" s="65">
        <v>0</v>
      </c>
      <c r="F2080" s="65">
        <v>0</v>
      </c>
      <c r="G2080" s="65">
        <v>0</v>
      </c>
      <c r="H2080" s="65">
        <v>0</v>
      </c>
      <c r="I2080" s="65">
        <v>0</v>
      </c>
      <c r="J2080" s="65">
        <v>0</v>
      </c>
      <c r="K2080" s="65">
        <v>0</v>
      </c>
      <c r="L2080" s="65">
        <v>0</v>
      </c>
      <c r="M2080" s="65">
        <v>0</v>
      </c>
      <c r="N2080" s="65">
        <v>0</v>
      </c>
      <c r="O2080" s="65">
        <v>0</v>
      </c>
      <c r="P2080" s="65">
        <v>0</v>
      </c>
      <c r="Q2080" s="65">
        <v>0</v>
      </c>
      <c r="R2080" s="65">
        <v>0</v>
      </c>
      <c r="S2080" s="65">
        <v>0</v>
      </c>
      <c r="T2080" s="65">
        <v>0</v>
      </c>
      <c r="U2080" s="65">
        <v>0</v>
      </c>
      <c r="V2080" s="65">
        <v>0</v>
      </c>
      <c r="W2080" s="65">
        <v>0</v>
      </c>
    </row>
    <row r="2081" spans="1:23" ht="15" customHeight="1">
      <c r="A2081" s="169"/>
      <c r="B2081" s="172"/>
      <c r="C2081" s="64" t="s">
        <v>38</v>
      </c>
      <c r="D2081" s="65">
        <v>0</v>
      </c>
      <c r="E2081" s="65">
        <v>0</v>
      </c>
      <c r="F2081" s="65">
        <v>0</v>
      </c>
      <c r="G2081" s="65">
        <v>0</v>
      </c>
      <c r="H2081" s="65">
        <v>0</v>
      </c>
      <c r="I2081" s="65">
        <v>0</v>
      </c>
      <c r="J2081" s="65">
        <v>0</v>
      </c>
      <c r="K2081" s="65">
        <v>0</v>
      </c>
      <c r="L2081" s="65">
        <v>0</v>
      </c>
      <c r="M2081" s="65">
        <v>0</v>
      </c>
      <c r="N2081" s="65">
        <v>0</v>
      </c>
      <c r="O2081" s="65">
        <v>0</v>
      </c>
      <c r="P2081" s="65">
        <v>0</v>
      </c>
      <c r="Q2081" s="65">
        <v>0</v>
      </c>
      <c r="R2081" s="65">
        <v>0</v>
      </c>
      <c r="S2081" s="65">
        <v>0</v>
      </c>
      <c r="T2081" s="65">
        <v>0</v>
      </c>
      <c r="U2081" s="65">
        <v>0</v>
      </c>
      <c r="V2081" s="65">
        <v>0</v>
      </c>
      <c r="W2081" s="65">
        <v>0</v>
      </c>
    </row>
    <row r="2082" spans="1:23" ht="15" customHeight="1">
      <c r="A2082" s="167">
        <v>18</v>
      </c>
      <c r="B2082" s="170" t="s">
        <v>6</v>
      </c>
      <c r="C2082" s="64" t="s">
        <v>255</v>
      </c>
      <c r="D2082" s="65">
        <v>0</v>
      </c>
      <c r="E2082" s="65">
        <v>0</v>
      </c>
      <c r="F2082" s="65">
        <v>0</v>
      </c>
      <c r="G2082" s="65">
        <v>0</v>
      </c>
      <c r="H2082" s="65">
        <v>0</v>
      </c>
      <c r="I2082" s="65">
        <v>0</v>
      </c>
      <c r="J2082" s="65">
        <v>0</v>
      </c>
      <c r="K2082" s="65">
        <v>0</v>
      </c>
      <c r="L2082" s="65">
        <v>0</v>
      </c>
      <c r="M2082" s="65">
        <v>0</v>
      </c>
      <c r="N2082" s="65">
        <v>0</v>
      </c>
      <c r="O2082" s="65">
        <v>0</v>
      </c>
      <c r="P2082" s="65">
        <v>0</v>
      </c>
      <c r="Q2082" s="65">
        <v>0</v>
      </c>
      <c r="R2082" s="65">
        <v>0</v>
      </c>
      <c r="S2082" s="65">
        <v>0</v>
      </c>
      <c r="T2082" s="65">
        <v>0</v>
      </c>
      <c r="U2082" s="65">
        <v>0</v>
      </c>
      <c r="V2082" s="65">
        <v>0</v>
      </c>
      <c r="W2082" s="65">
        <v>0</v>
      </c>
    </row>
    <row r="2083" spans="1:23" ht="15" customHeight="1">
      <c r="A2083" s="168"/>
      <c r="B2083" s="171"/>
      <c r="C2083" s="64" t="s">
        <v>256</v>
      </c>
      <c r="D2083" s="65">
        <v>1</v>
      </c>
      <c r="E2083" s="65">
        <v>0</v>
      </c>
      <c r="F2083" s="65">
        <v>0</v>
      </c>
      <c r="G2083" s="65">
        <v>0</v>
      </c>
      <c r="H2083" s="65">
        <v>0</v>
      </c>
      <c r="I2083" s="65">
        <v>0</v>
      </c>
      <c r="J2083" s="65">
        <v>0</v>
      </c>
      <c r="K2083" s="65">
        <v>0</v>
      </c>
      <c r="L2083" s="65">
        <v>0</v>
      </c>
      <c r="M2083" s="65">
        <v>0</v>
      </c>
      <c r="N2083" s="65">
        <v>0</v>
      </c>
      <c r="O2083" s="65">
        <v>0</v>
      </c>
      <c r="P2083" s="65">
        <v>0</v>
      </c>
      <c r="Q2083" s="65">
        <v>0</v>
      </c>
      <c r="R2083" s="65">
        <v>0</v>
      </c>
      <c r="S2083" s="65">
        <v>0</v>
      </c>
      <c r="T2083" s="65">
        <v>0</v>
      </c>
      <c r="U2083" s="65">
        <v>0</v>
      </c>
      <c r="V2083" s="65">
        <v>1</v>
      </c>
      <c r="W2083" s="65">
        <v>0</v>
      </c>
    </row>
    <row r="2084" spans="1:23" ht="15" customHeight="1">
      <c r="A2084" s="169"/>
      <c r="B2084" s="172"/>
      <c r="C2084" s="64" t="s">
        <v>38</v>
      </c>
      <c r="D2084" s="65">
        <v>1</v>
      </c>
      <c r="E2084" s="65">
        <v>0</v>
      </c>
      <c r="F2084" s="65">
        <v>0</v>
      </c>
      <c r="G2084" s="65">
        <v>0</v>
      </c>
      <c r="H2084" s="65">
        <v>0</v>
      </c>
      <c r="I2084" s="65">
        <v>0</v>
      </c>
      <c r="J2084" s="65">
        <v>0</v>
      </c>
      <c r="K2084" s="65">
        <v>0</v>
      </c>
      <c r="L2084" s="65">
        <v>0</v>
      </c>
      <c r="M2084" s="65">
        <v>0</v>
      </c>
      <c r="N2084" s="65">
        <v>0</v>
      </c>
      <c r="O2084" s="65">
        <v>0</v>
      </c>
      <c r="P2084" s="65">
        <v>0</v>
      </c>
      <c r="Q2084" s="65">
        <v>0</v>
      </c>
      <c r="R2084" s="65">
        <v>0</v>
      </c>
      <c r="S2084" s="65">
        <v>0</v>
      </c>
      <c r="T2084" s="65">
        <v>0</v>
      </c>
      <c r="U2084" s="65">
        <v>0</v>
      </c>
      <c r="V2084" s="65">
        <v>1</v>
      </c>
      <c r="W2084" s="65">
        <v>0</v>
      </c>
    </row>
    <row r="2085" spans="1:23" ht="15" customHeight="1">
      <c r="A2085" s="167">
        <v>19</v>
      </c>
      <c r="B2085" s="170" t="s">
        <v>5</v>
      </c>
      <c r="C2085" s="64" t="s">
        <v>255</v>
      </c>
      <c r="D2085" s="65">
        <v>0</v>
      </c>
      <c r="E2085" s="65">
        <v>0</v>
      </c>
      <c r="F2085" s="65">
        <v>0</v>
      </c>
      <c r="G2085" s="65">
        <v>0</v>
      </c>
      <c r="H2085" s="65">
        <v>0</v>
      </c>
      <c r="I2085" s="65">
        <v>0</v>
      </c>
      <c r="J2085" s="65">
        <v>0</v>
      </c>
      <c r="K2085" s="65">
        <v>0</v>
      </c>
      <c r="L2085" s="65">
        <v>0</v>
      </c>
      <c r="M2085" s="65">
        <v>0</v>
      </c>
      <c r="N2085" s="65">
        <v>0</v>
      </c>
      <c r="O2085" s="65">
        <v>0</v>
      </c>
      <c r="P2085" s="65">
        <v>0</v>
      </c>
      <c r="Q2085" s="65">
        <v>0</v>
      </c>
      <c r="R2085" s="65">
        <v>0</v>
      </c>
      <c r="S2085" s="65">
        <v>0</v>
      </c>
      <c r="T2085" s="65">
        <v>0</v>
      </c>
      <c r="U2085" s="65">
        <v>0</v>
      </c>
      <c r="V2085" s="65">
        <v>0</v>
      </c>
      <c r="W2085" s="65">
        <v>0</v>
      </c>
    </row>
    <row r="2086" spans="1:23" ht="15" customHeight="1">
      <c r="A2086" s="168"/>
      <c r="B2086" s="171"/>
      <c r="C2086" s="64" t="s">
        <v>256</v>
      </c>
      <c r="D2086" s="65">
        <v>0</v>
      </c>
      <c r="E2086" s="65">
        <v>0</v>
      </c>
      <c r="F2086" s="65">
        <v>0</v>
      </c>
      <c r="G2086" s="65">
        <v>0</v>
      </c>
      <c r="H2086" s="65">
        <v>0</v>
      </c>
      <c r="I2086" s="65">
        <v>0</v>
      </c>
      <c r="J2086" s="65">
        <v>0</v>
      </c>
      <c r="K2086" s="65">
        <v>0</v>
      </c>
      <c r="L2086" s="65">
        <v>0</v>
      </c>
      <c r="M2086" s="65">
        <v>0</v>
      </c>
      <c r="N2086" s="65">
        <v>0</v>
      </c>
      <c r="O2086" s="65">
        <v>0</v>
      </c>
      <c r="P2086" s="65">
        <v>0</v>
      </c>
      <c r="Q2086" s="65">
        <v>0</v>
      </c>
      <c r="R2086" s="65">
        <v>0</v>
      </c>
      <c r="S2086" s="65">
        <v>0</v>
      </c>
      <c r="T2086" s="65">
        <v>0</v>
      </c>
      <c r="U2086" s="65">
        <v>0</v>
      </c>
      <c r="V2086" s="65">
        <v>0</v>
      </c>
      <c r="W2086" s="65">
        <v>0</v>
      </c>
    </row>
    <row r="2087" spans="1:23" ht="15" customHeight="1">
      <c r="A2087" s="169"/>
      <c r="B2087" s="172"/>
      <c r="C2087" s="64" t="s">
        <v>38</v>
      </c>
      <c r="D2087" s="65">
        <v>0</v>
      </c>
      <c r="E2087" s="65">
        <v>0</v>
      </c>
      <c r="F2087" s="65">
        <v>0</v>
      </c>
      <c r="G2087" s="65">
        <v>0</v>
      </c>
      <c r="H2087" s="65">
        <v>0</v>
      </c>
      <c r="I2087" s="65">
        <v>0</v>
      </c>
      <c r="J2087" s="65">
        <v>0</v>
      </c>
      <c r="K2087" s="65">
        <v>0</v>
      </c>
      <c r="L2087" s="65">
        <v>0</v>
      </c>
      <c r="M2087" s="65">
        <v>0</v>
      </c>
      <c r="N2087" s="65">
        <v>0</v>
      </c>
      <c r="O2087" s="65">
        <v>0</v>
      </c>
      <c r="P2087" s="65">
        <v>0</v>
      </c>
      <c r="Q2087" s="65">
        <v>0</v>
      </c>
      <c r="R2087" s="65">
        <v>0</v>
      </c>
      <c r="S2087" s="65">
        <v>0</v>
      </c>
      <c r="T2087" s="65">
        <v>0</v>
      </c>
      <c r="U2087" s="65">
        <v>0</v>
      </c>
      <c r="V2087" s="65">
        <v>0</v>
      </c>
      <c r="W2087" s="65">
        <v>0</v>
      </c>
    </row>
    <row r="2088" spans="1:23" ht="15" customHeight="1">
      <c r="A2088" s="167">
        <v>20</v>
      </c>
      <c r="B2088" s="170" t="s">
        <v>4</v>
      </c>
      <c r="C2088" s="64" t="s">
        <v>255</v>
      </c>
      <c r="D2088" s="65">
        <v>0</v>
      </c>
      <c r="E2088" s="65">
        <v>0</v>
      </c>
      <c r="F2088" s="65">
        <v>0</v>
      </c>
      <c r="G2088" s="65">
        <v>0</v>
      </c>
      <c r="H2088" s="65">
        <v>0</v>
      </c>
      <c r="I2088" s="65">
        <v>0</v>
      </c>
      <c r="J2088" s="65">
        <v>0</v>
      </c>
      <c r="K2088" s="65">
        <v>0</v>
      </c>
      <c r="L2088" s="65">
        <v>0</v>
      </c>
      <c r="M2088" s="65">
        <v>0</v>
      </c>
      <c r="N2088" s="65">
        <v>0</v>
      </c>
      <c r="O2088" s="65">
        <v>0</v>
      </c>
      <c r="P2088" s="65">
        <v>0</v>
      </c>
      <c r="Q2088" s="65">
        <v>0</v>
      </c>
      <c r="R2088" s="65">
        <v>0</v>
      </c>
      <c r="S2088" s="65">
        <v>0</v>
      </c>
      <c r="T2088" s="65">
        <v>0</v>
      </c>
      <c r="U2088" s="65">
        <v>0</v>
      </c>
      <c r="V2088" s="65">
        <v>0</v>
      </c>
      <c r="W2088" s="65">
        <v>0</v>
      </c>
    </row>
    <row r="2089" spans="1:23" ht="15" customHeight="1">
      <c r="A2089" s="168"/>
      <c r="B2089" s="171"/>
      <c r="C2089" s="64" t="s">
        <v>256</v>
      </c>
      <c r="D2089" s="65">
        <v>1</v>
      </c>
      <c r="E2089" s="65">
        <v>0</v>
      </c>
      <c r="F2089" s="65">
        <v>0</v>
      </c>
      <c r="G2089" s="65">
        <v>0</v>
      </c>
      <c r="H2089" s="65">
        <v>0</v>
      </c>
      <c r="I2089" s="65">
        <v>0</v>
      </c>
      <c r="J2089" s="65">
        <v>0</v>
      </c>
      <c r="K2089" s="65">
        <v>0</v>
      </c>
      <c r="L2089" s="65">
        <v>0</v>
      </c>
      <c r="M2089" s="65">
        <v>0</v>
      </c>
      <c r="N2089" s="65">
        <v>0</v>
      </c>
      <c r="O2089" s="65">
        <v>0</v>
      </c>
      <c r="P2089" s="65">
        <v>0</v>
      </c>
      <c r="Q2089" s="65">
        <v>0</v>
      </c>
      <c r="R2089" s="65">
        <v>0</v>
      </c>
      <c r="S2089" s="65">
        <v>0</v>
      </c>
      <c r="T2089" s="65">
        <v>0</v>
      </c>
      <c r="U2089" s="65">
        <v>1</v>
      </c>
      <c r="V2089" s="65">
        <v>0</v>
      </c>
      <c r="W2089" s="65">
        <v>0</v>
      </c>
    </row>
    <row r="2090" spans="1:23" ht="15" customHeight="1">
      <c r="A2090" s="169"/>
      <c r="B2090" s="172"/>
      <c r="C2090" s="64" t="s">
        <v>38</v>
      </c>
      <c r="D2090" s="65">
        <v>1</v>
      </c>
      <c r="E2090" s="65">
        <v>0</v>
      </c>
      <c r="F2090" s="65">
        <v>0</v>
      </c>
      <c r="G2090" s="65">
        <v>0</v>
      </c>
      <c r="H2090" s="65">
        <v>0</v>
      </c>
      <c r="I2090" s="65">
        <v>0</v>
      </c>
      <c r="J2090" s="65">
        <v>0</v>
      </c>
      <c r="K2090" s="65">
        <v>0</v>
      </c>
      <c r="L2090" s="65">
        <v>0</v>
      </c>
      <c r="M2090" s="65">
        <v>0</v>
      </c>
      <c r="N2090" s="65">
        <v>0</v>
      </c>
      <c r="O2090" s="65">
        <v>0</v>
      </c>
      <c r="P2090" s="65">
        <v>0</v>
      </c>
      <c r="Q2090" s="65">
        <v>0</v>
      </c>
      <c r="R2090" s="65">
        <v>0</v>
      </c>
      <c r="S2090" s="65">
        <v>0</v>
      </c>
      <c r="T2090" s="65">
        <v>0</v>
      </c>
      <c r="U2090" s="65">
        <v>1</v>
      </c>
      <c r="V2090" s="65">
        <v>0</v>
      </c>
      <c r="W2090" s="65">
        <v>0</v>
      </c>
    </row>
    <row r="2091" spans="1:23" ht="15" customHeight="1">
      <c r="A2091" s="167">
        <v>21</v>
      </c>
      <c r="B2091" s="170" t="s">
        <v>3</v>
      </c>
      <c r="C2091" s="64" t="s">
        <v>255</v>
      </c>
      <c r="D2091" s="65">
        <v>1</v>
      </c>
      <c r="E2091" s="65">
        <v>0</v>
      </c>
      <c r="F2091" s="65">
        <v>0</v>
      </c>
      <c r="G2091" s="65">
        <v>0</v>
      </c>
      <c r="H2091" s="65">
        <v>0</v>
      </c>
      <c r="I2091" s="65">
        <v>0</v>
      </c>
      <c r="J2091" s="65">
        <v>0</v>
      </c>
      <c r="K2091" s="65">
        <v>0</v>
      </c>
      <c r="L2091" s="65">
        <v>0</v>
      </c>
      <c r="M2091" s="65">
        <v>0</v>
      </c>
      <c r="N2091" s="65">
        <v>0</v>
      </c>
      <c r="O2091" s="65">
        <v>0</v>
      </c>
      <c r="P2091" s="65">
        <v>0</v>
      </c>
      <c r="Q2091" s="65">
        <v>1</v>
      </c>
      <c r="R2091" s="65">
        <v>0</v>
      </c>
      <c r="S2091" s="65">
        <v>0</v>
      </c>
      <c r="T2091" s="65">
        <v>0</v>
      </c>
      <c r="U2091" s="65">
        <v>0</v>
      </c>
      <c r="V2091" s="65">
        <v>0</v>
      </c>
      <c r="W2091" s="65">
        <v>0</v>
      </c>
    </row>
    <row r="2092" spans="1:23" ht="15" customHeight="1">
      <c r="A2092" s="168"/>
      <c r="B2092" s="171"/>
      <c r="C2092" s="64" t="s">
        <v>256</v>
      </c>
      <c r="D2092" s="65">
        <v>0</v>
      </c>
      <c r="E2092" s="65">
        <v>0</v>
      </c>
      <c r="F2092" s="65">
        <v>0</v>
      </c>
      <c r="G2092" s="65">
        <v>0</v>
      </c>
      <c r="H2092" s="65">
        <v>0</v>
      </c>
      <c r="I2092" s="65">
        <v>0</v>
      </c>
      <c r="J2092" s="65">
        <v>0</v>
      </c>
      <c r="K2092" s="65">
        <v>0</v>
      </c>
      <c r="L2092" s="65">
        <v>0</v>
      </c>
      <c r="M2092" s="65">
        <v>0</v>
      </c>
      <c r="N2092" s="65">
        <v>0</v>
      </c>
      <c r="O2092" s="65">
        <v>0</v>
      </c>
      <c r="P2092" s="65">
        <v>0</v>
      </c>
      <c r="Q2092" s="65">
        <v>0</v>
      </c>
      <c r="R2092" s="65">
        <v>0</v>
      </c>
      <c r="S2092" s="65">
        <v>0</v>
      </c>
      <c r="T2092" s="65">
        <v>0</v>
      </c>
      <c r="U2092" s="65">
        <v>0</v>
      </c>
      <c r="V2092" s="65">
        <v>0</v>
      </c>
      <c r="W2092" s="65">
        <v>0</v>
      </c>
    </row>
    <row r="2093" spans="1:23" ht="15" customHeight="1">
      <c r="A2093" s="169"/>
      <c r="B2093" s="186"/>
      <c r="C2093" s="64" t="s">
        <v>38</v>
      </c>
      <c r="D2093" s="65">
        <v>1</v>
      </c>
      <c r="E2093" s="65">
        <v>0</v>
      </c>
      <c r="F2093" s="65">
        <v>0</v>
      </c>
      <c r="G2093" s="65">
        <v>0</v>
      </c>
      <c r="H2093" s="65">
        <v>0</v>
      </c>
      <c r="I2093" s="65">
        <v>0</v>
      </c>
      <c r="J2093" s="65">
        <v>0</v>
      </c>
      <c r="K2093" s="65">
        <v>0</v>
      </c>
      <c r="L2093" s="65">
        <v>0</v>
      </c>
      <c r="M2093" s="65">
        <v>0</v>
      </c>
      <c r="N2093" s="65">
        <v>0</v>
      </c>
      <c r="O2093" s="65">
        <v>0</v>
      </c>
      <c r="P2093" s="65">
        <v>0</v>
      </c>
      <c r="Q2093" s="65">
        <v>1</v>
      </c>
      <c r="R2093" s="65">
        <v>0</v>
      </c>
      <c r="S2093" s="65">
        <v>0</v>
      </c>
      <c r="T2093" s="65">
        <v>0</v>
      </c>
      <c r="U2093" s="65">
        <v>0</v>
      </c>
      <c r="V2093" s="65">
        <v>0</v>
      </c>
      <c r="W2093" s="65">
        <v>0</v>
      </c>
    </row>
    <row r="2094" spans="1:23" ht="15" customHeight="1">
      <c r="A2094" s="177">
        <v>22</v>
      </c>
      <c r="B2094" s="180" t="s">
        <v>2</v>
      </c>
      <c r="C2094" s="66" t="s">
        <v>255</v>
      </c>
      <c r="D2094" s="67">
        <v>9</v>
      </c>
      <c r="E2094" s="67">
        <v>0</v>
      </c>
      <c r="F2094" s="67">
        <v>0</v>
      </c>
      <c r="G2094" s="67">
        <v>0</v>
      </c>
      <c r="H2094" s="67">
        <v>0</v>
      </c>
      <c r="I2094" s="67">
        <v>0</v>
      </c>
      <c r="J2094" s="67">
        <v>0</v>
      </c>
      <c r="K2094" s="67">
        <v>0</v>
      </c>
      <c r="L2094" s="67">
        <v>0</v>
      </c>
      <c r="M2094" s="67">
        <v>0</v>
      </c>
      <c r="N2094" s="67">
        <v>0</v>
      </c>
      <c r="O2094" s="67">
        <v>1</v>
      </c>
      <c r="P2094" s="67">
        <v>0</v>
      </c>
      <c r="Q2094" s="67">
        <v>3</v>
      </c>
      <c r="R2094" s="67">
        <v>1</v>
      </c>
      <c r="S2094" s="67">
        <v>1</v>
      </c>
      <c r="T2094" s="67">
        <v>0</v>
      </c>
      <c r="U2094" s="67">
        <v>1</v>
      </c>
      <c r="V2094" s="67">
        <v>1</v>
      </c>
      <c r="W2094" s="67">
        <v>1</v>
      </c>
    </row>
    <row r="2095" spans="1:23" ht="15" customHeight="1">
      <c r="A2095" s="178"/>
      <c r="B2095" s="181"/>
      <c r="C2095" s="66" t="s">
        <v>256</v>
      </c>
      <c r="D2095" s="67">
        <v>8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0</v>
      </c>
      <c r="M2095" s="67">
        <v>0</v>
      </c>
      <c r="N2095" s="67">
        <v>0</v>
      </c>
      <c r="O2095" s="67">
        <v>1</v>
      </c>
      <c r="P2095" s="67">
        <v>0</v>
      </c>
      <c r="Q2095" s="67">
        <v>1</v>
      </c>
      <c r="R2095" s="67">
        <v>0</v>
      </c>
      <c r="S2095" s="67">
        <v>2</v>
      </c>
      <c r="T2095" s="67">
        <v>0</v>
      </c>
      <c r="U2095" s="67">
        <v>2</v>
      </c>
      <c r="V2095" s="67">
        <v>1</v>
      </c>
      <c r="W2095" s="67">
        <v>1</v>
      </c>
    </row>
    <row r="2096" spans="1:23" ht="15" customHeight="1">
      <c r="A2096" s="179"/>
      <c r="B2096" s="182"/>
      <c r="C2096" s="66" t="s">
        <v>38</v>
      </c>
      <c r="D2096" s="67">
        <v>17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0</v>
      </c>
      <c r="K2096" s="67">
        <v>0</v>
      </c>
      <c r="L2096" s="67">
        <v>0</v>
      </c>
      <c r="M2096" s="67">
        <v>0</v>
      </c>
      <c r="N2096" s="67">
        <v>0</v>
      </c>
      <c r="O2096" s="67">
        <v>2</v>
      </c>
      <c r="P2096" s="67">
        <v>0</v>
      </c>
      <c r="Q2096" s="67">
        <v>4</v>
      </c>
      <c r="R2096" s="67">
        <v>1</v>
      </c>
      <c r="S2096" s="67">
        <v>3</v>
      </c>
      <c r="T2096" s="67">
        <v>0</v>
      </c>
      <c r="U2096" s="67">
        <v>3</v>
      </c>
      <c r="V2096" s="67">
        <v>2</v>
      </c>
      <c r="W2096" s="67">
        <v>2</v>
      </c>
    </row>
    <row r="2097" spans="1:23" ht="15" customHeight="1">
      <c r="A2097" s="167">
        <v>23</v>
      </c>
      <c r="B2097" s="183" t="s">
        <v>1</v>
      </c>
      <c r="C2097" s="64" t="s">
        <v>255</v>
      </c>
      <c r="D2097" s="65">
        <v>5</v>
      </c>
      <c r="E2097" s="65">
        <v>0</v>
      </c>
      <c r="F2097" s="65">
        <v>0</v>
      </c>
      <c r="G2097" s="65">
        <v>0</v>
      </c>
      <c r="H2097" s="65">
        <v>0</v>
      </c>
      <c r="I2097" s="65">
        <v>0</v>
      </c>
      <c r="J2097" s="65">
        <v>0</v>
      </c>
      <c r="K2097" s="65">
        <v>0</v>
      </c>
      <c r="L2097" s="65">
        <v>0</v>
      </c>
      <c r="M2097" s="65">
        <v>0</v>
      </c>
      <c r="N2097" s="65">
        <v>0</v>
      </c>
      <c r="O2097" s="65">
        <v>0</v>
      </c>
      <c r="P2097" s="65">
        <v>0</v>
      </c>
      <c r="Q2097" s="65">
        <v>1</v>
      </c>
      <c r="R2097" s="65">
        <v>2</v>
      </c>
      <c r="S2097" s="65">
        <v>0</v>
      </c>
      <c r="T2097" s="65">
        <v>0</v>
      </c>
      <c r="U2097" s="65">
        <v>0</v>
      </c>
      <c r="V2097" s="65">
        <v>1</v>
      </c>
      <c r="W2097" s="65">
        <v>1</v>
      </c>
    </row>
    <row r="2098" spans="1:23" ht="15" customHeight="1">
      <c r="A2098" s="168"/>
      <c r="B2098" s="184"/>
      <c r="C2098" s="64" t="s">
        <v>256</v>
      </c>
      <c r="D2098" s="65">
        <v>8</v>
      </c>
      <c r="E2098" s="65">
        <v>0</v>
      </c>
      <c r="F2098" s="65">
        <v>0</v>
      </c>
      <c r="G2098" s="65">
        <v>0</v>
      </c>
      <c r="H2098" s="65">
        <v>0</v>
      </c>
      <c r="I2098" s="65">
        <v>0</v>
      </c>
      <c r="J2098" s="65">
        <v>0</v>
      </c>
      <c r="K2098" s="65">
        <v>0</v>
      </c>
      <c r="L2098" s="65">
        <v>0</v>
      </c>
      <c r="M2098" s="65">
        <v>0</v>
      </c>
      <c r="N2098" s="65">
        <v>0</v>
      </c>
      <c r="O2098" s="65">
        <v>2</v>
      </c>
      <c r="P2098" s="65">
        <v>0</v>
      </c>
      <c r="Q2098" s="65">
        <v>1</v>
      </c>
      <c r="R2098" s="65">
        <v>0</v>
      </c>
      <c r="S2098" s="65">
        <v>0</v>
      </c>
      <c r="T2098" s="65">
        <v>3</v>
      </c>
      <c r="U2098" s="65">
        <v>0</v>
      </c>
      <c r="V2098" s="65">
        <v>1</v>
      </c>
      <c r="W2098" s="65">
        <v>1</v>
      </c>
    </row>
    <row r="2099" spans="1:23" ht="15" customHeight="1">
      <c r="A2099" s="169"/>
      <c r="B2099" s="185"/>
      <c r="C2099" s="64" t="s">
        <v>38</v>
      </c>
      <c r="D2099" s="65">
        <v>13</v>
      </c>
      <c r="E2099" s="65">
        <v>0</v>
      </c>
      <c r="F2099" s="65">
        <v>0</v>
      </c>
      <c r="G2099" s="65">
        <v>0</v>
      </c>
      <c r="H2099" s="65">
        <v>0</v>
      </c>
      <c r="I2099" s="65">
        <v>0</v>
      </c>
      <c r="J2099" s="65">
        <v>0</v>
      </c>
      <c r="K2099" s="65">
        <v>0</v>
      </c>
      <c r="L2099" s="65">
        <v>0</v>
      </c>
      <c r="M2099" s="65">
        <v>0</v>
      </c>
      <c r="N2099" s="65">
        <v>0</v>
      </c>
      <c r="O2099" s="65">
        <v>2</v>
      </c>
      <c r="P2099" s="65">
        <v>0</v>
      </c>
      <c r="Q2099" s="65">
        <v>2</v>
      </c>
      <c r="R2099" s="65">
        <v>2</v>
      </c>
      <c r="S2099" s="65">
        <v>0</v>
      </c>
      <c r="T2099" s="65">
        <v>3</v>
      </c>
      <c r="U2099" s="65">
        <v>0</v>
      </c>
      <c r="V2099" s="65">
        <v>2</v>
      </c>
      <c r="W2099" s="65">
        <v>2</v>
      </c>
    </row>
    <row r="2100" spans="1:23" ht="15" customHeight="1">
      <c r="A2100" s="177">
        <v>24</v>
      </c>
      <c r="B2100" s="180" t="s">
        <v>0</v>
      </c>
      <c r="C2100" s="66" t="s">
        <v>255</v>
      </c>
      <c r="D2100" s="67">
        <v>14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0</v>
      </c>
      <c r="K2100" s="67">
        <v>0</v>
      </c>
      <c r="L2100" s="67">
        <v>0</v>
      </c>
      <c r="M2100" s="67">
        <v>0</v>
      </c>
      <c r="N2100" s="67">
        <v>0</v>
      </c>
      <c r="O2100" s="67">
        <v>1</v>
      </c>
      <c r="P2100" s="67">
        <v>0</v>
      </c>
      <c r="Q2100" s="67">
        <v>4</v>
      </c>
      <c r="R2100" s="67">
        <v>3</v>
      </c>
      <c r="S2100" s="67">
        <v>1</v>
      </c>
      <c r="T2100" s="67">
        <v>0</v>
      </c>
      <c r="U2100" s="67">
        <v>1</v>
      </c>
      <c r="V2100" s="67">
        <v>2</v>
      </c>
      <c r="W2100" s="67">
        <v>2</v>
      </c>
    </row>
    <row r="2101" spans="1:23" ht="15" customHeight="1">
      <c r="A2101" s="178"/>
      <c r="B2101" s="181"/>
      <c r="C2101" s="66" t="s">
        <v>256</v>
      </c>
      <c r="D2101" s="67">
        <v>16</v>
      </c>
      <c r="E2101" s="67">
        <v>0</v>
      </c>
      <c r="F2101" s="67">
        <v>0</v>
      </c>
      <c r="G2101" s="67">
        <v>0</v>
      </c>
      <c r="H2101" s="67">
        <v>0</v>
      </c>
      <c r="I2101" s="67">
        <v>0</v>
      </c>
      <c r="J2101" s="67">
        <v>0</v>
      </c>
      <c r="K2101" s="67">
        <v>0</v>
      </c>
      <c r="L2101" s="67">
        <v>0</v>
      </c>
      <c r="M2101" s="67">
        <v>0</v>
      </c>
      <c r="N2101" s="67">
        <v>0</v>
      </c>
      <c r="O2101" s="67">
        <v>3</v>
      </c>
      <c r="P2101" s="67">
        <v>0</v>
      </c>
      <c r="Q2101" s="67">
        <v>2</v>
      </c>
      <c r="R2101" s="67">
        <v>0</v>
      </c>
      <c r="S2101" s="67">
        <v>2</v>
      </c>
      <c r="T2101" s="67">
        <v>3</v>
      </c>
      <c r="U2101" s="67">
        <v>2</v>
      </c>
      <c r="V2101" s="67">
        <v>2</v>
      </c>
      <c r="W2101" s="67">
        <v>2</v>
      </c>
    </row>
    <row r="2102" spans="1:23" ht="15" customHeight="1">
      <c r="A2102" s="179"/>
      <c r="B2102" s="182"/>
      <c r="C2102" s="66" t="s">
        <v>38</v>
      </c>
      <c r="D2102" s="67">
        <v>30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0</v>
      </c>
      <c r="K2102" s="67">
        <v>0</v>
      </c>
      <c r="L2102" s="67">
        <v>0</v>
      </c>
      <c r="M2102" s="67">
        <v>0</v>
      </c>
      <c r="N2102" s="67">
        <v>0</v>
      </c>
      <c r="O2102" s="67">
        <v>4</v>
      </c>
      <c r="P2102" s="67">
        <v>0</v>
      </c>
      <c r="Q2102" s="67">
        <v>6</v>
      </c>
      <c r="R2102" s="67">
        <v>3</v>
      </c>
      <c r="S2102" s="67">
        <v>3</v>
      </c>
      <c r="T2102" s="67">
        <v>3</v>
      </c>
      <c r="U2102" s="67">
        <v>3</v>
      </c>
      <c r="V2102" s="67">
        <v>4</v>
      </c>
      <c r="W2102" s="67">
        <v>4</v>
      </c>
    </row>
    <row r="2103" spans="1:23">
      <c r="D2103" s="60"/>
      <c r="E2103" s="60"/>
      <c r="F2103" s="60"/>
      <c r="G2103" s="60"/>
      <c r="H2103" s="60"/>
      <c r="I2103" s="60"/>
      <c r="J2103" s="60"/>
      <c r="K2103" s="60"/>
      <c r="L2103" s="60"/>
      <c r="M2103" s="60"/>
      <c r="N2103" s="60"/>
      <c r="O2103" s="60"/>
      <c r="P2103" s="60"/>
      <c r="Q2103" s="60"/>
      <c r="R2103" s="60"/>
      <c r="S2103" s="60"/>
    </row>
    <row r="2104" spans="1:23">
      <c r="D2104" s="60"/>
      <c r="E2104" s="60"/>
      <c r="F2104" s="60"/>
      <c r="G2104" s="60"/>
      <c r="H2104" s="60"/>
      <c r="I2104" s="60"/>
      <c r="J2104" s="60"/>
      <c r="K2104" s="60"/>
      <c r="L2104" s="60"/>
      <c r="M2104" s="60"/>
      <c r="N2104" s="60"/>
      <c r="O2104" s="60"/>
      <c r="P2104" s="60"/>
      <c r="Q2104" s="60"/>
      <c r="R2104" s="60"/>
      <c r="S2104" s="60"/>
    </row>
    <row r="2105" spans="1:23">
      <c r="D2105" s="60"/>
      <c r="E2105" s="60"/>
      <c r="F2105" s="60"/>
      <c r="G2105" s="60"/>
      <c r="H2105" s="60"/>
      <c r="I2105" s="60"/>
      <c r="J2105" s="60"/>
      <c r="K2105" s="60"/>
      <c r="L2105" s="60"/>
      <c r="M2105" s="60"/>
      <c r="N2105" s="60"/>
      <c r="O2105" s="60"/>
      <c r="P2105" s="60"/>
      <c r="Q2105" s="60"/>
      <c r="R2105" s="60"/>
      <c r="S2105" s="60"/>
    </row>
    <row r="2106" spans="1:23">
      <c r="D2106" s="60"/>
      <c r="E2106" s="60"/>
      <c r="F2106" s="60"/>
      <c r="G2106" s="60"/>
      <c r="H2106" s="60"/>
      <c r="I2106" s="60"/>
      <c r="J2106" s="60"/>
      <c r="K2106" s="60"/>
      <c r="L2106" s="60"/>
      <c r="M2106" s="60"/>
      <c r="N2106" s="60"/>
      <c r="O2106" s="60"/>
      <c r="P2106" s="60"/>
      <c r="Q2106" s="60"/>
      <c r="R2106" s="60"/>
      <c r="S2106" s="60"/>
    </row>
    <row r="2107" spans="1:23" ht="21" customHeight="1">
      <c r="A2107" s="188" t="s">
        <v>49</v>
      </c>
      <c r="B2107" s="188"/>
      <c r="C2107" s="188"/>
      <c r="D2107" s="188"/>
      <c r="E2107" s="188"/>
      <c r="F2107" s="188"/>
      <c r="G2107" s="188"/>
      <c r="H2107" s="188"/>
      <c r="I2107" s="188"/>
      <c r="J2107" s="188"/>
      <c r="K2107" s="188"/>
      <c r="L2107" s="188"/>
      <c r="M2107" s="188"/>
      <c r="N2107" s="188"/>
      <c r="O2107" s="188"/>
      <c r="P2107" s="188"/>
      <c r="Q2107" s="188"/>
      <c r="R2107" s="188"/>
      <c r="S2107" s="188"/>
      <c r="T2107" s="188"/>
      <c r="U2107" s="188"/>
      <c r="V2107" s="188"/>
      <c r="W2107" s="188"/>
    </row>
    <row r="2108" spans="1:23" ht="29.25" customHeight="1">
      <c r="A2108" s="33" t="s">
        <v>43</v>
      </c>
      <c r="B2108" s="61" t="s">
        <v>58</v>
      </c>
      <c r="C2108" s="61" t="s">
        <v>331</v>
      </c>
      <c r="D2108" s="35" t="s">
        <v>38</v>
      </c>
      <c r="E2108" s="35" t="s">
        <v>37</v>
      </c>
      <c r="F2108" s="36" t="s">
        <v>36</v>
      </c>
      <c r="G2108" s="37" t="s">
        <v>35</v>
      </c>
      <c r="H2108" s="38" t="s">
        <v>34</v>
      </c>
      <c r="I2108" s="37" t="s">
        <v>33</v>
      </c>
      <c r="J2108" s="38" t="s">
        <v>32</v>
      </c>
      <c r="K2108" s="37" t="s">
        <v>31</v>
      </c>
      <c r="L2108" s="38" t="s">
        <v>30</v>
      </c>
      <c r="M2108" s="37" t="s">
        <v>29</v>
      </c>
      <c r="N2108" s="38" t="s">
        <v>28</v>
      </c>
      <c r="O2108" s="37" t="s">
        <v>27</v>
      </c>
      <c r="P2108" s="38" t="s">
        <v>26</v>
      </c>
      <c r="Q2108" s="37" t="s">
        <v>25</v>
      </c>
      <c r="R2108" s="38" t="s">
        <v>24</v>
      </c>
      <c r="S2108" s="62" t="s">
        <v>302</v>
      </c>
      <c r="T2108" s="52" t="s">
        <v>303</v>
      </c>
      <c r="U2108" s="6" t="s">
        <v>304</v>
      </c>
      <c r="V2108" s="6" t="s">
        <v>305</v>
      </c>
      <c r="W2108" s="6" t="s">
        <v>306</v>
      </c>
    </row>
    <row r="2109" spans="1:23" ht="15" customHeight="1">
      <c r="A2109" s="173">
        <v>1</v>
      </c>
      <c r="B2109" s="176" t="s">
        <v>23</v>
      </c>
      <c r="C2109" s="64" t="s">
        <v>255</v>
      </c>
      <c r="D2109" s="65">
        <v>1</v>
      </c>
      <c r="E2109" s="65">
        <v>0</v>
      </c>
      <c r="F2109" s="65">
        <v>0</v>
      </c>
      <c r="G2109" s="65">
        <v>0</v>
      </c>
      <c r="H2109" s="65">
        <v>0</v>
      </c>
      <c r="I2109" s="65">
        <v>0</v>
      </c>
      <c r="J2109" s="65">
        <v>0</v>
      </c>
      <c r="K2109" s="65">
        <v>0</v>
      </c>
      <c r="L2109" s="65">
        <v>0</v>
      </c>
      <c r="M2109" s="65">
        <v>0</v>
      </c>
      <c r="N2109" s="65">
        <v>0</v>
      </c>
      <c r="O2109" s="65">
        <v>0</v>
      </c>
      <c r="P2109" s="65">
        <v>0</v>
      </c>
      <c r="Q2109" s="65">
        <v>0</v>
      </c>
      <c r="R2109" s="65">
        <v>1</v>
      </c>
      <c r="S2109" s="65">
        <v>0</v>
      </c>
      <c r="T2109" s="65">
        <v>0</v>
      </c>
      <c r="U2109" s="65">
        <v>0</v>
      </c>
      <c r="V2109" s="65">
        <v>0</v>
      </c>
      <c r="W2109" s="65">
        <v>0</v>
      </c>
    </row>
    <row r="2110" spans="1:23" ht="15" customHeight="1">
      <c r="A2110" s="174"/>
      <c r="B2110" s="171"/>
      <c r="C2110" s="64" t="s">
        <v>256</v>
      </c>
      <c r="D2110" s="65">
        <v>5</v>
      </c>
      <c r="E2110" s="65">
        <v>0</v>
      </c>
      <c r="F2110" s="65">
        <v>0</v>
      </c>
      <c r="G2110" s="65">
        <v>0</v>
      </c>
      <c r="H2110" s="65">
        <v>0</v>
      </c>
      <c r="I2110" s="65">
        <v>0</v>
      </c>
      <c r="J2110" s="65">
        <v>0</v>
      </c>
      <c r="K2110" s="65">
        <v>0</v>
      </c>
      <c r="L2110" s="65">
        <v>0</v>
      </c>
      <c r="M2110" s="65">
        <v>0</v>
      </c>
      <c r="N2110" s="65">
        <v>0</v>
      </c>
      <c r="O2110" s="65">
        <v>0</v>
      </c>
      <c r="P2110" s="65">
        <v>0</v>
      </c>
      <c r="Q2110" s="65">
        <v>0</v>
      </c>
      <c r="R2110" s="65">
        <v>0</v>
      </c>
      <c r="S2110" s="65">
        <v>1</v>
      </c>
      <c r="T2110" s="65">
        <v>0</v>
      </c>
      <c r="U2110" s="65">
        <v>2</v>
      </c>
      <c r="V2110" s="65">
        <v>2</v>
      </c>
      <c r="W2110" s="65">
        <v>0</v>
      </c>
    </row>
    <row r="2111" spans="1:23" ht="15" customHeight="1">
      <c r="A2111" s="175"/>
      <c r="B2111" s="172"/>
      <c r="C2111" s="64" t="s">
        <v>38</v>
      </c>
      <c r="D2111" s="65">
        <v>6</v>
      </c>
      <c r="E2111" s="65">
        <v>0</v>
      </c>
      <c r="F2111" s="65">
        <v>0</v>
      </c>
      <c r="G2111" s="65">
        <v>0</v>
      </c>
      <c r="H2111" s="65">
        <v>0</v>
      </c>
      <c r="I2111" s="65">
        <v>0</v>
      </c>
      <c r="J2111" s="65">
        <v>0</v>
      </c>
      <c r="K2111" s="65">
        <v>0</v>
      </c>
      <c r="L2111" s="65">
        <v>0</v>
      </c>
      <c r="M2111" s="65">
        <v>0</v>
      </c>
      <c r="N2111" s="65">
        <v>0</v>
      </c>
      <c r="O2111" s="65">
        <v>0</v>
      </c>
      <c r="P2111" s="65">
        <v>0</v>
      </c>
      <c r="Q2111" s="65">
        <v>0</v>
      </c>
      <c r="R2111" s="65">
        <v>1</v>
      </c>
      <c r="S2111" s="65">
        <v>1</v>
      </c>
      <c r="T2111" s="65">
        <v>0</v>
      </c>
      <c r="U2111" s="65">
        <v>2</v>
      </c>
      <c r="V2111" s="65">
        <v>2</v>
      </c>
      <c r="W2111" s="65">
        <v>0</v>
      </c>
    </row>
    <row r="2112" spans="1:23" ht="15" customHeight="1">
      <c r="A2112" s="167">
        <v>2</v>
      </c>
      <c r="B2112" s="170" t="s">
        <v>22</v>
      </c>
      <c r="C2112" s="64" t="s">
        <v>255</v>
      </c>
      <c r="D2112" s="65">
        <v>4</v>
      </c>
      <c r="E2112" s="65">
        <v>0</v>
      </c>
      <c r="F2112" s="65">
        <v>0</v>
      </c>
      <c r="G2112" s="65">
        <v>0</v>
      </c>
      <c r="H2112" s="65">
        <v>0</v>
      </c>
      <c r="I2112" s="65">
        <v>0</v>
      </c>
      <c r="J2112" s="65">
        <v>0</v>
      </c>
      <c r="K2112" s="65">
        <v>0</v>
      </c>
      <c r="L2112" s="65">
        <v>0</v>
      </c>
      <c r="M2112" s="65">
        <v>1</v>
      </c>
      <c r="N2112" s="65">
        <v>0</v>
      </c>
      <c r="O2112" s="65">
        <v>0</v>
      </c>
      <c r="P2112" s="65">
        <v>0</v>
      </c>
      <c r="Q2112" s="65">
        <v>0</v>
      </c>
      <c r="R2112" s="65">
        <v>0</v>
      </c>
      <c r="S2112" s="65">
        <v>1</v>
      </c>
      <c r="T2112" s="65">
        <v>1</v>
      </c>
      <c r="U2112" s="65">
        <v>1</v>
      </c>
      <c r="V2112" s="65">
        <v>0</v>
      </c>
      <c r="W2112" s="65">
        <v>0</v>
      </c>
    </row>
    <row r="2113" spans="1:23" ht="15" customHeight="1">
      <c r="A2113" s="168"/>
      <c r="B2113" s="171"/>
      <c r="C2113" s="64" t="s">
        <v>256</v>
      </c>
      <c r="D2113" s="65">
        <v>1</v>
      </c>
      <c r="E2113" s="65">
        <v>0</v>
      </c>
      <c r="F2113" s="65">
        <v>0</v>
      </c>
      <c r="G2113" s="65">
        <v>0</v>
      </c>
      <c r="H2113" s="65">
        <v>0</v>
      </c>
      <c r="I2113" s="65">
        <v>0</v>
      </c>
      <c r="J2113" s="65">
        <v>0</v>
      </c>
      <c r="K2113" s="65">
        <v>0</v>
      </c>
      <c r="L2113" s="65">
        <v>0</v>
      </c>
      <c r="M2113" s="65">
        <v>0</v>
      </c>
      <c r="N2113" s="65">
        <v>0</v>
      </c>
      <c r="O2113" s="65">
        <v>1</v>
      </c>
      <c r="P2113" s="65">
        <v>0</v>
      </c>
      <c r="Q2113" s="65">
        <v>0</v>
      </c>
      <c r="R2113" s="65">
        <v>0</v>
      </c>
      <c r="S2113" s="65">
        <v>0</v>
      </c>
      <c r="T2113" s="65">
        <v>0</v>
      </c>
      <c r="U2113" s="65">
        <v>0</v>
      </c>
      <c r="V2113" s="65">
        <v>0</v>
      </c>
      <c r="W2113" s="65">
        <v>0</v>
      </c>
    </row>
    <row r="2114" spans="1:23" ht="15" customHeight="1">
      <c r="A2114" s="169"/>
      <c r="B2114" s="172"/>
      <c r="C2114" s="64" t="s">
        <v>38</v>
      </c>
      <c r="D2114" s="65">
        <v>5</v>
      </c>
      <c r="E2114" s="65">
        <v>0</v>
      </c>
      <c r="F2114" s="65">
        <v>0</v>
      </c>
      <c r="G2114" s="65">
        <v>0</v>
      </c>
      <c r="H2114" s="65">
        <v>0</v>
      </c>
      <c r="I2114" s="65">
        <v>0</v>
      </c>
      <c r="J2114" s="65">
        <v>0</v>
      </c>
      <c r="K2114" s="65">
        <v>0</v>
      </c>
      <c r="L2114" s="65">
        <v>0</v>
      </c>
      <c r="M2114" s="65">
        <v>1</v>
      </c>
      <c r="N2114" s="65">
        <v>0</v>
      </c>
      <c r="O2114" s="65">
        <v>1</v>
      </c>
      <c r="P2114" s="65">
        <v>0</v>
      </c>
      <c r="Q2114" s="65">
        <v>0</v>
      </c>
      <c r="R2114" s="65">
        <v>0</v>
      </c>
      <c r="S2114" s="65">
        <v>1</v>
      </c>
      <c r="T2114" s="65">
        <v>1</v>
      </c>
      <c r="U2114" s="65">
        <v>1</v>
      </c>
      <c r="V2114" s="65">
        <v>0</v>
      </c>
      <c r="W2114" s="65">
        <v>0</v>
      </c>
    </row>
    <row r="2115" spans="1:23" ht="15" customHeight="1">
      <c r="A2115" s="167">
        <v>3</v>
      </c>
      <c r="B2115" s="170" t="s">
        <v>21</v>
      </c>
      <c r="C2115" s="64" t="s">
        <v>255</v>
      </c>
      <c r="D2115" s="65">
        <v>5</v>
      </c>
      <c r="E2115" s="65">
        <v>0</v>
      </c>
      <c r="F2115" s="65">
        <v>0</v>
      </c>
      <c r="G2115" s="65">
        <v>0</v>
      </c>
      <c r="H2115" s="65">
        <v>0</v>
      </c>
      <c r="I2115" s="65">
        <v>0</v>
      </c>
      <c r="J2115" s="65">
        <v>0</v>
      </c>
      <c r="K2115" s="65">
        <v>0</v>
      </c>
      <c r="L2115" s="65">
        <v>0</v>
      </c>
      <c r="M2115" s="65">
        <v>1</v>
      </c>
      <c r="N2115" s="65">
        <v>1</v>
      </c>
      <c r="O2115" s="65">
        <v>0</v>
      </c>
      <c r="P2115" s="65">
        <v>1</v>
      </c>
      <c r="Q2115" s="65">
        <v>0</v>
      </c>
      <c r="R2115" s="65">
        <v>0</v>
      </c>
      <c r="S2115" s="65">
        <v>0</v>
      </c>
      <c r="T2115" s="65">
        <v>0</v>
      </c>
      <c r="U2115" s="65">
        <v>0</v>
      </c>
      <c r="V2115" s="65">
        <v>1</v>
      </c>
      <c r="W2115" s="65">
        <v>1</v>
      </c>
    </row>
    <row r="2116" spans="1:23" ht="15" customHeight="1">
      <c r="A2116" s="168"/>
      <c r="B2116" s="171"/>
      <c r="C2116" s="64" t="s">
        <v>256</v>
      </c>
      <c r="D2116" s="65">
        <v>2</v>
      </c>
      <c r="E2116" s="65">
        <v>0</v>
      </c>
      <c r="F2116" s="65">
        <v>0</v>
      </c>
      <c r="G2116" s="65">
        <v>0</v>
      </c>
      <c r="H2116" s="65">
        <v>0</v>
      </c>
      <c r="I2116" s="65">
        <v>0</v>
      </c>
      <c r="J2116" s="65">
        <v>0</v>
      </c>
      <c r="K2116" s="65">
        <v>0</v>
      </c>
      <c r="L2116" s="65">
        <v>0</v>
      </c>
      <c r="M2116" s="65">
        <v>0</v>
      </c>
      <c r="N2116" s="65">
        <v>0</v>
      </c>
      <c r="O2116" s="65">
        <v>0</v>
      </c>
      <c r="P2116" s="65">
        <v>0</v>
      </c>
      <c r="Q2116" s="65">
        <v>0</v>
      </c>
      <c r="R2116" s="65">
        <v>0</v>
      </c>
      <c r="S2116" s="65">
        <v>0</v>
      </c>
      <c r="T2116" s="65">
        <v>1</v>
      </c>
      <c r="U2116" s="65">
        <v>0</v>
      </c>
      <c r="V2116" s="65">
        <v>1</v>
      </c>
      <c r="W2116" s="65">
        <v>0</v>
      </c>
    </row>
    <row r="2117" spans="1:23" ht="15" customHeight="1">
      <c r="A2117" s="169"/>
      <c r="B2117" s="172"/>
      <c r="C2117" s="64" t="s">
        <v>38</v>
      </c>
      <c r="D2117" s="65">
        <v>7</v>
      </c>
      <c r="E2117" s="65">
        <v>0</v>
      </c>
      <c r="F2117" s="65">
        <v>0</v>
      </c>
      <c r="G2117" s="65">
        <v>0</v>
      </c>
      <c r="H2117" s="65">
        <v>0</v>
      </c>
      <c r="I2117" s="65">
        <v>0</v>
      </c>
      <c r="J2117" s="65">
        <v>0</v>
      </c>
      <c r="K2117" s="65">
        <v>0</v>
      </c>
      <c r="L2117" s="65">
        <v>0</v>
      </c>
      <c r="M2117" s="65">
        <v>1</v>
      </c>
      <c r="N2117" s="65">
        <v>1</v>
      </c>
      <c r="O2117" s="65">
        <v>0</v>
      </c>
      <c r="P2117" s="65">
        <v>1</v>
      </c>
      <c r="Q2117" s="65">
        <v>0</v>
      </c>
      <c r="R2117" s="65">
        <v>0</v>
      </c>
      <c r="S2117" s="65">
        <v>0</v>
      </c>
      <c r="T2117" s="65">
        <v>1</v>
      </c>
      <c r="U2117" s="65">
        <v>0</v>
      </c>
      <c r="V2117" s="65">
        <v>2</v>
      </c>
      <c r="W2117" s="65">
        <v>1</v>
      </c>
    </row>
    <row r="2118" spans="1:23" ht="15" customHeight="1">
      <c r="A2118" s="167">
        <v>4</v>
      </c>
      <c r="B2118" s="170" t="s">
        <v>20</v>
      </c>
      <c r="C2118" s="64" t="s">
        <v>255</v>
      </c>
      <c r="D2118" s="65">
        <v>0</v>
      </c>
      <c r="E2118" s="65">
        <v>0</v>
      </c>
      <c r="F2118" s="65">
        <v>0</v>
      </c>
      <c r="G2118" s="65">
        <v>0</v>
      </c>
      <c r="H2118" s="65">
        <v>0</v>
      </c>
      <c r="I2118" s="65">
        <v>0</v>
      </c>
      <c r="J2118" s="65">
        <v>0</v>
      </c>
      <c r="K2118" s="65">
        <v>0</v>
      </c>
      <c r="L2118" s="65">
        <v>0</v>
      </c>
      <c r="M2118" s="65">
        <v>0</v>
      </c>
      <c r="N2118" s="65">
        <v>0</v>
      </c>
      <c r="O2118" s="65">
        <v>0</v>
      </c>
      <c r="P2118" s="65">
        <v>0</v>
      </c>
      <c r="Q2118" s="65">
        <v>0</v>
      </c>
      <c r="R2118" s="65">
        <v>0</v>
      </c>
      <c r="S2118" s="65">
        <v>0</v>
      </c>
      <c r="T2118" s="65">
        <v>0</v>
      </c>
      <c r="U2118" s="65">
        <v>0</v>
      </c>
      <c r="V2118" s="65">
        <v>0</v>
      </c>
      <c r="W2118" s="65">
        <v>0</v>
      </c>
    </row>
    <row r="2119" spans="1:23" ht="15" customHeight="1">
      <c r="A2119" s="168"/>
      <c r="B2119" s="171"/>
      <c r="C2119" s="64" t="s">
        <v>256</v>
      </c>
      <c r="D2119" s="65">
        <v>0</v>
      </c>
      <c r="E2119" s="65">
        <v>0</v>
      </c>
      <c r="F2119" s="65">
        <v>0</v>
      </c>
      <c r="G2119" s="65">
        <v>0</v>
      </c>
      <c r="H2119" s="65">
        <v>0</v>
      </c>
      <c r="I2119" s="65">
        <v>0</v>
      </c>
      <c r="J2119" s="65">
        <v>0</v>
      </c>
      <c r="K2119" s="65">
        <v>0</v>
      </c>
      <c r="L2119" s="65">
        <v>0</v>
      </c>
      <c r="M2119" s="65">
        <v>0</v>
      </c>
      <c r="N2119" s="65">
        <v>0</v>
      </c>
      <c r="O2119" s="65">
        <v>0</v>
      </c>
      <c r="P2119" s="65">
        <v>0</v>
      </c>
      <c r="Q2119" s="65">
        <v>0</v>
      </c>
      <c r="R2119" s="65">
        <v>0</v>
      </c>
      <c r="S2119" s="65">
        <v>0</v>
      </c>
      <c r="T2119" s="65">
        <v>0</v>
      </c>
      <c r="U2119" s="65">
        <v>0</v>
      </c>
      <c r="V2119" s="65">
        <v>0</v>
      </c>
      <c r="W2119" s="65">
        <v>0</v>
      </c>
    </row>
    <row r="2120" spans="1:23" ht="15" customHeight="1">
      <c r="A2120" s="169"/>
      <c r="B2120" s="172"/>
      <c r="C2120" s="64" t="s">
        <v>38</v>
      </c>
      <c r="D2120" s="65">
        <v>0</v>
      </c>
      <c r="E2120" s="65">
        <v>0</v>
      </c>
      <c r="F2120" s="65">
        <v>0</v>
      </c>
      <c r="G2120" s="65">
        <v>0</v>
      </c>
      <c r="H2120" s="65">
        <v>0</v>
      </c>
      <c r="I2120" s="65">
        <v>0</v>
      </c>
      <c r="J2120" s="65">
        <v>0</v>
      </c>
      <c r="K2120" s="65">
        <v>0</v>
      </c>
      <c r="L2120" s="65">
        <v>0</v>
      </c>
      <c r="M2120" s="65">
        <v>0</v>
      </c>
      <c r="N2120" s="65">
        <v>0</v>
      </c>
      <c r="O2120" s="65">
        <v>0</v>
      </c>
      <c r="P2120" s="65">
        <v>0</v>
      </c>
      <c r="Q2120" s="65">
        <v>0</v>
      </c>
      <c r="R2120" s="65">
        <v>0</v>
      </c>
      <c r="S2120" s="65">
        <v>0</v>
      </c>
      <c r="T2120" s="65">
        <v>0</v>
      </c>
      <c r="U2120" s="65">
        <v>0</v>
      </c>
      <c r="V2120" s="65">
        <v>0</v>
      </c>
      <c r="W2120" s="65">
        <v>0</v>
      </c>
    </row>
    <row r="2121" spans="1:23" ht="15" customHeight="1">
      <c r="A2121" s="167">
        <v>5</v>
      </c>
      <c r="B2121" s="170" t="s">
        <v>19</v>
      </c>
      <c r="C2121" s="64" t="s">
        <v>255</v>
      </c>
      <c r="D2121" s="65">
        <v>0</v>
      </c>
      <c r="E2121" s="65">
        <v>0</v>
      </c>
      <c r="F2121" s="65">
        <v>0</v>
      </c>
      <c r="G2121" s="65">
        <v>0</v>
      </c>
      <c r="H2121" s="65">
        <v>0</v>
      </c>
      <c r="I2121" s="65">
        <v>0</v>
      </c>
      <c r="J2121" s="65">
        <v>0</v>
      </c>
      <c r="K2121" s="65">
        <v>0</v>
      </c>
      <c r="L2121" s="65">
        <v>0</v>
      </c>
      <c r="M2121" s="65">
        <v>0</v>
      </c>
      <c r="N2121" s="65">
        <v>0</v>
      </c>
      <c r="O2121" s="65">
        <v>0</v>
      </c>
      <c r="P2121" s="65">
        <v>0</v>
      </c>
      <c r="Q2121" s="65">
        <v>0</v>
      </c>
      <c r="R2121" s="65">
        <v>0</v>
      </c>
      <c r="S2121" s="65">
        <v>0</v>
      </c>
      <c r="T2121" s="65">
        <v>0</v>
      </c>
      <c r="U2121" s="65">
        <v>0</v>
      </c>
      <c r="V2121" s="65">
        <v>0</v>
      </c>
      <c r="W2121" s="65">
        <v>0</v>
      </c>
    </row>
    <row r="2122" spans="1:23" ht="15" customHeight="1">
      <c r="A2122" s="168"/>
      <c r="B2122" s="171"/>
      <c r="C2122" s="64" t="s">
        <v>256</v>
      </c>
      <c r="D2122" s="65">
        <v>2</v>
      </c>
      <c r="E2122" s="65">
        <v>0</v>
      </c>
      <c r="F2122" s="65">
        <v>0</v>
      </c>
      <c r="G2122" s="65">
        <v>0</v>
      </c>
      <c r="H2122" s="65">
        <v>0</v>
      </c>
      <c r="I2122" s="65">
        <v>0</v>
      </c>
      <c r="J2122" s="65">
        <v>0</v>
      </c>
      <c r="K2122" s="65">
        <v>1</v>
      </c>
      <c r="L2122" s="65">
        <v>0</v>
      </c>
      <c r="M2122" s="65">
        <v>0</v>
      </c>
      <c r="N2122" s="65">
        <v>0</v>
      </c>
      <c r="O2122" s="65">
        <v>0</v>
      </c>
      <c r="P2122" s="65">
        <v>0</v>
      </c>
      <c r="Q2122" s="65">
        <v>0</v>
      </c>
      <c r="R2122" s="65">
        <v>0</v>
      </c>
      <c r="S2122" s="65">
        <v>1</v>
      </c>
      <c r="T2122" s="65">
        <v>0</v>
      </c>
      <c r="U2122" s="65">
        <v>0</v>
      </c>
      <c r="V2122" s="65">
        <v>0</v>
      </c>
      <c r="W2122" s="65">
        <v>0</v>
      </c>
    </row>
    <row r="2123" spans="1:23" ht="15" customHeight="1">
      <c r="A2123" s="169"/>
      <c r="B2123" s="172"/>
      <c r="C2123" s="64" t="s">
        <v>38</v>
      </c>
      <c r="D2123" s="65">
        <v>2</v>
      </c>
      <c r="E2123" s="65">
        <v>0</v>
      </c>
      <c r="F2123" s="65">
        <v>0</v>
      </c>
      <c r="G2123" s="65">
        <v>0</v>
      </c>
      <c r="H2123" s="65">
        <v>0</v>
      </c>
      <c r="I2123" s="65">
        <v>0</v>
      </c>
      <c r="J2123" s="65">
        <v>0</v>
      </c>
      <c r="K2123" s="65">
        <v>1</v>
      </c>
      <c r="L2123" s="65">
        <v>0</v>
      </c>
      <c r="M2123" s="65">
        <v>0</v>
      </c>
      <c r="N2123" s="65">
        <v>0</v>
      </c>
      <c r="O2123" s="65">
        <v>0</v>
      </c>
      <c r="P2123" s="65">
        <v>0</v>
      </c>
      <c r="Q2123" s="65">
        <v>0</v>
      </c>
      <c r="R2123" s="65">
        <v>0</v>
      </c>
      <c r="S2123" s="65">
        <v>1</v>
      </c>
      <c r="T2123" s="65">
        <v>0</v>
      </c>
      <c r="U2123" s="65">
        <v>0</v>
      </c>
      <c r="V2123" s="65">
        <v>0</v>
      </c>
      <c r="W2123" s="65">
        <v>0</v>
      </c>
    </row>
    <row r="2124" spans="1:23" ht="15" customHeight="1">
      <c r="A2124" s="167">
        <v>6</v>
      </c>
      <c r="B2124" s="170" t="s">
        <v>18</v>
      </c>
      <c r="C2124" s="64" t="s">
        <v>255</v>
      </c>
      <c r="D2124" s="65">
        <v>1</v>
      </c>
      <c r="E2124" s="65">
        <v>0</v>
      </c>
      <c r="F2124" s="65">
        <v>0</v>
      </c>
      <c r="G2124" s="65">
        <v>0</v>
      </c>
      <c r="H2124" s="65">
        <v>0</v>
      </c>
      <c r="I2124" s="65">
        <v>0</v>
      </c>
      <c r="J2124" s="65">
        <v>0</v>
      </c>
      <c r="K2124" s="65">
        <v>0</v>
      </c>
      <c r="L2124" s="65">
        <v>0</v>
      </c>
      <c r="M2124" s="65">
        <v>0</v>
      </c>
      <c r="N2124" s="65">
        <v>0</v>
      </c>
      <c r="O2124" s="65">
        <v>1</v>
      </c>
      <c r="P2124" s="65">
        <v>0</v>
      </c>
      <c r="Q2124" s="65">
        <v>0</v>
      </c>
      <c r="R2124" s="65">
        <v>0</v>
      </c>
      <c r="S2124" s="65">
        <v>0</v>
      </c>
      <c r="T2124" s="65">
        <v>0</v>
      </c>
      <c r="U2124" s="65">
        <v>0</v>
      </c>
      <c r="V2124" s="65">
        <v>0</v>
      </c>
      <c r="W2124" s="65">
        <v>0</v>
      </c>
    </row>
    <row r="2125" spans="1:23" ht="15" customHeight="1">
      <c r="A2125" s="168"/>
      <c r="B2125" s="171"/>
      <c r="C2125" s="64" t="s">
        <v>256</v>
      </c>
      <c r="D2125" s="65">
        <v>1</v>
      </c>
      <c r="E2125" s="65">
        <v>0</v>
      </c>
      <c r="F2125" s="65">
        <v>0</v>
      </c>
      <c r="G2125" s="65">
        <v>0</v>
      </c>
      <c r="H2125" s="65">
        <v>0</v>
      </c>
      <c r="I2125" s="65">
        <v>0</v>
      </c>
      <c r="J2125" s="65">
        <v>0</v>
      </c>
      <c r="K2125" s="65">
        <v>0</v>
      </c>
      <c r="L2125" s="65">
        <v>0</v>
      </c>
      <c r="M2125" s="65">
        <v>0</v>
      </c>
      <c r="N2125" s="65">
        <v>0</v>
      </c>
      <c r="O2125" s="65">
        <v>0</v>
      </c>
      <c r="P2125" s="65">
        <v>0</v>
      </c>
      <c r="Q2125" s="65">
        <v>0</v>
      </c>
      <c r="R2125" s="65">
        <v>0</v>
      </c>
      <c r="S2125" s="65">
        <v>0</v>
      </c>
      <c r="T2125" s="65">
        <v>0</v>
      </c>
      <c r="U2125" s="65">
        <v>0</v>
      </c>
      <c r="V2125" s="65">
        <v>1</v>
      </c>
      <c r="W2125" s="65">
        <v>0</v>
      </c>
    </row>
    <row r="2126" spans="1:23" ht="15" customHeight="1">
      <c r="A2126" s="169"/>
      <c r="B2126" s="172"/>
      <c r="C2126" s="64" t="s">
        <v>38</v>
      </c>
      <c r="D2126" s="65">
        <v>2</v>
      </c>
      <c r="E2126" s="65">
        <v>0</v>
      </c>
      <c r="F2126" s="65">
        <v>0</v>
      </c>
      <c r="G2126" s="65">
        <v>0</v>
      </c>
      <c r="H2126" s="65">
        <v>0</v>
      </c>
      <c r="I2126" s="65">
        <v>0</v>
      </c>
      <c r="J2126" s="65">
        <v>0</v>
      </c>
      <c r="K2126" s="65">
        <v>0</v>
      </c>
      <c r="L2126" s="65">
        <v>0</v>
      </c>
      <c r="M2126" s="65">
        <v>0</v>
      </c>
      <c r="N2126" s="65">
        <v>0</v>
      </c>
      <c r="O2126" s="65">
        <v>1</v>
      </c>
      <c r="P2126" s="65">
        <v>0</v>
      </c>
      <c r="Q2126" s="65">
        <v>0</v>
      </c>
      <c r="R2126" s="65">
        <v>0</v>
      </c>
      <c r="S2126" s="65">
        <v>0</v>
      </c>
      <c r="T2126" s="65">
        <v>0</v>
      </c>
      <c r="U2126" s="65">
        <v>0</v>
      </c>
      <c r="V2126" s="65">
        <v>1</v>
      </c>
      <c r="W2126" s="65">
        <v>0</v>
      </c>
    </row>
    <row r="2127" spans="1:23" ht="15" customHeight="1">
      <c r="A2127" s="167">
        <v>7</v>
      </c>
      <c r="B2127" s="170" t="s">
        <v>333</v>
      </c>
      <c r="C2127" s="64" t="s">
        <v>255</v>
      </c>
      <c r="D2127" s="65">
        <v>2</v>
      </c>
      <c r="E2127" s="65">
        <v>0</v>
      </c>
      <c r="F2127" s="65">
        <v>0</v>
      </c>
      <c r="G2127" s="65">
        <v>0</v>
      </c>
      <c r="H2127" s="65">
        <v>0</v>
      </c>
      <c r="I2127" s="65">
        <v>0</v>
      </c>
      <c r="J2127" s="65">
        <v>0</v>
      </c>
      <c r="K2127" s="65">
        <v>0</v>
      </c>
      <c r="L2127" s="65">
        <v>0</v>
      </c>
      <c r="M2127" s="65">
        <v>0</v>
      </c>
      <c r="N2127" s="65">
        <v>1</v>
      </c>
      <c r="O2127" s="65">
        <v>0</v>
      </c>
      <c r="P2127" s="65">
        <v>0</v>
      </c>
      <c r="Q2127" s="65">
        <v>0</v>
      </c>
      <c r="R2127" s="65">
        <v>0</v>
      </c>
      <c r="S2127" s="65">
        <v>0</v>
      </c>
      <c r="T2127" s="65">
        <v>1</v>
      </c>
      <c r="U2127" s="65">
        <v>0</v>
      </c>
      <c r="V2127" s="65">
        <v>0</v>
      </c>
      <c r="W2127" s="65">
        <v>0</v>
      </c>
    </row>
    <row r="2128" spans="1:23" ht="15" customHeight="1">
      <c r="A2128" s="168"/>
      <c r="B2128" s="171"/>
      <c r="C2128" s="64" t="s">
        <v>256</v>
      </c>
      <c r="D2128" s="65">
        <v>1</v>
      </c>
      <c r="E2128" s="65">
        <v>0</v>
      </c>
      <c r="F2128" s="65">
        <v>0</v>
      </c>
      <c r="G2128" s="65">
        <v>0</v>
      </c>
      <c r="H2128" s="65">
        <v>0</v>
      </c>
      <c r="I2128" s="65">
        <v>0</v>
      </c>
      <c r="J2128" s="65">
        <v>0</v>
      </c>
      <c r="K2128" s="65">
        <v>0</v>
      </c>
      <c r="L2128" s="65">
        <v>0</v>
      </c>
      <c r="M2128" s="65">
        <v>0</v>
      </c>
      <c r="N2128" s="65">
        <v>0</v>
      </c>
      <c r="O2128" s="65">
        <v>0</v>
      </c>
      <c r="P2128" s="65">
        <v>0</v>
      </c>
      <c r="Q2128" s="65">
        <v>0</v>
      </c>
      <c r="R2128" s="65">
        <v>0</v>
      </c>
      <c r="S2128" s="65">
        <v>1</v>
      </c>
      <c r="T2128" s="65">
        <v>0</v>
      </c>
      <c r="U2128" s="65">
        <v>0</v>
      </c>
      <c r="V2128" s="65">
        <v>0</v>
      </c>
      <c r="W2128" s="65">
        <v>0</v>
      </c>
    </row>
    <row r="2129" spans="1:23" ht="15" customHeight="1">
      <c r="A2129" s="169"/>
      <c r="B2129" s="172"/>
      <c r="C2129" s="64" t="s">
        <v>38</v>
      </c>
      <c r="D2129" s="65">
        <v>3</v>
      </c>
      <c r="E2129" s="65">
        <v>0</v>
      </c>
      <c r="F2129" s="65">
        <v>0</v>
      </c>
      <c r="G2129" s="65">
        <v>0</v>
      </c>
      <c r="H2129" s="65">
        <v>0</v>
      </c>
      <c r="I2129" s="65">
        <v>0</v>
      </c>
      <c r="J2129" s="65">
        <v>0</v>
      </c>
      <c r="K2129" s="65">
        <v>0</v>
      </c>
      <c r="L2129" s="65">
        <v>0</v>
      </c>
      <c r="M2129" s="65">
        <v>0</v>
      </c>
      <c r="N2129" s="65">
        <v>1</v>
      </c>
      <c r="O2129" s="65">
        <v>0</v>
      </c>
      <c r="P2129" s="65">
        <v>0</v>
      </c>
      <c r="Q2129" s="65">
        <v>0</v>
      </c>
      <c r="R2129" s="65">
        <v>0</v>
      </c>
      <c r="S2129" s="65">
        <v>1</v>
      </c>
      <c r="T2129" s="65">
        <v>1</v>
      </c>
      <c r="U2129" s="65">
        <v>0</v>
      </c>
      <c r="V2129" s="65">
        <v>0</v>
      </c>
      <c r="W2129" s="65">
        <v>0</v>
      </c>
    </row>
    <row r="2130" spans="1:23" ht="15" customHeight="1">
      <c r="A2130" s="167">
        <v>8</v>
      </c>
      <c r="B2130" s="170" t="s">
        <v>16</v>
      </c>
      <c r="C2130" s="64" t="s">
        <v>255</v>
      </c>
      <c r="D2130" s="65">
        <v>1</v>
      </c>
      <c r="E2130" s="65">
        <v>0</v>
      </c>
      <c r="F2130" s="65">
        <v>0</v>
      </c>
      <c r="G2130" s="65">
        <v>0</v>
      </c>
      <c r="H2130" s="65">
        <v>0</v>
      </c>
      <c r="I2130" s="65">
        <v>0</v>
      </c>
      <c r="J2130" s="65">
        <v>0</v>
      </c>
      <c r="K2130" s="65">
        <v>0</v>
      </c>
      <c r="L2130" s="65">
        <v>0</v>
      </c>
      <c r="M2130" s="65">
        <v>0</v>
      </c>
      <c r="N2130" s="65">
        <v>0</v>
      </c>
      <c r="O2130" s="65">
        <v>0</v>
      </c>
      <c r="P2130" s="65">
        <v>0</v>
      </c>
      <c r="Q2130" s="65">
        <v>0</v>
      </c>
      <c r="R2130" s="65">
        <v>0</v>
      </c>
      <c r="S2130" s="65">
        <v>0</v>
      </c>
      <c r="T2130" s="65">
        <v>0</v>
      </c>
      <c r="U2130" s="65">
        <v>1</v>
      </c>
      <c r="V2130" s="65">
        <v>0</v>
      </c>
      <c r="W2130" s="65">
        <v>0</v>
      </c>
    </row>
    <row r="2131" spans="1:23" ht="15" customHeight="1">
      <c r="A2131" s="168"/>
      <c r="B2131" s="171"/>
      <c r="C2131" s="64" t="s">
        <v>256</v>
      </c>
      <c r="D2131" s="65">
        <v>1</v>
      </c>
      <c r="E2131" s="65">
        <v>0</v>
      </c>
      <c r="F2131" s="65">
        <v>0</v>
      </c>
      <c r="G2131" s="65">
        <v>0</v>
      </c>
      <c r="H2131" s="65">
        <v>0</v>
      </c>
      <c r="I2131" s="65">
        <v>0</v>
      </c>
      <c r="J2131" s="65">
        <v>0</v>
      </c>
      <c r="K2131" s="65">
        <v>0</v>
      </c>
      <c r="L2131" s="65">
        <v>0</v>
      </c>
      <c r="M2131" s="65">
        <v>0</v>
      </c>
      <c r="N2131" s="65">
        <v>0</v>
      </c>
      <c r="O2131" s="65">
        <v>0</v>
      </c>
      <c r="P2131" s="65">
        <v>0</v>
      </c>
      <c r="Q2131" s="65">
        <v>0</v>
      </c>
      <c r="R2131" s="65">
        <v>0</v>
      </c>
      <c r="S2131" s="65">
        <v>0</v>
      </c>
      <c r="T2131" s="65">
        <v>0</v>
      </c>
      <c r="U2131" s="65">
        <v>0</v>
      </c>
      <c r="V2131" s="65">
        <v>1</v>
      </c>
      <c r="W2131" s="65">
        <v>0</v>
      </c>
    </row>
    <row r="2132" spans="1:23" ht="15" customHeight="1">
      <c r="A2132" s="169"/>
      <c r="B2132" s="172"/>
      <c r="C2132" s="64" t="s">
        <v>38</v>
      </c>
      <c r="D2132" s="65">
        <v>2</v>
      </c>
      <c r="E2132" s="65">
        <v>0</v>
      </c>
      <c r="F2132" s="65">
        <v>0</v>
      </c>
      <c r="G2132" s="65">
        <v>0</v>
      </c>
      <c r="H2132" s="65">
        <v>0</v>
      </c>
      <c r="I2132" s="65">
        <v>0</v>
      </c>
      <c r="J2132" s="65">
        <v>0</v>
      </c>
      <c r="K2132" s="65">
        <v>0</v>
      </c>
      <c r="L2132" s="65">
        <v>0</v>
      </c>
      <c r="M2132" s="65">
        <v>0</v>
      </c>
      <c r="N2132" s="65">
        <v>0</v>
      </c>
      <c r="O2132" s="65">
        <v>0</v>
      </c>
      <c r="P2132" s="65">
        <v>0</v>
      </c>
      <c r="Q2132" s="65">
        <v>0</v>
      </c>
      <c r="R2132" s="65">
        <v>0</v>
      </c>
      <c r="S2132" s="65">
        <v>0</v>
      </c>
      <c r="T2132" s="65">
        <v>0</v>
      </c>
      <c r="U2132" s="65">
        <v>1</v>
      </c>
      <c r="V2132" s="65">
        <v>1</v>
      </c>
      <c r="W2132" s="65">
        <v>0</v>
      </c>
    </row>
    <row r="2133" spans="1:23" ht="15" customHeight="1">
      <c r="A2133" s="167">
        <v>9</v>
      </c>
      <c r="B2133" s="170" t="s">
        <v>15</v>
      </c>
      <c r="C2133" s="64" t="s">
        <v>255</v>
      </c>
      <c r="D2133" s="65">
        <v>0</v>
      </c>
      <c r="E2133" s="65">
        <v>0</v>
      </c>
      <c r="F2133" s="65">
        <v>0</v>
      </c>
      <c r="G2133" s="65">
        <v>0</v>
      </c>
      <c r="H2133" s="65">
        <v>0</v>
      </c>
      <c r="I2133" s="65">
        <v>0</v>
      </c>
      <c r="J2133" s="65">
        <v>0</v>
      </c>
      <c r="K2133" s="65">
        <v>0</v>
      </c>
      <c r="L2133" s="65">
        <v>0</v>
      </c>
      <c r="M2133" s="65">
        <v>0</v>
      </c>
      <c r="N2133" s="65">
        <v>0</v>
      </c>
      <c r="O2133" s="65">
        <v>0</v>
      </c>
      <c r="P2133" s="65">
        <v>0</v>
      </c>
      <c r="Q2133" s="65">
        <v>0</v>
      </c>
      <c r="R2133" s="65">
        <v>0</v>
      </c>
      <c r="S2133" s="65">
        <v>0</v>
      </c>
      <c r="T2133" s="65">
        <v>0</v>
      </c>
      <c r="U2133" s="65">
        <v>0</v>
      </c>
      <c r="V2133" s="65">
        <v>0</v>
      </c>
      <c r="W2133" s="65">
        <v>0</v>
      </c>
    </row>
    <row r="2134" spans="1:23" ht="15" customHeight="1">
      <c r="A2134" s="168"/>
      <c r="B2134" s="171"/>
      <c r="C2134" s="64" t="s">
        <v>256</v>
      </c>
      <c r="D2134" s="65">
        <v>1</v>
      </c>
      <c r="E2134" s="65">
        <v>0</v>
      </c>
      <c r="F2134" s="65">
        <v>0</v>
      </c>
      <c r="G2134" s="65">
        <v>0</v>
      </c>
      <c r="H2134" s="65">
        <v>0</v>
      </c>
      <c r="I2134" s="65">
        <v>0</v>
      </c>
      <c r="J2134" s="65">
        <v>0</v>
      </c>
      <c r="K2134" s="65">
        <v>0</v>
      </c>
      <c r="L2134" s="65">
        <v>0</v>
      </c>
      <c r="M2134" s="65">
        <v>0</v>
      </c>
      <c r="N2134" s="65">
        <v>0</v>
      </c>
      <c r="O2134" s="65">
        <v>0</v>
      </c>
      <c r="P2134" s="65">
        <v>0</v>
      </c>
      <c r="Q2134" s="65">
        <v>0</v>
      </c>
      <c r="R2134" s="65">
        <v>0</v>
      </c>
      <c r="S2134" s="65">
        <v>0</v>
      </c>
      <c r="T2134" s="65">
        <v>1</v>
      </c>
      <c r="U2134" s="65">
        <v>0</v>
      </c>
      <c r="V2134" s="65">
        <v>0</v>
      </c>
      <c r="W2134" s="65">
        <v>0</v>
      </c>
    </row>
    <row r="2135" spans="1:23" ht="15" customHeight="1">
      <c r="A2135" s="169"/>
      <c r="B2135" s="172"/>
      <c r="C2135" s="64" t="s">
        <v>38</v>
      </c>
      <c r="D2135" s="65">
        <v>1</v>
      </c>
      <c r="E2135" s="65">
        <v>0</v>
      </c>
      <c r="F2135" s="65">
        <v>0</v>
      </c>
      <c r="G2135" s="65">
        <v>0</v>
      </c>
      <c r="H2135" s="65">
        <v>0</v>
      </c>
      <c r="I2135" s="65">
        <v>0</v>
      </c>
      <c r="J2135" s="65">
        <v>0</v>
      </c>
      <c r="K2135" s="65">
        <v>0</v>
      </c>
      <c r="L2135" s="65">
        <v>0</v>
      </c>
      <c r="M2135" s="65">
        <v>0</v>
      </c>
      <c r="N2135" s="65">
        <v>0</v>
      </c>
      <c r="O2135" s="65">
        <v>0</v>
      </c>
      <c r="P2135" s="65">
        <v>0</v>
      </c>
      <c r="Q2135" s="65">
        <v>0</v>
      </c>
      <c r="R2135" s="65">
        <v>0</v>
      </c>
      <c r="S2135" s="65">
        <v>0</v>
      </c>
      <c r="T2135" s="65">
        <v>1</v>
      </c>
      <c r="U2135" s="65">
        <v>0</v>
      </c>
      <c r="V2135" s="65">
        <v>0</v>
      </c>
      <c r="W2135" s="65">
        <v>0</v>
      </c>
    </row>
    <row r="2136" spans="1:23" ht="15" customHeight="1">
      <c r="A2136" s="167">
        <v>10</v>
      </c>
      <c r="B2136" s="170" t="s">
        <v>14</v>
      </c>
      <c r="C2136" s="64" t="s">
        <v>255</v>
      </c>
      <c r="D2136" s="65">
        <v>0</v>
      </c>
      <c r="E2136" s="65">
        <v>0</v>
      </c>
      <c r="F2136" s="65">
        <v>0</v>
      </c>
      <c r="G2136" s="65">
        <v>0</v>
      </c>
      <c r="H2136" s="65">
        <v>0</v>
      </c>
      <c r="I2136" s="65">
        <v>0</v>
      </c>
      <c r="J2136" s="65">
        <v>0</v>
      </c>
      <c r="K2136" s="65">
        <v>0</v>
      </c>
      <c r="L2136" s="65">
        <v>0</v>
      </c>
      <c r="M2136" s="65">
        <v>0</v>
      </c>
      <c r="N2136" s="65">
        <v>0</v>
      </c>
      <c r="O2136" s="65">
        <v>0</v>
      </c>
      <c r="P2136" s="65">
        <v>0</v>
      </c>
      <c r="Q2136" s="65">
        <v>0</v>
      </c>
      <c r="R2136" s="65">
        <v>0</v>
      </c>
      <c r="S2136" s="65">
        <v>0</v>
      </c>
      <c r="T2136" s="65">
        <v>0</v>
      </c>
      <c r="U2136" s="65">
        <v>0</v>
      </c>
      <c r="V2136" s="65">
        <v>0</v>
      </c>
      <c r="W2136" s="65">
        <v>0</v>
      </c>
    </row>
    <row r="2137" spans="1:23" ht="15" customHeight="1">
      <c r="A2137" s="168"/>
      <c r="B2137" s="171"/>
      <c r="C2137" s="64" t="s">
        <v>256</v>
      </c>
      <c r="D2137" s="65">
        <v>0</v>
      </c>
      <c r="E2137" s="65">
        <v>0</v>
      </c>
      <c r="F2137" s="65">
        <v>0</v>
      </c>
      <c r="G2137" s="65">
        <v>0</v>
      </c>
      <c r="H2137" s="65">
        <v>0</v>
      </c>
      <c r="I2137" s="65">
        <v>0</v>
      </c>
      <c r="J2137" s="65">
        <v>0</v>
      </c>
      <c r="K2137" s="65">
        <v>0</v>
      </c>
      <c r="L2137" s="65">
        <v>0</v>
      </c>
      <c r="M2137" s="65">
        <v>0</v>
      </c>
      <c r="N2137" s="65">
        <v>0</v>
      </c>
      <c r="O2137" s="65">
        <v>0</v>
      </c>
      <c r="P2137" s="65">
        <v>0</v>
      </c>
      <c r="Q2137" s="65">
        <v>0</v>
      </c>
      <c r="R2137" s="65">
        <v>0</v>
      </c>
      <c r="S2137" s="65">
        <v>0</v>
      </c>
      <c r="T2137" s="65">
        <v>0</v>
      </c>
      <c r="U2137" s="65">
        <v>0</v>
      </c>
      <c r="V2137" s="65">
        <v>0</v>
      </c>
      <c r="W2137" s="65">
        <v>0</v>
      </c>
    </row>
    <row r="2138" spans="1:23" ht="15" customHeight="1">
      <c r="A2138" s="169"/>
      <c r="B2138" s="172"/>
      <c r="C2138" s="64" t="s">
        <v>38</v>
      </c>
      <c r="D2138" s="65">
        <v>0</v>
      </c>
      <c r="E2138" s="65">
        <v>0</v>
      </c>
      <c r="F2138" s="65">
        <v>0</v>
      </c>
      <c r="G2138" s="65">
        <v>0</v>
      </c>
      <c r="H2138" s="65">
        <v>0</v>
      </c>
      <c r="I2138" s="65">
        <v>0</v>
      </c>
      <c r="J2138" s="65">
        <v>0</v>
      </c>
      <c r="K2138" s="65">
        <v>0</v>
      </c>
      <c r="L2138" s="65">
        <v>0</v>
      </c>
      <c r="M2138" s="65">
        <v>0</v>
      </c>
      <c r="N2138" s="65">
        <v>0</v>
      </c>
      <c r="O2138" s="65">
        <v>0</v>
      </c>
      <c r="P2138" s="65">
        <v>0</v>
      </c>
      <c r="Q2138" s="65">
        <v>0</v>
      </c>
      <c r="R2138" s="65">
        <v>0</v>
      </c>
      <c r="S2138" s="65">
        <v>0</v>
      </c>
      <c r="T2138" s="65">
        <v>0</v>
      </c>
      <c r="U2138" s="65">
        <v>0</v>
      </c>
      <c r="V2138" s="65">
        <v>0</v>
      </c>
      <c r="W2138" s="65">
        <v>0</v>
      </c>
    </row>
    <row r="2139" spans="1:23" ht="15" customHeight="1">
      <c r="A2139" s="167">
        <v>11</v>
      </c>
      <c r="B2139" s="170" t="s">
        <v>13</v>
      </c>
      <c r="C2139" s="64" t="s">
        <v>255</v>
      </c>
      <c r="D2139" s="65">
        <v>0</v>
      </c>
      <c r="E2139" s="65">
        <v>0</v>
      </c>
      <c r="F2139" s="65">
        <v>0</v>
      </c>
      <c r="G2139" s="65">
        <v>0</v>
      </c>
      <c r="H2139" s="65">
        <v>0</v>
      </c>
      <c r="I2139" s="65">
        <v>0</v>
      </c>
      <c r="J2139" s="65">
        <v>0</v>
      </c>
      <c r="K2139" s="65">
        <v>0</v>
      </c>
      <c r="L2139" s="65">
        <v>0</v>
      </c>
      <c r="M2139" s="65">
        <v>0</v>
      </c>
      <c r="N2139" s="65">
        <v>0</v>
      </c>
      <c r="O2139" s="65">
        <v>0</v>
      </c>
      <c r="P2139" s="65">
        <v>0</v>
      </c>
      <c r="Q2139" s="65">
        <v>0</v>
      </c>
      <c r="R2139" s="65">
        <v>0</v>
      </c>
      <c r="S2139" s="65">
        <v>0</v>
      </c>
      <c r="T2139" s="65">
        <v>0</v>
      </c>
      <c r="U2139" s="65">
        <v>0</v>
      </c>
      <c r="V2139" s="65">
        <v>0</v>
      </c>
      <c r="W2139" s="65">
        <v>0</v>
      </c>
    </row>
    <row r="2140" spans="1:23" ht="15" customHeight="1">
      <c r="A2140" s="168"/>
      <c r="B2140" s="171"/>
      <c r="C2140" s="64" t="s">
        <v>256</v>
      </c>
      <c r="D2140" s="65">
        <v>0</v>
      </c>
      <c r="E2140" s="65">
        <v>0</v>
      </c>
      <c r="F2140" s="65">
        <v>0</v>
      </c>
      <c r="G2140" s="65">
        <v>0</v>
      </c>
      <c r="H2140" s="65">
        <v>0</v>
      </c>
      <c r="I2140" s="65">
        <v>0</v>
      </c>
      <c r="J2140" s="65">
        <v>0</v>
      </c>
      <c r="K2140" s="65">
        <v>0</v>
      </c>
      <c r="L2140" s="65">
        <v>0</v>
      </c>
      <c r="M2140" s="65">
        <v>0</v>
      </c>
      <c r="N2140" s="65">
        <v>0</v>
      </c>
      <c r="O2140" s="65">
        <v>0</v>
      </c>
      <c r="P2140" s="65">
        <v>0</v>
      </c>
      <c r="Q2140" s="65">
        <v>0</v>
      </c>
      <c r="R2140" s="65">
        <v>0</v>
      </c>
      <c r="S2140" s="65">
        <v>0</v>
      </c>
      <c r="T2140" s="65">
        <v>0</v>
      </c>
      <c r="U2140" s="65">
        <v>0</v>
      </c>
      <c r="V2140" s="65">
        <v>0</v>
      </c>
      <c r="W2140" s="65">
        <v>0</v>
      </c>
    </row>
    <row r="2141" spans="1:23" ht="15" customHeight="1">
      <c r="A2141" s="169"/>
      <c r="B2141" s="172"/>
      <c r="C2141" s="64" t="s">
        <v>38</v>
      </c>
      <c r="D2141" s="65">
        <v>0</v>
      </c>
      <c r="E2141" s="65">
        <v>0</v>
      </c>
      <c r="F2141" s="65">
        <v>0</v>
      </c>
      <c r="G2141" s="65">
        <v>0</v>
      </c>
      <c r="H2141" s="65">
        <v>0</v>
      </c>
      <c r="I2141" s="65">
        <v>0</v>
      </c>
      <c r="J2141" s="65">
        <v>0</v>
      </c>
      <c r="K2141" s="65">
        <v>0</v>
      </c>
      <c r="L2141" s="65">
        <v>0</v>
      </c>
      <c r="M2141" s="65">
        <v>0</v>
      </c>
      <c r="N2141" s="65">
        <v>0</v>
      </c>
      <c r="O2141" s="65">
        <v>0</v>
      </c>
      <c r="P2141" s="65">
        <v>0</v>
      </c>
      <c r="Q2141" s="65">
        <v>0</v>
      </c>
      <c r="R2141" s="65">
        <v>0</v>
      </c>
      <c r="S2141" s="65">
        <v>0</v>
      </c>
      <c r="T2141" s="65">
        <v>0</v>
      </c>
      <c r="U2141" s="65">
        <v>0</v>
      </c>
      <c r="V2141" s="65">
        <v>0</v>
      </c>
      <c r="W2141" s="65">
        <v>0</v>
      </c>
    </row>
    <row r="2142" spans="1:23" ht="15" customHeight="1">
      <c r="A2142" s="167">
        <v>12</v>
      </c>
      <c r="B2142" s="170" t="s">
        <v>12</v>
      </c>
      <c r="C2142" s="64" t="s">
        <v>255</v>
      </c>
      <c r="D2142" s="65">
        <v>0</v>
      </c>
      <c r="E2142" s="65">
        <v>0</v>
      </c>
      <c r="F2142" s="65">
        <v>0</v>
      </c>
      <c r="G2142" s="65">
        <v>0</v>
      </c>
      <c r="H2142" s="65">
        <v>0</v>
      </c>
      <c r="I2142" s="65">
        <v>0</v>
      </c>
      <c r="J2142" s="65">
        <v>0</v>
      </c>
      <c r="K2142" s="65">
        <v>0</v>
      </c>
      <c r="L2142" s="65">
        <v>0</v>
      </c>
      <c r="M2142" s="65">
        <v>0</v>
      </c>
      <c r="N2142" s="65">
        <v>0</v>
      </c>
      <c r="O2142" s="65">
        <v>0</v>
      </c>
      <c r="P2142" s="65">
        <v>0</v>
      </c>
      <c r="Q2142" s="65">
        <v>0</v>
      </c>
      <c r="R2142" s="65">
        <v>0</v>
      </c>
      <c r="S2142" s="65">
        <v>0</v>
      </c>
      <c r="T2142" s="65">
        <v>0</v>
      </c>
      <c r="U2142" s="65">
        <v>0</v>
      </c>
      <c r="V2142" s="65">
        <v>0</v>
      </c>
      <c r="W2142" s="65">
        <v>0</v>
      </c>
    </row>
    <row r="2143" spans="1:23" ht="15" customHeight="1">
      <c r="A2143" s="168"/>
      <c r="B2143" s="171"/>
      <c r="C2143" s="64" t="s">
        <v>256</v>
      </c>
      <c r="D2143" s="65">
        <v>1</v>
      </c>
      <c r="E2143" s="65">
        <v>0</v>
      </c>
      <c r="F2143" s="65">
        <v>0</v>
      </c>
      <c r="G2143" s="65">
        <v>0</v>
      </c>
      <c r="H2143" s="65">
        <v>0</v>
      </c>
      <c r="I2143" s="65">
        <v>0</v>
      </c>
      <c r="J2143" s="65">
        <v>0</v>
      </c>
      <c r="K2143" s="65">
        <v>0</v>
      </c>
      <c r="L2143" s="65">
        <v>0</v>
      </c>
      <c r="M2143" s="65">
        <v>0</v>
      </c>
      <c r="N2143" s="65">
        <v>0</v>
      </c>
      <c r="O2143" s="65">
        <v>0</v>
      </c>
      <c r="P2143" s="65">
        <v>0</v>
      </c>
      <c r="Q2143" s="65">
        <v>0</v>
      </c>
      <c r="R2143" s="65">
        <v>0</v>
      </c>
      <c r="S2143" s="65">
        <v>1</v>
      </c>
      <c r="T2143" s="65">
        <v>0</v>
      </c>
      <c r="U2143" s="65">
        <v>0</v>
      </c>
      <c r="V2143" s="65">
        <v>0</v>
      </c>
      <c r="W2143" s="65">
        <v>0</v>
      </c>
    </row>
    <row r="2144" spans="1:23" ht="15" customHeight="1">
      <c r="A2144" s="169"/>
      <c r="B2144" s="172"/>
      <c r="C2144" s="64" t="s">
        <v>38</v>
      </c>
      <c r="D2144" s="65">
        <v>1</v>
      </c>
      <c r="E2144" s="65">
        <v>0</v>
      </c>
      <c r="F2144" s="65">
        <v>0</v>
      </c>
      <c r="G2144" s="65">
        <v>0</v>
      </c>
      <c r="H2144" s="65">
        <v>0</v>
      </c>
      <c r="I2144" s="65">
        <v>0</v>
      </c>
      <c r="J2144" s="65">
        <v>0</v>
      </c>
      <c r="K2144" s="65">
        <v>0</v>
      </c>
      <c r="L2144" s="65">
        <v>0</v>
      </c>
      <c r="M2144" s="65">
        <v>0</v>
      </c>
      <c r="N2144" s="65">
        <v>0</v>
      </c>
      <c r="O2144" s="65">
        <v>0</v>
      </c>
      <c r="P2144" s="65">
        <v>0</v>
      </c>
      <c r="Q2144" s="65">
        <v>0</v>
      </c>
      <c r="R2144" s="65">
        <v>0</v>
      </c>
      <c r="S2144" s="65">
        <v>1</v>
      </c>
      <c r="T2144" s="65">
        <v>0</v>
      </c>
      <c r="U2144" s="65">
        <v>0</v>
      </c>
      <c r="V2144" s="65">
        <v>0</v>
      </c>
      <c r="W2144" s="65">
        <v>0</v>
      </c>
    </row>
    <row r="2145" spans="1:23" ht="15" customHeight="1">
      <c r="A2145" s="167">
        <v>13</v>
      </c>
      <c r="B2145" s="170" t="s">
        <v>11</v>
      </c>
      <c r="C2145" s="64" t="s">
        <v>255</v>
      </c>
      <c r="D2145" s="65">
        <v>0</v>
      </c>
      <c r="E2145" s="65">
        <v>0</v>
      </c>
      <c r="F2145" s="65">
        <v>0</v>
      </c>
      <c r="G2145" s="65">
        <v>0</v>
      </c>
      <c r="H2145" s="65">
        <v>0</v>
      </c>
      <c r="I2145" s="65">
        <v>0</v>
      </c>
      <c r="J2145" s="65">
        <v>0</v>
      </c>
      <c r="K2145" s="65">
        <v>0</v>
      </c>
      <c r="L2145" s="65">
        <v>0</v>
      </c>
      <c r="M2145" s="65">
        <v>0</v>
      </c>
      <c r="N2145" s="65">
        <v>0</v>
      </c>
      <c r="O2145" s="65">
        <v>0</v>
      </c>
      <c r="P2145" s="65">
        <v>0</v>
      </c>
      <c r="Q2145" s="65">
        <v>0</v>
      </c>
      <c r="R2145" s="65">
        <v>0</v>
      </c>
      <c r="S2145" s="65">
        <v>0</v>
      </c>
      <c r="T2145" s="65">
        <v>0</v>
      </c>
      <c r="U2145" s="65">
        <v>0</v>
      </c>
      <c r="V2145" s="65">
        <v>0</v>
      </c>
      <c r="W2145" s="65">
        <v>0</v>
      </c>
    </row>
    <row r="2146" spans="1:23" ht="15" customHeight="1">
      <c r="A2146" s="168"/>
      <c r="B2146" s="171"/>
      <c r="C2146" s="64" t="s">
        <v>256</v>
      </c>
      <c r="D2146" s="65">
        <v>3</v>
      </c>
      <c r="E2146" s="65">
        <v>0</v>
      </c>
      <c r="F2146" s="65">
        <v>0</v>
      </c>
      <c r="G2146" s="65">
        <v>0</v>
      </c>
      <c r="H2146" s="65">
        <v>0</v>
      </c>
      <c r="I2146" s="65">
        <v>0</v>
      </c>
      <c r="J2146" s="65">
        <v>0</v>
      </c>
      <c r="K2146" s="65">
        <v>0</v>
      </c>
      <c r="L2146" s="65">
        <v>0</v>
      </c>
      <c r="M2146" s="65">
        <v>0</v>
      </c>
      <c r="N2146" s="65">
        <v>0</v>
      </c>
      <c r="O2146" s="65">
        <v>0</v>
      </c>
      <c r="P2146" s="65">
        <v>0</v>
      </c>
      <c r="Q2146" s="65">
        <v>0</v>
      </c>
      <c r="R2146" s="65">
        <v>0</v>
      </c>
      <c r="S2146" s="65">
        <v>1</v>
      </c>
      <c r="T2146" s="65">
        <v>1</v>
      </c>
      <c r="U2146" s="65">
        <v>0</v>
      </c>
      <c r="V2146" s="65">
        <v>1</v>
      </c>
      <c r="W2146" s="65">
        <v>0</v>
      </c>
    </row>
    <row r="2147" spans="1:23" ht="15" customHeight="1">
      <c r="A2147" s="169"/>
      <c r="B2147" s="172"/>
      <c r="C2147" s="64" t="s">
        <v>38</v>
      </c>
      <c r="D2147" s="65">
        <v>3</v>
      </c>
      <c r="E2147" s="65">
        <v>0</v>
      </c>
      <c r="F2147" s="65">
        <v>0</v>
      </c>
      <c r="G2147" s="65">
        <v>0</v>
      </c>
      <c r="H2147" s="65">
        <v>0</v>
      </c>
      <c r="I2147" s="65">
        <v>0</v>
      </c>
      <c r="J2147" s="65">
        <v>0</v>
      </c>
      <c r="K2147" s="65">
        <v>0</v>
      </c>
      <c r="L2147" s="65">
        <v>0</v>
      </c>
      <c r="M2147" s="65">
        <v>0</v>
      </c>
      <c r="N2147" s="65">
        <v>0</v>
      </c>
      <c r="O2147" s="65">
        <v>0</v>
      </c>
      <c r="P2147" s="65">
        <v>0</v>
      </c>
      <c r="Q2147" s="65">
        <v>0</v>
      </c>
      <c r="R2147" s="65">
        <v>0</v>
      </c>
      <c r="S2147" s="65">
        <v>1</v>
      </c>
      <c r="T2147" s="65">
        <v>1</v>
      </c>
      <c r="U2147" s="65">
        <v>0</v>
      </c>
      <c r="V2147" s="65">
        <v>1</v>
      </c>
      <c r="W2147" s="65">
        <v>0</v>
      </c>
    </row>
    <row r="2148" spans="1:23" ht="15" customHeight="1">
      <c r="A2148" s="167">
        <v>14</v>
      </c>
      <c r="B2148" s="170" t="s">
        <v>10</v>
      </c>
      <c r="C2148" s="64" t="s">
        <v>255</v>
      </c>
      <c r="D2148" s="65">
        <v>3</v>
      </c>
      <c r="E2148" s="65">
        <v>0</v>
      </c>
      <c r="F2148" s="65">
        <v>0</v>
      </c>
      <c r="G2148" s="65">
        <v>0</v>
      </c>
      <c r="H2148" s="65">
        <v>0</v>
      </c>
      <c r="I2148" s="65">
        <v>0</v>
      </c>
      <c r="J2148" s="65">
        <v>1</v>
      </c>
      <c r="K2148" s="65">
        <v>0</v>
      </c>
      <c r="L2148" s="65">
        <v>0</v>
      </c>
      <c r="M2148" s="65">
        <v>0</v>
      </c>
      <c r="N2148" s="65">
        <v>0</v>
      </c>
      <c r="O2148" s="65">
        <v>0</v>
      </c>
      <c r="P2148" s="65">
        <v>0</v>
      </c>
      <c r="Q2148" s="65">
        <v>0</v>
      </c>
      <c r="R2148" s="65">
        <v>0</v>
      </c>
      <c r="S2148" s="65">
        <v>1</v>
      </c>
      <c r="T2148" s="65">
        <v>1</v>
      </c>
      <c r="U2148" s="65">
        <v>0</v>
      </c>
      <c r="V2148" s="65">
        <v>0</v>
      </c>
      <c r="W2148" s="65">
        <v>0</v>
      </c>
    </row>
    <row r="2149" spans="1:23" ht="15" customHeight="1">
      <c r="A2149" s="168"/>
      <c r="B2149" s="171"/>
      <c r="C2149" s="64" t="s">
        <v>256</v>
      </c>
      <c r="D2149" s="65">
        <v>0</v>
      </c>
      <c r="E2149" s="65">
        <v>0</v>
      </c>
      <c r="F2149" s="65">
        <v>0</v>
      </c>
      <c r="G2149" s="65">
        <v>0</v>
      </c>
      <c r="H2149" s="65">
        <v>0</v>
      </c>
      <c r="I2149" s="65">
        <v>0</v>
      </c>
      <c r="J2149" s="65">
        <v>0</v>
      </c>
      <c r="K2149" s="65">
        <v>0</v>
      </c>
      <c r="L2149" s="65">
        <v>0</v>
      </c>
      <c r="M2149" s="65">
        <v>0</v>
      </c>
      <c r="N2149" s="65">
        <v>0</v>
      </c>
      <c r="O2149" s="65">
        <v>0</v>
      </c>
      <c r="P2149" s="65">
        <v>0</v>
      </c>
      <c r="Q2149" s="65">
        <v>0</v>
      </c>
      <c r="R2149" s="65">
        <v>0</v>
      </c>
      <c r="S2149" s="65">
        <v>0</v>
      </c>
      <c r="T2149" s="65">
        <v>0</v>
      </c>
      <c r="U2149" s="65">
        <v>0</v>
      </c>
      <c r="V2149" s="65">
        <v>0</v>
      </c>
      <c r="W2149" s="65">
        <v>0</v>
      </c>
    </row>
    <row r="2150" spans="1:23" ht="15" customHeight="1">
      <c r="A2150" s="169"/>
      <c r="B2150" s="172"/>
      <c r="C2150" s="64" t="s">
        <v>38</v>
      </c>
      <c r="D2150" s="65">
        <v>3</v>
      </c>
      <c r="E2150" s="65">
        <v>0</v>
      </c>
      <c r="F2150" s="65">
        <v>0</v>
      </c>
      <c r="G2150" s="65">
        <v>0</v>
      </c>
      <c r="H2150" s="65">
        <v>0</v>
      </c>
      <c r="I2150" s="65">
        <v>0</v>
      </c>
      <c r="J2150" s="65">
        <v>1</v>
      </c>
      <c r="K2150" s="65">
        <v>0</v>
      </c>
      <c r="L2150" s="65">
        <v>0</v>
      </c>
      <c r="M2150" s="65">
        <v>0</v>
      </c>
      <c r="N2150" s="65">
        <v>0</v>
      </c>
      <c r="O2150" s="65">
        <v>0</v>
      </c>
      <c r="P2150" s="65">
        <v>0</v>
      </c>
      <c r="Q2150" s="65">
        <v>0</v>
      </c>
      <c r="R2150" s="65">
        <v>0</v>
      </c>
      <c r="S2150" s="65">
        <v>1</v>
      </c>
      <c r="T2150" s="65">
        <v>1</v>
      </c>
      <c r="U2150" s="65">
        <v>0</v>
      </c>
      <c r="V2150" s="65">
        <v>0</v>
      </c>
      <c r="W2150" s="65">
        <v>0</v>
      </c>
    </row>
    <row r="2151" spans="1:23" ht="15" customHeight="1">
      <c r="A2151" s="167">
        <v>15</v>
      </c>
      <c r="B2151" s="170" t="s">
        <v>9</v>
      </c>
      <c r="C2151" s="64" t="s">
        <v>255</v>
      </c>
      <c r="D2151" s="65">
        <v>1</v>
      </c>
      <c r="E2151" s="65">
        <v>0</v>
      </c>
      <c r="F2151" s="65">
        <v>0</v>
      </c>
      <c r="G2151" s="65">
        <v>0</v>
      </c>
      <c r="H2151" s="65">
        <v>0</v>
      </c>
      <c r="I2151" s="65">
        <v>0</v>
      </c>
      <c r="J2151" s="65">
        <v>0</v>
      </c>
      <c r="K2151" s="65">
        <v>0</v>
      </c>
      <c r="L2151" s="65">
        <v>0</v>
      </c>
      <c r="M2151" s="65">
        <v>0</v>
      </c>
      <c r="N2151" s="65">
        <v>0</v>
      </c>
      <c r="O2151" s="65">
        <v>0</v>
      </c>
      <c r="P2151" s="65">
        <v>0</v>
      </c>
      <c r="Q2151" s="65">
        <v>0</v>
      </c>
      <c r="R2151" s="65">
        <v>1</v>
      </c>
      <c r="S2151" s="65">
        <v>0</v>
      </c>
      <c r="T2151" s="65">
        <v>0</v>
      </c>
      <c r="U2151" s="65">
        <v>0</v>
      </c>
      <c r="V2151" s="65">
        <v>0</v>
      </c>
      <c r="W2151" s="65">
        <v>0</v>
      </c>
    </row>
    <row r="2152" spans="1:23" ht="15" customHeight="1">
      <c r="A2152" s="168"/>
      <c r="B2152" s="171"/>
      <c r="C2152" s="64" t="s">
        <v>256</v>
      </c>
      <c r="D2152" s="65">
        <v>1</v>
      </c>
      <c r="E2152" s="65">
        <v>0</v>
      </c>
      <c r="F2152" s="65">
        <v>0</v>
      </c>
      <c r="G2152" s="65">
        <v>0</v>
      </c>
      <c r="H2152" s="65">
        <v>0</v>
      </c>
      <c r="I2152" s="65">
        <v>0</v>
      </c>
      <c r="J2152" s="65">
        <v>0</v>
      </c>
      <c r="K2152" s="65">
        <v>0</v>
      </c>
      <c r="L2152" s="65">
        <v>0</v>
      </c>
      <c r="M2152" s="65">
        <v>0</v>
      </c>
      <c r="N2152" s="65">
        <v>0</v>
      </c>
      <c r="O2152" s="65">
        <v>0</v>
      </c>
      <c r="P2152" s="65">
        <v>0</v>
      </c>
      <c r="Q2152" s="65">
        <v>0</v>
      </c>
      <c r="R2152" s="65">
        <v>0</v>
      </c>
      <c r="S2152" s="65">
        <v>0</v>
      </c>
      <c r="T2152" s="65">
        <v>0</v>
      </c>
      <c r="U2152" s="65">
        <v>1</v>
      </c>
      <c r="V2152" s="65">
        <v>0</v>
      </c>
      <c r="W2152" s="65">
        <v>0</v>
      </c>
    </row>
    <row r="2153" spans="1:23" ht="15" customHeight="1">
      <c r="A2153" s="169"/>
      <c r="B2153" s="172"/>
      <c r="C2153" s="64" t="s">
        <v>38</v>
      </c>
      <c r="D2153" s="65">
        <v>2</v>
      </c>
      <c r="E2153" s="65">
        <v>0</v>
      </c>
      <c r="F2153" s="65">
        <v>0</v>
      </c>
      <c r="G2153" s="65">
        <v>0</v>
      </c>
      <c r="H2153" s="65">
        <v>0</v>
      </c>
      <c r="I2153" s="65">
        <v>0</v>
      </c>
      <c r="J2153" s="65">
        <v>0</v>
      </c>
      <c r="K2153" s="65">
        <v>0</v>
      </c>
      <c r="L2153" s="65">
        <v>0</v>
      </c>
      <c r="M2153" s="65">
        <v>0</v>
      </c>
      <c r="N2153" s="65">
        <v>0</v>
      </c>
      <c r="O2153" s="65">
        <v>0</v>
      </c>
      <c r="P2153" s="65">
        <v>0</v>
      </c>
      <c r="Q2153" s="65">
        <v>0</v>
      </c>
      <c r="R2153" s="65">
        <v>1</v>
      </c>
      <c r="S2153" s="65">
        <v>0</v>
      </c>
      <c r="T2153" s="65">
        <v>0</v>
      </c>
      <c r="U2153" s="65">
        <v>1</v>
      </c>
      <c r="V2153" s="65">
        <v>0</v>
      </c>
      <c r="W2153" s="65">
        <v>0</v>
      </c>
    </row>
    <row r="2154" spans="1:23" ht="15" customHeight="1">
      <c r="A2154" s="167">
        <v>16</v>
      </c>
      <c r="B2154" s="170" t="s">
        <v>8</v>
      </c>
      <c r="C2154" s="64" t="s">
        <v>255</v>
      </c>
      <c r="D2154" s="65">
        <v>2</v>
      </c>
      <c r="E2154" s="65">
        <v>0</v>
      </c>
      <c r="F2154" s="65">
        <v>0</v>
      </c>
      <c r="G2154" s="65">
        <v>0</v>
      </c>
      <c r="H2154" s="65">
        <v>0</v>
      </c>
      <c r="I2154" s="65">
        <v>0</v>
      </c>
      <c r="J2154" s="65">
        <v>0</v>
      </c>
      <c r="K2154" s="65">
        <v>0</v>
      </c>
      <c r="L2154" s="65">
        <v>0</v>
      </c>
      <c r="M2154" s="65">
        <v>0</v>
      </c>
      <c r="N2154" s="65">
        <v>0</v>
      </c>
      <c r="O2154" s="65">
        <v>0</v>
      </c>
      <c r="P2154" s="65">
        <v>0</v>
      </c>
      <c r="Q2154" s="65">
        <v>0</v>
      </c>
      <c r="R2154" s="65">
        <v>1</v>
      </c>
      <c r="S2154" s="65">
        <v>0</v>
      </c>
      <c r="T2154" s="65">
        <v>0</v>
      </c>
      <c r="U2154" s="65">
        <v>0</v>
      </c>
      <c r="V2154" s="65">
        <v>0</v>
      </c>
      <c r="W2154" s="65">
        <v>1</v>
      </c>
    </row>
    <row r="2155" spans="1:23" ht="15" customHeight="1">
      <c r="A2155" s="168"/>
      <c r="B2155" s="171"/>
      <c r="C2155" s="64" t="s">
        <v>256</v>
      </c>
      <c r="D2155" s="65">
        <v>2</v>
      </c>
      <c r="E2155" s="65">
        <v>0</v>
      </c>
      <c r="F2155" s="65">
        <v>0</v>
      </c>
      <c r="G2155" s="65">
        <v>0</v>
      </c>
      <c r="H2155" s="65">
        <v>0</v>
      </c>
      <c r="I2155" s="65">
        <v>0</v>
      </c>
      <c r="J2155" s="65">
        <v>0</v>
      </c>
      <c r="K2155" s="65">
        <v>0</v>
      </c>
      <c r="L2155" s="65">
        <v>0</v>
      </c>
      <c r="M2155" s="65">
        <v>0</v>
      </c>
      <c r="N2155" s="65">
        <v>0</v>
      </c>
      <c r="O2155" s="65">
        <v>0</v>
      </c>
      <c r="P2155" s="65">
        <v>0</v>
      </c>
      <c r="Q2155" s="65">
        <v>0</v>
      </c>
      <c r="R2155" s="65">
        <v>0</v>
      </c>
      <c r="S2155" s="65">
        <v>1</v>
      </c>
      <c r="T2155" s="65">
        <v>0</v>
      </c>
      <c r="U2155" s="65">
        <v>0</v>
      </c>
      <c r="V2155" s="65">
        <v>0</v>
      </c>
      <c r="W2155" s="65">
        <v>1</v>
      </c>
    </row>
    <row r="2156" spans="1:23" ht="15" customHeight="1">
      <c r="A2156" s="169"/>
      <c r="B2156" s="172"/>
      <c r="C2156" s="64" t="s">
        <v>38</v>
      </c>
      <c r="D2156" s="65">
        <v>4</v>
      </c>
      <c r="E2156" s="65">
        <v>0</v>
      </c>
      <c r="F2156" s="65">
        <v>0</v>
      </c>
      <c r="G2156" s="65">
        <v>0</v>
      </c>
      <c r="H2156" s="65">
        <v>0</v>
      </c>
      <c r="I2156" s="65">
        <v>0</v>
      </c>
      <c r="J2156" s="65">
        <v>0</v>
      </c>
      <c r="K2156" s="65">
        <v>0</v>
      </c>
      <c r="L2156" s="65">
        <v>0</v>
      </c>
      <c r="M2156" s="65">
        <v>0</v>
      </c>
      <c r="N2156" s="65">
        <v>0</v>
      </c>
      <c r="O2156" s="65">
        <v>0</v>
      </c>
      <c r="P2156" s="65">
        <v>0</v>
      </c>
      <c r="Q2156" s="65">
        <v>0</v>
      </c>
      <c r="R2156" s="65">
        <v>1</v>
      </c>
      <c r="S2156" s="65">
        <v>1</v>
      </c>
      <c r="T2156" s="65">
        <v>0</v>
      </c>
      <c r="U2156" s="65">
        <v>0</v>
      </c>
      <c r="V2156" s="65">
        <v>0</v>
      </c>
      <c r="W2156" s="65">
        <v>2</v>
      </c>
    </row>
    <row r="2157" spans="1:23" ht="15" customHeight="1">
      <c r="A2157" s="167">
        <v>17</v>
      </c>
      <c r="B2157" s="170" t="s">
        <v>7</v>
      </c>
      <c r="C2157" s="64" t="s">
        <v>255</v>
      </c>
      <c r="D2157" s="65">
        <v>1</v>
      </c>
      <c r="E2157" s="65">
        <v>0</v>
      </c>
      <c r="F2157" s="65">
        <v>0</v>
      </c>
      <c r="G2157" s="65">
        <v>0</v>
      </c>
      <c r="H2157" s="65">
        <v>0</v>
      </c>
      <c r="I2157" s="65">
        <v>0</v>
      </c>
      <c r="J2157" s="65">
        <v>0</v>
      </c>
      <c r="K2157" s="65">
        <v>0</v>
      </c>
      <c r="L2157" s="65">
        <v>0</v>
      </c>
      <c r="M2157" s="65">
        <v>0</v>
      </c>
      <c r="N2157" s="65">
        <v>0</v>
      </c>
      <c r="O2157" s="65">
        <v>0</v>
      </c>
      <c r="P2157" s="65">
        <v>1</v>
      </c>
      <c r="Q2157" s="65">
        <v>0</v>
      </c>
      <c r="R2157" s="65">
        <v>0</v>
      </c>
      <c r="S2157" s="65">
        <v>0</v>
      </c>
      <c r="T2157" s="65">
        <v>0</v>
      </c>
      <c r="U2157" s="65">
        <v>0</v>
      </c>
      <c r="V2157" s="65">
        <v>0</v>
      </c>
      <c r="W2157" s="65">
        <v>0</v>
      </c>
    </row>
    <row r="2158" spans="1:23" ht="15" customHeight="1">
      <c r="A2158" s="168"/>
      <c r="B2158" s="171"/>
      <c r="C2158" s="64" t="s">
        <v>256</v>
      </c>
      <c r="D2158" s="65">
        <v>0</v>
      </c>
      <c r="E2158" s="65">
        <v>0</v>
      </c>
      <c r="F2158" s="65">
        <v>0</v>
      </c>
      <c r="G2158" s="65">
        <v>0</v>
      </c>
      <c r="H2158" s="65">
        <v>0</v>
      </c>
      <c r="I2158" s="65">
        <v>0</v>
      </c>
      <c r="J2158" s="65">
        <v>0</v>
      </c>
      <c r="K2158" s="65">
        <v>0</v>
      </c>
      <c r="L2158" s="65">
        <v>0</v>
      </c>
      <c r="M2158" s="65">
        <v>0</v>
      </c>
      <c r="N2158" s="65">
        <v>0</v>
      </c>
      <c r="O2158" s="65">
        <v>0</v>
      </c>
      <c r="P2158" s="65">
        <v>0</v>
      </c>
      <c r="Q2158" s="65">
        <v>0</v>
      </c>
      <c r="R2158" s="65">
        <v>0</v>
      </c>
      <c r="S2158" s="65">
        <v>0</v>
      </c>
      <c r="T2158" s="65">
        <v>0</v>
      </c>
      <c r="U2158" s="65">
        <v>0</v>
      </c>
      <c r="V2158" s="65">
        <v>0</v>
      </c>
      <c r="W2158" s="65">
        <v>0</v>
      </c>
    </row>
    <row r="2159" spans="1:23" ht="15" customHeight="1">
      <c r="A2159" s="169"/>
      <c r="B2159" s="172"/>
      <c r="C2159" s="64" t="s">
        <v>38</v>
      </c>
      <c r="D2159" s="65">
        <v>1</v>
      </c>
      <c r="E2159" s="65">
        <v>0</v>
      </c>
      <c r="F2159" s="65">
        <v>0</v>
      </c>
      <c r="G2159" s="65">
        <v>0</v>
      </c>
      <c r="H2159" s="65">
        <v>0</v>
      </c>
      <c r="I2159" s="65">
        <v>0</v>
      </c>
      <c r="J2159" s="65">
        <v>0</v>
      </c>
      <c r="K2159" s="65">
        <v>0</v>
      </c>
      <c r="L2159" s="65">
        <v>0</v>
      </c>
      <c r="M2159" s="65">
        <v>0</v>
      </c>
      <c r="N2159" s="65">
        <v>0</v>
      </c>
      <c r="O2159" s="65">
        <v>0</v>
      </c>
      <c r="P2159" s="65">
        <v>1</v>
      </c>
      <c r="Q2159" s="65">
        <v>0</v>
      </c>
      <c r="R2159" s="65">
        <v>0</v>
      </c>
      <c r="S2159" s="65">
        <v>0</v>
      </c>
      <c r="T2159" s="65">
        <v>0</v>
      </c>
      <c r="U2159" s="65">
        <v>0</v>
      </c>
      <c r="V2159" s="65">
        <v>0</v>
      </c>
      <c r="W2159" s="65">
        <v>0</v>
      </c>
    </row>
    <row r="2160" spans="1:23" ht="15" customHeight="1">
      <c r="A2160" s="167">
        <v>18</v>
      </c>
      <c r="B2160" s="170" t="s">
        <v>6</v>
      </c>
      <c r="C2160" s="64" t="s">
        <v>255</v>
      </c>
      <c r="D2160" s="65">
        <v>1</v>
      </c>
      <c r="E2160" s="65">
        <v>0</v>
      </c>
      <c r="F2160" s="65">
        <v>0</v>
      </c>
      <c r="G2160" s="65">
        <v>0</v>
      </c>
      <c r="H2160" s="65">
        <v>0</v>
      </c>
      <c r="I2160" s="65">
        <v>0</v>
      </c>
      <c r="J2160" s="65">
        <v>0</v>
      </c>
      <c r="K2160" s="65">
        <v>0</v>
      </c>
      <c r="L2160" s="65">
        <v>0</v>
      </c>
      <c r="M2160" s="65">
        <v>0</v>
      </c>
      <c r="N2160" s="65">
        <v>0</v>
      </c>
      <c r="O2160" s="65">
        <v>0</v>
      </c>
      <c r="P2160" s="65">
        <v>0</v>
      </c>
      <c r="Q2160" s="65">
        <v>0</v>
      </c>
      <c r="R2160" s="65">
        <v>1</v>
      </c>
      <c r="S2160" s="65">
        <v>0</v>
      </c>
      <c r="T2160" s="65">
        <v>0</v>
      </c>
      <c r="U2160" s="65">
        <v>0</v>
      </c>
      <c r="V2160" s="65">
        <v>0</v>
      </c>
      <c r="W2160" s="65">
        <v>0</v>
      </c>
    </row>
    <row r="2161" spans="1:23" ht="15" customHeight="1">
      <c r="A2161" s="168"/>
      <c r="B2161" s="171"/>
      <c r="C2161" s="64" t="s">
        <v>256</v>
      </c>
      <c r="D2161" s="65">
        <v>0</v>
      </c>
      <c r="E2161" s="65">
        <v>0</v>
      </c>
      <c r="F2161" s="65">
        <v>0</v>
      </c>
      <c r="G2161" s="65">
        <v>0</v>
      </c>
      <c r="H2161" s="65">
        <v>0</v>
      </c>
      <c r="I2161" s="65">
        <v>0</v>
      </c>
      <c r="J2161" s="65">
        <v>0</v>
      </c>
      <c r="K2161" s="65">
        <v>0</v>
      </c>
      <c r="L2161" s="65">
        <v>0</v>
      </c>
      <c r="M2161" s="65">
        <v>0</v>
      </c>
      <c r="N2161" s="65">
        <v>0</v>
      </c>
      <c r="O2161" s="65">
        <v>0</v>
      </c>
      <c r="P2161" s="65">
        <v>0</v>
      </c>
      <c r="Q2161" s="65">
        <v>0</v>
      </c>
      <c r="R2161" s="65">
        <v>0</v>
      </c>
      <c r="S2161" s="65">
        <v>0</v>
      </c>
      <c r="T2161" s="65">
        <v>0</v>
      </c>
      <c r="U2161" s="65">
        <v>0</v>
      </c>
      <c r="V2161" s="65">
        <v>0</v>
      </c>
      <c r="W2161" s="65">
        <v>0</v>
      </c>
    </row>
    <row r="2162" spans="1:23" ht="15" customHeight="1">
      <c r="A2162" s="169"/>
      <c r="B2162" s="172"/>
      <c r="C2162" s="64" t="s">
        <v>38</v>
      </c>
      <c r="D2162" s="65">
        <v>1</v>
      </c>
      <c r="E2162" s="65">
        <v>0</v>
      </c>
      <c r="F2162" s="65">
        <v>0</v>
      </c>
      <c r="G2162" s="65">
        <v>0</v>
      </c>
      <c r="H2162" s="65">
        <v>0</v>
      </c>
      <c r="I2162" s="65">
        <v>0</v>
      </c>
      <c r="J2162" s="65">
        <v>0</v>
      </c>
      <c r="K2162" s="65">
        <v>0</v>
      </c>
      <c r="L2162" s="65">
        <v>0</v>
      </c>
      <c r="M2162" s="65">
        <v>0</v>
      </c>
      <c r="N2162" s="65">
        <v>0</v>
      </c>
      <c r="O2162" s="65">
        <v>0</v>
      </c>
      <c r="P2162" s="65">
        <v>0</v>
      </c>
      <c r="Q2162" s="65">
        <v>0</v>
      </c>
      <c r="R2162" s="65">
        <v>1</v>
      </c>
      <c r="S2162" s="65">
        <v>0</v>
      </c>
      <c r="T2162" s="65">
        <v>0</v>
      </c>
      <c r="U2162" s="65">
        <v>0</v>
      </c>
      <c r="V2162" s="65">
        <v>0</v>
      </c>
      <c r="W2162" s="65">
        <v>0</v>
      </c>
    </row>
    <row r="2163" spans="1:23" ht="15" customHeight="1">
      <c r="A2163" s="167">
        <v>19</v>
      </c>
      <c r="B2163" s="170" t="s">
        <v>5</v>
      </c>
      <c r="C2163" s="64" t="s">
        <v>255</v>
      </c>
      <c r="D2163" s="65">
        <v>0</v>
      </c>
      <c r="E2163" s="65">
        <v>0</v>
      </c>
      <c r="F2163" s="65">
        <v>0</v>
      </c>
      <c r="G2163" s="65">
        <v>0</v>
      </c>
      <c r="H2163" s="65">
        <v>0</v>
      </c>
      <c r="I2163" s="65">
        <v>0</v>
      </c>
      <c r="J2163" s="65">
        <v>0</v>
      </c>
      <c r="K2163" s="65">
        <v>0</v>
      </c>
      <c r="L2163" s="65">
        <v>0</v>
      </c>
      <c r="M2163" s="65">
        <v>0</v>
      </c>
      <c r="N2163" s="65">
        <v>0</v>
      </c>
      <c r="O2163" s="65">
        <v>0</v>
      </c>
      <c r="P2163" s="65">
        <v>0</v>
      </c>
      <c r="Q2163" s="65">
        <v>0</v>
      </c>
      <c r="R2163" s="65">
        <v>0</v>
      </c>
      <c r="S2163" s="65">
        <v>0</v>
      </c>
      <c r="T2163" s="65">
        <v>0</v>
      </c>
      <c r="U2163" s="65">
        <v>0</v>
      </c>
      <c r="V2163" s="65">
        <v>0</v>
      </c>
      <c r="W2163" s="65">
        <v>0</v>
      </c>
    </row>
    <row r="2164" spans="1:23" ht="15" customHeight="1">
      <c r="A2164" s="168"/>
      <c r="B2164" s="171"/>
      <c r="C2164" s="64" t="s">
        <v>256</v>
      </c>
      <c r="D2164" s="65">
        <v>1</v>
      </c>
      <c r="E2164" s="65">
        <v>0</v>
      </c>
      <c r="F2164" s="65">
        <v>0</v>
      </c>
      <c r="G2164" s="65">
        <v>0</v>
      </c>
      <c r="H2164" s="65">
        <v>0</v>
      </c>
      <c r="I2164" s="65">
        <v>0</v>
      </c>
      <c r="J2164" s="65">
        <v>0</v>
      </c>
      <c r="K2164" s="65">
        <v>0</v>
      </c>
      <c r="L2164" s="65">
        <v>0</v>
      </c>
      <c r="M2164" s="65">
        <v>0</v>
      </c>
      <c r="N2164" s="65">
        <v>0</v>
      </c>
      <c r="O2164" s="65">
        <v>0</v>
      </c>
      <c r="P2164" s="65">
        <v>0</v>
      </c>
      <c r="Q2164" s="65">
        <v>0</v>
      </c>
      <c r="R2164" s="65">
        <v>0</v>
      </c>
      <c r="S2164" s="65">
        <v>0</v>
      </c>
      <c r="T2164" s="65">
        <v>0</v>
      </c>
      <c r="U2164" s="65">
        <v>0</v>
      </c>
      <c r="V2164" s="65">
        <v>1</v>
      </c>
      <c r="W2164" s="65">
        <v>0</v>
      </c>
    </row>
    <row r="2165" spans="1:23" ht="15" customHeight="1">
      <c r="A2165" s="169"/>
      <c r="B2165" s="172"/>
      <c r="C2165" s="64" t="s">
        <v>38</v>
      </c>
      <c r="D2165" s="65">
        <v>1</v>
      </c>
      <c r="E2165" s="65">
        <v>0</v>
      </c>
      <c r="F2165" s="65">
        <v>0</v>
      </c>
      <c r="G2165" s="65">
        <v>0</v>
      </c>
      <c r="H2165" s="65">
        <v>0</v>
      </c>
      <c r="I2165" s="65">
        <v>0</v>
      </c>
      <c r="J2165" s="65">
        <v>0</v>
      </c>
      <c r="K2165" s="65">
        <v>0</v>
      </c>
      <c r="L2165" s="65">
        <v>0</v>
      </c>
      <c r="M2165" s="65">
        <v>0</v>
      </c>
      <c r="N2165" s="65">
        <v>0</v>
      </c>
      <c r="O2165" s="65">
        <v>0</v>
      </c>
      <c r="P2165" s="65">
        <v>0</v>
      </c>
      <c r="Q2165" s="65">
        <v>0</v>
      </c>
      <c r="R2165" s="65">
        <v>0</v>
      </c>
      <c r="S2165" s="65">
        <v>0</v>
      </c>
      <c r="T2165" s="65">
        <v>0</v>
      </c>
      <c r="U2165" s="65">
        <v>0</v>
      </c>
      <c r="V2165" s="65">
        <v>1</v>
      </c>
      <c r="W2165" s="65">
        <v>0</v>
      </c>
    </row>
    <row r="2166" spans="1:23" ht="15" customHeight="1">
      <c r="A2166" s="167">
        <v>20</v>
      </c>
      <c r="B2166" s="170" t="s">
        <v>4</v>
      </c>
      <c r="C2166" s="64" t="s">
        <v>255</v>
      </c>
      <c r="D2166" s="65">
        <v>2</v>
      </c>
      <c r="E2166" s="65">
        <v>0</v>
      </c>
      <c r="F2166" s="65">
        <v>0</v>
      </c>
      <c r="G2166" s="65">
        <v>0</v>
      </c>
      <c r="H2166" s="65">
        <v>0</v>
      </c>
      <c r="I2166" s="65">
        <v>0</v>
      </c>
      <c r="J2166" s="65">
        <v>0</v>
      </c>
      <c r="K2166" s="65">
        <v>0</v>
      </c>
      <c r="L2166" s="65">
        <v>0</v>
      </c>
      <c r="M2166" s="65">
        <v>0</v>
      </c>
      <c r="N2166" s="65">
        <v>1</v>
      </c>
      <c r="O2166" s="65">
        <v>0</v>
      </c>
      <c r="P2166" s="65">
        <v>0</v>
      </c>
      <c r="Q2166" s="65">
        <v>1</v>
      </c>
      <c r="R2166" s="65">
        <v>0</v>
      </c>
      <c r="S2166" s="65">
        <v>0</v>
      </c>
      <c r="T2166" s="65">
        <v>0</v>
      </c>
      <c r="U2166" s="65">
        <v>0</v>
      </c>
      <c r="V2166" s="65">
        <v>0</v>
      </c>
      <c r="W2166" s="65">
        <v>0</v>
      </c>
    </row>
    <row r="2167" spans="1:23" ht="15" customHeight="1">
      <c r="A2167" s="168"/>
      <c r="B2167" s="171"/>
      <c r="C2167" s="64" t="s">
        <v>256</v>
      </c>
      <c r="D2167" s="65">
        <v>2</v>
      </c>
      <c r="E2167" s="65">
        <v>0</v>
      </c>
      <c r="F2167" s="65">
        <v>0</v>
      </c>
      <c r="G2167" s="65">
        <v>0</v>
      </c>
      <c r="H2167" s="65">
        <v>0</v>
      </c>
      <c r="I2167" s="65">
        <v>0</v>
      </c>
      <c r="J2167" s="65">
        <v>0</v>
      </c>
      <c r="K2167" s="65">
        <v>0</v>
      </c>
      <c r="L2167" s="65">
        <v>0</v>
      </c>
      <c r="M2167" s="65">
        <v>0</v>
      </c>
      <c r="N2167" s="65">
        <v>0</v>
      </c>
      <c r="O2167" s="65">
        <v>0</v>
      </c>
      <c r="P2167" s="65">
        <v>0</v>
      </c>
      <c r="Q2167" s="65">
        <v>0</v>
      </c>
      <c r="R2167" s="65">
        <v>0</v>
      </c>
      <c r="S2167" s="65">
        <v>0</v>
      </c>
      <c r="T2167" s="65">
        <v>0</v>
      </c>
      <c r="U2167" s="65">
        <v>1</v>
      </c>
      <c r="V2167" s="65">
        <v>0</v>
      </c>
      <c r="W2167" s="65">
        <v>1</v>
      </c>
    </row>
    <row r="2168" spans="1:23" ht="15" customHeight="1">
      <c r="A2168" s="169"/>
      <c r="B2168" s="172"/>
      <c r="C2168" s="64" t="s">
        <v>38</v>
      </c>
      <c r="D2168" s="65">
        <v>4</v>
      </c>
      <c r="E2168" s="65">
        <v>0</v>
      </c>
      <c r="F2168" s="65">
        <v>0</v>
      </c>
      <c r="G2168" s="65">
        <v>0</v>
      </c>
      <c r="H2168" s="65">
        <v>0</v>
      </c>
      <c r="I2168" s="65">
        <v>0</v>
      </c>
      <c r="J2168" s="65">
        <v>0</v>
      </c>
      <c r="K2168" s="65">
        <v>0</v>
      </c>
      <c r="L2168" s="65">
        <v>0</v>
      </c>
      <c r="M2168" s="65">
        <v>0</v>
      </c>
      <c r="N2168" s="65">
        <v>1</v>
      </c>
      <c r="O2168" s="65">
        <v>0</v>
      </c>
      <c r="P2168" s="65">
        <v>0</v>
      </c>
      <c r="Q2168" s="65">
        <v>1</v>
      </c>
      <c r="R2168" s="65">
        <v>0</v>
      </c>
      <c r="S2168" s="65">
        <v>0</v>
      </c>
      <c r="T2168" s="65">
        <v>0</v>
      </c>
      <c r="U2168" s="65">
        <v>1</v>
      </c>
      <c r="V2168" s="65">
        <v>0</v>
      </c>
      <c r="W2168" s="65">
        <v>1</v>
      </c>
    </row>
    <row r="2169" spans="1:23" ht="15" customHeight="1">
      <c r="A2169" s="167">
        <v>21</v>
      </c>
      <c r="B2169" s="170" t="s">
        <v>3</v>
      </c>
      <c r="C2169" s="64" t="s">
        <v>255</v>
      </c>
      <c r="D2169" s="65">
        <v>0</v>
      </c>
      <c r="E2169" s="65">
        <v>0</v>
      </c>
      <c r="F2169" s="65">
        <v>0</v>
      </c>
      <c r="G2169" s="65">
        <v>0</v>
      </c>
      <c r="H2169" s="65">
        <v>0</v>
      </c>
      <c r="I2169" s="65">
        <v>0</v>
      </c>
      <c r="J2169" s="65">
        <v>0</v>
      </c>
      <c r="K2169" s="65">
        <v>0</v>
      </c>
      <c r="L2169" s="65">
        <v>0</v>
      </c>
      <c r="M2169" s="65">
        <v>0</v>
      </c>
      <c r="N2169" s="65">
        <v>0</v>
      </c>
      <c r="O2169" s="65">
        <v>0</v>
      </c>
      <c r="P2169" s="65">
        <v>0</v>
      </c>
      <c r="Q2169" s="65">
        <v>0</v>
      </c>
      <c r="R2169" s="65">
        <v>0</v>
      </c>
      <c r="S2169" s="65">
        <v>0</v>
      </c>
      <c r="T2169" s="65">
        <v>0</v>
      </c>
      <c r="U2169" s="65">
        <v>0</v>
      </c>
      <c r="V2169" s="65">
        <v>0</v>
      </c>
      <c r="W2169" s="65">
        <v>0</v>
      </c>
    </row>
    <row r="2170" spans="1:23" ht="15" customHeight="1">
      <c r="A2170" s="168"/>
      <c r="B2170" s="171"/>
      <c r="C2170" s="64" t="s">
        <v>256</v>
      </c>
      <c r="D2170" s="65">
        <v>0</v>
      </c>
      <c r="E2170" s="65">
        <v>0</v>
      </c>
      <c r="F2170" s="65">
        <v>0</v>
      </c>
      <c r="G2170" s="65">
        <v>0</v>
      </c>
      <c r="H2170" s="65">
        <v>0</v>
      </c>
      <c r="I2170" s="65">
        <v>0</v>
      </c>
      <c r="J2170" s="65">
        <v>0</v>
      </c>
      <c r="K2170" s="65">
        <v>0</v>
      </c>
      <c r="L2170" s="65">
        <v>0</v>
      </c>
      <c r="M2170" s="65">
        <v>0</v>
      </c>
      <c r="N2170" s="65">
        <v>0</v>
      </c>
      <c r="O2170" s="65">
        <v>0</v>
      </c>
      <c r="P2170" s="65">
        <v>0</v>
      </c>
      <c r="Q2170" s="65">
        <v>0</v>
      </c>
      <c r="R2170" s="65">
        <v>0</v>
      </c>
      <c r="S2170" s="65">
        <v>0</v>
      </c>
      <c r="T2170" s="65">
        <v>0</v>
      </c>
      <c r="U2170" s="65">
        <v>0</v>
      </c>
      <c r="V2170" s="65">
        <v>0</v>
      </c>
      <c r="W2170" s="65">
        <v>0</v>
      </c>
    </row>
    <row r="2171" spans="1:23" ht="15" customHeight="1">
      <c r="A2171" s="169"/>
      <c r="B2171" s="186"/>
      <c r="C2171" s="64" t="s">
        <v>38</v>
      </c>
      <c r="D2171" s="65">
        <v>0</v>
      </c>
      <c r="E2171" s="65">
        <v>0</v>
      </c>
      <c r="F2171" s="65">
        <v>0</v>
      </c>
      <c r="G2171" s="65">
        <v>0</v>
      </c>
      <c r="H2171" s="65">
        <v>0</v>
      </c>
      <c r="I2171" s="65">
        <v>0</v>
      </c>
      <c r="J2171" s="65">
        <v>0</v>
      </c>
      <c r="K2171" s="65">
        <v>0</v>
      </c>
      <c r="L2171" s="65">
        <v>0</v>
      </c>
      <c r="M2171" s="65">
        <v>0</v>
      </c>
      <c r="N2171" s="65">
        <v>0</v>
      </c>
      <c r="O2171" s="65">
        <v>0</v>
      </c>
      <c r="P2171" s="65">
        <v>0</v>
      </c>
      <c r="Q2171" s="65">
        <v>0</v>
      </c>
      <c r="R2171" s="65">
        <v>0</v>
      </c>
      <c r="S2171" s="65">
        <v>0</v>
      </c>
      <c r="T2171" s="65">
        <v>0</v>
      </c>
      <c r="U2171" s="65">
        <v>0</v>
      </c>
      <c r="V2171" s="65">
        <v>0</v>
      </c>
      <c r="W2171" s="65">
        <v>0</v>
      </c>
    </row>
    <row r="2172" spans="1:23" ht="15" customHeight="1">
      <c r="A2172" s="177">
        <v>22</v>
      </c>
      <c r="B2172" s="180" t="s">
        <v>2</v>
      </c>
      <c r="C2172" s="66" t="s">
        <v>255</v>
      </c>
      <c r="D2172" s="67">
        <v>24</v>
      </c>
      <c r="E2172" s="67">
        <v>0</v>
      </c>
      <c r="F2172" s="67">
        <v>0</v>
      </c>
      <c r="G2172" s="67">
        <v>0</v>
      </c>
      <c r="H2172" s="67">
        <v>0</v>
      </c>
      <c r="I2172" s="67">
        <v>0</v>
      </c>
      <c r="J2172" s="67">
        <v>1</v>
      </c>
      <c r="K2172" s="67">
        <v>0</v>
      </c>
      <c r="L2172" s="67">
        <v>0</v>
      </c>
      <c r="M2172" s="67">
        <v>2</v>
      </c>
      <c r="N2172" s="67">
        <v>3</v>
      </c>
      <c r="O2172" s="67">
        <v>1</v>
      </c>
      <c r="P2172" s="67">
        <v>2</v>
      </c>
      <c r="Q2172" s="67">
        <v>1</v>
      </c>
      <c r="R2172" s="67">
        <v>4</v>
      </c>
      <c r="S2172" s="67">
        <v>2</v>
      </c>
      <c r="T2172" s="67">
        <v>3</v>
      </c>
      <c r="U2172" s="67">
        <v>2</v>
      </c>
      <c r="V2172" s="67">
        <v>1</v>
      </c>
      <c r="W2172" s="67">
        <v>2</v>
      </c>
    </row>
    <row r="2173" spans="1:23" ht="15" customHeight="1">
      <c r="A2173" s="178"/>
      <c r="B2173" s="181"/>
      <c r="C2173" s="66" t="s">
        <v>256</v>
      </c>
      <c r="D2173" s="67">
        <v>24</v>
      </c>
      <c r="E2173" s="67">
        <v>0</v>
      </c>
      <c r="F2173" s="67">
        <v>0</v>
      </c>
      <c r="G2173" s="67">
        <v>0</v>
      </c>
      <c r="H2173" s="67">
        <v>0</v>
      </c>
      <c r="I2173" s="67">
        <v>0</v>
      </c>
      <c r="J2173" s="67">
        <v>0</v>
      </c>
      <c r="K2173" s="67">
        <v>1</v>
      </c>
      <c r="L2173" s="67">
        <v>0</v>
      </c>
      <c r="M2173" s="67">
        <v>0</v>
      </c>
      <c r="N2173" s="67">
        <v>0</v>
      </c>
      <c r="O2173" s="67">
        <v>1</v>
      </c>
      <c r="P2173" s="67">
        <v>0</v>
      </c>
      <c r="Q2173" s="67">
        <v>0</v>
      </c>
      <c r="R2173" s="67">
        <v>0</v>
      </c>
      <c r="S2173" s="67">
        <v>6</v>
      </c>
      <c r="T2173" s="67">
        <v>3</v>
      </c>
      <c r="U2173" s="67">
        <v>4</v>
      </c>
      <c r="V2173" s="67">
        <v>7</v>
      </c>
      <c r="W2173" s="67">
        <v>2</v>
      </c>
    </row>
    <row r="2174" spans="1:23" ht="15" customHeight="1">
      <c r="A2174" s="179"/>
      <c r="B2174" s="182"/>
      <c r="C2174" s="66" t="s">
        <v>38</v>
      </c>
      <c r="D2174" s="67">
        <v>48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1</v>
      </c>
      <c r="K2174" s="67">
        <v>1</v>
      </c>
      <c r="L2174" s="67">
        <v>0</v>
      </c>
      <c r="M2174" s="67">
        <v>2</v>
      </c>
      <c r="N2174" s="67">
        <v>3</v>
      </c>
      <c r="O2174" s="67">
        <v>2</v>
      </c>
      <c r="P2174" s="67">
        <v>2</v>
      </c>
      <c r="Q2174" s="67">
        <v>1</v>
      </c>
      <c r="R2174" s="67">
        <v>4</v>
      </c>
      <c r="S2174" s="67">
        <v>8</v>
      </c>
      <c r="T2174" s="67">
        <v>6</v>
      </c>
      <c r="U2174" s="67">
        <v>6</v>
      </c>
      <c r="V2174" s="67">
        <v>8</v>
      </c>
      <c r="W2174" s="67">
        <v>4</v>
      </c>
    </row>
    <row r="2175" spans="1:23" ht="15" customHeight="1">
      <c r="A2175" s="167">
        <v>23</v>
      </c>
      <c r="B2175" s="183" t="s">
        <v>1</v>
      </c>
      <c r="C2175" s="64" t="s">
        <v>255</v>
      </c>
      <c r="D2175" s="65">
        <v>24</v>
      </c>
      <c r="E2175" s="65">
        <v>0</v>
      </c>
      <c r="F2175" s="65">
        <v>0</v>
      </c>
      <c r="G2175" s="65">
        <v>0</v>
      </c>
      <c r="H2175" s="65">
        <v>0</v>
      </c>
      <c r="I2175" s="65">
        <v>0</v>
      </c>
      <c r="J2175" s="65">
        <v>0</v>
      </c>
      <c r="K2175" s="65">
        <v>0</v>
      </c>
      <c r="L2175" s="65">
        <v>1</v>
      </c>
      <c r="M2175" s="65">
        <v>1</v>
      </c>
      <c r="N2175" s="65">
        <v>2</v>
      </c>
      <c r="O2175" s="65">
        <v>5</v>
      </c>
      <c r="P2175" s="65">
        <v>4</v>
      </c>
      <c r="Q2175" s="65">
        <v>1</v>
      </c>
      <c r="R2175" s="65">
        <v>4</v>
      </c>
      <c r="S2175" s="65">
        <v>1</v>
      </c>
      <c r="T2175" s="65">
        <v>2</v>
      </c>
      <c r="U2175" s="65">
        <v>0</v>
      </c>
      <c r="V2175" s="65">
        <v>2</v>
      </c>
      <c r="W2175" s="65">
        <v>1</v>
      </c>
    </row>
    <row r="2176" spans="1:23" ht="15" customHeight="1">
      <c r="A2176" s="168"/>
      <c r="B2176" s="184"/>
      <c r="C2176" s="64" t="s">
        <v>256</v>
      </c>
      <c r="D2176" s="65">
        <v>14</v>
      </c>
      <c r="E2176" s="65">
        <v>0</v>
      </c>
      <c r="F2176" s="65">
        <v>0</v>
      </c>
      <c r="G2176" s="65">
        <v>0</v>
      </c>
      <c r="H2176" s="65">
        <v>0</v>
      </c>
      <c r="I2176" s="65">
        <v>0</v>
      </c>
      <c r="J2176" s="65">
        <v>0</v>
      </c>
      <c r="K2176" s="65">
        <v>0</v>
      </c>
      <c r="L2176" s="65">
        <v>0</v>
      </c>
      <c r="M2176" s="65">
        <v>0</v>
      </c>
      <c r="N2176" s="65">
        <v>0</v>
      </c>
      <c r="O2176" s="65">
        <v>0</v>
      </c>
      <c r="P2176" s="65">
        <v>0</v>
      </c>
      <c r="Q2176" s="65">
        <v>0</v>
      </c>
      <c r="R2176" s="65">
        <v>2</v>
      </c>
      <c r="S2176" s="65">
        <v>1</v>
      </c>
      <c r="T2176" s="65">
        <v>2</v>
      </c>
      <c r="U2176" s="65">
        <v>3</v>
      </c>
      <c r="V2176" s="65">
        <v>2</v>
      </c>
      <c r="W2176" s="65">
        <v>4</v>
      </c>
    </row>
    <row r="2177" spans="1:23" ht="15" customHeight="1">
      <c r="A2177" s="169"/>
      <c r="B2177" s="185"/>
      <c r="C2177" s="64" t="s">
        <v>38</v>
      </c>
      <c r="D2177" s="65">
        <v>38</v>
      </c>
      <c r="E2177" s="65">
        <v>0</v>
      </c>
      <c r="F2177" s="65">
        <v>0</v>
      </c>
      <c r="G2177" s="65">
        <v>0</v>
      </c>
      <c r="H2177" s="65">
        <v>0</v>
      </c>
      <c r="I2177" s="65">
        <v>0</v>
      </c>
      <c r="J2177" s="65">
        <v>0</v>
      </c>
      <c r="K2177" s="65">
        <v>0</v>
      </c>
      <c r="L2177" s="65">
        <v>1</v>
      </c>
      <c r="M2177" s="65">
        <v>1</v>
      </c>
      <c r="N2177" s="65">
        <v>2</v>
      </c>
      <c r="O2177" s="65">
        <v>5</v>
      </c>
      <c r="P2177" s="65">
        <v>4</v>
      </c>
      <c r="Q2177" s="65">
        <v>1</v>
      </c>
      <c r="R2177" s="65">
        <v>6</v>
      </c>
      <c r="S2177" s="65">
        <v>2</v>
      </c>
      <c r="T2177" s="65">
        <v>4</v>
      </c>
      <c r="U2177" s="65">
        <v>3</v>
      </c>
      <c r="V2177" s="65">
        <v>4</v>
      </c>
      <c r="W2177" s="65">
        <v>5</v>
      </c>
    </row>
    <row r="2178" spans="1:23" ht="15" customHeight="1">
      <c r="A2178" s="177">
        <v>24</v>
      </c>
      <c r="B2178" s="180" t="s">
        <v>0</v>
      </c>
      <c r="C2178" s="66" t="s">
        <v>255</v>
      </c>
      <c r="D2178" s="67">
        <v>48</v>
      </c>
      <c r="E2178" s="67">
        <v>0</v>
      </c>
      <c r="F2178" s="67">
        <v>0</v>
      </c>
      <c r="G2178" s="67">
        <v>0</v>
      </c>
      <c r="H2178" s="67">
        <v>0</v>
      </c>
      <c r="I2178" s="67">
        <v>0</v>
      </c>
      <c r="J2178" s="67">
        <v>1</v>
      </c>
      <c r="K2178" s="67">
        <v>0</v>
      </c>
      <c r="L2178" s="67">
        <v>1</v>
      </c>
      <c r="M2178" s="67">
        <v>3</v>
      </c>
      <c r="N2178" s="67">
        <v>5</v>
      </c>
      <c r="O2178" s="67">
        <v>6</v>
      </c>
      <c r="P2178" s="67">
        <v>6</v>
      </c>
      <c r="Q2178" s="67">
        <v>2</v>
      </c>
      <c r="R2178" s="67">
        <v>8</v>
      </c>
      <c r="S2178" s="67">
        <v>3</v>
      </c>
      <c r="T2178" s="67">
        <v>5</v>
      </c>
      <c r="U2178" s="67">
        <v>2</v>
      </c>
      <c r="V2178" s="67">
        <v>3</v>
      </c>
      <c r="W2178" s="67">
        <v>3</v>
      </c>
    </row>
    <row r="2179" spans="1:23" ht="15" customHeight="1">
      <c r="A2179" s="178"/>
      <c r="B2179" s="181"/>
      <c r="C2179" s="66" t="s">
        <v>256</v>
      </c>
      <c r="D2179" s="67">
        <v>38</v>
      </c>
      <c r="E2179" s="67">
        <v>0</v>
      </c>
      <c r="F2179" s="67">
        <v>0</v>
      </c>
      <c r="G2179" s="67">
        <v>0</v>
      </c>
      <c r="H2179" s="67">
        <v>0</v>
      </c>
      <c r="I2179" s="67">
        <v>0</v>
      </c>
      <c r="J2179" s="67">
        <v>0</v>
      </c>
      <c r="K2179" s="67">
        <v>1</v>
      </c>
      <c r="L2179" s="67">
        <v>0</v>
      </c>
      <c r="M2179" s="67">
        <v>0</v>
      </c>
      <c r="N2179" s="67">
        <v>0</v>
      </c>
      <c r="O2179" s="67">
        <v>1</v>
      </c>
      <c r="P2179" s="67">
        <v>0</v>
      </c>
      <c r="Q2179" s="67">
        <v>0</v>
      </c>
      <c r="R2179" s="67">
        <v>2</v>
      </c>
      <c r="S2179" s="67">
        <v>7</v>
      </c>
      <c r="T2179" s="67">
        <v>5</v>
      </c>
      <c r="U2179" s="67">
        <v>7</v>
      </c>
      <c r="V2179" s="67">
        <v>9</v>
      </c>
      <c r="W2179" s="67">
        <v>6</v>
      </c>
    </row>
    <row r="2180" spans="1:23" ht="15" customHeight="1">
      <c r="A2180" s="179"/>
      <c r="B2180" s="182"/>
      <c r="C2180" s="66" t="s">
        <v>38</v>
      </c>
      <c r="D2180" s="67">
        <v>86</v>
      </c>
      <c r="E2180" s="67">
        <v>0</v>
      </c>
      <c r="F2180" s="67">
        <v>0</v>
      </c>
      <c r="G2180" s="67">
        <v>0</v>
      </c>
      <c r="H2180" s="67">
        <v>0</v>
      </c>
      <c r="I2180" s="67">
        <v>0</v>
      </c>
      <c r="J2180" s="67">
        <v>1</v>
      </c>
      <c r="K2180" s="67">
        <v>1</v>
      </c>
      <c r="L2180" s="67">
        <v>1</v>
      </c>
      <c r="M2180" s="67">
        <v>3</v>
      </c>
      <c r="N2180" s="67">
        <v>5</v>
      </c>
      <c r="O2180" s="67">
        <v>7</v>
      </c>
      <c r="P2180" s="67">
        <v>6</v>
      </c>
      <c r="Q2180" s="67">
        <v>2</v>
      </c>
      <c r="R2180" s="67">
        <v>10</v>
      </c>
      <c r="S2180" s="67">
        <v>10</v>
      </c>
      <c r="T2180" s="67">
        <v>10</v>
      </c>
      <c r="U2180" s="67">
        <v>9</v>
      </c>
      <c r="V2180" s="67">
        <v>12</v>
      </c>
      <c r="W2180" s="67">
        <v>9</v>
      </c>
    </row>
    <row r="2181" spans="1:23">
      <c r="D2181" s="60"/>
      <c r="E2181" s="60"/>
      <c r="F2181" s="60"/>
      <c r="G2181" s="60"/>
      <c r="H2181" s="60"/>
      <c r="I2181" s="60"/>
      <c r="J2181" s="60"/>
      <c r="K2181" s="60"/>
      <c r="L2181" s="60"/>
      <c r="M2181" s="60"/>
      <c r="N2181" s="60"/>
      <c r="O2181" s="60"/>
      <c r="P2181" s="60"/>
      <c r="Q2181" s="60"/>
      <c r="R2181" s="60"/>
      <c r="S2181" s="60"/>
    </row>
    <row r="2182" spans="1:23">
      <c r="D2182" s="60"/>
      <c r="E2182" s="60"/>
      <c r="F2182" s="60"/>
      <c r="G2182" s="60"/>
      <c r="H2182" s="60"/>
      <c r="I2182" s="60"/>
      <c r="J2182" s="60"/>
      <c r="K2182" s="60"/>
      <c r="L2182" s="60"/>
      <c r="M2182" s="60"/>
      <c r="N2182" s="60"/>
      <c r="O2182" s="60"/>
      <c r="P2182" s="60"/>
      <c r="Q2182" s="60"/>
      <c r="R2182" s="60"/>
      <c r="S2182" s="60"/>
    </row>
    <row r="2183" spans="1:23">
      <c r="D2183" s="60"/>
      <c r="E2183" s="60"/>
      <c r="F2183" s="60"/>
      <c r="G2183" s="60"/>
      <c r="H2183" s="60"/>
      <c r="I2183" s="60"/>
      <c r="J2183" s="60"/>
      <c r="K2183" s="60"/>
      <c r="L2183" s="60"/>
      <c r="M2183" s="60"/>
      <c r="N2183" s="60"/>
      <c r="O2183" s="60"/>
      <c r="P2183" s="60"/>
      <c r="Q2183" s="60"/>
      <c r="R2183" s="60"/>
      <c r="S2183" s="60"/>
    </row>
    <row r="2184" spans="1:23">
      <c r="D2184" s="60"/>
      <c r="E2184" s="60"/>
      <c r="F2184" s="60"/>
      <c r="G2184" s="60"/>
      <c r="H2184" s="60"/>
      <c r="I2184" s="60"/>
      <c r="J2184" s="60"/>
      <c r="K2184" s="60"/>
      <c r="L2184" s="60"/>
      <c r="M2184" s="60"/>
      <c r="N2184" s="60"/>
      <c r="O2184" s="60"/>
      <c r="P2184" s="60"/>
      <c r="Q2184" s="60"/>
      <c r="R2184" s="60"/>
      <c r="S2184" s="60"/>
    </row>
    <row r="2185" spans="1:23" ht="21" customHeight="1">
      <c r="A2185" s="188" t="s">
        <v>48</v>
      </c>
      <c r="B2185" s="188"/>
      <c r="C2185" s="188"/>
      <c r="D2185" s="188"/>
      <c r="E2185" s="188"/>
      <c r="F2185" s="188"/>
      <c r="G2185" s="188"/>
      <c r="H2185" s="188"/>
      <c r="I2185" s="188"/>
      <c r="J2185" s="188"/>
      <c r="K2185" s="188"/>
      <c r="L2185" s="188"/>
      <c r="M2185" s="188"/>
      <c r="N2185" s="188"/>
      <c r="O2185" s="188"/>
      <c r="P2185" s="188"/>
      <c r="Q2185" s="188"/>
      <c r="R2185" s="188"/>
      <c r="S2185" s="188"/>
      <c r="T2185" s="188"/>
      <c r="U2185" s="188"/>
      <c r="V2185" s="188"/>
      <c r="W2185" s="188"/>
    </row>
    <row r="2186" spans="1:23" ht="29.25" customHeight="1">
      <c r="A2186" s="33" t="s">
        <v>43</v>
      </c>
      <c r="B2186" s="61" t="s">
        <v>58</v>
      </c>
      <c r="C2186" s="61" t="s">
        <v>331</v>
      </c>
      <c r="D2186" s="35" t="s">
        <v>38</v>
      </c>
      <c r="E2186" s="35" t="s">
        <v>37</v>
      </c>
      <c r="F2186" s="36" t="s">
        <v>36</v>
      </c>
      <c r="G2186" s="37" t="s">
        <v>35</v>
      </c>
      <c r="H2186" s="38" t="s">
        <v>34</v>
      </c>
      <c r="I2186" s="37" t="s">
        <v>33</v>
      </c>
      <c r="J2186" s="38" t="s">
        <v>32</v>
      </c>
      <c r="K2186" s="37" t="s">
        <v>31</v>
      </c>
      <c r="L2186" s="38" t="s">
        <v>30</v>
      </c>
      <c r="M2186" s="37" t="s">
        <v>29</v>
      </c>
      <c r="N2186" s="38" t="s">
        <v>28</v>
      </c>
      <c r="O2186" s="37" t="s">
        <v>27</v>
      </c>
      <c r="P2186" s="38" t="s">
        <v>26</v>
      </c>
      <c r="Q2186" s="37" t="s">
        <v>25</v>
      </c>
      <c r="R2186" s="38" t="s">
        <v>24</v>
      </c>
      <c r="S2186" s="62" t="s">
        <v>302</v>
      </c>
      <c r="T2186" s="52" t="s">
        <v>303</v>
      </c>
      <c r="U2186" s="6" t="s">
        <v>304</v>
      </c>
      <c r="V2186" s="6" t="s">
        <v>305</v>
      </c>
      <c r="W2186" s="6" t="s">
        <v>306</v>
      </c>
    </row>
    <row r="2187" spans="1:23" ht="15" customHeight="1">
      <c r="A2187" s="173">
        <v>1</v>
      </c>
      <c r="B2187" s="176" t="s">
        <v>23</v>
      </c>
      <c r="C2187" s="64" t="s">
        <v>255</v>
      </c>
      <c r="D2187" s="65">
        <v>0</v>
      </c>
      <c r="E2187" s="65">
        <v>0</v>
      </c>
      <c r="F2187" s="65">
        <v>0</v>
      </c>
      <c r="G2187" s="65">
        <v>0</v>
      </c>
      <c r="H2187" s="65">
        <v>0</v>
      </c>
      <c r="I2187" s="65">
        <v>0</v>
      </c>
      <c r="J2187" s="65">
        <v>0</v>
      </c>
      <c r="K2187" s="65">
        <v>0</v>
      </c>
      <c r="L2187" s="65">
        <v>0</v>
      </c>
      <c r="M2187" s="65">
        <v>0</v>
      </c>
      <c r="N2187" s="65">
        <v>0</v>
      </c>
      <c r="O2187" s="65">
        <v>0</v>
      </c>
      <c r="P2187" s="65">
        <v>0</v>
      </c>
      <c r="Q2187" s="65">
        <v>0</v>
      </c>
      <c r="R2187" s="65">
        <v>0</v>
      </c>
      <c r="S2187" s="65">
        <v>0</v>
      </c>
      <c r="T2187" s="65">
        <v>0</v>
      </c>
      <c r="U2187" s="65">
        <v>0</v>
      </c>
      <c r="V2187" s="65">
        <v>0</v>
      </c>
      <c r="W2187" s="65">
        <v>0</v>
      </c>
    </row>
    <row r="2188" spans="1:23" ht="15" customHeight="1">
      <c r="A2188" s="174"/>
      <c r="B2188" s="171"/>
      <c r="C2188" s="64" t="s">
        <v>256</v>
      </c>
      <c r="D2188" s="65">
        <v>0</v>
      </c>
      <c r="E2188" s="65">
        <v>0</v>
      </c>
      <c r="F2188" s="65">
        <v>0</v>
      </c>
      <c r="G2188" s="65">
        <v>0</v>
      </c>
      <c r="H2188" s="65">
        <v>0</v>
      </c>
      <c r="I2188" s="65">
        <v>0</v>
      </c>
      <c r="J2188" s="65">
        <v>0</v>
      </c>
      <c r="K2188" s="65">
        <v>0</v>
      </c>
      <c r="L2188" s="65">
        <v>0</v>
      </c>
      <c r="M2188" s="65">
        <v>0</v>
      </c>
      <c r="N2188" s="65">
        <v>0</v>
      </c>
      <c r="O2188" s="65">
        <v>0</v>
      </c>
      <c r="P2188" s="65">
        <v>0</v>
      </c>
      <c r="Q2188" s="65">
        <v>0</v>
      </c>
      <c r="R2188" s="65">
        <v>0</v>
      </c>
      <c r="S2188" s="65">
        <v>0</v>
      </c>
      <c r="T2188" s="65">
        <v>0</v>
      </c>
      <c r="U2188" s="65">
        <v>0</v>
      </c>
      <c r="V2188" s="65">
        <v>0</v>
      </c>
      <c r="W2188" s="65">
        <v>0</v>
      </c>
    </row>
    <row r="2189" spans="1:23" ht="15" customHeight="1">
      <c r="A2189" s="175"/>
      <c r="B2189" s="172"/>
      <c r="C2189" s="64" t="s">
        <v>38</v>
      </c>
      <c r="D2189" s="65">
        <v>0</v>
      </c>
      <c r="E2189" s="65">
        <v>0</v>
      </c>
      <c r="F2189" s="65">
        <v>0</v>
      </c>
      <c r="G2189" s="65">
        <v>0</v>
      </c>
      <c r="H2189" s="65">
        <v>0</v>
      </c>
      <c r="I2189" s="65">
        <v>0</v>
      </c>
      <c r="J2189" s="65">
        <v>0</v>
      </c>
      <c r="K2189" s="65">
        <v>0</v>
      </c>
      <c r="L2189" s="65">
        <v>0</v>
      </c>
      <c r="M2189" s="65">
        <v>0</v>
      </c>
      <c r="N2189" s="65">
        <v>0</v>
      </c>
      <c r="O2189" s="65">
        <v>0</v>
      </c>
      <c r="P2189" s="65">
        <v>0</v>
      </c>
      <c r="Q2189" s="65">
        <v>0</v>
      </c>
      <c r="R2189" s="65">
        <v>0</v>
      </c>
      <c r="S2189" s="65">
        <v>0</v>
      </c>
      <c r="T2189" s="65">
        <v>0</v>
      </c>
      <c r="U2189" s="65">
        <v>0</v>
      </c>
      <c r="V2189" s="65">
        <v>0</v>
      </c>
      <c r="W2189" s="65">
        <v>0</v>
      </c>
    </row>
    <row r="2190" spans="1:23" ht="15" customHeight="1">
      <c r="A2190" s="167">
        <v>2</v>
      </c>
      <c r="B2190" s="170" t="s">
        <v>22</v>
      </c>
      <c r="C2190" s="64" t="s">
        <v>255</v>
      </c>
      <c r="D2190" s="65">
        <v>0</v>
      </c>
      <c r="E2190" s="65">
        <v>0</v>
      </c>
      <c r="F2190" s="65">
        <v>0</v>
      </c>
      <c r="G2190" s="65">
        <v>0</v>
      </c>
      <c r="H2190" s="65">
        <v>0</v>
      </c>
      <c r="I2190" s="65">
        <v>0</v>
      </c>
      <c r="J2190" s="65">
        <v>0</v>
      </c>
      <c r="K2190" s="65">
        <v>0</v>
      </c>
      <c r="L2190" s="65">
        <v>0</v>
      </c>
      <c r="M2190" s="65">
        <v>0</v>
      </c>
      <c r="N2190" s="65">
        <v>0</v>
      </c>
      <c r="O2190" s="65">
        <v>0</v>
      </c>
      <c r="P2190" s="65">
        <v>0</v>
      </c>
      <c r="Q2190" s="65">
        <v>0</v>
      </c>
      <c r="R2190" s="65">
        <v>0</v>
      </c>
      <c r="S2190" s="65">
        <v>0</v>
      </c>
      <c r="T2190" s="65">
        <v>0</v>
      </c>
      <c r="U2190" s="65">
        <v>0</v>
      </c>
      <c r="V2190" s="65">
        <v>0</v>
      </c>
      <c r="W2190" s="65">
        <v>0</v>
      </c>
    </row>
    <row r="2191" spans="1:23" ht="15" customHeight="1">
      <c r="A2191" s="168"/>
      <c r="B2191" s="171"/>
      <c r="C2191" s="64" t="s">
        <v>256</v>
      </c>
      <c r="D2191" s="65">
        <v>0</v>
      </c>
      <c r="E2191" s="65">
        <v>0</v>
      </c>
      <c r="F2191" s="65">
        <v>0</v>
      </c>
      <c r="G2191" s="65">
        <v>0</v>
      </c>
      <c r="H2191" s="65">
        <v>0</v>
      </c>
      <c r="I2191" s="65">
        <v>0</v>
      </c>
      <c r="J2191" s="65">
        <v>0</v>
      </c>
      <c r="K2191" s="65">
        <v>0</v>
      </c>
      <c r="L2191" s="65">
        <v>0</v>
      </c>
      <c r="M2191" s="65">
        <v>0</v>
      </c>
      <c r="N2191" s="65">
        <v>0</v>
      </c>
      <c r="O2191" s="65">
        <v>0</v>
      </c>
      <c r="P2191" s="65">
        <v>0</v>
      </c>
      <c r="Q2191" s="65">
        <v>0</v>
      </c>
      <c r="R2191" s="65">
        <v>0</v>
      </c>
      <c r="S2191" s="65">
        <v>0</v>
      </c>
      <c r="T2191" s="65">
        <v>0</v>
      </c>
      <c r="U2191" s="65">
        <v>0</v>
      </c>
      <c r="V2191" s="65">
        <v>0</v>
      </c>
      <c r="W2191" s="65">
        <v>0</v>
      </c>
    </row>
    <row r="2192" spans="1:23" ht="15" customHeight="1">
      <c r="A2192" s="169"/>
      <c r="B2192" s="172"/>
      <c r="C2192" s="64" t="s">
        <v>38</v>
      </c>
      <c r="D2192" s="65">
        <v>0</v>
      </c>
      <c r="E2192" s="65">
        <v>0</v>
      </c>
      <c r="F2192" s="65">
        <v>0</v>
      </c>
      <c r="G2192" s="65">
        <v>0</v>
      </c>
      <c r="H2192" s="65">
        <v>0</v>
      </c>
      <c r="I2192" s="65">
        <v>0</v>
      </c>
      <c r="J2192" s="65">
        <v>0</v>
      </c>
      <c r="K2192" s="65">
        <v>0</v>
      </c>
      <c r="L2192" s="65">
        <v>0</v>
      </c>
      <c r="M2192" s="65">
        <v>0</v>
      </c>
      <c r="N2192" s="65">
        <v>0</v>
      </c>
      <c r="O2192" s="65">
        <v>0</v>
      </c>
      <c r="P2192" s="65">
        <v>0</v>
      </c>
      <c r="Q2192" s="65">
        <v>0</v>
      </c>
      <c r="R2192" s="65">
        <v>0</v>
      </c>
      <c r="S2192" s="65">
        <v>0</v>
      </c>
      <c r="T2192" s="65">
        <v>0</v>
      </c>
      <c r="U2192" s="65">
        <v>0</v>
      </c>
      <c r="V2192" s="65">
        <v>0</v>
      </c>
      <c r="W2192" s="65">
        <v>0</v>
      </c>
    </row>
    <row r="2193" spans="1:23" ht="15" customHeight="1">
      <c r="A2193" s="167">
        <v>3</v>
      </c>
      <c r="B2193" s="170" t="s">
        <v>21</v>
      </c>
      <c r="C2193" s="64" t="s">
        <v>255</v>
      </c>
      <c r="D2193" s="65">
        <v>0</v>
      </c>
      <c r="E2193" s="65">
        <v>0</v>
      </c>
      <c r="F2193" s="65">
        <v>0</v>
      </c>
      <c r="G2193" s="65">
        <v>0</v>
      </c>
      <c r="H2193" s="65">
        <v>0</v>
      </c>
      <c r="I2193" s="65">
        <v>0</v>
      </c>
      <c r="J2193" s="65">
        <v>0</v>
      </c>
      <c r="K2193" s="65">
        <v>0</v>
      </c>
      <c r="L2193" s="65">
        <v>0</v>
      </c>
      <c r="M2193" s="65">
        <v>0</v>
      </c>
      <c r="N2193" s="65">
        <v>0</v>
      </c>
      <c r="O2193" s="65">
        <v>0</v>
      </c>
      <c r="P2193" s="65">
        <v>0</v>
      </c>
      <c r="Q2193" s="65">
        <v>0</v>
      </c>
      <c r="R2193" s="65">
        <v>0</v>
      </c>
      <c r="S2193" s="65">
        <v>0</v>
      </c>
      <c r="T2193" s="65">
        <v>0</v>
      </c>
      <c r="U2193" s="65">
        <v>0</v>
      </c>
      <c r="V2193" s="65">
        <v>0</v>
      </c>
      <c r="W2193" s="65">
        <v>0</v>
      </c>
    </row>
    <row r="2194" spans="1:23" ht="15" customHeight="1">
      <c r="A2194" s="168"/>
      <c r="B2194" s="171"/>
      <c r="C2194" s="64" t="s">
        <v>256</v>
      </c>
      <c r="D2194" s="65">
        <v>0</v>
      </c>
      <c r="E2194" s="65">
        <v>0</v>
      </c>
      <c r="F2194" s="65">
        <v>0</v>
      </c>
      <c r="G2194" s="65">
        <v>0</v>
      </c>
      <c r="H2194" s="65">
        <v>0</v>
      </c>
      <c r="I2194" s="65">
        <v>0</v>
      </c>
      <c r="J2194" s="65">
        <v>0</v>
      </c>
      <c r="K2194" s="65">
        <v>0</v>
      </c>
      <c r="L2194" s="65">
        <v>0</v>
      </c>
      <c r="M2194" s="65">
        <v>0</v>
      </c>
      <c r="N2194" s="65">
        <v>0</v>
      </c>
      <c r="O2194" s="65">
        <v>0</v>
      </c>
      <c r="P2194" s="65">
        <v>0</v>
      </c>
      <c r="Q2194" s="65">
        <v>0</v>
      </c>
      <c r="R2194" s="65">
        <v>0</v>
      </c>
      <c r="S2194" s="65">
        <v>0</v>
      </c>
      <c r="T2194" s="65">
        <v>0</v>
      </c>
      <c r="U2194" s="65">
        <v>0</v>
      </c>
      <c r="V2194" s="65">
        <v>0</v>
      </c>
      <c r="W2194" s="65">
        <v>0</v>
      </c>
    </row>
    <row r="2195" spans="1:23" ht="15" customHeight="1">
      <c r="A2195" s="169"/>
      <c r="B2195" s="172"/>
      <c r="C2195" s="64" t="s">
        <v>38</v>
      </c>
      <c r="D2195" s="65">
        <v>0</v>
      </c>
      <c r="E2195" s="65">
        <v>0</v>
      </c>
      <c r="F2195" s="65">
        <v>0</v>
      </c>
      <c r="G2195" s="65">
        <v>0</v>
      </c>
      <c r="H2195" s="65">
        <v>0</v>
      </c>
      <c r="I2195" s="65">
        <v>0</v>
      </c>
      <c r="J2195" s="65">
        <v>0</v>
      </c>
      <c r="K2195" s="65">
        <v>0</v>
      </c>
      <c r="L2195" s="65">
        <v>0</v>
      </c>
      <c r="M2195" s="65">
        <v>0</v>
      </c>
      <c r="N2195" s="65">
        <v>0</v>
      </c>
      <c r="O2195" s="65">
        <v>0</v>
      </c>
      <c r="P2195" s="65">
        <v>0</v>
      </c>
      <c r="Q2195" s="65">
        <v>0</v>
      </c>
      <c r="R2195" s="65">
        <v>0</v>
      </c>
      <c r="S2195" s="65">
        <v>0</v>
      </c>
      <c r="T2195" s="65">
        <v>0</v>
      </c>
      <c r="U2195" s="65">
        <v>0</v>
      </c>
      <c r="V2195" s="65">
        <v>0</v>
      </c>
      <c r="W2195" s="65">
        <v>0</v>
      </c>
    </row>
    <row r="2196" spans="1:23" ht="15" customHeight="1">
      <c r="A2196" s="167">
        <v>4</v>
      </c>
      <c r="B2196" s="170" t="s">
        <v>20</v>
      </c>
      <c r="C2196" s="64" t="s">
        <v>255</v>
      </c>
      <c r="D2196" s="65">
        <v>0</v>
      </c>
      <c r="E2196" s="65">
        <v>0</v>
      </c>
      <c r="F2196" s="65">
        <v>0</v>
      </c>
      <c r="G2196" s="65">
        <v>0</v>
      </c>
      <c r="H2196" s="65">
        <v>0</v>
      </c>
      <c r="I2196" s="65">
        <v>0</v>
      </c>
      <c r="J2196" s="65">
        <v>0</v>
      </c>
      <c r="K2196" s="65">
        <v>0</v>
      </c>
      <c r="L2196" s="65">
        <v>0</v>
      </c>
      <c r="M2196" s="65">
        <v>0</v>
      </c>
      <c r="N2196" s="65">
        <v>0</v>
      </c>
      <c r="O2196" s="65">
        <v>0</v>
      </c>
      <c r="P2196" s="65">
        <v>0</v>
      </c>
      <c r="Q2196" s="65">
        <v>0</v>
      </c>
      <c r="R2196" s="65">
        <v>0</v>
      </c>
      <c r="S2196" s="65">
        <v>0</v>
      </c>
      <c r="T2196" s="65">
        <v>0</v>
      </c>
      <c r="U2196" s="65">
        <v>0</v>
      </c>
      <c r="V2196" s="65">
        <v>0</v>
      </c>
      <c r="W2196" s="65">
        <v>0</v>
      </c>
    </row>
    <row r="2197" spans="1:23" ht="15" customHeight="1">
      <c r="A2197" s="168"/>
      <c r="B2197" s="171"/>
      <c r="C2197" s="64" t="s">
        <v>256</v>
      </c>
      <c r="D2197" s="65">
        <v>0</v>
      </c>
      <c r="E2197" s="65">
        <v>0</v>
      </c>
      <c r="F2197" s="65">
        <v>0</v>
      </c>
      <c r="G2197" s="65">
        <v>0</v>
      </c>
      <c r="H2197" s="65">
        <v>0</v>
      </c>
      <c r="I2197" s="65">
        <v>0</v>
      </c>
      <c r="J2197" s="65">
        <v>0</v>
      </c>
      <c r="K2197" s="65">
        <v>0</v>
      </c>
      <c r="L2197" s="65">
        <v>0</v>
      </c>
      <c r="M2197" s="65">
        <v>0</v>
      </c>
      <c r="N2197" s="65">
        <v>0</v>
      </c>
      <c r="O2197" s="65">
        <v>0</v>
      </c>
      <c r="P2197" s="65">
        <v>0</v>
      </c>
      <c r="Q2197" s="65">
        <v>0</v>
      </c>
      <c r="R2197" s="65">
        <v>0</v>
      </c>
      <c r="S2197" s="65">
        <v>0</v>
      </c>
      <c r="T2197" s="65">
        <v>0</v>
      </c>
      <c r="U2197" s="65">
        <v>0</v>
      </c>
      <c r="V2197" s="65">
        <v>0</v>
      </c>
      <c r="W2197" s="65">
        <v>0</v>
      </c>
    </row>
    <row r="2198" spans="1:23" ht="15" customHeight="1">
      <c r="A2198" s="169"/>
      <c r="B2198" s="172"/>
      <c r="C2198" s="64" t="s">
        <v>38</v>
      </c>
      <c r="D2198" s="65">
        <v>0</v>
      </c>
      <c r="E2198" s="65">
        <v>0</v>
      </c>
      <c r="F2198" s="65">
        <v>0</v>
      </c>
      <c r="G2198" s="65">
        <v>0</v>
      </c>
      <c r="H2198" s="65">
        <v>0</v>
      </c>
      <c r="I2198" s="65">
        <v>0</v>
      </c>
      <c r="J2198" s="65">
        <v>0</v>
      </c>
      <c r="K2198" s="65">
        <v>0</v>
      </c>
      <c r="L2198" s="65">
        <v>0</v>
      </c>
      <c r="M2198" s="65">
        <v>0</v>
      </c>
      <c r="N2198" s="65">
        <v>0</v>
      </c>
      <c r="O2198" s="65">
        <v>0</v>
      </c>
      <c r="P2198" s="65">
        <v>0</v>
      </c>
      <c r="Q2198" s="65">
        <v>0</v>
      </c>
      <c r="R2198" s="65">
        <v>0</v>
      </c>
      <c r="S2198" s="65">
        <v>0</v>
      </c>
      <c r="T2198" s="65">
        <v>0</v>
      </c>
      <c r="U2198" s="65">
        <v>0</v>
      </c>
      <c r="V2198" s="65">
        <v>0</v>
      </c>
      <c r="W2198" s="65">
        <v>0</v>
      </c>
    </row>
    <row r="2199" spans="1:23" ht="15" customHeight="1">
      <c r="A2199" s="167">
        <v>5</v>
      </c>
      <c r="B2199" s="170" t="s">
        <v>19</v>
      </c>
      <c r="C2199" s="64" t="s">
        <v>255</v>
      </c>
      <c r="D2199" s="65">
        <v>0</v>
      </c>
      <c r="E2199" s="65">
        <v>0</v>
      </c>
      <c r="F2199" s="65">
        <v>0</v>
      </c>
      <c r="G2199" s="65">
        <v>0</v>
      </c>
      <c r="H2199" s="65">
        <v>0</v>
      </c>
      <c r="I2199" s="65">
        <v>0</v>
      </c>
      <c r="J2199" s="65">
        <v>0</v>
      </c>
      <c r="K2199" s="65">
        <v>0</v>
      </c>
      <c r="L2199" s="65">
        <v>0</v>
      </c>
      <c r="M2199" s="65">
        <v>0</v>
      </c>
      <c r="N2199" s="65">
        <v>0</v>
      </c>
      <c r="O2199" s="65">
        <v>0</v>
      </c>
      <c r="P2199" s="65">
        <v>0</v>
      </c>
      <c r="Q2199" s="65">
        <v>0</v>
      </c>
      <c r="R2199" s="65">
        <v>0</v>
      </c>
      <c r="S2199" s="65">
        <v>0</v>
      </c>
      <c r="T2199" s="65">
        <v>0</v>
      </c>
      <c r="U2199" s="65">
        <v>0</v>
      </c>
      <c r="V2199" s="65">
        <v>0</v>
      </c>
      <c r="W2199" s="65">
        <v>0</v>
      </c>
    </row>
    <row r="2200" spans="1:23" ht="15" customHeight="1">
      <c r="A2200" s="168"/>
      <c r="B2200" s="171"/>
      <c r="C2200" s="64" t="s">
        <v>256</v>
      </c>
      <c r="D2200" s="65">
        <v>0</v>
      </c>
      <c r="E2200" s="65">
        <v>0</v>
      </c>
      <c r="F2200" s="65">
        <v>0</v>
      </c>
      <c r="G2200" s="65">
        <v>0</v>
      </c>
      <c r="H2200" s="65">
        <v>0</v>
      </c>
      <c r="I2200" s="65">
        <v>0</v>
      </c>
      <c r="J2200" s="65">
        <v>0</v>
      </c>
      <c r="K2200" s="65">
        <v>0</v>
      </c>
      <c r="L2200" s="65">
        <v>0</v>
      </c>
      <c r="M2200" s="65">
        <v>0</v>
      </c>
      <c r="N2200" s="65">
        <v>0</v>
      </c>
      <c r="O2200" s="65">
        <v>0</v>
      </c>
      <c r="P2200" s="65">
        <v>0</v>
      </c>
      <c r="Q2200" s="65">
        <v>0</v>
      </c>
      <c r="R2200" s="65">
        <v>0</v>
      </c>
      <c r="S2200" s="65">
        <v>0</v>
      </c>
      <c r="T2200" s="65">
        <v>0</v>
      </c>
      <c r="U2200" s="65">
        <v>0</v>
      </c>
      <c r="V2200" s="65">
        <v>0</v>
      </c>
      <c r="W2200" s="65">
        <v>0</v>
      </c>
    </row>
    <row r="2201" spans="1:23" ht="15" customHeight="1">
      <c r="A2201" s="169"/>
      <c r="B2201" s="172"/>
      <c r="C2201" s="64" t="s">
        <v>38</v>
      </c>
      <c r="D2201" s="65">
        <v>0</v>
      </c>
      <c r="E2201" s="65">
        <v>0</v>
      </c>
      <c r="F2201" s="65">
        <v>0</v>
      </c>
      <c r="G2201" s="65">
        <v>0</v>
      </c>
      <c r="H2201" s="65">
        <v>0</v>
      </c>
      <c r="I2201" s="65">
        <v>0</v>
      </c>
      <c r="J2201" s="65">
        <v>0</v>
      </c>
      <c r="K2201" s="65">
        <v>0</v>
      </c>
      <c r="L2201" s="65">
        <v>0</v>
      </c>
      <c r="M2201" s="65">
        <v>0</v>
      </c>
      <c r="N2201" s="65">
        <v>0</v>
      </c>
      <c r="O2201" s="65">
        <v>0</v>
      </c>
      <c r="P2201" s="65">
        <v>0</v>
      </c>
      <c r="Q2201" s="65">
        <v>0</v>
      </c>
      <c r="R2201" s="65">
        <v>0</v>
      </c>
      <c r="S2201" s="65">
        <v>0</v>
      </c>
      <c r="T2201" s="65">
        <v>0</v>
      </c>
      <c r="U2201" s="65">
        <v>0</v>
      </c>
      <c r="V2201" s="65">
        <v>0</v>
      </c>
      <c r="W2201" s="65">
        <v>0</v>
      </c>
    </row>
    <row r="2202" spans="1:23" ht="15" customHeight="1">
      <c r="A2202" s="167">
        <v>6</v>
      </c>
      <c r="B2202" s="170" t="s">
        <v>18</v>
      </c>
      <c r="C2202" s="64" t="s">
        <v>255</v>
      </c>
      <c r="D2202" s="65">
        <v>0</v>
      </c>
      <c r="E2202" s="65">
        <v>0</v>
      </c>
      <c r="F2202" s="65">
        <v>0</v>
      </c>
      <c r="G2202" s="65">
        <v>0</v>
      </c>
      <c r="H2202" s="65">
        <v>0</v>
      </c>
      <c r="I2202" s="65">
        <v>0</v>
      </c>
      <c r="J2202" s="65">
        <v>0</v>
      </c>
      <c r="K2202" s="65">
        <v>0</v>
      </c>
      <c r="L2202" s="65">
        <v>0</v>
      </c>
      <c r="M2202" s="65">
        <v>0</v>
      </c>
      <c r="N2202" s="65">
        <v>0</v>
      </c>
      <c r="O2202" s="65">
        <v>0</v>
      </c>
      <c r="P2202" s="65">
        <v>0</v>
      </c>
      <c r="Q2202" s="65">
        <v>0</v>
      </c>
      <c r="R2202" s="65">
        <v>0</v>
      </c>
      <c r="S2202" s="65">
        <v>0</v>
      </c>
      <c r="T2202" s="65">
        <v>0</v>
      </c>
      <c r="U2202" s="65">
        <v>0</v>
      </c>
      <c r="V2202" s="65">
        <v>0</v>
      </c>
      <c r="W2202" s="65">
        <v>0</v>
      </c>
    </row>
    <row r="2203" spans="1:23" ht="15" customHeight="1">
      <c r="A2203" s="168"/>
      <c r="B2203" s="171"/>
      <c r="C2203" s="64" t="s">
        <v>256</v>
      </c>
      <c r="D2203" s="65">
        <v>0</v>
      </c>
      <c r="E2203" s="65">
        <v>0</v>
      </c>
      <c r="F2203" s="65">
        <v>0</v>
      </c>
      <c r="G2203" s="65">
        <v>0</v>
      </c>
      <c r="H2203" s="65">
        <v>0</v>
      </c>
      <c r="I2203" s="65">
        <v>0</v>
      </c>
      <c r="J2203" s="65">
        <v>0</v>
      </c>
      <c r="K2203" s="65">
        <v>0</v>
      </c>
      <c r="L2203" s="65">
        <v>0</v>
      </c>
      <c r="M2203" s="65">
        <v>0</v>
      </c>
      <c r="N2203" s="65">
        <v>0</v>
      </c>
      <c r="O2203" s="65">
        <v>0</v>
      </c>
      <c r="P2203" s="65">
        <v>0</v>
      </c>
      <c r="Q2203" s="65">
        <v>0</v>
      </c>
      <c r="R2203" s="65">
        <v>0</v>
      </c>
      <c r="S2203" s="65">
        <v>0</v>
      </c>
      <c r="T2203" s="65">
        <v>0</v>
      </c>
      <c r="U2203" s="65">
        <v>0</v>
      </c>
      <c r="V2203" s="65">
        <v>0</v>
      </c>
      <c r="W2203" s="65">
        <v>0</v>
      </c>
    </row>
    <row r="2204" spans="1:23" ht="15" customHeight="1">
      <c r="A2204" s="169"/>
      <c r="B2204" s="172"/>
      <c r="C2204" s="64" t="s">
        <v>38</v>
      </c>
      <c r="D2204" s="65">
        <v>0</v>
      </c>
      <c r="E2204" s="65">
        <v>0</v>
      </c>
      <c r="F2204" s="65">
        <v>0</v>
      </c>
      <c r="G2204" s="65">
        <v>0</v>
      </c>
      <c r="H2204" s="65">
        <v>0</v>
      </c>
      <c r="I2204" s="65">
        <v>0</v>
      </c>
      <c r="J2204" s="65">
        <v>0</v>
      </c>
      <c r="K2204" s="65">
        <v>0</v>
      </c>
      <c r="L2204" s="65">
        <v>0</v>
      </c>
      <c r="M2204" s="65">
        <v>0</v>
      </c>
      <c r="N2204" s="65">
        <v>0</v>
      </c>
      <c r="O2204" s="65">
        <v>0</v>
      </c>
      <c r="P2204" s="65">
        <v>0</v>
      </c>
      <c r="Q2204" s="65">
        <v>0</v>
      </c>
      <c r="R2204" s="65">
        <v>0</v>
      </c>
      <c r="S2204" s="65">
        <v>0</v>
      </c>
      <c r="T2204" s="65">
        <v>0</v>
      </c>
      <c r="U2204" s="65">
        <v>0</v>
      </c>
      <c r="V2204" s="65">
        <v>0</v>
      </c>
      <c r="W2204" s="65">
        <v>0</v>
      </c>
    </row>
    <row r="2205" spans="1:23" ht="15" customHeight="1">
      <c r="A2205" s="167">
        <v>7</v>
      </c>
      <c r="B2205" s="170" t="s">
        <v>333</v>
      </c>
      <c r="C2205" s="64" t="s">
        <v>255</v>
      </c>
      <c r="D2205" s="65">
        <v>0</v>
      </c>
      <c r="E2205" s="65">
        <v>0</v>
      </c>
      <c r="F2205" s="65">
        <v>0</v>
      </c>
      <c r="G2205" s="65">
        <v>0</v>
      </c>
      <c r="H2205" s="65">
        <v>0</v>
      </c>
      <c r="I2205" s="65">
        <v>0</v>
      </c>
      <c r="J2205" s="65">
        <v>0</v>
      </c>
      <c r="K2205" s="65">
        <v>0</v>
      </c>
      <c r="L2205" s="65">
        <v>0</v>
      </c>
      <c r="M2205" s="65">
        <v>0</v>
      </c>
      <c r="N2205" s="65">
        <v>0</v>
      </c>
      <c r="O2205" s="65">
        <v>0</v>
      </c>
      <c r="P2205" s="65">
        <v>0</v>
      </c>
      <c r="Q2205" s="65">
        <v>0</v>
      </c>
      <c r="R2205" s="65">
        <v>0</v>
      </c>
      <c r="S2205" s="65">
        <v>0</v>
      </c>
      <c r="T2205" s="65">
        <v>0</v>
      </c>
      <c r="U2205" s="65">
        <v>0</v>
      </c>
      <c r="V2205" s="65">
        <v>0</v>
      </c>
      <c r="W2205" s="65">
        <v>0</v>
      </c>
    </row>
    <row r="2206" spans="1:23" ht="15" customHeight="1">
      <c r="A2206" s="168"/>
      <c r="B2206" s="171"/>
      <c r="C2206" s="64" t="s">
        <v>256</v>
      </c>
      <c r="D2206" s="65">
        <v>0</v>
      </c>
      <c r="E2206" s="65">
        <v>0</v>
      </c>
      <c r="F2206" s="65">
        <v>0</v>
      </c>
      <c r="G2206" s="65">
        <v>0</v>
      </c>
      <c r="H2206" s="65">
        <v>0</v>
      </c>
      <c r="I2206" s="65">
        <v>0</v>
      </c>
      <c r="J2206" s="65">
        <v>0</v>
      </c>
      <c r="K2206" s="65">
        <v>0</v>
      </c>
      <c r="L2206" s="65">
        <v>0</v>
      </c>
      <c r="M2206" s="65">
        <v>0</v>
      </c>
      <c r="N2206" s="65">
        <v>0</v>
      </c>
      <c r="O2206" s="65">
        <v>0</v>
      </c>
      <c r="P2206" s="65">
        <v>0</v>
      </c>
      <c r="Q2206" s="65">
        <v>0</v>
      </c>
      <c r="R2206" s="65">
        <v>0</v>
      </c>
      <c r="S2206" s="65">
        <v>0</v>
      </c>
      <c r="T2206" s="65">
        <v>0</v>
      </c>
      <c r="U2206" s="65">
        <v>0</v>
      </c>
      <c r="V2206" s="65">
        <v>0</v>
      </c>
      <c r="W2206" s="65">
        <v>0</v>
      </c>
    </row>
    <row r="2207" spans="1:23" ht="15" customHeight="1">
      <c r="A2207" s="169"/>
      <c r="B2207" s="172"/>
      <c r="C2207" s="64" t="s">
        <v>38</v>
      </c>
      <c r="D2207" s="65">
        <v>0</v>
      </c>
      <c r="E2207" s="65">
        <v>0</v>
      </c>
      <c r="F2207" s="65">
        <v>0</v>
      </c>
      <c r="G2207" s="65">
        <v>0</v>
      </c>
      <c r="H2207" s="65">
        <v>0</v>
      </c>
      <c r="I2207" s="65">
        <v>0</v>
      </c>
      <c r="J2207" s="65">
        <v>0</v>
      </c>
      <c r="K2207" s="65">
        <v>0</v>
      </c>
      <c r="L2207" s="65">
        <v>0</v>
      </c>
      <c r="M2207" s="65">
        <v>0</v>
      </c>
      <c r="N2207" s="65">
        <v>0</v>
      </c>
      <c r="O2207" s="65">
        <v>0</v>
      </c>
      <c r="P2207" s="65">
        <v>0</v>
      </c>
      <c r="Q2207" s="65">
        <v>0</v>
      </c>
      <c r="R2207" s="65">
        <v>0</v>
      </c>
      <c r="S2207" s="65">
        <v>0</v>
      </c>
      <c r="T2207" s="65">
        <v>0</v>
      </c>
      <c r="U2207" s="65">
        <v>0</v>
      </c>
      <c r="V2207" s="65">
        <v>0</v>
      </c>
      <c r="W2207" s="65">
        <v>0</v>
      </c>
    </row>
    <row r="2208" spans="1:23" ht="15" customHeight="1">
      <c r="A2208" s="167">
        <v>8</v>
      </c>
      <c r="B2208" s="170" t="s">
        <v>16</v>
      </c>
      <c r="C2208" s="64" t="s">
        <v>255</v>
      </c>
      <c r="D2208" s="65">
        <v>0</v>
      </c>
      <c r="E2208" s="65">
        <v>0</v>
      </c>
      <c r="F2208" s="65">
        <v>0</v>
      </c>
      <c r="G2208" s="65">
        <v>0</v>
      </c>
      <c r="H2208" s="65">
        <v>0</v>
      </c>
      <c r="I2208" s="65">
        <v>0</v>
      </c>
      <c r="J2208" s="65">
        <v>0</v>
      </c>
      <c r="K2208" s="65">
        <v>0</v>
      </c>
      <c r="L2208" s="65">
        <v>0</v>
      </c>
      <c r="M2208" s="65">
        <v>0</v>
      </c>
      <c r="N2208" s="65">
        <v>0</v>
      </c>
      <c r="O2208" s="65">
        <v>0</v>
      </c>
      <c r="P2208" s="65">
        <v>0</v>
      </c>
      <c r="Q2208" s="65">
        <v>0</v>
      </c>
      <c r="R2208" s="65">
        <v>0</v>
      </c>
      <c r="S2208" s="65">
        <v>0</v>
      </c>
      <c r="T2208" s="65">
        <v>0</v>
      </c>
      <c r="U2208" s="65">
        <v>0</v>
      </c>
      <c r="V2208" s="65">
        <v>0</v>
      </c>
      <c r="W2208" s="65">
        <v>0</v>
      </c>
    </row>
    <row r="2209" spans="1:23" ht="15" customHeight="1">
      <c r="A2209" s="168"/>
      <c r="B2209" s="171"/>
      <c r="C2209" s="64" t="s">
        <v>256</v>
      </c>
      <c r="D2209" s="65">
        <v>0</v>
      </c>
      <c r="E2209" s="65">
        <v>0</v>
      </c>
      <c r="F2209" s="65">
        <v>0</v>
      </c>
      <c r="G2209" s="65">
        <v>0</v>
      </c>
      <c r="H2209" s="65">
        <v>0</v>
      </c>
      <c r="I2209" s="65">
        <v>0</v>
      </c>
      <c r="J2209" s="65">
        <v>0</v>
      </c>
      <c r="K2209" s="65">
        <v>0</v>
      </c>
      <c r="L2209" s="65">
        <v>0</v>
      </c>
      <c r="M2209" s="65">
        <v>0</v>
      </c>
      <c r="N2209" s="65">
        <v>0</v>
      </c>
      <c r="O2209" s="65">
        <v>0</v>
      </c>
      <c r="P2209" s="65">
        <v>0</v>
      </c>
      <c r="Q2209" s="65">
        <v>0</v>
      </c>
      <c r="R2209" s="65">
        <v>0</v>
      </c>
      <c r="S2209" s="65">
        <v>0</v>
      </c>
      <c r="T2209" s="65">
        <v>0</v>
      </c>
      <c r="U2209" s="65">
        <v>0</v>
      </c>
      <c r="V2209" s="65">
        <v>0</v>
      </c>
      <c r="W2209" s="65">
        <v>0</v>
      </c>
    </row>
    <row r="2210" spans="1:23" ht="15" customHeight="1">
      <c r="A2210" s="169"/>
      <c r="B2210" s="172"/>
      <c r="C2210" s="64" t="s">
        <v>38</v>
      </c>
      <c r="D2210" s="65">
        <v>0</v>
      </c>
      <c r="E2210" s="65">
        <v>0</v>
      </c>
      <c r="F2210" s="65">
        <v>0</v>
      </c>
      <c r="G2210" s="65">
        <v>0</v>
      </c>
      <c r="H2210" s="65">
        <v>0</v>
      </c>
      <c r="I2210" s="65">
        <v>0</v>
      </c>
      <c r="J2210" s="65">
        <v>0</v>
      </c>
      <c r="K2210" s="65">
        <v>0</v>
      </c>
      <c r="L2210" s="65">
        <v>0</v>
      </c>
      <c r="M2210" s="65">
        <v>0</v>
      </c>
      <c r="N2210" s="65">
        <v>0</v>
      </c>
      <c r="O2210" s="65">
        <v>0</v>
      </c>
      <c r="P2210" s="65">
        <v>0</v>
      </c>
      <c r="Q2210" s="65">
        <v>0</v>
      </c>
      <c r="R2210" s="65">
        <v>0</v>
      </c>
      <c r="S2210" s="65">
        <v>0</v>
      </c>
      <c r="T2210" s="65">
        <v>0</v>
      </c>
      <c r="U2210" s="65">
        <v>0</v>
      </c>
      <c r="V2210" s="65">
        <v>0</v>
      </c>
      <c r="W2210" s="65">
        <v>0</v>
      </c>
    </row>
    <row r="2211" spans="1:23" ht="15" customHeight="1">
      <c r="A2211" s="167">
        <v>9</v>
      </c>
      <c r="B2211" s="170" t="s">
        <v>15</v>
      </c>
      <c r="C2211" s="64" t="s">
        <v>255</v>
      </c>
      <c r="D2211" s="65">
        <v>0</v>
      </c>
      <c r="E2211" s="65">
        <v>0</v>
      </c>
      <c r="F2211" s="65">
        <v>0</v>
      </c>
      <c r="G2211" s="65">
        <v>0</v>
      </c>
      <c r="H2211" s="65">
        <v>0</v>
      </c>
      <c r="I2211" s="65">
        <v>0</v>
      </c>
      <c r="J2211" s="65">
        <v>0</v>
      </c>
      <c r="K2211" s="65">
        <v>0</v>
      </c>
      <c r="L2211" s="65">
        <v>0</v>
      </c>
      <c r="M2211" s="65">
        <v>0</v>
      </c>
      <c r="N2211" s="65">
        <v>0</v>
      </c>
      <c r="O2211" s="65">
        <v>0</v>
      </c>
      <c r="P2211" s="65">
        <v>0</v>
      </c>
      <c r="Q2211" s="65">
        <v>0</v>
      </c>
      <c r="R2211" s="65">
        <v>0</v>
      </c>
      <c r="S2211" s="65">
        <v>0</v>
      </c>
      <c r="T2211" s="65">
        <v>0</v>
      </c>
      <c r="U2211" s="65">
        <v>0</v>
      </c>
      <c r="V2211" s="65">
        <v>0</v>
      </c>
      <c r="W2211" s="65">
        <v>0</v>
      </c>
    </row>
    <row r="2212" spans="1:23" ht="15" customHeight="1">
      <c r="A2212" s="168"/>
      <c r="B2212" s="171"/>
      <c r="C2212" s="64" t="s">
        <v>256</v>
      </c>
      <c r="D2212" s="65">
        <v>0</v>
      </c>
      <c r="E2212" s="65">
        <v>0</v>
      </c>
      <c r="F2212" s="65">
        <v>0</v>
      </c>
      <c r="G2212" s="65">
        <v>0</v>
      </c>
      <c r="H2212" s="65">
        <v>0</v>
      </c>
      <c r="I2212" s="65">
        <v>0</v>
      </c>
      <c r="J2212" s="65">
        <v>0</v>
      </c>
      <c r="K2212" s="65">
        <v>0</v>
      </c>
      <c r="L2212" s="65">
        <v>0</v>
      </c>
      <c r="M2212" s="65">
        <v>0</v>
      </c>
      <c r="N2212" s="65">
        <v>0</v>
      </c>
      <c r="O2212" s="65">
        <v>0</v>
      </c>
      <c r="P2212" s="65">
        <v>0</v>
      </c>
      <c r="Q2212" s="65">
        <v>0</v>
      </c>
      <c r="R2212" s="65">
        <v>0</v>
      </c>
      <c r="S2212" s="65">
        <v>0</v>
      </c>
      <c r="T2212" s="65">
        <v>0</v>
      </c>
      <c r="U2212" s="65">
        <v>0</v>
      </c>
      <c r="V2212" s="65">
        <v>0</v>
      </c>
      <c r="W2212" s="65">
        <v>0</v>
      </c>
    </row>
    <row r="2213" spans="1:23" ht="15" customHeight="1">
      <c r="A2213" s="169"/>
      <c r="B2213" s="172"/>
      <c r="C2213" s="64" t="s">
        <v>38</v>
      </c>
      <c r="D2213" s="65">
        <v>0</v>
      </c>
      <c r="E2213" s="65">
        <v>0</v>
      </c>
      <c r="F2213" s="65">
        <v>0</v>
      </c>
      <c r="G2213" s="65">
        <v>0</v>
      </c>
      <c r="H2213" s="65">
        <v>0</v>
      </c>
      <c r="I2213" s="65">
        <v>0</v>
      </c>
      <c r="J2213" s="65">
        <v>0</v>
      </c>
      <c r="K2213" s="65">
        <v>0</v>
      </c>
      <c r="L2213" s="65">
        <v>0</v>
      </c>
      <c r="M2213" s="65">
        <v>0</v>
      </c>
      <c r="N2213" s="65">
        <v>0</v>
      </c>
      <c r="O2213" s="65">
        <v>0</v>
      </c>
      <c r="P2213" s="65">
        <v>0</v>
      </c>
      <c r="Q2213" s="65">
        <v>0</v>
      </c>
      <c r="R2213" s="65">
        <v>0</v>
      </c>
      <c r="S2213" s="65">
        <v>0</v>
      </c>
      <c r="T2213" s="65">
        <v>0</v>
      </c>
      <c r="U2213" s="65">
        <v>0</v>
      </c>
      <c r="V2213" s="65">
        <v>0</v>
      </c>
      <c r="W2213" s="65">
        <v>0</v>
      </c>
    </row>
    <row r="2214" spans="1:23" ht="15" customHeight="1">
      <c r="A2214" s="167">
        <v>10</v>
      </c>
      <c r="B2214" s="170" t="s">
        <v>14</v>
      </c>
      <c r="C2214" s="64" t="s">
        <v>255</v>
      </c>
      <c r="D2214" s="65">
        <v>0</v>
      </c>
      <c r="E2214" s="65">
        <v>0</v>
      </c>
      <c r="F2214" s="65">
        <v>0</v>
      </c>
      <c r="G2214" s="65">
        <v>0</v>
      </c>
      <c r="H2214" s="65">
        <v>0</v>
      </c>
      <c r="I2214" s="65">
        <v>0</v>
      </c>
      <c r="J2214" s="65">
        <v>0</v>
      </c>
      <c r="K2214" s="65">
        <v>0</v>
      </c>
      <c r="L2214" s="65">
        <v>0</v>
      </c>
      <c r="M2214" s="65">
        <v>0</v>
      </c>
      <c r="N2214" s="65">
        <v>0</v>
      </c>
      <c r="O2214" s="65">
        <v>0</v>
      </c>
      <c r="P2214" s="65">
        <v>0</v>
      </c>
      <c r="Q2214" s="65">
        <v>0</v>
      </c>
      <c r="R2214" s="65">
        <v>0</v>
      </c>
      <c r="S2214" s="65">
        <v>0</v>
      </c>
      <c r="T2214" s="65">
        <v>0</v>
      </c>
      <c r="U2214" s="65">
        <v>0</v>
      </c>
      <c r="V2214" s="65">
        <v>0</v>
      </c>
      <c r="W2214" s="65">
        <v>0</v>
      </c>
    </row>
    <row r="2215" spans="1:23" ht="15" customHeight="1">
      <c r="A2215" s="168"/>
      <c r="B2215" s="171"/>
      <c r="C2215" s="64" t="s">
        <v>256</v>
      </c>
      <c r="D2215" s="65">
        <v>0</v>
      </c>
      <c r="E2215" s="65">
        <v>0</v>
      </c>
      <c r="F2215" s="65">
        <v>0</v>
      </c>
      <c r="G2215" s="65">
        <v>0</v>
      </c>
      <c r="H2215" s="65">
        <v>0</v>
      </c>
      <c r="I2215" s="65">
        <v>0</v>
      </c>
      <c r="J2215" s="65">
        <v>0</v>
      </c>
      <c r="K2215" s="65">
        <v>0</v>
      </c>
      <c r="L2215" s="65">
        <v>0</v>
      </c>
      <c r="M2215" s="65">
        <v>0</v>
      </c>
      <c r="N2215" s="65">
        <v>0</v>
      </c>
      <c r="O2215" s="65">
        <v>0</v>
      </c>
      <c r="P2215" s="65">
        <v>0</v>
      </c>
      <c r="Q2215" s="65">
        <v>0</v>
      </c>
      <c r="R2215" s="65">
        <v>0</v>
      </c>
      <c r="S2215" s="65">
        <v>0</v>
      </c>
      <c r="T2215" s="65">
        <v>0</v>
      </c>
      <c r="U2215" s="65">
        <v>0</v>
      </c>
      <c r="V2215" s="65">
        <v>0</v>
      </c>
      <c r="W2215" s="65">
        <v>0</v>
      </c>
    </row>
    <row r="2216" spans="1:23" ht="15" customHeight="1">
      <c r="A2216" s="169"/>
      <c r="B2216" s="172"/>
      <c r="C2216" s="64" t="s">
        <v>38</v>
      </c>
      <c r="D2216" s="65">
        <v>0</v>
      </c>
      <c r="E2216" s="65">
        <v>0</v>
      </c>
      <c r="F2216" s="65">
        <v>0</v>
      </c>
      <c r="G2216" s="65">
        <v>0</v>
      </c>
      <c r="H2216" s="65">
        <v>0</v>
      </c>
      <c r="I2216" s="65">
        <v>0</v>
      </c>
      <c r="J2216" s="65">
        <v>0</v>
      </c>
      <c r="K2216" s="65">
        <v>0</v>
      </c>
      <c r="L2216" s="65">
        <v>0</v>
      </c>
      <c r="M2216" s="65">
        <v>0</v>
      </c>
      <c r="N2216" s="65">
        <v>0</v>
      </c>
      <c r="O2216" s="65">
        <v>0</v>
      </c>
      <c r="P2216" s="65">
        <v>0</v>
      </c>
      <c r="Q2216" s="65">
        <v>0</v>
      </c>
      <c r="R2216" s="65">
        <v>0</v>
      </c>
      <c r="S2216" s="65">
        <v>0</v>
      </c>
      <c r="T2216" s="65">
        <v>0</v>
      </c>
      <c r="U2216" s="65">
        <v>0</v>
      </c>
      <c r="V2216" s="65">
        <v>0</v>
      </c>
      <c r="W2216" s="65">
        <v>0</v>
      </c>
    </row>
    <row r="2217" spans="1:23" ht="15" customHeight="1">
      <c r="A2217" s="167">
        <v>11</v>
      </c>
      <c r="B2217" s="170" t="s">
        <v>13</v>
      </c>
      <c r="C2217" s="64" t="s">
        <v>255</v>
      </c>
      <c r="D2217" s="65">
        <v>0</v>
      </c>
      <c r="E2217" s="65">
        <v>0</v>
      </c>
      <c r="F2217" s="65">
        <v>0</v>
      </c>
      <c r="G2217" s="65">
        <v>0</v>
      </c>
      <c r="H2217" s="65">
        <v>0</v>
      </c>
      <c r="I2217" s="65">
        <v>0</v>
      </c>
      <c r="J2217" s="65">
        <v>0</v>
      </c>
      <c r="K2217" s="65">
        <v>0</v>
      </c>
      <c r="L2217" s="65">
        <v>0</v>
      </c>
      <c r="M2217" s="65">
        <v>0</v>
      </c>
      <c r="N2217" s="65">
        <v>0</v>
      </c>
      <c r="O2217" s="65">
        <v>0</v>
      </c>
      <c r="P2217" s="65">
        <v>0</v>
      </c>
      <c r="Q2217" s="65">
        <v>0</v>
      </c>
      <c r="R2217" s="65">
        <v>0</v>
      </c>
      <c r="S2217" s="65">
        <v>0</v>
      </c>
      <c r="T2217" s="65">
        <v>0</v>
      </c>
      <c r="U2217" s="65">
        <v>0</v>
      </c>
      <c r="V2217" s="65">
        <v>0</v>
      </c>
      <c r="W2217" s="65">
        <v>0</v>
      </c>
    </row>
    <row r="2218" spans="1:23" ht="15" customHeight="1">
      <c r="A2218" s="168"/>
      <c r="B2218" s="171"/>
      <c r="C2218" s="64" t="s">
        <v>256</v>
      </c>
      <c r="D2218" s="65">
        <v>0</v>
      </c>
      <c r="E2218" s="65">
        <v>0</v>
      </c>
      <c r="F2218" s="65">
        <v>0</v>
      </c>
      <c r="G2218" s="65">
        <v>0</v>
      </c>
      <c r="H2218" s="65">
        <v>0</v>
      </c>
      <c r="I2218" s="65">
        <v>0</v>
      </c>
      <c r="J2218" s="65">
        <v>0</v>
      </c>
      <c r="K2218" s="65">
        <v>0</v>
      </c>
      <c r="L2218" s="65">
        <v>0</v>
      </c>
      <c r="M2218" s="65">
        <v>0</v>
      </c>
      <c r="N2218" s="65">
        <v>0</v>
      </c>
      <c r="O2218" s="65">
        <v>0</v>
      </c>
      <c r="P2218" s="65">
        <v>0</v>
      </c>
      <c r="Q2218" s="65">
        <v>0</v>
      </c>
      <c r="R2218" s="65">
        <v>0</v>
      </c>
      <c r="S2218" s="65">
        <v>0</v>
      </c>
      <c r="T2218" s="65">
        <v>0</v>
      </c>
      <c r="U2218" s="65">
        <v>0</v>
      </c>
      <c r="V2218" s="65">
        <v>0</v>
      </c>
      <c r="W2218" s="65">
        <v>0</v>
      </c>
    </row>
    <row r="2219" spans="1:23" ht="15" customHeight="1">
      <c r="A2219" s="169"/>
      <c r="B2219" s="172"/>
      <c r="C2219" s="64" t="s">
        <v>38</v>
      </c>
      <c r="D2219" s="65">
        <v>0</v>
      </c>
      <c r="E2219" s="65">
        <v>0</v>
      </c>
      <c r="F2219" s="65">
        <v>0</v>
      </c>
      <c r="G2219" s="65">
        <v>0</v>
      </c>
      <c r="H2219" s="65">
        <v>0</v>
      </c>
      <c r="I2219" s="65">
        <v>0</v>
      </c>
      <c r="J2219" s="65">
        <v>0</v>
      </c>
      <c r="K2219" s="65">
        <v>0</v>
      </c>
      <c r="L2219" s="65">
        <v>0</v>
      </c>
      <c r="M2219" s="65">
        <v>0</v>
      </c>
      <c r="N2219" s="65">
        <v>0</v>
      </c>
      <c r="O2219" s="65">
        <v>0</v>
      </c>
      <c r="P2219" s="65">
        <v>0</v>
      </c>
      <c r="Q2219" s="65">
        <v>0</v>
      </c>
      <c r="R2219" s="65">
        <v>0</v>
      </c>
      <c r="S2219" s="65">
        <v>0</v>
      </c>
      <c r="T2219" s="65">
        <v>0</v>
      </c>
      <c r="U2219" s="65">
        <v>0</v>
      </c>
      <c r="V2219" s="65">
        <v>0</v>
      </c>
      <c r="W2219" s="65">
        <v>0</v>
      </c>
    </row>
    <row r="2220" spans="1:23" ht="15" customHeight="1">
      <c r="A2220" s="167">
        <v>12</v>
      </c>
      <c r="B2220" s="170" t="s">
        <v>12</v>
      </c>
      <c r="C2220" s="64" t="s">
        <v>255</v>
      </c>
      <c r="D2220" s="65">
        <v>0</v>
      </c>
      <c r="E2220" s="65">
        <v>0</v>
      </c>
      <c r="F2220" s="65">
        <v>0</v>
      </c>
      <c r="G2220" s="65">
        <v>0</v>
      </c>
      <c r="H2220" s="65">
        <v>0</v>
      </c>
      <c r="I2220" s="65">
        <v>0</v>
      </c>
      <c r="J2220" s="65">
        <v>0</v>
      </c>
      <c r="K2220" s="65">
        <v>0</v>
      </c>
      <c r="L2220" s="65">
        <v>0</v>
      </c>
      <c r="M2220" s="65">
        <v>0</v>
      </c>
      <c r="N2220" s="65">
        <v>0</v>
      </c>
      <c r="O2220" s="65">
        <v>0</v>
      </c>
      <c r="P2220" s="65">
        <v>0</v>
      </c>
      <c r="Q2220" s="65">
        <v>0</v>
      </c>
      <c r="R2220" s="65">
        <v>0</v>
      </c>
      <c r="S2220" s="65">
        <v>0</v>
      </c>
      <c r="T2220" s="65">
        <v>0</v>
      </c>
      <c r="U2220" s="65">
        <v>0</v>
      </c>
      <c r="V2220" s="65">
        <v>0</v>
      </c>
      <c r="W2220" s="65">
        <v>0</v>
      </c>
    </row>
    <row r="2221" spans="1:23" ht="15" customHeight="1">
      <c r="A2221" s="168"/>
      <c r="B2221" s="171"/>
      <c r="C2221" s="64" t="s">
        <v>256</v>
      </c>
      <c r="D2221" s="65">
        <v>0</v>
      </c>
      <c r="E2221" s="65">
        <v>0</v>
      </c>
      <c r="F2221" s="65">
        <v>0</v>
      </c>
      <c r="G2221" s="65">
        <v>0</v>
      </c>
      <c r="H2221" s="65">
        <v>0</v>
      </c>
      <c r="I2221" s="65">
        <v>0</v>
      </c>
      <c r="J2221" s="65">
        <v>0</v>
      </c>
      <c r="K2221" s="65">
        <v>0</v>
      </c>
      <c r="L2221" s="65">
        <v>0</v>
      </c>
      <c r="M2221" s="65">
        <v>0</v>
      </c>
      <c r="N2221" s="65">
        <v>0</v>
      </c>
      <c r="O2221" s="65">
        <v>0</v>
      </c>
      <c r="P2221" s="65">
        <v>0</v>
      </c>
      <c r="Q2221" s="65">
        <v>0</v>
      </c>
      <c r="R2221" s="65">
        <v>0</v>
      </c>
      <c r="S2221" s="65">
        <v>0</v>
      </c>
      <c r="T2221" s="65">
        <v>0</v>
      </c>
      <c r="U2221" s="65">
        <v>0</v>
      </c>
      <c r="V2221" s="65">
        <v>0</v>
      </c>
      <c r="W2221" s="65">
        <v>0</v>
      </c>
    </row>
    <row r="2222" spans="1:23" ht="15" customHeight="1">
      <c r="A2222" s="169"/>
      <c r="B2222" s="172"/>
      <c r="C2222" s="64" t="s">
        <v>38</v>
      </c>
      <c r="D2222" s="65">
        <v>0</v>
      </c>
      <c r="E2222" s="65">
        <v>0</v>
      </c>
      <c r="F2222" s="65">
        <v>0</v>
      </c>
      <c r="G2222" s="65">
        <v>0</v>
      </c>
      <c r="H2222" s="65">
        <v>0</v>
      </c>
      <c r="I2222" s="65">
        <v>0</v>
      </c>
      <c r="J2222" s="65">
        <v>0</v>
      </c>
      <c r="K2222" s="65">
        <v>0</v>
      </c>
      <c r="L2222" s="65">
        <v>0</v>
      </c>
      <c r="M2222" s="65">
        <v>0</v>
      </c>
      <c r="N2222" s="65">
        <v>0</v>
      </c>
      <c r="O2222" s="65">
        <v>0</v>
      </c>
      <c r="P2222" s="65">
        <v>0</v>
      </c>
      <c r="Q2222" s="65">
        <v>0</v>
      </c>
      <c r="R2222" s="65">
        <v>0</v>
      </c>
      <c r="S2222" s="65">
        <v>0</v>
      </c>
      <c r="T2222" s="65">
        <v>0</v>
      </c>
      <c r="U2222" s="65">
        <v>0</v>
      </c>
      <c r="V2222" s="65">
        <v>0</v>
      </c>
      <c r="W2222" s="65">
        <v>0</v>
      </c>
    </row>
    <row r="2223" spans="1:23" ht="15" customHeight="1">
      <c r="A2223" s="167">
        <v>13</v>
      </c>
      <c r="B2223" s="170" t="s">
        <v>11</v>
      </c>
      <c r="C2223" s="64" t="s">
        <v>255</v>
      </c>
      <c r="D2223" s="65">
        <v>0</v>
      </c>
      <c r="E2223" s="65">
        <v>0</v>
      </c>
      <c r="F2223" s="65">
        <v>0</v>
      </c>
      <c r="G2223" s="65">
        <v>0</v>
      </c>
      <c r="H2223" s="65">
        <v>0</v>
      </c>
      <c r="I2223" s="65">
        <v>0</v>
      </c>
      <c r="J2223" s="65">
        <v>0</v>
      </c>
      <c r="K2223" s="65">
        <v>0</v>
      </c>
      <c r="L2223" s="65">
        <v>0</v>
      </c>
      <c r="M2223" s="65">
        <v>0</v>
      </c>
      <c r="N2223" s="65">
        <v>0</v>
      </c>
      <c r="O2223" s="65">
        <v>0</v>
      </c>
      <c r="P2223" s="65">
        <v>0</v>
      </c>
      <c r="Q2223" s="65">
        <v>0</v>
      </c>
      <c r="R2223" s="65">
        <v>0</v>
      </c>
      <c r="S2223" s="65">
        <v>0</v>
      </c>
      <c r="T2223" s="65">
        <v>0</v>
      </c>
      <c r="U2223" s="65">
        <v>0</v>
      </c>
      <c r="V2223" s="65">
        <v>0</v>
      </c>
      <c r="W2223" s="65">
        <v>0</v>
      </c>
    </row>
    <row r="2224" spans="1:23" ht="15" customHeight="1">
      <c r="A2224" s="168"/>
      <c r="B2224" s="171"/>
      <c r="C2224" s="64" t="s">
        <v>256</v>
      </c>
      <c r="D2224" s="65">
        <v>0</v>
      </c>
      <c r="E2224" s="65">
        <v>0</v>
      </c>
      <c r="F2224" s="65">
        <v>0</v>
      </c>
      <c r="G2224" s="65">
        <v>0</v>
      </c>
      <c r="H2224" s="65">
        <v>0</v>
      </c>
      <c r="I2224" s="65">
        <v>0</v>
      </c>
      <c r="J2224" s="65">
        <v>0</v>
      </c>
      <c r="K2224" s="65">
        <v>0</v>
      </c>
      <c r="L2224" s="65">
        <v>0</v>
      </c>
      <c r="M2224" s="65">
        <v>0</v>
      </c>
      <c r="N2224" s="65">
        <v>0</v>
      </c>
      <c r="O2224" s="65">
        <v>0</v>
      </c>
      <c r="P2224" s="65">
        <v>0</v>
      </c>
      <c r="Q2224" s="65">
        <v>0</v>
      </c>
      <c r="R2224" s="65">
        <v>0</v>
      </c>
      <c r="S2224" s="65">
        <v>0</v>
      </c>
      <c r="T2224" s="65">
        <v>0</v>
      </c>
      <c r="U2224" s="65">
        <v>0</v>
      </c>
      <c r="V2224" s="65">
        <v>0</v>
      </c>
      <c r="W2224" s="65">
        <v>0</v>
      </c>
    </row>
    <row r="2225" spans="1:23" ht="15" customHeight="1">
      <c r="A2225" s="169"/>
      <c r="B2225" s="172"/>
      <c r="C2225" s="64" t="s">
        <v>38</v>
      </c>
      <c r="D2225" s="65">
        <v>0</v>
      </c>
      <c r="E2225" s="65">
        <v>0</v>
      </c>
      <c r="F2225" s="65">
        <v>0</v>
      </c>
      <c r="G2225" s="65">
        <v>0</v>
      </c>
      <c r="H2225" s="65">
        <v>0</v>
      </c>
      <c r="I2225" s="65">
        <v>0</v>
      </c>
      <c r="J2225" s="65">
        <v>0</v>
      </c>
      <c r="K2225" s="65">
        <v>0</v>
      </c>
      <c r="L2225" s="65">
        <v>0</v>
      </c>
      <c r="M2225" s="65">
        <v>0</v>
      </c>
      <c r="N2225" s="65">
        <v>0</v>
      </c>
      <c r="O2225" s="65">
        <v>0</v>
      </c>
      <c r="P2225" s="65">
        <v>0</v>
      </c>
      <c r="Q2225" s="65">
        <v>0</v>
      </c>
      <c r="R2225" s="65">
        <v>0</v>
      </c>
      <c r="S2225" s="65">
        <v>0</v>
      </c>
      <c r="T2225" s="65">
        <v>0</v>
      </c>
      <c r="U2225" s="65">
        <v>0</v>
      </c>
      <c r="V2225" s="65">
        <v>0</v>
      </c>
      <c r="W2225" s="65">
        <v>0</v>
      </c>
    </row>
    <row r="2226" spans="1:23" ht="15" customHeight="1">
      <c r="A2226" s="167">
        <v>14</v>
      </c>
      <c r="B2226" s="170" t="s">
        <v>10</v>
      </c>
      <c r="C2226" s="64" t="s">
        <v>255</v>
      </c>
      <c r="D2226" s="65">
        <v>1</v>
      </c>
      <c r="E2226" s="65">
        <v>0</v>
      </c>
      <c r="F2226" s="65">
        <v>0</v>
      </c>
      <c r="G2226" s="65">
        <v>0</v>
      </c>
      <c r="H2226" s="65">
        <v>0</v>
      </c>
      <c r="I2226" s="65">
        <v>0</v>
      </c>
      <c r="J2226" s="65">
        <v>0</v>
      </c>
      <c r="K2226" s="65">
        <v>0</v>
      </c>
      <c r="L2226" s="65">
        <v>0</v>
      </c>
      <c r="M2226" s="65">
        <v>0</v>
      </c>
      <c r="N2226" s="65">
        <v>0</v>
      </c>
      <c r="O2226" s="65">
        <v>0</v>
      </c>
      <c r="P2226" s="65">
        <v>0</v>
      </c>
      <c r="Q2226" s="65">
        <v>0</v>
      </c>
      <c r="R2226" s="65">
        <v>0</v>
      </c>
      <c r="S2226" s="65">
        <v>0</v>
      </c>
      <c r="T2226" s="65">
        <v>0</v>
      </c>
      <c r="U2226" s="65">
        <v>0</v>
      </c>
      <c r="V2226" s="65">
        <v>1</v>
      </c>
      <c r="W2226" s="65">
        <v>0</v>
      </c>
    </row>
    <row r="2227" spans="1:23" ht="15" customHeight="1">
      <c r="A2227" s="168"/>
      <c r="B2227" s="171"/>
      <c r="C2227" s="64" t="s">
        <v>256</v>
      </c>
      <c r="D2227" s="65">
        <v>0</v>
      </c>
      <c r="E2227" s="65">
        <v>0</v>
      </c>
      <c r="F2227" s="65">
        <v>0</v>
      </c>
      <c r="G2227" s="65">
        <v>0</v>
      </c>
      <c r="H2227" s="65">
        <v>0</v>
      </c>
      <c r="I2227" s="65">
        <v>0</v>
      </c>
      <c r="J2227" s="65">
        <v>0</v>
      </c>
      <c r="K2227" s="65">
        <v>0</v>
      </c>
      <c r="L2227" s="65">
        <v>0</v>
      </c>
      <c r="M2227" s="65">
        <v>0</v>
      </c>
      <c r="N2227" s="65">
        <v>0</v>
      </c>
      <c r="O2227" s="65">
        <v>0</v>
      </c>
      <c r="P2227" s="65">
        <v>0</v>
      </c>
      <c r="Q2227" s="65">
        <v>0</v>
      </c>
      <c r="R2227" s="65">
        <v>0</v>
      </c>
      <c r="S2227" s="65">
        <v>0</v>
      </c>
      <c r="T2227" s="65">
        <v>0</v>
      </c>
      <c r="U2227" s="65">
        <v>0</v>
      </c>
      <c r="V2227" s="65">
        <v>0</v>
      </c>
      <c r="W2227" s="65">
        <v>0</v>
      </c>
    </row>
    <row r="2228" spans="1:23" ht="15" customHeight="1">
      <c r="A2228" s="169"/>
      <c r="B2228" s="172"/>
      <c r="C2228" s="64" t="s">
        <v>38</v>
      </c>
      <c r="D2228" s="65">
        <v>1</v>
      </c>
      <c r="E2228" s="65">
        <v>0</v>
      </c>
      <c r="F2228" s="65">
        <v>0</v>
      </c>
      <c r="G2228" s="65">
        <v>0</v>
      </c>
      <c r="H2228" s="65">
        <v>0</v>
      </c>
      <c r="I2228" s="65">
        <v>0</v>
      </c>
      <c r="J2228" s="65">
        <v>0</v>
      </c>
      <c r="K2228" s="65">
        <v>0</v>
      </c>
      <c r="L2228" s="65">
        <v>0</v>
      </c>
      <c r="M2228" s="65">
        <v>0</v>
      </c>
      <c r="N2228" s="65">
        <v>0</v>
      </c>
      <c r="O2228" s="65">
        <v>0</v>
      </c>
      <c r="P2228" s="65">
        <v>0</v>
      </c>
      <c r="Q2228" s="65">
        <v>0</v>
      </c>
      <c r="R2228" s="65">
        <v>0</v>
      </c>
      <c r="S2228" s="65">
        <v>0</v>
      </c>
      <c r="T2228" s="65">
        <v>0</v>
      </c>
      <c r="U2228" s="65">
        <v>0</v>
      </c>
      <c r="V2228" s="65">
        <v>1</v>
      </c>
      <c r="W2228" s="65">
        <v>0</v>
      </c>
    </row>
    <row r="2229" spans="1:23" ht="15" customHeight="1">
      <c r="A2229" s="167">
        <v>15</v>
      </c>
      <c r="B2229" s="170" t="s">
        <v>9</v>
      </c>
      <c r="C2229" s="64" t="s">
        <v>255</v>
      </c>
      <c r="D2229" s="65">
        <v>0</v>
      </c>
      <c r="E2229" s="65">
        <v>0</v>
      </c>
      <c r="F2229" s="65">
        <v>0</v>
      </c>
      <c r="G2229" s="65">
        <v>0</v>
      </c>
      <c r="H2229" s="65">
        <v>0</v>
      </c>
      <c r="I2229" s="65">
        <v>0</v>
      </c>
      <c r="J2229" s="65">
        <v>0</v>
      </c>
      <c r="K2229" s="65">
        <v>0</v>
      </c>
      <c r="L2229" s="65">
        <v>0</v>
      </c>
      <c r="M2229" s="65">
        <v>0</v>
      </c>
      <c r="N2229" s="65">
        <v>0</v>
      </c>
      <c r="O2229" s="65">
        <v>0</v>
      </c>
      <c r="P2229" s="65">
        <v>0</v>
      </c>
      <c r="Q2229" s="65">
        <v>0</v>
      </c>
      <c r="R2229" s="65">
        <v>0</v>
      </c>
      <c r="S2229" s="65">
        <v>0</v>
      </c>
      <c r="T2229" s="65">
        <v>0</v>
      </c>
      <c r="U2229" s="65">
        <v>0</v>
      </c>
      <c r="V2229" s="65">
        <v>0</v>
      </c>
      <c r="W2229" s="65">
        <v>0</v>
      </c>
    </row>
    <row r="2230" spans="1:23" ht="15" customHeight="1">
      <c r="A2230" s="168"/>
      <c r="B2230" s="171"/>
      <c r="C2230" s="64" t="s">
        <v>256</v>
      </c>
      <c r="D2230" s="65">
        <v>0</v>
      </c>
      <c r="E2230" s="65">
        <v>0</v>
      </c>
      <c r="F2230" s="65">
        <v>0</v>
      </c>
      <c r="G2230" s="65">
        <v>0</v>
      </c>
      <c r="H2230" s="65">
        <v>0</v>
      </c>
      <c r="I2230" s="65">
        <v>0</v>
      </c>
      <c r="J2230" s="65">
        <v>0</v>
      </c>
      <c r="K2230" s="65">
        <v>0</v>
      </c>
      <c r="L2230" s="65">
        <v>0</v>
      </c>
      <c r="M2230" s="65">
        <v>0</v>
      </c>
      <c r="N2230" s="65">
        <v>0</v>
      </c>
      <c r="O2230" s="65">
        <v>0</v>
      </c>
      <c r="P2230" s="65">
        <v>0</v>
      </c>
      <c r="Q2230" s="65">
        <v>0</v>
      </c>
      <c r="R2230" s="65">
        <v>0</v>
      </c>
      <c r="S2230" s="65">
        <v>0</v>
      </c>
      <c r="T2230" s="65">
        <v>0</v>
      </c>
      <c r="U2230" s="65">
        <v>0</v>
      </c>
      <c r="V2230" s="65">
        <v>0</v>
      </c>
      <c r="W2230" s="65">
        <v>0</v>
      </c>
    </row>
    <row r="2231" spans="1:23" ht="15" customHeight="1">
      <c r="A2231" s="169"/>
      <c r="B2231" s="172"/>
      <c r="C2231" s="64" t="s">
        <v>38</v>
      </c>
      <c r="D2231" s="65">
        <v>0</v>
      </c>
      <c r="E2231" s="65">
        <v>0</v>
      </c>
      <c r="F2231" s="65">
        <v>0</v>
      </c>
      <c r="G2231" s="65">
        <v>0</v>
      </c>
      <c r="H2231" s="65">
        <v>0</v>
      </c>
      <c r="I2231" s="65">
        <v>0</v>
      </c>
      <c r="J2231" s="65">
        <v>0</v>
      </c>
      <c r="K2231" s="65">
        <v>0</v>
      </c>
      <c r="L2231" s="65">
        <v>0</v>
      </c>
      <c r="M2231" s="65">
        <v>0</v>
      </c>
      <c r="N2231" s="65">
        <v>0</v>
      </c>
      <c r="O2231" s="65">
        <v>0</v>
      </c>
      <c r="P2231" s="65">
        <v>0</v>
      </c>
      <c r="Q2231" s="65">
        <v>0</v>
      </c>
      <c r="R2231" s="65">
        <v>0</v>
      </c>
      <c r="S2231" s="65">
        <v>0</v>
      </c>
      <c r="T2231" s="65">
        <v>0</v>
      </c>
      <c r="U2231" s="65">
        <v>0</v>
      </c>
      <c r="V2231" s="65">
        <v>0</v>
      </c>
      <c r="W2231" s="65">
        <v>0</v>
      </c>
    </row>
    <row r="2232" spans="1:23" ht="15" customHeight="1">
      <c r="A2232" s="167">
        <v>16</v>
      </c>
      <c r="B2232" s="170" t="s">
        <v>8</v>
      </c>
      <c r="C2232" s="64" t="s">
        <v>255</v>
      </c>
      <c r="D2232" s="65">
        <v>0</v>
      </c>
      <c r="E2232" s="65">
        <v>0</v>
      </c>
      <c r="F2232" s="65">
        <v>0</v>
      </c>
      <c r="G2232" s="65">
        <v>0</v>
      </c>
      <c r="H2232" s="65">
        <v>0</v>
      </c>
      <c r="I2232" s="65">
        <v>0</v>
      </c>
      <c r="J2232" s="65">
        <v>0</v>
      </c>
      <c r="K2232" s="65">
        <v>0</v>
      </c>
      <c r="L2232" s="65">
        <v>0</v>
      </c>
      <c r="M2232" s="65">
        <v>0</v>
      </c>
      <c r="N2232" s="65">
        <v>0</v>
      </c>
      <c r="O2232" s="65">
        <v>0</v>
      </c>
      <c r="P2232" s="65">
        <v>0</v>
      </c>
      <c r="Q2232" s="65">
        <v>0</v>
      </c>
      <c r="R2232" s="65">
        <v>0</v>
      </c>
      <c r="S2232" s="65">
        <v>0</v>
      </c>
      <c r="T2232" s="65">
        <v>0</v>
      </c>
      <c r="U2232" s="65">
        <v>0</v>
      </c>
      <c r="V2232" s="65">
        <v>0</v>
      </c>
      <c r="W2232" s="65">
        <v>0</v>
      </c>
    </row>
    <row r="2233" spans="1:23" ht="15" customHeight="1">
      <c r="A2233" s="168"/>
      <c r="B2233" s="171"/>
      <c r="C2233" s="64" t="s">
        <v>256</v>
      </c>
      <c r="D2233" s="65">
        <v>0</v>
      </c>
      <c r="E2233" s="65">
        <v>0</v>
      </c>
      <c r="F2233" s="65">
        <v>0</v>
      </c>
      <c r="G2233" s="65">
        <v>0</v>
      </c>
      <c r="H2233" s="65">
        <v>0</v>
      </c>
      <c r="I2233" s="65">
        <v>0</v>
      </c>
      <c r="J2233" s="65">
        <v>0</v>
      </c>
      <c r="K2233" s="65">
        <v>0</v>
      </c>
      <c r="L2233" s="65">
        <v>0</v>
      </c>
      <c r="M2233" s="65">
        <v>0</v>
      </c>
      <c r="N2233" s="65">
        <v>0</v>
      </c>
      <c r="O2233" s="65">
        <v>0</v>
      </c>
      <c r="P2233" s="65">
        <v>0</v>
      </c>
      <c r="Q2233" s="65">
        <v>0</v>
      </c>
      <c r="R2233" s="65">
        <v>0</v>
      </c>
      <c r="S2233" s="65">
        <v>0</v>
      </c>
      <c r="T2233" s="65">
        <v>0</v>
      </c>
      <c r="U2233" s="65">
        <v>0</v>
      </c>
      <c r="V2233" s="65">
        <v>0</v>
      </c>
      <c r="W2233" s="65">
        <v>0</v>
      </c>
    </row>
    <row r="2234" spans="1:23" ht="15" customHeight="1">
      <c r="A2234" s="169"/>
      <c r="B2234" s="172"/>
      <c r="C2234" s="64" t="s">
        <v>38</v>
      </c>
      <c r="D2234" s="65">
        <v>0</v>
      </c>
      <c r="E2234" s="65">
        <v>0</v>
      </c>
      <c r="F2234" s="65">
        <v>0</v>
      </c>
      <c r="G2234" s="65">
        <v>0</v>
      </c>
      <c r="H2234" s="65">
        <v>0</v>
      </c>
      <c r="I2234" s="65">
        <v>0</v>
      </c>
      <c r="J2234" s="65">
        <v>0</v>
      </c>
      <c r="K2234" s="65">
        <v>0</v>
      </c>
      <c r="L2234" s="65">
        <v>0</v>
      </c>
      <c r="M2234" s="65">
        <v>0</v>
      </c>
      <c r="N2234" s="65">
        <v>0</v>
      </c>
      <c r="O2234" s="65">
        <v>0</v>
      </c>
      <c r="P2234" s="65">
        <v>0</v>
      </c>
      <c r="Q2234" s="65">
        <v>0</v>
      </c>
      <c r="R2234" s="65">
        <v>0</v>
      </c>
      <c r="S2234" s="65">
        <v>0</v>
      </c>
      <c r="T2234" s="65">
        <v>0</v>
      </c>
      <c r="U2234" s="65">
        <v>0</v>
      </c>
      <c r="V2234" s="65">
        <v>0</v>
      </c>
      <c r="W2234" s="65">
        <v>0</v>
      </c>
    </row>
    <row r="2235" spans="1:23" ht="15" customHeight="1">
      <c r="A2235" s="167">
        <v>17</v>
      </c>
      <c r="B2235" s="170" t="s">
        <v>7</v>
      </c>
      <c r="C2235" s="64" t="s">
        <v>255</v>
      </c>
      <c r="D2235" s="65">
        <v>0</v>
      </c>
      <c r="E2235" s="65">
        <v>0</v>
      </c>
      <c r="F2235" s="65">
        <v>0</v>
      </c>
      <c r="G2235" s="65">
        <v>0</v>
      </c>
      <c r="H2235" s="65">
        <v>0</v>
      </c>
      <c r="I2235" s="65">
        <v>0</v>
      </c>
      <c r="J2235" s="65">
        <v>0</v>
      </c>
      <c r="K2235" s="65">
        <v>0</v>
      </c>
      <c r="L2235" s="65">
        <v>0</v>
      </c>
      <c r="M2235" s="65">
        <v>0</v>
      </c>
      <c r="N2235" s="65">
        <v>0</v>
      </c>
      <c r="O2235" s="65">
        <v>0</v>
      </c>
      <c r="P2235" s="65">
        <v>0</v>
      </c>
      <c r="Q2235" s="65">
        <v>0</v>
      </c>
      <c r="R2235" s="65">
        <v>0</v>
      </c>
      <c r="S2235" s="65">
        <v>0</v>
      </c>
      <c r="T2235" s="65">
        <v>0</v>
      </c>
      <c r="U2235" s="65">
        <v>0</v>
      </c>
      <c r="V2235" s="65">
        <v>0</v>
      </c>
      <c r="W2235" s="65">
        <v>0</v>
      </c>
    </row>
    <row r="2236" spans="1:23" ht="15" customHeight="1">
      <c r="A2236" s="168"/>
      <c r="B2236" s="171"/>
      <c r="C2236" s="64" t="s">
        <v>256</v>
      </c>
      <c r="D2236" s="65">
        <v>0</v>
      </c>
      <c r="E2236" s="65">
        <v>0</v>
      </c>
      <c r="F2236" s="65">
        <v>0</v>
      </c>
      <c r="G2236" s="65">
        <v>0</v>
      </c>
      <c r="H2236" s="65">
        <v>0</v>
      </c>
      <c r="I2236" s="65">
        <v>0</v>
      </c>
      <c r="J2236" s="65">
        <v>0</v>
      </c>
      <c r="K2236" s="65">
        <v>0</v>
      </c>
      <c r="L2236" s="65">
        <v>0</v>
      </c>
      <c r="M2236" s="65">
        <v>0</v>
      </c>
      <c r="N2236" s="65">
        <v>0</v>
      </c>
      <c r="O2236" s="65">
        <v>0</v>
      </c>
      <c r="P2236" s="65">
        <v>0</v>
      </c>
      <c r="Q2236" s="65">
        <v>0</v>
      </c>
      <c r="R2236" s="65">
        <v>0</v>
      </c>
      <c r="S2236" s="65">
        <v>0</v>
      </c>
      <c r="T2236" s="65">
        <v>0</v>
      </c>
      <c r="U2236" s="65">
        <v>0</v>
      </c>
      <c r="V2236" s="65">
        <v>0</v>
      </c>
      <c r="W2236" s="65">
        <v>0</v>
      </c>
    </row>
    <row r="2237" spans="1:23" ht="15" customHeight="1">
      <c r="A2237" s="169"/>
      <c r="B2237" s="172"/>
      <c r="C2237" s="64" t="s">
        <v>38</v>
      </c>
      <c r="D2237" s="65">
        <v>0</v>
      </c>
      <c r="E2237" s="65">
        <v>0</v>
      </c>
      <c r="F2237" s="65">
        <v>0</v>
      </c>
      <c r="G2237" s="65">
        <v>0</v>
      </c>
      <c r="H2237" s="65">
        <v>0</v>
      </c>
      <c r="I2237" s="65">
        <v>0</v>
      </c>
      <c r="J2237" s="65">
        <v>0</v>
      </c>
      <c r="K2237" s="65">
        <v>0</v>
      </c>
      <c r="L2237" s="65">
        <v>0</v>
      </c>
      <c r="M2237" s="65">
        <v>0</v>
      </c>
      <c r="N2237" s="65">
        <v>0</v>
      </c>
      <c r="O2237" s="65">
        <v>0</v>
      </c>
      <c r="P2237" s="65">
        <v>0</v>
      </c>
      <c r="Q2237" s="65">
        <v>0</v>
      </c>
      <c r="R2237" s="65">
        <v>0</v>
      </c>
      <c r="S2237" s="65">
        <v>0</v>
      </c>
      <c r="T2237" s="65">
        <v>0</v>
      </c>
      <c r="U2237" s="65">
        <v>0</v>
      </c>
      <c r="V2237" s="65">
        <v>0</v>
      </c>
      <c r="W2237" s="65">
        <v>0</v>
      </c>
    </row>
    <row r="2238" spans="1:23" ht="15" customHeight="1">
      <c r="A2238" s="167">
        <v>18</v>
      </c>
      <c r="B2238" s="170" t="s">
        <v>6</v>
      </c>
      <c r="C2238" s="64" t="s">
        <v>255</v>
      </c>
      <c r="D2238" s="65">
        <v>0</v>
      </c>
      <c r="E2238" s="65">
        <v>0</v>
      </c>
      <c r="F2238" s="65">
        <v>0</v>
      </c>
      <c r="G2238" s="65">
        <v>0</v>
      </c>
      <c r="H2238" s="65">
        <v>0</v>
      </c>
      <c r="I2238" s="65">
        <v>0</v>
      </c>
      <c r="J2238" s="65">
        <v>0</v>
      </c>
      <c r="K2238" s="65">
        <v>0</v>
      </c>
      <c r="L2238" s="65">
        <v>0</v>
      </c>
      <c r="M2238" s="65">
        <v>0</v>
      </c>
      <c r="N2238" s="65">
        <v>0</v>
      </c>
      <c r="O2238" s="65">
        <v>0</v>
      </c>
      <c r="P2238" s="65">
        <v>0</v>
      </c>
      <c r="Q2238" s="65">
        <v>0</v>
      </c>
      <c r="R2238" s="65">
        <v>0</v>
      </c>
      <c r="S2238" s="65">
        <v>0</v>
      </c>
      <c r="T2238" s="65">
        <v>0</v>
      </c>
      <c r="U2238" s="65">
        <v>0</v>
      </c>
      <c r="V2238" s="65">
        <v>0</v>
      </c>
      <c r="W2238" s="65">
        <v>0</v>
      </c>
    </row>
    <row r="2239" spans="1:23" ht="15" customHeight="1">
      <c r="A2239" s="168"/>
      <c r="B2239" s="171"/>
      <c r="C2239" s="64" t="s">
        <v>256</v>
      </c>
      <c r="D2239" s="65">
        <v>0</v>
      </c>
      <c r="E2239" s="65">
        <v>0</v>
      </c>
      <c r="F2239" s="65">
        <v>0</v>
      </c>
      <c r="G2239" s="65">
        <v>0</v>
      </c>
      <c r="H2239" s="65">
        <v>0</v>
      </c>
      <c r="I2239" s="65">
        <v>0</v>
      </c>
      <c r="J2239" s="65">
        <v>0</v>
      </c>
      <c r="K2239" s="65">
        <v>0</v>
      </c>
      <c r="L2239" s="65">
        <v>0</v>
      </c>
      <c r="M2239" s="65">
        <v>0</v>
      </c>
      <c r="N2239" s="65">
        <v>0</v>
      </c>
      <c r="O2239" s="65">
        <v>0</v>
      </c>
      <c r="P2239" s="65">
        <v>0</v>
      </c>
      <c r="Q2239" s="65">
        <v>0</v>
      </c>
      <c r="R2239" s="65">
        <v>0</v>
      </c>
      <c r="S2239" s="65">
        <v>0</v>
      </c>
      <c r="T2239" s="65">
        <v>0</v>
      </c>
      <c r="U2239" s="65">
        <v>0</v>
      </c>
      <c r="V2239" s="65">
        <v>0</v>
      </c>
      <c r="W2239" s="65">
        <v>0</v>
      </c>
    </row>
    <row r="2240" spans="1:23" ht="15" customHeight="1">
      <c r="A2240" s="169"/>
      <c r="B2240" s="172"/>
      <c r="C2240" s="64" t="s">
        <v>38</v>
      </c>
      <c r="D2240" s="65">
        <v>0</v>
      </c>
      <c r="E2240" s="65">
        <v>0</v>
      </c>
      <c r="F2240" s="65">
        <v>0</v>
      </c>
      <c r="G2240" s="65">
        <v>0</v>
      </c>
      <c r="H2240" s="65">
        <v>0</v>
      </c>
      <c r="I2240" s="65">
        <v>0</v>
      </c>
      <c r="J2240" s="65">
        <v>0</v>
      </c>
      <c r="K2240" s="65">
        <v>0</v>
      </c>
      <c r="L2240" s="65">
        <v>0</v>
      </c>
      <c r="M2240" s="65">
        <v>0</v>
      </c>
      <c r="N2240" s="65">
        <v>0</v>
      </c>
      <c r="O2240" s="65">
        <v>0</v>
      </c>
      <c r="P2240" s="65">
        <v>0</v>
      </c>
      <c r="Q2240" s="65">
        <v>0</v>
      </c>
      <c r="R2240" s="65">
        <v>0</v>
      </c>
      <c r="S2240" s="65">
        <v>0</v>
      </c>
      <c r="T2240" s="65">
        <v>0</v>
      </c>
      <c r="U2240" s="65">
        <v>0</v>
      </c>
      <c r="V2240" s="65">
        <v>0</v>
      </c>
      <c r="W2240" s="65">
        <v>0</v>
      </c>
    </row>
    <row r="2241" spans="1:23" ht="15" customHeight="1">
      <c r="A2241" s="167">
        <v>19</v>
      </c>
      <c r="B2241" s="170" t="s">
        <v>5</v>
      </c>
      <c r="C2241" s="64" t="s">
        <v>255</v>
      </c>
      <c r="D2241" s="65">
        <v>0</v>
      </c>
      <c r="E2241" s="65">
        <v>0</v>
      </c>
      <c r="F2241" s="65">
        <v>0</v>
      </c>
      <c r="G2241" s="65">
        <v>0</v>
      </c>
      <c r="H2241" s="65">
        <v>0</v>
      </c>
      <c r="I2241" s="65">
        <v>0</v>
      </c>
      <c r="J2241" s="65">
        <v>0</v>
      </c>
      <c r="K2241" s="65">
        <v>0</v>
      </c>
      <c r="L2241" s="65">
        <v>0</v>
      </c>
      <c r="M2241" s="65">
        <v>0</v>
      </c>
      <c r="N2241" s="65">
        <v>0</v>
      </c>
      <c r="O2241" s="65">
        <v>0</v>
      </c>
      <c r="P2241" s="65">
        <v>0</v>
      </c>
      <c r="Q2241" s="65">
        <v>0</v>
      </c>
      <c r="R2241" s="65">
        <v>0</v>
      </c>
      <c r="S2241" s="65">
        <v>0</v>
      </c>
      <c r="T2241" s="65">
        <v>0</v>
      </c>
      <c r="U2241" s="65">
        <v>0</v>
      </c>
      <c r="V2241" s="65">
        <v>0</v>
      </c>
      <c r="W2241" s="65">
        <v>0</v>
      </c>
    </row>
    <row r="2242" spans="1:23" ht="15" customHeight="1">
      <c r="A2242" s="168"/>
      <c r="B2242" s="171"/>
      <c r="C2242" s="64" t="s">
        <v>256</v>
      </c>
      <c r="D2242" s="65">
        <v>0</v>
      </c>
      <c r="E2242" s="65">
        <v>0</v>
      </c>
      <c r="F2242" s="65">
        <v>0</v>
      </c>
      <c r="G2242" s="65">
        <v>0</v>
      </c>
      <c r="H2242" s="65">
        <v>0</v>
      </c>
      <c r="I2242" s="65">
        <v>0</v>
      </c>
      <c r="J2242" s="65">
        <v>0</v>
      </c>
      <c r="K2242" s="65">
        <v>0</v>
      </c>
      <c r="L2242" s="65">
        <v>0</v>
      </c>
      <c r="M2242" s="65">
        <v>0</v>
      </c>
      <c r="N2242" s="65">
        <v>0</v>
      </c>
      <c r="O2242" s="65">
        <v>0</v>
      </c>
      <c r="P2242" s="65">
        <v>0</v>
      </c>
      <c r="Q2242" s="65">
        <v>0</v>
      </c>
      <c r="R2242" s="65">
        <v>0</v>
      </c>
      <c r="S2242" s="65">
        <v>0</v>
      </c>
      <c r="T2242" s="65">
        <v>0</v>
      </c>
      <c r="U2242" s="65">
        <v>0</v>
      </c>
      <c r="V2242" s="65">
        <v>0</v>
      </c>
      <c r="W2242" s="65">
        <v>0</v>
      </c>
    </row>
    <row r="2243" spans="1:23" ht="15" customHeight="1">
      <c r="A2243" s="169"/>
      <c r="B2243" s="172"/>
      <c r="C2243" s="64" t="s">
        <v>38</v>
      </c>
      <c r="D2243" s="65">
        <v>0</v>
      </c>
      <c r="E2243" s="65">
        <v>0</v>
      </c>
      <c r="F2243" s="65">
        <v>0</v>
      </c>
      <c r="G2243" s="65">
        <v>0</v>
      </c>
      <c r="H2243" s="65">
        <v>0</v>
      </c>
      <c r="I2243" s="65">
        <v>0</v>
      </c>
      <c r="J2243" s="65">
        <v>0</v>
      </c>
      <c r="K2243" s="65">
        <v>0</v>
      </c>
      <c r="L2243" s="65">
        <v>0</v>
      </c>
      <c r="M2243" s="65">
        <v>0</v>
      </c>
      <c r="N2243" s="65">
        <v>0</v>
      </c>
      <c r="O2243" s="65">
        <v>0</v>
      </c>
      <c r="P2243" s="65">
        <v>0</v>
      </c>
      <c r="Q2243" s="65">
        <v>0</v>
      </c>
      <c r="R2243" s="65">
        <v>0</v>
      </c>
      <c r="S2243" s="65">
        <v>0</v>
      </c>
      <c r="T2243" s="65">
        <v>0</v>
      </c>
      <c r="U2243" s="65">
        <v>0</v>
      </c>
      <c r="V2243" s="65">
        <v>0</v>
      </c>
      <c r="W2243" s="65">
        <v>0</v>
      </c>
    </row>
    <row r="2244" spans="1:23" ht="15" customHeight="1">
      <c r="A2244" s="167">
        <v>20</v>
      </c>
      <c r="B2244" s="170" t="s">
        <v>4</v>
      </c>
      <c r="C2244" s="64" t="s">
        <v>255</v>
      </c>
      <c r="D2244" s="65">
        <v>0</v>
      </c>
      <c r="E2244" s="65">
        <v>0</v>
      </c>
      <c r="F2244" s="65">
        <v>0</v>
      </c>
      <c r="G2244" s="65">
        <v>0</v>
      </c>
      <c r="H2244" s="65">
        <v>0</v>
      </c>
      <c r="I2244" s="65">
        <v>0</v>
      </c>
      <c r="J2244" s="65">
        <v>0</v>
      </c>
      <c r="K2244" s="65">
        <v>0</v>
      </c>
      <c r="L2244" s="65">
        <v>0</v>
      </c>
      <c r="M2244" s="65">
        <v>0</v>
      </c>
      <c r="N2244" s="65">
        <v>0</v>
      </c>
      <c r="O2244" s="65">
        <v>0</v>
      </c>
      <c r="P2244" s="65">
        <v>0</v>
      </c>
      <c r="Q2244" s="65">
        <v>0</v>
      </c>
      <c r="R2244" s="65">
        <v>0</v>
      </c>
      <c r="S2244" s="65">
        <v>0</v>
      </c>
      <c r="T2244" s="65">
        <v>0</v>
      </c>
      <c r="U2244" s="65">
        <v>0</v>
      </c>
      <c r="V2244" s="65">
        <v>0</v>
      </c>
      <c r="W2244" s="65">
        <v>0</v>
      </c>
    </row>
    <row r="2245" spans="1:23" ht="15" customHeight="1">
      <c r="A2245" s="168"/>
      <c r="B2245" s="171"/>
      <c r="C2245" s="64" t="s">
        <v>256</v>
      </c>
      <c r="D2245" s="65">
        <v>0</v>
      </c>
      <c r="E2245" s="65">
        <v>0</v>
      </c>
      <c r="F2245" s="65">
        <v>0</v>
      </c>
      <c r="G2245" s="65">
        <v>0</v>
      </c>
      <c r="H2245" s="65">
        <v>0</v>
      </c>
      <c r="I2245" s="65">
        <v>0</v>
      </c>
      <c r="J2245" s="65">
        <v>0</v>
      </c>
      <c r="K2245" s="65">
        <v>0</v>
      </c>
      <c r="L2245" s="65">
        <v>0</v>
      </c>
      <c r="M2245" s="65">
        <v>0</v>
      </c>
      <c r="N2245" s="65">
        <v>0</v>
      </c>
      <c r="O2245" s="65">
        <v>0</v>
      </c>
      <c r="P2245" s="65">
        <v>0</v>
      </c>
      <c r="Q2245" s="65">
        <v>0</v>
      </c>
      <c r="R2245" s="65">
        <v>0</v>
      </c>
      <c r="S2245" s="65">
        <v>0</v>
      </c>
      <c r="T2245" s="65">
        <v>0</v>
      </c>
      <c r="U2245" s="65">
        <v>0</v>
      </c>
      <c r="V2245" s="65">
        <v>0</v>
      </c>
      <c r="W2245" s="65">
        <v>0</v>
      </c>
    </row>
    <row r="2246" spans="1:23" ht="15" customHeight="1">
      <c r="A2246" s="169"/>
      <c r="B2246" s="172"/>
      <c r="C2246" s="64" t="s">
        <v>38</v>
      </c>
      <c r="D2246" s="65">
        <v>0</v>
      </c>
      <c r="E2246" s="65">
        <v>0</v>
      </c>
      <c r="F2246" s="65">
        <v>0</v>
      </c>
      <c r="G2246" s="65">
        <v>0</v>
      </c>
      <c r="H2246" s="65">
        <v>0</v>
      </c>
      <c r="I2246" s="65">
        <v>0</v>
      </c>
      <c r="J2246" s="65">
        <v>0</v>
      </c>
      <c r="K2246" s="65">
        <v>0</v>
      </c>
      <c r="L2246" s="65">
        <v>0</v>
      </c>
      <c r="M2246" s="65">
        <v>0</v>
      </c>
      <c r="N2246" s="65">
        <v>0</v>
      </c>
      <c r="O2246" s="65">
        <v>0</v>
      </c>
      <c r="P2246" s="65">
        <v>0</v>
      </c>
      <c r="Q2246" s="65">
        <v>0</v>
      </c>
      <c r="R2246" s="65">
        <v>0</v>
      </c>
      <c r="S2246" s="65">
        <v>0</v>
      </c>
      <c r="T2246" s="65">
        <v>0</v>
      </c>
      <c r="U2246" s="65">
        <v>0</v>
      </c>
      <c r="V2246" s="65">
        <v>0</v>
      </c>
      <c r="W2246" s="65">
        <v>0</v>
      </c>
    </row>
    <row r="2247" spans="1:23" ht="15" customHeight="1">
      <c r="A2247" s="167">
        <v>21</v>
      </c>
      <c r="B2247" s="170" t="s">
        <v>3</v>
      </c>
      <c r="C2247" s="64" t="s">
        <v>255</v>
      </c>
      <c r="D2247" s="65">
        <v>0</v>
      </c>
      <c r="E2247" s="65">
        <v>0</v>
      </c>
      <c r="F2247" s="65">
        <v>0</v>
      </c>
      <c r="G2247" s="65">
        <v>0</v>
      </c>
      <c r="H2247" s="65">
        <v>0</v>
      </c>
      <c r="I2247" s="65">
        <v>0</v>
      </c>
      <c r="J2247" s="65">
        <v>0</v>
      </c>
      <c r="K2247" s="65">
        <v>0</v>
      </c>
      <c r="L2247" s="65">
        <v>0</v>
      </c>
      <c r="M2247" s="65">
        <v>0</v>
      </c>
      <c r="N2247" s="65">
        <v>0</v>
      </c>
      <c r="O2247" s="65">
        <v>0</v>
      </c>
      <c r="P2247" s="65">
        <v>0</v>
      </c>
      <c r="Q2247" s="65">
        <v>0</v>
      </c>
      <c r="R2247" s="65">
        <v>0</v>
      </c>
      <c r="S2247" s="65">
        <v>0</v>
      </c>
      <c r="T2247" s="65">
        <v>0</v>
      </c>
      <c r="U2247" s="65">
        <v>0</v>
      </c>
      <c r="V2247" s="65">
        <v>0</v>
      </c>
      <c r="W2247" s="65">
        <v>0</v>
      </c>
    </row>
    <row r="2248" spans="1:23" ht="15" customHeight="1">
      <c r="A2248" s="168"/>
      <c r="B2248" s="171"/>
      <c r="C2248" s="64" t="s">
        <v>256</v>
      </c>
      <c r="D2248" s="65">
        <v>0</v>
      </c>
      <c r="E2248" s="65">
        <v>0</v>
      </c>
      <c r="F2248" s="65">
        <v>0</v>
      </c>
      <c r="G2248" s="65">
        <v>0</v>
      </c>
      <c r="H2248" s="65">
        <v>0</v>
      </c>
      <c r="I2248" s="65">
        <v>0</v>
      </c>
      <c r="J2248" s="65">
        <v>0</v>
      </c>
      <c r="K2248" s="65">
        <v>0</v>
      </c>
      <c r="L2248" s="65">
        <v>0</v>
      </c>
      <c r="M2248" s="65">
        <v>0</v>
      </c>
      <c r="N2248" s="65">
        <v>0</v>
      </c>
      <c r="O2248" s="65">
        <v>0</v>
      </c>
      <c r="P2248" s="65">
        <v>0</v>
      </c>
      <c r="Q2248" s="65">
        <v>0</v>
      </c>
      <c r="R2248" s="65">
        <v>0</v>
      </c>
      <c r="S2248" s="65">
        <v>0</v>
      </c>
      <c r="T2248" s="65">
        <v>0</v>
      </c>
      <c r="U2248" s="65">
        <v>0</v>
      </c>
      <c r="V2248" s="65">
        <v>0</v>
      </c>
      <c r="W2248" s="65">
        <v>0</v>
      </c>
    </row>
    <row r="2249" spans="1:23" ht="15" customHeight="1">
      <c r="A2249" s="169"/>
      <c r="B2249" s="186"/>
      <c r="C2249" s="64" t="s">
        <v>38</v>
      </c>
      <c r="D2249" s="65">
        <v>0</v>
      </c>
      <c r="E2249" s="65">
        <v>0</v>
      </c>
      <c r="F2249" s="65">
        <v>0</v>
      </c>
      <c r="G2249" s="65">
        <v>0</v>
      </c>
      <c r="H2249" s="65">
        <v>0</v>
      </c>
      <c r="I2249" s="65">
        <v>0</v>
      </c>
      <c r="J2249" s="65">
        <v>0</v>
      </c>
      <c r="K2249" s="65">
        <v>0</v>
      </c>
      <c r="L2249" s="65">
        <v>0</v>
      </c>
      <c r="M2249" s="65">
        <v>0</v>
      </c>
      <c r="N2249" s="65">
        <v>0</v>
      </c>
      <c r="O2249" s="65">
        <v>0</v>
      </c>
      <c r="P2249" s="65">
        <v>0</v>
      </c>
      <c r="Q2249" s="65">
        <v>0</v>
      </c>
      <c r="R2249" s="65">
        <v>0</v>
      </c>
      <c r="S2249" s="65">
        <v>0</v>
      </c>
      <c r="T2249" s="65">
        <v>0</v>
      </c>
      <c r="U2249" s="65">
        <v>0</v>
      </c>
      <c r="V2249" s="65">
        <v>0</v>
      </c>
      <c r="W2249" s="65">
        <v>0</v>
      </c>
    </row>
    <row r="2250" spans="1:23" ht="15" customHeight="1">
      <c r="A2250" s="177">
        <v>22</v>
      </c>
      <c r="B2250" s="180" t="s">
        <v>2</v>
      </c>
      <c r="C2250" s="66" t="s">
        <v>255</v>
      </c>
      <c r="D2250" s="67">
        <v>1</v>
      </c>
      <c r="E2250" s="67">
        <v>0</v>
      </c>
      <c r="F2250" s="67">
        <v>0</v>
      </c>
      <c r="G2250" s="67">
        <v>0</v>
      </c>
      <c r="H2250" s="67">
        <v>0</v>
      </c>
      <c r="I2250" s="67">
        <v>0</v>
      </c>
      <c r="J2250" s="67">
        <v>0</v>
      </c>
      <c r="K2250" s="67">
        <v>0</v>
      </c>
      <c r="L2250" s="67">
        <v>0</v>
      </c>
      <c r="M2250" s="67">
        <v>0</v>
      </c>
      <c r="N2250" s="67">
        <v>0</v>
      </c>
      <c r="O2250" s="67">
        <v>0</v>
      </c>
      <c r="P2250" s="67">
        <v>0</v>
      </c>
      <c r="Q2250" s="67">
        <v>0</v>
      </c>
      <c r="R2250" s="67">
        <v>0</v>
      </c>
      <c r="S2250" s="67">
        <v>0</v>
      </c>
      <c r="T2250" s="67">
        <v>0</v>
      </c>
      <c r="U2250" s="67">
        <v>0</v>
      </c>
      <c r="V2250" s="67">
        <v>1</v>
      </c>
      <c r="W2250" s="67">
        <v>0</v>
      </c>
    </row>
    <row r="2251" spans="1:23" ht="15" customHeight="1">
      <c r="A2251" s="178"/>
      <c r="B2251" s="181"/>
      <c r="C2251" s="66" t="s">
        <v>256</v>
      </c>
      <c r="D2251" s="67">
        <v>0</v>
      </c>
      <c r="E2251" s="67">
        <v>0</v>
      </c>
      <c r="F2251" s="67">
        <v>0</v>
      </c>
      <c r="G2251" s="67">
        <v>0</v>
      </c>
      <c r="H2251" s="67">
        <v>0</v>
      </c>
      <c r="I2251" s="67">
        <v>0</v>
      </c>
      <c r="J2251" s="67">
        <v>0</v>
      </c>
      <c r="K2251" s="67">
        <v>0</v>
      </c>
      <c r="L2251" s="67">
        <v>0</v>
      </c>
      <c r="M2251" s="67">
        <v>0</v>
      </c>
      <c r="N2251" s="67">
        <v>0</v>
      </c>
      <c r="O2251" s="67">
        <v>0</v>
      </c>
      <c r="P2251" s="67">
        <v>0</v>
      </c>
      <c r="Q2251" s="67">
        <v>0</v>
      </c>
      <c r="R2251" s="67">
        <v>0</v>
      </c>
      <c r="S2251" s="67">
        <v>0</v>
      </c>
      <c r="T2251" s="67">
        <v>0</v>
      </c>
      <c r="U2251" s="67">
        <v>0</v>
      </c>
      <c r="V2251" s="67">
        <v>0</v>
      </c>
      <c r="W2251" s="67">
        <v>0</v>
      </c>
    </row>
    <row r="2252" spans="1:23" ht="15" customHeight="1">
      <c r="A2252" s="179"/>
      <c r="B2252" s="182"/>
      <c r="C2252" s="66" t="s">
        <v>38</v>
      </c>
      <c r="D2252" s="67">
        <v>1</v>
      </c>
      <c r="E2252" s="67">
        <v>0</v>
      </c>
      <c r="F2252" s="67">
        <v>0</v>
      </c>
      <c r="G2252" s="67">
        <v>0</v>
      </c>
      <c r="H2252" s="67">
        <v>0</v>
      </c>
      <c r="I2252" s="67">
        <v>0</v>
      </c>
      <c r="J2252" s="67">
        <v>0</v>
      </c>
      <c r="K2252" s="67">
        <v>0</v>
      </c>
      <c r="L2252" s="67">
        <v>0</v>
      </c>
      <c r="M2252" s="67">
        <v>0</v>
      </c>
      <c r="N2252" s="67">
        <v>0</v>
      </c>
      <c r="O2252" s="67">
        <v>0</v>
      </c>
      <c r="P2252" s="67">
        <v>0</v>
      </c>
      <c r="Q2252" s="67">
        <v>0</v>
      </c>
      <c r="R2252" s="67">
        <v>0</v>
      </c>
      <c r="S2252" s="67">
        <v>0</v>
      </c>
      <c r="T2252" s="67">
        <v>0</v>
      </c>
      <c r="U2252" s="67">
        <v>0</v>
      </c>
      <c r="V2252" s="67">
        <v>1</v>
      </c>
      <c r="W2252" s="67">
        <v>0</v>
      </c>
    </row>
    <row r="2253" spans="1:23" ht="15" customHeight="1">
      <c r="A2253" s="167">
        <v>23</v>
      </c>
      <c r="B2253" s="183" t="s">
        <v>1</v>
      </c>
      <c r="C2253" s="64" t="s">
        <v>255</v>
      </c>
      <c r="D2253" s="65">
        <v>0</v>
      </c>
      <c r="E2253" s="65">
        <v>0</v>
      </c>
      <c r="F2253" s="65">
        <v>0</v>
      </c>
      <c r="G2253" s="65">
        <v>0</v>
      </c>
      <c r="H2253" s="65">
        <v>0</v>
      </c>
      <c r="I2253" s="65">
        <v>0</v>
      </c>
      <c r="J2253" s="65">
        <v>0</v>
      </c>
      <c r="K2253" s="65">
        <v>0</v>
      </c>
      <c r="L2253" s="65">
        <v>0</v>
      </c>
      <c r="M2253" s="65">
        <v>0</v>
      </c>
      <c r="N2253" s="65">
        <v>0</v>
      </c>
      <c r="O2253" s="65">
        <v>0</v>
      </c>
      <c r="P2253" s="65">
        <v>0</v>
      </c>
      <c r="Q2253" s="65">
        <v>0</v>
      </c>
      <c r="R2253" s="65">
        <v>0</v>
      </c>
      <c r="S2253" s="65">
        <v>0</v>
      </c>
      <c r="T2253" s="65">
        <v>0</v>
      </c>
      <c r="U2253" s="65">
        <v>0</v>
      </c>
      <c r="V2253" s="65">
        <v>0</v>
      </c>
      <c r="W2253" s="65">
        <v>0</v>
      </c>
    </row>
    <row r="2254" spans="1:23" ht="15" customHeight="1">
      <c r="A2254" s="168"/>
      <c r="B2254" s="184"/>
      <c r="C2254" s="64" t="s">
        <v>256</v>
      </c>
      <c r="D2254" s="65">
        <v>0</v>
      </c>
      <c r="E2254" s="65">
        <v>0</v>
      </c>
      <c r="F2254" s="65">
        <v>0</v>
      </c>
      <c r="G2254" s="65">
        <v>0</v>
      </c>
      <c r="H2254" s="65">
        <v>0</v>
      </c>
      <c r="I2254" s="65">
        <v>0</v>
      </c>
      <c r="J2254" s="65">
        <v>0</v>
      </c>
      <c r="K2254" s="65">
        <v>0</v>
      </c>
      <c r="L2254" s="65">
        <v>0</v>
      </c>
      <c r="M2254" s="65">
        <v>0</v>
      </c>
      <c r="N2254" s="65">
        <v>0</v>
      </c>
      <c r="O2254" s="65">
        <v>0</v>
      </c>
      <c r="P2254" s="65">
        <v>0</v>
      </c>
      <c r="Q2254" s="65">
        <v>0</v>
      </c>
      <c r="R2254" s="65">
        <v>0</v>
      </c>
      <c r="S2254" s="65">
        <v>0</v>
      </c>
      <c r="T2254" s="65">
        <v>0</v>
      </c>
      <c r="U2254" s="65">
        <v>0</v>
      </c>
      <c r="V2254" s="65">
        <v>0</v>
      </c>
      <c r="W2254" s="65">
        <v>0</v>
      </c>
    </row>
    <row r="2255" spans="1:23" ht="15" customHeight="1">
      <c r="A2255" s="169"/>
      <c r="B2255" s="185"/>
      <c r="C2255" s="64" t="s">
        <v>38</v>
      </c>
      <c r="D2255" s="65">
        <v>0</v>
      </c>
      <c r="E2255" s="65">
        <v>0</v>
      </c>
      <c r="F2255" s="65">
        <v>0</v>
      </c>
      <c r="G2255" s="65">
        <v>0</v>
      </c>
      <c r="H2255" s="65">
        <v>0</v>
      </c>
      <c r="I2255" s="65">
        <v>0</v>
      </c>
      <c r="J2255" s="65">
        <v>0</v>
      </c>
      <c r="K2255" s="65">
        <v>0</v>
      </c>
      <c r="L2255" s="65">
        <v>0</v>
      </c>
      <c r="M2255" s="65">
        <v>0</v>
      </c>
      <c r="N2255" s="65">
        <v>0</v>
      </c>
      <c r="O2255" s="65">
        <v>0</v>
      </c>
      <c r="P2255" s="65">
        <v>0</v>
      </c>
      <c r="Q2255" s="65">
        <v>0</v>
      </c>
      <c r="R2255" s="65">
        <v>0</v>
      </c>
      <c r="S2255" s="65">
        <v>0</v>
      </c>
      <c r="T2255" s="65">
        <v>0</v>
      </c>
      <c r="U2255" s="65">
        <v>0</v>
      </c>
      <c r="V2255" s="65">
        <v>0</v>
      </c>
      <c r="W2255" s="65">
        <v>0</v>
      </c>
    </row>
    <row r="2256" spans="1:23" ht="15" customHeight="1">
      <c r="A2256" s="177">
        <v>24</v>
      </c>
      <c r="B2256" s="180" t="s">
        <v>0</v>
      </c>
      <c r="C2256" s="66" t="s">
        <v>255</v>
      </c>
      <c r="D2256" s="67">
        <v>1</v>
      </c>
      <c r="E2256" s="67">
        <v>0</v>
      </c>
      <c r="F2256" s="67">
        <v>0</v>
      </c>
      <c r="G2256" s="67">
        <v>0</v>
      </c>
      <c r="H2256" s="67">
        <v>0</v>
      </c>
      <c r="I2256" s="67">
        <v>0</v>
      </c>
      <c r="J2256" s="67">
        <v>0</v>
      </c>
      <c r="K2256" s="67">
        <v>0</v>
      </c>
      <c r="L2256" s="67">
        <v>0</v>
      </c>
      <c r="M2256" s="67">
        <v>0</v>
      </c>
      <c r="N2256" s="67">
        <v>0</v>
      </c>
      <c r="O2256" s="67">
        <v>0</v>
      </c>
      <c r="P2256" s="67">
        <v>0</v>
      </c>
      <c r="Q2256" s="67">
        <v>0</v>
      </c>
      <c r="R2256" s="67">
        <v>0</v>
      </c>
      <c r="S2256" s="67">
        <v>0</v>
      </c>
      <c r="T2256" s="67">
        <v>0</v>
      </c>
      <c r="U2256" s="67">
        <v>0</v>
      </c>
      <c r="V2256" s="67">
        <v>1</v>
      </c>
      <c r="W2256" s="67">
        <v>0</v>
      </c>
    </row>
    <row r="2257" spans="1:23" ht="15" customHeight="1">
      <c r="A2257" s="178"/>
      <c r="B2257" s="181"/>
      <c r="C2257" s="66" t="s">
        <v>256</v>
      </c>
      <c r="D2257" s="67">
        <v>0</v>
      </c>
      <c r="E2257" s="67">
        <v>0</v>
      </c>
      <c r="F2257" s="67">
        <v>0</v>
      </c>
      <c r="G2257" s="67">
        <v>0</v>
      </c>
      <c r="H2257" s="67">
        <v>0</v>
      </c>
      <c r="I2257" s="67">
        <v>0</v>
      </c>
      <c r="J2257" s="67">
        <v>0</v>
      </c>
      <c r="K2257" s="67">
        <v>0</v>
      </c>
      <c r="L2257" s="67">
        <v>0</v>
      </c>
      <c r="M2257" s="67">
        <v>0</v>
      </c>
      <c r="N2257" s="67">
        <v>0</v>
      </c>
      <c r="O2257" s="67">
        <v>0</v>
      </c>
      <c r="P2257" s="67">
        <v>0</v>
      </c>
      <c r="Q2257" s="67">
        <v>0</v>
      </c>
      <c r="R2257" s="67">
        <v>0</v>
      </c>
      <c r="S2257" s="67">
        <v>0</v>
      </c>
      <c r="T2257" s="67">
        <v>0</v>
      </c>
      <c r="U2257" s="67">
        <v>0</v>
      </c>
      <c r="V2257" s="67">
        <v>0</v>
      </c>
      <c r="W2257" s="67">
        <v>0</v>
      </c>
    </row>
    <row r="2258" spans="1:23" ht="15" customHeight="1">
      <c r="A2258" s="179"/>
      <c r="B2258" s="182"/>
      <c r="C2258" s="66" t="s">
        <v>38</v>
      </c>
      <c r="D2258" s="67">
        <v>1</v>
      </c>
      <c r="E2258" s="67">
        <v>0</v>
      </c>
      <c r="F2258" s="67">
        <v>0</v>
      </c>
      <c r="G2258" s="67">
        <v>0</v>
      </c>
      <c r="H2258" s="67">
        <v>0</v>
      </c>
      <c r="I2258" s="67">
        <v>0</v>
      </c>
      <c r="J2258" s="67">
        <v>0</v>
      </c>
      <c r="K2258" s="67">
        <v>0</v>
      </c>
      <c r="L2258" s="67">
        <v>0</v>
      </c>
      <c r="M2258" s="67">
        <v>0</v>
      </c>
      <c r="N2258" s="67">
        <v>0</v>
      </c>
      <c r="O2258" s="67">
        <v>0</v>
      </c>
      <c r="P2258" s="67">
        <v>0</v>
      </c>
      <c r="Q2258" s="67">
        <v>0</v>
      </c>
      <c r="R2258" s="67">
        <v>0</v>
      </c>
      <c r="S2258" s="67">
        <v>0</v>
      </c>
      <c r="T2258" s="67">
        <v>0</v>
      </c>
      <c r="U2258" s="67">
        <v>0</v>
      </c>
      <c r="V2258" s="67">
        <v>1</v>
      </c>
      <c r="W2258" s="67">
        <v>0</v>
      </c>
    </row>
    <row r="2259" spans="1:23">
      <c r="D2259" s="60"/>
      <c r="E2259" s="60"/>
      <c r="F2259" s="60"/>
      <c r="G2259" s="60"/>
      <c r="H2259" s="60"/>
      <c r="I2259" s="60"/>
      <c r="J2259" s="60"/>
      <c r="K2259" s="60"/>
      <c r="L2259" s="60"/>
      <c r="M2259" s="60"/>
      <c r="N2259" s="60"/>
      <c r="O2259" s="60"/>
      <c r="P2259" s="60"/>
      <c r="Q2259" s="60"/>
      <c r="R2259" s="60"/>
      <c r="S2259" s="60"/>
    </row>
    <row r="2260" spans="1:23">
      <c r="D2260" s="60"/>
      <c r="E2260" s="60"/>
      <c r="F2260" s="60"/>
      <c r="G2260" s="60"/>
      <c r="H2260" s="60"/>
      <c r="I2260" s="60"/>
      <c r="J2260" s="60"/>
      <c r="K2260" s="60"/>
      <c r="L2260" s="60"/>
      <c r="M2260" s="60"/>
      <c r="N2260" s="60"/>
      <c r="O2260" s="60"/>
      <c r="P2260" s="60"/>
      <c r="Q2260" s="60"/>
      <c r="R2260" s="60"/>
      <c r="S2260" s="60"/>
    </row>
    <row r="2261" spans="1:23">
      <c r="D2261" s="60"/>
      <c r="E2261" s="60"/>
      <c r="F2261" s="60"/>
      <c r="G2261" s="60"/>
      <c r="H2261" s="60"/>
      <c r="I2261" s="60"/>
      <c r="J2261" s="60"/>
      <c r="K2261" s="60"/>
      <c r="L2261" s="60"/>
      <c r="M2261" s="60"/>
      <c r="N2261" s="60"/>
      <c r="O2261" s="60"/>
      <c r="P2261" s="60"/>
      <c r="Q2261" s="60"/>
      <c r="R2261" s="60"/>
      <c r="S2261" s="60"/>
    </row>
    <row r="2262" spans="1:23">
      <c r="D2262" s="60"/>
      <c r="E2262" s="60"/>
      <c r="F2262" s="60"/>
      <c r="G2262" s="60"/>
      <c r="H2262" s="60"/>
      <c r="I2262" s="60"/>
      <c r="J2262" s="60"/>
      <c r="K2262" s="60"/>
      <c r="L2262" s="60"/>
      <c r="M2262" s="60"/>
      <c r="N2262" s="60"/>
      <c r="O2262" s="60"/>
      <c r="P2262" s="60"/>
      <c r="Q2262" s="60"/>
      <c r="R2262" s="60"/>
      <c r="S2262" s="60"/>
    </row>
    <row r="2263" spans="1:23" ht="21" customHeight="1">
      <c r="A2263" s="188" t="s">
        <v>47</v>
      </c>
      <c r="B2263" s="188"/>
      <c r="C2263" s="188"/>
      <c r="D2263" s="188"/>
      <c r="E2263" s="188"/>
      <c r="F2263" s="188"/>
      <c r="G2263" s="188"/>
      <c r="H2263" s="188"/>
      <c r="I2263" s="188"/>
      <c r="J2263" s="188"/>
      <c r="K2263" s="188"/>
      <c r="L2263" s="188"/>
      <c r="M2263" s="188"/>
      <c r="N2263" s="188"/>
      <c r="O2263" s="188"/>
      <c r="P2263" s="188"/>
      <c r="Q2263" s="188"/>
      <c r="R2263" s="188"/>
      <c r="S2263" s="188"/>
      <c r="T2263" s="188"/>
      <c r="U2263" s="188"/>
      <c r="V2263" s="188"/>
      <c r="W2263" s="188"/>
    </row>
    <row r="2264" spans="1:23" ht="29.25" customHeight="1">
      <c r="A2264" s="33" t="s">
        <v>43</v>
      </c>
      <c r="B2264" s="61" t="s">
        <v>58</v>
      </c>
      <c r="C2264" s="61" t="s">
        <v>331</v>
      </c>
      <c r="D2264" s="35" t="s">
        <v>38</v>
      </c>
      <c r="E2264" s="35" t="s">
        <v>37</v>
      </c>
      <c r="F2264" s="36" t="s">
        <v>36</v>
      </c>
      <c r="G2264" s="37" t="s">
        <v>35</v>
      </c>
      <c r="H2264" s="38" t="s">
        <v>34</v>
      </c>
      <c r="I2264" s="37" t="s">
        <v>33</v>
      </c>
      <c r="J2264" s="38" t="s">
        <v>32</v>
      </c>
      <c r="K2264" s="37" t="s">
        <v>31</v>
      </c>
      <c r="L2264" s="38" t="s">
        <v>30</v>
      </c>
      <c r="M2264" s="37" t="s">
        <v>29</v>
      </c>
      <c r="N2264" s="38" t="s">
        <v>28</v>
      </c>
      <c r="O2264" s="37" t="s">
        <v>27</v>
      </c>
      <c r="P2264" s="38" t="s">
        <v>26</v>
      </c>
      <c r="Q2264" s="37" t="s">
        <v>25</v>
      </c>
      <c r="R2264" s="38" t="s">
        <v>24</v>
      </c>
      <c r="S2264" s="62" t="s">
        <v>302</v>
      </c>
      <c r="T2264" s="52" t="s">
        <v>303</v>
      </c>
      <c r="U2264" s="6" t="s">
        <v>304</v>
      </c>
      <c r="V2264" s="6" t="s">
        <v>305</v>
      </c>
      <c r="W2264" s="6" t="s">
        <v>306</v>
      </c>
    </row>
    <row r="2265" spans="1:23" ht="15" customHeight="1">
      <c r="A2265" s="173">
        <v>1</v>
      </c>
      <c r="B2265" s="176" t="s">
        <v>23</v>
      </c>
      <c r="C2265" s="64" t="s">
        <v>255</v>
      </c>
      <c r="D2265" s="65">
        <v>7</v>
      </c>
      <c r="E2265" s="65">
        <v>0</v>
      </c>
      <c r="F2265" s="65">
        <v>0</v>
      </c>
      <c r="G2265" s="65">
        <v>0</v>
      </c>
      <c r="H2265" s="65">
        <v>0</v>
      </c>
      <c r="I2265" s="65">
        <v>0</v>
      </c>
      <c r="J2265" s="65">
        <v>0</v>
      </c>
      <c r="K2265" s="65">
        <v>0</v>
      </c>
      <c r="L2265" s="65">
        <v>0</v>
      </c>
      <c r="M2265" s="65">
        <v>0</v>
      </c>
      <c r="N2265" s="65">
        <v>0</v>
      </c>
      <c r="O2265" s="65">
        <v>0</v>
      </c>
      <c r="P2265" s="65">
        <v>0</v>
      </c>
      <c r="Q2265" s="65">
        <v>3</v>
      </c>
      <c r="R2265" s="65">
        <v>2</v>
      </c>
      <c r="S2265" s="65">
        <v>1</v>
      </c>
      <c r="T2265" s="65">
        <v>1</v>
      </c>
      <c r="U2265" s="65">
        <v>0</v>
      </c>
      <c r="V2265" s="65">
        <v>0</v>
      </c>
      <c r="W2265" s="65">
        <v>0</v>
      </c>
    </row>
    <row r="2266" spans="1:23" ht="15" customHeight="1">
      <c r="A2266" s="174"/>
      <c r="B2266" s="171"/>
      <c r="C2266" s="64" t="s">
        <v>256</v>
      </c>
      <c r="D2266" s="65">
        <v>0</v>
      </c>
      <c r="E2266" s="65">
        <v>0</v>
      </c>
      <c r="F2266" s="65">
        <v>0</v>
      </c>
      <c r="G2266" s="65">
        <v>0</v>
      </c>
      <c r="H2266" s="65">
        <v>0</v>
      </c>
      <c r="I2266" s="65">
        <v>0</v>
      </c>
      <c r="J2266" s="65">
        <v>0</v>
      </c>
      <c r="K2266" s="65">
        <v>0</v>
      </c>
      <c r="L2266" s="65">
        <v>0</v>
      </c>
      <c r="M2266" s="65">
        <v>0</v>
      </c>
      <c r="N2266" s="65">
        <v>0</v>
      </c>
      <c r="O2266" s="65">
        <v>0</v>
      </c>
      <c r="P2266" s="65">
        <v>0</v>
      </c>
      <c r="Q2266" s="65">
        <v>0</v>
      </c>
      <c r="R2266" s="65">
        <v>0</v>
      </c>
      <c r="S2266" s="65">
        <v>0</v>
      </c>
      <c r="T2266" s="65">
        <v>0</v>
      </c>
      <c r="U2266" s="65">
        <v>0</v>
      </c>
      <c r="V2266" s="65">
        <v>0</v>
      </c>
      <c r="W2266" s="65">
        <v>0</v>
      </c>
    </row>
    <row r="2267" spans="1:23" ht="15" customHeight="1">
      <c r="A2267" s="175"/>
      <c r="B2267" s="172"/>
      <c r="C2267" s="64" t="s">
        <v>38</v>
      </c>
      <c r="D2267" s="65">
        <v>7</v>
      </c>
      <c r="E2267" s="65">
        <v>0</v>
      </c>
      <c r="F2267" s="65">
        <v>0</v>
      </c>
      <c r="G2267" s="65">
        <v>0</v>
      </c>
      <c r="H2267" s="65">
        <v>0</v>
      </c>
      <c r="I2267" s="65">
        <v>0</v>
      </c>
      <c r="J2267" s="65">
        <v>0</v>
      </c>
      <c r="K2267" s="65">
        <v>0</v>
      </c>
      <c r="L2267" s="65">
        <v>0</v>
      </c>
      <c r="M2267" s="65">
        <v>0</v>
      </c>
      <c r="N2267" s="65">
        <v>0</v>
      </c>
      <c r="O2267" s="65">
        <v>0</v>
      </c>
      <c r="P2267" s="65">
        <v>0</v>
      </c>
      <c r="Q2267" s="65">
        <v>3</v>
      </c>
      <c r="R2267" s="65">
        <v>2</v>
      </c>
      <c r="S2267" s="65">
        <v>1</v>
      </c>
      <c r="T2267" s="65">
        <v>1</v>
      </c>
      <c r="U2267" s="65">
        <v>0</v>
      </c>
      <c r="V2267" s="65">
        <v>0</v>
      </c>
      <c r="W2267" s="65">
        <v>0</v>
      </c>
    </row>
    <row r="2268" spans="1:23" ht="15" customHeight="1">
      <c r="A2268" s="167">
        <v>2</v>
      </c>
      <c r="B2268" s="170" t="s">
        <v>22</v>
      </c>
      <c r="C2268" s="64" t="s">
        <v>255</v>
      </c>
      <c r="D2268" s="65">
        <v>6</v>
      </c>
      <c r="E2268" s="65">
        <v>0</v>
      </c>
      <c r="F2268" s="65">
        <v>0</v>
      </c>
      <c r="G2268" s="65">
        <v>0</v>
      </c>
      <c r="H2268" s="65">
        <v>0</v>
      </c>
      <c r="I2268" s="65">
        <v>0</v>
      </c>
      <c r="J2268" s="65">
        <v>0</v>
      </c>
      <c r="K2268" s="65">
        <v>0</v>
      </c>
      <c r="L2268" s="65">
        <v>0</v>
      </c>
      <c r="M2268" s="65">
        <v>0</v>
      </c>
      <c r="N2268" s="65">
        <v>1</v>
      </c>
      <c r="O2268" s="65">
        <v>0</v>
      </c>
      <c r="P2268" s="65">
        <v>0</v>
      </c>
      <c r="Q2268" s="65">
        <v>2</v>
      </c>
      <c r="R2268" s="65">
        <v>0</v>
      </c>
      <c r="S2268" s="65">
        <v>0</v>
      </c>
      <c r="T2268" s="65">
        <v>1</v>
      </c>
      <c r="U2268" s="65">
        <v>2</v>
      </c>
      <c r="V2268" s="65">
        <v>0</v>
      </c>
      <c r="W2268" s="65">
        <v>0</v>
      </c>
    </row>
    <row r="2269" spans="1:23" ht="15" customHeight="1">
      <c r="A2269" s="168"/>
      <c r="B2269" s="171"/>
      <c r="C2269" s="64" t="s">
        <v>256</v>
      </c>
      <c r="D2269" s="65">
        <v>3</v>
      </c>
      <c r="E2269" s="65">
        <v>0</v>
      </c>
      <c r="F2269" s="65">
        <v>0</v>
      </c>
      <c r="G2269" s="65">
        <v>0</v>
      </c>
      <c r="H2269" s="65">
        <v>0</v>
      </c>
      <c r="I2269" s="65">
        <v>0</v>
      </c>
      <c r="J2269" s="65">
        <v>0</v>
      </c>
      <c r="K2269" s="65">
        <v>0</v>
      </c>
      <c r="L2269" s="65">
        <v>0</v>
      </c>
      <c r="M2269" s="65">
        <v>0</v>
      </c>
      <c r="N2269" s="65">
        <v>0</v>
      </c>
      <c r="O2269" s="65">
        <v>0</v>
      </c>
      <c r="P2269" s="65">
        <v>0</v>
      </c>
      <c r="Q2269" s="65">
        <v>0</v>
      </c>
      <c r="R2269" s="65">
        <v>0</v>
      </c>
      <c r="S2269" s="65">
        <v>0</v>
      </c>
      <c r="T2269" s="65">
        <v>1</v>
      </c>
      <c r="U2269" s="65">
        <v>0</v>
      </c>
      <c r="V2269" s="65">
        <v>2</v>
      </c>
      <c r="W2269" s="65">
        <v>0</v>
      </c>
    </row>
    <row r="2270" spans="1:23" ht="15" customHeight="1">
      <c r="A2270" s="169"/>
      <c r="B2270" s="172"/>
      <c r="C2270" s="64" t="s">
        <v>38</v>
      </c>
      <c r="D2270" s="65">
        <v>9</v>
      </c>
      <c r="E2270" s="65">
        <v>0</v>
      </c>
      <c r="F2270" s="65">
        <v>0</v>
      </c>
      <c r="G2270" s="65">
        <v>0</v>
      </c>
      <c r="H2270" s="65">
        <v>0</v>
      </c>
      <c r="I2270" s="65">
        <v>0</v>
      </c>
      <c r="J2270" s="65">
        <v>0</v>
      </c>
      <c r="K2270" s="65">
        <v>0</v>
      </c>
      <c r="L2270" s="65">
        <v>0</v>
      </c>
      <c r="M2270" s="65">
        <v>0</v>
      </c>
      <c r="N2270" s="65">
        <v>1</v>
      </c>
      <c r="O2270" s="65">
        <v>0</v>
      </c>
      <c r="P2270" s="65">
        <v>0</v>
      </c>
      <c r="Q2270" s="65">
        <v>2</v>
      </c>
      <c r="R2270" s="65">
        <v>0</v>
      </c>
      <c r="S2270" s="65">
        <v>0</v>
      </c>
      <c r="T2270" s="65">
        <v>2</v>
      </c>
      <c r="U2270" s="65">
        <v>2</v>
      </c>
      <c r="V2270" s="65">
        <v>2</v>
      </c>
      <c r="W2270" s="65">
        <v>0</v>
      </c>
    </row>
    <row r="2271" spans="1:23" ht="15" customHeight="1">
      <c r="A2271" s="167">
        <v>3</v>
      </c>
      <c r="B2271" s="170" t="s">
        <v>21</v>
      </c>
      <c r="C2271" s="64" t="s">
        <v>255</v>
      </c>
      <c r="D2271" s="65">
        <v>6</v>
      </c>
      <c r="E2271" s="65">
        <v>0</v>
      </c>
      <c r="F2271" s="65">
        <v>0</v>
      </c>
      <c r="G2271" s="65">
        <v>0</v>
      </c>
      <c r="H2271" s="65">
        <v>0</v>
      </c>
      <c r="I2271" s="65">
        <v>0</v>
      </c>
      <c r="J2271" s="65">
        <v>0</v>
      </c>
      <c r="K2271" s="65">
        <v>0</v>
      </c>
      <c r="L2271" s="65">
        <v>0</v>
      </c>
      <c r="M2271" s="65">
        <v>0</v>
      </c>
      <c r="N2271" s="65">
        <v>1</v>
      </c>
      <c r="O2271" s="65">
        <v>1</v>
      </c>
      <c r="P2271" s="65">
        <v>0</v>
      </c>
      <c r="Q2271" s="65">
        <v>1</v>
      </c>
      <c r="R2271" s="65">
        <v>0</v>
      </c>
      <c r="S2271" s="65">
        <v>2</v>
      </c>
      <c r="T2271" s="65">
        <v>1</v>
      </c>
      <c r="U2271" s="65">
        <v>0</v>
      </c>
      <c r="V2271" s="65">
        <v>0</v>
      </c>
      <c r="W2271" s="65">
        <v>0</v>
      </c>
    </row>
    <row r="2272" spans="1:23" ht="15" customHeight="1">
      <c r="A2272" s="168"/>
      <c r="B2272" s="171"/>
      <c r="C2272" s="64" t="s">
        <v>256</v>
      </c>
      <c r="D2272" s="65">
        <v>4</v>
      </c>
      <c r="E2272" s="65">
        <v>0</v>
      </c>
      <c r="F2272" s="65">
        <v>0</v>
      </c>
      <c r="G2272" s="65">
        <v>0</v>
      </c>
      <c r="H2272" s="65">
        <v>0</v>
      </c>
      <c r="I2272" s="65">
        <v>0</v>
      </c>
      <c r="J2272" s="65">
        <v>0</v>
      </c>
      <c r="K2272" s="65">
        <v>0</v>
      </c>
      <c r="L2272" s="65">
        <v>0</v>
      </c>
      <c r="M2272" s="65">
        <v>0</v>
      </c>
      <c r="N2272" s="65">
        <v>2</v>
      </c>
      <c r="O2272" s="65">
        <v>0</v>
      </c>
      <c r="P2272" s="65">
        <v>0</v>
      </c>
      <c r="Q2272" s="65">
        <v>0</v>
      </c>
      <c r="R2272" s="65">
        <v>1</v>
      </c>
      <c r="S2272" s="65">
        <v>0</v>
      </c>
      <c r="T2272" s="65">
        <v>0</v>
      </c>
      <c r="U2272" s="65">
        <v>1</v>
      </c>
      <c r="V2272" s="65">
        <v>0</v>
      </c>
      <c r="W2272" s="65">
        <v>0</v>
      </c>
    </row>
    <row r="2273" spans="1:23" ht="15" customHeight="1">
      <c r="A2273" s="169"/>
      <c r="B2273" s="172"/>
      <c r="C2273" s="64" t="s">
        <v>38</v>
      </c>
      <c r="D2273" s="65">
        <v>10</v>
      </c>
      <c r="E2273" s="65">
        <v>0</v>
      </c>
      <c r="F2273" s="65">
        <v>0</v>
      </c>
      <c r="G2273" s="65">
        <v>0</v>
      </c>
      <c r="H2273" s="65">
        <v>0</v>
      </c>
      <c r="I2273" s="65">
        <v>0</v>
      </c>
      <c r="J2273" s="65">
        <v>0</v>
      </c>
      <c r="K2273" s="65">
        <v>0</v>
      </c>
      <c r="L2273" s="65">
        <v>0</v>
      </c>
      <c r="M2273" s="65">
        <v>0</v>
      </c>
      <c r="N2273" s="65">
        <v>3</v>
      </c>
      <c r="O2273" s="65">
        <v>1</v>
      </c>
      <c r="P2273" s="65">
        <v>0</v>
      </c>
      <c r="Q2273" s="65">
        <v>1</v>
      </c>
      <c r="R2273" s="65">
        <v>1</v>
      </c>
      <c r="S2273" s="65">
        <v>2</v>
      </c>
      <c r="T2273" s="65">
        <v>1</v>
      </c>
      <c r="U2273" s="65">
        <v>1</v>
      </c>
      <c r="V2273" s="65">
        <v>0</v>
      </c>
      <c r="W2273" s="65">
        <v>0</v>
      </c>
    </row>
    <row r="2274" spans="1:23" ht="15" customHeight="1">
      <c r="A2274" s="167">
        <v>4</v>
      </c>
      <c r="B2274" s="170" t="s">
        <v>20</v>
      </c>
      <c r="C2274" s="64" t="s">
        <v>255</v>
      </c>
      <c r="D2274" s="65">
        <v>2</v>
      </c>
      <c r="E2274" s="65">
        <v>0</v>
      </c>
      <c r="F2274" s="65">
        <v>0</v>
      </c>
      <c r="G2274" s="65">
        <v>0</v>
      </c>
      <c r="H2274" s="65">
        <v>0</v>
      </c>
      <c r="I2274" s="65">
        <v>0</v>
      </c>
      <c r="J2274" s="65">
        <v>0</v>
      </c>
      <c r="K2274" s="65">
        <v>0</v>
      </c>
      <c r="L2274" s="65">
        <v>1</v>
      </c>
      <c r="M2274" s="65">
        <v>0</v>
      </c>
      <c r="N2274" s="65">
        <v>0</v>
      </c>
      <c r="O2274" s="65">
        <v>1</v>
      </c>
      <c r="P2274" s="65">
        <v>0</v>
      </c>
      <c r="Q2274" s="65">
        <v>0</v>
      </c>
      <c r="R2274" s="65">
        <v>0</v>
      </c>
      <c r="S2274" s="65">
        <v>0</v>
      </c>
      <c r="T2274" s="65">
        <v>0</v>
      </c>
      <c r="U2274" s="65">
        <v>0</v>
      </c>
      <c r="V2274" s="65">
        <v>0</v>
      </c>
      <c r="W2274" s="65">
        <v>0</v>
      </c>
    </row>
    <row r="2275" spans="1:23" ht="15" customHeight="1">
      <c r="A2275" s="168"/>
      <c r="B2275" s="171"/>
      <c r="C2275" s="64" t="s">
        <v>256</v>
      </c>
      <c r="D2275" s="65">
        <v>0</v>
      </c>
      <c r="E2275" s="65">
        <v>0</v>
      </c>
      <c r="F2275" s="65">
        <v>0</v>
      </c>
      <c r="G2275" s="65">
        <v>0</v>
      </c>
      <c r="H2275" s="65">
        <v>0</v>
      </c>
      <c r="I2275" s="65">
        <v>0</v>
      </c>
      <c r="J2275" s="65">
        <v>0</v>
      </c>
      <c r="K2275" s="65">
        <v>0</v>
      </c>
      <c r="L2275" s="65">
        <v>0</v>
      </c>
      <c r="M2275" s="65">
        <v>0</v>
      </c>
      <c r="N2275" s="65">
        <v>0</v>
      </c>
      <c r="O2275" s="65">
        <v>0</v>
      </c>
      <c r="P2275" s="65">
        <v>0</v>
      </c>
      <c r="Q2275" s="65">
        <v>0</v>
      </c>
      <c r="R2275" s="65">
        <v>0</v>
      </c>
      <c r="S2275" s="65">
        <v>0</v>
      </c>
      <c r="T2275" s="65">
        <v>0</v>
      </c>
      <c r="U2275" s="65">
        <v>0</v>
      </c>
      <c r="V2275" s="65">
        <v>0</v>
      </c>
      <c r="W2275" s="65">
        <v>0</v>
      </c>
    </row>
    <row r="2276" spans="1:23" ht="15" customHeight="1">
      <c r="A2276" s="169"/>
      <c r="B2276" s="172"/>
      <c r="C2276" s="64" t="s">
        <v>38</v>
      </c>
      <c r="D2276" s="65">
        <v>2</v>
      </c>
      <c r="E2276" s="65">
        <v>0</v>
      </c>
      <c r="F2276" s="65">
        <v>0</v>
      </c>
      <c r="G2276" s="65">
        <v>0</v>
      </c>
      <c r="H2276" s="65">
        <v>0</v>
      </c>
      <c r="I2276" s="65">
        <v>0</v>
      </c>
      <c r="J2276" s="65">
        <v>0</v>
      </c>
      <c r="K2276" s="65">
        <v>0</v>
      </c>
      <c r="L2276" s="65">
        <v>1</v>
      </c>
      <c r="M2276" s="65">
        <v>0</v>
      </c>
      <c r="N2276" s="65">
        <v>0</v>
      </c>
      <c r="O2276" s="65">
        <v>1</v>
      </c>
      <c r="P2276" s="65">
        <v>0</v>
      </c>
      <c r="Q2276" s="65">
        <v>0</v>
      </c>
      <c r="R2276" s="65">
        <v>0</v>
      </c>
      <c r="S2276" s="65">
        <v>0</v>
      </c>
      <c r="T2276" s="65">
        <v>0</v>
      </c>
      <c r="U2276" s="65">
        <v>0</v>
      </c>
      <c r="V2276" s="65">
        <v>0</v>
      </c>
      <c r="W2276" s="65">
        <v>0</v>
      </c>
    </row>
    <row r="2277" spans="1:23" ht="15" customHeight="1">
      <c r="A2277" s="167">
        <v>5</v>
      </c>
      <c r="B2277" s="170" t="s">
        <v>19</v>
      </c>
      <c r="C2277" s="64" t="s">
        <v>255</v>
      </c>
      <c r="D2277" s="65">
        <v>5</v>
      </c>
      <c r="E2277" s="65">
        <v>0</v>
      </c>
      <c r="F2277" s="65">
        <v>0</v>
      </c>
      <c r="G2277" s="65">
        <v>0</v>
      </c>
      <c r="H2277" s="65">
        <v>0</v>
      </c>
      <c r="I2277" s="65">
        <v>0</v>
      </c>
      <c r="J2277" s="65">
        <v>0</v>
      </c>
      <c r="K2277" s="65">
        <v>0</v>
      </c>
      <c r="L2277" s="65">
        <v>1</v>
      </c>
      <c r="M2277" s="65">
        <v>2</v>
      </c>
      <c r="N2277" s="65">
        <v>0</v>
      </c>
      <c r="O2277" s="65">
        <v>2</v>
      </c>
      <c r="P2277" s="65">
        <v>0</v>
      </c>
      <c r="Q2277" s="65">
        <v>0</v>
      </c>
      <c r="R2277" s="65">
        <v>0</v>
      </c>
      <c r="S2277" s="65">
        <v>0</v>
      </c>
      <c r="T2277" s="65">
        <v>0</v>
      </c>
      <c r="U2277" s="65">
        <v>0</v>
      </c>
      <c r="V2277" s="65">
        <v>0</v>
      </c>
      <c r="W2277" s="65">
        <v>0</v>
      </c>
    </row>
    <row r="2278" spans="1:23" ht="15" customHeight="1">
      <c r="A2278" s="168"/>
      <c r="B2278" s="171"/>
      <c r="C2278" s="64" t="s">
        <v>256</v>
      </c>
      <c r="D2278" s="65">
        <v>1</v>
      </c>
      <c r="E2278" s="65">
        <v>0</v>
      </c>
      <c r="F2278" s="65">
        <v>0</v>
      </c>
      <c r="G2278" s="65">
        <v>0</v>
      </c>
      <c r="H2278" s="65">
        <v>0</v>
      </c>
      <c r="I2278" s="65">
        <v>0</v>
      </c>
      <c r="J2278" s="65">
        <v>0</v>
      </c>
      <c r="K2278" s="65">
        <v>0</v>
      </c>
      <c r="L2278" s="65">
        <v>0</v>
      </c>
      <c r="M2278" s="65">
        <v>0</v>
      </c>
      <c r="N2278" s="65">
        <v>0</v>
      </c>
      <c r="O2278" s="65">
        <v>0</v>
      </c>
      <c r="P2278" s="65">
        <v>0</v>
      </c>
      <c r="Q2278" s="65">
        <v>0</v>
      </c>
      <c r="R2278" s="65">
        <v>1</v>
      </c>
      <c r="S2278" s="65">
        <v>0</v>
      </c>
      <c r="T2278" s="65">
        <v>0</v>
      </c>
      <c r="U2278" s="65">
        <v>0</v>
      </c>
      <c r="V2278" s="65">
        <v>0</v>
      </c>
      <c r="W2278" s="65">
        <v>0</v>
      </c>
    </row>
    <row r="2279" spans="1:23" ht="15" customHeight="1">
      <c r="A2279" s="169"/>
      <c r="B2279" s="172"/>
      <c r="C2279" s="64" t="s">
        <v>38</v>
      </c>
      <c r="D2279" s="65">
        <v>6</v>
      </c>
      <c r="E2279" s="65">
        <v>0</v>
      </c>
      <c r="F2279" s="65">
        <v>0</v>
      </c>
      <c r="G2279" s="65">
        <v>0</v>
      </c>
      <c r="H2279" s="65">
        <v>0</v>
      </c>
      <c r="I2279" s="65">
        <v>0</v>
      </c>
      <c r="J2279" s="65">
        <v>0</v>
      </c>
      <c r="K2279" s="65">
        <v>0</v>
      </c>
      <c r="L2279" s="65">
        <v>1</v>
      </c>
      <c r="M2279" s="65">
        <v>2</v>
      </c>
      <c r="N2279" s="65">
        <v>0</v>
      </c>
      <c r="O2279" s="65">
        <v>2</v>
      </c>
      <c r="P2279" s="65">
        <v>0</v>
      </c>
      <c r="Q2279" s="65">
        <v>0</v>
      </c>
      <c r="R2279" s="65">
        <v>1</v>
      </c>
      <c r="S2279" s="65">
        <v>0</v>
      </c>
      <c r="T2279" s="65">
        <v>0</v>
      </c>
      <c r="U2279" s="65">
        <v>0</v>
      </c>
      <c r="V2279" s="65">
        <v>0</v>
      </c>
      <c r="W2279" s="65">
        <v>0</v>
      </c>
    </row>
    <row r="2280" spans="1:23" ht="15" customHeight="1">
      <c r="A2280" s="167">
        <v>6</v>
      </c>
      <c r="B2280" s="170" t="s">
        <v>18</v>
      </c>
      <c r="C2280" s="64" t="s">
        <v>255</v>
      </c>
      <c r="D2280" s="65">
        <v>5</v>
      </c>
      <c r="E2280" s="65">
        <v>0</v>
      </c>
      <c r="F2280" s="65">
        <v>0</v>
      </c>
      <c r="G2280" s="65">
        <v>0</v>
      </c>
      <c r="H2280" s="65">
        <v>0</v>
      </c>
      <c r="I2280" s="65">
        <v>0</v>
      </c>
      <c r="J2280" s="65">
        <v>0</v>
      </c>
      <c r="K2280" s="65">
        <v>0</v>
      </c>
      <c r="L2280" s="65">
        <v>0</v>
      </c>
      <c r="M2280" s="65">
        <v>0</v>
      </c>
      <c r="N2280" s="65">
        <v>1</v>
      </c>
      <c r="O2280" s="65">
        <v>1</v>
      </c>
      <c r="P2280" s="65">
        <v>2</v>
      </c>
      <c r="Q2280" s="65">
        <v>0</v>
      </c>
      <c r="R2280" s="65">
        <v>0</v>
      </c>
      <c r="S2280" s="65">
        <v>0</v>
      </c>
      <c r="T2280" s="65">
        <v>0</v>
      </c>
      <c r="U2280" s="65">
        <v>0</v>
      </c>
      <c r="V2280" s="65">
        <v>0</v>
      </c>
      <c r="W2280" s="65">
        <v>1</v>
      </c>
    </row>
    <row r="2281" spans="1:23" ht="15" customHeight="1">
      <c r="A2281" s="168"/>
      <c r="B2281" s="171"/>
      <c r="C2281" s="64" t="s">
        <v>256</v>
      </c>
      <c r="D2281" s="65">
        <v>3</v>
      </c>
      <c r="E2281" s="65">
        <v>0</v>
      </c>
      <c r="F2281" s="65">
        <v>0</v>
      </c>
      <c r="G2281" s="65">
        <v>0</v>
      </c>
      <c r="H2281" s="65">
        <v>0</v>
      </c>
      <c r="I2281" s="65">
        <v>0</v>
      </c>
      <c r="J2281" s="65">
        <v>0</v>
      </c>
      <c r="K2281" s="65">
        <v>0</v>
      </c>
      <c r="L2281" s="65">
        <v>0</v>
      </c>
      <c r="M2281" s="65">
        <v>0</v>
      </c>
      <c r="N2281" s="65">
        <v>0</v>
      </c>
      <c r="O2281" s="65">
        <v>0</v>
      </c>
      <c r="P2281" s="65">
        <v>2</v>
      </c>
      <c r="Q2281" s="65">
        <v>0</v>
      </c>
      <c r="R2281" s="65">
        <v>0</v>
      </c>
      <c r="S2281" s="65">
        <v>0</v>
      </c>
      <c r="T2281" s="65">
        <v>0</v>
      </c>
      <c r="U2281" s="65">
        <v>1</v>
      </c>
      <c r="V2281" s="65">
        <v>0</v>
      </c>
      <c r="W2281" s="65">
        <v>0</v>
      </c>
    </row>
    <row r="2282" spans="1:23" ht="15" customHeight="1">
      <c r="A2282" s="169"/>
      <c r="B2282" s="172"/>
      <c r="C2282" s="64" t="s">
        <v>38</v>
      </c>
      <c r="D2282" s="65">
        <v>8</v>
      </c>
      <c r="E2282" s="65">
        <v>0</v>
      </c>
      <c r="F2282" s="65">
        <v>0</v>
      </c>
      <c r="G2282" s="65">
        <v>0</v>
      </c>
      <c r="H2282" s="65">
        <v>0</v>
      </c>
      <c r="I2282" s="65">
        <v>0</v>
      </c>
      <c r="J2282" s="65">
        <v>0</v>
      </c>
      <c r="K2282" s="65">
        <v>0</v>
      </c>
      <c r="L2282" s="65">
        <v>0</v>
      </c>
      <c r="M2282" s="65">
        <v>0</v>
      </c>
      <c r="N2282" s="65">
        <v>1</v>
      </c>
      <c r="O2282" s="65">
        <v>1</v>
      </c>
      <c r="P2282" s="65">
        <v>4</v>
      </c>
      <c r="Q2282" s="65">
        <v>0</v>
      </c>
      <c r="R2282" s="65">
        <v>0</v>
      </c>
      <c r="S2282" s="65">
        <v>0</v>
      </c>
      <c r="T2282" s="65">
        <v>0</v>
      </c>
      <c r="U2282" s="65">
        <v>1</v>
      </c>
      <c r="V2282" s="65">
        <v>0</v>
      </c>
      <c r="W2282" s="65">
        <v>1</v>
      </c>
    </row>
    <row r="2283" spans="1:23" ht="15" customHeight="1">
      <c r="A2283" s="167">
        <v>7</v>
      </c>
      <c r="B2283" s="170" t="s">
        <v>333</v>
      </c>
      <c r="C2283" s="64" t="s">
        <v>255</v>
      </c>
      <c r="D2283" s="65">
        <v>13</v>
      </c>
      <c r="E2283" s="65">
        <v>0</v>
      </c>
      <c r="F2283" s="65">
        <v>0</v>
      </c>
      <c r="G2283" s="65">
        <v>0</v>
      </c>
      <c r="H2283" s="65">
        <v>0</v>
      </c>
      <c r="I2283" s="65">
        <v>0</v>
      </c>
      <c r="J2283" s="65">
        <v>0</v>
      </c>
      <c r="K2283" s="65">
        <v>0</v>
      </c>
      <c r="L2283" s="65">
        <v>0</v>
      </c>
      <c r="M2283" s="65">
        <v>2</v>
      </c>
      <c r="N2283" s="65">
        <v>4</v>
      </c>
      <c r="O2283" s="65">
        <v>3</v>
      </c>
      <c r="P2283" s="65">
        <v>0</v>
      </c>
      <c r="Q2283" s="65">
        <v>1</v>
      </c>
      <c r="R2283" s="65">
        <v>2</v>
      </c>
      <c r="S2283" s="65">
        <v>1</v>
      </c>
      <c r="T2283" s="65">
        <v>0</v>
      </c>
      <c r="U2283" s="65">
        <v>0</v>
      </c>
      <c r="V2283" s="65">
        <v>0</v>
      </c>
      <c r="W2283" s="65">
        <v>0</v>
      </c>
    </row>
    <row r="2284" spans="1:23" ht="15" customHeight="1">
      <c r="A2284" s="168"/>
      <c r="B2284" s="171"/>
      <c r="C2284" s="64" t="s">
        <v>256</v>
      </c>
      <c r="D2284" s="65">
        <v>12</v>
      </c>
      <c r="E2284" s="65">
        <v>0</v>
      </c>
      <c r="F2284" s="65">
        <v>0</v>
      </c>
      <c r="G2284" s="65">
        <v>0</v>
      </c>
      <c r="H2284" s="65">
        <v>0</v>
      </c>
      <c r="I2284" s="65">
        <v>0</v>
      </c>
      <c r="J2284" s="65">
        <v>0</v>
      </c>
      <c r="K2284" s="65">
        <v>0</v>
      </c>
      <c r="L2284" s="65">
        <v>0</v>
      </c>
      <c r="M2284" s="65">
        <v>2</v>
      </c>
      <c r="N2284" s="65">
        <v>3</v>
      </c>
      <c r="O2284" s="65">
        <v>2</v>
      </c>
      <c r="P2284" s="65">
        <v>0</v>
      </c>
      <c r="Q2284" s="65">
        <v>0</v>
      </c>
      <c r="R2284" s="65">
        <v>3</v>
      </c>
      <c r="S2284" s="65">
        <v>1</v>
      </c>
      <c r="T2284" s="65">
        <v>0</v>
      </c>
      <c r="U2284" s="65">
        <v>0</v>
      </c>
      <c r="V2284" s="65">
        <v>0</v>
      </c>
      <c r="W2284" s="65">
        <v>1</v>
      </c>
    </row>
    <row r="2285" spans="1:23" ht="15" customHeight="1">
      <c r="A2285" s="169"/>
      <c r="B2285" s="172"/>
      <c r="C2285" s="64" t="s">
        <v>38</v>
      </c>
      <c r="D2285" s="65">
        <v>25</v>
      </c>
      <c r="E2285" s="65">
        <v>0</v>
      </c>
      <c r="F2285" s="65">
        <v>0</v>
      </c>
      <c r="G2285" s="65">
        <v>0</v>
      </c>
      <c r="H2285" s="65">
        <v>0</v>
      </c>
      <c r="I2285" s="65">
        <v>0</v>
      </c>
      <c r="J2285" s="65">
        <v>0</v>
      </c>
      <c r="K2285" s="65">
        <v>0</v>
      </c>
      <c r="L2285" s="65">
        <v>0</v>
      </c>
      <c r="M2285" s="65">
        <v>4</v>
      </c>
      <c r="N2285" s="65">
        <v>7</v>
      </c>
      <c r="O2285" s="65">
        <v>5</v>
      </c>
      <c r="P2285" s="65">
        <v>0</v>
      </c>
      <c r="Q2285" s="65">
        <v>1</v>
      </c>
      <c r="R2285" s="65">
        <v>5</v>
      </c>
      <c r="S2285" s="65">
        <v>2</v>
      </c>
      <c r="T2285" s="65">
        <v>0</v>
      </c>
      <c r="U2285" s="65">
        <v>0</v>
      </c>
      <c r="V2285" s="65">
        <v>0</v>
      </c>
      <c r="W2285" s="65">
        <v>1</v>
      </c>
    </row>
    <row r="2286" spans="1:23" ht="15" customHeight="1">
      <c r="A2286" s="167">
        <v>8</v>
      </c>
      <c r="B2286" s="170" t="s">
        <v>16</v>
      </c>
      <c r="C2286" s="64" t="s">
        <v>255</v>
      </c>
      <c r="D2286" s="65">
        <v>12</v>
      </c>
      <c r="E2286" s="65">
        <v>0</v>
      </c>
      <c r="F2286" s="65">
        <v>0</v>
      </c>
      <c r="G2286" s="65">
        <v>0</v>
      </c>
      <c r="H2286" s="65">
        <v>0</v>
      </c>
      <c r="I2286" s="65">
        <v>0</v>
      </c>
      <c r="J2286" s="65">
        <v>0</v>
      </c>
      <c r="K2286" s="65">
        <v>0</v>
      </c>
      <c r="L2286" s="65">
        <v>0</v>
      </c>
      <c r="M2286" s="65">
        <v>0</v>
      </c>
      <c r="N2286" s="65">
        <v>3</v>
      </c>
      <c r="O2286" s="65">
        <v>3</v>
      </c>
      <c r="P2286" s="65">
        <v>1</v>
      </c>
      <c r="Q2286" s="65">
        <v>1</v>
      </c>
      <c r="R2286" s="65">
        <v>1</v>
      </c>
      <c r="S2286" s="65">
        <v>1</v>
      </c>
      <c r="T2286" s="65">
        <v>0</v>
      </c>
      <c r="U2286" s="65">
        <v>0</v>
      </c>
      <c r="V2286" s="65">
        <v>1</v>
      </c>
      <c r="W2286" s="65">
        <v>1</v>
      </c>
    </row>
    <row r="2287" spans="1:23" ht="15" customHeight="1">
      <c r="A2287" s="168"/>
      <c r="B2287" s="171"/>
      <c r="C2287" s="64" t="s">
        <v>256</v>
      </c>
      <c r="D2287" s="65">
        <v>14</v>
      </c>
      <c r="E2287" s="65">
        <v>0</v>
      </c>
      <c r="F2287" s="65">
        <v>0</v>
      </c>
      <c r="G2287" s="65">
        <v>0</v>
      </c>
      <c r="H2287" s="65">
        <v>0</v>
      </c>
      <c r="I2287" s="65">
        <v>0</v>
      </c>
      <c r="J2287" s="65">
        <v>0</v>
      </c>
      <c r="K2287" s="65">
        <v>0</v>
      </c>
      <c r="L2287" s="65">
        <v>0</v>
      </c>
      <c r="M2287" s="65">
        <v>0</v>
      </c>
      <c r="N2287" s="65">
        <v>0</v>
      </c>
      <c r="O2287" s="65">
        <v>3</v>
      </c>
      <c r="P2287" s="65">
        <v>0</v>
      </c>
      <c r="Q2287" s="65">
        <v>3</v>
      </c>
      <c r="R2287" s="65">
        <v>0</v>
      </c>
      <c r="S2287" s="65">
        <v>2</v>
      </c>
      <c r="T2287" s="65">
        <v>4</v>
      </c>
      <c r="U2287" s="65">
        <v>0</v>
      </c>
      <c r="V2287" s="65">
        <v>2</v>
      </c>
      <c r="W2287" s="65">
        <v>0</v>
      </c>
    </row>
    <row r="2288" spans="1:23" ht="15" customHeight="1">
      <c r="A2288" s="169"/>
      <c r="B2288" s="172"/>
      <c r="C2288" s="64" t="s">
        <v>38</v>
      </c>
      <c r="D2288" s="65">
        <v>26</v>
      </c>
      <c r="E2288" s="65">
        <v>0</v>
      </c>
      <c r="F2288" s="65">
        <v>0</v>
      </c>
      <c r="G2288" s="65">
        <v>0</v>
      </c>
      <c r="H2288" s="65">
        <v>0</v>
      </c>
      <c r="I2288" s="65">
        <v>0</v>
      </c>
      <c r="J2288" s="65">
        <v>0</v>
      </c>
      <c r="K2288" s="65">
        <v>0</v>
      </c>
      <c r="L2288" s="65">
        <v>0</v>
      </c>
      <c r="M2288" s="65">
        <v>0</v>
      </c>
      <c r="N2288" s="65">
        <v>3</v>
      </c>
      <c r="O2288" s="65">
        <v>6</v>
      </c>
      <c r="P2288" s="65">
        <v>1</v>
      </c>
      <c r="Q2288" s="65">
        <v>4</v>
      </c>
      <c r="R2288" s="65">
        <v>1</v>
      </c>
      <c r="S2288" s="65">
        <v>3</v>
      </c>
      <c r="T2288" s="65">
        <v>4</v>
      </c>
      <c r="U2288" s="65">
        <v>0</v>
      </c>
      <c r="V2288" s="65">
        <v>3</v>
      </c>
      <c r="W2288" s="65">
        <v>1</v>
      </c>
    </row>
    <row r="2289" spans="1:23" ht="15" customHeight="1">
      <c r="A2289" s="167">
        <v>9</v>
      </c>
      <c r="B2289" s="170" t="s">
        <v>15</v>
      </c>
      <c r="C2289" s="64" t="s">
        <v>255</v>
      </c>
      <c r="D2289" s="65">
        <v>11</v>
      </c>
      <c r="E2289" s="65">
        <v>0</v>
      </c>
      <c r="F2289" s="65">
        <v>0</v>
      </c>
      <c r="G2289" s="65">
        <v>0</v>
      </c>
      <c r="H2289" s="65">
        <v>0</v>
      </c>
      <c r="I2289" s="65">
        <v>0</v>
      </c>
      <c r="J2289" s="65">
        <v>0</v>
      </c>
      <c r="K2289" s="65">
        <v>0</v>
      </c>
      <c r="L2289" s="65">
        <v>1</v>
      </c>
      <c r="M2289" s="65">
        <v>0</v>
      </c>
      <c r="N2289" s="65">
        <v>2</v>
      </c>
      <c r="O2289" s="65">
        <v>0</v>
      </c>
      <c r="P2289" s="65">
        <v>2</v>
      </c>
      <c r="Q2289" s="65">
        <v>0</v>
      </c>
      <c r="R2289" s="65">
        <v>0</v>
      </c>
      <c r="S2289" s="65">
        <v>5</v>
      </c>
      <c r="T2289" s="65">
        <v>1</v>
      </c>
      <c r="U2289" s="65">
        <v>0</v>
      </c>
      <c r="V2289" s="65">
        <v>0</v>
      </c>
      <c r="W2289" s="65">
        <v>0</v>
      </c>
    </row>
    <row r="2290" spans="1:23" ht="15" customHeight="1">
      <c r="A2290" s="168"/>
      <c r="B2290" s="171"/>
      <c r="C2290" s="64" t="s">
        <v>256</v>
      </c>
      <c r="D2290" s="65">
        <v>5</v>
      </c>
      <c r="E2290" s="65">
        <v>0</v>
      </c>
      <c r="F2290" s="65">
        <v>0</v>
      </c>
      <c r="G2290" s="65">
        <v>0</v>
      </c>
      <c r="H2290" s="65">
        <v>0</v>
      </c>
      <c r="I2290" s="65">
        <v>0</v>
      </c>
      <c r="J2290" s="65">
        <v>0</v>
      </c>
      <c r="K2290" s="65">
        <v>0</v>
      </c>
      <c r="L2290" s="65">
        <v>0</v>
      </c>
      <c r="M2290" s="65">
        <v>0</v>
      </c>
      <c r="N2290" s="65">
        <v>0</v>
      </c>
      <c r="O2290" s="65">
        <v>0</v>
      </c>
      <c r="P2290" s="65">
        <v>0</v>
      </c>
      <c r="Q2290" s="65">
        <v>0</v>
      </c>
      <c r="R2290" s="65">
        <v>0</v>
      </c>
      <c r="S2290" s="65">
        <v>1</v>
      </c>
      <c r="T2290" s="65">
        <v>1</v>
      </c>
      <c r="U2290" s="65">
        <v>3</v>
      </c>
      <c r="V2290" s="65">
        <v>0</v>
      </c>
      <c r="W2290" s="65">
        <v>0</v>
      </c>
    </row>
    <row r="2291" spans="1:23" ht="15" customHeight="1">
      <c r="A2291" s="169"/>
      <c r="B2291" s="172"/>
      <c r="C2291" s="64" t="s">
        <v>38</v>
      </c>
      <c r="D2291" s="65">
        <v>16</v>
      </c>
      <c r="E2291" s="65">
        <v>0</v>
      </c>
      <c r="F2291" s="65">
        <v>0</v>
      </c>
      <c r="G2291" s="65">
        <v>0</v>
      </c>
      <c r="H2291" s="65">
        <v>0</v>
      </c>
      <c r="I2291" s="65">
        <v>0</v>
      </c>
      <c r="J2291" s="65">
        <v>0</v>
      </c>
      <c r="K2291" s="65">
        <v>0</v>
      </c>
      <c r="L2291" s="65">
        <v>1</v>
      </c>
      <c r="M2291" s="65">
        <v>0</v>
      </c>
      <c r="N2291" s="65">
        <v>2</v>
      </c>
      <c r="O2291" s="65">
        <v>0</v>
      </c>
      <c r="P2291" s="65">
        <v>2</v>
      </c>
      <c r="Q2291" s="65">
        <v>0</v>
      </c>
      <c r="R2291" s="65">
        <v>0</v>
      </c>
      <c r="S2291" s="65">
        <v>6</v>
      </c>
      <c r="T2291" s="65">
        <v>2</v>
      </c>
      <c r="U2291" s="65">
        <v>3</v>
      </c>
      <c r="V2291" s="65">
        <v>0</v>
      </c>
      <c r="W2291" s="65">
        <v>0</v>
      </c>
    </row>
    <row r="2292" spans="1:23" ht="15" customHeight="1">
      <c r="A2292" s="167">
        <v>10</v>
      </c>
      <c r="B2292" s="170" t="s">
        <v>14</v>
      </c>
      <c r="C2292" s="64" t="s">
        <v>255</v>
      </c>
      <c r="D2292" s="65">
        <v>4</v>
      </c>
      <c r="E2292" s="65">
        <v>0</v>
      </c>
      <c r="F2292" s="65">
        <v>0</v>
      </c>
      <c r="G2292" s="65">
        <v>0</v>
      </c>
      <c r="H2292" s="65">
        <v>0</v>
      </c>
      <c r="I2292" s="65">
        <v>0</v>
      </c>
      <c r="J2292" s="65">
        <v>0</v>
      </c>
      <c r="K2292" s="65">
        <v>0</v>
      </c>
      <c r="L2292" s="65">
        <v>0</v>
      </c>
      <c r="M2292" s="65">
        <v>1</v>
      </c>
      <c r="N2292" s="65">
        <v>2</v>
      </c>
      <c r="O2292" s="65">
        <v>1</v>
      </c>
      <c r="P2292" s="65">
        <v>0</v>
      </c>
      <c r="Q2292" s="65">
        <v>0</v>
      </c>
      <c r="R2292" s="65">
        <v>0</v>
      </c>
      <c r="S2292" s="65">
        <v>0</v>
      </c>
      <c r="T2292" s="65">
        <v>0</v>
      </c>
      <c r="U2292" s="65">
        <v>0</v>
      </c>
      <c r="V2292" s="65">
        <v>0</v>
      </c>
      <c r="W2292" s="65">
        <v>0</v>
      </c>
    </row>
    <row r="2293" spans="1:23" ht="15" customHeight="1">
      <c r="A2293" s="168"/>
      <c r="B2293" s="171"/>
      <c r="C2293" s="64" t="s">
        <v>256</v>
      </c>
      <c r="D2293" s="65">
        <v>4</v>
      </c>
      <c r="E2293" s="65">
        <v>0</v>
      </c>
      <c r="F2293" s="65">
        <v>0</v>
      </c>
      <c r="G2293" s="65">
        <v>0</v>
      </c>
      <c r="H2293" s="65">
        <v>0</v>
      </c>
      <c r="I2293" s="65">
        <v>0</v>
      </c>
      <c r="J2293" s="65">
        <v>0</v>
      </c>
      <c r="K2293" s="65">
        <v>0</v>
      </c>
      <c r="L2293" s="65">
        <v>0</v>
      </c>
      <c r="M2293" s="65">
        <v>0</v>
      </c>
      <c r="N2293" s="65">
        <v>0</v>
      </c>
      <c r="O2293" s="65">
        <v>0</v>
      </c>
      <c r="P2293" s="65">
        <v>0</v>
      </c>
      <c r="Q2293" s="65">
        <v>2</v>
      </c>
      <c r="R2293" s="65">
        <v>0</v>
      </c>
      <c r="S2293" s="65">
        <v>0</v>
      </c>
      <c r="T2293" s="65">
        <v>0</v>
      </c>
      <c r="U2293" s="65">
        <v>0</v>
      </c>
      <c r="V2293" s="65">
        <v>1</v>
      </c>
      <c r="W2293" s="65">
        <v>1</v>
      </c>
    </row>
    <row r="2294" spans="1:23" ht="15" customHeight="1">
      <c r="A2294" s="169"/>
      <c r="B2294" s="172"/>
      <c r="C2294" s="64" t="s">
        <v>38</v>
      </c>
      <c r="D2294" s="65">
        <v>8</v>
      </c>
      <c r="E2294" s="65">
        <v>0</v>
      </c>
      <c r="F2294" s="65">
        <v>0</v>
      </c>
      <c r="G2294" s="65">
        <v>0</v>
      </c>
      <c r="H2294" s="65">
        <v>0</v>
      </c>
      <c r="I2294" s="65">
        <v>0</v>
      </c>
      <c r="J2294" s="65">
        <v>0</v>
      </c>
      <c r="K2294" s="65">
        <v>0</v>
      </c>
      <c r="L2294" s="65">
        <v>0</v>
      </c>
      <c r="M2294" s="65">
        <v>1</v>
      </c>
      <c r="N2294" s="65">
        <v>2</v>
      </c>
      <c r="O2294" s="65">
        <v>1</v>
      </c>
      <c r="P2294" s="65">
        <v>0</v>
      </c>
      <c r="Q2294" s="65">
        <v>2</v>
      </c>
      <c r="R2294" s="65">
        <v>0</v>
      </c>
      <c r="S2294" s="65">
        <v>0</v>
      </c>
      <c r="T2294" s="65">
        <v>0</v>
      </c>
      <c r="U2294" s="65">
        <v>0</v>
      </c>
      <c r="V2294" s="65">
        <v>1</v>
      </c>
      <c r="W2294" s="65">
        <v>1</v>
      </c>
    </row>
    <row r="2295" spans="1:23" ht="15" customHeight="1">
      <c r="A2295" s="167">
        <v>11</v>
      </c>
      <c r="B2295" s="170" t="s">
        <v>13</v>
      </c>
      <c r="C2295" s="64" t="s">
        <v>255</v>
      </c>
      <c r="D2295" s="65">
        <v>6</v>
      </c>
      <c r="E2295" s="65">
        <v>0</v>
      </c>
      <c r="F2295" s="65">
        <v>0</v>
      </c>
      <c r="G2295" s="65">
        <v>0</v>
      </c>
      <c r="H2295" s="65">
        <v>0</v>
      </c>
      <c r="I2295" s="65">
        <v>0</v>
      </c>
      <c r="J2295" s="65">
        <v>0</v>
      </c>
      <c r="K2295" s="65">
        <v>0</v>
      </c>
      <c r="L2295" s="65">
        <v>0</v>
      </c>
      <c r="M2295" s="65">
        <v>0</v>
      </c>
      <c r="N2295" s="65">
        <v>0</v>
      </c>
      <c r="O2295" s="65">
        <v>1</v>
      </c>
      <c r="P2295" s="65">
        <v>1</v>
      </c>
      <c r="Q2295" s="65">
        <v>0</v>
      </c>
      <c r="R2295" s="65">
        <v>0</v>
      </c>
      <c r="S2295" s="65">
        <v>2</v>
      </c>
      <c r="T2295" s="65">
        <v>1</v>
      </c>
      <c r="U2295" s="65">
        <v>0</v>
      </c>
      <c r="V2295" s="65">
        <v>1</v>
      </c>
      <c r="W2295" s="65">
        <v>0</v>
      </c>
    </row>
    <row r="2296" spans="1:23" ht="15" customHeight="1">
      <c r="A2296" s="168"/>
      <c r="B2296" s="171"/>
      <c r="C2296" s="64" t="s">
        <v>256</v>
      </c>
      <c r="D2296" s="65">
        <v>1</v>
      </c>
      <c r="E2296" s="65">
        <v>0</v>
      </c>
      <c r="F2296" s="65">
        <v>0</v>
      </c>
      <c r="G2296" s="65">
        <v>0</v>
      </c>
      <c r="H2296" s="65">
        <v>0</v>
      </c>
      <c r="I2296" s="65">
        <v>0</v>
      </c>
      <c r="J2296" s="65">
        <v>0</v>
      </c>
      <c r="K2296" s="65">
        <v>0</v>
      </c>
      <c r="L2296" s="65">
        <v>0</v>
      </c>
      <c r="M2296" s="65">
        <v>0</v>
      </c>
      <c r="N2296" s="65">
        <v>0</v>
      </c>
      <c r="O2296" s="65">
        <v>0</v>
      </c>
      <c r="P2296" s="65">
        <v>0</v>
      </c>
      <c r="Q2296" s="65">
        <v>0</v>
      </c>
      <c r="R2296" s="65">
        <v>0</v>
      </c>
      <c r="S2296" s="65">
        <v>0</v>
      </c>
      <c r="T2296" s="65">
        <v>1</v>
      </c>
      <c r="U2296" s="65">
        <v>0</v>
      </c>
      <c r="V2296" s="65">
        <v>0</v>
      </c>
      <c r="W2296" s="65">
        <v>0</v>
      </c>
    </row>
    <row r="2297" spans="1:23" ht="15" customHeight="1">
      <c r="A2297" s="169"/>
      <c r="B2297" s="172"/>
      <c r="C2297" s="64" t="s">
        <v>38</v>
      </c>
      <c r="D2297" s="65">
        <v>7</v>
      </c>
      <c r="E2297" s="65">
        <v>0</v>
      </c>
      <c r="F2297" s="65">
        <v>0</v>
      </c>
      <c r="G2297" s="65">
        <v>0</v>
      </c>
      <c r="H2297" s="65">
        <v>0</v>
      </c>
      <c r="I2297" s="65">
        <v>0</v>
      </c>
      <c r="J2297" s="65">
        <v>0</v>
      </c>
      <c r="K2297" s="65">
        <v>0</v>
      </c>
      <c r="L2297" s="65">
        <v>0</v>
      </c>
      <c r="M2297" s="65">
        <v>0</v>
      </c>
      <c r="N2297" s="65">
        <v>0</v>
      </c>
      <c r="O2297" s="65">
        <v>1</v>
      </c>
      <c r="P2297" s="65">
        <v>1</v>
      </c>
      <c r="Q2297" s="65">
        <v>0</v>
      </c>
      <c r="R2297" s="65">
        <v>0</v>
      </c>
      <c r="S2297" s="65">
        <v>2</v>
      </c>
      <c r="T2297" s="65">
        <v>2</v>
      </c>
      <c r="U2297" s="65">
        <v>0</v>
      </c>
      <c r="V2297" s="65">
        <v>1</v>
      </c>
      <c r="W2297" s="65">
        <v>0</v>
      </c>
    </row>
    <row r="2298" spans="1:23" ht="15" customHeight="1">
      <c r="A2298" s="167">
        <v>12</v>
      </c>
      <c r="B2298" s="170" t="s">
        <v>12</v>
      </c>
      <c r="C2298" s="64" t="s">
        <v>255</v>
      </c>
      <c r="D2298" s="65">
        <v>7</v>
      </c>
      <c r="E2298" s="65">
        <v>0</v>
      </c>
      <c r="F2298" s="65">
        <v>0</v>
      </c>
      <c r="G2298" s="65">
        <v>0</v>
      </c>
      <c r="H2298" s="65">
        <v>0</v>
      </c>
      <c r="I2298" s="65">
        <v>0</v>
      </c>
      <c r="J2298" s="65">
        <v>0</v>
      </c>
      <c r="K2298" s="65">
        <v>0</v>
      </c>
      <c r="L2298" s="65">
        <v>0</v>
      </c>
      <c r="M2298" s="65">
        <v>2</v>
      </c>
      <c r="N2298" s="65">
        <v>0</v>
      </c>
      <c r="O2298" s="65">
        <v>0</v>
      </c>
      <c r="P2298" s="65">
        <v>1</v>
      </c>
      <c r="Q2298" s="65">
        <v>0</v>
      </c>
      <c r="R2298" s="65">
        <v>2</v>
      </c>
      <c r="S2298" s="65">
        <v>2</v>
      </c>
      <c r="T2298" s="65">
        <v>0</v>
      </c>
      <c r="U2298" s="65">
        <v>0</v>
      </c>
      <c r="V2298" s="65">
        <v>0</v>
      </c>
      <c r="W2298" s="65">
        <v>0</v>
      </c>
    </row>
    <row r="2299" spans="1:23" ht="15" customHeight="1">
      <c r="A2299" s="168"/>
      <c r="B2299" s="171"/>
      <c r="C2299" s="64" t="s">
        <v>256</v>
      </c>
      <c r="D2299" s="65">
        <v>13</v>
      </c>
      <c r="E2299" s="65">
        <v>0</v>
      </c>
      <c r="F2299" s="65">
        <v>0</v>
      </c>
      <c r="G2299" s="65">
        <v>0</v>
      </c>
      <c r="H2299" s="65">
        <v>0</v>
      </c>
      <c r="I2299" s="65">
        <v>0</v>
      </c>
      <c r="J2299" s="65">
        <v>0</v>
      </c>
      <c r="K2299" s="65">
        <v>0</v>
      </c>
      <c r="L2299" s="65">
        <v>0</v>
      </c>
      <c r="M2299" s="65">
        <v>3</v>
      </c>
      <c r="N2299" s="65">
        <v>0</v>
      </c>
      <c r="O2299" s="65">
        <v>0</v>
      </c>
      <c r="P2299" s="65">
        <v>2</v>
      </c>
      <c r="Q2299" s="65">
        <v>2</v>
      </c>
      <c r="R2299" s="65">
        <v>3</v>
      </c>
      <c r="S2299" s="65">
        <v>1</v>
      </c>
      <c r="T2299" s="65">
        <v>0</v>
      </c>
      <c r="U2299" s="65">
        <v>1</v>
      </c>
      <c r="V2299" s="65">
        <v>0</v>
      </c>
      <c r="W2299" s="65">
        <v>1</v>
      </c>
    </row>
    <row r="2300" spans="1:23" ht="15" customHeight="1">
      <c r="A2300" s="169"/>
      <c r="B2300" s="172"/>
      <c r="C2300" s="64" t="s">
        <v>38</v>
      </c>
      <c r="D2300" s="65">
        <v>20</v>
      </c>
      <c r="E2300" s="65">
        <v>0</v>
      </c>
      <c r="F2300" s="65">
        <v>0</v>
      </c>
      <c r="G2300" s="65">
        <v>0</v>
      </c>
      <c r="H2300" s="65">
        <v>0</v>
      </c>
      <c r="I2300" s="65">
        <v>0</v>
      </c>
      <c r="J2300" s="65">
        <v>0</v>
      </c>
      <c r="K2300" s="65">
        <v>0</v>
      </c>
      <c r="L2300" s="65">
        <v>0</v>
      </c>
      <c r="M2300" s="65">
        <v>5</v>
      </c>
      <c r="N2300" s="65">
        <v>0</v>
      </c>
      <c r="O2300" s="65">
        <v>0</v>
      </c>
      <c r="P2300" s="65">
        <v>3</v>
      </c>
      <c r="Q2300" s="65">
        <v>2</v>
      </c>
      <c r="R2300" s="65">
        <v>5</v>
      </c>
      <c r="S2300" s="65">
        <v>3</v>
      </c>
      <c r="T2300" s="65">
        <v>0</v>
      </c>
      <c r="U2300" s="65">
        <v>1</v>
      </c>
      <c r="V2300" s="65">
        <v>0</v>
      </c>
      <c r="W2300" s="65">
        <v>1</v>
      </c>
    </row>
    <row r="2301" spans="1:23" ht="15" customHeight="1">
      <c r="A2301" s="167">
        <v>13</v>
      </c>
      <c r="B2301" s="170" t="s">
        <v>11</v>
      </c>
      <c r="C2301" s="64" t="s">
        <v>255</v>
      </c>
      <c r="D2301" s="65">
        <v>4</v>
      </c>
      <c r="E2301" s="65">
        <v>0</v>
      </c>
      <c r="F2301" s="65">
        <v>0</v>
      </c>
      <c r="G2301" s="65">
        <v>0</v>
      </c>
      <c r="H2301" s="65">
        <v>0</v>
      </c>
      <c r="I2301" s="65">
        <v>0</v>
      </c>
      <c r="J2301" s="65">
        <v>0</v>
      </c>
      <c r="K2301" s="65">
        <v>0</v>
      </c>
      <c r="L2301" s="65">
        <v>0</v>
      </c>
      <c r="M2301" s="65">
        <v>0</v>
      </c>
      <c r="N2301" s="65">
        <v>2</v>
      </c>
      <c r="O2301" s="65">
        <v>2</v>
      </c>
      <c r="P2301" s="65">
        <v>0</v>
      </c>
      <c r="Q2301" s="65">
        <v>0</v>
      </c>
      <c r="R2301" s="65">
        <v>0</v>
      </c>
      <c r="S2301" s="65">
        <v>0</v>
      </c>
      <c r="T2301" s="65">
        <v>0</v>
      </c>
      <c r="U2301" s="65">
        <v>0</v>
      </c>
      <c r="V2301" s="65">
        <v>0</v>
      </c>
      <c r="W2301" s="65">
        <v>0</v>
      </c>
    </row>
    <row r="2302" spans="1:23" ht="15" customHeight="1">
      <c r="A2302" s="168"/>
      <c r="B2302" s="171"/>
      <c r="C2302" s="64" t="s">
        <v>256</v>
      </c>
      <c r="D2302" s="65">
        <v>6</v>
      </c>
      <c r="E2302" s="65">
        <v>0</v>
      </c>
      <c r="F2302" s="65">
        <v>0</v>
      </c>
      <c r="G2302" s="65">
        <v>0</v>
      </c>
      <c r="H2302" s="65">
        <v>0</v>
      </c>
      <c r="I2302" s="65">
        <v>0</v>
      </c>
      <c r="J2302" s="65">
        <v>0</v>
      </c>
      <c r="K2302" s="65">
        <v>0</v>
      </c>
      <c r="L2302" s="65">
        <v>0</v>
      </c>
      <c r="M2302" s="65">
        <v>0</v>
      </c>
      <c r="N2302" s="65">
        <v>0</v>
      </c>
      <c r="O2302" s="65">
        <v>2</v>
      </c>
      <c r="P2302" s="65">
        <v>0</v>
      </c>
      <c r="Q2302" s="65">
        <v>0</v>
      </c>
      <c r="R2302" s="65">
        <v>1</v>
      </c>
      <c r="S2302" s="65">
        <v>1</v>
      </c>
      <c r="T2302" s="65">
        <v>1</v>
      </c>
      <c r="U2302" s="65">
        <v>0</v>
      </c>
      <c r="V2302" s="65">
        <v>0</v>
      </c>
      <c r="W2302" s="65">
        <v>1</v>
      </c>
    </row>
    <row r="2303" spans="1:23" ht="15" customHeight="1">
      <c r="A2303" s="169"/>
      <c r="B2303" s="172"/>
      <c r="C2303" s="64" t="s">
        <v>38</v>
      </c>
      <c r="D2303" s="65">
        <v>10</v>
      </c>
      <c r="E2303" s="65">
        <v>0</v>
      </c>
      <c r="F2303" s="65">
        <v>0</v>
      </c>
      <c r="G2303" s="65">
        <v>0</v>
      </c>
      <c r="H2303" s="65">
        <v>0</v>
      </c>
      <c r="I2303" s="65">
        <v>0</v>
      </c>
      <c r="J2303" s="65">
        <v>0</v>
      </c>
      <c r="K2303" s="65">
        <v>0</v>
      </c>
      <c r="L2303" s="65">
        <v>0</v>
      </c>
      <c r="M2303" s="65">
        <v>0</v>
      </c>
      <c r="N2303" s="65">
        <v>2</v>
      </c>
      <c r="O2303" s="65">
        <v>4</v>
      </c>
      <c r="P2303" s="65">
        <v>0</v>
      </c>
      <c r="Q2303" s="65">
        <v>0</v>
      </c>
      <c r="R2303" s="65">
        <v>1</v>
      </c>
      <c r="S2303" s="65">
        <v>1</v>
      </c>
      <c r="T2303" s="65">
        <v>1</v>
      </c>
      <c r="U2303" s="65">
        <v>0</v>
      </c>
      <c r="V2303" s="65">
        <v>0</v>
      </c>
      <c r="W2303" s="65">
        <v>1</v>
      </c>
    </row>
    <row r="2304" spans="1:23" ht="15" customHeight="1">
      <c r="A2304" s="167">
        <v>14</v>
      </c>
      <c r="B2304" s="170" t="s">
        <v>10</v>
      </c>
      <c r="C2304" s="64" t="s">
        <v>255</v>
      </c>
      <c r="D2304" s="65">
        <v>3</v>
      </c>
      <c r="E2304" s="65">
        <v>0</v>
      </c>
      <c r="F2304" s="65">
        <v>0</v>
      </c>
      <c r="G2304" s="65">
        <v>0</v>
      </c>
      <c r="H2304" s="65">
        <v>0</v>
      </c>
      <c r="I2304" s="65">
        <v>0</v>
      </c>
      <c r="J2304" s="65">
        <v>0</v>
      </c>
      <c r="K2304" s="65">
        <v>0</v>
      </c>
      <c r="L2304" s="65">
        <v>0</v>
      </c>
      <c r="M2304" s="65">
        <v>0</v>
      </c>
      <c r="N2304" s="65">
        <v>1</v>
      </c>
      <c r="O2304" s="65">
        <v>0</v>
      </c>
      <c r="P2304" s="65">
        <v>1</v>
      </c>
      <c r="Q2304" s="65">
        <v>1</v>
      </c>
      <c r="R2304" s="65">
        <v>0</v>
      </c>
      <c r="S2304" s="65">
        <v>0</v>
      </c>
      <c r="T2304" s="65">
        <v>0</v>
      </c>
      <c r="U2304" s="65">
        <v>0</v>
      </c>
      <c r="V2304" s="65">
        <v>0</v>
      </c>
      <c r="W2304" s="65">
        <v>0</v>
      </c>
    </row>
    <row r="2305" spans="1:23" ht="15" customHeight="1">
      <c r="A2305" s="168"/>
      <c r="B2305" s="171"/>
      <c r="C2305" s="64" t="s">
        <v>256</v>
      </c>
      <c r="D2305" s="65">
        <v>5</v>
      </c>
      <c r="E2305" s="65">
        <v>0</v>
      </c>
      <c r="F2305" s="65">
        <v>0</v>
      </c>
      <c r="G2305" s="65">
        <v>0</v>
      </c>
      <c r="H2305" s="65">
        <v>0</v>
      </c>
      <c r="I2305" s="65">
        <v>0</v>
      </c>
      <c r="J2305" s="65">
        <v>0</v>
      </c>
      <c r="K2305" s="65">
        <v>0</v>
      </c>
      <c r="L2305" s="65">
        <v>0</v>
      </c>
      <c r="M2305" s="65">
        <v>0</v>
      </c>
      <c r="N2305" s="65">
        <v>0</v>
      </c>
      <c r="O2305" s="65">
        <v>0</v>
      </c>
      <c r="P2305" s="65">
        <v>0</v>
      </c>
      <c r="Q2305" s="65">
        <v>2</v>
      </c>
      <c r="R2305" s="65">
        <v>1</v>
      </c>
      <c r="S2305" s="65">
        <v>1</v>
      </c>
      <c r="T2305" s="65">
        <v>0</v>
      </c>
      <c r="U2305" s="65">
        <v>1</v>
      </c>
      <c r="V2305" s="65">
        <v>0</v>
      </c>
      <c r="W2305" s="65">
        <v>0</v>
      </c>
    </row>
    <row r="2306" spans="1:23" ht="15" customHeight="1">
      <c r="A2306" s="169"/>
      <c r="B2306" s="172"/>
      <c r="C2306" s="64" t="s">
        <v>38</v>
      </c>
      <c r="D2306" s="65">
        <v>8</v>
      </c>
      <c r="E2306" s="65">
        <v>0</v>
      </c>
      <c r="F2306" s="65">
        <v>0</v>
      </c>
      <c r="G2306" s="65">
        <v>0</v>
      </c>
      <c r="H2306" s="65">
        <v>0</v>
      </c>
      <c r="I2306" s="65">
        <v>0</v>
      </c>
      <c r="J2306" s="65">
        <v>0</v>
      </c>
      <c r="K2306" s="65">
        <v>0</v>
      </c>
      <c r="L2306" s="65">
        <v>0</v>
      </c>
      <c r="M2306" s="65">
        <v>0</v>
      </c>
      <c r="N2306" s="65">
        <v>1</v>
      </c>
      <c r="O2306" s="65">
        <v>0</v>
      </c>
      <c r="P2306" s="65">
        <v>1</v>
      </c>
      <c r="Q2306" s="65">
        <v>3</v>
      </c>
      <c r="R2306" s="65">
        <v>1</v>
      </c>
      <c r="S2306" s="65">
        <v>1</v>
      </c>
      <c r="T2306" s="65">
        <v>0</v>
      </c>
      <c r="U2306" s="65">
        <v>1</v>
      </c>
      <c r="V2306" s="65">
        <v>0</v>
      </c>
      <c r="W2306" s="65">
        <v>0</v>
      </c>
    </row>
    <row r="2307" spans="1:23" ht="15" customHeight="1">
      <c r="A2307" s="167">
        <v>15</v>
      </c>
      <c r="B2307" s="170" t="s">
        <v>9</v>
      </c>
      <c r="C2307" s="64" t="s">
        <v>255</v>
      </c>
      <c r="D2307" s="65">
        <v>5</v>
      </c>
      <c r="E2307" s="65">
        <v>0</v>
      </c>
      <c r="F2307" s="65">
        <v>0</v>
      </c>
      <c r="G2307" s="65">
        <v>0</v>
      </c>
      <c r="H2307" s="65">
        <v>0</v>
      </c>
      <c r="I2307" s="65">
        <v>0</v>
      </c>
      <c r="J2307" s="65">
        <v>0</v>
      </c>
      <c r="K2307" s="65">
        <v>0</v>
      </c>
      <c r="L2307" s="65">
        <v>0</v>
      </c>
      <c r="M2307" s="65">
        <v>0</v>
      </c>
      <c r="N2307" s="65">
        <v>1</v>
      </c>
      <c r="O2307" s="65">
        <v>2</v>
      </c>
      <c r="P2307" s="65">
        <v>2</v>
      </c>
      <c r="Q2307" s="65">
        <v>0</v>
      </c>
      <c r="R2307" s="65">
        <v>0</v>
      </c>
      <c r="S2307" s="65">
        <v>0</v>
      </c>
      <c r="T2307" s="65">
        <v>0</v>
      </c>
      <c r="U2307" s="65">
        <v>0</v>
      </c>
      <c r="V2307" s="65">
        <v>0</v>
      </c>
      <c r="W2307" s="65">
        <v>0</v>
      </c>
    </row>
    <row r="2308" spans="1:23" ht="15" customHeight="1">
      <c r="A2308" s="168"/>
      <c r="B2308" s="171"/>
      <c r="C2308" s="64" t="s">
        <v>256</v>
      </c>
      <c r="D2308" s="65">
        <v>9</v>
      </c>
      <c r="E2308" s="65">
        <v>0</v>
      </c>
      <c r="F2308" s="65">
        <v>0</v>
      </c>
      <c r="G2308" s="65">
        <v>0</v>
      </c>
      <c r="H2308" s="65">
        <v>0</v>
      </c>
      <c r="I2308" s="65">
        <v>0</v>
      </c>
      <c r="J2308" s="65">
        <v>0</v>
      </c>
      <c r="K2308" s="65">
        <v>0</v>
      </c>
      <c r="L2308" s="65">
        <v>0</v>
      </c>
      <c r="M2308" s="65">
        <v>0</v>
      </c>
      <c r="N2308" s="65">
        <v>0</v>
      </c>
      <c r="O2308" s="65">
        <v>1</v>
      </c>
      <c r="P2308" s="65">
        <v>2</v>
      </c>
      <c r="Q2308" s="65">
        <v>0</v>
      </c>
      <c r="R2308" s="65">
        <v>1</v>
      </c>
      <c r="S2308" s="65">
        <v>1</v>
      </c>
      <c r="T2308" s="65">
        <v>2</v>
      </c>
      <c r="U2308" s="65">
        <v>0</v>
      </c>
      <c r="V2308" s="65">
        <v>1</v>
      </c>
      <c r="W2308" s="65">
        <v>1</v>
      </c>
    </row>
    <row r="2309" spans="1:23" ht="15" customHeight="1">
      <c r="A2309" s="169"/>
      <c r="B2309" s="172"/>
      <c r="C2309" s="64" t="s">
        <v>38</v>
      </c>
      <c r="D2309" s="65">
        <v>14</v>
      </c>
      <c r="E2309" s="65">
        <v>0</v>
      </c>
      <c r="F2309" s="65">
        <v>0</v>
      </c>
      <c r="G2309" s="65">
        <v>0</v>
      </c>
      <c r="H2309" s="65">
        <v>0</v>
      </c>
      <c r="I2309" s="65">
        <v>0</v>
      </c>
      <c r="J2309" s="65">
        <v>0</v>
      </c>
      <c r="K2309" s="65">
        <v>0</v>
      </c>
      <c r="L2309" s="65">
        <v>0</v>
      </c>
      <c r="M2309" s="65">
        <v>0</v>
      </c>
      <c r="N2309" s="65">
        <v>1</v>
      </c>
      <c r="O2309" s="65">
        <v>3</v>
      </c>
      <c r="P2309" s="65">
        <v>4</v>
      </c>
      <c r="Q2309" s="65">
        <v>0</v>
      </c>
      <c r="R2309" s="65">
        <v>1</v>
      </c>
      <c r="S2309" s="65">
        <v>1</v>
      </c>
      <c r="T2309" s="65">
        <v>2</v>
      </c>
      <c r="U2309" s="65">
        <v>0</v>
      </c>
      <c r="V2309" s="65">
        <v>1</v>
      </c>
      <c r="W2309" s="65">
        <v>1</v>
      </c>
    </row>
    <row r="2310" spans="1:23" ht="15" customHeight="1">
      <c r="A2310" s="167">
        <v>16</v>
      </c>
      <c r="B2310" s="170" t="s">
        <v>8</v>
      </c>
      <c r="C2310" s="64" t="s">
        <v>255</v>
      </c>
      <c r="D2310" s="65">
        <v>13</v>
      </c>
      <c r="E2310" s="65">
        <v>0</v>
      </c>
      <c r="F2310" s="65">
        <v>0</v>
      </c>
      <c r="G2310" s="65">
        <v>0</v>
      </c>
      <c r="H2310" s="65">
        <v>0</v>
      </c>
      <c r="I2310" s="65">
        <v>0</v>
      </c>
      <c r="J2310" s="65">
        <v>0</v>
      </c>
      <c r="K2310" s="65">
        <v>0</v>
      </c>
      <c r="L2310" s="65">
        <v>0</v>
      </c>
      <c r="M2310" s="65">
        <v>1</v>
      </c>
      <c r="N2310" s="65">
        <v>2</v>
      </c>
      <c r="O2310" s="65">
        <v>3</v>
      </c>
      <c r="P2310" s="65">
        <v>5</v>
      </c>
      <c r="Q2310" s="65">
        <v>0</v>
      </c>
      <c r="R2310" s="65">
        <v>0</v>
      </c>
      <c r="S2310" s="65">
        <v>0</v>
      </c>
      <c r="T2310" s="65">
        <v>1</v>
      </c>
      <c r="U2310" s="65">
        <v>0</v>
      </c>
      <c r="V2310" s="65">
        <v>1</v>
      </c>
      <c r="W2310" s="65">
        <v>0</v>
      </c>
    </row>
    <row r="2311" spans="1:23" ht="15" customHeight="1">
      <c r="A2311" s="168"/>
      <c r="B2311" s="171"/>
      <c r="C2311" s="64" t="s">
        <v>256</v>
      </c>
      <c r="D2311" s="65">
        <v>11</v>
      </c>
      <c r="E2311" s="65">
        <v>0</v>
      </c>
      <c r="F2311" s="65">
        <v>0</v>
      </c>
      <c r="G2311" s="65">
        <v>0</v>
      </c>
      <c r="H2311" s="65">
        <v>0</v>
      </c>
      <c r="I2311" s="65">
        <v>0</v>
      </c>
      <c r="J2311" s="65">
        <v>0</v>
      </c>
      <c r="K2311" s="65">
        <v>0</v>
      </c>
      <c r="L2311" s="65">
        <v>0</v>
      </c>
      <c r="M2311" s="65">
        <v>0</v>
      </c>
      <c r="N2311" s="65">
        <v>1</v>
      </c>
      <c r="O2311" s="65">
        <v>0</v>
      </c>
      <c r="P2311" s="65">
        <v>3</v>
      </c>
      <c r="Q2311" s="65">
        <v>1</v>
      </c>
      <c r="R2311" s="65">
        <v>2</v>
      </c>
      <c r="S2311" s="65">
        <v>0</v>
      </c>
      <c r="T2311" s="65">
        <v>2</v>
      </c>
      <c r="U2311" s="65">
        <v>0</v>
      </c>
      <c r="V2311" s="65">
        <v>1</v>
      </c>
      <c r="W2311" s="65">
        <v>1</v>
      </c>
    </row>
    <row r="2312" spans="1:23" ht="15" customHeight="1">
      <c r="A2312" s="169"/>
      <c r="B2312" s="172"/>
      <c r="C2312" s="64" t="s">
        <v>38</v>
      </c>
      <c r="D2312" s="65">
        <v>24</v>
      </c>
      <c r="E2312" s="65">
        <v>0</v>
      </c>
      <c r="F2312" s="65">
        <v>0</v>
      </c>
      <c r="G2312" s="65">
        <v>0</v>
      </c>
      <c r="H2312" s="65">
        <v>0</v>
      </c>
      <c r="I2312" s="65">
        <v>0</v>
      </c>
      <c r="J2312" s="65">
        <v>0</v>
      </c>
      <c r="K2312" s="65">
        <v>0</v>
      </c>
      <c r="L2312" s="65">
        <v>0</v>
      </c>
      <c r="M2312" s="65">
        <v>1</v>
      </c>
      <c r="N2312" s="65">
        <v>3</v>
      </c>
      <c r="O2312" s="65">
        <v>3</v>
      </c>
      <c r="P2312" s="65">
        <v>8</v>
      </c>
      <c r="Q2312" s="65">
        <v>1</v>
      </c>
      <c r="R2312" s="65">
        <v>2</v>
      </c>
      <c r="S2312" s="65">
        <v>0</v>
      </c>
      <c r="T2312" s="65">
        <v>3</v>
      </c>
      <c r="U2312" s="65">
        <v>0</v>
      </c>
      <c r="V2312" s="65">
        <v>2</v>
      </c>
      <c r="W2312" s="65">
        <v>1</v>
      </c>
    </row>
    <row r="2313" spans="1:23" ht="15" customHeight="1">
      <c r="A2313" s="167">
        <v>17</v>
      </c>
      <c r="B2313" s="170" t="s">
        <v>7</v>
      </c>
      <c r="C2313" s="64" t="s">
        <v>255</v>
      </c>
      <c r="D2313" s="65">
        <v>4</v>
      </c>
      <c r="E2313" s="65">
        <v>0</v>
      </c>
      <c r="F2313" s="65">
        <v>0</v>
      </c>
      <c r="G2313" s="65">
        <v>0</v>
      </c>
      <c r="H2313" s="65">
        <v>0</v>
      </c>
      <c r="I2313" s="65">
        <v>0</v>
      </c>
      <c r="J2313" s="65">
        <v>0</v>
      </c>
      <c r="K2313" s="65">
        <v>0</v>
      </c>
      <c r="L2313" s="65">
        <v>1</v>
      </c>
      <c r="M2313" s="65">
        <v>0</v>
      </c>
      <c r="N2313" s="65">
        <v>0</v>
      </c>
      <c r="O2313" s="65">
        <v>0</v>
      </c>
      <c r="P2313" s="65">
        <v>2</v>
      </c>
      <c r="Q2313" s="65">
        <v>0</v>
      </c>
      <c r="R2313" s="65">
        <v>0</v>
      </c>
      <c r="S2313" s="65">
        <v>0</v>
      </c>
      <c r="T2313" s="65">
        <v>1</v>
      </c>
      <c r="U2313" s="65">
        <v>0</v>
      </c>
      <c r="V2313" s="65">
        <v>0</v>
      </c>
      <c r="W2313" s="65">
        <v>0</v>
      </c>
    </row>
    <row r="2314" spans="1:23" ht="15" customHeight="1">
      <c r="A2314" s="168"/>
      <c r="B2314" s="171"/>
      <c r="C2314" s="64" t="s">
        <v>256</v>
      </c>
      <c r="D2314" s="65">
        <v>5</v>
      </c>
      <c r="E2314" s="65">
        <v>0</v>
      </c>
      <c r="F2314" s="65">
        <v>0</v>
      </c>
      <c r="G2314" s="65">
        <v>0</v>
      </c>
      <c r="H2314" s="65">
        <v>0</v>
      </c>
      <c r="I2314" s="65">
        <v>0</v>
      </c>
      <c r="J2314" s="65">
        <v>0</v>
      </c>
      <c r="K2314" s="65">
        <v>0</v>
      </c>
      <c r="L2314" s="65">
        <v>1</v>
      </c>
      <c r="M2314" s="65">
        <v>0</v>
      </c>
      <c r="N2314" s="65">
        <v>0</v>
      </c>
      <c r="O2314" s="65">
        <v>0</v>
      </c>
      <c r="P2314" s="65">
        <v>0</v>
      </c>
      <c r="Q2314" s="65">
        <v>0</v>
      </c>
      <c r="R2314" s="65">
        <v>2</v>
      </c>
      <c r="S2314" s="65">
        <v>0</v>
      </c>
      <c r="T2314" s="65">
        <v>0</v>
      </c>
      <c r="U2314" s="65">
        <v>0</v>
      </c>
      <c r="V2314" s="65">
        <v>0</v>
      </c>
      <c r="W2314" s="65">
        <v>2</v>
      </c>
    </row>
    <row r="2315" spans="1:23" ht="15" customHeight="1">
      <c r="A2315" s="169"/>
      <c r="B2315" s="172"/>
      <c r="C2315" s="64" t="s">
        <v>38</v>
      </c>
      <c r="D2315" s="65">
        <v>9</v>
      </c>
      <c r="E2315" s="65">
        <v>0</v>
      </c>
      <c r="F2315" s="65">
        <v>0</v>
      </c>
      <c r="G2315" s="65">
        <v>0</v>
      </c>
      <c r="H2315" s="65">
        <v>0</v>
      </c>
      <c r="I2315" s="65">
        <v>0</v>
      </c>
      <c r="J2315" s="65">
        <v>0</v>
      </c>
      <c r="K2315" s="65">
        <v>0</v>
      </c>
      <c r="L2315" s="65">
        <v>2</v>
      </c>
      <c r="M2315" s="65">
        <v>0</v>
      </c>
      <c r="N2315" s="65">
        <v>0</v>
      </c>
      <c r="O2315" s="65">
        <v>0</v>
      </c>
      <c r="P2315" s="65">
        <v>2</v>
      </c>
      <c r="Q2315" s="65">
        <v>0</v>
      </c>
      <c r="R2315" s="65">
        <v>2</v>
      </c>
      <c r="S2315" s="65">
        <v>0</v>
      </c>
      <c r="T2315" s="65">
        <v>1</v>
      </c>
      <c r="U2315" s="65">
        <v>0</v>
      </c>
      <c r="V2315" s="65">
        <v>0</v>
      </c>
      <c r="W2315" s="65">
        <v>2</v>
      </c>
    </row>
    <row r="2316" spans="1:23" ht="15" customHeight="1">
      <c r="A2316" s="167">
        <v>18</v>
      </c>
      <c r="B2316" s="170" t="s">
        <v>6</v>
      </c>
      <c r="C2316" s="64" t="s">
        <v>255</v>
      </c>
      <c r="D2316" s="65">
        <v>2</v>
      </c>
      <c r="E2316" s="65">
        <v>0</v>
      </c>
      <c r="F2316" s="65">
        <v>0</v>
      </c>
      <c r="G2316" s="65">
        <v>0</v>
      </c>
      <c r="H2316" s="65">
        <v>0</v>
      </c>
      <c r="I2316" s="65">
        <v>0</v>
      </c>
      <c r="J2316" s="65">
        <v>0</v>
      </c>
      <c r="K2316" s="65">
        <v>0</v>
      </c>
      <c r="L2316" s="65">
        <v>0</v>
      </c>
      <c r="M2316" s="65">
        <v>0</v>
      </c>
      <c r="N2316" s="65">
        <v>0</v>
      </c>
      <c r="O2316" s="65">
        <v>0</v>
      </c>
      <c r="P2316" s="65">
        <v>0</v>
      </c>
      <c r="Q2316" s="65">
        <v>1</v>
      </c>
      <c r="R2316" s="65">
        <v>1</v>
      </c>
      <c r="S2316" s="65">
        <v>0</v>
      </c>
      <c r="T2316" s="65">
        <v>0</v>
      </c>
      <c r="U2316" s="65">
        <v>0</v>
      </c>
      <c r="V2316" s="65">
        <v>0</v>
      </c>
      <c r="W2316" s="65">
        <v>0</v>
      </c>
    </row>
    <row r="2317" spans="1:23" ht="15" customHeight="1">
      <c r="A2317" s="168"/>
      <c r="B2317" s="171"/>
      <c r="C2317" s="64" t="s">
        <v>256</v>
      </c>
      <c r="D2317" s="65">
        <v>5</v>
      </c>
      <c r="E2317" s="65">
        <v>0</v>
      </c>
      <c r="F2317" s="65">
        <v>0</v>
      </c>
      <c r="G2317" s="65">
        <v>0</v>
      </c>
      <c r="H2317" s="65">
        <v>0</v>
      </c>
      <c r="I2317" s="65">
        <v>0</v>
      </c>
      <c r="J2317" s="65">
        <v>0</v>
      </c>
      <c r="K2317" s="65">
        <v>0</v>
      </c>
      <c r="L2317" s="65">
        <v>0</v>
      </c>
      <c r="M2317" s="65">
        <v>0</v>
      </c>
      <c r="N2317" s="65">
        <v>0</v>
      </c>
      <c r="O2317" s="65">
        <v>0</v>
      </c>
      <c r="P2317" s="65">
        <v>0</v>
      </c>
      <c r="Q2317" s="65">
        <v>0</v>
      </c>
      <c r="R2317" s="65">
        <v>0</v>
      </c>
      <c r="S2317" s="65">
        <v>1</v>
      </c>
      <c r="T2317" s="65">
        <v>0</v>
      </c>
      <c r="U2317" s="65">
        <v>3</v>
      </c>
      <c r="V2317" s="65">
        <v>0</v>
      </c>
      <c r="W2317" s="65">
        <v>1</v>
      </c>
    </row>
    <row r="2318" spans="1:23" ht="15" customHeight="1">
      <c r="A2318" s="169"/>
      <c r="B2318" s="172"/>
      <c r="C2318" s="64" t="s">
        <v>38</v>
      </c>
      <c r="D2318" s="65">
        <v>7</v>
      </c>
      <c r="E2318" s="65">
        <v>0</v>
      </c>
      <c r="F2318" s="65">
        <v>0</v>
      </c>
      <c r="G2318" s="65">
        <v>0</v>
      </c>
      <c r="H2318" s="65">
        <v>0</v>
      </c>
      <c r="I2318" s="65">
        <v>0</v>
      </c>
      <c r="J2318" s="65">
        <v>0</v>
      </c>
      <c r="K2318" s="65">
        <v>0</v>
      </c>
      <c r="L2318" s="65">
        <v>0</v>
      </c>
      <c r="M2318" s="65">
        <v>0</v>
      </c>
      <c r="N2318" s="65">
        <v>0</v>
      </c>
      <c r="O2318" s="65">
        <v>0</v>
      </c>
      <c r="P2318" s="65">
        <v>0</v>
      </c>
      <c r="Q2318" s="65">
        <v>1</v>
      </c>
      <c r="R2318" s="65">
        <v>1</v>
      </c>
      <c r="S2318" s="65">
        <v>1</v>
      </c>
      <c r="T2318" s="65">
        <v>0</v>
      </c>
      <c r="U2318" s="65">
        <v>3</v>
      </c>
      <c r="V2318" s="65">
        <v>0</v>
      </c>
      <c r="W2318" s="65">
        <v>1</v>
      </c>
    </row>
    <row r="2319" spans="1:23" ht="15" customHeight="1">
      <c r="A2319" s="167">
        <v>19</v>
      </c>
      <c r="B2319" s="170" t="s">
        <v>5</v>
      </c>
      <c r="C2319" s="64" t="s">
        <v>255</v>
      </c>
      <c r="D2319" s="65">
        <v>6</v>
      </c>
      <c r="E2319" s="65">
        <v>0</v>
      </c>
      <c r="F2319" s="65">
        <v>0</v>
      </c>
      <c r="G2319" s="65">
        <v>0</v>
      </c>
      <c r="H2319" s="65">
        <v>0</v>
      </c>
      <c r="I2319" s="65">
        <v>0</v>
      </c>
      <c r="J2319" s="65">
        <v>0</v>
      </c>
      <c r="K2319" s="65">
        <v>0</v>
      </c>
      <c r="L2319" s="65">
        <v>0</v>
      </c>
      <c r="M2319" s="65">
        <v>0</v>
      </c>
      <c r="N2319" s="65">
        <v>0</v>
      </c>
      <c r="O2319" s="65">
        <v>0</v>
      </c>
      <c r="P2319" s="65">
        <v>4</v>
      </c>
      <c r="Q2319" s="65">
        <v>1</v>
      </c>
      <c r="R2319" s="65">
        <v>0</v>
      </c>
      <c r="S2319" s="65">
        <v>0</v>
      </c>
      <c r="T2319" s="65">
        <v>1</v>
      </c>
      <c r="U2319" s="65">
        <v>0</v>
      </c>
      <c r="V2319" s="65">
        <v>0</v>
      </c>
      <c r="W2319" s="65">
        <v>0</v>
      </c>
    </row>
    <row r="2320" spans="1:23" ht="15" customHeight="1">
      <c r="A2320" s="168"/>
      <c r="B2320" s="171"/>
      <c r="C2320" s="64" t="s">
        <v>256</v>
      </c>
      <c r="D2320" s="65">
        <v>5</v>
      </c>
      <c r="E2320" s="65">
        <v>0</v>
      </c>
      <c r="F2320" s="65">
        <v>0</v>
      </c>
      <c r="G2320" s="65">
        <v>0</v>
      </c>
      <c r="H2320" s="65">
        <v>0</v>
      </c>
      <c r="I2320" s="65">
        <v>0</v>
      </c>
      <c r="J2320" s="65">
        <v>0</v>
      </c>
      <c r="K2320" s="65">
        <v>0</v>
      </c>
      <c r="L2320" s="65">
        <v>0</v>
      </c>
      <c r="M2320" s="65">
        <v>0</v>
      </c>
      <c r="N2320" s="65">
        <v>0</v>
      </c>
      <c r="O2320" s="65">
        <v>0</v>
      </c>
      <c r="P2320" s="65">
        <v>1</v>
      </c>
      <c r="Q2320" s="65">
        <v>1</v>
      </c>
      <c r="R2320" s="65">
        <v>2</v>
      </c>
      <c r="S2320" s="65">
        <v>0</v>
      </c>
      <c r="T2320" s="65">
        <v>0</v>
      </c>
      <c r="U2320" s="65">
        <v>0</v>
      </c>
      <c r="V2320" s="65">
        <v>0</v>
      </c>
      <c r="W2320" s="65">
        <v>1</v>
      </c>
    </row>
    <row r="2321" spans="1:23" ht="15" customHeight="1">
      <c r="A2321" s="169"/>
      <c r="B2321" s="172"/>
      <c r="C2321" s="64" t="s">
        <v>38</v>
      </c>
      <c r="D2321" s="65">
        <v>11</v>
      </c>
      <c r="E2321" s="65">
        <v>0</v>
      </c>
      <c r="F2321" s="65">
        <v>0</v>
      </c>
      <c r="G2321" s="65">
        <v>0</v>
      </c>
      <c r="H2321" s="65">
        <v>0</v>
      </c>
      <c r="I2321" s="65">
        <v>0</v>
      </c>
      <c r="J2321" s="65">
        <v>0</v>
      </c>
      <c r="K2321" s="65">
        <v>0</v>
      </c>
      <c r="L2321" s="65">
        <v>0</v>
      </c>
      <c r="M2321" s="65">
        <v>0</v>
      </c>
      <c r="N2321" s="65">
        <v>0</v>
      </c>
      <c r="O2321" s="65">
        <v>0</v>
      </c>
      <c r="P2321" s="65">
        <v>5</v>
      </c>
      <c r="Q2321" s="65">
        <v>2</v>
      </c>
      <c r="R2321" s="65">
        <v>2</v>
      </c>
      <c r="S2321" s="65">
        <v>0</v>
      </c>
      <c r="T2321" s="65">
        <v>1</v>
      </c>
      <c r="U2321" s="65">
        <v>0</v>
      </c>
      <c r="V2321" s="65">
        <v>0</v>
      </c>
      <c r="W2321" s="65">
        <v>1</v>
      </c>
    </row>
    <row r="2322" spans="1:23" ht="15" customHeight="1">
      <c r="A2322" s="167">
        <v>20</v>
      </c>
      <c r="B2322" s="170" t="s">
        <v>4</v>
      </c>
      <c r="C2322" s="64" t="s">
        <v>255</v>
      </c>
      <c r="D2322" s="65">
        <v>2</v>
      </c>
      <c r="E2322" s="65">
        <v>0</v>
      </c>
      <c r="F2322" s="65">
        <v>0</v>
      </c>
      <c r="G2322" s="65">
        <v>0</v>
      </c>
      <c r="H2322" s="65">
        <v>0</v>
      </c>
      <c r="I2322" s="65">
        <v>0</v>
      </c>
      <c r="J2322" s="65">
        <v>0</v>
      </c>
      <c r="K2322" s="65">
        <v>0</v>
      </c>
      <c r="L2322" s="65">
        <v>1</v>
      </c>
      <c r="M2322" s="65">
        <v>0</v>
      </c>
      <c r="N2322" s="65">
        <v>0</v>
      </c>
      <c r="O2322" s="65">
        <v>0</v>
      </c>
      <c r="P2322" s="65">
        <v>0</v>
      </c>
      <c r="Q2322" s="65">
        <v>1</v>
      </c>
      <c r="R2322" s="65">
        <v>0</v>
      </c>
      <c r="S2322" s="65">
        <v>0</v>
      </c>
      <c r="T2322" s="65">
        <v>0</v>
      </c>
      <c r="U2322" s="65">
        <v>0</v>
      </c>
      <c r="V2322" s="65">
        <v>0</v>
      </c>
      <c r="W2322" s="65">
        <v>0</v>
      </c>
    </row>
    <row r="2323" spans="1:23" ht="15" customHeight="1">
      <c r="A2323" s="168"/>
      <c r="B2323" s="171"/>
      <c r="C2323" s="64" t="s">
        <v>256</v>
      </c>
      <c r="D2323" s="65">
        <v>10</v>
      </c>
      <c r="E2323" s="65">
        <v>0</v>
      </c>
      <c r="F2323" s="65">
        <v>0</v>
      </c>
      <c r="G2323" s="65">
        <v>0</v>
      </c>
      <c r="H2323" s="65">
        <v>0</v>
      </c>
      <c r="I2323" s="65">
        <v>0</v>
      </c>
      <c r="J2323" s="65">
        <v>0</v>
      </c>
      <c r="K2323" s="65">
        <v>2</v>
      </c>
      <c r="L2323" s="65">
        <v>0</v>
      </c>
      <c r="M2323" s="65">
        <v>0</v>
      </c>
      <c r="N2323" s="65">
        <v>0</v>
      </c>
      <c r="O2323" s="65">
        <v>1</v>
      </c>
      <c r="P2323" s="65">
        <v>1</v>
      </c>
      <c r="Q2323" s="65">
        <v>0</v>
      </c>
      <c r="R2323" s="65">
        <v>1</v>
      </c>
      <c r="S2323" s="65">
        <v>0</v>
      </c>
      <c r="T2323" s="65">
        <v>2</v>
      </c>
      <c r="U2323" s="65">
        <v>0</v>
      </c>
      <c r="V2323" s="65">
        <v>2</v>
      </c>
      <c r="W2323" s="65">
        <v>1</v>
      </c>
    </row>
    <row r="2324" spans="1:23" ht="15" customHeight="1">
      <c r="A2324" s="169"/>
      <c r="B2324" s="172"/>
      <c r="C2324" s="64" t="s">
        <v>38</v>
      </c>
      <c r="D2324" s="65">
        <v>12</v>
      </c>
      <c r="E2324" s="65">
        <v>0</v>
      </c>
      <c r="F2324" s="65">
        <v>0</v>
      </c>
      <c r="G2324" s="65">
        <v>0</v>
      </c>
      <c r="H2324" s="65">
        <v>0</v>
      </c>
      <c r="I2324" s="65">
        <v>0</v>
      </c>
      <c r="J2324" s="65">
        <v>0</v>
      </c>
      <c r="K2324" s="65">
        <v>2</v>
      </c>
      <c r="L2324" s="65">
        <v>1</v>
      </c>
      <c r="M2324" s="65">
        <v>0</v>
      </c>
      <c r="N2324" s="65">
        <v>0</v>
      </c>
      <c r="O2324" s="65">
        <v>1</v>
      </c>
      <c r="P2324" s="65">
        <v>1</v>
      </c>
      <c r="Q2324" s="65">
        <v>1</v>
      </c>
      <c r="R2324" s="65">
        <v>1</v>
      </c>
      <c r="S2324" s="65">
        <v>0</v>
      </c>
      <c r="T2324" s="65">
        <v>2</v>
      </c>
      <c r="U2324" s="65">
        <v>0</v>
      </c>
      <c r="V2324" s="65">
        <v>2</v>
      </c>
      <c r="W2324" s="65">
        <v>1</v>
      </c>
    </row>
    <row r="2325" spans="1:23" ht="15" customHeight="1">
      <c r="A2325" s="167">
        <v>21</v>
      </c>
      <c r="B2325" s="170" t="s">
        <v>3</v>
      </c>
      <c r="C2325" s="64" t="s">
        <v>255</v>
      </c>
      <c r="D2325" s="65">
        <v>5</v>
      </c>
      <c r="E2325" s="65">
        <v>0</v>
      </c>
      <c r="F2325" s="65">
        <v>0</v>
      </c>
      <c r="G2325" s="65">
        <v>0</v>
      </c>
      <c r="H2325" s="65">
        <v>0</v>
      </c>
      <c r="I2325" s="65">
        <v>0</v>
      </c>
      <c r="J2325" s="65">
        <v>0</v>
      </c>
      <c r="K2325" s="65">
        <v>0</v>
      </c>
      <c r="L2325" s="65">
        <v>1</v>
      </c>
      <c r="M2325" s="65">
        <v>1</v>
      </c>
      <c r="N2325" s="65">
        <v>1</v>
      </c>
      <c r="O2325" s="65">
        <v>1</v>
      </c>
      <c r="P2325" s="65">
        <v>0</v>
      </c>
      <c r="Q2325" s="65">
        <v>0</v>
      </c>
      <c r="R2325" s="65">
        <v>1</v>
      </c>
      <c r="S2325" s="65">
        <v>0</v>
      </c>
      <c r="T2325" s="65">
        <v>0</v>
      </c>
      <c r="U2325" s="65">
        <v>0</v>
      </c>
      <c r="V2325" s="65">
        <v>0</v>
      </c>
      <c r="W2325" s="65">
        <v>0</v>
      </c>
    </row>
    <row r="2326" spans="1:23" ht="15" customHeight="1">
      <c r="A2326" s="168"/>
      <c r="B2326" s="171"/>
      <c r="C2326" s="64" t="s">
        <v>256</v>
      </c>
      <c r="D2326" s="65">
        <v>5</v>
      </c>
      <c r="E2326" s="65">
        <v>0</v>
      </c>
      <c r="F2326" s="65">
        <v>0</v>
      </c>
      <c r="G2326" s="65">
        <v>0</v>
      </c>
      <c r="H2326" s="65">
        <v>0</v>
      </c>
      <c r="I2326" s="65">
        <v>0</v>
      </c>
      <c r="J2326" s="65">
        <v>0</v>
      </c>
      <c r="K2326" s="65">
        <v>0</v>
      </c>
      <c r="L2326" s="65">
        <v>0</v>
      </c>
      <c r="M2326" s="65">
        <v>0</v>
      </c>
      <c r="N2326" s="65">
        <v>0</v>
      </c>
      <c r="O2326" s="65">
        <v>0</v>
      </c>
      <c r="P2326" s="65">
        <v>0</v>
      </c>
      <c r="Q2326" s="65">
        <v>1</v>
      </c>
      <c r="R2326" s="65">
        <v>0</v>
      </c>
      <c r="S2326" s="65">
        <v>0</v>
      </c>
      <c r="T2326" s="65">
        <v>1</v>
      </c>
      <c r="U2326" s="65">
        <v>0</v>
      </c>
      <c r="V2326" s="65">
        <v>2</v>
      </c>
      <c r="W2326" s="65">
        <v>1</v>
      </c>
    </row>
    <row r="2327" spans="1:23" ht="15" customHeight="1">
      <c r="A2327" s="169"/>
      <c r="B2327" s="186"/>
      <c r="C2327" s="64" t="s">
        <v>38</v>
      </c>
      <c r="D2327" s="65">
        <v>10</v>
      </c>
      <c r="E2327" s="65">
        <v>0</v>
      </c>
      <c r="F2327" s="65">
        <v>0</v>
      </c>
      <c r="G2327" s="65">
        <v>0</v>
      </c>
      <c r="H2327" s="65">
        <v>0</v>
      </c>
      <c r="I2327" s="65">
        <v>0</v>
      </c>
      <c r="J2327" s="65">
        <v>0</v>
      </c>
      <c r="K2327" s="65">
        <v>0</v>
      </c>
      <c r="L2327" s="65">
        <v>1</v>
      </c>
      <c r="M2327" s="65">
        <v>1</v>
      </c>
      <c r="N2327" s="65">
        <v>1</v>
      </c>
      <c r="O2327" s="65">
        <v>1</v>
      </c>
      <c r="P2327" s="65">
        <v>0</v>
      </c>
      <c r="Q2327" s="65">
        <v>1</v>
      </c>
      <c r="R2327" s="65">
        <v>1</v>
      </c>
      <c r="S2327" s="65">
        <v>0</v>
      </c>
      <c r="T2327" s="65">
        <v>1</v>
      </c>
      <c r="U2327" s="65">
        <v>0</v>
      </c>
      <c r="V2327" s="65">
        <v>2</v>
      </c>
      <c r="W2327" s="65">
        <v>1</v>
      </c>
    </row>
    <row r="2328" spans="1:23" ht="15" customHeight="1">
      <c r="A2328" s="177">
        <v>22</v>
      </c>
      <c r="B2328" s="180" t="s">
        <v>2</v>
      </c>
      <c r="C2328" s="66" t="s">
        <v>255</v>
      </c>
      <c r="D2328" s="67">
        <v>128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6</v>
      </c>
      <c r="M2328" s="67">
        <v>9</v>
      </c>
      <c r="N2328" s="67">
        <v>21</v>
      </c>
      <c r="O2328" s="67">
        <v>21</v>
      </c>
      <c r="P2328" s="67">
        <v>21</v>
      </c>
      <c r="Q2328" s="67">
        <v>12</v>
      </c>
      <c r="R2328" s="67">
        <v>9</v>
      </c>
      <c r="S2328" s="67">
        <v>14</v>
      </c>
      <c r="T2328" s="67">
        <v>8</v>
      </c>
      <c r="U2328" s="67">
        <v>2</v>
      </c>
      <c r="V2328" s="67">
        <v>3</v>
      </c>
      <c r="W2328" s="67">
        <v>2</v>
      </c>
    </row>
    <row r="2329" spans="1:23" ht="15" customHeight="1">
      <c r="A2329" s="178"/>
      <c r="B2329" s="181"/>
      <c r="C2329" s="66" t="s">
        <v>256</v>
      </c>
      <c r="D2329" s="67">
        <v>121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2</v>
      </c>
      <c r="L2329" s="67">
        <v>1</v>
      </c>
      <c r="M2329" s="67">
        <v>5</v>
      </c>
      <c r="N2329" s="67">
        <v>6</v>
      </c>
      <c r="O2329" s="67">
        <v>9</v>
      </c>
      <c r="P2329" s="67">
        <v>11</v>
      </c>
      <c r="Q2329" s="67">
        <v>12</v>
      </c>
      <c r="R2329" s="67">
        <v>18</v>
      </c>
      <c r="S2329" s="67">
        <v>9</v>
      </c>
      <c r="T2329" s="67">
        <v>15</v>
      </c>
      <c r="U2329" s="67">
        <v>10</v>
      </c>
      <c r="V2329" s="67">
        <v>11</v>
      </c>
      <c r="W2329" s="67">
        <v>12</v>
      </c>
    </row>
    <row r="2330" spans="1:23" ht="15" customHeight="1">
      <c r="A2330" s="179"/>
      <c r="B2330" s="182"/>
      <c r="C2330" s="66" t="s">
        <v>38</v>
      </c>
      <c r="D2330" s="67">
        <v>249</v>
      </c>
      <c r="E2330" s="67">
        <v>0</v>
      </c>
      <c r="F2330" s="67">
        <v>0</v>
      </c>
      <c r="G2330" s="67">
        <v>0</v>
      </c>
      <c r="H2330" s="67">
        <v>0</v>
      </c>
      <c r="I2330" s="67">
        <v>0</v>
      </c>
      <c r="J2330" s="67">
        <v>0</v>
      </c>
      <c r="K2330" s="67">
        <v>2</v>
      </c>
      <c r="L2330" s="67">
        <v>7</v>
      </c>
      <c r="M2330" s="67">
        <v>14</v>
      </c>
      <c r="N2330" s="67">
        <v>27</v>
      </c>
      <c r="O2330" s="67">
        <v>30</v>
      </c>
      <c r="P2330" s="67">
        <v>32</v>
      </c>
      <c r="Q2330" s="67">
        <v>24</v>
      </c>
      <c r="R2330" s="67">
        <v>27</v>
      </c>
      <c r="S2330" s="67">
        <v>23</v>
      </c>
      <c r="T2330" s="67">
        <v>23</v>
      </c>
      <c r="U2330" s="67">
        <v>12</v>
      </c>
      <c r="V2330" s="67">
        <v>14</v>
      </c>
      <c r="W2330" s="67">
        <v>14</v>
      </c>
    </row>
    <row r="2331" spans="1:23" ht="15" customHeight="1">
      <c r="A2331" s="167">
        <v>23</v>
      </c>
      <c r="B2331" s="183" t="s">
        <v>1</v>
      </c>
      <c r="C2331" s="64" t="s">
        <v>255</v>
      </c>
      <c r="D2331" s="65">
        <v>212</v>
      </c>
      <c r="E2331" s="65">
        <v>1</v>
      </c>
      <c r="F2331" s="65">
        <v>1</v>
      </c>
      <c r="G2331" s="65">
        <v>0</v>
      </c>
      <c r="H2331" s="65">
        <v>0</v>
      </c>
      <c r="I2331" s="65">
        <v>0</v>
      </c>
      <c r="J2331" s="65">
        <v>0</v>
      </c>
      <c r="K2331" s="65">
        <v>0</v>
      </c>
      <c r="L2331" s="65">
        <v>6</v>
      </c>
      <c r="M2331" s="65">
        <v>29</v>
      </c>
      <c r="N2331" s="65">
        <v>22</v>
      </c>
      <c r="O2331" s="65">
        <v>55</v>
      </c>
      <c r="P2331" s="65">
        <v>27</v>
      </c>
      <c r="Q2331" s="65">
        <v>19</v>
      </c>
      <c r="R2331" s="65">
        <v>22</v>
      </c>
      <c r="S2331" s="65">
        <v>8</v>
      </c>
      <c r="T2331" s="65">
        <v>13</v>
      </c>
      <c r="U2331" s="65">
        <v>7</v>
      </c>
      <c r="V2331" s="65">
        <v>0</v>
      </c>
      <c r="W2331" s="65">
        <v>2</v>
      </c>
    </row>
    <row r="2332" spans="1:23" ht="15" customHeight="1">
      <c r="A2332" s="168"/>
      <c r="B2332" s="184"/>
      <c r="C2332" s="64" t="s">
        <v>256</v>
      </c>
      <c r="D2332" s="65">
        <v>175</v>
      </c>
      <c r="E2332" s="65">
        <v>2</v>
      </c>
      <c r="F2332" s="65">
        <v>0</v>
      </c>
      <c r="G2332" s="65">
        <v>0</v>
      </c>
      <c r="H2332" s="65">
        <v>1</v>
      </c>
      <c r="I2332" s="65">
        <v>1</v>
      </c>
      <c r="J2332" s="65">
        <v>1</v>
      </c>
      <c r="K2332" s="65">
        <v>1</v>
      </c>
      <c r="L2332" s="65">
        <v>6</v>
      </c>
      <c r="M2332" s="65">
        <v>9</v>
      </c>
      <c r="N2332" s="65">
        <v>5</v>
      </c>
      <c r="O2332" s="65">
        <v>14</v>
      </c>
      <c r="P2332" s="65">
        <v>21</v>
      </c>
      <c r="Q2332" s="65">
        <v>32</v>
      </c>
      <c r="R2332" s="65">
        <v>18</v>
      </c>
      <c r="S2332" s="65">
        <v>23</v>
      </c>
      <c r="T2332" s="65">
        <v>10</v>
      </c>
      <c r="U2332" s="65">
        <v>11</v>
      </c>
      <c r="V2332" s="65">
        <v>10</v>
      </c>
      <c r="W2332" s="65">
        <v>10</v>
      </c>
    </row>
    <row r="2333" spans="1:23" ht="15" customHeight="1">
      <c r="A2333" s="169"/>
      <c r="B2333" s="185"/>
      <c r="C2333" s="64" t="s">
        <v>38</v>
      </c>
      <c r="D2333" s="65">
        <v>387</v>
      </c>
      <c r="E2333" s="65">
        <v>3</v>
      </c>
      <c r="F2333" s="65">
        <v>1</v>
      </c>
      <c r="G2333" s="65">
        <v>0</v>
      </c>
      <c r="H2333" s="65">
        <v>1</v>
      </c>
      <c r="I2333" s="65">
        <v>1</v>
      </c>
      <c r="J2333" s="65">
        <v>1</v>
      </c>
      <c r="K2333" s="65">
        <v>1</v>
      </c>
      <c r="L2333" s="65">
        <v>12</v>
      </c>
      <c r="M2333" s="65">
        <v>38</v>
      </c>
      <c r="N2333" s="65">
        <v>27</v>
      </c>
      <c r="O2333" s="65">
        <v>69</v>
      </c>
      <c r="P2333" s="65">
        <v>48</v>
      </c>
      <c r="Q2333" s="65">
        <v>51</v>
      </c>
      <c r="R2333" s="65">
        <v>40</v>
      </c>
      <c r="S2333" s="65">
        <v>31</v>
      </c>
      <c r="T2333" s="65">
        <v>23</v>
      </c>
      <c r="U2333" s="65">
        <v>18</v>
      </c>
      <c r="V2333" s="65">
        <v>10</v>
      </c>
      <c r="W2333" s="65">
        <v>12</v>
      </c>
    </row>
    <row r="2334" spans="1:23" ht="15" customHeight="1">
      <c r="A2334" s="177">
        <v>24</v>
      </c>
      <c r="B2334" s="180" t="s">
        <v>0</v>
      </c>
      <c r="C2334" s="66" t="s">
        <v>255</v>
      </c>
      <c r="D2334" s="67">
        <v>340</v>
      </c>
      <c r="E2334" s="67">
        <v>1</v>
      </c>
      <c r="F2334" s="67">
        <v>1</v>
      </c>
      <c r="G2334" s="67">
        <v>0</v>
      </c>
      <c r="H2334" s="67">
        <v>0</v>
      </c>
      <c r="I2334" s="67">
        <v>0</v>
      </c>
      <c r="J2334" s="67">
        <v>0</v>
      </c>
      <c r="K2334" s="67">
        <v>0</v>
      </c>
      <c r="L2334" s="67">
        <v>12</v>
      </c>
      <c r="M2334" s="67">
        <v>38</v>
      </c>
      <c r="N2334" s="67">
        <v>43</v>
      </c>
      <c r="O2334" s="67">
        <v>76</v>
      </c>
      <c r="P2334" s="67">
        <v>48</v>
      </c>
      <c r="Q2334" s="67">
        <v>31</v>
      </c>
      <c r="R2334" s="67">
        <v>31</v>
      </c>
      <c r="S2334" s="67">
        <v>22</v>
      </c>
      <c r="T2334" s="67">
        <v>21</v>
      </c>
      <c r="U2334" s="67">
        <v>9</v>
      </c>
      <c r="V2334" s="67">
        <v>3</v>
      </c>
      <c r="W2334" s="67">
        <v>4</v>
      </c>
    </row>
    <row r="2335" spans="1:23" ht="15" customHeight="1">
      <c r="A2335" s="178"/>
      <c r="B2335" s="181"/>
      <c r="C2335" s="66" t="s">
        <v>256</v>
      </c>
      <c r="D2335" s="67">
        <v>296</v>
      </c>
      <c r="E2335" s="67">
        <v>2</v>
      </c>
      <c r="F2335" s="67">
        <v>0</v>
      </c>
      <c r="G2335" s="67">
        <v>0</v>
      </c>
      <c r="H2335" s="67">
        <v>1</v>
      </c>
      <c r="I2335" s="67">
        <v>1</v>
      </c>
      <c r="J2335" s="67">
        <v>1</v>
      </c>
      <c r="K2335" s="67">
        <v>3</v>
      </c>
      <c r="L2335" s="67">
        <v>7</v>
      </c>
      <c r="M2335" s="67">
        <v>14</v>
      </c>
      <c r="N2335" s="67">
        <v>11</v>
      </c>
      <c r="O2335" s="67">
        <v>23</v>
      </c>
      <c r="P2335" s="67">
        <v>32</v>
      </c>
      <c r="Q2335" s="67">
        <v>44</v>
      </c>
      <c r="R2335" s="67">
        <v>36</v>
      </c>
      <c r="S2335" s="67">
        <v>32</v>
      </c>
      <c r="T2335" s="67">
        <v>25</v>
      </c>
      <c r="U2335" s="67">
        <v>21</v>
      </c>
      <c r="V2335" s="67">
        <v>21</v>
      </c>
      <c r="W2335" s="67">
        <v>22</v>
      </c>
    </row>
    <row r="2336" spans="1:23" ht="15" customHeight="1">
      <c r="A2336" s="179"/>
      <c r="B2336" s="182"/>
      <c r="C2336" s="66" t="s">
        <v>38</v>
      </c>
      <c r="D2336" s="67">
        <v>636</v>
      </c>
      <c r="E2336" s="67">
        <v>3</v>
      </c>
      <c r="F2336" s="67">
        <v>1</v>
      </c>
      <c r="G2336" s="67">
        <v>0</v>
      </c>
      <c r="H2336" s="67">
        <v>1</v>
      </c>
      <c r="I2336" s="67">
        <v>1</v>
      </c>
      <c r="J2336" s="67">
        <v>1</v>
      </c>
      <c r="K2336" s="67">
        <v>3</v>
      </c>
      <c r="L2336" s="67">
        <v>19</v>
      </c>
      <c r="M2336" s="67">
        <v>52</v>
      </c>
      <c r="N2336" s="67">
        <v>54</v>
      </c>
      <c r="O2336" s="67">
        <v>99</v>
      </c>
      <c r="P2336" s="67">
        <v>80</v>
      </c>
      <c r="Q2336" s="67">
        <v>75</v>
      </c>
      <c r="R2336" s="67">
        <v>67</v>
      </c>
      <c r="S2336" s="67">
        <v>54</v>
      </c>
      <c r="T2336" s="67">
        <v>46</v>
      </c>
      <c r="U2336" s="67">
        <v>30</v>
      </c>
      <c r="V2336" s="67">
        <v>24</v>
      </c>
      <c r="W2336" s="67">
        <v>26</v>
      </c>
    </row>
    <row r="2337" spans="1:23">
      <c r="D2337" s="60"/>
      <c r="E2337" s="60"/>
      <c r="F2337" s="60"/>
      <c r="G2337" s="60"/>
      <c r="H2337" s="60"/>
      <c r="I2337" s="60"/>
      <c r="J2337" s="60"/>
      <c r="K2337" s="60"/>
      <c r="L2337" s="60"/>
      <c r="M2337" s="60"/>
      <c r="N2337" s="60"/>
      <c r="O2337" s="60"/>
      <c r="P2337" s="60"/>
      <c r="Q2337" s="60"/>
      <c r="R2337" s="60"/>
      <c r="S2337" s="60"/>
    </row>
    <row r="2338" spans="1:23">
      <c r="D2338" s="60"/>
      <c r="E2338" s="60"/>
      <c r="F2338" s="60"/>
      <c r="G2338" s="60"/>
      <c r="H2338" s="60"/>
      <c r="I2338" s="60"/>
      <c r="J2338" s="60"/>
      <c r="K2338" s="60"/>
      <c r="L2338" s="60"/>
      <c r="M2338" s="60"/>
      <c r="N2338" s="60"/>
      <c r="O2338" s="60"/>
      <c r="P2338" s="60"/>
      <c r="Q2338" s="60"/>
      <c r="R2338" s="60"/>
      <c r="S2338" s="60"/>
    </row>
    <row r="2339" spans="1:23">
      <c r="D2339" s="60"/>
      <c r="E2339" s="60"/>
      <c r="F2339" s="60"/>
      <c r="G2339" s="60"/>
      <c r="H2339" s="60"/>
      <c r="I2339" s="60"/>
      <c r="J2339" s="60"/>
      <c r="K2339" s="60"/>
      <c r="L2339" s="60"/>
      <c r="M2339" s="60"/>
      <c r="N2339" s="60"/>
      <c r="O2339" s="60"/>
      <c r="P2339" s="60"/>
      <c r="Q2339" s="60"/>
      <c r="R2339" s="60"/>
      <c r="S2339" s="60"/>
    </row>
    <row r="2340" spans="1:23">
      <c r="D2340" s="60"/>
      <c r="E2340" s="60"/>
      <c r="F2340" s="60"/>
      <c r="G2340" s="60"/>
      <c r="H2340" s="60"/>
      <c r="I2340" s="60"/>
      <c r="J2340" s="60"/>
      <c r="K2340" s="60"/>
      <c r="L2340" s="60"/>
      <c r="M2340" s="60"/>
      <c r="N2340" s="60"/>
      <c r="O2340" s="60"/>
      <c r="P2340" s="60"/>
      <c r="Q2340" s="60"/>
      <c r="R2340" s="60"/>
      <c r="S2340" s="60"/>
    </row>
    <row r="2341" spans="1:23" ht="21" customHeight="1">
      <c r="A2341" s="188" t="s">
        <v>46</v>
      </c>
      <c r="B2341" s="188"/>
      <c r="C2341" s="188"/>
      <c r="D2341" s="188"/>
      <c r="E2341" s="188"/>
      <c r="F2341" s="188"/>
      <c r="G2341" s="188"/>
      <c r="H2341" s="188"/>
      <c r="I2341" s="188"/>
      <c r="J2341" s="188"/>
      <c r="K2341" s="188"/>
      <c r="L2341" s="188"/>
      <c r="M2341" s="188"/>
      <c r="N2341" s="188"/>
      <c r="O2341" s="188"/>
      <c r="P2341" s="188"/>
      <c r="Q2341" s="188"/>
      <c r="R2341" s="188"/>
      <c r="S2341" s="188"/>
      <c r="T2341" s="188"/>
      <c r="U2341" s="188"/>
      <c r="V2341" s="188"/>
      <c r="W2341" s="188"/>
    </row>
    <row r="2342" spans="1:23" ht="29.25" customHeight="1">
      <c r="A2342" s="33" t="s">
        <v>43</v>
      </c>
      <c r="B2342" s="61" t="s">
        <v>58</v>
      </c>
      <c r="C2342" s="61" t="s">
        <v>331</v>
      </c>
      <c r="D2342" s="35" t="s">
        <v>38</v>
      </c>
      <c r="E2342" s="35" t="s">
        <v>37</v>
      </c>
      <c r="F2342" s="36" t="s">
        <v>36</v>
      </c>
      <c r="G2342" s="37" t="s">
        <v>35</v>
      </c>
      <c r="H2342" s="38" t="s">
        <v>34</v>
      </c>
      <c r="I2342" s="37" t="s">
        <v>33</v>
      </c>
      <c r="J2342" s="38" t="s">
        <v>32</v>
      </c>
      <c r="K2342" s="37" t="s">
        <v>31</v>
      </c>
      <c r="L2342" s="38" t="s">
        <v>30</v>
      </c>
      <c r="M2342" s="37" t="s">
        <v>29</v>
      </c>
      <c r="N2342" s="38" t="s">
        <v>28</v>
      </c>
      <c r="O2342" s="37" t="s">
        <v>27</v>
      </c>
      <c r="P2342" s="38" t="s">
        <v>26</v>
      </c>
      <c r="Q2342" s="37" t="s">
        <v>25</v>
      </c>
      <c r="R2342" s="38" t="s">
        <v>24</v>
      </c>
      <c r="S2342" s="62" t="s">
        <v>302</v>
      </c>
      <c r="T2342" s="52" t="s">
        <v>303</v>
      </c>
      <c r="U2342" s="6" t="s">
        <v>304</v>
      </c>
      <c r="V2342" s="6" t="s">
        <v>305</v>
      </c>
      <c r="W2342" s="6" t="s">
        <v>306</v>
      </c>
    </row>
    <row r="2343" spans="1:23" ht="15" customHeight="1">
      <c r="A2343" s="173">
        <v>1</v>
      </c>
      <c r="B2343" s="176" t="s">
        <v>23</v>
      </c>
      <c r="C2343" s="64" t="s">
        <v>255</v>
      </c>
      <c r="D2343" s="65">
        <v>4</v>
      </c>
      <c r="E2343" s="65">
        <v>0</v>
      </c>
      <c r="F2343" s="65">
        <v>0</v>
      </c>
      <c r="G2343" s="65">
        <v>0</v>
      </c>
      <c r="H2343" s="65">
        <v>0</v>
      </c>
      <c r="I2343" s="65">
        <v>0</v>
      </c>
      <c r="J2343" s="65">
        <v>0</v>
      </c>
      <c r="K2343" s="65">
        <v>0</v>
      </c>
      <c r="L2343" s="65">
        <v>0</v>
      </c>
      <c r="M2343" s="65">
        <v>1</v>
      </c>
      <c r="N2343" s="65">
        <v>0</v>
      </c>
      <c r="O2343" s="65">
        <v>0</v>
      </c>
      <c r="P2343" s="65">
        <v>1</v>
      </c>
      <c r="Q2343" s="65">
        <v>0</v>
      </c>
      <c r="R2343" s="65">
        <v>0</v>
      </c>
      <c r="S2343" s="65">
        <v>1</v>
      </c>
      <c r="T2343" s="65">
        <v>0</v>
      </c>
      <c r="U2343" s="65">
        <v>1</v>
      </c>
      <c r="V2343" s="65">
        <v>0</v>
      </c>
      <c r="W2343" s="65">
        <v>0</v>
      </c>
    </row>
    <row r="2344" spans="1:23" ht="15" customHeight="1">
      <c r="A2344" s="174"/>
      <c r="B2344" s="171"/>
      <c r="C2344" s="64" t="s">
        <v>256</v>
      </c>
      <c r="D2344" s="65">
        <v>1</v>
      </c>
      <c r="E2344" s="65">
        <v>0</v>
      </c>
      <c r="F2344" s="65">
        <v>0</v>
      </c>
      <c r="G2344" s="65">
        <v>0</v>
      </c>
      <c r="H2344" s="65">
        <v>0</v>
      </c>
      <c r="I2344" s="65">
        <v>0</v>
      </c>
      <c r="J2344" s="65">
        <v>0</v>
      </c>
      <c r="K2344" s="65">
        <v>0</v>
      </c>
      <c r="L2344" s="65">
        <v>0</v>
      </c>
      <c r="M2344" s="65">
        <v>0</v>
      </c>
      <c r="N2344" s="65">
        <v>0</v>
      </c>
      <c r="O2344" s="65">
        <v>0</v>
      </c>
      <c r="P2344" s="65">
        <v>0</v>
      </c>
      <c r="Q2344" s="65">
        <v>1</v>
      </c>
      <c r="R2344" s="65">
        <v>0</v>
      </c>
      <c r="S2344" s="65">
        <v>0</v>
      </c>
      <c r="T2344" s="65">
        <v>0</v>
      </c>
      <c r="U2344" s="65">
        <v>0</v>
      </c>
      <c r="V2344" s="65">
        <v>0</v>
      </c>
      <c r="W2344" s="65">
        <v>0</v>
      </c>
    </row>
    <row r="2345" spans="1:23" ht="15" customHeight="1">
      <c r="A2345" s="175"/>
      <c r="B2345" s="172"/>
      <c r="C2345" s="64" t="s">
        <v>38</v>
      </c>
      <c r="D2345" s="65">
        <v>5</v>
      </c>
      <c r="E2345" s="65">
        <v>0</v>
      </c>
      <c r="F2345" s="65">
        <v>0</v>
      </c>
      <c r="G2345" s="65">
        <v>0</v>
      </c>
      <c r="H2345" s="65">
        <v>0</v>
      </c>
      <c r="I2345" s="65">
        <v>0</v>
      </c>
      <c r="J2345" s="65">
        <v>0</v>
      </c>
      <c r="K2345" s="65">
        <v>0</v>
      </c>
      <c r="L2345" s="65">
        <v>0</v>
      </c>
      <c r="M2345" s="65">
        <v>1</v>
      </c>
      <c r="N2345" s="65">
        <v>0</v>
      </c>
      <c r="O2345" s="65">
        <v>0</v>
      </c>
      <c r="P2345" s="65">
        <v>1</v>
      </c>
      <c r="Q2345" s="65">
        <v>1</v>
      </c>
      <c r="R2345" s="65">
        <v>0</v>
      </c>
      <c r="S2345" s="65">
        <v>1</v>
      </c>
      <c r="T2345" s="65">
        <v>0</v>
      </c>
      <c r="U2345" s="65">
        <v>1</v>
      </c>
      <c r="V2345" s="65">
        <v>0</v>
      </c>
      <c r="W2345" s="65">
        <v>0</v>
      </c>
    </row>
    <row r="2346" spans="1:23" ht="15" customHeight="1">
      <c r="A2346" s="167">
        <v>2</v>
      </c>
      <c r="B2346" s="170" t="s">
        <v>22</v>
      </c>
      <c r="C2346" s="64" t="s">
        <v>255</v>
      </c>
      <c r="D2346" s="65">
        <v>1</v>
      </c>
      <c r="E2346" s="65">
        <v>0</v>
      </c>
      <c r="F2346" s="65">
        <v>0</v>
      </c>
      <c r="G2346" s="65">
        <v>0</v>
      </c>
      <c r="H2346" s="65">
        <v>0</v>
      </c>
      <c r="I2346" s="65">
        <v>0</v>
      </c>
      <c r="J2346" s="65">
        <v>0</v>
      </c>
      <c r="K2346" s="65">
        <v>0</v>
      </c>
      <c r="L2346" s="65">
        <v>0</v>
      </c>
      <c r="M2346" s="65">
        <v>0</v>
      </c>
      <c r="N2346" s="65">
        <v>0</v>
      </c>
      <c r="O2346" s="65">
        <v>0</v>
      </c>
      <c r="P2346" s="65">
        <v>1</v>
      </c>
      <c r="Q2346" s="65">
        <v>0</v>
      </c>
      <c r="R2346" s="65">
        <v>0</v>
      </c>
      <c r="S2346" s="65">
        <v>0</v>
      </c>
      <c r="T2346" s="65">
        <v>0</v>
      </c>
      <c r="U2346" s="65">
        <v>0</v>
      </c>
      <c r="V2346" s="65">
        <v>0</v>
      </c>
      <c r="W2346" s="65">
        <v>0</v>
      </c>
    </row>
    <row r="2347" spans="1:23" ht="15" customHeight="1">
      <c r="A2347" s="168"/>
      <c r="B2347" s="171"/>
      <c r="C2347" s="64" t="s">
        <v>256</v>
      </c>
      <c r="D2347" s="65">
        <v>0</v>
      </c>
      <c r="E2347" s="65">
        <v>0</v>
      </c>
      <c r="F2347" s="65">
        <v>0</v>
      </c>
      <c r="G2347" s="65">
        <v>0</v>
      </c>
      <c r="H2347" s="65">
        <v>0</v>
      </c>
      <c r="I2347" s="65">
        <v>0</v>
      </c>
      <c r="J2347" s="65">
        <v>0</v>
      </c>
      <c r="K2347" s="65">
        <v>0</v>
      </c>
      <c r="L2347" s="65">
        <v>0</v>
      </c>
      <c r="M2347" s="65">
        <v>0</v>
      </c>
      <c r="N2347" s="65">
        <v>0</v>
      </c>
      <c r="O2347" s="65">
        <v>0</v>
      </c>
      <c r="P2347" s="65">
        <v>0</v>
      </c>
      <c r="Q2347" s="65">
        <v>0</v>
      </c>
      <c r="R2347" s="65">
        <v>0</v>
      </c>
      <c r="S2347" s="65">
        <v>0</v>
      </c>
      <c r="T2347" s="65">
        <v>0</v>
      </c>
      <c r="U2347" s="65">
        <v>0</v>
      </c>
      <c r="V2347" s="65">
        <v>0</v>
      </c>
      <c r="W2347" s="65">
        <v>0</v>
      </c>
    </row>
    <row r="2348" spans="1:23" ht="15" customHeight="1">
      <c r="A2348" s="169"/>
      <c r="B2348" s="172"/>
      <c r="C2348" s="64" t="s">
        <v>38</v>
      </c>
      <c r="D2348" s="65">
        <v>1</v>
      </c>
      <c r="E2348" s="65">
        <v>0</v>
      </c>
      <c r="F2348" s="65">
        <v>0</v>
      </c>
      <c r="G2348" s="65">
        <v>0</v>
      </c>
      <c r="H2348" s="65">
        <v>0</v>
      </c>
      <c r="I2348" s="65">
        <v>0</v>
      </c>
      <c r="J2348" s="65">
        <v>0</v>
      </c>
      <c r="K2348" s="65">
        <v>0</v>
      </c>
      <c r="L2348" s="65">
        <v>0</v>
      </c>
      <c r="M2348" s="65">
        <v>0</v>
      </c>
      <c r="N2348" s="65">
        <v>0</v>
      </c>
      <c r="O2348" s="65">
        <v>0</v>
      </c>
      <c r="P2348" s="65">
        <v>1</v>
      </c>
      <c r="Q2348" s="65">
        <v>0</v>
      </c>
      <c r="R2348" s="65">
        <v>0</v>
      </c>
      <c r="S2348" s="65">
        <v>0</v>
      </c>
      <c r="T2348" s="65">
        <v>0</v>
      </c>
      <c r="U2348" s="65">
        <v>0</v>
      </c>
      <c r="V2348" s="65">
        <v>0</v>
      </c>
      <c r="W2348" s="65">
        <v>0</v>
      </c>
    </row>
    <row r="2349" spans="1:23" ht="15" customHeight="1">
      <c r="A2349" s="167">
        <v>3</v>
      </c>
      <c r="B2349" s="170" t="s">
        <v>21</v>
      </c>
      <c r="C2349" s="64" t="s">
        <v>255</v>
      </c>
      <c r="D2349" s="65">
        <v>5</v>
      </c>
      <c r="E2349" s="65">
        <v>0</v>
      </c>
      <c r="F2349" s="65">
        <v>0</v>
      </c>
      <c r="G2349" s="65">
        <v>0</v>
      </c>
      <c r="H2349" s="65">
        <v>0</v>
      </c>
      <c r="I2349" s="65">
        <v>0</v>
      </c>
      <c r="J2349" s="65">
        <v>0</v>
      </c>
      <c r="K2349" s="65">
        <v>0</v>
      </c>
      <c r="L2349" s="65">
        <v>0</v>
      </c>
      <c r="M2349" s="65">
        <v>0</v>
      </c>
      <c r="N2349" s="65">
        <v>0</v>
      </c>
      <c r="O2349" s="65">
        <v>2</v>
      </c>
      <c r="P2349" s="65">
        <v>2</v>
      </c>
      <c r="Q2349" s="65">
        <v>1</v>
      </c>
      <c r="R2349" s="65">
        <v>0</v>
      </c>
      <c r="S2349" s="65">
        <v>0</v>
      </c>
      <c r="T2349" s="65">
        <v>0</v>
      </c>
      <c r="U2349" s="65">
        <v>0</v>
      </c>
      <c r="V2349" s="65">
        <v>0</v>
      </c>
      <c r="W2349" s="65">
        <v>0</v>
      </c>
    </row>
    <row r="2350" spans="1:23" ht="15" customHeight="1">
      <c r="A2350" s="168"/>
      <c r="B2350" s="171"/>
      <c r="C2350" s="64" t="s">
        <v>256</v>
      </c>
      <c r="D2350" s="65">
        <v>1</v>
      </c>
      <c r="E2350" s="65">
        <v>0</v>
      </c>
      <c r="F2350" s="65">
        <v>0</v>
      </c>
      <c r="G2350" s="65">
        <v>0</v>
      </c>
      <c r="H2350" s="65">
        <v>0</v>
      </c>
      <c r="I2350" s="65">
        <v>0</v>
      </c>
      <c r="J2350" s="65">
        <v>0</v>
      </c>
      <c r="K2350" s="65">
        <v>0</v>
      </c>
      <c r="L2350" s="65">
        <v>0</v>
      </c>
      <c r="M2350" s="65">
        <v>0</v>
      </c>
      <c r="N2350" s="65">
        <v>0</v>
      </c>
      <c r="O2350" s="65">
        <v>0</v>
      </c>
      <c r="P2350" s="65">
        <v>0</v>
      </c>
      <c r="Q2350" s="65">
        <v>0</v>
      </c>
      <c r="R2350" s="65">
        <v>1</v>
      </c>
      <c r="S2350" s="65">
        <v>0</v>
      </c>
      <c r="T2350" s="65">
        <v>0</v>
      </c>
      <c r="U2350" s="65">
        <v>0</v>
      </c>
      <c r="V2350" s="65">
        <v>0</v>
      </c>
      <c r="W2350" s="65">
        <v>0</v>
      </c>
    </row>
    <row r="2351" spans="1:23" ht="15" customHeight="1">
      <c r="A2351" s="169"/>
      <c r="B2351" s="172"/>
      <c r="C2351" s="64" t="s">
        <v>38</v>
      </c>
      <c r="D2351" s="65">
        <v>6</v>
      </c>
      <c r="E2351" s="65">
        <v>0</v>
      </c>
      <c r="F2351" s="65">
        <v>0</v>
      </c>
      <c r="G2351" s="65">
        <v>0</v>
      </c>
      <c r="H2351" s="65">
        <v>0</v>
      </c>
      <c r="I2351" s="65">
        <v>0</v>
      </c>
      <c r="J2351" s="65">
        <v>0</v>
      </c>
      <c r="K2351" s="65">
        <v>0</v>
      </c>
      <c r="L2351" s="65">
        <v>0</v>
      </c>
      <c r="M2351" s="65">
        <v>0</v>
      </c>
      <c r="N2351" s="65">
        <v>0</v>
      </c>
      <c r="O2351" s="65">
        <v>2</v>
      </c>
      <c r="P2351" s="65">
        <v>2</v>
      </c>
      <c r="Q2351" s="65">
        <v>1</v>
      </c>
      <c r="R2351" s="65">
        <v>1</v>
      </c>
      <c r="S2351" s="65">
        <v>0</v>
      </c>
      <c r="T2351" s="65">
        <v>0</v>
      </c>
      <c r="U2351" s="65">
        <v>0</v>
      </c>
      <c r="V2351" s="65">
        <v>0</v>
      </c>
      <c r="W2351" s="65">
        <v>0</v>
      </c>
    </row>
    <row r="2352" spans="1:23" ht="15" customHeight="1">
      <c r="A2352" s="167">
        <v>4</v>
      </c>
      <c r="B2352" s="170" t="s">
        <v>20</v>
      </c>
      <c r="C2352" s="64" t="s">
        <v>255</v>
      </c>
      <c r="D2352" s="65">
        <v>2</v>
      </c>
      <c r="E2352" s="65">
        <v>0</v>
      </c>
      <c r="F2352" s="65">
        <v>0</v>
      </c>
      <c r="G2352" s="65">
        <v>0</v>
      </c>
      <c r="H2352" s="65">
        <v>0</v>
      </c>
      <c r="I2352" s="65">
        <v>0</v>
      </c>
      <c r="J2352" s="65">
        <v>0</v>
      </c>
      <c r="K2352" s="65">
        <v>0</v>
      </c>
      <c r="L2352" s="65">
        <v>0</v>
      </c>
      <c r="M2352" s="65">
        <v>1</v>
      </c>
      <c r="N2352" s="65">
        <v>0</v>
      </c>
      <c r="O2352" s="65">
        <v>0</v>
      </c>
      <c r="P2352" s="65">
        <v>0</v>
      </c>
      <c r="Q2352" s="65">
        <v>0</v>
      </c>
      <c r="R2352" s="65">
        <v>0</v>
      </c>
      <c r="S2352" s="65">
        <v>1</v>
      </c>
      <c r="T2352" s="65">
        <v>0</v>
      </c>
      <c r="U2352" s="65">
        <v>0</v>
      </c>
      <c r="V2352" s="65">
        <v>0</v>
      </c>
      <c r="W2352" s="65">
        <v>0</v>
      </c>
    </row>
    <row r="2353" spans="1:23" ht="15" customHeight="1">
      <c r="A2353" s="168"/>
      <c r="B2353" s="171"/>
      <c r="C2353" s="64" t="s">
        <v>256</v>
      </c>
      <c r="D2353" s="65">
        <v>2</v>
      </c>
      <c r="E2353" s="65">
        <v>0</v>
      </c>
      <c r="F2353" s="65">
        <v>0</v>
      </c>
      <c r="G2353" s="65">
        <v>0</v>
      </c>
      <c r="H2353" s="65">
        <v>0</v>
      </c>
      <c r="I2353" s="65">
        <v>0</v>
      </c>
      <c r="J2353" s="65">
        <v>0</v>
      </c>
      <c r="K2353" s="65">
        <v>0</v>
      </c>
      <c r="L2353" s="65">
        <v>0</v>
      </c>
      <c r="M2353" s="65">
        <v>0</v>
      </c>
      <c r="N2353" s="65">
        <v>0</v>
      </c>
      <c r="O2353" s="65">
        <v>0</v>
      </c>
      <c r="P2353" s="65">
        <v>0</v>
      </c>
      <c r="Q2353" s="65">
        <v>0</v>
      </c>
      <c r="R2353" s="65">
        <v>0</v>
      </c>
      <c r="S2353" s="65">
        <v>0</v>
      </c>
      <c r="T2353" s="65">
        <v>1</v>
      </c>
      <c r="U2353" s="65">
        <v>1</v>
      </c>
      <c r="V2353" s="65">
        <v>0</v>
      </c>
      <c r="W2353" s="65">
        <v>0</v>
      </c>
    </row>
    <row r="2354" spans="1:23" ht="15" customHeight="1">
      <c r="A2354" s="169"/>
      <c r="B2354" s="172"/>
      <c r="C2354" s="64" t="s">
        <v>38</v>
      </c>
      <c r="D2354" s="65">
        <v>4</v>
      </c>
      <c r="E2354" s="65">
        <v>0</v>
      </c>
      <c r="F2354" s="65">
        <v>0</v>
      </c>
      <c r="G2354" s="65">
        <v>0</v>
      </c>
      <c r="H2354" s="65">
        <v>0</v>
      </c>
      <c r="I2354" s="65">
        <v>0</v>
      </c>
      <c r="J2354" s="65">
        <v>0</v>
      </c>
      <c r="K2354" s="65">
        <v>0</v>
      </c>
      <c r="L2354" s="65">
        <v>0</v>
      </c>
      <c r="M2354" s="65">
        <v>1</v>
      </c>
      <c r="N2354" s="65">
        <v>0</v>
      </c>
      <c r="O2354" s="65">
        <v>0</v>
      </c>
      <c r="P2354" s="65">
        <v>0</v>
      </c>
      <c r="Q2354" s="65">
        <v>0</v>
      </c>
      <c r="R2354" s="65">
        <v>0</v>
      </c>
      <c r="S2354" s="65">
        <v>1</v>
      </c>
      <c r="T2354" s="65">
        <v>1</v>
      </c>
      <c r="U2354" s="65">
        <v>1</v>
      </c>
      <c r="V2354" s="65">
        <v>0</v>
      </c>
      <c r="W2354" s="65">
        <v>0</v>
      </c>
    </row>
    <row r="2355" spans="1:23" ht="15" customHeight="1">
      <c r="A2355" s="167">
        <v>5</v>
      </c>
      <c r="B2355" s="170" t="s">
        <v>19</v>
      </c>
      <c r="C2355" s="64" t="s">
        <v>255</v>
      </c>
      <c r="D2355" s="65">
        <v>2</v>
      </c>
      <c r="E2355" s="65">
        <v>0</v>
      </c>
      <c r="F2355" s="65">
        <v>0</v>
      </c>
      <c r="G2355" s="65">
        <v>0</v>
      </c>
      <c r="H2355" s="65">
        <v>0</v>
      </c>
      <c r="I2355" s="65">
        <v>0</v>
      </c>
      <c r="J2355" s="65">
        <v>0</v>
      </c>
      <c r="K2355" s="65">
        <v>0</v>
      </c>
      <c r="L2355" s="65">
        <v>1</v>
      </c>
      <c r="M2355" s="65">
        <v>0</v>
      </c>
      <c r="N2355" s="65">
        <v>0</v>
      </c>
      <c r="O2355" s="65">
        <v>0</v>
      </c>
      <c r="P2355" s="65">
        <v>0</v>
      </c>
      <c r="Q2355" s="65">
        <v>0</v>
      </c>
      <c r="R2355" s="65">
        <v>1</v>
      </c>
      <c r="S2355" s="65">
        <v>0</v>
      </c>
      <c r="T2355" s="65">
        <v>0</v>
      </c>
      <c r="U2355" s="65">
        <v>0</v>
      </c>
      <c r="V2355" s="65">
        <v>0</v>
      </c>
      <c r="W2355" s="65">
        <v>0</v>
      </c>
    </row>
    <row r="2356" spans="1:23" ht="15" customHeight="1">
      <c r="A2356" s="168"/>
      <c r="B2356" s="171"/>
      <c r="C2356" s="64" t="s">
        <v>256</v>
      </c>
      <c r="D2356" s="65">
        <v>0</v>
      </c>
      <c r="E2356" s="65">
        <v>0</v>
      </c>
      <c r="F2356" s="65">
        <v>0</v>
      </c>
      <c r="G2356" s="65">
        <v>0</v>
      </c>
      <c r="H2356" s="65">
        <v>0</v>
      </c>
      <c r="I2356" s="65">
        <v>0</v>
      </c>
      <c r="J2356" s="65">
        <v>0</v>
      </c>
      <c r="K2356" s="65">
        <v>0</v>
      </c>
      <c r="L2356" s="65">
        <v>0</v>
      </c>
      <c r="M2356" s="65">
        <v>0</v>
      </c>
      <c r="N2356" s="65">
        <v>0</v>
      </c>
      <c r="O2356" s="65">
        <v>0</v>
      </c>
      <c r="P2356" s="65">
        <v>0</v>
      </c>
      <c r="Q2356" s="65">
        <v>0</v>
      </c>
      <c r="R2356" s="65">
        <v>0</v>
      </c>
      <c r="S2356" s="65">
        <v>0</v>
      </c>
      <c r="T2356" s="65">
        <v>0</v>
      </c>
      <c r="U2356" s="65">
        <v>0</v>
      </c>
      <c r="V2356" s="65">
        <v>0</v>
      </c>
      <c r="W2356" s="65">
        <v>0</v>
      </c>
    </row>
    <row r="2357" spans="1:23" ht="15" customHeight="1">
      <c r="A2357" s="169"/>
      <c r="B2357" s="172"/>
      <c r="C2357" s="64" t="s">
        <v>38</v>
      </c>
      <c r="D2357" s="65">
        <v>2</v>
      </c>
      <c r="E2357" s="65">
        <v>0</v>
      </c>
      <c r="F2357" s="65">
        <v>0</v>
      </c>
      <c r="G2357" s="65">
        <v>0</v>
      </c>
      <c r="H2357" s="65">
        <v>0</v>
      </c>
      <c r="I2357" s="65">
        <v>0</v>
      </c>
      <c r="J2357" s="65">
        <v>0</v>
      </c>
      <c r="K2357" s="65">
        <v>0</v>
      </c>
      <c r="L2357" s="65">
        <v>1</v>
      </c>
      <c r="M2357" s="65">
        <v>0</v>
      </c>
      <c r="N2357" s="65">
        <v>0</v>
      </c>
      <c r="O2357" s="65">
        <v>0</v>
      </c>
      <c r="P2357" s="65">
        <v>0</v>
      </c>
      <c r="Q2357" s="65">
        <v>0</v>
      </c>
      <c r="R2357" s="65">
        <v>1</v>
      </c>
      <c r="S2357" s="65">
        <v>0</v>
      </c>
      <c r="T2357" s="65">
        <v>0</v>
      </c>
      <c r="U2357" s="65">
        <v>0</v>
      </c>
      <c r="V2357" s="65">
        <v>0</v>
      </c>
      <c r="W2357" s="65">
        <v>0</v>
      </c>
    </row>
    <row r="2358" spans="1:23" ht="15" customHeight="1">
      <c r="A2358" s="167">
        <v>6</v>
      </c>
      <c r="B2358" s="170" t="s">
        <v>18</v>
      </c>
      <c r="C2358" s="64" t="s">
        <v>255</v>
      </c>
      <c r="D2358" s="65">
        <v>0</v>
      </c>
      <c r="E2358" s="65">
        <v>0</v>
      </c>
      <c r="F2358" s="65">
        <v>0</v>
      </c>
      <c r="G2358" s="65">
        <v>0</v>
      </c>
      <c r="H2358" s="65">
        <v>0</v>
      </c>
      <c r="I2358" s="65">
        <v>0</v>
      </c>
      <c r="J2358" s="65">
        <v>0</v>
      </c>
      <c r="K2358" s="65">
        <v>0</v>
      </c>
      <c r="L2358" s="65">
        <v>0</v>
      </c>
      <c r="M2358" s="65">
        <v>0</v>
      </c>
      <c r="N2358" s="65">
        <v>0</v>
      </c>
      <c r="O2358" s="65">
        <v>0</v>
      </c>
      <c r="P2358" s="65">
        <v>0</v>
      </c>
      <c r="Q2358" s="65">
        <v>0</v>
      </c>
      <c r="R2358" s="65">
        <v>0</v>
      </c>
      <c r="S2358" s="65">
        <v>0</v>
      </c>
      <c r="T2358" s="65">
        <v>0</v>
      </c>
      <c r="U2358" s="65">
        <v>0</v>
      </c>
      <c r="V2358" s="65">
        <v>0</v>
      </c>
      <c r="W2358" s="65">
        <v>0</v>
      </c>
    </row>
    <row r="2359" spans="1:23" ht="15" customHeight="1">
      <c r="A2359" s="168"/>
      <c r="B2359" s="171"/>
      <c r="C2359" s="64" t="s">
        <v>256</v>
      </c>
      <c r="D2359" s="65">
        <v>0</v>
      </c>
      <c r="E2359" s="65">
        <v>0</v>
      </c>
      <c r="F2359" s="65">
        <v>0</v>
      </c>
      <c r="G2359" s="65">
        <v>0</v>
      </c>
      <c r="H2359" s="65">
        <v>0</v>
      </c>
      <c r="I2359" s="65">
        <v>0</v>
      </c>
      <c r="J2359" s="65">
        <v>0</v>
      </c>
      <c r="K2359" s="65">
        <v>0</v>
      </c>
      <c r="L2359" s="65">
        <v>0</v>
      </c>
      <c r="M2359" s="65">
        <v>0</v>
      </c>
      <c r="N2359" s="65">
        <v>0</v>
      </c>
      <c r="O2359" s="65">
        <v>0</v>
      </c>
      <c r="P2359" s="65">
        <v>0</v>
      </c>
      <c r="Q2359" s="65">
        <v>0</v>
      </c>
      <c r="R2359" s="65">
        <v>0</v>
      </c>
      <c r="S2359" s="65">
        <v>0</v>
      </c>
      <c r="T2359" s="65">
        <v>0</v>
      </c>
      <c r="U2359" s="65">
        <v>0</v>
      </c>
      <c r="V2359" s="65">
        <v>0</v>
      </c>
      <c r="W2359" s="65">
        <v>0</v>
      </c>
    </row>
    <row r="2360" spans="1:23" ht="15" customHeight="1">
      <c r="A2360" s="169"/>
      <c r="B2360" s="172"/>
      <c r="C2360" s="64" t="s">
        <v>38</v>
      </c>
      <c r="D2360" s="65">
        <v>0</v>
      </c>
      <c r="E2360" s="65">
        <v>0</v>
      </c>
      <c r="F2360" s="65">
        <v>0</v>
      </c>
      <c r="G2360" s="65">
        <v>0</v>
      </c>
      <c r="H2360" s="65">
        <v>0</v>
      </c>
      <c r="I2360" s="65">
        <v>0</v>
      </c>
      <c r="J2360" s="65">
        <v>0</v>
      </c>
      <c r="K2360" s="65">
        <v>0</v>
      </c>
      <c r="L2360" s="65">
        <v>0</v>
      </c>
      <c r="M2360" s="65">
        <v>0</v>
      </c>
      <c r="N2360" s="65">
        <v>0</v>
      </c>
      <c r="O2360" s="65">
        <v>0</v>
      </c>
      <c r="P2360" s="65">
        <v>0</v>
      </c>
      <c r="Q2360" s="65">
        <v>0</v>
      </c>
      <c r="R2360" s="65">
        <v>0</v>
      </c>
      <c r="S2360" s="65">
        <v>0</v>
      </c>
      <c r="T2360" s="65">
        <v>0</v>
      </c>
      <c r="U2360" s="65">
        <v>0</v>
      </c>
      <c r="V2360" s="65">
        <v>0</v>
      </c>
      <c r="W2360" s="65">
        <v>0</v>
      </c>
    </row>
    <row r="2361" spans="1:23" ht="15" customHeight="1">
      <c r="A2361" s="167">
        <v>7</v>
      </c>
      <c r="B2361" s="170" t="s">
        <v>333</v>
      </c>
      <c r="C2361" s="64" t="s">
        <v>255</v>
      </c>
      <c r="D2361" s="65">
        <v>3</v>
      </c>
      <c r="E2361" s="65">
        <v>0</v>
      </c>
      <c r="F2361" s="65">
        <v>0</v>
      </c>
      <c r="G2361" s="65">
        <v>0</v>
      </c>
      <c r="H2361" s="65">
        <v>0</v>
      </c>
      <c r="I2361" s="65">
        <v>0</v>
      </c>
      <c r="J2361" s="65">
        <v>0</v>
      </c>
      <c r="K2361" s="65">
        <v>0</v>
      </c>
      <c r="L2361" s="65">
        <v>0</v>
      </c>
      <c r="M2361" s="65">
        <v>1</v>
      </c>
      <c r="N2361" s="65">
        <v>1</v>
      </c>
      <c r="O2361" s="65">
        <v>0</v>
      </c>
      <c r="P2361" s="65">
        <v>0</v>
      </c>
      <c r="Q2361" s="65">
        <v>1</v>
      </c>
      <c r="R2361" s="65">
        <v>0</v>
      </c>
      <c r="S2361" s="65">
        <v>0</v>
      </c>
      <c r="T2361" s="65">
        <v>0</v>
      </c>
      <c r="U2361" s="65">
        <v>0</v>
      </c>
      <c r="V2361" s="65">
        <v>0</v>
      </c>
      <c r="W2361" s="65">
        <v>0</v>
      </c>
    </row>
    <row r="2362" spans="1:23" ht="15" customHeight="1">
      <c r="A2362" s="168"/>
      <c r="B2362" s="171"/>
      <c r="C2362" s="64" t="s">
        <v>256</v>
      </c>
      <c r="D2362" s="65">
        <v>2</v>
      </c>
      <c r="E2362" s="65">
        <v>0</v>
      </c>
      <c r="F2362" s="65">
        <v>0</v>
      </c>
      <c r="G2362" s="65">
        <v>0</v>
      </c>
      <c r="H2362" s="65">
        <v>0</v>
      </c>
      <c r="I2362" s="65">
        <v>0</v>
      </c>
      <c r="J2362" s="65">
        <v>0</v>
      </c>
      <c r="K2362" s="65">
        <v>0</v>
      </c>
      <c r="L2362" s="65">
        <v>0</v>
      </c>
      <c r="M2362" s="65">
        <v>0</v>
      </c>
      <c r="N2362" s="65">
        <v>0</v>
      </c>
      <c r="O2362" s="65">
        <v>0</v>
      </c>
      <c r="P2362" s="65">
        <v>0</v>
      </c>
      <c r="Q2362" s="65">
        <v>0</v>
      </c>
      <c r="R2362" s="65">
        <v>0</v>
      </c>
      <c r="S2362" s="65">
        <v>1</v>
      </c>
      <c r="T2362" s="65">
        <v>0</v>
      </c>
      <c r="U2362" s="65">
        <v>0</v>
      </c>
      <c r="V2362" s="65">
        <v>0</v>
      </c>
      <c r="W2362" s="65">
        <v>1</v>
      </c>
    </row>
    <row r="2363" spans="1:23" ht="15" customHeight="1">
      <c r="A2363" s="169"/>
      <c r="B2363" s="172"/>
      <c r="C2363" s="64" t="s">
        <v>38</v>
      </c>
      <c r="D2363" s="65">
        <v>5</v>
      </c>
      <c r="E2363" s="65">
        <v>0</v>
      </c>
      <c r="F2363" s="65">
        <v>0</v>
      </c>
      <c r="G2363" s="65">
        <v>0</v>
      </c>
      <c r="H2363" s="65">
        <v>0</v>
      </c>
      <c r="I2363" s="65">
        <v>0</v>
      </c>
      <c r="J2363" s="65">
        <v>0</v>
      </c>
      <c r="K2363" s="65">
        <v>0</v>
      </c>
      <c r="L2363" s="65">
        <v>0</v>
      </c>
      <c r="M2363" s="65">
        <v>1</v>
      </c>
      <c r="N2363" s="65">
        <v>1</v>
      </c>
      <c r="O2363" s="65">
        <v>0</v>
      </c>
      <c r="P2363" s="65">
        <v>0</v>
      </c>
      <c r="Q2363" s="65">
        <v>1</v>
      </c>
      <c r="R2363" s="65">
        <v>0</v>
      </c>
      <c r="S2363" s="65">
        <v>1</v>
      </c>
      <c r="T2363" s="65">
        <v>0</v>
      </c>
      <c r="U2363" s="65">
        <v>0</v>
      </c>
      <c r="V2363" s="65">
        <v>0</v>
      </c>
      <c r="W2363" s="65">
        <v>1</v>
      </c>
    </row>
    <row r="2364" spans="1:23" ht="15" customHeight="1">
      <c r="A2364" s="167">
        <v>8</v>
      </c>
      <c r="B2364" s="170" t="s">
        <v>16</v>
      </c>
      <c r="C2364" s="64" t="s">
        <v>255</v>
      </c>
      <c r="D2364" s="65">
        <v>1</v>
      </c>
      <c r="E2364" s="65">
        <v>0</v>
      </c>
      <c r="F2364" s="65">
        <v>0</v>
      </c>
      <c r="G2364" s="65">
        <v>0</v>
      </c>
      <c r="H2364" s="65">
        <v>0</v>
      </c>
      <c r="I2364" s="65">
        <v>0</v>
      </c>
      <c r="J2364" s="65">
        <v>0</v>
      </c>
      <c r="K2364" s="65">
        <v>0</v>
      </c>
      <c r="L2364" s="65">
        <v>0</v>
      </c>
      <c r="M2364" s="65">
        <v>0</v>
      </c>
      <c r="N2364" s="65">
        <v>0</v>
      </c>
      <c r="O2364" s="65">
        <v>0</v>
      </c>
      <c r="P2364" s="65">
        <v>0</v>
      </c>
      <c r="Q2364" s="65">
        <v>1</v>
      </c>
      <c r="R2364" s="65">
        <v>0</v>
      </c>
      <c r="S2364" s="65">
        <v>0</v>
      </c>
      <c r="T2364" s="65">
        <v>0</v>
      </c>
      <c r="U2364" s="65">
        <v>0</v>
      </c>
      <c r="V2364" s="65">
        <v>0</v>
      </c>
      <c r="W2364" s="65">
        <v>0</v>
      </c>
    </row>
    <row r="2365" spans="1:23" ht="15" customHeight="1">
      <c r="A2365" s="168"/>
      <c r="B2365" s="171"/>
      <c r="C2365" s="64" t="s">
        <v>256</v>
      </c>
      <c r="D2365" s="65">
        <v>2</v>
      </c>
      <c r="E2365" s="65">
        <v>0</v>
      </c>
      <c r="F2365" s="65">
        <v>0</v>
      </c>
      <c r="G2365" s="65">
        <v>0</v>
      </c>
      <c r="H2365" s="65">
        <v>0</v>
      </c>
      <c r="I2365" s="65">
        <v>0</v>
      </c>
      <c r="J2365" s="65">
        <v>0</v>
      </c>
      <c r="K2365" s="65">
        <v>0</v>
      </c>
      <c r="L2365" s="65">
        <v>0</v>
      </c>
      <c r="M2365" s="65">
        <v>0</v>
      </c>
      <c r="N2365" s="65">
        <v>0</v>
      </c>
      <c r="O2365" s="65">
        <v>0</v>
      </c>
      <c r="P2365" s="65">
        <v>0</v>
      </c>
      <c r="Q2365" s="65">
        <v>0</v>
      </c>
      <c r="R2365" s="65">
        <v>0</v>
      </c>
      <c r="S2365" s="65">
        <v>0</v>
      </c>
      <c r="T2365" s="65">
        <v>0</v>
      </c>
      <c r="U2365" s="65">
        <v>1</v>
      </c>
      <c r="V2365" s="65">
        <v>0</v>
      </c>
      <c r="W2365" s="65">
        <v>1</v>
      </c>
    </row>
    <row r="2366" spans="1:23" ht="15" customHeight="1">
      <c r="A2366" s="169"/>
      <c r="B2366" s="172"/>
      <c r="C2366" s="64" t="s">
        <v>38</v>
      </c>
      <c r="D2366" s="65">
        <v>3</v>
      </c>
      <c r="E2366" s="65">
        <v>0</v>
      </c>
      <c r="F2366" s="65">
        <v>0</v>
      </c>
      <c r="G2366" s="65">
        <v>0</v>
      </c>
      <c r="H2366" s="65">
        <v>0</v>
      </c>
      <c r="I2366" s="65">
        <v>0</v>
      </c>
      <c r="J2366" s="65">
        <v>0</v>
      </c>
      <c r="K2366" s="65">
        <v>0</v>
      </c>
      <c r="L2366" s="65">
        <v>0</v>
      </c>
      <c r="M2366" s="65">
        <v>0</v>
      </c>
      <c r="N2366" s="65">
        <v>0</v>
      </c>
      <c r="O2366" s="65">
        <v>0</v>
      </c>
      <c r="P2366" s="65">
        <v>0</v>
      </c>
      <c r="Q2366" s="65">
        <v>1</v>
      </c>
      <c r="R2366" s="65">
        <v>0</v>
      </c>
      <c r="S2366" s="65">
        <v>0</v>
      </c>
      <c r="T2366" s="65">
        <v>0</v>
      </c>
      <c r="U2366" s="65">
        <v>1</v>
      </c>
      <c r="V2366" s="65">
        <v>0</v>
      </c>
      <c r="W2366" s="65">
        <v>1</v>
      </c>
    </row>
    <row r="2367" spans="1:23" ht="15" customHeight="1">
      <c r="A2367" s="167">
        <v>9</v>
      </c>
      <c r="B2367" s="170" t="s">
        <v>15</v>
      </c>
      <c r="C2367" s="64" t="s">
        <v>255</v>
      </c>
      <c r="D2367" s="65">
        <v>0</v>
      </c>
      <c r="E2367" s="65">
        <v>0</v>
      </c>
      <c r="F2367" s="65">
        <v>0</v>
      </c>
      <c r="G2367" s="65">
        <v>0</v>
      </c>
      <c r="H2367" s="65">
        <v>0</v>
      </c>
      <c r="I2367" s="65">
        <v>0</v>
      </c>
      <c r="J2367" s="65">
        <v>0</v>
      </c>
      <c r="K2367" s="65">
        <v>0</v>
      </c>
      <c r="L2367" s="65">
        <v>0</v>
      </c>
      <c r="M2367" s="65">
        <v>0</v>
      </c>
      <c r="N2367" s="65">
        <v>0</v>
      </c>
      <c r="O2367" s="65">
        <v>0</v>
      </c>
      <c r="P2367" s="65">
        <v>0</v>
      </c>
      <c r="Q2367" s="65">
        <v>0</v>
      </c>
      <c r="R2367" s="65">
        <v>0</v>
      </c>
      <c r="S2367" s="65">
        <v>0</v>
      </c>
      <c r="T2367" s="65">
        <v>0</v>
      </c>
      <c r="U2367" s="65">
        <v>0</v>
      </c>
      <c r="V2367" s="65">
        <v>0</v>
      </c>
      <c r="W2367" s="65">
        <v>0</v>
      </c>
    </row>
    <row r="2368" spans="1:23" ht="15" customHeight="1">
      <c r="A2368" s="168"/>
      <c r="B2368" s="171"/>
      <c r="C2368" s="64" t="s">
        <v>256</v>
      </c>
      <c r="D2368" s="65">
        <v>2</v>
      </c>
      <c r="E2368" s="65">
        <v>0</v>
      </c>
      <c r="F2368" s="65">
        <v>0</v>
      </c>
      <c r="G2368" s="65">
        <v>0</v>
      </c>
      <c r="H2368" s="65">
        <v>0</v>
      </c>
      <c r="I2368" s="65">
        <v>0</v>
      </c>
      <c r="J2368" s="65">
        <v>0</v>
      </c>
      <c r="K2368" s="65">
        <v>0</v>
      </c>
      <c r="L2368" s="65">
        <v>0</v>
      </c>
      <c r="M2368" s="65">
        <v>0</v>
      </c>
      <c r="N2368" s="65">
        <v>0</v>
      </c>
      <c r="O2368" s="65">
        <v>0</v>
      </c>
      <c r="P2368" s="65">
        <v>0</v>
      </c>
      <c r="Q2368" s="65">
        <v>0</v>
      </c>
      <c r="R2368" s="65">
        <v>0</v>
      </c>
      <c r="S2368" s="65">
        <v>0</v>
      </c>
      <c r="T2368" s="65">
        <v>0</v>
      </c>
      <c r="U2368" s="65">
        <v>0</v>
      </c>
      <c r="V2368" s="65">
        <v>1</v>
      </c>
      <c r="W2368" s="65">
        <v>1</v>
      </c>
    </row>
    <row r="2369" spans="1:23" ht="15" customHeight="1">
      <c r="A2369" s="169"/>
      <c r="B2369" s="172"/>
      <c r="C2369" s="64" t="s">
        <v>38</v>
      </c>
      <c r="D2369" s="65">
        <v>2</v>
      </c>
      <c r="E2369" s="65">
        <v>0</v>
      </c>
      <c r="F2369" s="65">
        <v>0</v>
      </c>
      <c r="G2369" s="65">
        <v>0</v>
      </c>
      <c r="H2369" s="65">
        <v>0</v>
      </c>
      <c r="I2369" s="65">
        <v>0</v>
      </c>
      <c r="J2369" s="65">
        <v>0</v>
      </c>
      <c r="K2369" s="65">
        <v>0</v>
      </c>
      <c r="L2369" s="65">
        <v>0</v>
      </c>
      <c r="M2369" s="65">
        <v>0</v>
      </c>
      <c r="N2369" s="65">
        <v>0</v>
      </c>
      <c r="O2369" s="65">
        <v>0</v>
      </c>
      <c r="P2369" s="65">
        <v>0</v>
      </c>
      <c r="Q2369" s="65">
        <v>0</v>
      </c>
      <c r="R2369" s="65">
        <v>0</v>
      </c>
      <c r="S2369" s="65">
        <v>0</v>
      </c>
      <c r="T2369" s="65">
        <v>0</v>
      </c>
      <c r="U2369" s="65">
        <v>0</v>
      </c>
      <c r="V2369" s="65">
        <v>1</v>
      </c>
      <c r="W2369" s="65">
        <v>1</v>
      </c>
    </row>
    <row r="2370" spans="1:23" ht="15" customHeight="1">
      <c r="A2370" s="167">
        <v>10</v>
      </c>
      <c r="B2370" s="170" t="s">
        <v>14</v>
      </c>
      <c r="C2370" s="64" t="s">
        <v>255</v>
      </c>
      <c r="D2370" s="65">
        <v>1</v>
      </c>
      <c r="E2370" s="65">
        <v>0</v>
      </c>
      <c r="F2370" s="65">
        <v>0</v>
      </c>
      <c r="G2370" s="65">
        <v>0</v>
      </c>
      <c r="H2370" s="65">
        <v>0</v>
      </c>
      <c r="I2370" s="65">
        <v>0</v>
      </c>
      <c r="J2370" s="65">
        <v>0</v>
      </c>
      <c r="K2370" s="65">
        <v>0</v>
      </c>
      <c r="L2370" s="65">
        <v>0</v>
      </c>
      <c r="M2370" s="65">
        <v>0</v>
      </c>
      <c r="N2370" s="65">
        <v>0</v>
      </c>
      <c r="O2370" s="65">
        <v>0</v>
      </c>
      <c r="P2370" s="65">
        <v>0</v>
      </c>
      <c r="Q2370" s="65">
        <v>1</v>
      </c>
      <c r="R2370" s="65">
        <v>0</v>
      </c>
      <c r="S2370" s="65">
        <v>0</v>
      </c>
      <c r="T2370" s="65">
        <v>0</v>
      </c>
      <c r="U2370" s="65">
        <v>0</v>
      </c>
      <c r="V2370" s="65">
        <v>0</v>
      </c>
      <c r="W2370" s="65">
        <v>0</v>
      </c>
    </row>
    <row r="2371" spans="1:23" ht="15" customHeight="1">
      <c r="A2371" s="168"/>
      <c r="B2371" s="171"/>
      <c r="C2371" s="64" t="s">
        <v>256</v>
      </c>
      <c r="D2371" s="65">
        <v>1</v>
      </c>
      <c r="E2371" s="65">
        <v>0</v>
      </c>
      <c r="F2371" s="65">
        <v>0</v>
      </c>
      <c r="G2371" s="65">
        <v>0</v>
      </c>
      <c r="H2371" s="65">
        <v>0</v>
      </c>
      <c r="I2371" s="65">
        <v>0</v>
      </c>
      <c r="J2371" s="65">
        <v>0</v>
      </c>
      <c r="K2371" s="65">
        <v>0</v>
      </c>
      <c r="L2371" s="65">
        <v>0</v>
      </c>
      <c r="M2371" s="65">
        <v>0</v>
      </c>
      <c r="N2371" s="65">
        <v>0</v>
      </c>
      <c r="O2371" s="65">
        <v>0</v>
      </c>
      <c r="P2371" s="65">
        <v>0</v>
      </c>
      <c r="Q2371" s="65">
        <v>1</v>
      </c>
      <c r="R2371" s="65">
        <v>0</v>
      </c>
      <c r="S2371" s="65">
        <v>0</v>
      </c>
      <c r="T2371" s="65">
        <v>0</v>
      </c>
      <c r="U2371" s="65">
        <v>0</v>
      </c>
      <c r="V2371" s="65">
        <v>0</v>
      </c>
      <c r="W2371" s="65">
        <v>0</v>
      </c>
    </row>
    <row r="2372" spans="1:23" ht="15" customHeight="1">
      <c r="A2372" s="169"/>
      <c r="B2372" s="172"/>
      <c r="C2372" s="64" t="s">
        <v>38</v>
      </c>
      <c r="D2372" s="65">
        <v>2</v>
      </c>
      <c r="E2372" s="65">
        <v>0</v>
      </c>
      <c r="F2372" s="65">
        <v>0</v>
      </c>
      <c r="G2372" s="65">
        <v>0</v>
      </c>
      <c r="H2372" s="65">
        <v>0</v>
      </c>
      <c r="I2372" s="65">
        <v>0</v>
      </c>
      <c r="J2372" s="65">
        <v>0</v>
      </c>
      <c r="K2372" s="65">
        <v>0</v>
      </c>
      <c r="L2372" s="65">
        <v>0</v>
      </c>
      <c r="M2372" s="65">
        <v>0</v>
      </c>
      <c r="N2372" s="65">
        <v>0</v>
      </c>
      <c r="O2372" s="65">
        <v>0</v>
      </c>
      <c r="P2372" s="65">
        <v>0</v>
      </c>
      <c r="Q2372" s="65">
        <v>2</v>
      </c>
      <c r="R2372" s="65">
        <v>0</v>
      </c>
      <c r="S2372" s="65">
        <v>0</v>
      </c>
      <c r="T2372" s="65">
        <v>0</v>
      </c>
      <c r="U2372" s="65">
        <v>0</v>
      </c>
      <c r="V2372" s="65">
        <v>0</v>
      </c>
      <c r="W2372" s="65">
        <v>0</v>
      </c>
    </row>
    <row r="2373" spans="1:23" ht="15" customHeight="1">
      <c r="A2373" s="167">
        <v>11</v>
      </c>
      <c r="B2373" s="170" t="s">
        <v>13</v>
      </c>
      <c r="C2373" s="64" t="s">
        <v>255</v>
      </c>
      <c r="D2373" s="65">
        <v>1</v>
      </c>
      <c r="E2373" s="65">
        <v>0</v>
      </c>
      <c r="F2373" s="65">
        <v>0</v>
      </c>
      <c r="G2373" s="65">
        <v>0</v>
      </c>
      <c r="H2373" s="65">
        <v>0</v>
      </c>
      <c r="I2373" s="65">
        <v>0</v>
      </c>
      <c r="J2373" s="65">
        <v>0</v>
      </c>
      <c r="K2373" s="65">
        <v>0</v>
      </c>
      <c r="L2373" s="65">
        <v>0</v>
      </c>
      <c r="M2373" s="65">
        <v>0</v>
      </c>
      <c r="N2373" s="65">
        <v>1</v>
      </c>
      <c r="O2373" s="65">
        <v>0</v>
      </c>
      <c r="P2373" s="65">
        <v>0</v>
      </c>
      <c r="Q2373" s="65">
        <v>0</v>
      </c>
      <c r="R2373" s="65">
        <v>0</v>
      </c>
      <c r="S2373" s="65">
        <v>0</v>
      </c>
      <c r="T2373" s="65">
        <v>0</v>
      </c>
      <c r="U2373" s="65">
        <v>0</v>
      </c>
      <c r="V2373" s="65">
        <v>0</v>
      </c>
      <c r="W2373" s="65">
        <v>0</v>
      </c>
    </row>
    <row r="2374" spans="1:23" ht="15" customHeight="1">
      <c r="A2374" s="168"/>
      <c r="B2374" s="171"/>
      <c r="C2374" s="64" t="s">
        <v>256</v>
      </c>
      <c r="D2374" s="65">
        <v>1</v>
      </c>
      <c r="E2374" s="65">
        <v>0</v>
      </c>
      <c r="F2374" s="65">
        <v>0</v>
      </c>
      <c r="G2374" s="65">
        <v>0</v>
      </c>
      <c r="H2374" s="65">
        <v>0</v>
      </c>
      <c r="I2374" s="65">
        <v>0</v>
      </c>
      <c r="J2374" s="65">
        <v>0</v>
      </c>
      <c r="K2374" s="65">
        <v>0</v>
      </c>
      <c r="L2374" s="65">
        <v>1</v>
      </c>
      <c r="M2374" s="65">
        <v>0</v>
      </c>
      <c r="N2374" s="65">
        <v>0</v>
      </c>
      <c r="O2374" s="65">
        <v>0</v>
      </c>
      <c r="P2374" s="65">
        <v>0</v>
      </c>
      <c r="Q2374" s="65">
        <v>0</v>
      </c>
      <c r="R2374" s="65">
        <v>0</v>
      </c>
      <c r="S2374" s="65">
        <v>0</v>
      </c>
      <c r="T2374" s="65">
        <v>0</v>
      </c>
      <c r="U2374" s="65">
        <v>0</v>
      </c>
      <c r="V2374" s="65">
        <v>0</v>
      </c>
      <c r="W2374" s="65">
        <v>0</v>
      </c>
    </row>
    <row r="2375" spans="1:23" ht="15" customHeight="1">
      <c r="A2375" s="169"/>
      <c r="B2375" s="172"/>
      <c r="C2375" s="64" t="s">
        <v>38</v>
      </c>
      <c r="D2375" s="65">
        <v>2</v>
      </c>
      <c r="E2375" s="65">
        <v>0</v>
      </c>
      <c r="F2375" s="65">
        <v>0</v>
      </c>
      <c r="G2375" s="65">
        <v>0</v>
      </c>
      <c r="H2375" s="65">
        <v>0</v>
      </c>
      <c r="I2375" s="65">
        <v>0</v>
      </c>
      <c r="J2375" s="65">
        <v>0</v>
      </c>
      <c r="K2375" s="65">
        <v>0</v>
      </c>
      <c r="L2375" s="65">
        <v>1</v>
      </c>
      <c r="M2375" s="65">
        <v>0</v>
      </c>
      <c r="N2375" s="65">
        <v>1</v>
      </c>
      <c r="O2375" s="65">
        <v>0</v>
      </c>
      <c r="P2375" s="65">
        <v>0</v>
      </c>
      <c r="Q2375" s="65">
        <v>0</v>
      </c>
      <c r="R2375" s="65">
        <v>0</v>
      </c>
      <c r="S2375" s="65">
        <v>0</v>
      </c>
      <c r="T2375" s="65">
        <v>0</v>
      </c>
      <c r="U2375" s="65">
        <v>0</v>
      </c>
      <c r="V2375" s="65">
        <v>0</v>
      </c>
      <c r="W2375" s="65">
        <v>0</v>
      </c>
    </row>
    <row r="2376" spans="1:23" ht="15" customHeight="1">
      <c r="A2376" s="167">
        <v>12</v>
      </c>
      <c r="B2376" s="170" t="s">
        <v>12</v>
      </c>
      <c r="C2376" s="64" t="s">
        <v>255</v>
      </c>
      <c r="D2376" s="65">
        <v>1</v>
      </c>
      <c r="E2376" s="65">
        <v>0</v>
      </c>
      <c r="F2376" s="65">
        <v>0</v>
      </c>
      <c r="G2376" s="65">
        <v>0</v>
      </c>
      <c r="H2376" s="65">
        <v>0</v>
      </c>
      <c r="I2376" s="65">
        <v>0</v>
      </c>
      <c r="J2376" s="65">
        <v>0</v>
      </c>
      <c r="K2376" s="65">
        <v>0</v>
      </c>
      <c r="L2376" s="65">
        <v>0</v>
      </c>
      <c r="M2376" s="65">
        <v>0</v>
      </c>
      <c r="N2376" s="65">
        <v>0</v>
      </c>
      <c r="O2376" s="65">
        <v>0</v>
      </c>
      <c r="P2376" s="65">
        <v>0</v>
      </c>
      <c r="Q2376" s="65">
        <v>0</v>
      </c>
      <c r="R2376" s="65">
        <v>1</v>
      </c>
      <c r="S2376" s="65">
        <v>0</v>
      </c>
      <c r="T2376" s="65">
        <v>0</v>
      </c>
      <c r="U2376" s="65">
        <v>0</v>
      </c>
      <c r="V2376" s="65">
        <v>0</v>
      </c>
      <c r="W2376" s="65">
        <v>0</v>
      </c>
    </row>
    <row r="2377" spans="1:23" ht="15" customHeight="1">
      <c r="A2377" s="168"/>
      <c r="B2377" s="171"/>
      <c r="C2377" s="64" t="s">
        <v>256</v>
      </c>
      <c r="D2377" s="65">
        <v>1</v>
      </c>
      <c r="E2377" s="65">
        <v>0</v>
      </c>
      <c r="F2377" s="65">
        <v>0</v>
      </c>
      <c r="G2377" s="65">
        <v>0</v>
      </c>
      <c r="H2377" s="65">
        <v>0</v>
      </c>
      <c r="I2377" s="65">
        <v>0</v>
      </c>
      <c r="J2377" s="65">
        <v>0</v>
      </c>
      <c r="K2377" s="65">
        <v>0</v>
      </c>
      <c r="L2377" s="65">
        <v>0</v>
      </c>
      <c r="M2377" s="65">
        <v>1</v>
      </c>
      <c r="N2377" s="65">
        <v>0</v>
      </c>
      <c r="O2377" s="65">
        <v>0</v>
      </c>
      <c r="P2377" s="65">
        <v>0</v>
      </c>
      <c r="Q2377" s="65">
        <v>0</v>
      </c>
      <c r="R2377" s="65">
        <v>0</v>
      </c>
      <c r="S2377" s="65">
        <v>0</v>
      </c>
      <c r="T2377" s="65">
        <v>0</v>
      </c>
      <c r="U2377" s="65">
        <v>0</v>
      </c>
      <c r="V2377" s="65">
        <v>0</v>
      </c>
      <c r="W2377" s="65">
        <v>0</v>
      </c>
    </row>
    <row r="2378" spans="1:23" ht="15" customHeight="1">
      <c r="A2378" s="169"/>
      <c r="B2378" s="172"/>
      <c r="C2378" s="64" t="s">
        <v>38</v>
      </c>
      <c r="D2378" s="65">
        <v>2</v>
      </c>
      <c r="E2378" s="65">
        <v>0</v>
      </c>
      <c r="F2378" s="65">
        <v>0</v>
      </c>
      <c r="G2378" s="65">
        <v>0</v>
      </c>
      <c r="H2378" s="65">
        <v>0</v>
      </c>
      <c r="I2378" s="65">
        <v>0</v>
      </c>
      <c r="J2378" s="65">
        <v>0</v>
      </c>
      <c r="K2378" s="65">
        <v>0</v>
      </c>
      <c r="L2378" s="65">
        <v>0</v>
      </c>
      <c r="M2378" s="65">
        <v>1</v>
      </c>
      <c r="N2378" s="65">
        <v>0</v>
      </c>
      <c r="O2378" s="65">
        <v>0</v>
      </c>
      <c r="P2378" s="65">
        <v>0</v>
      </c>
      <c r="Q2378" s="65">
        <v>0</v>
      </c>
      <c r="R2378" s="65">
        <v>1</v>
      </c>
      <c r="S2378" s="65">
        <v>0</v>
      </c>
      <c r="T2378" s="65">
        <v>0</v>
      </c>
      <c r="U2378" s="65">
        <v>0</v>
      </c>
      <c r="V2378" s="65">
        <v>0</v>
      </c>
      <c r="W2378" s="65">
        <v>0</v>
      </c>
    </row>
    <row r="2379" spans="1:23" ht="15" customHeight="1">
      <c r="A2379" s="167">
        <v>13</v>
      </c>
      <c r="B2379" s="170" t="s">
        <v>11</v>
      </c>
      <c r="C2379" s="64" t="s">
        <v>255</v>
      </c>
      <c r="D2379" s="65">
        <v>7</v>
      </c>
      <c r="E2379" s="65">
        <v>0</v>
      </c>
      <c r="F2379" s="65">
        <v>0</v>
      </c>
      <c r="G2379" s="65">
        <v>0</v>
      </c>
      <c r="H2379" s="65">
        <v>0</v>
      </c>
      <c r="I2379" s="65">
        <v>0</v>
      </c>
      <c r="J2379" s="65">
        <v>0</v>
      </c>
      <c r="K2379" s="65">
        <v>0</v>
      </c>
      <c r="L2379" s="65">
        <v>0</v>
      </c>
      <c r="M2379" s="65">
        <v>1</v>
      </c>
      <c r="N2379" s="65">
        <v>1</v>
      </c>
      <c r="O2379" s="65">
        <v>0</v>
      </c>
      <c r="P2379" s="65">
        <v>2</v>
      </c>
      <c r="Q2379" s="65">
        <v>1</v>
      </c>
      <c r="R2379" s="65">
        <v>1</v>
      </c>
      <c r="S2379" s="65">
        <v>1</v>
      </c>
      <c r="T2379" s="65">
        <v>0</v>
      </c>
      <c r="U2379" s="65">
        <v>0</v>
      </c>
      <c r="V2379" s="65">
        <v>0</v>
      </c>
      <c r="W2379" s="65">
        <v>0</v>
      </c>
    </row>
    <row r="2380" spans="1:23" ht="15" customHeight="1">
      <c r="A2380" s="168"/>
      <c r="B2380" s="171"/>
      <c r="C2380" s="64" t="s">
        <v>256</v>
      </c>
      <c r="D2380" s="65">
        <v>1</v>
      </c>
      <c r="E2380" s="65">
        <v>0</v>
      </c>
      <c r="F2380" s="65">
        <v>0</v>
      </c>
      <c r="G2380" s="65">
        <v>0</v>
      </c>
      <c r="H2380" s="65">
        <v>0</v>
      </c>
      <c r="I2380" s="65">
        <v>0</v>
      </c>
      <c r="J2380" s="65">
        <v>0</v>
      </c>
      <c r="K2380" s="65">
        <v>0</v>
      </c>
      <c r="L2380" s="65">
        <v>0</v>
      </c>
      <c r="M2380" s="65">
        <v>0</v>
      </c>
      <c r="N2380" s="65">
        <v>0</v>
      </c>
      <c r="O2380" s="65">
        <v>0</v>
      </c>
      <c r="P2380" s="65">
        <v>0</v>
      </c>
      <c r="Q2380" s="65">
        <v>0</v>
      </c>
      <c r="R2380" s="65">
        <v>0</v>
      </c>
      <c r="S2380" s="65">
        <v>0</v>
      </c>
      <c r="T2380" s="65">
        <v>1</v>
      </c>
      <c r="U2380" s="65">
        <v>0</v>
      </c>
      <c r="V2380" s="65">
        <v>0</v>
      </c>
      <c r="W2380" s="65">
        <v>0</v>
      </c>
    </row>
    <row r="2381" spans="1:23" ht="15" customHeight="1">
      <c r="A2381" s="169"/>
      <c r="B2381" s="172"/>
      <c r="C2381" s="64" t="s">
        <v>38</v>
      </c>
      <c r="D2381" s="65">
        <v>8</v>
      </c>
      <c r="E2381" s="65">
        <v>0</v>
      </c>
      <c r="F2381" s="65">
        <v>0</v>
      </c>
      <c r="G2381" s="65">
        <v>0</v>
      </c>
      <c r="H2381" s="65">
        <v>0</v>
      </c>
      <c r="I2381" s="65">
        <v>0</v>
      </c>
      <c r="J2381" s="65">
        <v>0</v>
      </c>
      <c r="K2381" s="65">
        <v>0</v>
      </c>
      <c r="L2381" s="65">
        <v>0</v>
      </c>
      <c r="M2381" s="65">
        <v>1</v>
      </c>
      <c r="N2381" s="65">
        <v>1</v>
      </c>
      <c r="O2381" s="65">
        <v>0</v>
      </c>
      <c r="P2381" s="65">
        <v>2</v>
      </c>
      <c r="Q2381" s="65">
        <v>1</v>
      </c>
      <c r="R2381" s="65">
        <v>1</v>
      </c>
      <c r="S2381" s="65">
        <v>1</v>
      </c>
      <c r="T2381" s="65">
        <v>1</v>
      </c>
      <c r="U2381" s="65">
        <v>0</v>
      </c>
      <c r="V2381" s="65">
        <v>0</v>
      </c>
      <c r="W2381" s="65">
        <v>0</v>
      </c>
    </row>
    <row r="2382" spans="1:23" ht="15" customHeight="1">
      <c r="A2382" s="167">
        <v>14</v>
      </c>
      <c r="B2382" s="170" t="s">
        <v>10</v>
      </c>
      <c r="C2382" s="64" t="s">
        <v>255</v>
      </c>
      <c r="D2382" s="65">
        <v>4</v>
      </c>
      <c r="E2382" s="65">
        <v>0</v>
      </c>
      <c r="F2382" s="65">
        <v>0</v>
      </c>
      <c r="G2382" s="65">
        <v>0</v>
      </c>
      <c r="H2382" s="65">
        <v>0</v>
      </c>
      <c r="I2382" s="65">
        <v>0</v>
      </c>
      <c r="J2382" s="65">
        <v>0</v>
      </c>
      <c r="K2382" s="65">
        <v>0</v>
      </c>
      <c r="L2382" s="65">
        <v>0</v>
      </c>
      <c r="M2382" s="65">
        <v>0</v>
      </c>
      <c r="N2382" s="65">
        <v>1</v>
      </c>
      <c r="O2382" s="65">
        <v>0</v>
      </c>
      <c r="P2382" s="65">
        <v>1</v>
      </c>
      <c r="Q2382" s="65">
        <v>0</v>
      </c>
      <c r="R2382" s="65">
        <v>0</v>
      </c>
      <c r="S2382" s="65">
        <v>1</v>
      </c>
      <c r="T2382" s="65">
        <v>1</v>
      </c>
      <c r="U2382" s="65">
        <v>0</v>
      </c>
      <c r="V2382" s="65">
        <v>0</v>
      </c>
      <c r="W2382" s="65">
        <v>0</v>
      </c>
    </row>
    <row r="2383" spans="1:23" ht="15" customHeight="1">
      <c r="A2383" s="168"/>
      <c r="B2383" s="171"/>
      <c r="C2383" s="64" t="s">
        <v>256</v>
      </c>
      <c r="D2383" s="65">
        <v>0</v>
      </c>
      <c r="E2383" s="65">
        <v>0</v>
      </c>
      <c r="F2383" s="65">
        <v>0</v>
      </c>
      <c r="G2383" s="65">
        <v>0</v>
      </c>
      <c r="H2383" s="65">
        <v>0</v>
      </c>
      <c r="I2383" s="65">
        <v>0</v>
      </c>
      <c r="J2383" s="65">
        <v>0</v>
      </c>
      <c r="K2383" s="65">
        <v>0</v>
      </c>
      <c r="L2383" s="65">
        <v>0</v>
      </c>
      <c r="M2383" s="65">
        <v>0</v>
      </c>
      <c r="N2383" s="65">
        <v>0</v>
      </c>
      <c r="O2383" s="65">
        <v>0</v>
      </c>
      <c r="P2383" s="65">
        <v>0</v>
      </c>
      <c r="Q2383" s="65">
        <v>0</v>
      </c>
      <c r="R2383" s="65">
        <v>0</v>
      </c>
      <c r="S2383" s="65">
        <v>0</v>
      </c>
      <c r="T2383" s="65">
        <v>0</v>
      </c>
      <c r="U2383" s="65">
        <v>0</v>
      </c>
      <c r="V2383" s="65">
        <v>0</v>
      </c>
      <c r="W2383" s="65">
        <v>0</v>
      </c>
    </row>
    <row r="2384" spans="1:23" ht="15" customHeight="1">
      <c r="A2384" s="169"/>
      <c r="B2384" s="172"/>
      <c r="C2384" s="64" t="s">
        <v>38</v>
      </c>
      <c r="D2384" s="65">
        <v>4</v>
      </c>
      <c r="E2384" s="65">
        <v>0</v>
      </c>
      <c r="F2384" s="65">
        <v>0</v>
      </c>
      <c r="G2384" s="65">
        <v>0</v>
      </c>
      <c r="H2384" s="65">
        <v>0</v>
      </c>
      <c r="I2384" s="65">
        <v>0</v>
      </c>
      <c r="J2384" s="65">
        <v>0</v>
      </c>
      <c r="K2384" s="65">
        <v>0</v>
      </c>
      <c r="L2384" s="65">
        <v>0</v>
      </c>
      <c r="M2384" s="65">
        <v>0</v>
      </c>
      <c r="N2384" s="65">
        <v>1</v>
      </c>
      <c r="O2384" s="65">
        <v>0</v>
      </c>
      <c r="P2384" s="65">
        <v>1</v>
      </c>
      <c r="Q2384" s="65">
        <v>0</v>
      </c>
      <c r="R2384" s="65">
        <v>0</v>
      </c>
      <c r="S2384" s="65">
        <v>1</v>
      </c>
      <c r="T2384" s="65">
        <v>1</v>
      </c>
      <c r="U2384" s="65">
        <v>0</v>
      </c>
      <c r="V2384" s="65">
        <v>0</v>
      </c>
      <c r="W2384" s="65">
        <v>0</v>
      </c>
    </row>
    <row r="2385" spans="1:23" ht="15" customHeight="1">
      <c r="A2385" s="167">
        <v>15</v>
      </c>
      <c r="B2385" s="170" t="s">
        <v>9</v>
      </c>
      <c r="C2385" s="64" t="s">
        <v>255</v>
      </c>
      <c r="D2385" s="65">
        <v>1</v>
      </c>
      <c r="E2385" s="65">
        <v>0</v>
      </c>
      <c r="F2385" s="65">
        <v>0</v>
      </c>
      <c r="G2385" s="65">
        <v>0</v>
      </c>
      <c r="H2385" s="65">
        <v>0</v>
      </c>
      <c r="I2385" s="65">
        <v>0</v>
      </c>
      <c r="J2385" s="65">
        <v>0</v>
      </c>
      <c r="K2385" s="65">
        <v>0</v>
      </c>
      <c r="L2385" s="65">
        <v>0</v>
      </c>
      <c r="M2385" s="65">
        <v>0</v>
      </c>
      <c r="N2385" s="65">
        <v>0</v>
      </c>
      <c r="O2385" s="65">
        <v>0</v>
      </c>
      <c r="P2385" s="65">
        <v>0</v>
      </c>
      <c r="Q2385" s="65">
        <v>0</v>
      </c>
      <c r="R2385" s="65">
        <v>0</v>
      </c>
      <c r="S2385" s="65">
        <v>0</v>
      </c>
      <c r="T2385" s="65">
        <v>1</v>
      </c>
      <c r="U2385" s="65">
        <v>0</v>
      </c>
      <c r="V2385" s="65">
        <v>0</v>
      </c>
      <c r="W2385" s="65">
        <v>0</v>
      </c>
    </row>
    <row r="2386" spans="1:23" ht="15" customHeight="1">
      <c r="A2386" s="168"/>
      <c r="B2386" s="171"/>
      <c r="C2386" s="64" t="s">
        <v>256</v>
      </c>
      <c r="D2386" s="65">
        <v>0</v>
      </c>
      <c r="E2386" s="65">
        <v>0</v>
      </c>
      <c r="F2386" s="65">
        <v>0</v>
      </c>
      <c r="G2386" s="65">
        <v>0</v>
      </c>
      <c r="H2386" s="65">
        <v>0</v>
      </c>
      <c r="I2386" s="65">
        <v>0</v>
      </c>
      <c r="J2386" s="65">
        <v>0</v>
      </c>
      <c r="K2386" s="65">
        <v>0</v>
      </c>
      <c r="L2386" s="65">
        <v>0</v>
      </c>
      <c r="M2386" s="65">
        <v>0</v>
      </c>
      <c r="N2386" s="65">
        <v>0</v>
      </c>
      <c r="O2386" s="65">
        <v>0</v>
      </c>
      <c r="P2386" s="65">
        <v>0</v>
      </c>
      <c r="Q2386" s="65">
        <v>0</v>
      </c>
      <c r="R2386" s="65">
        <v>0</v>
      </c>
      <c r="S2386" s="65">
        <v>0</v>
      </c>
      <c r="T2386" s="65">
        <v>0</v>
      </c>
      <c r="U2386" s="65">
        <v>0</v>
      </c>
      <c r="V2386" s="65">
        <v>0</v>
      </c>
      <c r="W2386" s="65">
        <v>0</v>
      </c>
    </row>
    <row r="2387" spans="1:23" ht="15" customHeight="1">
      <c r="A2387" s="169"/>
      <c r="B2387" s="172"/>
      <c r="C2387" s="64" t="s">
        <v>38</v>
      </c>
      <c r="D2387" s="65">
        <v>1</v>
      </c>
      <c r="E2387" s="65">
        <v>0</v>
      </c>
      <c r="F2387" s="65">
        <v>0</v>
      </c>
      <c r="G2387" s="65">
        <v>0</v>
      </c>
      <c r="H2387" s="65">
        <v>0</v>
      </c>
      <c r="I2387" s="65">
        <v>0</v>
      </c>
      <c r="J2387" s="65">
        <v>0</v>
      </c>
      <c r="K2387" s="65">
        <v>0</v>
      </c>
      <c r="L2387" s="65">
        <v>0</v>
      </c>
      <c r="M2387" s="65">
        <v>0</v>
      </c>
      <c r="N2387" s="65">
        <v>0</v>
      </c>
      <c r="O2387" s="65">
        <v>0</v>
      </c>
      <c r="P2387" s="65">
        <v>0</v>
      </c>
      <c r="Q2387" s="65">
        <v>0</v>
      </c>
      <c r="R2387" s="65">
        <v>0</v>
      </c>
      <c r="S2387" s="65">
        <v>0</v>
      </c>
      <c r="T2387" s="65">
        <v>1</v>
      </c>
      <c r="U2387" s="65">
        <v>0</v>
      </c>
      <c r="V2387" s="65">
        <v>0</v>
      </c>
      <c r="W2387" s="65">
        <v>0</v>
      </c>
    </row>
    <row r="2388" spans="1:23" ht="15" customHeight="1">
      <c r="A2388" s="167">
        <v>16</v>
      </c>
      <c r="B2388" s="170" t="s">
        <v>8</v>
      </c>
      <c r="C2388" s="64" t="s">
        <v>255</v>
      </c>
      <c r="D2388" s="65">
        <v>7</v>
      </c>
      <c r="E2388" s="65">
        <v>0</v>
      </c>
      <c r="F2388" s="65">
        <v>0</v>
      </c>
      <c r="G2388" s="65">
        <v>0</v>
      </c>
      <c r="H2388" s="65">
        <v>0</v>
      </c>
      <c r="I2388" s="65">
        <v>0</v>
      </c>
      <c r="J2388" s="65">
        <v>0</v>
      </c>
      <c r="K2388" s="65">
        <v>0</v>
      </c>
      <c r="L2388" s="65">
        <v>1</v>
      </c>
      <c r="M2388" s="65">
        <v>0</v>
      </c>
      <c r="N2388" s="65">
        <v>0</v>
      </c>
      <c r="O2388" s="65">
        <v>2</v>
      </c>
      <c r="P2388" s="65">
        <v>1</v>
      </c>
      <c r="Q2388" s="65">
        <v>0</v>
      </c>
      <c r="R2388" s="65">
        <v>2</v>
      </c>
      <c r="S2388" s="65">
        <v>0</v>
      </c>
      <c r="T2388" s="65">
        <v>0</v>
      </c>
      <c r="U2388" s="65">
        <v>0</v>
      </c>
      <c r="V2388" s="65">
        <v>0</v>
      </c>
      <c r="W2388" s="65">
        <v>1</v>
      </c>
    </row>
    <row r="2389" spans="1:23" ht="15" customHeight="1">
      <c r="A2389" s="168"/>
      <c r="B2389" s="171"/>
      <c r="C2389" s="64" t="s">
        <v>256</v>
      </c>
      <c r="D2389" s="65">
        <v>0</v>
      </c>
      <c r="E2389" s="65">
        <v>0</v>
      </c>
      <c r="F2389" s="65">
        <v>0</v>
      </c>
      <c r="G2389" s="65">
        <v>0</v>
      </c>
      <c r="H2389" s="65">
        <v>0</v>
      </c>
      <c r="I2389" s="65">
        <v>0</v>
      </c>
      <c r="J2389" s="65">
        <v>0</v>
      </c>
      <c r="K2389" s="65">
        <v>0</v>
      </c>
      <c r="L2389" s="65">
        <v>0</v>
      </c>
      <c r="M2389" s="65">
        <v>0</v>
      </c>
      <c r="N2389" s="65">
        <v>0</v>
      </c>
      <c r="O2389" s="65">
        <v>0</v>
      </c>
      <c r="P2389" s="65">
        <v>0</v>
      </c>
      <c r="Q2389" s="65">
        <v>0</v>
      </c>
      <c r="R2389" s="65">
        <v>0</v>
      </c>
      <c r="S2389" s="65">
        <v>0</v>
      </c>
      <c r="T2389" s="65">
        <v>0</v>
      </c>
      <c r="U2389" s="65">
        <v>0</v>
      </c>
      <c r="V2389" s="65">
        <v>0</v>
      </c>
      <c r="W2389" s="65">
        <v>0</v>
      </c>
    </row>
    <row r="2390" spans="1:23" ht="15" customHeight="1">
      <c r="A2390" s="169"/>
      <c r="B2390" s="172"/>
      <c r="C2390" s="64" t="s">
        <v>38</v>
      </c>
      <c r="D2390" s="65">
        <v>7</v>
      </c>
      <c r="E2390" s="65">
        <v>0</v>
      </c>
      <c r="F2390" s="65">
        <v>0</v>
      </c>
      <c r="G2390" s="65">
        <v>0</v>
      </c>
      <c r="H2390" s="65">
        <v>0</v>
      </c>
      <c r="I2390" s="65">
        <v>0</v>
      </c>
      <c r="J2390" s="65">
        <v>0</v>
      </c>
      <c r="K2390" s="65">
        <v>0</v>
      </c>
      <c r="L2390" s="65">
        <v>1</v>
      </c>
      <c r="M2390" s="65">
        <v>0</v>
      </c>
      <c r="N2390" s="65">
        <v>0</v>
      </c>
      <c r="O2390" s="65">
        <v>2</v>
      </c>
      <c r="P2390" s="65">
        <v>1</v>
      </c>
      <c r="Q2390" s="65">
        <v>0</v>
      </c>
      <c r="R2390" s="65">
        <v>2</v>
      </c>
      <c r="S2390" s="65">
        <v>0</v>
      </c>
      <c r="T2390" s="65">
        <v>0</v>
      </c>
      <c r="U2390" s="65">
        <v>0</v>
      </c>
      <c r="V2390" s="65">
        <v>0</v>
      </c>
      <c r="W2390" s="65">
        <v>1</v>
      </c>
    </row>
    <row r="2391" spans="1:23" ht="15" customHeight="1">
      <c r="A2391" s="167">
        <v>17</v>
      </c>
      <c r="B2391" s="170" t="s">
        <v>7</v>
      </c>
      <c r="C2391" s="64" t="s">
        <v>255</v>
      </c>
      <c r="D2391" s="65">
        <v>5</v>
      </c>
      <c r="E2391" s="65">
        <v>0</v>
      </c>
      <c r="F2391" s="65">
        <v>0</v>
      </c>
      <c r="G2391" s="65">
        <v>0</v>
      </c>
      <c r="H2391" s="65">
        <v>0</v>
      </c>
      <c r="I2391" s="65">
        <v>0</v>
      </c>
      <c r="J2391" s="65">
        <v>0</v>
      </c>
      <c r="K2391" s="65">
        <v>0</v>
      </c>
      <c r="L2391" s="65">
        <v>1</v>
      </c>
      <c r="M2391" s="65">
        <v>1</v>
      </c>
      <c r="N2391" s="65">
        <v>0</v>
      </c>
      <c r="O2391" s="65">
        <v>2</v>
      </c>
      <c r="P2391" s="65">
        <v>1</v>
      </c>
      <c r="Q2391" s="65">
        <v>0</v>
      </c>
      <c r="R2391" s="65">
        <v>0</v>
      </c>
      <c r="S2391" s="65">
        <v>0</v>
      </c>
      <c r="T2391" s="65">
        <v>0</v>
      </c>
      <c r="U2391" s="65">
        <v>0</v>
      </c>
      <c r="V2391" s="65">
        <v>0</v>
      </c>
      <c r="W2391" s="65">
        <v>0</v>
      </c>
    </row>
    <row r="2392" spans="1:23" ht="15" customHeight="1">
      <c r="A2392" s="168"/>
      <c r="B2392" s="171"/>
      <c r="C2392" s="64" t="s">
        <v>256</v>
      </c>
      <c r="D2392" s="65">
        <v>1</v>
      </c>
      <c r="E2392" s="65">
        <v>0</v>
      </c>
      <c r="F2392" s="65">
        <v>0</v>
      </c>
      <c r="G2392" s="65">
        <v>0</v>
      </c>
      <c r="H2392" s="65">
        <v>0</v>
      </c>
      <c r="I2392" s="65">
        <v>0</v>
      </c>
      <c r="J2392" s="65">
        <v>0</v>
      </c>
      <c r="K2392" s="65">
        <v>0</v>
      </c>
      <c r="L2392" s="65">
        <v>0</v>
      </c>
      <c r="M2392" s="65">
        <v>0</v>
      </c>
      <c r="N2392" s="65">
        <v>0</v>
      </c>
      <c r="O2392" s="65">
        <v>0</v>
      </c>
      <c r="P2392" s="65">
        <v>0</v>
      </c>
      <c r="Q2392" s="65">
        <v>0</v>
      </c>
      <c r="R2392" s="65">
        <v>0</v>
      </c>
      <c r="S2392" s="65">
        <v>0</v>
      </c>
      <c r="T2392" s="65">
        <v>0</v>
      </c>
      <c r="U2392" s="65">
        <v>0</v>
      </c>
      <c r="V2392" s="65">
        <v>0</v>
      </c>
      <c r="W2392" s="65">
        <v>1</v>
      </c>
    </row>
    <row r="2393" spans="1:23" ht="15" customHeight="1">
      <c r="A2393" s="169"/>
      <c r="B2393" s="172"/>
      <c r="C2393" s="64" t="s">
        <v>38</v>
      </c>
      <c r="D2393" s="65">
        <v>6</v>
      </c>
      <c r="E2393" s="65">
        <v>0</v>
      </c>
      <c r="F2393" s="65">
        <v>0</v>
      </c>
      <c r="G2393" s="65">
        <v>0</v>
      </c>
      <c r="H2393" s="65">
        <v>0</v>
      </c>
      <c r="I2393" s="65">
        <v>0</v>
      </c>
      <c r="J2393" s="65">
        <v>0</v>
      </c>
      <c r="K2393" s="65">
        <v>0</v>
      </c>
      <c r="L2393" s="65">
        <v>1</v>
      </c>
      <c r="M2393" s="65">
        <v>1</v>
      </c>
      <c r="N2393" s="65">
        <v>0</v>
      </c>
      <c r="O2393" s="65">
        <v>2</v>
      </c>
      <c r="P2393" s="65">
        <v>1</v>
      </c>
      <c r="Q2393" s="65">
        <v>0</v>
      </c>
      <c r="R2393" s="65">
        <v>0</v>
      </c>
      <c r="S2393" s="65">
        <v>0</v>
      </c>
      <c r="T2393" s="65">
        <v>0</v>
      </c>
      <c r="U2393" s="65">
        <v>0</v>
      </c>
      <c r="V2393" s="65">
        <v>0</v>
      </c>
      <c r="W2393" s="65">
        <v>1</v>
      </c>
    </row>
    <row r="2394" spans="1:23" ht="15" customHeight="1">
      <c r="A2394" s="167">
        <v>18</v>
      </c>
      <c r="B2394" s="170" t="s">
        <v>6</v>
      </c>
      <c r="C2394" s="64" t="s">
        <v>255</v>
      </c>
      <c r="D2394" s="65">
        <v>2</v>
      </c>
      <c r="E2394" s="65">
        <v>0</v>
      </c>
      <c r="F2394" s="65">
        <v>0</v>
      </c>
      <c r="G2394" s="65">
        <v>0</v>
      </c>
      <c r="H2394" s="65">
        <v>0</v>
      </c>
      <c r="I2394" s="65">
        <v>0</v>
      </c>
      <c r="J2394" s="65">
        <v>0</v>
      </c>
      <c r="K2394" s="65">
        <v>0</v>
      </c>
      <c r="L2394" s="65">
        <v>0</v>
      </c>
      <c r="M2394" s="65">
        <v>0</v>
      </c>
      <c r="N2394" s="65">
        <v>0</v>
      </c>
      <c r="O2394" s="65">
        <v>0</v>
      </c>
      <c r="P2394" s="65">
        <v>2</v>
      </c>
      <c r="Q2394" s="65">
        <v>0</v>
      </c>
      <c r="R2394" s="65">
        <v>0</v>
      </c>
      <c r="S2394" s="65">
        <v>0</v>
      </c>
      <c r="T2394" s="65">
        <v>0</v>
      </c>
      <c r="U2394" s="65">
        <v>0</v>
      </c>
      <c r="V2394" s="65">
        <v>0</v>
      </c>
      <c r="W2394" s="65">
        <v>0</v>
      </c>
    </row>
    <row r="2395" spans="1:23" ht="15" customHeight="1">
      <c r="A2395" s="168"/>
      <c r="B2395" s="171"/>
      <c r="C2395" s="64" t="s">
        <v>256</v>
      </c>
      <c r="D2395" s="65">
        <v>1</v>
      </c>
      <c r="E2395" s="65">
        <v>0</v>
      </c>
      <c r="F2395" s="65">
        <v>0</v>
      </c>
      <c r="G2395" s="65">
        <v>0</v>
      </c>
      <c r="H2395" s="65">
        <v>0</v>
      </c>
      <c r="I2395" s="65">
        <v>0</v>
      </c>
      <c r="J2395" s="65">
        <v>0</v>
      </c>
      <c r="K2395" s="65">
        <v>0</v>
      </c>
      <c r="L2395" s="65">
        <v>0</v>
      </c>
      <c r="M2395" s="65">
        <v>0</v>
      </c>
      <c r="N2395" s="65">
        <v>0</v>
      </c>
      <c r="O2395" s="65">
        <v>0</v>
      </c>
      <c r="P2395" s="65">
        <v>0</v>
      </c>
      <c r="Q2395" s="65">
        <v>0</v>
      </c>
      <c r="R2395" s="65">
        <v>1</v>
      </c>
      <c r="S2395" s="65">
        <v>0</v>
      </c>
      <c r="T2395" s="65">
        <v>0</v>
      </c>
      <c r="U2395" s="65">
        <v>0</v>
      </c>
      <c r="V2395" s="65">
        <v>0</v>
      </c>
      <c r="W2395" s="65">
        <v>0</v>
      </c>
    </row>
    <row r="2396" spans="1:23" ht="15" customHeight="1">
      <c r="A2396" s="169"/>
      <c r="B2396" s="172"/>
      <c r="C2396" s="64" t="s">
        <v>38</v>
      </c>
      <c r="D2396" s="65">
        <v>3</v>
      </c>
      <c r="E2396" s="65">
        <v>0</v>
      </c>
      <c r="F2396" s="65">
        <v>0</v>
      </c>
      <c r="G2396" s="65">
        <v>0</v>
      </c>
      <c r="H2396" s="65">
        <v>0</v>
      </c>
      <c r="I2396" s="65">
        <v>0</v>
      </c>
      <c r="J2396" s="65">
        <v>0</v>
      </c>
      <c r="K2396" s="65">
        <v>0</v>
      </c>
      <c r="L2396" s="65">
        <v>0</v>
      </c>
      <c r="M2396" s="65">
        <v>0</v>
      </c>
      <c r="N2396" s="65">
        <v>0</v>
      </c>
      <c r="O2396" s="65">
        <v>0</v>
      </c>
      <c r="P2396" s="65">
        <v>2</v>
      </c>
      <c r="Q2396" s="65">
        <v>0</v>
      </c>
      <c r="R2396" s="65">
        <v>1</v>
      </c>
      <c r="S2396" s="65">
        <v>0</v>
      </c>
      <c r="T2396" s="65">
        <v>0</v>
      </c>
      <c r="U2396" s="65">
        <v>0</v>
      </c>
      <c r="V2396" s="65">
        <v>0</v>
      </c>
      <c r="W2396" s="65">
        <v>0</v>
      </c>
    </row>
    <row r="2397" spans="1:23" ht="15" customHeight="1">
      <c r="A2397" s="167">
        <v>19</v>
      </c>
      <c r="B2397" s="170" t="s">
        <v>5</v>
      </c>
      <c r="C2397" s="64" t="s">
        <v>255</v>
      </c>
      <c r="D2397" s="65">
        <v>1</v>
      </c>
      <c r="E2397" s="65">
        <v>0</v>
      </c>
      <c r="F2397" s="65">
        <v>0</v>
      </c>
      <c r="G2397" s="65">
        <v>0</v>
      </c>
      <c r="H2397" s="65">
        <v>0</v>
      </c>
      <c r="I2397" s="65">
        <v>0</v>
      </c>
      <c r="J2397" s="65">
        <v>0</v>
      </c>
      <c r="K2397" s="65">
        <v>0</v>
      </c>
      <c r="L2397" s="65">
        <v>0</v>
      </c>
      <c r="M2397" s="65">
        <v>0</v>
      </c>
      <c r="N2397" s="65">
        <v>0</v>
      </c>
      <c r="O2397" s="65">
        <v>1</v>
      </c>
      <c r="P2397" s="65">
        <v>0</v>
      </c>
      <c r="Q2397" s="65">
        <v>0</v>
      </c>
      <c r="R2397" s="65">
        <v>0</v>
      </c>
      <c r="S2397" s="65">
        <v>0</v>
      </c>
      <c r="T2397" s="65">
        <v>0</v>
      </c>
      <c r="U2397" s="65">
        <v>0</v>
      </c>
      <c r="V2397" s="65">
        <v>0</v>
      </c>
      <c r="W2397" s="65">
        <v>0</v>
      </c>
    </row>
    <row r="2398" spans="1:23" ht="15" customHeight="1">
      <c r="A2398" s="168"/>
      <c r="B2398" s="171"/>
      <c r="C2398" s="64" t="s">
        <v>256</v>
      </c>
      <c r="D2398" s="65">
        <v>0</v>
      </c>
      <c r="E2398" s="65">
        <v>0</v>
      </c>
      <c r="F2398" s="65">
        <v>0</v>
      </c>
      <c r="G2398" s="65">
        <v>0</v>
      </c>
      <c r="H2398" s="65">
        <v>0</v>
      </c>
      <c r="I2398" s="65">
        <v>0</v>
      </c>
      <c r="J2398" s="65">
        <v>0</v>
      </c>
      <c r="K2398" s="65">
        <v>0</v>
      </c>
      <c r="L2398" s="65">
        <v>0</v>
      </c>
      <c r="M2398" s="65">
        <v>0</v>
      </c>
      <c r="N2398" s="65">
        <v>0</v>
      </c>
      <c r="O2398" s="65">
        <v>0</v>
      </c>
      <c r="P2398" s="65">
        <v>0</v>
      </c>
      <c r="Q2398" s="65">
        <v>0</v>
      </c>
      <c r="R2398" s="65">
        <v>0</v>
      </c>
      <c r="S2398" s="65">
        <v>0</v>
      </c>
      <c r="T2398" s="65">
        <v>0</v>
      </c>
      <c r="U2398" s="65">
        <v>0</v>
      </c>
      <c r="V2398" s="65">
        <v>0</v>
      </c>
      <c r="W2398" s="65">
        <v>0</v>
      </c>
    </row>
    <row r="2399" spans="1:23" ht="15" customHeight="1">
      <c r="A2399" s="169"/>
      <c r="B2399" s="172"/>
      <c r="C2399" s="64" t="s">
        <v>38</v>
      </c>
      <c r="D2399" s="65">
        <v>1</v>
      </c>
      <c r="E2399" s="65">
        <v>0</v>
      </c>
      <c r="F2399" s="65">
        <v>0</v>
      </c>
      <c r="G2399" s="65">
        <v>0</v>
      </c>
      <c r="H2399" s="65">
        <v>0</v>
      </c>
      <c r="I2399" s="65">
        <v>0</v>
      </c>
      <c r="J2399" s="65">
        <v>0</v>
      </c>
      <c r="K2399" s="65">
        <v>0</v>
      </c>
      <c r="L2399" s="65">
        <v>0</v>
      </c>
      <c r="M2399" s="65">
        <v>0</v>
      </c>
      <c r="N2399" s="65">
        <v>0</v>
      </c>
      <c r="O2399" s="65">
        <v>1</v>
      </c>
      <c r="P2399" s="65">
        <v>0</v>
      </c>
      <c r="Q2399" s="65">
        <v>0</v>
      </c>
      <c r="R2399" s="65">
        <v>0</v>
      </c>
      <c r="S2399" s="65">
        <v>0</v>
      </c>
      <c r="T2399" s="65">
        <v>0</v>
      </c>
      <c r="U2399" s="65">
        <v>0</v>
      </c>
      <c r="V2399" s="65">
        <v>0</v>
      </c>
      <c r="W2399" s="65">
        <v>0</v>
      </c>
    </row>
    <row r="2400" spans="1:23" ht="15" customHeight="1">
      <c r="A2400" s="167">
        <v>20</v>
      </c>
      <c r="B2400" s="170" t="s">
        <v>4</v>
      </c>
      <c r="C2400" s="64" t="s">
        <v>255</v>
      </c>
      <c r="D2400" s="65">
        <v>0</v>
      </c>
      <c r="E2400" s="65">
        <v>0</v>
      </c>
      <c r="F2400" s="65">
        <v>0</v>
      </c>
      <c r="G2400" s="65">
        <v>0</v>
      </c>
      <c r="H2400" s="65">
        <v>0</v>
      </c>
      <c r="I2400" s="65">
        <v>0</v>
      </c>
      <c r="J2400" s="65">
        <v>0</v>
      </c>
      <c r="K2400" s="65">
        <v>0</v>
      </c>
      <c r="L2400" s="65">
        <v>0</v>
      </c>
      <c r="M2400" s="65">
        <v>0</v>
      </c>
      <c r="N2400" s="65">
        <v>0</v>
      </c>
      <c r="O2400" s="65">
        <v>0</v>
      </c>
      <c r="P2400" s="65">
        <v>0</v>
      </c>
      <c r="Q2400" s="65">
        <v>0</v>
      </c>
      <c r="R2400" s="65">
        <v>0</v>
      </c>
      <c r="S2400" s="65">
        <v>0</v>
      </c>
      <c r="T2400" s="65">
        <v>0</v>
      </c>
      <c r="U2400" s="65">
        <v>0</v>
      </c>
      <c r="V2400" s="65">
        <v>0</v>
      </c>
      <c r="W2400" s="65">
        <v>0</v>
      </c>
    </row>
    <row r="2401" spans="1:23" ht="15" customHeight="1">
      <c r="A2401" s="168"/>
      <c r="B2401" s="171"/>
      <c r="C2401" s="64" t="s">
        <v>256</v>
      </c>
      <c r="D2401" s="65">
        <v>1</v>
      </c>
      <c r="E2401" s="65">
        <v>0</v>
      </c>
      <c r="F2401" s="65">
        <v>0</v>
      </c>
      <c r="G2401" s="65">
        <v>0</v>
      </c>
      <c r="H2401" s="65">
        <v>0</v>
      </c>
      <c r="I2401" s="65">
        <v>0</v>
      </c>
      <c r="J2401" s="65">
        <v>0</v>
      </c>
      <c r="K2401" s="65">
        <v>0</v>
      </c>
      <c r="L2401" s="65">
        <v>0</v>
      </c>
      <c r="M2401" s="65">
        <v>0</v>
      </c>
      <c r="N2401" s="65">
        <v>0</v>
      </c>
      <c r="O2401" s="65">
        <v>0</v>
      </c>
      <c r="P2401" s="65">
        <v>0</v>
      </c>
      <c r="Q2401" s="65">
        <v>0</v>
      </c>
      <c r="R2401" s="65">
        <v>1</v>
      </c>
      <c r="S2401" s="65">
        <v>0</v>
      </c>
      <c r="T2401" s="65">
        <v>0</v>
      </c>
      <c r="U2401" s="65">
        <v>0</v>
      </c>
      <c r="V2401" s="65">
        <v>0</v>
      </c>
      <c r="W2401" s="65">
        <v>0</v>
      </c>
    </row>
    <row r="2402" spans="1:23" ht="15" customHeight="1">
      <c r="A2402" s="169"/>
      <c r="B2402" s="172"/>
      <c r="C2402" s="64" t="s">
        <v>38</v>
      </c>
      <c r="D2402" s="65">
        <v>1</v>
      </c>
      <c r="E2402" s="65">
        <v>0</v>
      </c>
      <c r="F2402" s="65">
        <v>0</v>
      </c>
      <c r="G2402" s="65">
        <v>0</v>
      </c>
      <c r="H2402" s="65">
        <v>0</v>
      </c>
      <c r="I2402" s="65">
        <v>0</v>
      </c>
      <c r="J2402" s="65">
        <v>0</v>
      </c>
      <c r="K2402" s="65">
        <v>0</v>
      </c>
      <c r="L2402" s="65">
        <v>0</v>
      </c>
      <c r="M2402" s="65">
        <v>0</v>
      </c>
      <c r="N2402" s="65">
        <v>0</v>
      </c>
      <c r="O2402" s="65">
        <v>0</v>
      </c>
      <c r="P2402" s="65">
        <v>0</v>
      </c>
      <c r="Q2402" s="65">
        <v>0</v>
      </c>
      <c r="R2402" s="65">
        <v>1</v>
      </c>
      <c r="S2402" s="65">
        <v>0</v>
      </c>
      <c r="T2402" s="65">
        <v>0</v>
      </c>
      <c r="U2402" s="65">
        <v>0</v>
      </c>
      <c r="V2402" s="65">
        <v>0</v>
      </c>
      <c r="W2402" s="65">
        <v>0</v>
      </c>
    </row>
    <row r="2403" spans="1:23" ht="15" customHeight="1">
      <c r="A2403" s="167">
        <v>21</v>
      </c>
      <c r="B2403" s="170" t="s">
        <v>3</v>
      </c>
      <c r="C2403" s="64" t="s">
        <v>255</v>
      </c>
      <c r="D2403" s="65">
        <v>0</v>
      </c>
      <c r="E2403" s="65">
        <v>0</v>
      </c>
      <c r="F2403" s="65">
        <v>0</v>
      </c>
      <c r="G2403" s="65">
        <v>0</v>
      </c>
      <c r="H2403" s="65">
        <v>0</v>
      </c>
      <c r="I2403" s="65">
        <v>0</v>
      </c>
      <c r="J2403" s="65">
        <v>0</v>
      </c>
      <c r="K2403" s="65">
        <v>0</v>
      </c>
      <c r="L2403" s="65">
        <v>0</v>
      </c>
      <c r="M2403" s="65">
        <v>0</v>
      </c>
      <c r="N2403" s="65">
        <v>0</v>
      </c>
      <c r="O2403" s="65">
        <v>0</v>
      </c>
      <c r="P2403" s="65">
        <v>0</v>
      </c>
      <c r="Q2403" s="65">
        <v>0</v>
      </c>
      <c r="R2403" s="65">
        <v>0</v>
      </c>
      <c r="S2403" s="65">
        <v>0</v>
      </c>
      <c r="T2403" s="65">
        <v>0</v>
      </c>
      <c r="U2403" s="65">
        <v>0</v>
      </c>
      <c r="V2403" s="65">
        <v>0</v>
      </c>
      <c r="W2403" s="65">
        <v>0</v>
      </c>
    </row>
    <row r="2404" spans="1:23" ht="15" customHeight="1">
      <c r="A2404" s="168"/>
      <c r="B2404" s="171"/>
      <c r="C2404" s="64" t="s">
        <v>256</v>
      </c>
      <c r="D2404" s="65">
        <v>1</v>
      </c>
      <c r="E2404" s="65">
        <v>0</v>
      </c>
      <c r="F2404" s="65">
        <v>0</v>
      </c>
      <c r="G2404" s="65">
        <v>0</v>
      </c>
      <c r="H2404" s="65">
        <v>0</v>
      </c>
      <c r="I2404" s="65">
        <v>0</v>
      </c>
      <c r="J2404" s="65">
        <v>0</v>
      </c>
      <c r="K2404" s="65">
        <v>0</v>
      </c>
      <c r="L2404" s="65">
        <v>1</v>
      </c>
      <c r="M2404" s="65">
        <v>0</v>
      </c>
      <c r="N2404" s="65">
        <v>0</v>
      </c>
      <c r="O2404" s="65">
        <v>0</v>
      </c>
      <c r="P2404" s="65">
        <v>0</v>
      </c>
      <c r="Q2404" s="65">
        <v>0</v>
      </c>
      <c r="R2404" s="65">
        <v>0</v>
      </c>
      <c r="S2404" s="65">
        <v>0</v>
      </c>
      <c r="T2404" s="65">
        <v>0</v>
      </c>
      <c r="U2404" s="65">
        <v>0</v>
      </c>
      <c r="V2404" s="65">
        <v>0</v>
      </c>
      <c r="W2404" s="65">
        <v>0</v>
      </c>
    </row>
    <row r="2405" spans="1:23" ht="15" customHeight="1">
      <c r="A2405" s="169"/>
      <c r="B2405" s="186"/>
      <c r="C2405" s="64" t="s">
        <v>38</v>
      </c>
      <c r="D2405" s="65">
        <v>1</v>
      </c>
      <c r="E2405" s="65">
        <v>0</v>
      </c>
      <c r="F2405" s="65">
        <v>0</v>
      </c>
      <c r="G2405" s="65">
        <v>0</v>
      </c>
      <c r="H2405" s="65">
        <v>0</v>
      </c>
      <c r="I2405" s="65">
        <v>0</v>
      </c>
      <c r="J2405" s="65">
        <v>0</v>
      </c>
      <c r="K2405" s="65">
        <v>0</v>
      </c>
      <c r="L2405" s="65">
        <v>1</v>
      </c>
      <c r="M2405" s="65">
        <v>0</v>
      </c>
      <c r="N2405" s="65">
        <v>0</v>
      </c>
      <c r="O2405" s="65">
        <v>0</v>
      </c>
      <c r="P2405" s="65">
        <v>0</v>
      </c>
      <c r="Q2405" s="65">
        <v>0</v>
      </c>
      <c r="R2405" s="65">
        <v>0</v>
      </c>
      <c r="S2405" s="65">
        <v>0</v>
      </c>
      <c r="T2405" s="65">
        <v>0</v>
      </c>
      <c r="U2405" s="65">
        <v>0</v>
      </c>
      <c r="V2405" s="65">
        <v>0</v>
      </c>
      <c r="W2405" s="65">
        <v>0</v>
      </c>
    </row>
    <row r="2406" spans="1:23" ht="15" customHeight="1">
      <c r="A2406" s="177">
        <v>22</v>
      </c>
      <c r="B2406" s="180" t="s">
        <v>2</v>
      </c>
      <c r="C2406" s="66" t="s">
        <v>255</v>
      </c>
      <c r="D2406" s="67">
        <v>48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0</v>
      </c>
      <c r="K2406" s="67">
        <v>0</v>
      </c>
      <c r="L2406" s="67">
        <v>3</v>
      </c>
      <c r="M2406" s="67">
        <v>5</v>
      </c>
      <c r="N2406" s="67">
        <v>4</v>
      </c>
      <c r="O2406" s="67">
        <v>7</v>
      </c>
      <c r="P2406" s="67">
        <v>11</v>
      </c>
      <c r="Q2406" s="67">
        <v>5</v>
      </c>
      <c r="R2406" s="67">
        <v>5</v>
      </c>
      <c r="S2406" s="67">
        <v>4</v>
      </c>
      <c r="T2406" s="67">
        <v>2</v>
      </c>
      <c r="U2406" s="67">
        <v>1</v>
      </c>
      <c r="V2406" s="67">
        <v>0</v>
      </c>
      <c r="W2406" s="67">
        <v>1</v>
      </c>
    </row>
    <row r="2407" spans="1:23" ht="15" customHeight="1">
      <c r="A2407" s="178"/>
      <c r="B2407" s="181"/>
      <c r="C2407" s="66" t="s">
        <v>256</v>
      </c>
      <c r="D2407" s="67">
        <v>18</v>
      </c>
      <c r="E2407" s="67">
        <v>0</v>
      </c>
      <c r="F2407" s="67">
        <v>0</v>
      </c>
      <c r="G2407" s="67">
        <v>0</v>
      </c>
      <c r="H2407" s="67">
        <v>0</v>
      </c>
      <c r="I2407" s="67">
        <v>0</v>
      </c>
      <c r="J2407" s="67">
        <v>0</v>
      </c>
      <c r="K2407" s="67">
        <v>0</v>
      </c>
      <c r="L2407" s="67">
        <v>2</v>
      </c>
      <c r="M2407" s="67">
        <v>1</v>
      </c>
      <c r="N2407" s="67">
        <v>0</v>
      </c>
      <c r="O2407" s="67">
        <v>0</v>
      </c>
      <c r="P2407" s="67">
        <v>0</v>
      </c>
      <c r="Q2407" s="67">
        <v>2</v>
      </c>
      <c r="R2407" s="67">
        <v>3</v>
      </c>
      <c r="S2407" s="67">
        <v>1</v>
      </c>
      <c r="T2407" s="67">
        <v>2</v>
      </c>
      <c r="U2407" s="67">
        <v>2</v>
      </c>
      <c r="V2407" s="67">
        <v>1</v>
      </c>
      <c r="W2407" s="67">
        <v>4</v>
      </c>
    </row>
    <row r="2408" spans="1:23" ht="15" customHeight="1">
      <c r="A2408" s="179"/>
      <c r="B2408" s="182"/>
      <c r="C2408" s="66" t="s">
        <v>38</v>
      </c>
      <c r="D2408" s="67">
        <v>66</v>
      </c>
      <c r="E2408" s="67">
        <v>0</v>
      </c>
      <c r="F2408" s="67">
        <v>0</v>
      </c>
      <c r="G2408" s="67">
        <v>0</v>
      </c>
      <c r="H2408" s="67">
        <v>0</v>
      </c>
      <c r="I2408" s="67">
        <v>0</v>
      </c>
      <c r="J2408" s="67">
        <v>0</v>
      </c>
      <c r="K2408" s="67">
        <v>0</v>
      </c>
      <c r="L2408" s="67">
        <v>5</v>
      </c>
      <c r="M2408" s="67">
        <v>6</v>
      </c>
      <c r="N2408" s="67">
        <v>4</v>
      </c>
      <c r="O2408" s="67">
        <v>7</v>
      </c>
      <c r="P2408" s="67">
        <v>11</v>
      </c>
      <c r="Q2408" s="67">
        <v>7</v>
      </c>
      <c r="R2408" s="67">
        <v>8</v>
      </c>
      <c r="S2408" s="67">
        <v>5</v>
      </c>
      <c r="T2408" s="67">
        <v>4</v>
      </c>
      <c r="U2408" s="67">
        <v>3</v>
      </c>
      <c r="V2408" s="67">
        <v>1</v>
      </c>
      <c r="W2408" s="67">
        <v>5</v>
      </c>
    </row>
    <row r="2409" spans="1:23" ht="15" customHeight="1">
      <c r="A2409" s="167">
        <v>23</v>
      </c>
      <c r="B2409" s="183" t="s">
        <v>1</v>
      </c>
      <c r="C2409" s="64" t="s">
        <v>255</v>
      </c>
      <c r="D2409" s="65">
        <v>27</v>
      </c>
      <c r="E2409" s="65">
        <v>0</v>
      </c>
      <c r="F2409" s="65">
        <v>0</v>
      </c>
      <c r="G2409" s="65">
        <v>0</v>
      </c>
      <c r="H2409" s="65">
        <v>0</v>
      </c>
      <c r="I2409" s="65">
        <v>0</v>
      </c>
      <c r="J2409" s="65">
        <v>1</v>
      </c>
      <c r="K2409" s="65">
        <v>2</v>
      </c>
      <c r="L2409" s="65">
        <v>1</v>
      </c>
      <c r="M2409" s="65">
        <v>2</v>
      </c>
      <c r="N2409" s="65">
        <v>6</v>
      </c>
      <c r="O2409" s="65">
        <v>6</v>
      </c>
      <c r="P2409" s="65">
        <v>2</v>
      </c>
      <c r="Q2409" s="65">
        <v>1</v>
      </c>
      <c r="R2409" s="65">
        <v>3</v>
      </c>
      <c r="S2409" s="65">
        <v>2</v>
      </c>
      <c r="T2409" s="65">
        <v>0</v>
      </c>
      <c r="U2409" s="65">
        <v>0</v>
      </c>
      <c r="V2409" s="65">
        <v>0</v>
      </c>
      <c r="W2409" s="65">
        <v>1</v>
      </c>
    </row>
    <row r="2410" spans="1:23" ht="15" customHeight="1">
      <c r="A2410" s="168"/>
      <c r="B2410" s="184"/>
      <c r="C2410" s="64" t="s">
        <v>256</v>
      </c>
      <c r="D2410" s="65">
        <v>9</v>
      </c>
      <c r="E2410" s="65">
        <v>0</v>
      </c>
      <c r="F2410" s="65">
        <v>0</v>
      </c>
      <c r="G2410" s="65">
        <v>0</v>
      </c>
      <c r="H2410" s="65">
        <v>0</v>
      </c>
      <c r="I2410" s="65">
        <v>1</v>
      </c>
      <c r="J2410" s="65">
        <v>0</v>
      </c>
      <c r="K2410" s="65">
        <v>0</v>
      </c>
      <c r="L2410" s="65">
        <v>2</v>
      </c>
      <c r="M2410" s="65">
        <v>1</v>
      </c>
      <c r="N2410" s="65">
        <v>1</v>
      </c>
      <c r="O2410" s="65">
        <v>0</v>
      </c>
      <c r="P2410" s="65">
        <v>0</v>
      </c>
      <c r="Q2410" s="65">
        <v>1</v>
      </c>
      <c r="R2410" s="65">
        <v>0</v>
      </c>
      <c r="S2410" s="65">
        <v>1</v>
      </c>
      <c r="T2410" s="65">
        <v>0</v>
      </c>
      <c r="U2410" s="65">
        <v>1</v>
      </c>
      <c r="V2410" s="65">
        <v>0</v>
      </c>
      <c r="W2410" s="65">
        <v>1</v>
      </c>
    </row>
    <row r="2411" spans="1:23" ht="15" customHeight="1">
      <c r="A2411" s="169"/>
      <c r="B2411" s="185"/>
      <c r="C2411" s="64" t="s">
        <v>38</v>
      </c>
      <c r="D2411" s="65">
        <v>36</v>
      </c>
      <c r="E2411" s="65">
        <v>0</v>
      </c>
      <c r="F2411" s="65">
        <v>0</v>
      </c>
      <c r="G2411" s="65">
        <v>0</v>
      </c>
      <c r="H2411" s="65">
        <v>0</v>
      </c>
      <c r="I2411" s="65">
        <v>1</v>
      </c>
      <c r="J2411" s="65">
        <v>1</v>
      </c>
      <c r="K2411" s="65">
        <v>2</v>
      </c>
      <c r="L2411" s="65">
        <v>3</v>
      </c>
      <c r="M2411" s="65">
        <v>3</v>
      </c>
      <c r="N2411" s="65">
        <v>7</v>
      </c>
      <c r="O2411" s="65">
        <v>6</v>
      </c>
      <c r="P2411" s="65">
        <v>2</v>
      </c>
      <c r="Q2411" s="65">
        <v>2</v>
      </c>
      <c r="R2411" s="65">
        <v>3</v>
      </c>
      <c r="S2411" s="65">
        <v>3</v>
      </c>
      <c r="T2411" s="65">
        <v>0</v>
      </c>
      <c r="U2411" s="65">
        <v>1</v>
      </c>
      <c r="V2411" s="65">
        <v>0</v>
      </c>
      <c r="W2411" s="65">
        <v>2</v>
      </c>
    </row>
    <row r="2412" spans="1:23" ht="15" customHeight="1">
      <c r="A2412" s="177">
        <v>24</v>
      </c>
      <c r="B2412" s="180" t="s">
        <v>0</v>
      </c>
      <c r="C2412" s="66" t="s">
        <v>255</v>
      </c>
      <c r="D2412" s="67">
        <v>75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1</v>
      </c>
      <c r="K2412" s="67">
        <v>2</v>
      </c>
      <c r="L2412" s="67">
        <v>4</v>
      </c>
      <c r="M2412" s="67">
        <v>7</v>
      </c>
      <c r="N2412" s="67">
        <v>10</v>
      </c>
      <c r="O2412" s="67">
        <v>13</v>
      </c>
      <c r="P2412" s="67">
        <v>13</v>
      </c>
      <c r="Q2412" s="67">
        <v>6</v>
      </c>
      <c r="R2412" s="67">
        <v>8</v>
      </c>
      <c r="S2412" s="67">
        <v>6</v>
      </c>
      <c r="T2412" s="67">
        <v>2</v>
      </c>
      <c r="U2412" s="67">
        <v>1</v>
      </c>
      <c r="V2412" s="67">
        <v>0</v>
      </c>
      <c r="W2412" s="67">
        <v>2</v>
      </c>
    </row>
    <row r="2413" spans="1:23" ht="15" customHeight="1">
      <c r="A2413" s="178"/>
      <c r="B2413" s="181"/>
      <c r="C2413" s="66" t="s">
        <v>256</v>
      </c>
      <c r="D2413" s="67">
        <v>27</v>
      </c>
      <c r="E2413" s="67">
        <v>0</v>
      </c>
      <c r="F2413" s="67">
        <v>0</v>
      </c>
      <c r="G2413" s="67">
        <v>0</v>
      </c>
      <c r="H2413" s="67">
        <v>0</v>
      </c>
      <c r="I2413" s="67">
        <v>1</v>
      </c>
      <c r="J2413" s="67">
        <v>0</v>
      </c>
      <c r="K2413" s="67">
        <v>0</v>
      </c>
      <c r="L2413" s="67">
        <v>4</v>
      </c>
      <c r="M2413" s="67">
        <v>2</v>
      </c>
      <c r="N2413" s="67">
        <v>1</v>
      </c>
      <c r="O2413" s="67">
        <v>0</v>
      </c>
      <c r="P2413" s="67">
        <v>0</v>
      </c>
      <c r="Q2413" s="67">
        <v>3</v>
      </c>
      <c r="R2413" s="67">
        <v>3</v>
      </c>
      <c r="S2413" s="67">
        <v>2</v>
      </c>
      <c r="T2413" s="67">
        <v>2</v>
      </c>
      <c r="U2413" s="67">
        <v>3</v>
      </c>
      <c r="V2413" s="67">
        <v>1</v>
      </c>
      <c r="W2413" s="67">
        <v>5</v>
      </c>
    </row>
    <row r="2414" spans="1:23" ht="15" customHeight="1">
      <c r="A2414" s="179"/>
      <c r="B2414" s="182"/>
      <c r="C2414" s="66" t="s">
        <v>38</v>
      </c>
      <c r="D2414" s="67">
        <v>102</v>
      </c>
      <c r="E2414" s="67">
        <v>0</v>
      </c>
      <c r="F2414" s="67">
        <v>0</v>
      </c>
      <c r="G2414" s="67">
        <v>0</v>
      </c>
      <c r="H2414" s="67">
        <v>0</v>
      </c>
      <c r="I2414" s="67">
        <v>1</v>
      </c>
      <c r="J2414" s="67">
        <v>1</v>
      </c>
      <c r="K2414" s="67">
        <v>2</v>
      </c>
      <c r="L2414" s="67">
        <v>8</v>
      </c>
      <c r="M2414" s="67">
        <v>9</v>
      </c>
      <c r="N2414" s="67">
        <v>11</v>
      </c>
      <c r="O2414" s="67">
        <v>13</v>
      </c>
      <c r="P2414" s="67">
        <v>13</v>
      </c>
      <c r="Q2414" s="67">
        <v>9</v>
      </c>
      <c r="R2414" s="67">
        <v>11</v>
      </c>
      <c r="S2414" s="67">
        <v>8</v>
      </c>
      <c r="T2414" s="67">
        <v>4</v>
      </c>
      <c r="U2414" s="67">
        <v>4</v>
      </c>
      <c r="V2414" s="67">
        <v>1</v>
      </c>
      <c r="W2414" s="67">
        <v>7</v>
      </c>
    </row>
    <row r="2415" spans="1:23">
      <c r="D2415" s="60"/>
      <c r="E2415" s="60"/>
      <c r="F2415" s="60"/>
      <c r="G2415" s="60"/>
      <c r="H2415" s="60"/>
      <c r="I2415" s="60"/>
      <c r="J2415" s="60"/>
      <c r="K2415" s="60"/>
      <c r="L2415" s="60"/>
      <c r="M2415" s="60"/>
      <c r="N2415" s="60"/>
      <c r="O2415" s="60"/>
      <c r="P2415" s="60"/>
      <c r="Q2415" s="60"/>
      <c r="R2415" s="60"/>
      <c r="S2415" s="60"/>
    </row>
    <row r="2416" spans="1:23">
      <c r="D2416" s="60"/>
      <c r="E2416" s="60"/>
      <c r="F2416" s="60"/>
      <c r="G2416" s="60"/>
      <c r="H2416" s="60"/>
      <c r="I2416" s="60"/>
      <c r="J2416" s="60"/>
      <c r="K2416" s="60"/>
      <c r="L2416" s="60"/>
      <c r="M2416" s="60"/>
      <c r="N2416" s="60"/>
      <c r="O2416" s="60"/>
      <c r="P2416" s="60"/>
      <c r="Q2416" s="60"/>
      <c r="R2416" s="60"/>
      <c r="S2416" s="60"/>
    </row>
    <row r="2417" spans="1:23">
      <c r="D2417" s="60"/>
      <c r="E2417" s="60"/>
      <c r="F2417" s="60"/>
      <c r="G2417" s="60"/>
      <c r="H2417" s="60"/>
      <c r="I2417" s="60"/>
      <c r="J2417" s="60"/>
      <c r="K2417" s="60"/>
      <c r="L2417" s="60"/>
      <c r="M2417" s="60"/>
      <c r="N2417" s="60"/>
      <c r="O2417" s="60"/>
      <c r="P2417" s="60"/>
      <c r="Q2417" s="60"/>
      <c r="R2417" s="60"/>
      <c r="S2417" s="60"/>
    </row>
    <row r="2418" spans="1:23">
      <c r="D2418" s="60"/>
      <c r="E2418" s="60"/>
      <c r="F2418" s="60"/>
      <c r="G2418" s="60"/>
      <c r="H2418" s="60"/>
      <c r="I2418" s="60"/>
      <c r="J2418" s="60"/>
      <c r="K2418" s="60"/>
      <c r="L2418" s="60"/>
      <c r="M2418" s="60"/>
      <c r="N2418" s="60"/>
      <c r="O2418" s="60"/>
      <c r="P2418" s="60"/>
      <c r="Q2418" s="60"/>
      <c r="R2418" s="60"/>
      <c r="S2418" s="60"/>
    </row>
    <row r="2419" spans="1:23" ht="21" customHeight="1">
      <c r="A2419" s="188" t="s">
        <v>45</v>
      </c>
      <c r="B2419" s="188"/>
      <c r="C2419" s="188"/>
      <c r="D2419" s="188"/>
      <c r="E2419" s="188"/>
      <c r="F2419" s="188"/>
      <c r="G2419" s="188"/>
      <c r="H2419" s="188"/>
      <c r="I2419" s="188"/>
      <c r="J2419" s="188"/>
      <c r="K2419" s="188"/>
      <c r="L2419" s="188"/>
      <c r="M2419" s="188"/>
      <c r="N2419" s="188"/>
      <c r="O2419" s="188"/>
      <c r="P2419" s="188"/>
      <c r="Q2419" s="188"/>
      <c r="R2419" s="188"/>
      <c r="S2419" s="188"/>
      <c r="T2419" s="188"/>
      <c r="U2419" s="188"/>
      <c r="V2419" s="188"/>
      <c r="W2419" s="188"/>
    </row>
    <row r="2420" spans="1:23" ht="29.25" customHeight="1">
      <c r="A2420" s="33" t="s">
        <v>43</v>
      </c>
      <c r="B2420" s="61" t="s">
        <v>58</v>
      </c>
      <c r="C2420" s="61" t="s">
        <v>331</v>
      </c>
      <c r="D2420" s="35" t="s">
        <v>38</v>
      </c>
      <c r="E2420" s="35" t="s">
        <v>37</v>
      </c>
      <c r="F2420" s="36" t="s">
        <v>36</v>
      </c>
      <c r="G2420" s="37" t="s">
        <v>35</v>
      </c>
      <c r="H2420" s="38" t="s">
        <v>34</v>
      </c>
      <c r="I2420" s="37" t="s">
        <v>33</v>
      </c>
      <c r="J2420" s="38" t="s">
        <v>32</v>
      </c>
      <c r="K2420" s="37" t="s">
        <v>31</v>
      </c>
      <c r="L2420" s="38" t="s">
        <v>30</v>
      </c>
      <c r="M2420" s="37" t="s">
        <v>29</v>
      </c>
      <c r="N2420" s="38" t="s">
        <v>28</v>
      </c>
      <c r="O2420" s="37" t="s">
        <v>27</v>
      </c>
      <c r="P2420" s="38" t="s">
        <v>26</v>
      </c>
      <c r="Q2420" s="37" t="s">
        <v>25</v>
      </c>
      <c r="R2420" s="38" t="s">
        <v>24</v>
      </c>
      <c r="S2420" s="62" t="s">
        <v>302</v>
      </c>
      <c r="T2420" s="52" t="s">
        <v>303</v>
      </c>
      <c r="U2420" s="6" t="s">
        <v>304</v>
      </c>
      <c r="V2420" s="6" t="s">
        <v>305</v>
      </c>
      <c r="W2420" s="69" t="s">
        <v>306</v>
      </c>
    </row>
    <row r="2421" spans="1:23" ht="15" customHeight="1">
      <c r="A2421" s="173">
        <v>1</v>
      </c>
      <c r="B2421" s="176" t="s">
        <v>23</v>
      </c>
      <c r="C2421" s="64" t="s">
        <v>255</v>
      </c>
      <c r="D2421" s="65">
        <v>0</v>
      </c>
      <c r="E2421" s="65">
        <v>0</v>
      </c>
      <c r="F2421" s="65">
        <v>0</v>
      </c>
      <c r="G2421" s="65">
        <v>0</v>
      </c>
      <c r="H2421" s="65">
        <v>0</v>
      </c>
      <c r="I2421" s="65">
        <v>0</v>
      </c>
      <c r="J2421" s="65">
        <v>0</v>
      </c>
      <c r="K2421" s="65">
        <v>0</v>
      </c>
      <c r="L2421" s="65">
        <v>0</v>
      </c>
      <c r="M2421" s="65">
        <v>0</v>
      </c>
      <c r="N2421" s="65">
        <v>0</v>
      </c>
      <c r="O2421" s="65">
        <v>0</v>
      </c>
      <c r="P2421" s="65">
        <v>0</v>
      </c>
      <c r="Q2421" s="65">
        <v>0</v>
      </c>
      <c r="R2421" s="65">
        <v>0</v>
      </c>
      <c r="S2421" s="65">
        <v>0</v>
      </c>
      <c r="T2421" s="65">
        <v>0</v>
      </c>
      <c r="U2421" s="65">
        <v>0</v>
      </c>
      <c r="V2421" s="65">
        <v>0</v>
      </c>
      <c r="W2421" s="65">
        <v>0</v>
      </c>
    </row>
    <row r="2422" spans="1:23" ht="15" customHeight="1">
      <c r="A2422" s="174"/>
      <c r="B2422" s="171"/>
      <c r="C2422" s="64" t="s">
        <v>256</v>
      </c>
      <c r="D2422" s="65">
        <v>0</v>
      </c>
      <c r="E2422" s="65">
        <v>0</v>
      </c>
      <c r="F2422" s="65">
        <v>0</v>
      </c>
      <c r="G2422" s="65">
        <v>0</v>
      </c>
      <c r="H2422" s="65">
        <v>0</v>
      </c>
      <c r="I2422" s="65">
        <v>0</v>
      </c>
      <c r="J2422" s="65">
        <v>0</v>
      </c>
      <c r="K2422" s="65">
        <v>0</v>
      </c>
      <c r="L2422" s="65">
        <v>0</v>
      </c>
      <c r="M2422" s="65">
        <v>0</v>
      </c>
      <c r="N2422" s="65">
        <v>0</v>
      </c>
      <c r="O2422" s="65">
        <v>0</v>
      </c>
      <c r="P2422" s="65">
        <v>0</v>
      </c>
      <c r="Q2422" s="65">
        <v>0</v>
      </c>
      <c r="R2422" s="65">
        <v>0</v>
      </c>
      <c r="S2422" s="65">
        <v>0</v>
      </c>
      <c r="T2422" s="65">
        <v>0</v>
      </c>
      <c r="U2422" s="65">
        <v>0</v>
      </c>
      <c r="V2422" s="65">
        <v>0</v>
      </c>
      <c r="W2422" s="65">
        <v>0</v>
      </c>
    </row>
    <row r="2423" spans="1:23" ht="15" customHeight="1">
      <c r="A2423" s="175"/>
      <c r="B2423" s="172"/>
      <c r="C2423" s="64" t="s">
        <v>38</v>
      </c>
      <c r="D2423" s="65">
        <v>0</v>
      </c>
      <c r="E2423" s="65">
        <v>0</v>
      </c>
      <c r="F2423" s="65">
        <v>0</v>
      </c>
      <c r="G2423" s="65">
        <v>0</v>
      </c>
      <c r="H2423" s="65">
        <v>0</v>
      </c>
      <c r="I2423" s="65">
        <v>0</v>
      </c>
      <c r="J2423" s="65">
        <v>0</v>
      </c>
      <c r="K2423" s="65">
        <v>0</v>
      </c>
      <c r="L2423" s="65">
        <v>0</v>
      </c>
      <c r="M2423" s="65">
        <v>0</v>
      </c>
      <c r="N2423" s="65">
        <v>0</v>
      </c>
      <c r="O2423" s="65">
        <v>0</v>
      </c>
      <c r="P2423" s="65">
        <v>0</v>
      </c>
      <c r="Q2423" s="65">
        <v>0</v>
      </c>
      <c r="R2423" s="65">
        <v>0</v>
      </c>
      <c r="S2423" s="65">
        <v>0</v>
      </c>
      <c r="T2423" s="65">
        <v>0</v>
      </c>
      <c r="U2423" s="65">
        <v>0</v>
      </c>
      <c r="V2423" s="65">
        <v>0</v>
      </c>
      <c r="W2423" s="65">
        <v>0</v>
      </c>
    </row>
    <row r="2424" spans="1:23" ht="15" customHeight="1">
      <c r="A2424" s="167">
        <v>2</v>
      </c>
      <c r="B2424" s="170" t="s">
        <v>22</v>
      </c>
      <c r="C2424" s="64" t="s">
        <v>255</v>
      </c>
      <c r="D2424" s="65">
        <v>0</v>
      </c>
      <c r="E2424" s="65">
        <v>0</v>
      </c>
      <c r="F2424" s="65">
        <v>0</v>
      </c>
      <c r="G2424" s="65">
        <v>0</v>
      </c>
      <c r="H2424" s="65">
        <v>0</v>
      </c>
      <c r="I2424" s="65">
        <v>0</v>
      </c>
      <c r="J2424" s="65">
        <v>0</v>
      </c>
      <c r="K2424" s="65">
        <v>0</v>
      </c>
      <c r="L2424" s="65">
        <v>0</v>
      </c>
      <c r="M2424" s="65">
        <v>0</v>
      </c>
      <c r="N2424" s="65">
        <v>0</v>
      </c>
      <c r="O2424" s="65">
        <v>0</v>
      </c>
      <c r="P2424" s="65">
        <v>0</v>
      </c>
      <c r="Q2424" s="65">
        <v>0</v>
      </c>
      <c r="R2424" s="65">
        <v>0</v>
      </c>
      <c r="S2424" s="65">
        <v>0</v>
      </c>
      <c r="T2424" s="65">
        <v>0</v>
      </c>
      <c r="U2424" s="65">
        <v>0</v>
      </c>
      <c r="V2424" s="65">
        <v>0</v>
      </c>
      <c r="W2424" s="65">
        <v>0</v>
      </c>
    </row>
    <row r="2425" spans="1:23" ht="15" customHeight="1">
      <c r="A2425" s="168"/>
      <c r="B2425" s="171"/>
      <c r="C2425" s="64" t="s">
        <v>256</v>
      </c>
      <c r="D2425" s="65">
        <v>0</v>
      </c>
      <c r="E2425" s="65">
        <v>0</v>
      </c>
      <c r="F2425" s="65">
        <v>0</v>
      </c>
      <c r="G2425" s="65">
        <v>0</v>
      </c>
      <c r="H2425" s="65">
        <v>0</v>
      </c>
      <c r="I2425" s="65">
        <v>0</v>
      </c>
      <c r="J2425" s="65">
        <v>0</v>
      </c>
      <c r="K2425" s="65">
        <v>0</v>
      </c>
      <c r="L2425" s="65">
        <v>0</v>
      </c>
      <c r="M2425" s="65">
        <v>0</v>
      </c>
      <c r="N2425" s="65">
        <v>0</v>
      </c>
      <c r="O2425" s="65">
        <v>0</v>
      </c>
      <c r="P2425" s="65">
        <v>0</v>
      </c>
      <c r="Q2425" s="65">
        <v>0</v>
      </c>
      <c r="R2425" s="65">
        <v>0</v>
      </c>
      <c r="S2425" s="65">
        <v>0</v>
      </c>
      <c r="T2425" s="65">
        <v>0</v>
      </c>
      <c r="U2425" s="65">
        <v>0</v>
      </c>
      <c r="V2425" s="65">
        <v>0</v>
      </c>
      <c r="W2425" s="65">
        <v>0</v>
      </c>
    </row>
    <row r="2426" spans="1:23" ht="15" customHeight="1">
      <c r="A2426" s="169"/>
      <c r="B2426" s="172"/>
      <c r="C2426" s="64" t="s">
        <v>38</v>
      </c>
      <c r="D2426" s="65">
        <v>0</v>
      </c>
      <c r="E2426" s="65">
        <v>0</v>
      </c>
      <c r="F2426" s="65">
        <v>0</v>
      </c>
      <c r="G2426" s="65">
        <v>0</v>
      </c>
      <c r="H2426" s="65">
        <v>0</v>
      </c>
      <c r="I2426" s="65">
        <v>0</v>
      </c>
      <c r="J2426" s="65">
        <v>0</v>
      </c>
      <c r="K2426" s="65">
        <v>0</v>
      </c>
      <c r="L2426" s="65">
        <v>0</v>
      </c>
      <c r="M2426" s="65">
        <v>0</v>
      </c>
      <c r="N2426" s="65">
        <v>0</v>
      </c>
      <c r="O2426" s="65">
        <v>0</v>
      </c>
      <c r="P2426" s="65">
        <v>0</v>
      </c>
      <c r="Q2426" s="65">
        <v>0</v>
      </c>
      <c r="R2426" s="65">
        <v>0</v>
      </c>
      <c r="S2426" s="65">
        <v>0</v>
      </c>
      <c r="T2426" s="65">
        <v>0</v>
      </c>
      <c r="U2426" s="65">
        <v>0</v>
      </c>
      <c r="V2426" s="65">
        <v>0</v>
      </c>
      <c r="W2426" s="65">
        <v>0</v>
      </c>
    </row>
    <row r="2427" spans="1:23" ht="15" customHeight="1">
      <c r="A2427" s="167">
        <v>3</v>
      </c>
      <c r="B2427" s="170" t="s">
        <v>21</v>
      </c>
      <c r="C2427" s="64" t="s">
        <v>255</v>
      </c>
      <c r="D2427" s="65">
        <v>0</v>
      </c>
      <c r="E2427" s="65">
        <v>0</v>
      </c>
      <c r="F2427" s="65">
        <v>0</v>
      </c>
      <c r="G2427" s="65">
        <v>0</v>
      </c>
      <c r="H2427" s="65">
        <v>0</v>
      </c>
      <c r="I2427" s="65">
        <v>0</v>
      </c>
      <c r="J2427" s="65">
        <v>0</v>
      </c>
      <c r="K2427" s="65">
        <v>0</v>
      </c>
      <c r="L2427" s="65">
        <v>0</v>
      </c>
      <c r="M2427" s="65">
        <v>0</v>
      </c>
      <c r="N2427" s="65">
        <v>0</v>
      </c>
      <c r="O2427" s="65">
        <v>0</v>
      </c>
      <c r="P2427" s="65">
        <v>0</v>
      </c>
      <c r="Q2427" s="65">
        <v>0</v>
      </c>
      <c r="R2427" s="65">
        <v>0</v>
      </c>
      <c r="S2427" s="65">
        <v>0</v>
      </c>
      <c r="T2427" s="65">
        <v>0</v>
      </c>
      <c r="U2427" s="65">
        <v>0</v>
      </c>
      <c r="V2427" s="65">
        <v>0</v>
      </c>
      <c r="W2427" s="65">
        <v>0</v>
      </c>
    </row>
    <row r="2428" spans="1:23" ht="15" customHeight="1">
      <c r="A2428" s="168"/>
      <c r="B2428" s="171"/>
      <c r="C2428" s="64" t="s">
        <v>256</v>
      </c>
      <c r="D2428" s="65">
        <v>0</v>
      </c>
      <c r="E2428" s="65">
        <v>0</v>
      </c>
      <c r="F2428" s="65">
        <v>0</v>
      </c>
      <c r="G2428" s="65">
        <v>0</v>
      </c>
      <c r="H2428" s="65">
        <v>0</v>
      </c>
      <c r="I2428" s="65">
        <v>0</v>
      </c>
      <c r="J2428" s="65">
        <v>0</v>
      </c>
      <c r="K2428" s="65">
        <v>0</v>
      </c>
      <c r="L2428" s="65">
        <v>0</v>
      </c>
      <c r="M2428" s="65">
        <v>0</v>
      </c>
      <c r="N2428" s="65">
        <v>0</v>
      </c>
      <c r="O2428" s="65">
        <v>0</v>
      </c>
      <c r="P2428" s="65">
        <v>0</v>
      </c>
      <c r="Q2428" s="65">
        <v>0</v>
      </c>
      <c r="R2428" s="65">
        <v>0</v>
      </c>
      <c r="S2428" s="65">
        <v>0</v>
      </c>
      <c r="T2428" s="65">
        <v>0</v>
      </c>
      <c r="U2428" s="65">
        <v>0</v>
      </c>
      <c r="V2428" s="65">
        <v>0</v>
      </c>
      <c r="W2428" s="65">
        <v>0</v>
      </c>
    </row>
    <row r="2429" spans="1:23" ht="15" customHeight="1">
      <c r="A2429" s="169"/>
      <c r="B2429" s="172"/>
      <c r="C2429" s="64" t="s">
        <v>38</v>
      </c>
      <c r="D2429" s="65">
        <v>0</v>
      </c>
      <c r="E2429" s="65">
        <v>0</v>
      </c>
      <c r="F2429" s="65">
        <v>0</v>
      </c>
      <c r="G2429" s="65">
        <v>0</v>
      </c>
      <c r="H2429" s="65">
        <v>0</v>
      </c>
      <c r="I2429" s="65">
        <v>0</v>
      </c>
      <c r="J2429" s="65">
        <v>0</v>
      </c>
      <c r="K2429" s="65">
        <v>0</v>
      </c>
      <c r="L2429" s="65">
        <v>0</v>
      </c>
      <c r="M2429" s="65">
        <v>0</v>
      </c>
      <c r="N2429" s="65">
        <v>0</v>
      </c>
      <c r="O2429" s="65">
        <v>0</v>
      </c>
      <c r="P2429" s="65">
        <v>0</v>
      </c>
      <c r="Q2429" s="65">
        <v>0</v>
      </c>
      <c r="R2429" s="65">
        <v>0</v>
      </c>
      <c r="S2429" s="65">
        <v>0</v>
      </c>
      <c r="T2429" s="65">
        <v>0</v>
      </c>
      <c r="U2429" s="65">
        <v>0</v>
      </c>
      <c r="V2429" s="65">
        <v>0</v>
      </c>
      <c r="W2429" s="65">
        <v>0</v>
      </c>
    </row>
    <row r="2430" spans="1:23" ht="15" customHeight="1">
      <c r="A2430" s="167">
        <v>4</v>
      </c>
      <c r="B2430" s="170" t="s">
        <v>20</v>
      </c>
      <c r="C2430" s="64" t="s">
        <v>255</v>
      </c>
      <c r="D2430" s="65">
        <v>0</v>
      </c>
      <c r="E2430" s="65">
        <v>0</v>
      </c>
      <c r="F2430" s="65">
        <v>0</v>
      </c>
      <c r="G2430" s="65">
        <v>0</v>
      </c>
      <c r="H2430" s="65">
        <v>0</v>
      </c>
      <c r="I2430" s="65">
        <v>0</v>
      </c>
      <c r="J2430" s="65">
        <v>0</v>
      </c>
      <c r="K2430" s="65">
        <v>0</v>
      </c>
      <c r="L2430" s="65">
        <v>0</v>
      </c>
      <c r="M2430" s="65">
        <v>0</v>
      </c>
      <c r="N2430" s="65">
        <v>0</v>
      </c>
      <c r="O2430" s="65">
        <v>0</v>
      </c>
      <c r="P2430" s="65">
        <v>0</v>
      </c>
      <c r="Q2430" s="65">
        <v>0</v>
      </c>
      <c r="R2430" s="65">
        <v>0</v>
      </c>
      <c r="S2430" s="65">
        <v>0</v>
      </c>
      <c r="T2430" s="65">
        <v>0</v>
      </c>
      <c r="U2430" s="65">
        <v>0</v>
      </c>
      <c r="V2430" s="65">
        <v>0</v>
      </c>
      <c r="W2430" s="65">
        <v>0</v>
      </c>
    </row>
    <row r="2431" spans="1:23" ht="15" customHeight="1">
      <c r="A2431" s="168"/>
      <c r="B2431" s="171"/>
      <c r="C2431" s="64" t="s">
        <v>256</v>
      </c>
      <c r="D2431" s="65">
        <v>0</v>
      </c>
      <c r="E2431" s="65">
        <v>0</v>
      </c>
      <c r="F2431" s="65">
        <v>0</v>
      </c>
      <c r="G2431" s="65">
        <v>0</v>
      </c>
      <c r="H2431" s="65">
        <v>0</v>
      </c>
      <c r="I2431" s="65">
        <v>0</v>
      </c>
      <c r="J2431" s="65">
        <v>0</v>
      </c>
      <c r="K2431" s="65">
        <v>0</v>
      </c>
      <c r="L2431" s="65">
        <v>0</v>
      </c>
      <c r="M2431" s="65">
        <v>0</v>
      </c>
      <c r="N2431" s="65">
        <v>0</v>
      </c>
      <c r="O2431" s="65">
        <v>0</v>
      </c>
      <c r="P2431" s="65">
        <v>0</v>
      </c>
      <c r="Q2431" s="65">
        <v>0</v>
      </c>
      <c r="R2431" s="65">
        <v>0</v>
      </c>
      <c r="S2431" s="65">
        <v>0</v>
      </c>
      <c r="T2431" s="65">
        <v>0</v>
      </c>
      <c r="U2431" s="65">
        <v>0</v>
      </c>
      <c r="V2431" s="65">
        <v>0</v>
      </c>
      <c r="W2431" s="65">
        <v>0</v>
      </c>
    </row>
    <row r="2432" spans="1:23" ht="15" customHeight="1">
      <c r="A2432" s="169"/>
      <c r="B2432" s="172"/>
      <c r="C2432" s="64" t="s">
        <v>38</v>
      </c>
      <c r="D2432" s="65">
        <v>0</v>
      </c>
      <c r="E2432" s="65">
        <v>0</v>
      </c>
      <c r="F2432" s="65">
        <v>0</v>
      </c>
      <c r="G2432" s="65">
        <v>0</v>
      </c>
      <c r="H2432" s="65">
        <v>0</v>
      </c>
      <c r="I2432" s="65">
        <v>0</v>
      </c>
      <c r="J2432" s="65">
        <v>0</v>
      </c>
      <c r="K2432" s="65">
        <v>0</v>
      </c>
      <c r="L2432" s="65">
        <v>0</v>
      </c>
      <c r="M2432" s="65">
        <v>0</v>
      </c>
      <c r="N2432" s="65">
        <v>0</v>
      </c>
      <c r="O2432" s="65">
        <v>0</v>
      </c>
      <c r="P2432" s="65">
        <v>0</v>
      </c>
      <c r="Q2432" s="65">
        <v>0</v>
      </c>
      <c r="R2432" s="65">
        <v>0</v>
      </c>
      <c r="S2432" s="65">
        <v>0</v>
      </c>
      <c r="T2432" s="65">
        <v>0</v>
      </c>
      <c r="U2432" s="65">
        <v>0</v>
      </c>
      <c r="V2432" s="65">
        <v>0</v>
      </c>
      <c r="W2432" s="65">
        <v>0</v>
      </c>
    </row>
    <row r="2433" spans="1:23" ht="15" customHeight="1">
      <c r="A2433" s="167">
        <v>5</v>
      </c>
      <c r="B2433" s="170" t="s">
        <v>19</v>
      </c>
      <c r="C2433" s="64" t="s">
        <v>255</v>
      </c>
      <c r="D2433" s="65">
        <v>0</v>
      </c>
      <c r="E2433" s="65">
        <v>0</v>
      </c>
      <c r="F2433" s="65">
        <v>0</v>
      </c>
      <c r="G2433" s="65">
        <v>0</v>
      </c>
      <c r="H2433" s="65">
        <v>0</v>
      </c>
      <c r="I2433" s="65">
        <v>0</v>
      </c>
      <c r="J2433" s="65">
        <v>0</v>
      </c>
      <c r="K2433" s="65">
        <v>0</v>
      </c>
      <c r="L2433" s="65">
        <v>0</v>
      </c>
      <c r="M2433" s="65">
        <v>0</v>
      </c>
      <c r="N2433" s="65">
        <v>0</v>
      </c>
      <c r="O2433" s="65">
        <v>0</v>
      </c>
      <c r="P2433" s="65">
        <v>0</v>
      </c>
      <c r="Q2433" s="65">
        <v>0</v>
      </c>
      <c r="R2433" s="65">
        <v>0</v>
      </c>
      <c r="S2433" s="65">
        <v>0</v>
      </c>
      <c r="T2433" s="65">
        <v>0</v>
      </c>
      <c r="U2433" s="65">
        <v>0</v>
      </c>
      <c r="V2433" s="65">
        <v>0</v>
      </c>
      <c r="W2433" s="65">
        <v>0</v>
      </c>
    </row>
    <row r="2434" spans="1:23" ht="15" customHeight="1">
      <c r="A2434" s="168"/>
      <c r="B2434" s="171"/>
      <c r="C2434" s="64" t="s">
        <v>256</v>
      </c>
      <c r="D2434" s="65">
        <v>0</v>
      </c>
      <c r="E2434" s="65">
        <v>0</v>
      </c>
      <c r="F2434" s="65">
        <v>0</v>
      </c>
      <c r="G2434" s="65">
        <v>0</v>
      </c>
      <c r="H2434" s="65">
        <v>0</v>
      </c>
      <c r="I2434" s="65">
        <v>0</v>
      </c>
      <c r="J2434" s="65">
        <v>0</v>
      </c>
      <c r="K2434" s="65">
        <v>0</v>
      </c>
      <c r="L2434" s="65">
        <v>0</v>
      </c>
      <c r="M2434" s="65">
        <v>0</v>
      </c>
      <c r="N2434" s="65">
        <v>0</v>
      </c>
      <c r="O2434" s="65">
        <v>0</v>
      </c>
      <c r="P2434" s="65">
        <v>0</v>
      </c>
      <c r="Q2434" s="65">
        <v>0</v>
      </c>
      <c r="R2434" s="65">
        <v>0</v>
      </c>
      <c r="S2434" s="65">
        <v>0</v>
      </c>
      <c r="T2434" s="65">
        <v>0</v>
      </c>
      <c r="U2434" s="65">
        <v>0</v>
      </c>
      <c r="V2434" s="65">
        <v>0</v>
      </c>
      <c r="W2434" s="65">
        <v>0</v>
      </c>
    </row>
    <row r="2435" spans="1:23" ht="15" customHeight="1">
      <c r="A2435" s="169"/>
      <c r="B2435" s="172"/>
      <c r="C2435" s="64" t="s">
        <v>38</v>
      </c>
      <c r="D2435" s="65">
        <v>0</v>
      </c>
      <c r="E2435" s="65">
        <v>0</v>
      </c>
      <c r="F2435" s="65">
        <v>0</v>
      </c>
      <c r="G2435" s="65">
        <v>0</v>
      </c>
      <c r="H2435" s="65">
        <v>0</v>
      </c>
      <c r="I2435" s="65">
        <v>0</v>
      </c>
      <c r="J2435" s="65">
        <v>0</v>
      </c>
      <c r="K2435" s="65">
        <v>0</v>
      </c>
      <c r="L2435" s="65">
        <v>0</v>
      </c>
      <c r="M2435" s="65">
        <v>0</v>
      </c>
      <c r="N2435" s="65">
        <v>0</v>
      </c>
      <c r="O2435" s="65">
        <v>0</v>
      </c>
      <c r="P2435" s="65">
        <v>0</v>
      </c>
      <c r="Q2435" s="65">
        <v>0</v>
      </c>
      <c r="R2435" s="65">
        <v>0</v>
      </c>
      <c r="S2435" s="65">
        <v>0</v>
      </c>
      <c r="T2435" s="65">
        <v>0</v>
      </c>
      <c r="U2435" s="65">
        <v>0</v>
      </c>
      <c r="V2435" s="65">
        <v>0</v>
      </c>
      <c r="W2435" s="65">
        <v>0</v>
      </c>
    </row>
    <row r="2436" spans="1:23" ht="15" customHeight="1">
      <c r="A2436" s="167">
        <v>6</v>
      </c>
      <c r="B2436" s="170" t="s">
        <v>18</v>
      </c>
      <c r="C2436" s="64" t="s">
        <v>255</v>
      </c>
      <c r="D2436" s="65">
        <v>0</v>
      </c>
      <c r="E2436" s="65">
        <v>0</v>
      </c>
      <c r="F2436" s="65">
        <v>0</v>
      </c>
      <c r="G2436" s="65">
        <v>0</v>
      </c>
      <c r="H2436" s="65">
        <v>0</v>
      </c>
      <c r="I2436" s="65">
        <v>0</v>
      </c>
      <c r="J2436" s="65">
        <v>0</v>
      </c>
      <c r="K2436" s="65">
        <v>0</v>
      </c>
      <c r="L2436" s="65">
        <v>0</v>
      </c>
      <c r="M2436" s="65">
        <v>0</v>
      </c>
      <c r="N2436" s="65">
        <v>0</v>
      </c>
      <c r="O2436" s="65">
        <v>0</v>
      </c>
      <c r="P2436" s="65">
        <v>0</v>
      </c>
      <c r="Q2436" s="65">
        <v>0</v>
      </c>
      <c r="R2436" s="65">
        <v>0</v>
      </c>
      <c r="S2436" s="65">
        <v>0</v>
      </c>
      <c r="T2436" s="65">
        <v>0</v>
      </c>
      <c r="U2436" s="65">
        <v>0</v>
      </c>
      <c r="V2436" s="65">
        <v>0</v>
      </c>
      <c r="W2436" s="65">
        <v>0</v>
      </c>
    </row>
    <row r="2437" spans="1:23" ht="15" customHeight="1">
      <c r="A2437" s="168"/>
      <c r="B2437" s="171"/>
      <c r="C2437" s="64" t="s">
        <v>256</v>
      </c>
      <c r="D2437" s="65">
        <v>0</v>
      </c>
      <c r="E2437" s="65">
        <v>0</v>
      </c>
      <c r="F2437" s="65">
        <v>0</v>
      </c>
      <c r="G2437" s="65">
        <v>0</v>
      </c>
      <c r="H2437" s="65">
        <v>0</v>
      </c>
      <c r="I2437" s="65">
        <v>0</v>
      </c>
      <c r="J2437" s="65">
        <v>0</v>
      </c>
      <c r="K2437" s="65">
        <v>0</v>
      </c>
      <c r="L2437" s="65">
        <v>0</v>
      </c>
      <c r="M2437" s="65">
        <v>0</v>
      </c>
      <c r="N2437" s="65">
        <v>0</v>
      </c>
      <c r="O2437" s="65">
        <v>0</v>
      </c>
      <c r="P2437" s="65">
        <v>0</v>
      </c>
      <c r="Q2437" s="65">
        <v>0</v>
      </c>
      <c r="R2437" s="65">
        <v>0</v>
      </c>
      <c r="S2437" s="65">
        <v>0</v>
      </c>
      <c r="T2437" s="65">
        <v>0</v>
      </c>
      <c r="U2437" s="65">
        <v>0</v>
      </c>
      <c r="V2437" s="65">
        <v>0</v>
      </c>
      <c r="W2437" s="65">
        <v>0</v>
      </c>
    </row>
    <row r="2438" spans="1:23" ht="15" customHeight="1">
      <c r="A2438" s="169"/>
      <c r="B2438" s="172"/>
      <c r="C2438" s="64" t="s">
        <v>38</v>
      </c>
      <c r="D2438" s="65">
        <v>0</v>
      </c>
      <c r="E2438" s="65">
        <v>0</v>
      </c>
      <c r="F2438" s="65">
        <v>0</v>
      </c>
      <c r="G2438" s="65">
        <v>0</v>
      </c>
      <c r="H2438" s="65">
        <v>0</v>
      </c>
      <c r="I2438" s="65">
        <v>0</v>
      </c>
      <c r="J2438" s="65">
        <v>0</v>
      </c>
      <c r="K2438" s="65">
        <v>0</v>
      </c>
      <c r="L2438" s="65">
        <v>0</v>
      </c>
      <c r="M2438" s="65">
        <v>0</v>
      </c>
      <c r="N2438" s="65">
        <v>0</v>
      </c>
      <c r="O2438" s="65">
        <v>0</v>
      </c>
      <c r="P2438" s="65">
        <v>0</v>
      </c>
      <c r="Q2438" s="65">
        <v>0</v>
      </c>
      <c r="R2438" s="65">
        <v>0</v>
      </c>
      <c r="S2438" s="65">
        <v>0</v>
      </c>
      <c r="T2438" s="65">
        <v>0</v>
      </c>
      <c r="U2438" s="65">
        <v>0</v>
      </c>
      <c r="V2438" s="65">
        <v>0</v>
      </c>
      <c r="W2438" s="65">
        <v>0</v>
      </c>
    </row>
    <row r="2439" spans="1:23" ht="15" customHeight="1">
      <c r="A2439" s="167">
        <v>7</v>
      </c>
      <c r="B2439" s="170" t="s">
        <v>333</v>
      </c>
      <c r="C2439" s="64" t="s">
        <v>255</v>
      </c>
      <c r="D2439" s="65">
        <v>0</v>
      </c>
      <c r="E2439" s="65">
        <v>0</v>
      </c>
      <c r="F2439" s="65">
        <v>0</v>
      </c>
      <c r="G2439" s="65">
        <v>0</v>
      </c>
      <c r="H2439" s="65">
        <v>0</v>
      </c>
      <c r="I2439" s="65">
        <v>0</v>
      </c>
      <c r="J2439" s="65">
        <v>0</v>
      </c>
      <c r="K2439" s="65">
        <v>0</v>
      </c>
      <c r="L2439" s="65">
        <v>0</v>
      </c>
      <c r="M2439" s="65">
        <v>0</v>
      </c>
      <c r="N2439" s="65">
        <v>0</v>
      </c>
      <c r="O2439" s="65">
        <v>0</v>
      </c>
      <c r="P2439" s="65">
        <v>0</v>
      </c>
      <c r="Q2439" s="65">
        <v>0</v>
      </c>
      <c r="R2439" s="65">
        <v>0</v>
      </c>
      <c r="S2439" s="65">
        <v>0</v>
      </c>
      <c r="T2439" s="65">
        <v>0</v>
      </c>
      <c r="U2439" s="65">
        <v>0</v>
      </c>
      <c r="V2439" s="65">
        <v>0</v>
      </c>
      <c r="W2439" s="65">
        <v>0</v>
      </c>
    </row>
    <row r="2440" spans="1:23" ht="15" customHeight="1">
      <c r="A2440" s="168"/>
      <c r="B2440" s="171"/>
      <c r="C2440" s="64" t="s">
        <v>256</v>
      </c>
      <c r="D2440" s="65">
        <v>0</v>
      </c>
      <c r="E2440" s="65">
        <v>0</v>
      </c>
      <c r="F2440" s="65">
        <v>0</v>
      </c>
      <c r="G2440" s="65">
        <v>0</v>
      </c>
      <c r="H2440" s="65">
        <v>0</v>
      </c>
      <c r="I2440" s="65">
        <v>0</v>
      </c>
      <c r="J2440" s="65">
        <v>0</v>
      </c>
      <c r="K2440" s="65">
        <v>0</v>
      </c>
      <c r="L2440" s="65">
        <v>0</v>
      </c>
      <c r="M2440" s="65">
        <v>0</v>
      </c>
      <c r="N2440" s="65">
        <v>0</v>
      </c>
      <c r="O2440" s="65">
        <v>0</v>
      </c>
      <c r="P2440" s="65">
        <v>0</v>
      </c>
      <c r="Q2440" s="65">
        <v>0</v>
      </c>
      <c r="R2440" s="65">
        <v>0</v>
      </c>
      <c r="S2440" s="65">
        <v>0</v>
      </c>
      <c r="T2440" s="65">
        <v>0</v>
      </c>
      <c r="U2440" s="65">
        <v>0</v>
      </c>
      <c r="V2440" s="65">
        <v>0</v>
      </c>
      <c r="W2440" s="65">
        <v>0</v>
      </c>
    </row>
    <row r="2441" spans="1:23" ht="15" customHeight="1">
      <c r="A2441" s="169"/>
      <c r="B2441" s="172"/>
      <c r="C2441" s="64" t="s">
        <v>38</v>
      </c>
      <c r="D2441" s="65">
        <v>0</v>
      </c>
      <c r="E2441" s="65">
        <v>0</v>
      </c>
      <c r="F2441" s="65">
        <v>0</v>
      </c>
      <c r="G2441" s="65">
        <v>0</v>
      </c>
      <c r="H2441" s="65">
        <v>0</v>
      </c>
      <c r="I2441" s="65">
        <v>0</v>
      </c>
      <c r="J2441" s="65">
        <v>0</v>
      </c>
      <c r="K2441" s="65">
        <v>0</v>
      </c>
      <c r="L2441" s="65">
        <v>0</v>
      </c>
      <c r="M2441" s="65">
        <v>0</v>
      </c>
      <c r="N2441" s="65">
        <v>0</v>
      </c>
      <c r="O2441" s="65">
        <v>0</v>
      </c>
      <c r="P2441" s="65">
        <v>0</v>
      </c>
      <c r="Q2441" s="65">
        <v>0</v>
      </c>
      <c r="R2441" s="65">
        <v>0</v>
      </c>
      <c r="S2441" s="65">
        <v>0</v>
      </c>
      <c r="T2441" s="65">
        <v>0</v>
      </c>
      <c r="U2441" s="65">
        <v>0</v>
      </c>
      <c r="V2441" s="65">
        <v>0</v>
      </c>
      <c r="W2441" s="65">
        <v>0</v>
      </c>
    </row>
    <row r="2442" spans="1:23" ht="15" customHeight="1">
      <c r="A2442" s="167">
        <v>8</v>
      </c>
      <c r="B2442" s="170" t="s">
        <v>16</v>
      </c>
      <c r="C2442" s="64" t="s">
        <v>255</v>
      </c>
      <c r="D2442" s="65">
        <v>0</v>
      </c>
      <c r="E2442" s="65">
        <v>0</v>
      </c>
      <c r="F2442" s="65">
        <v>0</v>
      </c>
      <c r="G2442" s="65">
        <v>0</v>
      </c>
      <c r="H2442" s="65">
        <v>0</v>
      </c>
      <c r="I2442" s="65">
        <v>0</v>
      </c>
      <c r="J2442" s="65">
        <v>0</v>
      </c>
      <c r="K2442" s="65">
        <v>0</v>
      </c>
      <c r="L2442" s="65">
        <v>0</v>
      </c>
      <c r="M2442" s="65">
        <v>0</v>
      </c>
      <c r="N2442" s="65">
        <v>0</v>
      </c>
      <c r="O2442" s="65">
        <v>0</v>
      </c>
      <c r="P2442" s="65">
        <v>0</v>
      </c>
      <c r="Q2442" s="65">
        <v>0</v>
      </c>
      <c r="R2442" s="65">
        <v>0</v>
      </c>
      <c r="S2442" s="65">
        <v>0</v>
      </c>
      <c r="T2442" s="65">
        <v>0</v>
      </c>
      <c r="U2442" s="65">
        <v>0</v>
      </c>
      <c r="V2442" s="65">
        <v>0</v>
      </c>
      <c r="W2442" s="65">
        <v>0</v>
      </c>
    </row>
    <row r="2443" spans="1:23" ht="15" customHeight="1">
      <c r="A2443" s="168"/>
      <c r="B2443" s="171"/>
      <c r="C2443" s="64" t="s">
        <v>256</v>
      </c>
      <c r="D2443" s="65">
        <v>0</v>
      </c>
      <c r="E2443" s="65">
        <v>0</v>
      </c>
      <c r="F2443" s="65">
        <v>0</v>
      </c>
      <c r="G2443" s="65">
        <v>0</v>
      </c>
      <c r="H2443" s="65">
        <v>0</v>
      </c>
      <c r="I2443" s="65">
        <v>0</v>
      </c>
      <c r="J2443" s="65">
        <v>0</v>
      </c>
      <c r="K2443" s="65">
        <v>0</v>
      </c>
      <c r="L2443" s="65">
        <v>0</v>
      </c>
      <c r="M2443" s="65">
        <v>0</v>
      </c>
      <c r="N2443" s="65">
        <v>0</v>
      </c>
      <c r="O2443" s="65">
        <v>0</v>
      </c>
      <c r="P2443" s="65">
        <v>0</v>
      </c>
      <c r="Q2443" s="65">
        <v>0</v>
      </c>
      <c r="R2443" s="65">
        <v>0</v>
      </c>
      <c r="S2443" s="65">
        <v>0</v>
      </c>
      <c r="T2443" s="65">
        <v>0</v>
      </c>
      <c r="U2443" s="65">
        <v>0</v>
      </c>
      <c r="V2443" s="65">
        <v>0</v>
      </c>
      <c r="W2443" s="65">
        <v>0</v>
      </c>
    </row>
    <row r="2444" spans="1:23" ht="15" customHeight="1">
      <c r="A2444" s="169"/>
      <c r="B2444" s="172"/>
      <c r="C2444" s="64" t="s">
        <v>38</v>
      </c>
      <c r="D2444" s="65">
        <v>0</v>
      </c>
      <c r="E2444" s="65">
        <v>0</v>
      </c>
      <c r="F2444" s="65">
        <v>0</v>
      </c>
      <c r="G2444" s="65">
        <v>0</v>
      </c>
      <c r="H2444" s="65">
        <v>0</v>
      </c>
      <c r="I2444" s="65">
        <v>0</v>
      </c>
      <c r="J2444" s="65">
        <v>0</v>
      </c>
      <c r="K2444" s="65">
        <v>0</v>
      </c>
      <c r="L2444" s="65">
        <v>0</v>
      </c>
      <c r="M2444" s="65">
        <v>0</v>
      </c>
      <c r="N2444" s="65">
        <v>0</v>
      </c>
      <c r="O2444" s="65">
        <v>0</v>
      </c>
      <c r="P2444" s="65">
        <v>0</v>
      </c>
      <c r="Q2444" s="65">
        <v>0</v>
      </c>
      <c r="R2444" s="65">
        <v>0</v>
      </c>
      <c r="S2444" s="65">
        <v>0</v>
      </c>
      <c r="T2444" s="65">
        <v>0</v>
      </c>
      <c r="U2444" s="65">
        <v>0</v>
      </c>
      <c r="V2444" s="65">
        <v>0</v>
      </c>
      <c r="W2444" s="65">
        <v>0</v>
      </c>
    </row>
    <row r="2445" spans="1:23" ht="15" customHeight="1">
      <c r="A2445" s="167">
        <v>9</v>
      </c>
      <c r="B2445" s="170" t="s">
        <v>15</v>
      </c>
      <c r="C2445" s="64" t="s">
        <v>255</v>
      </c>
      <c r="D2445" s="65">
        <v>0</v>
      </c>
      <c r="E2445" s="65">
        <v>0</v>
      </c>
      <c r="F2445" s="65">
        <v>0</v>
      </c>
      <c r="G2445" s="65">
        <v>0</v>
      </c>
      <c r="H2445" s="65">
        <v>0</v>
      </c>
      <c r="I2445" s="65">
        <v>0</v>
      </c>
      <c r="J2445" s="65">
        <v>0</v>
      </c>
      <c r="K2445" s="65">
        <v>0</v>
      </c>
      <c r="L2445" s="65">
        <v>0</v>
      </c>
      <c r="M2445" s="65">
        <v>0</v>
      </c>
      <c r="N2445" s="65">
        <v>0</v>
      </c>
      <c r="O2445" s="65">
        <v>0</v>
      </c>
      <c r="P2445" s="65">
        <v>0</v>
      </c>
      <c r="Q2445" s="65">
        <v>0</v>
      </c>
      <c r="R2445" s="65">
        <v>0</v>
      </c>
      <c r="S2445" s="65">
        <v>0</v>
      </c>
      <c r="T2445" s="65">
        <v>0</v>
      </c>
      <c r="U2445" s="65">
        <v>0</v>
      </c>
      <c r="V2445" s="65">
        <v>0</v>
      </c>
      <c r="W2445" s="65">
        <v>0</v>
      </c>
    </row>
    <row r="2446" spans="1:23" ht="15" customHeight="1">
      <c r="A2446" s="168"/>
      <c r="B2446" s="171"/>
      <c r="C2446" s="64" t="s">
        <v>256</v>
      </c>
      <c r="D2446" s="65">
        <v>0</v>
      </c>
      <c r="E2446" s="65">
        <v>0</v>
      </c>
      <c r="F2446" s="65">
        <v>0</v>
      </c>
      <c r="G2446" s="65">
        <v>0</v>
      </c>
      <c r="H2446" s="65">
        <v>0</v>
      </c>
      <c r="I2446" s="65">
        <v>0</v>
      </c>
      <c r="J2446" s="65">
        <v>0</v>
      </c>
      <c r="K2446" s="65">
        <v>0</v>
      </c>
      <c r="L2446" s="65">
        <v>0</v>
      </c>
      <c r="M2446" s="65">
        <v>0</v>
      </c>
      <c r="N2446" s="65">
        <v>0</v>
      </c>
      <c r="O2446" s="65">
        <v>0</v>
      </c>
      <c r="P2446" s="65">
        <v>0</v>
      </c>
      <c r="Q2446" s="65">
        <v>0</v>
      </c>
      <c r="R2446" s="65">
        <v>0</v>
      </c>
      <c r="S2446" s="65">
        <v>0</v>
      </c>
      <c r="T2446" s="65">
        <v>0</v>
      </c>
      <c r="U2446" s="65">
        <v>0</v>
      </c>
      <c r="V2446" s="65">
        <v>0</v>
      </c>
      <c r="W2446" s="65">
        <v>0</v>
      </c>
    </row>
    <row r="2447" spans="1:23" ht="15" customHeight="1">
      <c r="A2447" s="169"/>
      <c r="B2447" s="172"/>
      <c r="C2447" s="64" t="s">
        <v>38</v>
      </c>
      <c r="D2447" s="65">
        <v>0</v>
      </c>
      <c r="E2447" s="65">
        <v>0</v>
      </c>
      <c r="F2447" s="65">
        <v>0</v>
      </c>
      <c r="G2447" s="65">
        <v>0</v>
      </c>
      <c r="H2447" s="65">
        <v>0</v>
      </c>
      <c r="I2447" s="65">
        <v>0</v>
      </c>
      <c r="J2447" s="65">
        <v>0</v>
      </c>
      <c r="K2447" s="65">
        <v>0</v>
      </c>
      <c r="L2447" s="65">
        <v>0</v>
      </c>
      <c r="M2447" s="65">
        <v>0</v>
      </c>
      <c r="N2447" s="65">
        <v>0</v>
      </c>
      <c r="O2447" s="65">
        <v>0</v>
      </c>
      <c r="P2447" s="65">
        <v>0</v>
      </c>
      <c r="Q2447" s="65">
        <v>0</v>
      </c>
      <c r="R2447" s="65">
        <v>0</v>
      </c>
      <c r="S2447" s="65">
        <v>0</v>
      </c>
      <c r="T2447" s="65">
        <v>0</v>
      </c>
      <c r="U2447" s="65">
        <v>0</v>
      </c>
      <c r="V2447" s="65">
        <v>0</v>
      </c>
      <c r="W2447" s="65">
        <v>0</v>
      </c>
    </row>
    <row r="2448" spans="1:23" ht="15" customHeight="1">
      <c r="A2448" s="167">
        <v>10</v>
      </c>
      <c r="B2448" s="170" t="s">
        <v>14</v>
      </c>
      <c r="C2448" s="64" t="s">
        <v>255</v>
      </c>
      <c r="D2448" s="65">
        <v>0</v>
      </c>
      <c r="E2448" s="65">
        <v>0</v>
      </c>
      <c r="F2448" s="65">
        <v>0</v>
      </c>
      <c r="G2448" s="65">
        <v>0</v>
      </c>
      <c r="H2448" s="65">
        <v>0</v>
      </c>
      <c r="I2448" s="65">
        <v>0</v>
      </c>
      <c r="J2448" s="65">
        <v>0</v>
      </c>
      <c r="K2448" s="65">
        <v>0</v>
      </c>
      <c r="L2448" s="65">
        <v>0</v>
      </c>
      <c r="M2448" s="65">
        <v>0</v>
      </c>
      <c r="N2448" s="65">
        <v>0</v>
      </c>
      <c r="O2448" s="65">
        <v>0</v>
      </c>
      <c r="P2448" s="65">
        <v>0</v>
      </c>
      <c r="Q2448" s="65">
        <v>0</v>
      </c>
      <c r="R2448" s="65">
        <v>0</v>
      </c>
      <c r="S2448" s="65">
        <v>0</v>
      </c>
      <c r="T2448" s="65">
        <v>0</v>
      </c>
      <c r="U2448" s="65">
        <v>0</v>
      </c>
      <c r="V2448" s="65">
        <v>0</v>
      </c>
      <c r="W2448" s="65">
        <v>0</v>
      </c>
    </row>
    <row r="2449" spans="1:23" ht="15" customHeight="1">
      <c r="A2449" s="168"/>
      <c r="B2449" s="171"/>
      <c r="C2449" s="64" t="s">
        <v>256</v>
      </c>
      <c r="D2449" s="65">
        <v>0</v>
      </c>
      <c r="E2449" s="65">
        <v>0</v>
      </c>
      <c r="F2449" s="65">
        <v>0</v>
      </c>
      <c r="G2449" s="65">
        <v>0</v>
      </c>
      <c r="H2449" s="65">
        <v>0</v>
      </c>
      <c r="I2449" s="65">
        <v>0</v>
      </c>
      <c r="J2449" s="65">
        <v>0</v>
      </c>
      <c r="K2449" s="65">
        <v>0</v>
      </c>
      <c r="L2449" s="65">
        <v>0</v>
      </c>
      <c r="M2449" s="65">
        <v>0</v>
      </c>
      <c r="N2449" s="65">
        <v>0</v>
      </c>
      <c r="O2449" s="65">
        <v>0</v>
      </c>
      <c r="P2449" s="65">
        <v>0</v>
      </c>
      <c r="Q2449" s="65">
        <v>0</v>
      </c>
      <c r="R2449" s="65">
        <v>0</v>
      </c>
      <c r="S2449" s="65">
        <v>0</v>
      </c>
      <c r="T2449" s="65">
        <v>0</v>
      </c>
      <c r="U2449" s="65">
        <v>0</v>
      </c>
      <c r="V2449" s="65">
        <v>0</v>
      </c>
      <c r="W2449" s="65">
        <v>0</v>
      </c>
    </row>
    <row r="2450" spans="1:23" ht="15" customHeight="1">
      <c r="A2450" s="169"/>
      <c r="B2450" s="172"/>
      <c r="C2450" s="64" t="s">
        <v>38</v>
      </c>
      <c r="D2450" s="65">
        <v>0</v>
      </c>
      <c r="E2450" s="65">
        <v>0</v>
      </c>
      <c r="F2450" s="65">
        <v>0</v>
      </c>
      <c r="G2450" s="65">
        <v>0</v>
      </c>
      <c r="H2450" s="65">
        <v>0</v>
      </c>
      <c r="I2450" s="65">
        <v>0</v>
      </c>
      <c r="J2450" s="65">
        <v>0</v>
      </c>
      <c r="K2450" s="65">
        <v>0</v>
      </c>
      <c r="L2450" s="65">
        <v>0</v>
      </c>
      <c r="M2450" s="65">
        <v>0</v>
      </c>
      <c r="N2450" s="65">
        <v>0</v>
      </c>
      <c r="O2450" s="65">
        <v>0</v>
      </c>
      <c r="P2450" s="65">
        <v>0</v>
      </c>
      <c r="Q2450" s="65">
        <v>0</v>
      </c>
      <c r="R2450" s="65">
        <v>0</v>
      </c>
      <c r="S2450" s="65">
        <v>0</v>
      </c>
      <c r="T2450" s="65">
        <v>0</v>
      </c>
      <c r="U2450" s="65">
        <v>0</v>
      </c>
      <c r="V2450" s="65">
        <v>0</v>
      </c>
      <c r="W2450" s="65">
        <v>0</v>
      </c>
    </row>
    <row r="2451" spans="1:23" ht="15" customHeight="1">
      <c r="A2451" s="167">
        <v>11</v>
      </c>
      <c r="B2451" s="170" t="s">
        <v>13</v>
      </c>
      <c r="C2451" s="64" t="s">
        <v>255</v>
      </c>
      <c r="D2451" s="65">
        <v>0</v>
      </c>
      <c r="E2451" s="65">
        <v>0</v>
      </c>
      <c r="F2451" s="65">
        <v>0</v>
      </c>
      <c r="G2451" s="65">
        <v>0</v>
      </c>
      <c r="H2451" s="65">
        <v>0</v>
      </c>
      <c r="I2451" s="65">
        <v>0</v>
      </c>
      <c r="J2451" s="65">
        <v>0</v>
      </c>
      <c r="K2451" s="65">
        <v>0</v>
      </c>
      <c r="L2451" s="65">
        <v>0</v>
      </c>
      <c r="M2451" s="65">
        <v>0</v>
      </c>
      <c r="N2451" s="65">
        <v>0</v>
      </c>
      <c r="O2451" s="65">
        <v>0</v>
      </c>
      <c r="P2451" s="65">
        <v>0</v>
      </c>
      <c r="Q2451" s="65">
        <v>0</v>
      </c>
      <c r="R2451" s="65">
        <v>0</v>
      </c>
      <c r="S2451" s="65">
        <v>0</v>
      </c>
      <c r="T2451" s="65">
        <v>0</v>
      </c>
      <c r="U2451" s="65">
        <v>0</v>
      </c>
      <c r="V2451" s="65">
        <v>0</v>
      </c>
      <c r="W2451" s="65">
        <v>0</v>
      </c>
    </row>
    <row r="2452" spans="1:23" ht="15" customHeight="1">
      <c r="A2452" s="168"/>
      <c r="B2452" s="171"/>
      <c r="C2452" s="64" t="s">
        <v>256</v>
      </c>
      <c r="D2452" s="65">
        <v>0</v>
      </c>
      <c r="E2452" s="65">
        <v>0</v>
      </c>
      <c r="F2452" s="65">
        <v>0</v>
      </c>
      <c r="G2452" s="65">
        <v>0</v>
      </c>
      <c r="H2452" s="65">
        <v>0</v>
      </c>
      <c r="I2452" s="65">
        <v>0</v>
      </c>
      <c r="J2452" s="65">
        <v>0</v>
      </c>
      <c r="K2452" s="65">
        <v>0</v>
      </c>
      <c r="L2452" s="65">
        <v>0</v>
      </c>
      <c r="M2452" s="65">
        <v>0</v>
      </c>
      <c r="N2452" s="65">
        <v>0</v>
      </c>
      <c r="O2452" s="65">
        <v>0</v>
      </c>
      <c r="P2452" s="65">
        <v>0</v>
      </c>
      <c r="Q2452" s="65">
        <v>0</v>
      </c>
      <c r="R2452" s="65">
        <v>0</v>
      </c>
      <c r="S2452" s="65">
        <v>0</v>
      </c>
      <c r="T2452" s="65">
        <v>0</v>
      </c>
      <c r="U2452" s="65">
        <v>0</v>
      </c>
      <c r="V2452" s="65">
        <v>0</v>
      </c>
      <c r="W2452" s="65">
        <v>0</v>
      </c>
    </row>
    <row r="2453" spans="1:23" ht="15" customHeight="1">
      <c r="A2453" s="169"/>
      <c r="B2453" s="172"/>
      <c r="C2453" s="64" t="s">
        <v>38</v>
      </c>
      <c r="D2453" s="65">
        <v>0</v>
      </c>
      <c r="E2453" s="65">
        <v>0</v>
      </c>
      <c r="F2453" s="65">
        <v>0</v>
      </c>
      <c r="G2453" s="65">
        <v>0</v>
      </c>
      <c r="H2453" s="65">
        <v>0</v>
      </c>
      <c r="I2453" s="65">
        <v>0</v>
      </c>
      <c r="J2453" s="65">
        <v>0</v>
      </c>
      <c r="K2453" s="65">
        <v>0</v>
      </c>
      <c r="L2453" s="65">
        <v>0</v>
      </c>
      <c r="M2453" s="65">
        <v>0</v>
      </c>
      <c r="N2453" s="65">
        <v>0</v>
      </c>
      <c r="O2453" s="65">
        <v>0</v>
      </c>
      <c r="P2453" s="65">
        <v>0</v>
      </c>
      <c r="Q2453" s="65">
        <v>0</v>
      </c>
      <c r="R2453" s="65">
        <v>0</v>
      </c>
      <c r="S2453" s="65">
        <v>0</v>
      </c>
      <c r="T2453" s="65">
        <v>0</v>
      </c>
      <c r="U2453" s="65">
        <v>0</v>
      </c>
      <c r="V2453" s="65">
        <v>0</v>
      </c>
      <c r="W2453" s="65">
        <v>0</v>
      </c>
    </row>
    <row r="2454" spans="1:23" ht="15" customHeight="1">
      <c r="A2454" s="167">
        <v>12</v>
      </c>
      <c r="B2454" s="170" t="s">
        <v>12</v>
      </c>
      <c r="C2454" s="64" t="s">
        <v>255</v>
      </c>
      <c r="D2454" s="65">
        <v>0</v>
      </c>
      <c r="E2454" s="65">
        <v>0</v>
      </c>
      <c r="F2454" s="65">
        <v>0</v>
      </c>
      <c r="G2454" s="65">
        <v>0</v>
      </c>
      <c r="H2454" s="65">
        <v>0</v>
      </c>
      <c r="I2454" s="65">
        <v>0</v>
      </c>
      <c r="J2454" s="65">
        <v>0</v>
      </c>
      <c r="K2454" s="65">
        <v>0</v>
      </c>
      <c r="L2454" s="65">
        <v>0</v>
      </c>
      <c r="M2454" s="65">
        <v>0</v>
      </c>
      <c r="N2454" s="65">
        <v>0</v>
      </c>
      <c r="O2454" s="65">
        <v>0</v>
      </c>
      <c r="P2454" s="65">
        <v>0</v>
      </c>
      <c r="Q2454" s="65">
        <v>0</v>
      </c>
      <c r="R2454" s="65">
        <v>0</v>
      </c>
      <c r="S2454" s="65">
        <v>0</v>
      </c>
      <c r="T2454" s="65">
        <v>0</v>
      </c>
      <c r="U2454" s="65">
        <v>0</v>
      </c>
      <c r="V2454" s="65">
        <v>0</v>
      </c>
      <c r="W2454" s="65">
        <v>0</v>
      </c>
    </row>
    <row r="2455" spans="1:23" ht="15" customHeight="1">
      <c r="A2455" s="168"/>
      <c r="B2455" s="171"/>
      <c r="C2455" s="64" t="s">
        <v>256</v>
      </c>
      <c r="D2455" s="65">
        <v>0</v>
      </c>
      <c r="E2455" s="65">
        <v>0</v>
      </c>
      <c r="F2455" s="65">
        <v>0</v>
      </c>
      <c r="G2455" s="65">
        <v>0</v>
      </c>
      <c r="H2455" s="65">
        <v>0</v>
      </c>
      <c r="I2455" s="65">
        <v>0</v>
      </c>
      <c r="J2455" s="65">
        <v>0</v>
      </c>
      <c r="K2455" s="65">
        <v>0</v>
      </c>
      <c r="L2455" s="65">
        <v>0</v>
      </c>
      <c r="M2455" s="65">
        <v>0</v>
      </c>
      <c r="N2455" s="65">
        <v>0</v>
      </c>
      <c r="O2455" s="65">
        <v>0</v>
      </c>
      <c r="P2455" s="65">
        <v>0</v>
      </c>
      <c r="Q2455" s="65">
        <v>0</v>
      </c>
      <c r="R2455" s="65">
        <v>0</v>
      </c>
      <c r="S2455" s="65">
        <v>0</v>
      </c>
      <c r="T2455" s="65">
        <v>0</v>
      </c>
      <c r="U2455" s="65">
        <v>0</v>
      </c>
      <c r="V2455" s="65">
        <v>0</v>
      </c>
      <c r="W2455" s="65">
        <v>0</v>
      </c>
    </row>
    <row r="2456" spans="1:23" ht="15" customHeight="1">
      <c r="A2456" s="169"/>
      <c r="B2456" s="172"/>
      <c r="C2456" s="64" t="s">
        <v>38</v>
      </c>
      <c r="D2456" s="65">
        <v>0</v>
      </c>
      <c r="E2456" s="65">
        <v>0</v>
      </c>
      <c r="F2456" s="65">
        <v>0</v>
      </c>
      <c r="G2456" s="65">
        <v>0</v>
      </c>
      <c r="H2456" s="65">
        <v>0</v>
      </c>
      <c r="I2456" s="65">
        <v>0</v>
      </c>
      <c r="J2456" s="65">
        <v>0</v>
      </c>
      <c r="K2456" s="65">
        <v>0</v>
      </c>
      <c r="L2456" s="65">
        <v>0</v>
      </c>
      <c r="M2456" s="65">
        <v>0</v>
      </c>
      <c r="N2456" s="65">
        <v>0</v>
      </c>
      <c r="O2456" s="65">
        <v>0</v>
      </c>
      <c r="P2456" s="65">
        <v>0</v>
      </c>
      <c r="Q2456" s="65">
        <v>0</v>
      </c>
      <c r="R2456" s="65">
        <v>0</v>
      </c>
      <c r="S2456" s="65">
        <v>0</v>
      </c>
      <c r="T2456" s="65">
        <v>0</v>
      </c>
      <c r="U2456" s="65">
        <v>0</v>
      </c>
      <c r="V2456" s="65">
        <v>0</v>
      </c>
      <c r="W2456" s="65">
        <v>0</v>
      </c>
    </row>
    <row r="2457" spans="1:23" ht="15" customHeight="1">
      <c r="A2457" s="167">
        <v>13</v>
      </c>
      <c r="B2457" s="170" t="s">
        <v>11</v>
      </c>
      <c r="C2457" s="64" t="s">
        <v>255</v>
      </c>
      <c r="D2457" s="65">
        <v>0</v>
      </c>
      <c r="E2457" s="65">
        <v>0</v>
      </c>
      <c r="F2457" s="65">
        <v>0</v>
      </c>
      <c r="G2457" s="65">
        <v>0</v>
      </c>
      <c r="H2457" s="65">
        <v>0</v>
      </c>
      <c r="I2457" s="65">
        <v>0</v>
      </c>
      <c r="J2457" s="65">
        <v>0</v>
      </c>
      <c r="K2457" s="65">
        <v>0</v>
      </c>
      <c r="L2457" s="65">
        <v>0</v>
      </c>
      <c r="M2457" s="65">
        <v>0</v>
      </c>
      <c r="N2457" s="65">
        <v>0</v>
      </c>
      <c r="O2457" s="65">
        <v>0</v>
      </c>
      <c r="P2457" s="65">
        <v>0</v>
      </c>
      <c r="Q2457" s="65">
        <v>0</v>
      </c>
      <c r="R2457" s="65">
        <v>0</v>
      </c>
      <c r="S2457" s="65">
        <v>0</v>
      </c>
      <c r="T2457" s="65">
        <v>0</v>
      </c>
      <c r="U2457" s="65">
        <v>0</v>
      </c>
      <c r="V2457" s="65">
        <v>0</v>
      </c>
      <c r="W2457" s="65">
        <v>0</v>
      </c>
    </row>
    <row r="2458" spans="1:23" ht="15" customHeight="1">
      <c r="A2458" s="168"/>
      <c r="B2458" s="171"/>
      <c r="C2458" s="64" t="s">
        <v>256</v>
      </c>
      <c r="D2458" s="65">
        <v>0</v>
      </c>
      <c r="E2458" s="65">
        <v>0</v>
      </c>
      <c r="F2458" s="65">
        <v>0</v>
      </c>
      <c r="G2458" s="65">
        <v>0</v>
      </c>
      <c r="H2458" s="65">
        <v>0</v>
      </c>
      <c r="I2458" s="65">
        <v>0</v>
      </c>
      <c r="J2458" s="65">
        <v>0</v>
      </c>
      <c r="K2458" s="65">
        <v>0</v>
      </c>
      <c r="L2458" s="65">
        <v>0</v>
      </c>
      <c r="M2458" s="65">
        <v>0</v>
      </c>
      <c r="N2458" s="65">
        <v>0</v>
      </c>
      <c r="O2458" s="65">
        <v>0</v>
      </c>
      <c r="P2458" s="65">
        <v>0</v>
      </c>
      <c r="Q2458" s="65">
        <v>0</v>
      </c>
      <c r="R2458" s="65">
        <v>0</v>
      </c>
      <c r="S2458" s="65">
        <v>0</v>
      </c>
      <c r="T2458" s="65">
        <v>0</v>
      </c>
      <c r="U2458" s="65">
        <v>0</v>
      </c>
      <c r="V2458" s="65">
        <v>0</v>
      </c>
      <c r="W2458" s="65">
        <v>0</v>
      </c>
    </row>
    <row r="2459" spans="1:23" ht="15" customHeight="1">
      <c r="A2459" s="169"/>
      <c r="B2459" s="172"/>
      <c r="C2459" s="64" t="s">
        <v>38</v>
      </c>
      <c r="D2459" s="65">
        <v>0</v>
      </c>
      <c r="E2459" s="65">
        <v>0</v>
      </c>
      <c r="F2459" s="65">
        <v>0</v>
      </c>
      <c r="G2459" s="65">
        <v>0</v>
      </c>
      <c r="H2459" s="65">
        <v>0</v>
      </c>
      <c r="I2459" s="65">
        <v>0</v>
      </c>
      <c r="J2459" s="65">
        <v>0</v>
      </c>
      <c r="K2459" s="65">
        <v>0</v>
      </c>
      <c r="L2459" s="65">
        <v>0</v>
      </c>
      <c r="M2459" s="65">
        <v>0</v>
      </c>
      <c r="N2459" s="65">
        <v>0</v>
      </c>
      <c r="O2459" s="65">
        <v>0</v>
      </c>
      <c r="P2459" s="65">
        <v>0</v>
      </c>
      <c r="Q2459" s="65">
        <v>0</v>
      </c>
      <c r="R2459" s="65">
        <v>0</v>
      </c>
      <c r="S2459" s="65">
        <v>0</v>
      </c>
      <c r="T2459" s="65">
        <v>0</v>
      </c>
      <c r="U2459" s="65">
        <v>0</v>
      </c>
      <c r="V2459" s="65">
        <v>0</v>
      </c>
      <c r="W2459" s="65">
        <v>0</v>
      </c>
    </row>
    <row r="2460" spans="1:23" ht="15" customHeight="1">
      <c r="A2460" s="167">
        <v>14</v>
      </c>
      <c r="B2460" s="170" t="s">
        <v>10</v>
      </c>
      <c r="C2460" s="64" t="s">
        <v>255</v>
      </c>
      <c r="D2460" s="65">
        <v>0</v>
      </c>
      <c r="E2460" s="65">
        <v>0</v>
      </c>
      <c r="F2460" s="65">
        <v>0</v>
      </c>
      <c r="G2460" s="65">
        <v>0</v>
      </c>
      <c r="H2460" s="65">
        <v>0</v>
      </c>
      <c r="I2460" s="65">
        <v>0</v>
      </c>
      <c r="J2460" s="65">
        <v>0</v>
      </c>
      <c r="K2460" s="65">
        <v>0</v>
      </c>
      <c r="L2460" s="65">
        <v>0</v>
      </c>
      <c r="M2460" s="65">
        <v>0</v>
      </c>
      <c r="N2460" s="65">
        <v>0</v>
      </c>
      <c r="O2460" s="65">
        <v>0</v>
      </c>
      <c r="P2460" s="65">
        <v>0</v>
      </c>
      <c r="Q2460" s="65">
        <v>0</v>
      </c>
      <c r="R2460" s="65">
        <v>0</v>
      </c>
      <c r="S2460" s="65">
        <v>0</v>
      </c>
      <c r="T2460" s="65">
        <v>0</v>
      </c>
      <c r="U2460" s="65">
        <v>0</v>
      </c>
      <c r="V2460" s="65">
        <v>0</v>
      </c>
      <c r="W2460" s="65">
        <v>0</v>
      </c>
    </row>
    <row r="2461" spans="1:23" ht="15" customHeight="1">
      <c r="A2461" s="168"/>
      <c r="B2461" s="171"/>
      <c r="C2461" s="64" t="s">
        <v>256</v>
      </c>
      <c r="D2461" s="65">
        <v>0</v>
      </c>
      <c r="E2461" s="65">
        <v>0</v>
      </c>
      <c r="F2461" s="65">
        <v>0</v>
      </c>
      <c r="G2461" s="65">
        <v>0</v>
      </c>
      <c r="H2461" s="65">
        <v>0</v>
      </c>
      <c r="I2461" s="65">
        <v>0</v>
      </c>
      <c r="J2461" s="65">
        <v>0</v>
      </c>
      <c r="K2461" s="65">
        <v>0</v>
      </c>
      <c r="L2461" s="65">
        <v>0</v>
      </c>
      <c r="M2461" s="65">
        <v>0</v>
      </c>
      <c r="N2461" s="65">
        <v>0</v>
      </c>
      <c r="O2461" s="65">
        <v>0</v>
      </c>
      <c r="P2461" s="65">
        <v>0</v>
      </c>
      <c r="Q2461" s="65">
        <v>0</v>
      </c>
      <c r="R2461" s="65">
        <v>0</v>
      </c>
      <c r="S2461" s="65">
        <v>0</v>
      </c>
      <c r="T2461" s="65">
        <v>0</v>
      </c>
      <c r="U2461" s="65">
        <v>0</v>
      </c>
      <c r="V2461" s="65">
        <v>0</v>
      </c>
      <c r="W2461" s="65">
        <v>0</v>
      </c>
    </row>
    <row r="2462" spans="1:23" ht="15" customHeight="1">
      <c r="A2462" s="169"/>
      <c r="B2462" s="172"/>
      <c r="C2462" s="64" t="s">
        <v>38</v>
      </c>
      <c r="D2462" s="65">
        <v>0</v>
      </c>
      <c r="E2462" s="65">
        <v>0</v>
      </c>
      <c r="F2462" s="65">
        <v>0</v>
      </c>
      <c r="G2462" s="65">
        <v>0</v>
      </c>
      <c r="H2462" s="65">
        <v>0</v>
      </c>
      <c r="I2462" s="65">
        <v>0</v>
      </c>
      <c r="J2462" s="65">
        <v>0</v>
      </c>
      <c r="K2462" s="65">
        <v>0</v>
      </c>
      <c r="L2462" s="65">
        <v>0</v>
      </c>
      <c r="M2462" s="65">
        <v>0</v>
      </c>
      <c r="N2462" s="65">
        <v>0</v>
      </c>
      <c r="O2462" s="65">
        <v>0</v>
      </c>
      <c r="P2462" s="65">
        <v>0</v>
      </c>
      <c r="Q2462" s="65">
        <v>0</v>
      </c>
      <c r="R2462" s="65">
        <v>0</v>
      </c>
      <c r="S2462" s="65">
        <v>0</v>
      </c>
      <c r="T2462" s="65">
        <v>0</v>
      </c>
      <c r="U2462" s="65">
        <v>0</v>
      </c>
      <c r="V2462" s="65">
        <v>0</v>
      </c>
      <c r="W2462" s="65">
        <v>0</v>
      </c>
    </row>
    <row r="2463" spans="1:23" ht="15" customHeight="1">
      <c r="A2463" s="167">
        <v>15</v>
      </c>
      <c r="B2463" s="170" t="s">
        <v>9</v>
      </c>
      <c r="C2463" s="64" t="s">
        <v>255</v>
      </c>
      <c r="D2463" s="65">
        <v>0</v>
      </c>
      <c r="E2463" s="65">
        <v>0</v>
      </c>
      <c r="F2463" s="65">
        <v>0</v>
      </c>
      <c r="G2463" s="65">
        <v>0</v>
      </c>
      <c r="H2463" s="65">
        <v>0</v>
      </c>
      <c r="I2463" s="65">
        <v>0</v>
      </c>
      <c r="J2463" s="65">
        <v>0</v>
      </c>
      <c r="K2463" s="65">
        <v>0</v>
      </c>
      <c r="L2463" s="65">
        <v>0</v>
      </c>
      <c r="M2463" s="65">
        <v>0</v>
      </c>
      <c r="N2463" s="65">
        <v>0</v>
      </c>
      <c r="O2463" s="65">
        <v>0</v>
      </c>
      <c r="P2463" s="65">
        <v>0</v>
      </c>
      <c r="Q2463" s="65">
        <v>0</v>
      </c>
      <c r="R2463" s="65">
        <v>0</v>
      </c>
      <c r="S2463" s="65">
        <v>0</v>
      </c>
      <c r="T2463" s="65">
        <v>0</v>
      </c>
      <c r="U2463" s="65">
        <v>0</v>
      </c>
      <c r="V2463" s="65">
        <v>0</v>
      </c>
      <c r="W2463" s="65">
        <v>0</v>
      </c>
    </row>
    <row r="2464" spans="1:23" ht="15" customHeight="1">
      <c r="A2464" s="168"/>
      <c r="B2464" s="171"/>
      <c r="C2464" s="64" t="s">
        <v>256</v>
      </c>
      <c r="D2464" s="65">
        <v>0</v>
      </c>
      <c r="E2464" s="65">
        <v>0</v>
      </c>
      <c r="F2464" s="65">
        <v>0</v>
      </c>
      <c r="G2464" s="65">
        <v>0</v>
      </c>
      <c r="H2464" s="65">
        <v>0</v>
      </c>
      <c r="I2464" s="65">
        <v>0</v>
      </c>
      <c r="J2464" s="65">
        <v>0</v>
      </c>
      <c r="K2464" s="65">
        <v>0</v>
      </c>
      <c r="L2464" s="65">
        <v>0</v>
      </c>
      <c r="M2464" s="65">
        <v>0</v>
      </c>
      <c r="N2464" s="65">
        <v>0</v>
      </c>
      <c r="O2464" s="65">
        <v>0</v>
      </c>
      <c r="P2464" s="65">
        <v>0</v>
      </c>
      <c r="Q2464" s="65">
        <v>0</v>
      </c>
      <c r="R2464" s="65">
        <v>0</v>
      </c>
      <c r="S2464" s="65">
        <v>0</v>
      </c>
      <c r="T2464" s="65">
        <v>0</v>
      </c>
      <c r="U2464" s="65">
        <v>0</v>
      </c>
      <c r="V2464" s="65">
        <v>0</v>
      </c>
      <c r="W2464" s="65">
        <v>0</v>
      </c>
    </row>
    <row r="2465" spans="1:23" ht="15" customHeight="1">
      <c r="A2465" s="169"/>
      <c r="B2465" s="172"/>
      <c r="C2465" s="64" t="s">
        <v>38</v>
      </c>
      <c r="D2465" s="65">
        <v>0</v>
      </c>
      <c r="E2465" s="65">
        <v>0</v>
      </c>
      <c r="F2465" s="65">
        <v>0</v>
      </c>
      <c r="G2465" s="65">
        <v>0</v>
      </c>
      <c r="H2465" s="65">
        <v>0</v>
      </c>
      <c r="I2465" s="65">
        <v>0</v>
      </c>
      <c r="J2465" s="65">
        <v>0</v>
      </c>
      <c r="K2465" s="65">
        <v>0</v>
      </c>
      <c r="L2465" s="65">
        <v>0</v>
      </c>
      <c r="M2465" s="65">
        <v>0</v>
      </c>
      <c r="N2465" s="65">
        <v>0</v>
      </c>
      <c r="O2465" s="65">
        <v>0</v>
      </c>
      <c r="P2465" s="65">
        <v>0</v>
      </c>
      <c r="Q2465" s="65">
        <v>0</v>
      </c>
      <c r="R2465" s="65">
        <v>0</v>
      </c>
      <c r="S2465" s="65">
        <v>0</v>
      </c>
      <c r="T2465" s="65">
        <v>0</v>
      </c>
      <c r="U2465" s="65">
        <v>0</v>
      </c>
      <c r="V2465" s="65">
        <v>0</v>
      </c>
      <c r="W2465" s="65">
        <v>0</v>
      </c>
    </row>
    <row r="2466" spans="1:23" ht="15" customHeight="1">
      <c r="A2466" s="167">
        <v>16</v>
      </c>
      <c r="B2466" s="170" t="s">
        <v>8</v>
      </c>
      <c r="C2466" s="64" t="s">
        <v>255</v>
      </c>
      <c r="D2466" s="65">
        <v>1</v>
      </c>
      <c r="E2466" s="65">
        <v>0</v>
      </c>
      <c r="F2466" s="65">
        <v>1</v>
      </c>
      <c r="G2466" s="65">
        <v>0</v>
      </c>
      <c r="H2466" s="65">
        <v>0</v>
      </c>
      <c r="I2466" s="65">
        <v>0</v>
      </c>
      <c r="J2466" s="65">
        <v>0</v>
      </c>
      <c r="K2466" s="65">
        <v>0</v>
      </c>
      <c r="L2466" s="65">
        <v>0</v>
      </c>
      <c r="M2466" s="65">
        <v>0</v>
      </c>
      <c r="N2466" s="65">
        <v>0</v>
      </c>
      <c r="O2466" s="65">
        <v>0</v>
      </c>
      <c r="P2466" s="65">
        <v>0</v>
      </c>
      <c r="Q2466" s="65">
        <v>0</v>
      </c>
      <c r="R2466" s="65">
        <v>0</v>
      </c>
      <c r="S2466" s="65">
        <v>0</v>
      </c>
      <c r="T2466" s="65">
        <v>0</v>
      </c>
      <c r="U2466" s="65">
        <v>0</v>
      </c>
      <c r="V2466" s="65">
        <v>0</v>
      </c>
      <c r="W2466" s="65">
        <v>0</v>
      </c>
    </row>
    <row r="2467" spans="1:23" ht="15" customHeight="1">
      <c r="A2467" s="168"/>
      <c r="B2467" s="171"/>
      <c r="C2467" s="64" t="s">
        <v>256</v>
      </c>
      <c r="D2467" s="65">
        <v>1</v>
      </c>
      <c r="E2467" s="65">
        <v>0</v>
      </c>
      <c r="F2467" s="65">
        <v>0</v>
      </c>
      <c r="G2467" s="65">
        <v>0</v>
      </c>
      <c r="H2467" s="65">
        <v>0</v>
      </c>
      <c r="I2467" s="65">
        <v>0</v>
      </c>
      <c r="J2467" s="65">
        <v>0</v>
      </c>
      <c r="K2467" s="65">
        <v>0</v>
      </c>
      <c r="L2467" s="65">
        <v>0</v>
      </c>
      <c r="M2467" s="65">
        <v>0</v>
      </c>
      <c r="N2467" s="65">
        <v>0</v>
      </c>
      <c r="O2467" s="65">
        <v>0</v>
      </c>
      <c r="P2467" s="65">
        <v>0</v>
      </c>
      <c r="Q2467" s="65">
        <v>0</v>
      </c>
      <c r="R2467" s="65">
        <v>0</v>
      </c>
      <c r="S2467" s="65">
        <v>1</v>
      </c>
      <c r="T2467" s="65">
        <v>0</v>
      </c>
      <c r="U2467" s="65">
        <v>0</v>
      </c>
      <c r="V2467" s="65">
        <v>0</v>
      </c>
      <c r="W2467" s="65">
        <v>0</v>
      </c>
    </row>
    <row r="2468" spans="1:23" ht="15" customHeight="1">
      <c r="A2468" s="169"/>
      <c r="B2468" s="172"/>
      <c r="C2468" s="64" t="s">
        <v>38</v>
      </c>
      <c r="D2468" s="65">
        <v>2</v>
      </c>
      <c r="E2468" s="65">
        <v>0</v>
      </c>
      <c r="F2468" s="65">
        <v>1</v>
      </c>
      <c r="G2468" s="65">
        <v>0</v>
      </c>
      <c r="H2468" s="65">
        <v>0</v>
      </c>
      <c r="I2468" s="65">
        <v>0</v>
      </c>
      <c r="J2468" s="65">
        <v>0</v>
      </c>
      <c r="K2468" s="65">
        <v>0</v>
      </c>
      <c r="L2468" s="65">
        <v>0</v>
      </c>
      <c r="M2468" s="65">
        <v>0</v>
      </c>
      <c r="N2468" s="65">
        <v>0</v>
      </c>
      <c r="O2468" s="65">
        <v>0</v>
      </c>
      <c r="P2468" s="65">
        <v>0</v>
      </c>
      <c r="Q2468" s="65">
        <v>0</v>
      </c>
      <c r="R2468" s="65">
        <v>0</v>
      </c>
      <c r="S2468" s="65">
        <v>1</v>
      </c>
      <c r="T2468" s="65">
        <v>0</v>
      </c>
      <c r="U2468" s="65">
        <v>0</v>
      </c>
      <c r="V2468" s="65">
        <v>0</v>
      </c>
      <c r="W2468" s="65">
        <v>0</v>
      </c>
    </row>
    <row r="2469" spans="1:23" ht="15" customHeight="1">
      <c r="A2469" s="167">
        <v>17</v>
      </c>
      <c r="B2469" s="170" t="s">
        <v>7</v>
      </c>
      <c r="C2469" s="64" t="s">
        <v>255</v>
      </c>
      <c r="D2469" s="65">
        <v>0</v>
      </c>
      <c r="E2469" s="65">
        <v>0</v>
      </c>
      <c r="F2469" s="65">
        <v>0</v>
      </c>
      <c r="G2469" s="65">
        <v>0</v>
      </c>
      <c r="H2469" s="65">
        <v>0</v>
      </c>
      <c r="I2469" s="65">
        <v>0</v>
      </c>
      <c r="J2469" s="65">
        <v>0</v>
      </c>
      <c r="K2469" s="65">
        <v>0</v>
      </c>
      <c r="L2469" s="65">
        <v>0</v>
      </c>
      <c r="M2469" s="65">
        <v>0</v>
      </c>
      <c r="N2469" s="65">
        <v>0</v>
      </c>
      <c r="O2469" s="65">
        <v>0</v>
      </c>
      <c r="P2469" s="65">
        <v>0</v>
      </c>
      <c r="Q2469" s="65">
        <v>0</v>
      </c>
      <c r="R2469" s="65">
        <v>0</v>
      </c>
      <c r="S2469" s="65">
        <v>0</v>
      </c>
      <c r="T2469" s="65">
        <v>0</v>
      </c>
      <c r="U2469" s="65">
        <v>0</v>
      </c>
      <c r="V2469" s="65">
        <v>0</v>
      </c>
      <c r="W2469" s="65">
        <v>0</v>
      </c>
    </row>
    <row r="2470" spans="1:23" ht="15" customHeight="1">
      <c r="A2470" s="168"/>
      <c r="B2470" s="171"/>
      <c r="C2470" s="64" t="s">
        <v>256</v>
      </c>
      <c r="D2470" s="65">
        <v>0</v>
      </c>
      <c r="E2470" s="65">
        <v>0</v>
      </c>
      <c r="F2470" s="65">
        <v>0</v>
      </c>
      <c r="G2470" s="65">
        <v>0</v>
      </c>
      <c r="H2470" s="65">
        <v>0</v>
      </c>
      <c r="I2470" s="65">
        <v>0</v>
      </c>
      <c r="J2470" s="65">
        <v>0</v>
      </c>
      <c r="K2470" s="65">
        <v>0</v>
      </c>
      <c r="L2470" s="65">
        <v>0</v>
      </c>
      <c r="M2470" s="65">
        <v>0</v>
      </c>
      <c r="N2470" s="65">
        <v>0</v>
      </c>
      <c r="O2470" s="65">
        <v>0</v>
      </c>
      <c r="P2470" s="65">
        <v>0</v>
      </c>
      <c r="Q2470" s="65">
        <v>0</v>
      </c>
      <c r="R2470" s="65">
        <v>0</v>
      </c>
      <c r="S2470" s="65">
        <v>0</v>
      </c>
      <c r="T2470" s="65">
        <v>0</v>
      </c>
      <c r="U2470" s="65">
        <v>0</v>
      </c>
      <c r="V2470" s="65">
        <v>0</v>
      </c>
      <c r="W2470" s="65">
        <v>0</v>
      </c>
    </row>
    <row r="2471" spans="1:23" ht="15" customHeight="1">
      <c r="A2471" s="169"/>
      <c r="B2471" s="172"/>
      <c r="C2471" s="64" t="s">
        <v>38</v>
      </c>
      <c r="D2471" s="65">
        <v>0</v>
      </c>
      <c r="E2471" s="65">
        <v>0</v>
      </c>
      <c r="F2471" s="65">
        <v>0</v>
      </c>
      <c r="G2471" s="65">
        <v>0</v>
      </c>
      <c r="H2471" s="65">
        <v>0</v>
      </c>
      <c r="I2471" s="65">
        <v>0</v>
      </c>
      <c r="J2471" s="65">
        <v>0</v>
      </c>
      <c r="K2471" s="65">
        <v>0</v>
      </c>
      <c r="L2471" s="65">
        <v>0</v>
      </c>
      <c r="M2471" s="65">
        <v>0</v>
      </c>
      <c r="N2471" s="65">
        <v>0</v>
      </c>
      <c r="O2471" s="65">
        <v>0</v>
      </c>
      <c r="P2471" s="65">
        <v>0</v>
      </c>
      <c r="Q2471" s="65">
        <v>0</v>
      </c>
      <c r="R2471" s="65">
        <v>0</v>
      </c>
      <c r="S2471" s="65">
        <v>0</v>
      </c>
      <c r="T2471" s="65">
        <v>0</v>
      </c>
      <c r="U2471" s="65">
        <v>0</v>
      </c>
      <c r="V2471" s="65">
        <v>0</v>
      </c>
      <c r="W2471" s="65">
        <v>0</v>
      </c>
    </row>
    <row r="2472" spans="1:23" ht="15" customHeight="1">
      <c r="A2472" s="167">
        <v>18</v>
      </c>
      <c r="B2472" s="170" t="s">
        <v>6</v>
      </c>
      <c r="C2472" s="64" t="s">
        <v>255</v>
      </c>
      <c r="D2472" s="65">
        <v>0</v>
      </c>
      <c r="E2472" s="65">
        <v>0</v>
      </c>
      <c r="F2472" s="65">
        <v>0</v>
      </c>
      <c r="G2472" s="65">
        <v>0</v>
      </c>
      <c r="H2472" s="65">
        <v>0</v>
      </c>
      <c r="I2472" s="65">
        <v>0</v>
      </c>
      <c r="J2472" s="65">
        <v>0</v>
      </c>
      <c r="K2472" s="65">
        <v>0</v>
      </c>
      <c r="L2472" s="65">
        <v>0</v>
      </c>
      <c r="M2472" s="65">
        <v>0</v>
      </c>
      <c r="N2472" s="65">
        <v>0</v>
      </c>
      <c r="O2472" s="65">
        <v>0</v>
      </c>
      <c r="P2472" s="65">
        <v>0</v>
      </c>
      <c r="Q2472" s="65">
        <v>0</v>
      </c>
      <c r="R2472" s="65">
        <v>0</v>
      </c>
      <c r="S2472" s="65">
        <v>0</v>
      </c>
      <c r="T2472" s="65">
        <v>0</v>
      </c>
      <c r="U2472" s="65">
        <v>0</v>
      </c>
      <c r="V2472" s="65">
        <v>0</v>
      </c>
      <c r="W2472" s="65">
        <v>0</v>
      </c>
    </row>
    <row r="2473" spans="1:23" ht="15" customHeight="1">
      <c r="A2473" s="168"/>
      <c r="B2473" s="171"/>
      <c r="C2473" s="64" t="s">
        <v>256</v>
      </c>
      <c r="D2473" s="65">
        <v>0</v>
      </c>
      <c r="E2473" s="65">
        <v>0</v>
      </c>
      <c r="F2473" s="65">
        <v>0</v>
      </c>
      <c r="G2473" s="65">
        <v>0</v>
      </c>
      <c r="H2473" s="65">
        <v>0</v>
      </c>
      <c r="I2473" s="65">
        <v>0</v>
      </c>
      <c r="J2473" s="65">
        <v>0</v>
      </c>
      <c r="K2473" s="65">
        <v>0</v>
      </c>
      <c r="L2473" s="65">
        <v>0</v>
      </c>
      <c r="M2473" s="65">
        <v>0</v>
      </c>
      <c r="N2473" s="65">
        <v>0</v>
      </c>
      <c r="O2473" s="65">
        <v>0</v>
      </c>
      <c r="P2473" s="65">
        <v>0</v>
      </c>
      <c r="Q2473" s="65">
        <v>0</v>
      </c>
      <c r="R2473" s="65">
        <v>0</v>
      </c>
      <c r="S2473" s="65">
        <v>0</v>
      </c>
      <c r="T2473" s="65">
        <v>0</v>
      </c>
      <c r="U2473" s="65">
        <v>0</v>
      </c>
      <c r="V2473" s="65">
        <v>0</v>
      </c>
      <c r="W2473" s="65">
        <v>0</v>
      </c>
    </row>
    <row r="2474" spans="1:23" ht="15" customHeight="1">
      <c r="A2474" s="169"/>
      <c r="B2474" s="172"/>
      <c r="C2474" s="64" t="s">
        <v>38</v>
      </c>
      <c r="D2474" s="65">
        <v>0</v>
      </c>
      <c r="E2474" s="65">
        <v>0</v>
      </c>
      <c r="F2474" s="65">
        <v>0</v>
      </c>
      <c r="G2474" s="65">
        <v>0</v>
      </c>
      <c r="H2474" s="65">
        <v>0</v>
      </c>
      <c r="I2474" s="65">
        <v>0</v>
      </c>
      <c r="J2474" s="65">
        <v>0</v>
      </c>
      <c r="K2474" s="65">
        <v>0</v>
      </c>
      <c r="L2474" s="65">
        <v>0</v>
      </c>
      <c r="M2474" s="65">
        <v>0</v>
      </c>
      <c r="N2474" s="65">
        <v>0</v>
      </c>
      <c r="O2474" s="65">
        <v>0</v>
      </c>
      <c r="P2474" s="65">
        <v>0</v>
      </c>
      <c r="Q2474" s="65">
        <v>0</v>
      </c>
      <c r="R2474" s="65">
        <v>0</v>
      </c>
      <c r="S2474" s="65">
        <v>0</v>
      </c>
      <c r="T2474" s="65">
        <v>0</v>
      </c>
      <c r="U2474" s="65">
        <v>0</v>
      </c>
      <c r="V2474" s="65">
        <v>0</v>
      </c>
      <c r="W2474" s="65">
        <v>0</v>
      </c>
    </row>
    <row r="2475" spans="1:23" ht="15" customHeight="1">
      <c r="A2475" s="167">
        <v>19</v>
      </c>
      <c r="B2475" s="170" t="s">
        <v>5</v>
      </c>
      <c r="C2475" s="64" t="s">
        <v>255</v>
      </c>
      <c r="D2475" s="65">
        <v>0</v>
      </c>
      <c r="E2475" s="65">
        <v>0</v>
      </c>
      <c r="F2475" s="65">
        <v>0</v>
      </c>
      <c r="G2475" s="65">
        <v>0</v>
      </c>
      <c r="H2475" s="65">
        <v>0</v>
      </c>
      <c r="I2475" s="65">
        <v>0</v>
      </c>
      <c r="J2475" s="65">
        <v>0</v>
      </c>
      <c r="K2475" s="65">
        <v>0</v>
      </c>
      <c r="L2475" s="65">
        <v>0</v>
      </c>
      <c r="M2475" s="65">
        <v>0</v>
      </c>
      <c r="N2475" s="65">
        <v>0</v>
      </c>
      <c r="O2475" s="65">
        <v>0</v>
      </c>
      <c r="P2475" s="65">
        <v>0</v>
      </c>
      <c r="Q2475" s="65">
        <v>0</v>
      </c>
      <c r="R2475" s="65">
        <v>0</v>
      </c>
      <c r="S2475" s="65">
        <v>0</v>
      </c>
      <c r="T2475" s="65">
        <v>0</v>
      </c>
      <c r="U2475" s="65">
        <v>0</v>
      </c>
      <c r="V2475" s="65">
        <v>0</v>
      </c>
      <c r="W2475" s="65">
        <v>0</v>
      </c>
    </row>
    <row r="2476" spans="1:23" ht="15" customHeight="1">
      <c r="A2476" s="168"/>
      <c r="B2476" s="171"/>
      <c r="C2476" s="64" t="s">
        <v>256</v>
      </c>
      <c r="D2476" s="65">
        <v>0</v>
      </c>
      <c r="E2476" s="65">
        <v>0</v>
      </c>
      <c r="F2476" s="65">
        <v>0</v>
      </c>
      <c r="G2476" s="65">
        <v>0</v>
      </c>
      <c r="H2476" s="65">
        <v>0</v>
      </c>
      <c r="I2476" s="65">
        <v>0</v>
      </c>
      <c r="J2476" s="65">
        <v>0</v>
      </c>
      <c r="K2476" s="65">
        <v>0</v>
      </c>
      <c r="L2476" s="65">
        <v>0</v>
      </c>
      <c r="M2476" s="65">
        <v>0</v>
      </c>
      <c r="N2476" s="65">
        <v>0</v>
      </c>
      <c r="O2476" s="65">
        <v>0</v>
      </c>
      <c r="P2476" s="65">
        <v>0</v>
      </c>
      <c r="Q2476" s="65">
        <v>0</v>
      </c>
      <c r="R2476" s="65">
        <v>0</v>
      </c>
      <c r="S2476" s="65">
        <v>0</v>
      </c>
      <c r="T2476" s="65">
        <v>0</v>
      </c>
      <c r="U2476" s="65">
        <v>0</v>
      </c>
      <c r="V2476" s="65">
        <v>0</v>
      </c>
      <c r="W2476" s="65">
        <v>0</v>
      </c>
    </row>
    <row r="2477" spans="1:23" ht="15" customHeight="1">
      <c r="A2477" s="169"/>
      <c r="B2477" s="172"/>
      <c r="C2477" s="64" t="s">
        <v>38</v>
      </c>
      <c r="D2477" s="65">
        <v>0</v>
      </c>
      <c r="E2477" s="65">
        <v>0</v>
      </c>
      <c r="F2477" s="65">
        <v>0</v>
      </c>
      <c r="G2477" s="65">
        <v>0</v>
      </c>
      <c r="H2477" s="65">
        <v>0</v>
      </c>
      <c r="I2477" s="65">
        <v>0</v>
      </c>
      <c r="J2477" s="65">
        <v>0</v>
      </c>
      <c r="K2477" s="65">
        <v>0</v>
      </c>
      <c r="L2477" s="65">
        <v>0</v>
      </c>
      <c r="M2477" s="65">
        <v>0</v>
      </c>
      <c r="N2477" s="65">
        <v>0</v>
      </c>
      <c r="O2477" s="65">
        <v>0</v>
      </c>
      <c r="P2477" s="65">
        <v>0</v>
      </c>
      <c r="Q2477" s="65">
        <v>0</v>
      </c>
      <c r="R2477" s="65">
        <v>0</v>
      </c>
      <c r="S2477" s="65">
        <v>0</v>
      </c>
      <c r="T2477" s="65">
        <v>0</v>
      </c>
      <c r="U2477" s="65">
        <v>0</v>
      </c>
      <c r="V2477" s="65">
        <v>0</v>
      </c>
      <c r="W2477" s="65">
        <v>0</v>
      </c>
    </row>
    <row r="2478" spans="1:23" ht="15" customHeight="1">
      <c r="A2478" s="167">
        <v>20</v>
      </c>
      <c r="B2478" s="170" t="s">
        <v>4</v>
      </c>
      <c r="C2478" s="64" t="s">
        <v>255</v>
      </c>
      <c r="D2478" s="65">
        <v>0</v>
      </c>
      <c r="E2478" s="65">
        <v>0</v>
      </c>
      <c r="F2478" s="65">
        <v>0</v>
      </c>
      <c r="G2478" s="65">
        <v>0</v>
      </c>
      <c r="H2478" s="65">
        <v>0</v>
      </c>
      <c r="I2478" s="65">
        <v>0</v>
      </c>
      <c r="J2478" s="65">
        <v>0</v>
      </c>
      <c r="K2478" s="65">
        <v>0</v>
      </c>
      <c r="L2478" s="65">
        <v>0</v>
      </c>
      <c r="M2478" s="65">
        <v>0</v>
      </c>
      <c r="N2478" s="65">
        <v>0</v>
      </c>
      <c r="O2478" s="65">
        <v>0</v>
      </c>
      <c r="P2478" s="65">
        <v>0</v>
      </c>
      <c r="Q2478" s="65">
        <v>0</v>
      </c>
      <c r="R2478" s="65">
        <v>0</v>
      </c>
      <c r="S2478" s="65">
        <v>0</v>
      </c>
      <c r="T2478" s="65">
        <v>0</v>
      </c>
      <c r="U2478" s="65">
        <v>0</v>
      </c>
      <c r="V2478" s="65">
        <v>0</v>
      </c>
      <c r="W2478" s="65">
        <v>0</v>
      </c>
    </row>
    <row r="2479" spans="1:23" ht="15" customHeight="1">
      <c r="A2479" s="168"/>
      <c r="B2479" s="171"/>
      <c r="C2479" s="64" t="s">
        <v>256</v>
      </c>
      <c r="D2479" s="65">
        <v>0</v>
      </c>
      <c r="E2479" s="65">
        <v>0</v>
      </c>
      <c r="F2479" s="65">
        <v>0</v>
      </c>
      <c r="G2479" s="65">
        <v>0</v>
      </c>
      <c r="H2479" s="65">
        <v>0</v>
      </c>
      <c r="I2479" s="65">
        <v>0</v>
      </c>
      <c r="J2479" s="65">
        <v>0</v>
      </c>
      <c r="K2479" s="65">
        <v>0</v>
      </c>
      <c r="L2479" s="65">
        <v>0</v>
      </c>
      <c r="M2479" s="65">
        <v>0</v>
      </c>
      <c r="N2479" s="65">
        <v>0</v>
      </c>
      <c r="O2479" s="65">
        <v>0</v>
      </c>
      <c r="P2479" s="65">
        <v>0</v>
      </c>
      <c r="Q2479" s="65">
        <v>0</v>
      </c>
      <c r="R2479" s="65">
        <v>0</v>
      </c>
      <c r="S2479" s="65">
        <v>0</v>
      </c>
      <c r="T2479" s="65">
        <v>0</v>
      </c>
      <c r="U2479" s="65">
        <v>0</v>
      </c>
      <c r="V2479" s="65">
        <v>0</v>
      </c>
      <c r="W2479" s="65">
        <v>0</v>
      </c>
    </row>
    <row r="2480" spans="1:23" ht="15" customHeight="1">
      <c r="A2480" s="169"/>
      <c r="B2480" s="172"/>
      <c r="C2480" s="64" t="s">
        <v>38</v>
      </c>
      <c r="D2480" s="65">
        <v>0</v>
      </c>
      <c r="E2480" s="65">
        <v>0</v>
      </c>
      <c r="F2480" s="65">
        <v>0</v>
      </c>
      <c r="G2480" s="65">
        <v>0</v>
      </c>
      <c r="H2480" s="65">
        <v>0</v>
      </c>
      <c r="I2480" s="65">
        <v>0</v>
      </c>
      <c r="J2480" s="65">
        <v>0</v>
      </c>
      <c r="K2480" s="65">
        <v>0</v>
      </c>
      <c r="L2480" s="65">
        <v>0</v>
      </c>
      <c r="M2480" s="65">
        <v>0</v>
      </c>
      <c r="N2480" s="65">
        <v>0</v>
      </c>
      <c r="O2480" s="65">
        <v>0</v>
      </c>
      <c r="P2480" s="65">
        <v>0</v>
      </c>
      <c r="Q2480" s="65">
        <v>0</v>
      </c>
      <c r="R2480" s="65">
        <v>0</v>
      </c>
      <c r="S2480" s="65">
        <v>0</v>
      </c>
      <c r="T2480" s="65">
        <v>0</v>
      </c>
      <c r="U2480" s="65">
        <v>0</v>
      </c>
      <c r="V2480" s="65">
        <v>0</v>
      </c>
      <c r="W2480" s="65">
        <v>0</v>
      </c>
    </row>
    <row r="2481" spans="1:23" ht="15" customHeight="1">
      <c r="A2481" s="167">
        <v>21</v>
      </c>
      <c r="B2481" s="170" t="s">
        <v>3</v>
      </c>
      <c r="C2481" s="64" t="s">
        <v>255</v>
      </c>
      <c r="D2481" s="65">
        <v>0</v>
      </c>
      <c r="E2481" s="65">
        <v>0</v>
      </c>
      <c r="F2481" s="65">
        <v>0</v>
      </c>
      <c r="G2481" s="65">
        <v>0</v>
      </c>
      <c r="H2481" s="65">
        <v>0</v>
      </c>
      <c r="I2481" s="65">
        <v>0</v>
      </c>
      <c r="J2481" s="65">
        <v>0</v>
      </c>
      <c r="K2481" s="65">
        <v>0</v>
      </c>
      <c r="L2481" s="65">
        <v>0</v>
      </c>
      <c r="M2481" s="65">
        <v>0</v>
      </c>
      <c r="N2481" s="65">
        <v>0</v>
      </c>
      <c r="O2481" s="65">
        <v>0</v>
      </c>
      <c r="P2481" s="65">
        <v>0</v>
      </c>
      <c r="Q2481" s="65">
        <v>0</v>
      </c>
      <c r="R2481" s="65">
        <v>0</v>
      </c>
      <c r="S2481" s="65">
        <v>0</v>
      </c>
      <c r="T2481" s="65">
        <v>0</v>
      </c>
      <c r="U2481" s="65">
        <v>0</v>
      </c>
      <c r="V2481" s="65">
        <v>0</v>
      </c>
      <c r="W2481" s="65">
        <v>0</v>
      </c>
    </row>
    <row r="2482" spans="1:23" ht="15" customHeight="1">
      <c r="A2482" s="168"/>
      <c r="B2482" s="171"/>
      <c r="C2482" s="64" t="s">
        <v>256</v>
      </c>
      <c r="D2482" s="65">
        <v>0</v>
      </c>
      <c r="E2482" s="65">
        <v>0</v>
      </c>
      <c r="F2482" s="65">
        <v>0</v>
      </c>
      <c r="G2482" s="65">
        <v>0</v>
      </c>
      <c r="H2482" s="65">
        <v>0</v>
      </c>
      <c r="I2482" s="65">
        <v>0</v>
      </c>
      <c r="J2482" s="65">
        <v>0</v>
      </c>
      <c r="K2482" s="65">
        <v>0</v>
      </c>
      <c r="L2482" s="65">
        <v>0</v>
      </c>
      <c r="M2482" s="65">
        <v>0</v>
      </c>
      <c r="N2482" s="65">
        <v>0</v>
      </c>
      <c r="O2482" s="65">
        <v>0</v>
      </c>
      <c r="P2482" s="65">
        <v>0</v>
      </c>
      <c r="Q2482" s="65">
        <v>0</v>
      </c>
      <c r="R2482" s="65">
        <v>0</v>
      </c>
      <c r="S2482" s="65">
        <v>0</v>
      </c>
      <c r="T2482" s="65">
        <v>0</v>
      </c>
      <c r="U2482" s="65">
        <v>0</v>
      </c>
      <c r="V2482" s="65">
        <v>0</v>
      </c>
      <c r="W2482" s="65">
        <v>0</v>
      </c>
    </row>
    <row r="2483" spans="1:23" ht="15" customHeight="1">
      <c r="A2483" s="169"/>
      <c r="B2483" s="186"/>
      <c r="C2483" s="64" t="s">
        <v>38</v>
      </c>
      <c r="D2483" s="65">
        <v>0</v>
      </c>
      <c r="E2483" s="65">
        <v>0</v>
      </c>
      <c r="F2483" s="65">
        <v>0</v>
      </c>
      <c r="G2483" s="65">
        <v>0</v>
      </c>
      <c r="H2483" s="65">
        <v>0</v>
      </c>
      <c r="I2483" s="65">
        <v>0</v>
      </c>
      <c r="J2483" s="65">
        <v>0</v>
      </c>
      <c r="K2483" s="65">
        <v>0</v>
      </c>
      <c r="L2483" s="65">
        <v>0</v>
      </c>
      <c r="M2483" s="65">
        <v>0</v>
      </c>
      <c r="N2483" s="65">
        <v>0</v>
      </c>
      <c r="O2483" s="65">
        <v>0</v>
      </c>
      <c r="P2483" s="65">
        <v>0</v>
      </c>
      <c r="Q2483" s="65">
        <v>0</v>
      </c>
      <c r="R2483" s="65">
        <v>0</v>
      </c>
      <c r="S2483" s="65">
        <v>0</v>
      </c>
      <c r="T2483" s="65">
        <v>0</v>
      </c>
      <c r="U2483" s="65">
        <v>0</v>
      </c>
      <c r="V2483" s="65">
        <v>0</v>
      </c>
      <c r="W2483" s="65">
        <v>0</v>
      </c>
    </row>
    <row r="2484" spans="1:23" ht="15" customHeight="1">
      <c r="A2484" s="177">
        <v>22</v>
      </c>
      <c r="B2484" s="180" t="s">
        <v>2</v>
      </c>
      <c r="C2484" s="66" t="s">
        <v>255</v>
      </c>
      <c r="D2484" s="67">
        <v>1</v>
      </c>
      <c r="E2484" s="67">
        <v>0</v>
      </c>
      <c r="F2484" s="67">
        <v>1</v>
      </c>
      <c r="G2484" s="67">
        <v>0</v>
      </c>
      <c r="H2484" s="67">
        <v>0</v>
      </c>
      <c r="I2484" s="67">
        <v>0</v>
      </c>
      <c r="J2484" s="67">
        <v>0</v>
      </c>
      <c r="K2484" s="67">
        <v>0</v>
      </c>
      <c r="L2484" s="67">
        <v>0</v>
      </c>
      <c r="M2484" s="67">
        <v>0</v>
      </c>
      <c r="N2484" s="67">
        <v>0</v>
      </c>
      <c r="O2484" s="67">
        <v>0</v>
      </c>
      <c r="P2484" s="67">
        <v>0</v>
      </c>
      <c r="Q2484" s="67">
        <v>0</v>
      </c>
      <c r="R2484" s="67">
        <v>0</v>
      </c>
      <c r="S2484" s="67">
        <v>0</v>
      </c>
      <c r="T2484" s="67">
        <v>0</v>
      </c>
      <c r="U2484" s="67">
        <v>0</v>
      </c>
      <c r="V2484" s="67">
        <v>0</v>
      </c>
      <c r="W2484" s="67">
        <v>0</v>
      </c>
    </row>
    <row r="2485" spans="1:23" ht="15" customHeight="1">
      <c r="A2485" s="178"/>
      <c r="B2485" s="181"/>
      <c r="C2485" s="66" t="s">
        <v>256</v>
      </c>
      <c r="D2485" s="67">
        <v>1</v>
      </c>
      <c r="E2485" s="67">
        <v>0</v>
      </c>
      <c r="F2485" s="67">
        <v>0</v>
      </c>
      <c r="G2485" s="67">
        <v>0</v>
      </c>
      <c r="H2485" s="67">
        <v>0</v>
      </c>
      <c r="I2485" s="67">
        <v>0</v>
      </c>
      <c r="J2485" s="67">
        <v>0</v>
      </c>
      <c r="K2485" s="67">
        <v>0</v>
      </c>
      <c r="L2485" s="67">
        <v>0</v>
      </c>
      <c r="M2485" s="67">
        <v>0</v>
      </c>
      <c r="N2485" s="67">
        <v>0</v>
      </c>
      <c r="O2485" s="67">
        <v>0</v>
      </c>
      <c r="P2485" s="67">
        <v>0</v>
      </c>
      <c r="Q2485" s="67">
        <v>0</v>
      </c>
      <c r="R2485" s="67">
        <v>0</v>
      </c>
      <c r="S2485" s="67">
        <v>1</v>
      </c>
      <c r="T2485" s="67">
        <v>0</v>
      </c>
      <c r="U2485" s="67">
        <v>0</v>
      </c>
      <c r="V2485" s="67">
        <v>0</v>
      </c>
      <c r="W2485" s="67">
        <v>0</v>
      </c>
    </row>
    <row r="2486" spans="1:23" ht="15" customHeight="1">
      <c r="A2486" s="179"/>
      <c r="B2486" s="182"/>
      <c r="C2486" s="66" t="s">
        <v>38</v>
      </c>
      <c r="D2486" s="67">
        <v>2</v>
      </c>
      <c r="E2486" s="67">
        <v>0</v>
      </c>
      <c r="F2486" s="67">
        <v>1</v>
      </c>
      <c r="G2486" s="67">
        <v>0</v>
      </c>
      <c r="H2486" s="67">
        <v>0</v>
      </c>
      <c r="I2486" s="67">
        <v>0</v>
      </c>
      <c r="J2486" s="67">
        <v>0</v>
      </c>
      <c r="K2486" s="67">
        <v>0</v>
      </c>
      <c r="L2486" s="67">
        <v>0</v>
      </c>
      <c r="M2486" s="67">
        <v>0</v>
      </c>
      <c r="N2486" s="67">
        <v>0</v>
      </c>
      <c r="O2486" s="67">
        <v>0</v>
      </c>
      <c r="P2486" s="67">
        <v>0</v>
      </c>
      <c r="Q2486" s="67">
        <v>0</v>
      </c>
      <c r="R2486" s="67">
        <v>0</v>
      </c>
      <c r="S2486" s="67">
        <v>1</v>
      </c>
      <c r="T2486" s="67">
        <v>0</v>
      </c>
      <c r="U2486" s="67">
        <v>0</v>
      </c>
      <c r="V2486" s="67">
        <v>0</v>
      </c>
      <c r="W2486" s="67">
        <v>0</v>
      </c>
    </row>
    <row r="2487" spans="1:23" ht="15" customHeight="1">
      <c r="A2487" s="167">
        <v>23</v>
      </c>
      <c r="B2487" s="183" t="s">
        <v>1</v>
      </c>
      <c r="C2487" s="64" t="s">
        <v>255</v>
      </c>
      <c r="D2487" s="65">
        <v>0</v>
      </c>
      <c r="E2487" s="65">
        <v>0</v>
      </c>
      <c r="F2487" s="65">
        <v>0</v>
      </c>
      <c r="G2487" s="65">
        <v>0</v>
      </c>
      <c r="H2487" s="65">
        <v>0</v>
      </c>
      <c r="I2487" s="65">
        <v>0</v>
      </c>
      <c r="J2487" s="65">
        <v>0</v>
      </c>
      <c r="K2487" s="65">
        <v>0</v>
      </c>
      <c r="L2487" s="65">
        <v>0</v>
      </c>
      <c r="M2487" s="65">
        <v>0</v>
      </c>
      <c r="N2487" s="65">
        <v>0</v>
      </c>
      <c r="O2487" s="65">
        <v>0</v>
      </c>
      <c r="P2487" s="65">
        <v>0</v>
      </c>
      <c r="Q2487" s="65">
        <v>0</v>
      </c>
      <c r="R2487" s="65">
        <v>0</v>
      </c>
      <c r="S2487" s="65">
        <v>0</v>
      </c>
      <c r="T2487" s="65">
        <v>0</v>
      </c>
      <c r="U2487" s="65">
        <v>0</v>
      </c>
      <c r="V2487" s="65">
        <v>0</v>
      </c>
      <c r="W2487" s="65">
        <v>0</v>
      </c>
    </row>
    <row r="2488" spans="1:23" ht="15" customHeight="1">
      <c r="A2488" s="168"/>
      <c r="B2488" s="184"/>
      <c r="C2488" s="64" t="s">
        <v>256</v>
      </c>
      <c r="D2488" s="65">
        <v>0</v>
      </c>
      <c r="E2488" s="65">
        <v>0</v>
      </c>
      <c r="F2488" s="65">
        <v>0</v>
      </c>
      <c r="G2488" s="65">
        <v>0</v>
      </c>
      <c r="H2488" s="65">
        <v>0</v>
      </c>
      <c r="I2488" s="65">
        <v>0</v>
      </c>
      <c r="J2488" s="65">
        <v>0</v>
      </c>
      <c r="K2488" s="65">
        <v>0</v>
      </c>
      <c r="L2488" s="65">
        <v>0</v>
      </c>
      <c r="M2488" s="65">
        <v>0</v>
      </c>
      <c r="N2488" s="65">
        <v>0</v>
      </c>
      <c r="O2488" s="65">
        <v>0</v>
      </c>
      <c r="P2488" s="65">
        <v>0</v>
      </c>
      <c r="Q2488" s="65">
        <v>0</v>
      </c>
      <c r="R2488" s="65">
        <v>0</v>
      </c>
      <c r="S2488" s="65">
        <v>0</v>
      </c>
      <c r="T2488" s="65">
        <v>0</v>
      </c>
      <c r="U2488" s="65">
        <v>0</v>
      </c>
      <c r="V2488" s="65">
        <v>0</v>
      </c>
      <c r="W2488" s="65">
        <v>0</v>
      </c>
    </row>
    <row r="2489" spans="1:23" ht="15" customHeight="1">
      <c r="A2489" s="169"/>
      <c r="B2489" s="185"/>
      <c r="C2489" s="64" t="s">
        <v>38</v>
      </c>
      <c r="D2489" s="65">
        <v>0</v>
      </c>
      <c r="E2489" s="65">
        <v>0</v>
      </c>
      <c r="F2489" s="65">
        <v>0</v>
      </c>
      <c r="G2489" s="65">
        <v>0</v>
      </c>
      <c r="H2489" s="65">
        <v>0</v>
      </c>
      <c r="I2489" s="65">
        <v>0</v>
      </c>
      <c r="J2489" s="65">
        <v>0</v>
      </c>
      <c r="K2489" s="65">
        <v>0</v>
      </c>
      <c r="L2489" s="65">
        <v>0</v>
      </c>
      <c r="M2489" s="65">
        <v>0</v>
      </c>
      <c r="N2489" s="65">
        <v>0</v>
      </c>
      <c r="O2489" s="65">
        <v>0</v>
      </c>
      <c r="P2489" s="65">
        <v>0</v>
      </c>
      <c r="Q2489" s="65">
        <v>0</v>
      </c>
      <c r="R2489" s="65">
        <v>0</v>
      </c>
      <c r="S2489" s="65">
        <v>0</v>
      </c>
      <c r="T2489" s="65">
        <v>0</v>
      </c>
      <c r="U2489" s="65">
        <v>0</v>
      </c>
      <c r="V2489" s="65">
        <v>0</v>
      </c>
      <c r="W2489" s="65">
        <v>0</v>
      </c>
    </row>
    <row r="2490" spans="1:23" ht="15" customHeight="1">
      <c r="A2490" s="177">
        <v>24</v>
      </c>
      <c r="B2490" s="180" t="s">
        <v>0</v>
      </c>
      <c r="C2490" s="66" t="s">
        <v>255</v>
      </c>
      <c r="D2490" s="67">
        <v>1</v>
      </c>
      <c r="E2490" s="67">
        <v>0</v>
      </c>
      <c r="F2490" s="67">
        <v>1</v>
      </c>
      <c r="G2490" s="67">
        <v>0</v>
      </c>
      <c r="H2490" s="67">
        <v>0</v>
      </c>
      <c r="I2490" s="67">
        <v>0</v>
      </c>
      <c r="J2490" s="67">
        <v>0</v>
      </c>
      <c r="K2490" s="67">
        <v>0</v>
      </c>
      <c r="L2490" s="67">
        <v>0</v>
      </c>
      <c r="M2490" s="67">
        <v>0</v>
      </c>
      <c r="N2490" s="67">
        <v>0</v>
      </c>
      <c r="O2490" s="67">
        <v>0</v>
      </c>
      <c r="P2490" s="67">
        <v>0</v>
      </c>
      <c r="Q2490" s="67">
        <v>0</v>
      </c>
      <c r="R2490" s="67">
        <v>0</v>
      </c>
      <c r="S2490" s="67">
        <v>0</v>
      </c>
      <c r="T2490" s="67">
        <v>0</v>
      </c>
      <c r="U2490" s="67">
        <v>0</v>
      </c>
      <c r="V2490" s="67">
        <v>0</v>
      </c>
      <c r="W2490" s="67">
        <v>0</v>
      </c>
    </row>
    <row r="2491" spans="1:23" ht="15" customHeight="1">
      <c r="A2491" s="178"/>
      <c r="B2491" s="181"/>
      <c r="C2491" s="66" t="s">
        <v>256</v>
      </c>
      <c r="D2491" s="67">
        <v>1</v>
      </c>
      <c r="E2491" s="67">
        <v>0</v>
      </c>
      <c r="F2491" s="67">
        <v>0</v>
      </c>
      <c r="G2491" s="67">
        <v>0</v>
      </c>
      <c r="H2491" s="67">
        <v>0</v>
      </c>
      <c r="I2491" s="67">
        <v>0</v>
      </c>
      <c r="J2491" s="67">
        <v>0</v>
      </c>
      <c r="K2491" s="67">
        <v>0</v>
      </c>
      <c r="L2491" s="67">
        <v>0</v>
      </c>
      <c r="M2491" s="67">
        <v>0</v>
      </c>
      <c r="N2491" s="67">
        <v>0</v>
      </c>
      <c r="O2491" s="67">
        <v>0</v>
      </c>
      <c r="P2491" s="67">
        <v>0</v>
      </c>
      <c r="Q2491" s="67">
        <v>0</v>
      </c>
      <c r="R2491" s="67">
        <v>0</v>
      </c>
      <c r="S2491" s="67">
        <v>1</v>
      </c>
      <c r="T2491" s="67">
        <v>0</v>
      </c>
      <c r="U2491" s="67">
        <v>0</v>
      </c>
      <c r="V2491" s="67">
        <v>0</v>
      </c>
      <c r="W2491" s="67">
        <v>0</v>
      </c>
    </row>
    <row r="2492" spans="1:23" ht="15" customHeight="1">
      <c r="A2492" s="179"/>
      <c r="B2492" s="182"/>
      <c r="C2492" s="66" t="s">
        <v>38</v>
      </c>
      <c r="D2492" s="67">
        <v>2</v>
      </c>
      <c r="E2492" s="67">
        <v>0</v>
      </c>
      <c r="F2492" s="67">
        <v>1</v>
      </c>
      <c r="G2492" s="67">
        <v>0</v>
      </c>
      <c r="H2492" s="67">
        <v>0</v>
      </c>
      <c r="I2492" s="67">
        <v>0</v>
      </c>
      <c r="J2492" s="67">
        <v>0</v>
      </c>
      <c r="K2492" s="67">
        <v>0</v>
      </c>
      <c r="L2492" s="67">
        <v>0</v>
      </c>
      <c r="M2492" s="67">
        <v>0</v>
      </c>
      <c r="N2492" s="67">
        <v>0</v>
      </c>
      <c r="O2492" s="67">
        <v>0</v>
      </c>
      <c r="P2492" s="67">
        <v>0</v>
      </c>
      <c r="Q2492" s="67">
        <v>0</v>
      </c>
      <c r="R2492" s="67">
        <v>0</v>
      </c>
      <c r="S2492" s="67">
        <v>1</v>
      </c>
      <c r="T2492" s="67">
        <v>0</v>
      </c>
      <c r="U2492" s="67">
        <v>0</v>
      </c>
      <c r="V2492" s="67">
        <v>0</v>
      </c>
      <c r="W2492" s="67">
        <v>0</v>
      </c>
    </row>
    <row r="2493" spans="1:23">
      <c r="D2493" s="60"/>
      <c r="E2493" s="60"/>
      <c r="F2493" s="60"/>
      <c r="G2493" s="60"/>
      <c r="H2493" s="60"/>
      <c r="I2493" s="60"/>
      <c r="J2493" s="60"/>
      <c r="K2493" s="60"/>
      <c r="L2493" s="60"/>
      <c r="M2493" s="60"/>
      <c r="N2493" s="60"/>
      <c r="O2493" s="60"/>
      <c r="P2493" s="60"/>
      <c r="Q2493" s="60"/>
      <c r="R2493" s="60"/>
      <c r="S2493" s="60"/>
    </row>
    <row r="2494" spans="1:23">
      <c r="D2494" s="60"/>
      <c r="E2494" s="60"/>
      <c r="F2494" s="60"/>
      <c r="G2494" s="60"/>
      <c r="H2494" s="60"/>
      <c r="I2494" s="60"/>
      <c r="J2494" s="60"/>
      <c r="K2494" s="60"/>
      <c r="L2494" s="60"/>
      <c r="M2494" s="60"/>
      <c r="N2494" s="60"/>
      <c r="O2494" s="60"/>
      <c r="P2494" s="60"/>
      <c r="Q2494" s="60"/>
      <c r="R2494" s="60"/>
      <c r="S2494" s="60"/>
    </row>
    <row r="2495" spans="1:23">
      <c r="D2495" s="60"/>
      <c r="E2495" s="60"/>
      <c r="F2495" s="60"/>
      <c r="G2495" s="60"/>
      <c r="H2495" s="60"/>
      <c r="I2495" s="60"/>
      <c r="J2495" s="60"/>
      <c r="K2495" s="60"/>
      <c r="L2495" s="60"/>
      <c r="M2495" s="60"/>
      <c r="N2495" s="60"/>
      <c r="O2495" s="60"/>
      <c r="P2495" s="60"/>
      <c r="Q2495" s="60"/>
      <c r="R2495" s="60"/>
      <c r="S2495" s="60"/>
    </row>
    <row r="2496" spans="1:23">
      <c r="D2496" s="60"/>
      <c r="E2496" s="60"/>
      <c r="F2496" s="60"/>
      <c r="G2496" s="60"/>
      <c r="H2496" s="60"/>
      <c r="I2496" s="60"/>
      <c r="J2496" s="60"/>
      <c r="K2496" s="60"/>
      <c r="L2496" s="60"/>
      <c r="M2496" s="60"/>
      <c r="N2496" s="60"/>
      <c r="O2496" s="60"/>
      <c r="P2496" s="60"/>
      <c r="Q2496" s="60"/>
      <c r="R2496" s="60"/>
      <c r="S2496" s="60"/>
    </row>
    <row r="2497" spans="1:23" ht="21" customHeight="1">
      <c r="A2497" s="188" t="s">
        <v>44</v>
      </c>
      <c r="B2497" s="188"/>
      <c r="C2497" s="188"/>
      <c r="D2497" s="188"/>
      <c r="E2497" s="188"/>
      <c r="F2497" s="188"/>
      <c r="G2497" s="188"/>
      <c r="H2497" s="188"/>
      <c r="I2497" s="188"/>
      <c r="J2497" s="188"/>
      <c r="K2497" s="188"/>
      <c r="L2497" s="188"/>
      <c r="M2497" s="188"/>
      <c r="N2497" s="188"/>
      <c r="O2497" s="188"/>
      <c r="P2497" s="188"/>
      <c r="Q2497" s="188"/>
      <c r="R2497" s="188"/>
      <c r="S2497" s="188"/>
      <c r="T2497" s="188"/>
      <c r="U2497" s="188"/>
      <c r="V2497" s="188"/>
      <c r="W2497" s="188"/>
    </row>
    <row r="2498" spans="1:23" ht="29.25" customHeight="1">
      <c r="A2498" s="33" t="s">
        <v>43</v>
      </c>
      <c r="B2498" s="61" t="s">
        <v>58</v>
      </c>
      <c r="C2498" s="61" t="s">
        <v>331</v>
      </c>
      <c r="D2498" s="35" t="s">
        <v>38</v>
      </c>
      <c r="E2498" s="35" t="s">
        <v>37</v>
      </c>
      <c r="F2498" s="36" t="s">
        <v>36</v>
      </c>
      <c r="G2498" s="37" t="s">
        <v>35</v>
      </c>
      <c r="H2498" s="38" t="s">
        <v>34</v>
      </c>
      <c r="I2498" s="37" t="s">
        <v>33</v>
      </c>
      <c r="J2498" s="38" t="s">
        <v>32</v>
      </c>
      <c r="K2498" s="37" t="s">
        <v>31</v>
      </c>
      <c r="L2498" s="38" t="s">
        <v>30</v>
      </c>
      <c r="M2498" s="37" t="s">
        <v>29</v>
      </c>
      <c r="N2498" s="38" t="s">
        <v>28</v>
      </c>
      <c r="O2498" s="37" t="s">
        <v>27</v>
      </c>
      <c r="P2498" s="38" t="s">
        <v>26</v>
      </c>
      <c r="Q2498" s="37" t="s">
        <v>25</v>
      </c>
      <c r="R2498" s="38" t="s">
        <v>24</v>
      </c>
      <c r="S2498" s="62" t="s">
        <v>302</v>
      </c>
      <c r="T2498" s="52" t="s">
        <v>303</v>
      </c>
      <c r="U2498" s="6" t="s">
        <v>304</v>
      </c>
      <c r="V2498" s="6" t="s">
        <v>305</v>
      </c>
      <c r="W2498" s="6" t="s">
        <v>306</v>
      </c>
    </row>
    <row r="2499" spans="1:23" ht="15" customHeight="1">
      <c r="A2499" s="173">
        <v>1</v>
      </c>
      <c r="B2499" s="176" t="s">
        <v>23</v>
      </c>
      <c r="C2499" s="64" t="s">
        <v>255</v>
      </c>
      <c r="D2499" s="65">
        <v>2</v>
      </c>
      <c r="E2499" s="65">
        <v>0</v>
      </c>
      <c r="F2499" s="65">
        <v>0</v>
      </c>
      <c r="G2499" s="65">
        <v>0</v>
      </c>
      <c r="H2499" s="65">
        <v>0</v>
      </c>
      <c r="I2499" s="65">
        <v>0</v>
      </c>
      <c r="J2499" s="65">
        <v>0</v>
      </c>
      <c r="K2499" s="65">
        <v>0</v>
      </c>
      <c r="L2499" s="65">
        <v>0</v>
      </c>
      <c r="M2499" s="65">
        <v>0</v>
      </c>
      <c r="N2499" s="65">
        <v>0</v>
      </c>
      <c r="O2499" s="65">
        <v>0</v>
      </c>
      <c r="P2499" s="65">
        <v>0</v>
      </c>
      <c r="Q2499" s="65">
        <v>0</v>
      </c>
      <c r="R2499" s="65">
        <v>0</v>
      </c>
      <c r="S2499" s="65">
        <v>0</v>
      </c>
      <c r="T2499" s="65">
        <v>0</v>
      </c>
      <c r="U2499" s="65">
        <v>0</v>
      </c>
      <c r="V2499" s="65">
        <v>2</v>
      </c>
      <c r="W2499" s="65">
        <v>0</v>
      </c>
    </row>
    <row r="2500" spans="1:23" ht="15" customHeight="1">
      <c r="A2500" s="174"/>
      <c r="B2500" s="171"/>
      <c r="C2500" s="64" t="s">
        <v>256</v>
      </c>
      <c r="D2500" s="65">
        <v>0</v>
      </c>
      <c r="E2500" s="65">
        <v>0</v>
      </c>
      <c r="F2500" s="65">
        <v>0</v>
      </c>
      <c r="G2500" s="65">
        <v>0</v>
      </c>
      <c r="H2500" s="65">
        <v>0</v>
      </c>
      <c r="I2500" s="65">
        <v>0</v>
      </c>
      <c r="J2500" s="65">
        <v>0</v>
      </c>
      <c r="K2500" s="65">
        <v>0</v>
      </c>
      <c r="L2500" s="65">
        <v>0</v>
      </c>
      <c r="M2500" s="65">
        <v>0</v>
      </c>
      <c r="N2500" s="65">
        <v>0</v>
      </c>
      <c r="O2500" s="65">
        <v>0</v>
      </c>
      <c r="P2500" s="65">
        <v>0</v>
      </c>
      <c r="Q2500" s="65">
        <v>0</v>
      </c>
      <c r="R2500" s="65">
        <v>0</v>
      </c>
      <c r="S2500" s="65">
        <v>0</v>
      </c>
      <c r="T2500" s="65">
        <v>0</v>
      </c>
      <c r="U2500" s="65">
        <v>0</v>
      </c>
      <c r="V2500" s="65">
        <v>0</v>
      </c>
      <c r="W2500" s="65">
        <v>0</v>
      </c>
    </row>
    <row r="2501" spans="1:23" ht="15" customHeight="1">
      <c r="A2501" s="175"/>
      <c r="B2501" s="172"/>
      <c r="C2501" s="64" t="s">
        <v>38</v>
      </c>
      <c r="D2501" s="65">
        <v>2</v>
      </c>
      <c r="E2501" s="65">
        <v>0</v>
      </c>
      <c r="F2501" s="65">
        <v>0</v>
      </c>
      <c r="G2501" s="65">
        <v>0</v>
      </c>
      <c r="H2501" s="65">
        <v>0</v>
      </c>
      <c r="I2501" s="65">
        <v>0</v>
      </c>
      <c r="J2501" s="65">
        <v>0</v>
      </c>
      <c r="K2501" s="65">
        <v>0</v>
      </c>
      <c r="L2501" s="65">
        <v>0</v>
      </c>
      <c r="M2501" s="65">
        <v>0</v>
      </c>
      <c r="N2501" s="65">
        <v>0</v>
      </c>
      <c r="O2501" s="65">
        <v>0</v>
      </c>
      <c r="P2501" s="65">
        <v>0</v>
      </c>
      <c r="Q2501" s="65">
        <v>0</v>
      </c>
      <c r="R2501" s="65">
        <v>0</v>
      </c>
      <c r="S2501" s="65">
        <v>0</v>
      </c>
      <c r="T2501" s="65">
        <v>0</v>
      </c>
      <c r="U2501" s="65">
        <v>0</v>
      </c>
      <c r="V2501" s="65">
        <v>2</v>
      </c>
      <c r="W2501" s="65">
        <v>0</v>
      </c>
    </row>
    <row r="2502" spans="1:23" ht="15" customHeight="1">
      <c r="A2502" s="167">
        <v>2</v>
      </c>
      <c r="B2502" s="170" t="s">
        <v>22</v>
      </c>
      <c r="C2502" s="64" t="s">
        <v>255</v>
      </c>
      <c r="D2502" s="65">
        <v>2</v>
      </c>
      <c r="E2502" s="65">
        <v>0</v>
      </c>
      <c r="F2502" s="65">
        <v>0</v>
      </c>
      <c r="G2502" s="65">
        <v>0</v>
      </c>
      <c r="H2502" s="65">
        <v>0</v>
      </c>
      <c r="I2502" s="65">
        <v>0</v>
      </c>
      <c r="J2502" s="65">
        <v>0</v>
      </c>
      <c r="K2502" s="65">
        <v>0</v>
      </c>
      <c r="L2502" s="65">
        <v>0</v>
      </c>
      <c r="M2502" s="65">
        <v>0</v>
      </c>
      <c r="N2502" s="65">
        <v>0</v>
      </c>
      <c r="O2502" s="65">
        <v>1</v>
      </c>
      <c r="P2502" s="65">
        <v>0</v>
      </c>
      <c r="Q2502" s="65">
        <v>0</v>
      </c>
      <c r="R2502" s="65">
        <v>1</v>
      </c>
      <c r="S2502" s="65">
        <v>0</v>
      </c>
      <c r="T2502" s="65">
        <v>0</v>
      </c>
      <c r="U2502" s="65">
        <v>0</v>
      </c>
      <c r="V2502" s="65">
        <v>0</v>
      </c>
      <c r="W2502" s="65">
        <v>0</v>
      </c>
    </row>
    <row r="2503" spans="1:23" ht="15" customHeight="1">
      <c r="A2503" s="168"/>
      <c r="B2503" s="171"/>
      <c r="C2503" s="64" t="s">
        <v>256</v>
      </c>
      <c r="D2503" s="65">
        <v>0</v>
      </c>
      <c r="E2503" s="65">
        <v>0</v>
      </c>
      <c r="F2503" s="65">
        <v>0</v>
      </c>
      <c r="G2503" s="65">
        <v>0</v>
      </c>
      <c r="H2503" s="65">
        <v>0</v>
      </c>
      <c r="I2503" s="65">
        <v>0</v>
      </c>
      <c r="J2503" s="65">
        <v>0</v>
      </c>
      <c r="K2503" s="65">
        <v>0</v>
      </c>
      <c r="L2503" s="65">
        <v>0</v>
      </c>
      <c r="M2503" s="65">
        <v>0</v>
      </c>
      <c r="N2503" s="65">
        <v>0</v>
      </c>
      <c r="O2503" s="65">
        <v>0</v>
      </c>
      <c r="P2503" s="65">
        <v>0</v>
      </c>
      <c r="Q2503" s="65">
        <v>0</v>
      </c>
      <c r="R2503" s="65">
        <v>0</v>
      </c>
      <c r="S2503" s="65">
        <v>0</v>
      </c>
      <c r="T2503" s="65">
        <v>0</v>
      </c>
      <c r="U2503" s="65">
        <v>0</v>
      </c>
      <c r="V2503" s="65">
        <v>0</v>
      </c>
      <c r="W2503" s="65">
        <v>0</v>
      </c>
    </row>
    <row r="2504" spans="1:23" ht="15" customHeight="1">
      <c r="A2504" s="169"/>
      <c r="B2504" s="172"/>
      <c r="C2504" s="64" t="s">
        <v>38</v>
      </c>
      <c r="D2504" s="65">
        <v>2</v>
      </c>
      <c r="E2504" s="65">
        <v>0</v>
      </c>
      <c r="F2504" s="65">
        <v>0</v>
      </c>
      <c r="G2504" s="65">
        <v>0</v>
      </c>
      <c r="H2504" s="65">
        <v>0</v>
      </c>
      <c r="I2504" s="65">
        <v>0</v>
      </c>
      <c r="J2504" s="65">
        <v>0</v>
      </c>
      <c r="K2504" s="65">
        <v>0</v>
      </c>
      <c r="L2504" s="65">
        <v>0</v>
      </c>
      <c r="M2504" s="65">
        <v>0</v>
      </c>
      <c r="N2504" s="65">
        <v>0</v>
      </c>
      <c r="O2504" s="65">
        <v>1</v>
      </c>
      <c r="P2504" s="65">
        <v>0</v>
      </c>
      <c r="Q2504" s="65">
        <v>0</v>
      </c>
      <c r="R2504" s="65">
        <v>1</v>
      </c>
      <c r="S2504" s="65">
        <v>0</v>
      </c>
      <c r="T2504" s="65">
        <v>0</v>
      </c>
      <c r="U2504" s="65">
        <v>0</v>
      </c>
      <c r="V2504" s="65">
        <v>0</v>
      </c>
      <c r="W2504" s="65">
        <v>0</v>
      </c>
    </row>
    <row r="2505" spans="1:23" ht="15" customHeight="1">
      <c r="A2505" s="167">
        <v>3</v>
      </c>
      <c r="B2505" s="170" t="s">
        <v>21</v>
      </c>
      <c r="C2505" s="64" t="s">
        <v>255</v>
      </c>
      <c r="D2505" s="65">
        <v>2</v>
      </c>
      <c r="E2505" s="65">
        <v>0</v>
      </c>
      <c r="F2505" s="65">
        <v>0</v>
      </c>
      <c r="G2505" s="65">
        <v>0</v>
      </c>
      <c r="H2505" s="65">
        <v>0</v>
      </c>
      <c r="I2505" s="65">
        <v>0</v>
      </c>
      <c r="J2505" s="65">
        <v>0</v>
      </c>
      <c r="K2505" s="65">
        <v>0</v>
      </c>
      <c r="L2505" s="65">
        <v>0</v>
      </c>
      <c r="M2505" s="65">
        <v>1</v>
      </c>
      <c r="N2505" s="65">
        <v>0</v>
      </c>
      <c r="O2505" s="65">
        <v>1</v>
      </c>
      <c r="P2505" s="65">
        <v>0</v>
      </c>
      <c r="Q2505" s="65">
        <v>0</v>
      </c>
      <c r="R2505" s="65">
        <v>0</v>
      </c>
      <c r="S2505" s="65">
        <v>0</v>
      </c>
      <c r="T2505" s="65">
        <v>0</v>
      </c>
      <c r="U2505" s="65">
        <v>0</v>
      </c>
      <c r="V2505" s="65">
        <v>0</v>
      </c>
      <c r="W2505" s="65">
        <v>0</v>
      </c>
    </row>
    <row r="2506" spans="1:23" ht="15" customHeight="1">
      <c r="A2506" s="168"/>
      <c r="B2506" s="171"/>
      <c r="C2506" s="64" t="s">
        <v>256</v>
      </c>
      <c r="D2506" s="65">
        <v>1</v>
      </c>
      <c r="E2506" s="65">
        <v>0</v>
      </c>
      <c r="F2506" s="65">
        <v>0</v>
      </c>
      <c r="G2506" s="65">
        <v>0</v>
      </c>
      <c r="H2506" s="65">
        <v>0</v>
      </c>
      <c r="I2506" s="65">
        <v>0</v>
      </c>
      <c r="J2506" s="65">
        <v>0</v>
      </c>
      <c r="K2506" s="65">
        <v>0</v>
      </c>
      <c r="L2506" s="65">
        <v>0</v>
      </c>
      <c r="M2506" s="65">
        <v>0</v>
      </c>
      <c r="N2506" s="65">
        <v>0</v>
      </c>
      <c r="O2506" s="65">
        <v>0</v>
      </c>
      <c r="P2506" s="65">
        <v>0</v>
      </c>
      <c r="Q2506" s="65">
        <v>0</v>
      </c>
      <c r="R2506" s="65">
        <v>0</v>
      </c>
      <c r="S2506" s="65">
        <v>0</v>
      </c>
      <c r="T2506" s="65">
        <v>0</v>
      </c>
      <c r="U2506" s="65">
        <v>0</v>
      </c>
      <c r="V2506" s="65">
        <v>0</v>
      </c>
      <c r="W2506" s="65">
        <v>1</v>
      </c>
    </row>
    <row r="2507" spans="1:23" ht="15" customHeight="1">
      <c r="A2507" s="169"/>
      <c r="B2507" s="172"/>
      <c r="C2507" s="64" t="s">
        <v>38</v>
      </c>
      <c r="D2507" s="65">
        <v>3</v>
      </c>
      <c r="E2507" s="65">
        <v>0</v>
      </c>
      <c r="F2507" s="65">
        <v>0</v>
      </c>
      <c r="G2507" s="65">
        <v>0</v>
      </c>
      <c r="H2507" s="65">
        <v>0</v>
      </c>
      <c r="I2507" s="65">
        <v>0</v>
      </c>
      <c r="J2507" s="65">
        <v>0</v>
      </c>
      <c r="K2507" s="65">
        <v>0</v>
      </c>
      <c r="L2507" s="65">
        <v>0</v>
      </c>
      <c r="M2507" s="65">
        <v>1</v>
      </c>
      <c r="N2507" s="65">
        <v>0</v>
      </c>
      <c r="O2507" s="65">
        <v>1</v>
      </c>
      <c r="P2507" s="65">
        <v>0</v>
      </c>
      <c r="Q2507" s="65">
        <v>0</v>
      </c>
      <c r="R2507" s="65">
        <v>0</v>
      </c>
      <c r="S2507" s="65">
        <v>0</v>
      </c>
      <c r="T2507" s="65">
        <v>0</v>
      </c>
      <c r="U2507" s="65">
        <v>0</v>
      </c>
      <c r="V2507" s="65">
        <v>0</v>
      </c>
      <c r="W2507" s="65">
        <v>1</v>
      </c>
    </row>
    <row r="2508" spans="1:23" ht="15" customHeight="1">
      <c r="A2508" s="167">
        <v>4</v>
      </c>
      <c r="B2508" s="170" t="s">
        <v>20</v>
      </c>
      <c r="C2508" s="64" t="s">
        <v>255</v>
      </c>
      <c r="D2508" s="65">
        <v>0</v>
      </c>
      <c r="E2508" s="65">
        <v>0</v>
      </c>
      <c r="F2508" s="65">
        <v>0</v>
      </c>
      <c r="G2508" s="65">
        <v>0</v>
      </c>
      <c r="H2508" s="65">
        <v>0</v>
      </c>
      <c r="I2508" s="65">
        <v>0</v>
      </c>
      <c r="J2508" s="65">
        <v>0</v>
      </c>
      <c r="K2508" s="65">
        <v>0</v>
      </c>
      <c r="L2508" s="65">
        <v>0</v>
      </c>
      <c r="M2508" s="65">
        <v>0</v>
      </c>
      <c r="N2508" s="65">
        <v>0</v>
      </c>
      <c r="O2508" s="65">
        <v>0</v>
      </c>
      <c r="P2508" s="65">
        <v>0</v>
      </c>
      <c r="Q2508" s="65">
        <v>0</v>
      </c>
      <c r="R2508" s="65">
        <v>0</v>
      </c>
      <c r="S2508" s="65">
        <v>0</v>
      </c>
      <c r="T2508" s="65">
        <v>0</v>
      </c>
      <c r="U2508" s="65">
        <v>0</v>
      </c>
      <c r="V2508" s="65">
        <v>0</v>
      </c>
      <c r="W2508" s="65">
        <v>0</v>
      </c>
    </row>
    <row r="2509" spans="1:23" ht="15" customHeight="1">
      <c r="A2509" s="168"/>
      <c r="B2509" s="171"/>
      <c r="C2509" s="64" t="s">
        <v>256</v>
      </c>
      <c r="D2509" s="65">
        <v>0</v>
      </c>
      <c r="E2509" s="65">
        <v>0</v>
      </c>
      <c r="F2509" s="65">
        <v>0</v>
      </c>
      <c r="G2509" s="65">
        <v>0</v>
      </c>
      <c r="H2509" s="65">
        <v>0</v>
      </c>
      <c r="I2509" s="65">
        <v>0</v>
      </c>
      <c r="J2509" s="65">
        <v>0</v>
      </c>
      <c r="K2509" s="65">
        <v>0</v>
      </c>
      <c r="L2509" s="65">
        <v>0</v>
      </c>
      <c r="M2509" s="65">
        <v>0</v>
      </c>
      <c r="N2509" s="65">
        <v>0</v>
      </c>
      <c r="O2509" s="65">
        <v>0</v>
      </c>
      <c r="P2509" s="65">
        <v>0</v>
      </c>
      <c r="Q2509" s="65">
        <v>0</v>
      </c>
      <c r="R2509" s="65">
        <v>0</v>
      </c>
      <c r="S2509" s="65">
        <v>0</v>
      </c>
      <c r="T2509" s="65">
        <v>0</v>
      </c>
      <c r="U2509" s="65">
        <v>0</v>
      </c>
      <c r="V2509" s="65">
        <v>0</v>
      </c>
      <c r="W2509" s="65">
        <v>0</v>
      </c>
    </row>
    <row r="2510" spans="1:23" ht="15" customHeight="1">
      <c r="A2510" s="169"/>
      <c r="B2510" s="172"/>
      <c r="C2510" s="64" t="s">
        <v>38</v>
      </c>
      <c r="D2510" s="65">
        <v>0</v>
      </c>
      <c r="E2510" s="65">
        <v>0</v>
      </c>
      <c r="F2510" s="65">
        <v>0</v>
      </c>
      <c r="G2510" s="65">
        <v>0</v>
      </c>
      <c r="H2510" s="65">
        <v>0</v>
      </c>
      <c r="I2510" s="65">
        <v>0</v>
      </c>
      <c r="J2510" s="65">
        <v>0</v>
      </c>
      <c r="K2510" s="65">
        <v>0</v>
      </c>
      <c r="L2510" s="65">
        <v>0</v>
      </c>
      <c r="M2510" s="65">
        <v>0</v>
      </c>
      <c r="N2510" s="65">
        <v>0</v>
      </c>
      <c r="O2510" s="65">
        <v>0</v>
      </c>
      <c r="P2510" s="65">
        <v>0</v>
      </c>
      <c r="Q2510" s="65">
        <v>0</v>
      </c>
      <c r="R2510" s="65">
        <v>0</v>
      </c>
      <c r="S2510" s="65">
        <v>0</v>
      </c>
      <c r="T2510" s="65">
        <v>0</v>
      </c>
      <c r="U2510" s="65">
        <v>0</v>
      </c>
      <c r="V2510" s="65">
        <v>0</v>
      </c>
      <c r="W2510" s="65">
        <v>0</v>
      </c>
    </row>
    <row r="2511" spans="1:23" ht="15" customHeight="1">
      <c r="A2511" s="167">
        <v>5</v>
      </c>
      <c r="B2511" s="170" t="s">
        <v>19</v>
      </c>
      <c r="C2511" s="64" t="s">
        <v>255</v>
      </c>
      <c r="D2511" s="65">
        <v>0</v>
      </c>
      <c r="E2511" s="65">
        <v>0</v>
      </c>
      <c r="F2511" s="65">
        <v>0</v>
      </c>
      <c r="G2511" s="65">
        <v>0</v>
      </c>
      <c r="H2511" s="65">
        <v>0</v>
      </c>
      <c r="I2511" s="65">
        <v>0</v>
      </c>
      <c r="J2511" s="65">
        <v>0</v>
      </c>
      <c r="K2511" s="65">
        <v>0</v>
      </c>
      <c r="L2511" s="65">
        <v>0</v>
      </c>
      <c r="M2511" s="65">
        <v>0</v>
      </c>
      <c r="N2511" s="65">
        <v>0</v>
      </c>
      <c r="O2511" s="65">
        <v>0</v>
      </c>
      <c r="P2511" s="65">
        <v>0</v>
      </c>
      <c r="Q2511" s="65">
        <v>0</v>
      </c>
      <c r="R2511" s="65">
        <v>0</v>
      </c>
      <c r="S2511" s="65">
        <v>0</v>
      </c>
      <c r="T2511" s="65">
        <v>0</v>
      </c>
      <c r="U2511" s="65">
        <v>0</v>
      </c>
      <c r="V2511" s="65">
        <v>0</v>
      </c>
      <c r="W2511" s="65">
        <v>0</v>
      </c>
    </row>
    <row r="2512" spans="1:23" ht="15" customHeight="1">
      <c r="A2512" s="168"/>
      <c r="B2512" s="171"/>
      <c r="C2512" s="64" t="s">
        <v>256</v>
      </c>
      <c r="D2512" s="65">
        <v>0</v>
      </c>
      <c r="E2512" s="65">
        <v>0</v>
      </c>
      <c r="F2512" s="65">
        <v>0</v>
      </c>
      <c r="G2512" s="65">
        <v>0</v>
      </c>
      <c r="H2512" s="65">
        <v>0</v>
      </c>
      <c r="I2512" s="65">
        <v>0</v>
      </c>
      <c r="J2512" s="65">
        <v>0</v>
      </c>
      <c r="K2512" s="65">
        <v>0</v>
      </c>
      <c r="L2512" s="65">
        <v>0</v>
      </c>
      <c r="M2512" s="65">
        <v>0</v>
      </c>
      <c r="N2512" s="65">
        <v>0</v>
      </c>
      <c r="O2512" s="65">
        <v>0</v>
      </c>
      <c r="P2512" s="65">
        <v>0</v>
      </c>
      <c r="Q2512" s="65">
        <v>0</v>
      </c>
      <c r="R2512" s="65">
        <v>0</v>
      </c>
      <c r="S2512" s="65">
        <v>0</v>
      </c>
      <c r="T2512" s="65">
        <v>0</v>
      </c>
      <c r="U2512" s="65">
        <v>0</v>
      </c>
      <c r="V2512" s="65">
        <v>0</v>
      </c>
      <c r="W2512" s="65">
        <v>0</v>
      </c>
    </row>
    <row r="2513" spans="1:23" ht="15" customHeight="1">
      <c r="A2513" s="169"/>
      <c r="B2513" s="172"/>
      <c r="C2513" s="64" t="s">
        <v>38</v>
      </c>
      <c r="D2513" s="65">
        <v>0</v>
      </c>
      <c r="E2513" s="65">
        <v>0</v>
      </c>
      <c r="F2513" s="65">
        <v>0</v>
      </c>
      <c r="G2513" s="65">
        <v>0</v>
      </c>
      <c r="H2513" s="65">
        <v>0</v>
      </c>
      <c r="I2513" s="65">
        <v>0</v>
      </c>
      <c r="J2513" s="65">
        <v>0</v>
      </c>
      <c r="K2513" s="65">
        <v>0</v>
      </c>
      <c r="L2513" s="65">
        <v>0</v>
      </c>
      <c r="M2513" s="65">
        <v>0</v>
      </c>
      <c r="N2513" s="65">
        <v>0</v>
      </c>
      <c r="O2513" s="65">
        <v>0</v>
      </c>
      <c r="P2513" s="65">
        <v>0</v>
      </c>
      <c r="Q2513" s="65">
        <v>0</v>
      </c>
      <c r="R2513" s="65">
        <v>0</v>
      </c>
      <c r="S2513" s="65">
        <v>0</v>
      </c>
      <c r="T2513" s="65">
        <v>0</v>
      </c>
      <c r="U2513" s="65">
        <v>0</v>
      </c>
      <c r="V2513" s="65">
        <v>0</v>
      </c>
      <c r="W2513" s="65">
        <v>0</v>
      </c>
    </row>
    <row r="2514" spans="1:23" ht="15" customHeight="1">
      <c r="A2514" s="167">
        <v>6</v>
      </c>
      <c r="B2514" s="170" t="s">
        <v>18</v>
      </c>
      <c r="C2514" s="64" t="s">
        <v>255</v>
      </c>
      <c r="D2514" s="65">
        <v>1</v>
      </c>
      <c r="E2514" s="65">
        <v>0</v>
      </c>
      <c r="F2514" s="65">
        <v>0</v>
      </c>
      <c r="G2514" s="65">
        <v>0</v>
      </c>
      <c r="H2514" s="65">
        <v>0</v>
      </c>
      <c r="I2514" s="65">
        <v>0</v>
      </c>
      <c r="J2514" s="65">
        <v>0</v>
      </c>
      <c r="K2514" s="65">
        <v>0</v>
      </c>
      <c r="L2514" s="65">
        <v>0</v>
      </c>
      <c r="M2514" s="65">
        <v>0</v>
      </c>
      <c r="N2514" s="65">
        <v>0</v>
      </c>
      <c r="O2514" s="65">
        <v>0</v>
      </c>
      <c r="P2514" s="65">
        <v>0</v>
      </c>
      <c r="Q2514" s="65">
        <v>0</v>
      </c>
      <c r="R2514" s="65">
        <v>0</v>
      </c>
      <c r="S2514" s="65">
        <v>0</v>
      </c>
      <c r="T2514" s="65">
        <v>0</v>
      </c>
      <c r="U2514" s="65">
        <v>1</v>
      </c>
      <c r="V2514" s="65">
        <v>0</v>
      </c>
      <c r="W2514" s="65">
        <v>0</v>
      </c>
    </row>
    <row r="2515" spans="1:23" ht="15" customHeight="1">
      <c r="A2515" s="168"/>
      <c r="B2515" s="171"/>
      <c r="C2515" s="64" t="s">
        <v>256</v>
      </c>
      <c r="D2515" s="65">
        <v>0</v>
      </c>
      <c r="E2515" s="65">
        <v>0</v>
      </c>
      <c r="F2515" s="65">
        <v>0</v>
      </c>
      <c r="G2515" s="65">
        <v>0</v>
      </c>
      <c r="H2515" s="65">
        <v>0</v>
      </c>
      <c r="I2515" s="65">
        <v>0</v>
      </c>
      <c r="J2515" s="65">
        <v>0</v>
      </c>
      <c r="K2515" s="65">
        <v>0</v>
      </c>
      <c r="L2515" s="65">
        <v>0</v>
      </c>
      <c r="M2515" s="65">
        <v>0</v>
      </c>
      <c r="N2515" s="65">
        <v>0</v>
      </c>
      <c r="O2515" s="65">
        <v>0</v>
      </c>
      <c r="P2515" s="65">
        <v>0</v>
      </c>
      <c r="Q2515" s="65">
        <v>0</v>
      </c>
      <c r="R2515" s="65">
        <v>0</v>
      </c>
      <c r="S2515" s="65">
        <v>0</v>
      </c>
      <c r="T2515" s="65">
        <v>0</v>
      </c>
      <c r="U2515" s="65">
        <v>0</v>
      </c>
      <c r="V2515" s="65">
        <v>0</v>
      </c>
      <c r="W2515" s="65">
        <v>0</v>
      </c>
    </row>
    <row r="2516" spans="1:23" ht="15" customHeight="1">
      <c r="A2516" s="169"/>
      <c r="B2516" s="172"/>
      <c r="C2516" s="64" t="s">
        <v>38</v>
      </c>
      <c r="D2516" s="65">
        <v>1</v>
      </c>
      <c r="E2516" s="65">
        <v>0</v>
      </c>
      <c r="F2516" s="65">
        <v>0</v>
      </c>
      <c r="G2516" s="65">
        <v>0</v>
      </c>
      <c r="H2516" s="65">
        <v>0</v>
      </c>
      <c r="I2516" s="65">
        <v>0</v>
      </c>
      <c r="J2516" s="65">
        <v>0</v>
      </c>
      <c r="K2516" s="65">
        <v>0</v>
      </c>
      <c r="L2516" s="65">
        <v>0</v>
      </c>
      <c r="M2516" s="65">
        <v>0</v>
      </c>
      <c r="N2516" s="65">
        <v>0</v>
      </c>
      <c r="O2516" s="65">
        <v>0</v>
      </c>
      <c r="P2516" s="65">
        <v>0</v>
      </c>
      <c r="Q2516" s="65">
        <v>0</v>
      </c>
      <c r="R2516" s="65">
        <v>0</v>
      </c>
      <c r="S2516" s="65">
        <v>0</v>
      </c>
      <c r="T2516" s="65">
        <v>0</v>
      </c>
      <c r="U2516" s="65">
        <v>1</v>
      </c>
      <c r="V2516" s="65">
        <v>0</v>
      </c>
      <c r="W2516" s="65">
        <v>0</v>
      </c>
    </row>
    <row r="2517" spans="1:23" ht="15" customHeight="1">
      <c r="A2517" s="167">
        <v>7</v>
      </c>
      <c r="B2517" s="170" t="s">
        <v>333</v>
      </c>
      <c r="C2517" s="64" t="s">
        <v>255</v>
      </c>
      <c r="D2517" s="65">
        <v>0</v>
      </c>
      <c r="E2517" s="65">
        <v>0</v>
      </c>
      <c r="F2517" s="65">
        <v>0</v>
      </c>
      <c r="G2517" s="65">
        <v>0</v>
      </c>
      <c r="H2517" s="65">
        <v>0</v>
      </c>
      <c r="I2517" s="65">
        <v>0</v>
      </c>
      <c r="J2517" s="65">
        <v>0</v>
      </c>
      <c r="K2517" s="65">
        <v>0</v>
      </c>
      <c r="L2517" s="65">
        <v>0</v>
      </c>
      <c r="M2517" s="65">
        <v>0</v>
      </c>
      <c r="N2517" s="65">
        <v>0</v>
      </c>
      <c r="O2517" s="65">
        <v>0</v>
      </c>
      <c r="P2517" s="65">
        <v>0</v>
      </c>
      <c r="Q2517" s="65">
        <v>0</v>
      </c>
      <c r="R2517" s="65">
        <v>0</v>
      </c>
      <c r="S2517" s="65">
        <v>0</v>
      </c>
      <c r="T2517" s="65">
        <v>0</v>
      </c>
      <c r="U2517" s="65">
        <v>0</v>
      </c>
      <c r="V2517" s="65">
        <v>0</v>
      </c>
      <c r="W2517" s="65">
        <v>0</v>
      </c>
    </row>
    <row r="2518" spans="1:23" ht="15" customHeight="1">
      <c r="A2518" s="168"/>
      <c r="B2518" s="171"/>
      <c r="C2518" s="64" t="s">
        <v>256</v>
      </c>
      <c r="D2518" s="65">
        <v>0</v>
      </c>
      <c r="E2518" s="65">
        <v>0</v>
      </c>
      <c r="F2518" s="65">
        <v>0</v>
      </c>
      <c r="G2518" s="65">
        <v>0</v>
      </c>
      <c r="H2518" s="65">
        <v>0</v>
      </c>
      <c r="I2518" s="65">
        <v>0</v>
      </c>
      <c r="J2518" s="65">
        <v>0</v>
      </c>
      <c r="K2518" s="65">
        <v>0</v>
      </c>
      <c r="L2518" s="65">
        <v>0</v>
      </c>
      <c r="M2518" s="65">
        <v>0</v>
      </c>
      <c r="N2518" s="65">
        <v>0</v>
      </c>
      <c r="O2518" s="65">
        <v>0</v>
      </c>
      <c r="P2518" s="65">
        <v>0</v>
      </c>
      <c r="Q2518" s="65">
        <v>0</v>
      </c>
      <c r="R2518" s="65">
        <v>0</v>
      </c>
      <c r="S2518" s="65">
        <v>0</v>
      </c>
      <c r="T2518" s="65">
        <v>0</v>
      </c>
      <c r="U2518" s="65">
        <v>0</v>
      </c>
      <c r="V2518" s="65">
        <v>0</v>
      </c>
      <c r="W2518" s="65">
        <v>0</v>
      </c>
    </row>
    <row r="2519" spans="1:23" ht="15" customHeight="1">
      <c r="A2519" s="169"/>
      <c r="B2519" s="172"/>
      <c r="C2519" s="64" t="s">
        <v>38</v>
      </c>
      <c r="D2519" s="65">
        <v>0</v>
      </c>
      <c r="E2519" s="65">
        <v>0</v>
      </c>
      <c r="F2519" s="65">
        <v>0</v>
      </c>
      <c r="G2519" s="65">
        <v>0</v>
      </c>
      <c r="H2519" s="65">
        <v>0</v>
      </c>
      <c r="I2519" s="65">
        <v>0</v>
      </c>
      <c r="J2519" s="65">
        <v>0</v>
      </c>
      <c r="K2519" s="65">
        <v>0</v>
      </c>
      <c r="L2519" s="65">
        <v>0</v>
      </c>
      <c r="M2519" s="65">
        <v>0</v>
      </c>
      <c r="N2519" s="65">
        <v>0</v>
      </c>
      <c r="O2519" s="65">
        <v>0</v>
      </c>
      <c r="P2519" s="65">
        <v>0</v>
      </c>
      <c r="Q2519" s="65">
        <v>0</v>
      </c>
      <c r="R2519" s="65">
        <v>0</v>
      </c>
      <c r="S2519" s="65">
        <v>0</v>
      </c>
      <c r="T2519" s="65">
        <v>0</v>
      </c>
      <c r="U2519" s="65">
        <v>0</v>
      </c>
      <c r="V2519" s="65">
        <v>0</v>
      </c>
      <c r="W2519" s="65">
        <v>0</v>
      </c>
    </row>
    <row r="2520" spans="1:23" ht="15" customHeight="1">
      <c r="A2520" s="167">
        <v>8</v>
      </c>
      <c r="B2520" s="170" t="s">
        <v>16</v>
      </c>
      <c r="C2520" s="64" t="s">
        <v>255</v>
      </c>
      <c r="D2520" s="65">
        <v>0</v>
      </c>
      <c r="E2520" s="65">
        <v>0</v>
      </c>
      <c r="F2520" s="65">
        <v>0</v>
      </c>
      <c r="G2520" s="65">
        <v>0</v>
      </c>
      <c r="H2520" s="65">
        <v>0</v>
      </c>
      <c r="I2520" s="65">
        <v>0</v>
      </c>
      <c r="J2520" s="65">
        <v>0</v>
      </c>
      <c r="K2520" s="65">
        <v>0</v>
      </c>
      <c r="L2520" s="65">
        <v>0</v>
      </c>
      <c r="M2520" s="65">
        <v>0</v>
      </c>
      <c r="N2520" s="65">
        <v>0</v>
      </c>
      <c r="O2520" s="65">
        <v>0</v>
      </c>
      <c r="P2520" s="65">
        <v>0</v>
      </c>
      <c r="Q2520" s="65">
        <v>0</v>
      </c>
      <c r="R2520" s="65">
        <v>0</v>
      </c>
      <c r="S2520" s="65">
        <v>0</v>
      </c>
      <c r="T2520" s="65">
        <v>0</v>
      </c>
      <c r="U2520" s="65">
        <v>0</v>
      </c>
      <c r="V2520" s="65">
        <v>0</v>
      </c>
      <c r="W2520" s="65">
        <v>0</v>
      </c>
    </row>
    <row r="2521" spans="1:23" ht="15" customHeight="1">
      <c r="A2521" s="168"/>
      <c r="B2521" s="171"/>
      <c r="C2521" s="64" t="s">
        <v>256</v>
      </c>
      <c r="D2521" s="65">
        <v>0</v>
      </c>
      <c r="E2521" s="65">
        <v>0</v>
      </c>
      <c r="F2521" s="65">
        <v>0</v>
      </c>
      <c r="G2521" s="65">
        <v>0</v>
      </c>
      <c r="H2521" s="65">
        <v>0</v>
      </c>
      <c r="I2521" s="65">
        <v>0</v>
      </c>
      <c r="J2521" s="65">
        <v>0</v>
      </c>
      <c r="K2521" s="65">
        <v>0</v>
      </c>
      <c r="L2521" s="65">
        <v>0</v>
      </c>
      <c r="M2521" s="65">
        <v>0</v>
      </c>
      <c r="N2521" s="65">
        <v>0</v>
      </c>
      <c r="O2521" s="65">
        <v>0</v>
      </c>
      <c r="P2521" s="65">
        <v>0</v>
      </c>
      <c r="Q2521" s="65">
        <v>0</v>
      </c>
      <c r="R2521" s="65">
        <v>0</v>
      </c>
      <c r="S2521" s="65">
        <v>0</v>
      </c>
      <c r="T2521" s="65">
        <v>0</v>
      </c>
      <c r="U2521" s="65">
        <v>0</v>
      </c>
      <c r="V2521" s="65">
        <v>0</v>
      </c>
      <c r="W2521" s="65">
        <v>0</v>
      </c>
    </row>
    <row r="2522" spans="1:23" ht="15" customHeight="1">
      <c r="A2522" s="169"/>
      <c r="B2522" s="172"/>
      <c r="C2522" s="64" t="s">
        <v>38</v>
      </c>
      <c r="D2522" s="65">
        <v>0</v>
      </c>
      <c r="E2522" s="65">
        <v>0</v>
      </c>
      <c r="F2522" s="65">
        <v>0</v>
      </c>
      <c r="G2522" s="65">
        <v>0</v>
      </c>
      <c r="H2522" s="65">
        <v>0</v>
      </c>
      <c r="I2522" s="65">
        <v>0</v>
      </c>
      <c r="J2522" s="65">
        <v>0</v>
      </c>
      <c r="K2522" s="65">
        <v>0</v>
      </c>
      <c r="L2522" s="65">
        <v>0</v>
      </c>
      <c r="M2522" s="65">
        <v>0</v>
      </c>
      <c r="N2522" s="65">
        <v>0</v>
      </c>
      <c r="O2522" s="65">
        <v>0</v>
      </c>
      <c r="P2522" s="65">
        <v>0</v>
      </c>
      <c r="Q2522" s="65">
        <v>0</v>
      </c>
      <c r="R2522" s="65">
        <v>0</v>
      </c>
      <c r="S2522" s="65">
        <v>0</v>
      </c>
      <c r="T2522" s="65">
        <v>0</v>
      </c>
      <c r="U2522" s="65">
        <v>0</v>
      </c>
      <c r="V2522" s="65">
        <v>0</v>
      </c>
      <c r="W2522" s="65">
        <v>0</v>
      </c>
    </row>
    <row r="2523" spans="1:23" ht="15" customHeight="1">
      <c r="A2523" s="167">
        <v>9</v>
      </c>
      <c r="B2523" s="170" t="s">
        <v>15</v>
      </c>
      <c r="C2523" s="64" t="s">
        <v>255</v>
      </c>
      <c r="D2523" s="65">
        <v>0</v>
      </c>
      <c r="E2523" s="65">
        <v>0</v>
      </c>
      <c r="F2523" s="65">
        <v>0</v>
      </c>
      <c r="G2523" s="65">
        <v>0</v>
      </c>
      <c r="H2523" s="65">
        <v>0</v>
      </c>
      <c r="I2523" s="65">
        <v>0</v>
      </c>
      <c r="J2523" s="65">
        <v>0</v>
      </c>
      <c r="K2523" s="65">
        <v>0</v>
      </c>
      <c r="L2523" s="65">
        <v>0</v>
      </c>
      <c r="M2523" s="65">
        <v>0</v>
      </c>
      <c r="N2523" s="65">
        <v>0</v>
      </c>
      <c r="O2523" s="65">
        <v>0</v>
      </c>
      <c r="P2523" s="65">
        <v>0</v>
      </c>
      <c r="Q2523" s="65">
        <v>0</v>
      </c>
      <c r="R2523" s="65">
        <v>0</v>
      </c>
      <c r="S2523" s="65">
        <v>0</v>
      </c>
      <c r="T2523" s="65">
        <v>0</v>
      </c>
      <c r="U2523" s="65">
        <v>0</v>
      </c>
      <c r="V2523" s="65">
        <v>0</v>
      </c>
      <c r="W2523" s="65">
        <v>0</v>
      </c>
    </row>
    <row r="2524" spans="1:23" ht="15" customHeight="1">
      <c r="A2524" s="168"/>
      <c r="B2524" s="171"/>
      <c r="C2524" s="64" t="s">
        <v>256</v>
      </c>
      <c r="D2524" s="65">
        <v>0</v>
      </c>
      <c r="E2524" s="65">
        <v>0</v>
      </c>
      <c r="F2524" s="65">
        <v>0</v>
      </c>
      <c r="G2524" s="65">
        <v>0</v>
      </c>
      <c r="H2524" s="65">
        <v>0</v>
      </c>
      <c r="I2524" s="65">
        <v>0</v>
      </c>
      <c r="J2524" s="65">
        <v>0</v>
      </c>
      <c r="K2524" s="65">
        <v>0</v>
      </c>
      <c r="L2524" s="65">
        <v>0</v>
      </c>
      <c r="M2524" s="65">
        <v>0</v>
      </c>
      <c r="N2524" s="65">
        <v>0</v>
      </c>
      <c r="O2524" s="65">
        <v>0</v>
      </c>
      <c r="P2524" s="65">
        <v>0</v>
      </c>
      <c r="Q2524" s="65">
        <v>0</v>
      </c>
      <c r="R2524" s="65">
        <v>0</v>
      </c>
      <c r="S2524" s="65">
        <v>0</v>
      </c>
      <c r="T2524" s="65">
        <v>0</v>
      </c>
      <c r="U2524" s="65">
        <v>0</v>
      </c>
      <c r="V2524" s="65">
        <v>0</v>
      </c>
      <c r="W2524" s="65">
        <v>0</v>
      </c>
    </row>
    <row r="2525" spans="1:23" ht="15" customHeight="1">
      <c r="A2525" s="169"/>
      <c r="B2525" s="172"/>
      <c r="C2525" s="64" t="s">
        <v>38</v>
      </c>
      <c r="D2525" s="65">
        <v>0</v>
      </c>
      <c r="E2525" s="65">
        <v>0</v>
      </c>
      <c r="F2525" s="65">
        <v>0</v>
      </c>
      <c r="G2525" s="65">
        <v>0</v>
      </c>
      <c r="H2525" s="65">
        <v>0</v>
      </c>
      <c r="I2525" s="65">
        <v>0</v>
      </c>
      <c r="J2525" s="65">
        <v>0</v>
      </c>
      <c r="K2525" s="65">
        <v>0</v>
      </c>
      <c r="L2525" s="65">
        <v>0</v>
      </c>
      <c r="M2525" s="65">
        <v>0</v>
      </c>
      <c r="N2525" s="65">
        <v>0</v>
      </c>
      <c r="O2525" s="65">
        <v>0</v>
      </c>
      <c r="P2525" s="65">
        <v>0</v>
      </c>
      <c r="Q2525" s="65">
        <v>0</v>
      </c>
      <c r="R2525" s="65">
        <v>0</v>
      </c>
      <c r="S2525" s="65">
        <v>0</v>
      </c>
      <c r="T2525" s="65">
        <v>0</v>
      </c>
      <c r="U2525" s="65">
        <v>0</v>
      </c>
      <c r="V2525" s="65">
        <v>0</v>
      </c>
      <c r="W2525" s="65">
        <v>0</v>
      </c>
    </row>
    <row r="2526" spans="1:23" ht="15" customHeight="1">
      <c r="A2526" s="167">
        <v>10</v>
      </c>
      <c r="B2526" s="170" t="s">
        <v>14</v>
      </c>
      <c r="C2526" s="64" t="s">
        <v>255</v>
      </c>
      <c r="D2526" s="65">
        <v>0</v>
      </c>
      <c r="E2526" s="65">
        <v>0</v>
      </c>
      <c r="F2526" s="65">
        <v>0</v>
      </c>
      <c r="G2526" s="65">
        <v>0</v>
      </c>
      <c r="H2526" s="65">
        <v>0</v>
      </c>
      <c r="I2526" s="65">
        <v>0</v>
      </c>
      <c r="J2526" s="65">
        <v>0</v>
      </c>
      <c r="K2526" s="65">
        <v>0</v>
      </c>
      <c r="L2526" s="65">
        <v>0</v>
      </c>
      <c r="M2526" s="65">
        <v>0</v>
      </c>
      <c r="N2526" s="65">
        <v>0</v>
      </c>
      <c r="O2526" s="65">
        <v>0</v>
      </c>
      <c r="P2526" s="65">
        <v>0</v>
      </c>
      <c r="Q2526" s="65">
        <v>0</v>
      </c>
      <c r="R2526" s="65">
        <v>0</v>
      </c>
      <c r="S2526" s="65">
        <v>0</v>
      </c>
      <c r="T2526" s="65">
        <v>0</v>
      </c>
      <c r="U2526" s="65">
        <v>0</v>
      </c>
      <c r="V2526" s="65">
        <v>0</v>
      </c>
      <c r="W2526" s="65">
        <v>0</v>
      </c>
    </row>
    <row r="2527" spans="1:23" ht="15" customHeight="1">
      <c r="A2527" s="168"/>
      <c r="B2527" s="171"/>
      <c r="C2527" s="64" t="s">
        <v>256</v>
      </c>
      <c r="D2527" s="65">
        <v>0</v>
      </c>
      <c r="E2527" s="65">
        <v>0</v>
      </c>
      <c r="F2527" s="65">
        <v>0</v>
      </c>
      <c r="G2527" s="65">
        <v>0</v>
      </c>
      <c r="H2527" s="65">
        <v>0</v>
      </c>
      <c r="I2527" s="65">
        <v>0</v>
      </c>
      <c r="J2527" s="65">
        <v>0</v>
      </c>
      <c r="K2527" s="65">
        <v>0</v>
      </c>
      <c r="L2527" s="65">
        <v>0</v>
      </c>
      <c r="M2527" s="65">
        <v>0</v>
      </c>
      <c r="N2527" s="65">
        <v>0</v>
      </c>
      <c r="O2527" s="65">
        <v>0</v>
      </c>
      <c r="P2527" s="65">
        <v>0</v>
      </c>
      <c r="Q2527" s="65">
        <v>0</v>
      </c>
      <c r="R2527" s="65">
        <v>0</v>
      </c>
      <c r="S2527" s="65">
        <v>0</v>
      </c>
      <c r="T2527" s="65">
        <v>0</v>
      </c>
      <c r="U2527" s="65">
        <v>0</v>
      </c>
      <c r="V2527" s="65">
        <v>0</v>
      </c>
      <c r="W2527" s="65">
        <v>0</v>
      </c>
    </row>
    <row r="2528" spans="1:23" ht="15" customHeight="1">
      <c r="A2528" s="169"/>
      <c r="B2528" s="172"/>
      <c r="C2528" s="64" t="s">
        <v>38</v>
      </c>
      <c r="D2528" s="65">
        <v>0</v>
      </c>
      <c r="E2528" s="65">
        <v>0</v>
      </c>
      <c r="F2528" s="65">
        <v>0</v>
      </c>
      <c r="G2528" s="65">
        <v>0</v>
      </c>
      <c r="H2528" s="65">
        <v>0</v>
      </c>
      <c r="I2528" s="65">
        <v>0</v>
      </c>
      <c r="J2528" s="65">
        <v>0</v>
      </c>
      <c r="K2528" s="65">
        <v>0</v>
      </c>
      <c r="L2528" s="65">
        <v>0</v>
      </c>
      <c r="M2528" s="65">
        <v>0</v>
      </c>
      <c r="N2528" s="65">
        <v>0</v>
      </c>
      <c r="O2528" s="65">
        <v>0</v>
      </c>
      <c r="P2528" s="65">
        <v>0</v>
      </c>
      <c r="Q2528" s="65">
        <v>0</v>
      </c>
      <c r="R2528" s="65">
        <v>0</v>
      </c>
      <c r="S2528" s="65">
        <v>0</v>
      </c>
      <c r="T2528" s="65">
        <v>0</v>
      </c>
      <c r="U2528" s="65">
        <v>0</v>
      </c>
      <c r="V2528" s="65">
        <v>0</v>
      </c>
      <c r="W2528" s="65">
        <v>0</v>
      </c>
    </row>
    <row r="2529" spans="1:23" ht="15" customHeight="1">
      <c r="A2529" s="167">
        <v>11</v>
      </c>
      <c r="B2529" s="170" t="s">
        <v>13</v>
      </c>
      <c r="C2529" s="64" t="s">
        <v>255</v>
      </c>
      <c r="D2529" s="65">
        <v>1</v>
      </c>
      <c r="E2529" s="65">
        <v>0</v>
      </c>
      <c r="F2529" s="65">
        <v>0</v>
      </c>
      <c r="G2529" s="65">
        <v>0</v>
      </c>
      <c r="H2529" s="65">
        <v>0</v>
      </c>
      <c r="I2529" s="65">
        <v>0</v>
      </c>
      <c r="J2529" s="65">
        <v>0</v>
      </c>
      <c r="K2529" s="65">
        <v>0</v>
      </c>
      <c r="L2529" s="65">
        <v>0</v>
      </c>
      <c r="M2529" s="65">
        <v>0</v>
      </c>
      <c r="N2529" s="65">
        <v>0</v>
      </c>
      <c r="O2529" s="65">
        <v>0</v>
      </c>
      <c r="P2529" s="65">
        <v>0</v>
      </c>
      <c r="Q2529" s="65">
        <v>0</v>
      </c>
      <c r="R2529" s="65">
        <v>0</v>
      </c>
      <c r="S2529" s="65">
        <v>0</v>
      </c>
      <c r="T2529" s="65">
        <v>0</v>
      </c>
      <c r="U2529" s="65">
        <v>0</v>
      </c>
      <c r="V2529" s="65">
        <v>1</v>
      </c>
      <c r="W2529" s="65">
        <v>0</v>
      </c>
    </row>
    <row r="2530" spans="1:23" ht="15" customHeight="1">
      <c r="A2530" s="168"/>
      <c r="B2530" s="171"/>
      <c r="C2530" s="64" t="s">
        <v>256</v>
      </c>
      <c r="D2530" s="65">
        <v>0</v>
      </c>
      <c r="E2530" s="65">
        <v>0</v>
      </c>
      <c r="F2530" s="65">
        <v>0</v>
      </c>
      <c r="G2530" s="65">
        <v>0</v>
      </c>
      <c r="H2530" s="65">
        <v>0</v>
      </c>
      <c r="I2530" s="65">
        <v>0</v>
      </c>
      <c r="J2530" s="65">
        <v>0</v>
      </c>
      <c r="K2530" s="65">
        <v>0</v>
      </c>
      <c r="L2530" s="65">
        <v>0</v>
      </c>
      <c r="M2530" s="65">
        <v>0</v>
      </c>
      <c r="N2530" s="65">
        <v>0</v>
      </c>
      <c r="O2530" s="65">
        <v>0</v>
      </c>
      <c r="P2530" s="65">
        <v>0</v>
      </c>
      <c r="Q2530" s="65">
        <v>0</v>
      </c>
      <c r="R2530" s="65">
        <v>0</v>
      </c>
      <c r="S2530" s="65">
        <v>0</v>
      </c>
      <c r="T2530" s="65">
        <v>0</v>
      </c>
      <c r="U2530" s="65">
        <v>0</v>
      </c>
      <c r="V2530" s="65">
        <v>0</v>
      </c>
      <c r="W2530" s="65">
        <v>0</v>
      </c>
    </row>
    <row r="2531" spans="1:23" ht="15" customHeight="1">
      <c r="A2531" s="169"/>
      <c r="B2531" s="172"/>
      <c r="C2531" s="64" t="s">
        <v>38</v>
      </c>
      <c r="D2531" s="65">
        <v>1</v>
      </c>
      <c r="E2531" s="65">
        <v>0</v>
      </c>
      <c r="F2531" s="65">
        <v>0</v>
      </c>
      <c r="G2531" s="65">
        <v>0</v>
      </c>
      <c r="H2531" s="65">
        <v>0</v>
      </c>
      <c r="I2531" s="65">
        <v>0</v>
      </c>
      <c r="J2531" s="65">
        <v>0</v>
      </c>
      <c r="K2531" s="65">
        <v>0</v>
      </c>
      <c r="L2531" s="65">
        <v>0</v>
      </c>
      <c r="M2531" s="65">
        <v>0</v>
      </c>
      <c r="N2531" s="65">
        <v>0</v>
      </c>
      <c r="O2531" s="65">
        <v>0</v>
      </c>
      <c r="P2531" s="65">
        <v>0</v>
      </c>
      <c r="Q2531" s="65">
        <v>0</v>
      </c>
      <c r="R2531" s="65">
        <v>0</v>
      </c>
      <c r="S2531" s="65">
        <v>0</v>
      </c>
      <c r="T2531" s="65">
        <v>0</v>
      </c>
      <c r="U2531" s="65">
        <v>0</v>
      </c>
      <c r="V2531" s="65">
        <v>1</v>
      </c>
      <c r="W2531" s="65">
        <v>0</v>
      </c>
    </row>
    <row r="2532" spans="1:23" ht="15" customHeight="1">
      <c r="A2532" s="167">
        <v>12</v>
      </c>
      <c r="B2532" s="170" t="s">
        <v>12</v>
      </c>
      <c r="C2532" s="64" t="s">
        <v>255</v>
      </c>
      <c r="D2532" s="65">
        <v>1</v>
      </c>
      <c r="E2532" s="65">
        <v>0</v>
      </c>
      <c r="F2532" s="65">
        <v>0</v>
      </c>
      <c r="G2532" s="65">
        <v>0</v>
      </c>
      <c r="H2532" s="65">
        <v>0</v>
      </c>
      <c r="I2532" s="65">
        <v>0</v>
      </c>
      <c r="J2532" s="65">
        <v>0</v>
      </c>
      <c r="K2532" s="65">
        <v>0</v>
      </c>
      <c r="L2532" s="65">
        <v>0</v>
      </c>
      <c r="M2532" s="65">
        <v>0</v>
      </c>
      <c r="N2532" s="65">
        <v>0</v>
      </c>
      <c r="O2532" s="65">
        <v>0</v>
      </c>
      <c r="P2532" s="65">
        <v>0</v>
      </c>
      <c r="Q2532" s="65">
        <v>0</v>
      </c>
      <c r="R2532" s="65">
        <v>1</v>
      </c>
      <c r="S2532" s="65">
        <v>0</v>
      </c>
      <c r="T2532" s="65">
        <v>0</v>
      </c>
      <c r="U2532" s="65">
        <v>0</v>
      </c>
      <c r="V2532" s="65">
        <v>0</v>
      </c>
      <c r="W2532" s="65">
        <v>0</v>
      </c>
    </row>
    <row r="2533" spans="1:23" ht="15" customHeight="1">
      <c r="A2533" s="168"/>
      <c r="B2533" s="171"/>
      <c r="C2533" s="64" t="s">
        <v>256</v>
      </c>
      <c r="D2533" s="65">
        <v>0</v>
      </c>
      <c r="E2533" s="65">
        <v>0</v>
      </c>
      <c r="F2533" s="65">
        <v>0</v>
      </c>
      <c r="G2533" s="65">
        <v>0</v>
      </c>
      <c r="H2533" s="65">
        <v>0</v>
      </c>
      <c r="I2533" s="65">
        <v>0</v>
      </c>
      <c r="J2533" s="65">
        <v>0</v>
      </c>
      <c r="K2533" s="65">
        <v>0</v>
      </c>
      <c r="L2533" s="65">
        <v>0</v>
      </c>
      <c r="M2533" s="65">
        <v>0</v>
      </c>
      <c r="N2533" s="65">
        <v>0</v>
      </c>
      <c r="O2533" s="65">
        <v>0</v>
      </c>
      <c r="P2533" s="65">
        <v>0</v>
      </c>
      <c r="Q2533" s="65">
        <v>0</v>
      </c>
      <c r="R2533" s="65">
        <v>0</v>
      </c>
      <c r="S2533" s="65">
        <v>0</v>
      </c>
      <c r="T2533" s="65">
        <v>0</v>
      </c>
      <c r="U2533" s="65">
        <v>0</v>
      </c>
      <c r="V2533" s="65">
        <v>0</v>
      </c>
      <c r="W2533" s="65">
        <v>0</v>
      </c>
    </row>
    <row r="2534" spans="1:23" ht="15" customHeight="1">
      <c r="A2534" s="169"/>
      <c r="B2534" s="172"/>
      <c r="C2534" s="64" t="s">
        <v>38</v>
      </c>
      <c r="D2534" s="65">
        <v>1</v>
      </c>
      <c r="E2534" s="65">
        <v>0</v>
      </c>
      <c r="F2534" s="65">
        <v>0</v>
      </c>
      <c r="G2534" s="65">
        <v>0</v>
      </c>
      <c r="H2534" s="65">
        <v>0</v>
      </c>
      <c r="I2534" s="65">
        <v>0</v>
      </c>
      <c r="J2534" s="65">
        <v>0</v>
      </c>
      <c r="K2534" s="65">
        <v>0</v>
      </c>
      <c r="L2534" s="65">
        <v>0</v>
      </c>
      <c r="M2534" s="65">
        <v>0</v>
      </c>
      <c r="N2534" s="65">
        <v>0</v>
      </c>
      <c r="O2534" s="65">
        <v>0</v>
      </c>
      <c r="P2534" s="65">
        <v>0</v>
      </c>
      <c r="Q2534" s="65">
        <v>0</v>
      </c>
      <c r="R2534" s="65">
        <v>1</v>
      </c>
      <c r="S2534" s="65">
        <v>0</v>
      </c>
      <c r="T2534" s="65">
        <v>0</v>
      </c>
      <c r="U2534" s="65">
        <v>0</v>
      </c>
      <c r="V2534" s="65">
        <v>0</v>
      </c>
      <c r="W2534" s="65">
        <v>0</v>
      </c>
    </row>
    <row r="2535" spans="1:23" ht="15" customHeight="1">
      <c r="A2535" s="167">
        <v>13</v>
      </c>
      <c r="B2535" s="170" t="s">
        <v>11</v>
      </c>
      <c r="C2535" s="64" t="s">
        <v>255</v>
      </c>
      <c r="D2535" s="65">
        <v>1</v>
      </c>
      <c r="E2535" s="65">
        <v>0</v>
      </c>
      <c r="F2535" s="65">
        <v>0</v>
      </c>
      <c r="G2535" s="65">
        <v>0</v>
      </c>
      <c r="H2535" s="65">
        <v>0</v>
      </c>
      <c r="I2535" s="65">
        <v>0</v>
      </c>
      <c r="J2535" s="65">
        <v>0</v>
      </c>
      <c r="K2535" s="65">
        <v>0</v>
      </c>
      <c r="L2535" s="65">
        <v>0</v>
      </c>
      <c r="M2535" s="65">
        <v>0</v>
      </c>
      <c r="N2535" s="65">
        <v>0</v>
      </c>
      <c r="O2535" s="65">
        <v>1</v>
      </c>
      <c r="P2535" s="65">
        <v>0</v>
      </c>
      <c r="Q2535" s="65">
        <v>0</v>
      </c>
      <c r="R2535" s="65">
        <v>0</v>
      </c>
      <c r="S2535" s="65">
        <v>0</v>
      </c>
      <c r="T2535" s="65">
        <v>0</v>
      </c>
      <c r="U2535" s="65">
        <v>0</v>
      </c>
      <c r="V2535" s="65">
        <v>0</v>
      </c>
      <c r="W2535" s="65">
        <v>0</v>
      </c>
    </row>
    <row r="2536" spans="1:23" ht="15" customHeight="1">
      <c r="A2536" s="168"/>
      <c r="B2536" s="171"/>
      <c r="C2536" s="64" t="s">
        <v>256</v>
      </c>
      <c r="D2536" s="65">
        <v>0</v>
      </c>
      <c r="E2536" s="65">
        <v>0</v>
      </c>
      <c r="F2536" s="65">
        <v>0</v>
      </c>
      <c r="G2536" s="65">
        <v>0</v>
      </c>
      <c r="H2536" s="65">
        <v>0</v>
      </c>
      <c r="I2536" s="65">
        <v>0</v>
      </c>
      <c r="J2536" s="65">
        <v>0</v>
      </c>
      <c r="K2536" s="65">
        <v>0</v>
      </c>
      <c r="L2536" s="65">
        <v>0</v>
      </c>
      <c r="M2536" s="65">
        <v>0</v>
      </c>
      <c r="N2536" s="65">
        <v>0</v>
      </c>
      <c r="O2536" s="65">
        <v>0</v>
      </c>
      <c r="P2536" s="65">
        <v>0</v>
      </c>
      <c r="Q2536" s="65">
        <v>0</v>
      </c>
      <c r="R2536" s="65">
        <v>0</v>
      </c>
      <c r="S2536" s="65">
        <v>0</v>
      </c>
      <c r="T2536" s="65">
        <v>0</v>
      </c>
      <c r="U2536" s="65">
        <v>0</v>
      </c>
      <c r="V2536" s="65">
        <v>0</v>
      </c>
      <c r="W2536" s="65">
        <v>0</v>
      </c>
    </row>
    <row r="2537" spans="1:23" ht="15" customHeight="1">
      <c r="A2537" s="169"/>
      <c r="B2537" s="172"/>
      <c r="C2537" s="64" t="s">
        <v>38</v>
      </c>
      <c r="D2537" s="65">
        <v>1</v>
      </c>
      <c r="E2537" s="65">
        <v>0</v>
      </c>
      <c r="F2537" s="65">
        <v>0</v>
      </c>
      <c r="G2537" s="65">
        <v>0</v>
      </c>
      <c r="H2537" s="65">
        <v>0</v>
      </c>
      <c r="I2537" s="65">
        <v>0</v>
      </c>
      <c r="J2537" s="65">
        <v>0</v>
      </c>
      <c r="K2537" s="65">
        <v>0</v>
      </c>
      <c r="L2537" s="65">
        <v>0</v>
      </c>
      <c r="M2537" s="65">
        <v>0</v>
      </c>
      <c r="N2537" s="65">
        <v>0</v>
      </c>
      <c r="O2537" s="65">
        <v>1</v>
      </c>
      <c r="P2537" s="65">
        <v>0</v>
      </c>
      <c r="Q2537" s="65">
        <v>0</v>
      </c>
      <c r="R2537" s="65">
        <v>0</v>
      </c>
      <c r="S2537" s="65">
        <v>0</v>
      </c>
      <c r="T2537" s="65">
        <v>0</v>
      </c>
      <c r="U2537" s="65">
        <v>0</v>
      </c>
      <c r="V2537" s="65">
        <v>0</v>
      </c>
      <c r="W2537" s="65">
        <v>0</v>
      </c>
    </row>
    <row r="2538" spans="1:23" ht="15" customHeight="1">
      <c r="A2538" s="167">
        <v>14</v>
      </c>
      <c r="B2538" s="170" t="s">
        <v>10</v>
      </c>
      <c r="C2538" s="64" t="s">
        <v>255</v>
      </c>
      <c r="D2538" s="65">
        <v>1</v>
      </c>
      <c r="E2538" s="65">
        <v>0</v>
      </c>
      <c r="F2538" s="65">
        <v>0</v>
      </c>
      <c r="G2538" s="65">
        <v>0</v>
      </c>
      <c r="H2538" s="65">
        <v>0</v>
      </c>
      <c r="I2538" s="65">
        <v>0</v>
      </c>
      <c r="J2538" s="65">
        <v>0</v>
      </c>
      <c r="K2538" s="65">
        <v>0</v>
      </c>
      <c r="L2538" s="65">
        <v>0</v>
      </c>
      <c r="M2538" s="65">
        <v>0</v>
      </c>
      <c r="N2538" s="65">
        <v>0</v>
      </c>
      <c r="O2538" s="65">
        <v>0</v>
      </c>
      <c r="P2538" s="65">
        <v>0</v>
      </c>
      <c r="Q2538" s="65">
        <v>0</v>
      </c>
      <c r="R2538" s="65">
        <v>0</v>
      </c>
      <c r="S2538" s="65">
        <v>0</v>
      </c>
      <c r="T2538" s="65">
        <v>0</v>
      </c>
      <c r="U2538" s="65">
        <v>1</v>
      </c>
      <c r="V2538" s="65">
        <v>0</v>
      </c>
      <c r="W2538" s="65">
        <v>0</v>
      </c>
    </row>
    <row r="2539" spans="1:23" ht="15" customHeight="1">
      <c r="A2539" s="168"/>
      <c r="B2539" s="171"/>
      <c r="C2539" s="64" t="s">
        <v>256</v>
      </c>
      <c r="D2539" s="65">
        <v>1</v>
      </c>
      <c r="E2539" s="65">
        <v>0</v>
      </c>
      <c r="F2539" s="65">
        <v>0</v>
      </c>
      <c r="G2539" s="65">
        <v>0</v>
      </c>
      <c r="H2539" s="65">
        <v>0</v>
      </c>
      <c r="I2539" s="65">
        <v>0</v>
      </c>
      <c r="J2539" s="65">
        <v>0</v>
      </c>
      <c r="K2539" s="65">
        <v>0</v>
      </c>
      <c r="L2539" s="65">
        <v>0</v>
      </c>
      <c r="M2539" s="65">
        <v>0</v>
      </c>
      <c r="N2539" s="65">
        <v>0</v>
      </c>
      <c r="O2539" s="65">
        <v>0</v>
      </c>
      <c r="P2539" s="65">
        <v>0</v>
      </c>
      <c r="Q2539" s="65">
        <v>0</v>
      </c>
      <c r="R2539" s="65">
        <v>0</v>
      </c>
      <c r="S2539" s="65">
        <v>0</v>
      </c>
      <c r="T2539" s="65">
        <v>0</v>
      </c>
      <c r="U2539" s="65">
        <v>0</v>
      </c>
      <c r="V2539" s="65">
        <v>1</v>
      </c>
      <c r="W2539" s="65">
        <v>0</v>
      </c>
    </row>
    <row r="2540" spans="1:23" ht="15" customHeight="1">
      <c r="A2540" s="169"/>
      <c r="B2540" s="172"/>
      <c r="C2540" s="64" t="s">
        <v>38</v>
      </c>
      <c r="D2540" s="65">
        <v>2</v>
      </c>
      <c r="E2540" s="65">
        <v>0</v>
      </c>
      <c r="F2540" s="65">
        <v>0</v>
      </c>
      <c r="G2540" s="65">
        <v>0</v>
      </c>
      <c r="H2540" s="65">
        <v>0</v>
      </c>
      <c r="I2540" s="65">
        <v>0</v>
      </c>
      <c r="J2540" s="65">
        <v>0</v>
      </c>
      <c r="K2540" s="65">
        <v>0</v>
      </c>
      <c r="L2540" s="65">
        <v>0</v>
      </c>
      <c r="M2540" s="65">
        <v>0</v>
      </c>
      <c r="N2540" s="65">
        <v>0</v>
      </c>
      <c r="O2540" s="65">
        <v>0</v>
      </c>
      <c r="P2540" s="65">
        <v>0</v>
      </c>
      <c r="Q2540" s="65">
        <v>0</v>
      </c>
      <c r="R2540" s="65">
        <v>0</v>
      </c>
      <c r="S2540" s="65">
        <v>0</v>
      </c>
      <c r="T2540" s="65">
        <v>0</v>
      </c>
      <c r="U2540" s="65">
        <v>1</v>
      </c>
      <c r="V2540" s="65">
        <v>1</v>
      </c>
      <c r="W2540" s="65">
        <v>0</v>
      </c>
    </row>
    <row r="2541" spans="1:23" ht="15" customHeight="1">
      <c r="A2541" s="167">
        <v>15</v>
      </c>
      <c r="B2541" s="170" t="s">
        <v>9</v>
      </c>
      <c r="C2541" s="64" t="s">
        <v>255</v>
      </c>
      <c r="D2541" s="65">
        <v>0</v>
      </c>
      <c r="E2541" s="65">
        <v>0</v>
      </c>
      <c r="F2541" s="65">
        <v>0</v>
      </c>
      <c r="G2541" s="65">
        <v>0</v>
      </c>
      <c r="H2541" s="65">
        <v>0</v>
      </c>
      <c r="I2541" s="65">
        <v>0</v>
      </c>
      <c r="J2541" s="65">
        <v>0</v>
      </c>
      <c r="K2541" s="65">
        <v>0</v>
      </c>
      <c r="L2541" s="65">
        <v>0</v>
      </c>
      <c r="M2541" s="65">
        <v>0</v>
      </c>
      <c r="N2541" s="65">
        <v>0</v>
      </c>
      <c r="O2541" s="65">
        <v>0</v>
      </c>
      <c r="P2541" s="65">
        <v>0</v>
      </c>
      <c r="Q2541" s="65">
        <v>0</v>
      </c>
      <c r="R2541" s="65">
        <v>0</v>
      </c>
      <c r="S2541" s="65">
        <v>0</v>
      </c>
      <c r="T2541" s="65">
        <v>0</v>
      </c>
      <c r="U2541" s="65">
        <v>0</v>
      </c>
      <c r="V2541" s="65">
        <v>0</v>
      </c>
      <c r="W2541" s="65">
        <v>0</v>
      </c>
    </row>
    <row r="2542" spans="1:23" ht="15" customHeight="1">
      <c r="A2542" s="168"/>
      <c r="B2542" s="171"/>
      <c r="C2542" s="64" t="s">
        <v>256</v>
      </c>
      <c r="D2542" s="65">
        <v>0</v>
      </c>
      <c r="E2542" s="65">
        <v>0</v>
      </c>
      <c r="F2542" s="65">
        <v>0</v>
      </c>
      <c r="G2542" s="65">
        <v>0</v>
      </c>
      <c r="H2542" s="65">
        <v>0</v>
      </c>
      <c r="I2542" s="65">
        <v>0</v>
      </c>
      <c r="J2542" s="65">
        <v>0</v>
      </c>
      <c r="K2542" s="65">
        <v>0</v>
      </c>
      <c r="L2542" s="65">
        <v>0</v>
      </c>
      <c r="M2542" s="65">
        <v>0</v>
      </c>
      <c r="N2542" s="65">
        <v>0</v>
      </c>
      <c r="O2542" s="65">
        <v>0</v>
      </c>
      <c r="P2542" s="65">
        <v>0</v>
      </c>
      <c r="Q2542" s="65">
        <v>0</v>
      </c>
      <c r="R2542" s="65">
        <v>0</v>
      </c>
      <c r="S2542" s="65">
        <v>0</v>
      </c>
      <c r="T2542" s="65">
        <v>0</v>
      </c>
      <c r="U2542" s="65">
        <v>0</v>
      </c>
      <c r="V2542" s="65">
        <v>0</v>
      </c>
      <c r="W2542" s="65">
        <v>0</v>
      </c>
    </row>
    <row r="2543" spans="1:23" ht="15" customHeight="1">
      <c r="A2543" s="169"/>
      <c r="B2543" s="172"/>
      <c r="C2543" s="64" t="s">
        <v>38</v>
      </c>
      <c r="D2543" s="65">
        <v>0</v>
      </c>
      <c r="E2543" s="65">
        <v>0</v>
      </c>
      <c r="F2543" s="65">
        <v>0</v>
      </c>
      <c r="G2543" s="65">
        <v>0</v>
      </c>
      <c r="H2543" s="65">
        <v>0</v>
      </c>
      <c r="I2543" s="65">
        <v>0</v>
      </c>
      <c r="J2543" s="65">
        <v>0</v>
      </c>
      <c r="K2543" s="65">
        <v>0</v>
      </c>
      <c r="L2543" s="65">
        <v>0</v>
      </c>
      <c r="M2543" s="65">
        <v>0</v>
      </c>
      <c r="N2543" s="65">
        <v>0</v>
      </c>
      <c r="O2543" s="65">
        <v>0</v>
      </c>
      <c r="P2543" s="65">
        <v>0</v>
      </c>
      <c r="Q2543" s="65">
        <v>0</v>
      </c>
      <c r="R2543" s="65">
        <v>0</v>
      </c>
      <c r="S2543" s="65">
        <v>0</v>
      </c>
      <c r="T2543" s="65">
        <v>0</v>
      </c>
      <c r="U2543" s="65">
        <v>0</v>
      </c>
      <c r="V2543" s="65">
        <v>0</v>
      </c>
      <c r="W2543" s="65">
        <v>0</v>
      </c>
    </row>
    <row r="2544" spans="1:23" ht="15" customHeight="1">
      <c r="A2544" s="167">
        <v>16</v>
      </c>
      <c r="B2544" s="170" t="s">
        <v>8</v>
      </c>
      <c r="C2544" s="64" t="s">
        <v>255</v>
      </c>
      <c r="D2544" s="65">
        <v>1</v>
      </c>
      <c r="E2544" s="65">
        <v>0</v>
      </c>
      <c r="F2544" s="65">
        <v>0</v>
      </c>
      <c r="G2544" s="65">
        <v>0</v>
      </c>
      <c r="H2544" s="65">
        <v>0</v>
      </c>
      <c r="I2544" s="65">
        <v>0</v>
      </c>
      <c r="J2544" s="65">
        <v>0</v>
      </c>
      <c r="K2544" s="65">
        <v>0</v>
      </c>
      <c r="L2544" s="65">
        <v>0</v>
      </c>
      <c r="M2544" s="65">
        <v>0</v>
      </c>
      <c r="N2544" s="65">
        <v>0</v>
      </c>
      <c r="O2544" s="65">
        <v>0</v>
      </c>
      <c r="P2544" s="65">
        <v>0</v>
      </c>
      <c r="Q2544" s="65">
        <v>1</v>
      </c>
      <c r="R2544" s="65">
        <v>0</v>
      </c>
      <c r="S2544" s="65">
        <v>0</v>
      </c>
      <c r="T2544" s="65">
        <v>0</v>
      </c>
      <c r="U2544" s="65">
        <v>0</v>
      </c>
      <c r="V2544" s="65">
        <v>0</v>
      </c>
      <c r="W2544" s="65">
        <v>0</v>
      </c>
    </row>
    <row r="2545" spans="1:23" ht="15" customHeight="1">
      <c r="A2545" s="168"/>
      <c r="B2545" s="171"/>
      <c r="C2545" s="64" t="s">
        <v>256</v>
      </c>
      <c r="D2545" s="65">
        <v>0</v>
      </c>
      <c r="E2545" s="65">
        <v>0</v>
      </c>
      <c r="F2545" s="65">
        <v>0</v>
      </c>
      <c r="G2545" s="65">
        <v>0</v>
      </c>
      <c r="H2545" s="65">
        <v>0</v>
      </c>
      <c r="I2545" s="65">
        <v>0</v>
      </c>
      <c r="J2545" s="65">
        <v>0</v>
      </c>
      <c r="K2545" s="65">
        <v>0</v>
      </c>
      <c r="L2545" s="65">
        <v>0</v>
      </c>
      <c r="M2545" s="65">
        <v>0</v>
      </c>
      <c r="N2545" s="65">
        <v>0</v>
      </c>
      <c r="O2545" s="65">
        <v>0</v>
      </c>
      <c r="P2545" s="65">
        <v>0</v>
      </c>
      <c r="Q2545" s="65">
        <v>0</v>
      </c>
      <c r="R2545" s="65">
        <v>0</v>
      </c>
      <c r="S2545" s="65">
        <v>0</v>
      </c>
      <c r="T2545" s="65">
        <v>0</v>
      </c>
      <c r="U2545" s="65">
        <v>0</v>
      </c>
      <c r="V2545" s="65">
        <v>0</v>
      </c>
      <c r="W2545" s="65">
        <v>0</v>
      </c>
    </row>
    <row r="2546" spans="1:23" ht="15" customHeight="1">
      <c r="A2546" s="169"/>
      <c r="B2546" s="172"/>
      <c r="C2546" s="64" t="s">
        <v>38</v>
      </c>
      <c r="D2546" s="65">
        <v>1</v>
      </c>
      <c r="E2546" s="65">
        <v>0</v>
      </c>
      <c r="F2546" s="65">
        <v>0</v>
      </c>
      <c r="G2546" s="65">
        <v>0</v>
      </c>
      <c r="H2546" s="65">
        <v>0</v>
      </c>
      <c r="I2546" s="65">
        <v>0</v>
      </c>
      <c r="J2546" s="65">
        <v>0</v>
      </c>
      <c r="K2546" s="65">
        <v>0</v>
      </c>
      <c r="L2546" s="65">
        <v>0</v>
      </c>
      <c r="M2546" s="65">
        <v>0</v>
      </c>
      <c r="N2546" s="65">
        <v>0</v>
      </c>
      <c r="O2546" s="65">
        <v>0</v>
      </c>
      <c r="P2546" s="65">
        <v>0</v>
      </c>
      <c r="Q2546" s="65">
        <v>1</v>
      </c>
      <c r="R2546" s="65">
        <v>0</v>
      </c>
      <c r="S2546" s="65">
        <v>0</v>
      </c>
      <c r="T2546" s="65">
        <v>0</v>
      </c>
      <c r="U2546" s="65">
        <v>0</v>
      </c>
      <c r="V2546" s="65">
        <v>0</v>
      </c>
      <c r="W2546" s="65">
        <v>0</v>
      </c>
    </row>
    <row r="2547" spans="1:23" ht="15" customHeight="1">
      <c r="A2547" s="167">
        <v>17</v>
      </c>
      <c r="B2547" s="170" t="s">
        <v>7</v>
      </c>
      <c r="C2547" s="64" t="s">
        <v>255</v>
      </c>
      <c r="D2547" s="65">
        <v>2</v>
      </c>
      <c r="E2547" s="65">
        <v>0</v>
      </c>
      <c r="F2547" s="65">
        <v>0</v>
      </c>
      <c r="G2547" s="65">
        <v>0</v>
      </c>
      <c r="H2547" s="65">
        <v>0</v>
      </c>
      <c r="I2547" s="65">
        <v>0</v>
      </c>
      <c r="J2547" s="65">
        <v>0</v>
      </c>
      <c r="K2547" s="65">
        <v>0</v>
      </c>
      <c r="L2547" s="65">
        <v>0</v>
      </c>
      <c r="M2547" s="65">
        <v>0</v>
      </c>
      <c r="N2547" s="65">
        <v>0</v>
      </c>
      <c r="O2547" s="65">
        <v>0</v>
      </c>
      <c r="P2547" s="65">
        <v>0</v>
      </c>
      <c r="Q2547" s="65">
        <v>0</v>
      </c>
      <c r="R2547" s="65">
        <v>1</v>
      </c>
      <c r="S2547" s="65">
        <v>1</v>
      </c>
      <c r="T2547" s="65">
        <v>0</v>
      </c>
      <c r="U2547" s="65">
        <v>0</v>
      </c>
      <c r="V2547" s="65">
        <v>0</v>
      </c>
      <c r="W2547" s="65">
        <v>0</v>
      </c>
    </row>
    <row r="2548" spans="1:23" ht="15" customHeight="1">
      <c r="A2548" s="168"/>
      <c r="B2548" s="171"/>
      <c r="C2548" s="64" t="s">
        <v>256</v>
      </c>
      <c r="D2548" s="65">
        <v>0</v>
      </c>
      <c r="E2548" s="65">
        <v>0</v>
      </c>
      <c r="F2548" s="65">
        <v>0</v>
      </c>
      <c r="G2548" s="65">
        <v>0</v>
      </c>
      <c r="H2548" s="65">
        <v>0</v>
      </c>
      <c r="I2548" s="65">
        <v>0</v>
      </c>
      <c r="J2548" s="65">
        <v>0</v>
      </c>
      <c r="K2548" s="65">
        <v>0</v>
      </c>
      <c r="L2548" s="65">
        <v>0</v>
      </c>
      <c r="M2548" s="65">
        <v>0</v>
      </c>
      <c r="N2548" s="65">
        <v>0</v>
      </c>
      <c r="O2548" s="65">
        <v>0</v>
      </c>
      <c r="P2548" s="65">
        <v>0</v>
      </c>
      <c r="Q2548" s="65">
        <v>0</v>
      </c>
      <c r="R2548" s="65">
        <v>0</v>
      </c>
      <c r="S2548" s="65">
        <v>0</v>
      </c>
      <c r="T2548" s="65">
        <v>0</v>
      </c>
      <c r="U2548" s="65">
        <v>0</v>
      </c>
      <c r="V2548" s="65">
        <v>0</v>
      </c>
      <c r="W2548" s="65">
        <v>0</v>
      </c>
    </row>
    <row r="2549" spans="1:23" ht="15" customHeight="1">
      <c r="A2549" s="169"/>
      <c r="B2549" s="172"/>
      <c r="C2549" s="64" t="s">
        <v>38</v>
      </c>
      <c r="D2549" s="65">
        <v>2</v>
      </c>
      <c r="E2549" s="65">
        <v>0</v>
      </c>
      <c r="F2549" s="65">
        <v>0</v>
      </c>
      <c r="G2549" s="65">
        <v>0</v>
      </c>
      <c r="H2549" s="65">
        <v>0</v>
      </c>
      <c r="I2549" s="65">
        <v>0</v>
      </c>
      <c r="J2549" s="65">
        <v>0</v>
      </c>
      <c r="K2549" s="65">
        <v>0</v>
      </c>
      <c r="L2549" s="65">
        <v>0</v>
      </c>
      <c r="M2549" s="65">
        <v>0</v>
      </c>
      <c r="N2549" s="65">
        <v>0</v>
      </c>
      <c r="O2549" s="65">
        <v>0</v>
      </c>
      <c r="P2549" s="65">
        <v>0</v>
      </c>
      <c r="Q2549" s="65">
        <v>0</v>
      </c>
      <c r="R2549" s="65">
        <v>1</v>
      </c>
      <c r="S2549" s="65">
        <v>1</v>
      </c>
      <c r="T2549" s="65">
        <v>0</v>
      </c>
      <c r="U2549" s="65">
        <v>0</v>
      </c>
      <c r="V2549" s="65">
        <v>0</v>
      </c>
      <c r="W2549" s="65">
        <v>0</v>
      </c>
    </row>
    <row r="2550" spans="1:23" ht="15" customHeight="1">
      <c r="A2550" s="167">
        <v>18</v>
      </c>
      <c r="B2550" s="170" t="s">
        <v>6</v>
      </c>
      <c r="C2550" s="64" t="s">
        <v>255</v>
      </c>
      <c r="D2550" s="65">
        <v>0</v>
      </c>
      <c r="E2550" s="65">
        <v>0</v>
      </c>
      <c r="F2550" s="65">
        <v>0</v>
      </c>
      <c r="G2550" s="65">
        <v>0</v>
      </c>
      <c r="H2550" s="65">
        <v>0</v>
      </c>
      <c r="I2550" s="65">
        <v>0</v>
      </c>
      <c r="J2550" s="65">
        <v>0</v>
      </c>
      <c r="K2550" s="65">
        <v>0</v>
      </c>
      <c r="L2550" s="65">
        <v>0</v>
      </c>
      <c r="M2550" s="65">
        <v>0</v>
      </c>
      <c r="N2550" s="65">
        <v>0</v>
      </c>
      <c r="O2550" s="65">
        <v>0</v>
      </c>
      <c r="P2550" s="65">
        <v>0</v>
      </c>
      <c r="Q2550" s="65">
        <v>0</v>
      </c>
      <c r="R2550" s="65">
        <v>0</v>
      </c>
      <c r="S2550" s="65">
        <v>0</v>
      </c>
      <c r="T2550" s="65">
        <v>0</v>
      </c>
      <c r="U2550" s="65">
        <v>0</v>
      </c>
      <c r="V2550" s="65">
        <v>0</v>
      </c>
      <c r="W2550" s="65">
        <v>0</v>
      </c>
    </row>
    <row r="2551" spans="1:23" ht="15" customHeight="1">
      <c r="A2551" s="168"/>
      <c r="B2551" s="171"/>
      <c r="C2551" s="64" t="s">
        <v>256</v>
      </c>
      <c r="D2551" s="65">
        <v>0</v>
      </c>
      <c r="E2551" s="65">
        <v>0</v>
      </c>
      <c r="F2551" s="65">
        <v>0</v>
      </c>
      <c r="G2551" s="65">
        <v>0</v>
      </c>
      <c r="H2551" s="65">
        <v>0</v>
      </c>
      <c r="I2551" s="65">
        <v>0</v>
      </c>
      <c r="J2551" s="65">
        <v>0</v>
      </c>
      <c r="K2551" s="65">
        <v>0</v>
      </c>
      <c r="L2551" s="65">
        <v>0</v>
      </c>
      <c r="M2551" s="65">
        <v>0</v>
      </c>
      <c r="N2551" s="65">
        <v>0</v>
      </c>
      <c r="O2551" s="65">
        <v>0</v>
      </c>
      <c r="P2551" s="65">
        <v>0</v>
      </c>
      <c r="Q2551" s="65">
        <v>0</v>
      </c>
      <c r="R2551" s="65">
        <v>0</v>
      </c>
      <c r="S2551" s="65">
        <v>0</v>
      </c>
      <c r="T2551" s="65">
        <v>0</v>
      </c>
      <c r="U2551" s="65">
        <v>0</v>
      </c>
      <c r="V2551" s="65">
        <v>0</v>
      </c>
      <c r="W2551" s="65">
        <v>0</v>
      </c>
    </row>
    <row r="2552" spans="1:23" ht="15" customHeight="1">
      <c r="A2552" s="169"/>
      <c r="B2552" s="172"/>
      <c r="C2552" s="64" t="s">
        <v>38</v>
      </c>
      <c r="D2552" s="65">
        <v>0</v>
      </c>
      <c r="E2552" s="65">
        <v>0</v>
      </c>
      <c r="F2552" s="65">
        <v>0</v>
      </c>
      <c r="G2552" s="65">
        <v>0</v>
      </c>
      <c r="H2552" s="65">
        <v>0</v>
      </c>
      <c r="I2552" s="65">
        <v>0</v>
      </c>
      <c r="J2552" s="65">
        <v>0</v>
      </c>
      <c r="K2552" s="65">
        <v>0</v>
      </c>
      <c r="L2552" s="65">
        <v>0</v>
      </c>
      <c r="M2552" s="65">
        <v>0</v>
      </c>
      <c r="N2552" s="65">
        <v>0</v>
      </c>
      <c r="O2552" s="65">
        <v>0</v>
      </c>
      <c r="P2552" s="65">
        <v>0</v>
      </c>
      <c r="Q2552" s="65">
        <v>0</v>
      </c>
      <c r="R2552" s="65">
        <v>0</v>
      </c>
      <c r="S2552" s="65">
        <v>0</v>
      </c>
      <c r="T2552" s="65">
        <v>0</v>
      </c>
      <c r="U2552" s="65">
        <v>0</v>
      </c>
      <c r="V2552" s="65">
        <v>0</v>
      </c>
      <c r="W2552" s="65">
        <v>0</v>
      </c>
    </row>
    <row r="2553" spans="1:23" ht="15" customHeight="1">
      <c r="A2553" s="167">
        <v>19</v>
      </c>
      <c r="B2553" s="170" t="s">
        <v>5</v>
      </c>
      <c r="C2553" s="64" t="s">
        <v>255</v>
      </c>
      <c r="D2553" s="65">
        <v>0</v>
      </c>
      <c r="E2553" s="65">
        <v>0</v>
      </c>
      <c r="F2553" s="65">
        <v>0</v>
      </c>
      <c r="G2553" s="65">
        <v>0</v>
      </c>
      <c r="H2553" s="65">
        <v>0</v>
      </c>
      <c r="I2553" s="65">
        <v>0</v>
      </c>
      <c r="J2553" s="65">
        <v>0</v>
      </c>
      <c r="K2553" s="65">
        <v>0</v>
      </c>
      <c r="L2553" s="65">
        <v>0</v>
      </c>
      <c r="M2553" s="65">
        <v>0</v>
      </c>
      <c r="N2553" s="65">
        <v>0</v>
      </c>
      <c r="O2553" s="65">
        <v>0</v>
      </c>
      <c r="P2553" s="65">
        <v>0</v>
      </c>
      <c r="Q2553" s="65">
        <v>0</v>
      </c>
      <c r="R2553" s="65">
        <v>0</v>
      </c>
      <c r="S2553" s="65">
        <v>0</v>
      </c>
      <c r="T2553" s="65">
        <v>0</v>
      </c>
      <c r="U2553" s="65">
        <v>0</v>
      </c>
      <c r="V2553" s="65">
        <v>0</v>
      </c>
      <c r="W2553" s="65">
        <v>0</v>
      </c>
    </row>
    <row r="2554" spans="1:23" ht="15" customHeight="1">
      <c r="A2554" s="168"/>
      <c r="B2554" s="171"/>
      <c r="C2554" s="64" t="s">
        <v>256</v>
      </c>
      <c r="D2554" s="65">
        <v>1</v>
      </c>
      <c r="E2554" s="65">
        <v>0</v>
      </c>
      <c r="F2554" s="65">
        <v>0</v>
      </c>
      <c r="G2554" s="65">
        <v>0</v>
      </c>
      <c r="H2554" s="65">
        <v>0</v>
      </c>
      <c r="I2554" s="65">
        <v>0</v>
      </c>
      <c r="J2554" s="65">
        <v>0</v>
      </c>
      <c r="K2554" s="65">
        <v>0</v>
      </c>
      <c r="L2554" s="65">
        <v>0</v>
      </c>
      <c r="M2554" s="65">
        <v>0</v>
      </c>
      <c r="N2554" s="65">
        <v>0</v>
      </c>
      <c r="O2554" s="65">
        <v>0</v>
      </c>
      <c r="P2554" s="65">
        <v>0</v>
      </c>
      <c r="Q2554" s="65">
        <v>1</v>
      </c>
      <c r="R2554" s="65">
        <v>0</v>
      </c>
      <c r="S2554" s="65">
        <v>0</v>
      </c>
      <c r="T2554" s="65">
        <v>0</v>
      </c>
      <c r="U2554" s="65">
        <v>0</v>
      </c>
      <c r="V2554" s="65">
        <v>0</v>
      </c>
      <c r="W2554" s="65">
        <v>0</v>
      </c>
    </row>
    <row r="2555" spans="1:23" ht="15" customHeight="1">
      <c r="A2555" s="169"/>
      <c r="B2555" s="172"/>
      <c r="C2555" s="64" t="s">
        <v>38</v>
      </c>
      <c r="D2555" s="65">
        <v>1</v>
      </c>
      <c r="E2555" s="65">
        <v>0</v>
      </c>
      <c r="F2555" s="65">
        <v>0</v>
      </c>
      <c r="G2555" s="65">
        <v>0</v>
      </c>
      <c r="H2555" s="65">
        <v>0</v>
      </c>
      <c r="I2555" s="65">
        <v>0</v>
      </c>
      <c r="J2555" s="65">
        <v>0</v>
      </c>
      <c r="K2555" s="65">
        <v>0</v>
      </c>
      <c r="L2555" s="65">
        <v>0</v>
      </c>
      <c r="M2555" s="65">
        <v>0</v>
      </c>
      <c r="N2555" s="65">
        <v>0</v>
      </c>
      <c r="O2555" s="65">
        <v>0</v>
      </c>
      <c r="P2555" s="65">
        <v>0</v>
      </c>
      <c r="Q2555" s="65">
        <v>1</v>
      </c>
      <c r="R2555" s="65">
        <v>0</v>
      </c>
      <c r="S2555" s="65">
        <v>0</v>
      </c>
      <c r="T2555" s="65">
        <v>0</v>
      </c>
      <c r="U2555" s="65">
        <v>0</v>
      </c>
      <c r="V2555" s="65">
        <v>0</v>
      </c>
      <c r="W2555" s="65">
        <v>0</v>
      </c>
    </row>
    <row r="2556" spans="1:23" ht="15" customHeight="1">
      <c r="A2556" s="167">
        <v>20</v>
      </c>
      <c r="B2556" s="170" t="s">
        <v>4</v>
      </c>
      <c r="C2556" s="64" t="s">
        <v>255</v>
      </c>
      <c r="D2556" s="65">
        <v>2</v>
      </c>
      <c r="E2556" s="65">
        <v>0</v>
      </c>
      <c r="F2556" s="65">
        <v>0</v>
      </c>
      <c r="G2556" s="65">
        <v>0</v>
      </c>
      <c r="H2556" s="65">
        <v>0</v>
      </c>
      <c r="I2556" s="65">
        <v>0</v>
      </c>
      <c r="J2556" s="65">
        <v>0</v>
      </c>
      <c r="K2556" s="65">
        <v>0</v>
      </c>
      <c r="L2556" s="65">
        <v>0</v>
      </c>
      <c r="M2556" s="65">
        <v>0</v>
      </c>
      <c r="N2556" s="65">
        <v>0</v>
      </c>
      <c r="O2556" s="65">
        <v>1</v>
      </c>
      <c r="P2556" s="65">
        <v>0</v>
      </c>
      <c r="Q2556" s="65">
        <v>0</v>
      </c>
      <c r="R2556" s="65">
        <v>0</v>
      </c>
      <c r="S2556" s="65">
        <v>0</v>
      </c>
      <c r="T2556" s="65">
        <v>0</v>
      </c>
      <c r="U2556" s="65">
        <v>0</v>
      </c>
      <c r="V2556" s="65">
        <v>1</v>
      </c>
      <c r="W2556" s="65">
        <v>0</v>
      </c>
    </row>
    <row r="2557" spans="1:23" ht="15" customHeight="1">
      <c r="A2557" s="168"/>
      <c r="B2557" s="171"/>
      <c r="C2557" s="64" t="s">
        <v>256</v>
      </c>
      <c r="D2557" s="65">
        <v>1</v>
      </c>
      <c r="E2557" s="65">
        <v>0</v>
      </c>
      <c r="F2557" s="65">
        <v>0</v>
      </c>
      <c r="G2557" s="65">
        <v>0</v>
      </c>
      <c r="H2557" s="65">
        <v>0</v>
      </c>
      <c r="I2557" s="65">
        <v>0</v>
      </c>
      <c r="J2557" s="65">
        <v>0</v>
      </c>
      <c r="K2557" s="65">
        <v>0</v>
      </c>
      <c r="L2557" s="65">
        <v>0</v>
      </c>
      <c r="M2557" s="65">
        <v>0</v>
      </c>
      <c r="N2557" s="65">
        <v>0</v>
      </c>
      <c r="O2557" s="65">
        <v>0</v>
      </c>
      <c r="P2557" s="65">
        <v>0</v>
      </c>
      <c r="Q2557" s="65">
        <v>0</v>
      </c>
      <c r="R2557" s="65">
        <v>0</v>
      </c>
      <c r="S2557" s="65">
        <v>0</v>
      </c>
      <c r="T2557" s="65">
        <v>0</v>
      </c>
      <c r="U2557" s="65">
        <v>0</v>
      </c>
      <c r="V2557" s="65">
        <v>1</v>
      </c>
      <c r="W2557" s="65">
        <v>0</v>
      </c>
    </row>
    <row r="2558" spans="1:23" ht="15" customHeight="1">
      <c r="A2558" s="169"/>
      <c r="B2558" s="172"/>
      <c r="C2558" s="64" t="s">
        <v>38</v>
      </c>
      <c r="D2558" s="65">
        <v>3</v>
      </c>
      <c r="E2558" s="65">
        <v>0</v>
      </c>
      <c r="F2558" s="65">
        <v>0</v>
      </c>
      <c r="G2558" s="65">
        <v>0</v>
      </c>
      <c r="H2558" s="65">
        <v>0</v>
      </c>
      <c r="I2558" s="65">
        <v>0</v>
      </c>
      <c r="J2558" s="65">
        <v>0</v>
      </c>
      <c r="K2558" s="65">
        <v>0</v>
      </c>
      <c r="L2558" s="65">
        <v>0</v>
      </c>
      <c r="M2558" s="65">
        <v>0</v>
      </c>
      <c r="N2558" s="65">
        <v>0</v>
      </c>
      <c r="O2558" s="65">
        <v>1</v>
      </c>
      <c r="P2558" s="65">
        <v>0</v>
      </c>
      <c r="Q2558" s="65">
        <v>0</v>
      </c>
      <c r="R2558" s="65">
        <v>0</v>
      </c>
      <c r="S2558" s="65">
        <v>0</v>
      </c>
      <c r="T2558" s="65">
        <v>0</v>
      </c>
      <c r="U2558" s="65">
        <v>0</v>
      </c>
      <c r="V2558" s="65">
        <v>2</v>
      </c>
      <c r="W2558" s="65">
        <v>0</v>
      </c>
    </row>
    <row r="2559" spans="1:23" ht="15" customHeight="1">
      <c r="A2559" s="167">
        <v>21</v>
      </c>
      <c r="B2559" s="170" t="s">
        <v>3</v>
      </c>
      <c r="C2559" s="64" t="s">
        <v>255</v>
      </c>
      <c r="D2559" s="65">
        <v>2</v>
      </c>
      <c r="E2559" s="65">
        <v>0</v>
      </c>
      <c r="F2559" s="65">
        <v>0</v>
      </c>
      <c r="G2559" s="65">
        <v>0</v>
      </c>
      <c r="H2559" s="65">
        <v>0</v>
      </c>
      <c r="I2559" s="65">
        <v>0</v>
      </c>
      <c r="J2559" s="65">
        <v>0</v>
      </c>
      <c r="K2559" s="65">
        <v>0</v>
      </c>
      <c r="L2559" s="65">
        <v>0</v>
      </c>
      <c r="M2559" s="65">
        <v>0</v>
      </c>
      <c r="N2559" s="65">
        <v>0</v>
      </c>
      <c r="O2559" s="65">
        <v>0</v>
      </c>
      <c r="P2559" s="65">
        <v>0</v>
      </c>
      <c r="Q2559" s="65">
        <v>0</v>
      </c>
      <c r="R2559" s="65">
        <v>0</v>
      </c>
      <c r="S2559" s="65">
        <v>2</v>
      </c>
      <c r="T2559" s="65">
        <v>0</v>
      </c>
      <c r="U2559" s="65">
        <v>0</v>
      </c>
      <c r="V2559" s="65">
        <v>0</v>
      </c>
      <c r="W2559" s="65">
        <v>0</v>
      </c>
    </row>
    <row r="2560" spans="1:23" ht="15" customHeight="1">
      <c r="A2560" s="168"/>
      <c r="B2560" s="171"/>
      <c r="C2560" s="64" t="s">
        <v>256</v>
      </c>
      <c r="D2560" s="65">
        <v>0</v>
      </c>
      <c r="E2560" s="65">
        <v>0</v>
      </c>
      <c r="F2560" s="65">
        <v>0</v>
      </c>
      <c r="G2560" s="65">
        <v>0</v>
      </c>
      <c r="H2560" s="65">
        <v>0</v>
      </c>
      <c r="I2560" s="65">
        <v>0</v>
      </c>
      <c r="J2560" s="65">
        <v>0</v>
      </c>
      <c r="K2560" s="65">
        <v>0</v>
      </c>
      <c r="L2560" s="65">
        <v>0</v>
      </c>
      <c r="M2560" s="65">
        <v>0</v>
      </c>
      <c r="N2560" s="65">
        <v>0</v>
      </c>
      <c r="O2560" s="65">
        <v>0</v>
      </c>
      <c r="P2560" s="65">
        <v>0</v>
      </c>
      <c r="Q2560" s="65">
        <v>0</v>
      </c>
      <c r="R2560" s="65">
        <v>0</v>
      </c>
      <c r="S2560" s="65">
        <v>0</v>
      </c>
      <c r="T2560" s="65">
        <v>0</v>
      </c>
      <c r="U2560" s="65">
        <v>0</v>
      </c>
      <c r="V2560" s="65">
        <v>0</v>
      </c>
      <c r="W2560" s="65">
        <v>0</v>
      </c>
    </row>
    <row r="2561" spans="1:23" ht="15" customHeight="1">
      <c r="A2561" s="169"/>
      <c r="B2561" s="186"/>
      <c r="C2561" s="64" t="s">
        <v>38</v>
      </c>
      <c r="D2561" s="65">
        <v>2</v>
      </c>
      <c r="E2561" s="65">
        <v>0</v>
      </c>
      <c r="F2561" s="65">
        <v>0</v>
      </c>
      <c r="G2561" s="65">
        <v>0</v>
      </c>
      <c r="H2561" s="65">
        <v>0</v>
      </c>
      <c r="I2561" s="65">
        <v>0</v>
      </c>
      <c r="J2561" s="65">
        <v>0</v>
      </c>
      <c r="K2561" s="65">
        <v>0</v>
      </c>
      <c r="L2561" s="65">
        <v>0</v>
      </c>
      <c r="M2561" s="65">
        <v>0</v>
      </c>
      <c r="N2561" s="65">
        <v>0</v>
      </c>
      <c r="O2561" s="65">
        <v>0</v>
      </c>
      <c r="P2561" s="65">
        <v>0</v>
      </c>
      <c r="Q2561" s="65">
        <v>0</v>
      </c>
      <c r="R2561" s="65">
        <v>0</v>
      </c>
      <c r="S2561" s="65">
        <v>2</v>
      </c>
      <c r="T2561" s="65">
        <v>0</v>
      </c>
      <c r="U2561" s="65">
        <v>0</v>
      </c>
      <c r="V2561" s="65">
        <v>0</v>
      </c>
      <c r="W2561" s="65">
        <v>0</v>
      </c>
    </row>
    <row r="2562" spans="1:23" ht="15" customHeight="1">
      <c r="A2562" s="177">
        <v>22</v>
      </c>
      <c r="B2562" s="180" t="s">
        <v>2</v>
      </c>
      <c r="C2562" s="66" t="s">
        <v>255</v>
      </c>
      <c r="D2562" s="67">
        <v>18</v>
      </c>
      <c r="E2562" s="67">
        <v>0</v>
      </c>
      <c r="F2562" s="67">
        <v>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0</v>
      </c>
      <c r="M2562" s="67">
        <v>1</v>
      </c>
      <c r="N2562" s="67">
        <v>0</v>
      </c>
      <c r="O2562" s="67">
        <v>4</v>
      </c>
      <c r="P2562" s="67">
        <v>0</v>
      </c>
      <c r="Q2562" s="67">
        <v>1</v>
      </c>
      <c r="R2562" s="67">
        <v>3</v>
      </c>
      <c r="S2562" s="67">
        <v>3</v>
      </c>
      <c r="T2562" s="67">
        <v>0</v>
      </c>
      <c r="U2562" s="67">
        <v>2</v>
      </c>
      <c r="V2562" s="67">
        <v>4</v>
      </c>
      <c r="W2562" s="67">
        <v>0</v>
      </c>
    </row>
    <row r="2563" spans="1:23" ht="15" customHeight="1">
      <c r="A2563" s="178"/>
      <c r="B2563" s="181"/>
      <c r="C2563" s="66" t="s">
        <v>256</v>
      </c>
      <c r="D2563" s="67">
        <v>4</v>
      </c>
      <c r="E2563" s="67">
        <v>0</v>
      </c>
      <c r="F2563" s="67">
        <v>0</v>
      </c>
      <c r="G2563" s="67">
        <v>0</v>
      </c>
      <c r="H2563" s="67">
        <v>0</v>
      </c>
      <c r="I2563" s="67">
        <v>0</v>
      </c>
      <c r="J2563" s="67">
        <v>0</v>
      </c>
      <c r="K2563" s="67">
        <v>0</v>
      </c>
      <c r="L2563" s="67">
        <v>0</v>
      </c>
      <c r="M2563" s="67">
        <v>0</v>
      </c>
      <c r="N2563" s="67">
        <v>0</v>
      </c>
      <c r="O2563" s="67">
        <v>0</v>
      </c>
      <c r="P2563" s="67">
        <v>0</v>
      </c>
      <c r="Q2563" s="67">
        <v>1</v>
      </c>
      <c r="R2563" s="67">
        <v>0</v>
      </c>
      <c r="S2563" s="67">
        <v>0</v>
      </c>
      <c r="T2563" s="67">
        <v>0</v>
      </c>
      <c r="U2563" s="67">
        <v>0</v>
      </c>
      <c r="V2563" s="67">
        <v>2</v>
      </c>
      <c r="W2563" s="67">
        <v>1</v>
      </c>
    </row>
    <row r="2564" spans="1:23" ht="15" customHeight="1">
      <c r="A2564" s="179"/>
      <c r="B2564" s="182"/>
      <c r="C2564" s="66" t="s">
        <v>38</v>
      </c>
      <c r="D2564" s="67">
        <v>22</v>
      </c>
      <c r="E2564" s="67">
        <v>0</v>
      </c>
      <c r="F2564" s="67">
        <v>0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0</v>
      </c>
      <c r="M2564" s="67">
        <v>1</v>
      </c>
      <c r="N2564" s="67">
        <v>0</v>
      </c>
      <c r="O2564" s="67">
        <v>4</v>
      </c>
      <c r="P2564" s="67">
        <v>0</v>
      </c>
      <c r="Q2564" s="67">
        <v>2</v>
      </c>
      <c r="R2564" s="67">
        <v>3</v>
      </c>
      <c r="S2564" s="67">
        <v>3</v>
      </c>
      <c r="T2564" s="67">
        <v>0</v>
      </c>
      <c r="U2564" s="67">
        <v>2</v>
      </c>
      <c r="V2564" s="67">
        <v>6</v>
      </c>
      <c r="W2564" s="67">
        <v>1</v>
      </c>
    </row>
    <row r="2565" spans="1:23" ht="15" customHeight="1">
      <c r="A2565" s="167">
        <v>23</v>
      </c>
      <c r="B2565" s="183" t="s">
        <v>1</v>
      </c>
      <c r="C2565" s="64" t="s">
        <v>255</v>
      </c>
      <c r="D2565" s="65">
        <v>19</v>
      </c>
      <c r="E2565" s="65">
        <v>0</v>
      </c>
      <c r="F2565" s="65">
        <v>0</v>
      </c>
      <c r="G2565" s="65">
        <v>0</v>
      </c>
      <c r="H2565" s="65">
        <v>0</v>
      </c>
      <c r="I2565" s="65">
        <v>0</v>
      </c>
      <c r="J2565" s="65">
        <v>0</v>
      </c>
      <c r="K2565" s="65">
        <v>0</v>
      </c>
      <c r="L2565" s="65">
        <v>0</v>
      </c>
      <c r="M2565" s="65">
        <v>1</v>
      </c>
      <c r="N2565" s="65">
        <v>1</v>
      </c>
      <c r="O2565" s="65">
        <v>2</v>
      </c>
      <c r="P2565" s="65">
        <v>0</v>
      </c>
      <c r="Q2565" s="65">
        <v>0</v>
      </c>
      <c r="R2565" s="65">
        <v>5</v>
      </c>
      <c r="S2565" s="65">
        <v>4</v>
      </c>
      <c r="T2565" s="65">
        <v>2</v>
      </c>
      <c r="U2565" s="65">
        <v>1</v>
      </c>
      <c r="V2565" s="65">
        <v>2</v>
      </c>
      <c r="W2565" s="65">
        <v>1</v>
      </c>
    </row>
    <row r="2566" spans="1:23" ht="15" customHeight="1">
      <c r="A2566" s="168"/>
      <c r="B2566" s="184"/>
      <c r="C2566" s="64" t="s">
        <v>256</v>
      </c>
      <c r="D2566" s="65">
        <v>8</v>
      </c>
      <c r="E2566" s="65">
        <v>0</v>
      </c>
      <c r="F2566" s="65">
        <v>0</v>
      </c>
      <c r="G2566" s="65">
        <v>0</v>
      </c>
      <c r="H2566" s="65">
        <v>0</v>
      </c>
      <c r="I2566" s="65">
        <v>0</v>
      </c>
      <c r="J2566" s="65">
        <v>0</v>
      </c>
      <c r="K2566" s="65">
        <v>0</v>
      </c>
      <c r="L2566" s="65">
        <v>0</v>
      </c>
      <c r="M2566" s="65">
        <v>0</v>
      </c>
      <c r="N2566" s="65">
        <v>0</v>
      </c>
      <c r="O2566" s="65">
        <v>0</v>
      </c>
      <c r="P2566" s="65">
        <v>0</v>
      </c>
      <c r="Q2566" s="65">
        <v>1</v>
      </c>
      <c r="R2566" s="65">
        <v>2</v>
      </c>
      <c r="S2566" s="65">
        <v>1</v>
      </c>
      <c r="T2566" s="65">
        <v>1</v>
      </c>
      <c r="U2566" s="65">
        <v>1</v>
      </c>
      <c r="V2566" s="65">
        <v>0</v>
      </c>
      <c r="W2566" s="65">
        <v>2</v>
      </c>
    </row>
    <row r="2567" spans="1:23" ht="15" customHeight="1">
      <c r="A2567" s="169"/>
      <c r="B2567" s="185"/>
      <c r="C2567" s="64" t="s">
        <v>38</v>
      </c>
      <c r="D2567" s="65">
        <v>27</v>
      </c>
      <c r="E2567" s="65">
        <v>0</v>
      </c>
      <c r="F2567" s="65">
        <v>0</v>
      </c>
      <c r="G2567" s="65">
        <v>0</v>
      </c>
      <c r="H2567" s="65">
        <v>0</v>
      </c>
      <c r="I2567" s="65">
        <v>0</v>
      </c>
      <c r="J2567" s="65">
        <v>0</v>
      </c>
      <c r="K2567" s="65">
        <v>0</v>
      </c>
      <c r="L2567" s="65">
        <v>0</v>
      </c>
      <c r="M2567" s="65">
        <v>1</v>
      </c>
      <c r="N2567" s="65">
        <v>1</v>
      </c>
      <c r="O2567" s="65">
        <v>2</v>
      </c>
      <c r="P2567" s="65">
        <v>0</v>
      </c>
      <c r="Q2567" s="65">
        <v>1</v>
      </c>
      <c r="R2567" s="65">
        <v>7</v>
      </c>
      <c r="S2567" s="65">
        <v>5</v>
      </c>
      <c r="T2567" s="65">
        <v>3</v>
      </c>
      <c r="U2567" s="65">
        <v>2</v>
      </c>
      <c r="V2567" s="65">
        <v>2</v>
      </c>
      <c r="W2567" s="65">
        <v>3</v>
      </c>
    </row>
    <row r="2568" spans="1:23" ht="15" customHeight="1">
      <c r="A2568" s="177">
        <v>24</v>
      </c>
      <c r="B2568" s="180" t="s">
        <v>0</v>
      </c>
      <c r="C2568" s="66" t="s">
        <v>255</v>
      </c>
      <c r="D2568" s="67">
        <v>37</v>
      </c>
      <c r="E2568" s="67">
        <v>0</v>
      </c>
      <c r="F2568" s="67">
        <v>0</v>
      </c>
      <c r="G2568" s="67">
        <v>0</v>
      </c>
      <c r="H2568" s="67">
        <v>0</v>
      </c>
      <c r="I2568" s="67">
        <v>0</v>
      </c>
      <c r="J2568" s="67">
        <v>0</v>
      </c>
      <c r="K2568" s="67">
        <v>0</v>
      </c>
      <c r="L2568" s="67">
        <v>0</v>
      </c>
      <c r="M2568" s="67">
        <v>2</v>
      </c>
      <c r="N2568" s="67">
        <v>1</v>
      </c>
      <c r="O2568" s="67">
        <v>6</v>
      </c>
      <c r="P2568" s="67">
        <v>0</v>
      </c>
      <c r="Q2568" s="67">
        <v>1</v>
      </c>
      <c r="R2568" s="67">
        <v>8</v>
      </c>
      <c r="S2568" s="67">
        <v>7</v>
      </c>
      <c r="T2568" s="67">
        <v>2</v>
      </c>
      <c r="U2568" s="67">
        <v>3</v>
      </c>
      <c r="V2568" s="67">
        <v>6</v>
      </c>
      <c r="W2568" s="67">
        <v>1</v>
      </c>
    </row>
    <row r="2569" spans="1:23" ht="15" customHeight="1">
      <c r="A2569" s="178"/>
      <c r="B2569" s="181"/>
      <c r="C2569" s="66" t="s">
        <v>256</v>
      </c>
      <c r="D2569" s="67">
        <v>12</v>
      </c>
      <c r="E2569" s="67">
        <v>0</v>
      </c>
      <c r="F2569" s="67">
        <v>0</v>
      </c>
      <c r="G2569" s="67">
        <v>0</v>
      </c>
      <c r="H2569" s="67">
        <v>0</v>
      </c>
      <c r="I2569" s="67">
        <v>0</v>
      </c>
      <c r="J2569" s="67">
        <v>0</v>
      </c>
      <c r="K2569" s="67">
        <v>0</v>
      </c>
      <c r="L2569" s="67">
        <v>0</v>
      </c>
      <c r="M2569" s="67">
        <v>0</v>
      </c>
      <c r="N2569" s="67">
        <v>0</v>
      </c>
      <c r="O2569" s="67">
        <v>0</v>
      </c>
      <c r="P2569" s="67">
        <v>0</v>
      </c>
      <c r="Q2569" s="67">
        <v>2</v>
      </c>
      <c r="R2569" s="67">
        <v>2</v>
      </c>
      <c r="S2569" s="67">
        <v>1</v>
      </c>
      <c r="T2569" s="67">
        <v>1</v>
      </c>
      <c r="U2569" s="67">
        <v>1</v>
      </c>
      <c r="V2569" s="67">
        <v>2</v>
      </c>
      <c r="W2569" s="67">
        <v>3</v>
      </c>
    </row>
    <row r="2570" spans="1:23" ht="15" customHeight="1">
      <c r="A2570" s="179"/>
      <c r="B2570" s="182"/>
      <c r="C2570" s="66" t="s">
        <v>38</v>
      </c>
      <c r="D2570" s="67">
        <v>49</v>
      </c>
      <c r="E2570" s="67">
        <v>0</v>
      </c>
      <c r="F2570" s="67">
        <v>0</v>
      </c>
      <c r="G2570" s="67">
        <v>0</v>
      </c>
      <c r="H2570" s="67">
        <v>0</v>
      </c>
      <c r="I2570" s="67">
        <v>0</v>
      </c>
      <c r="J2570" s="67">
        <v>0</v>
      </c>
      <c r="K2570" s="67">
        <v>0</v>
      </c>
      <c r="L2570" s="67">
        <v>0</v>
      </c>
      <c r="M2570" s="67">
        <v>2</v>
      </c>
      <c r="N2570" s="67">
        <v>1</v>
      </c>
      <c r="O2570" s="67">
        <v>6</v>
      </c>
      <c r="P2570" s="67">
        <v>0</v>
      </c>
      <c r="Q2570" s="67">
        <v>3</v>
      </c>
      <c r="R2570" s="67">
        <v>10</v>
      </c>
      <c r="S2570" s="67">
        <v>8</v>
      </c>
      <c r="T2570" s="67">
        <v>3</v>
      </c>
      <c r="U2570" s="67">
        <v>4</v>
      </c>
      <c r="V2570" s="67">
        <v>8</v>
      </c>
      <c r="W2570" s="67">
        <v>4</v>
      </c>
    </row>
    <row r="2571" spans="1:23">
      <c r="D2571" s="60"/>
      <c r="E2571" s="60"/>
      <c r="F2571" s="60"/>
      <c r="G2571" s="60"/>
      <c r="H2571" s="60"/>
      <c r="I2571" s="60"/>
      <c r="J2571" s="60"/>
      <c r="K2571" s="60"/>
      <c r="L2571" s="60"/>
      <c r="M2571" s="60"/>
      <c r="N2571" s="60"/>
      <c r="O2571" s="60"/>
      <c r="P2571" s="60"/>
      <c r="Q2571" s="60"/>
      <c r="R2571" s="60"/>
      <c r="S2571" s="60"/>
    </row>
    <row r="2572" spans="1:23">
      <c r="D2572" s="60"/>
      <c r="E2572" s="60"/>
      <c r="F2572" s="60"/>
      <c r="G2572" s="60"/>
      <c r="H2572" s="60"/>
      <c r="I2572" s="60"/>
      <c r="J2572" s="60"/>
      <c r="K2572" s="60"/>
      <c r="L2572" s="60"/>
      <c r="M2572" s="60"/>
      <c r="N2572" s="60"/>
      <c r="O2572" s="60"/>
      <c r="P2572" s="60"/>
      <c r="Q2572" s="60"/>
      <c r="R2572" s="60"/>
      <c r="S2572" s="60"/>
    </row>
    <row r="2573" spans="1:23">
      <c r="D2573" s="60"/>
      <c r="E2573" s="60"/>
      <c r="F2573" s="60"/>
      <c r="G2573" s="60"/>
      <c r="H2573" s="60"/>
      <c r="I2573" s="60"/>
      <c r="J2573" s="60"/>
      <c r="K2573" s="60"/>
      <c r="L2573" s="60"/>
      <c r="M2573" s="60"/>
      <c r="N2573" s="60"/>
      <c r="O2573" s="60"/>
      <c r="P2573" s="60"/>
      <c r="Q2573" s="60"/>
      <c r="R2573" s="60"/>
      <c r="S2573" s="60"/>
    </row>
    <row r="2574" spans="1:23">
      <c r="D2574" s="60"/>
      <c r="E2574" s="60"/>
      <c r="F2574" s="60"/>
      <c r="G2574" s="60"/>
      <c r="H2574" s="60"/>
      <c r="I2574" s="60"/>
      <c r="J2574" s="60"/>
      <c r="K2574" s="60"/>
      <c r="L2574" s="60"/>
      <c r="M2574" s="60"/>
      <c r="N2574" s="60"/>
      <c r="O2574" s="60"/>
      <c r="P2574" s="60"/>
      <c r="Q2574" s="60"/>
      <c r="R2574" s="60"/>
      <c r="S2574" s="60"/>
    </row>
    <row r="2575" spans="1:23">
      <c r="D2575" s="60"/>
      <c r="E2575" s="60"/>
      <c r="F2575" s="60"/>
      <c r="G2575" s="60"/>
      <c r="H2575" s="60"/>
      <c r="I2575" s="60"/>
      <c r="J2575" s="60"/>
      <c r="K2575" s="60"/>
      <c r="L2575" s="60"/>
      <c r="M2575" s="60"/>
      <c r="N2575" s="60"/>
      <c r="O2575" s="60"/>
      <c r="P2575" s="60"/>
      <c r="Q2575" s="60"/>
      <c r="R2575" s="60"/>
      <c r="S2575" s="60"/>
    </row>
    <row r="2576" spans="1:23">
      <c r="D2576" s="60"/>
      <c r="E2576" s="60"/>
      <c r="F2576" s="60"/>
      <c r="G2576" s="60"/>
      <c r="H2576" s="60"/>
      <c r="I2576" s="60"/>
      <c r="J2576" s="60"/>
      <c r="K2576" s="60"/>
      <c r="L2576" s="60"/>
      <c r="M2576" s="60"/>
      <c r="N2576" s="60"/>
      <c r="O2576" s="60"/>
      <c r="P2576" s="60"/>
      <c r="Q2576" s="60"/>
      <c r="R2576" s="60"/>
      <c r="S2576" s="60"/>
    </row>
    <row r="2577" spans="4:19">
      <c r="D2577" s="60"/>
      <c r="E2577" s="60"/>
      <c r="F2577" s="60"/>
      <c r="G2577" s="60"/>
      <c r="H2577" s="60"/>
      <c r="I2577" s="60"/>
      <c r="J2577" s="60"/>
      <c r="K2577" s="60"/>
      <c r="L2577" s="60"/>
      <c r="M2577" s="60"/>
      <c r="N2577" s="60"/>
      <c r="O2577" s="60"/>
      <c r="P2577" s="60"/>
      <c r="Q2577" s="60"/>
      <c r="R2577" s="60"/>
      <c r="S2577" s="60"/>
    </row>
    <row r="2578" spans="4:19">
      <c r="D2578" s="60"/>
      <c r="E2578" s="60"/>
      <c r="F2578" s="60"/>
      <c r="G2578" s="60"/>
      <c r="H2578" s="60"/>
      <c r="I2578" s="60"/>
      <c r="J2578" s="60"/>
      <c r="K2578" s="60"/>
      <c r="L2578" s="60"/>
      <c r="M2578" s="60"/>
      <c r="N2578" s="60"/>
      <c r="O2578" s="60"/>
      <c r="P2578" s="60"/>
      <c r="Q2578" s="60"/>
      <c r="R2578" s="60"/>
      <c r="S2578" s="60"/>
    </row>
    <row r="2579" spans="4:19">
      <c r="D2579" s="60"/>
      <c r="E2579" s="60"/>
      <c r="F2579" s="60"/>
      <c r="G2579" s="60"/>
      <c r="H2579" s="60"/>
      <c r="I2579" s="60"/>
      <c r="J2579" s="60"/>
      <c r="K2579" s="60"/>
      <c r="L2579" s="60"/>
      <c r="M2579" s="60"/>
      <c r="N2579" s="60"/>
      <c r="O2579" s="60"/>
      <c r="P2579" s="60"/>
      <c r="Q2579" s="60"/>
      <c r="R2579" s="60"/>
      <c r="S2579" s="60"/>
    </row>
    <row r="2580" spans="4:19">
      <c r="D2580" s="60"/>
      <c r="E2580" s="60"/>
      <c r="F2580" s="60"/>
      <c r="G2580" s="60"/>
      <c r="H2580" s="60"/>
      <c r="I2580" s="60"/>
      <c r="J2580" s="60"/>
      <c r="K2580" s="60"/>
      <c r="L2580" s="60"/>
      <c r="M2580" s="60"/>
      <c r="N2580" s="60"/>
      <c r="O2580" s="60"/>
      <c r="P2580" s="60"/>
      <c r="Q2580" s="60"/>
      <c r="R2580" s="60"/>
      <c r="S2580" s="60"/>
    </row>
    <row r="2581" spans="4:19">
      <c r="D2581" s="60"/>
      <c r="E2581" s="60"/>
      <c r="F2581" s="60"/>
      <c r="G2581" s="60"/>
      <c r="H2581" s="60"/>
      <c r="I2581" s="60"/>
      <c r="J2581" s="60"/>
      <c r="K2581" s="60"/>
      <c r="L2581" s="60"/>
      <c r="M2581" s="60"/>
      <c r="N2581" s="60"/>
      <c r="O2581" s="60"/>
      <c r="P2581" s="60"/>
      <c r="Q2581" s="60"/>
      <c r="R2581" s="60"/>
      <c r="S2581" s="60"/>
    </row>
    <row r="2582" spans="4:19">
      <c r="D2582" s="60"/>
      <c r="E2582" s="60"/>
      <c r="F2582" s="60"/>
      <c r="G2582" s="60"/>
      <c r="H2582" s="60"/>
      <c r="I2582" s="60"/>
      <c r="J2582" s="60"/>
      <c r="K2582" s="60"/>
      <c r="L2582" s="60"/>
      <c r="M2582" s="60"/>
      <c r="N2582" s="60"/>
      <c r="O2582" s="60"/>
      <c r="P2582" s="60"/>
      <c r="Q2582" s="60"/>
      <c r="R2582" s="60"/>
      <c r="S2582" s="60"/>
    </row>
    <row r="2583" spans="4:19">
      <c r="D2583" s="60"/>
      <c r="E2583" s="60"/>
      <c r="F2583" s="60"/>
      <c r="G2583" s="60"/>
      <c r="H2583" s="60"/>
      <c r="I2583" s="60"/>
      <c r="J2583" s="60"/>
      <c r="K2583" s="60"/>
      <c r="L2583" s="60"/>
      <c r="M2583" s="60"/>
      <c r="N2583" s="60"/>
      <c r="O2583" s="60"/>
      <c r="P2583" s="60"/>
      <c r="Q2583" s="60"/>
      <c r="R2583" s="60"/>
      <c r="S2583" s="60"/>
    </row>
    <row r="2584" spans="4:19">
      <c r="D2584" s="60"/>
      <c r="E2584" s="60"/>
      <c r="F2584" s="60"/>
      <c r="G2584" s="60"/>
      <c r="H2584" s="60"/>
      <c r="I2584" s="60"/>
      <c r="J2584" s="60"/>
      <c r="K2584" s="60"/>
      <c r="L2584" s="60"/>
      <c r="M2584" s="60"/>
      <c r="N2584" s="60"/>
      <c r="O2584" s="60"/>
      <c r="P2584" s="60"/>
      <c r="Q2584" s="60"/>
      <c r="R2584" s="60"/>
      <c r="S2584" s="60"/>
    </row>
    <row r="2585" spans="4:19">
      <c r="D2585" s="60"/>
      <c r="E2585" s="60"/>
      <c r="F2585" s="60"/>
      <c r="G2585" s="60"/>
      <c r="H2585" s="60"/>
      <c r="I2585" s="60"/>
      <c r="J2585" s="60"/>
      <c r="K2585" s="60"/>
      <c r="L2585" s="60"/>
      <c r="M2585" s="60"/>
      <c r="N2585" s="60"/>
      <c r="O2585" s="60"/>
      <c r="P2585" s="60"/>
      <c r="Q2585" s="60"/>
      <c r="R2585" s="60"/>
      <c r="S2585" s="60"/>
    </row>
    <row r="2586" spans="4:19">
      <c r="D2586" s="60"/>
      <c r="E2586" s="60"/>
      <c r="F2586" s="60"/>
      <c r="G2586" s="60"/>
      <c r="H2586" s="60"/>
      <c r="I2586" s="60"/>
      <c r="J2586" s="60"/>
      <c r="K2586" s="60"/>
      <c r="L2586" s="60"/>
      <c r="M2586" s="60"/>
      <c r="N2586" s="60"/>
      <c r="O2586" s="60"/>
      <c r="P2586" s="60"/>
      <c r="Q2586" s="60"/>
      <c r="R2586" s="60"/>
      <c r="S2586" s="60"/>
    </row>
    <row r="2587" spans="4:19">
      <c r="D2587" s="60"/>
      <c r="E2587" s="60"/>
      <c r="F2587" s="60"/>
      <c r="G2587" s="60"/>
      <c r="H2587" s="60"/>
      <c r="I2587" s="60"/>
      <c r="J2587" s="60"/>
      <c r="K2587" s="60"/>
      <c r="L2587" s="60"/>
      <c r="M2587" s="60"/>
      <c r="N2587" s="60"/>
      <c r="O2587" s="60"/>
      <c r="P2587" s="60"/>
      <c r="Q2587" s="60"/>
      <c r="R2587" s="60"/>
      <c r="S2587" s="60"/>
    </row>
    <row r="2588" spans="4:19">
      <c r="D2588" s="60"/>
      <c r="E2588" s="60"/>
      <c r="F2588" s="60"/>
      <c r="G2588" s="60"/>
      <c r="H2588" s="60"/>
      <c r="I2588" s="60"/>
      <c r="J2588" s="60"/>
      <c r="K2588" s="60"/>
      <c r="L2588" s="60"/>
      <c r="M2588" s="60"/>
      <c r="N2588" s="60"/>
      <c r="O2588" s="60"/>
      <c r="P2588" s="60"/>
      <c r="Q2588" s="60"/>
      <c r="R2588" s="60"/>
      <c r="S2588" s="60"/>
    </row>
    <row r="2589" spans="4:19">
      <c r="D2589" s="60"/>
      <c r="E2589" s="60"/>
      <c r="F2589" s="60"/>
      <c r="G2589" s="60"/>
      <c r="H2589" s="60"/>
      <c r="I2589" s="60"/>
      <c r="J2589" s="60"/>
      <c r="K2589" s="60"/>
      <c r="L2589" s="60"/>
      <c r="M2589" s="60"/>
      <c r="N2589" s="60"/>
      <c r="O2589" s="60"/>
      <c r="P2589" s="60"/>
      <c r="Q2589" s="60"/>
      <c r="R2589" s="60"/>
      <c r="S2589" s="60"/>
    </row>
    <row r="2590" spans="4:19">
      <c r="D2590" s="60"/>
      <c r="E2590" s="60"/>
      <c r="F2590" s="60"/>
      <c r="G2590" s="60"/>
      <c r="H2590" s="60"/>
      <c r="I2590" s="60"/>
      <c r="J2590" s="60"/>
      <c r="K2590" s="60"/>
      <c r="L2590" s="60"/>
      <c r="M2590" s="60"/>
      <c r="N2590" s="60"/>
      <c r="O2590" s="60"/>
      <c r="P2590" s="60"/>
      <c r="Q2590" s="60"/>
      <c r="R2590" s="60"/>
      <c r="S2590" s="60"/>
    </row>
    <row r="2591" spans="4:19">
      <c r="D2591" s="60"/>
      <c r="E2591" s="60"/>
      <c r="F2591" s="60"/>
      <c r="G2591" s="60"/>
      <c r="H2591" s="60"/>
      <c r="I2591" s="60"/>
      <c r="J2591" s="60"/>
      <c r="K2591" s="60"/>
      <c r="L2591" s="60"/>
      <c r="M2591" s="60"/>
      <c r="N2591" s="60"/>
      <c r="O2591" s="60"/>
      <c r="P2591" s="60"/>
      <c r="Q2591" s="60"/>
      <c r="R2591" s="60"/>
      <c r="S2591" s="60"/>
    </row>
    <row r="2592" spans="4:19">
      <c r="D2592" s="60"/>
      <c r="E2592" s="60"/>
      <c r="F2592" s="60"/>
      <c r="G2592" s="60"/>
      <c r="H2592" s="60"/>
      <c r="I2592" s="60"/>
      <c r="J2592" s="60"/>
      <c r="K2592" s="60"/>
      <c r="L2592" s="60"/>
      <c r="M2592" s="60"/>
      <c r="N2592" s="60"/>
      <c r="O2592" s="60"/>
      <c r="P2592" s="60"/>
      <c r="Q2592" s="60"/>
      <c r="R2592" s="60"/>
      <c r="S2592" s="60"/>
    </row>
    <row r="2593" spans="4:19">
      <c r="D2593" s="60"/>
      <c r="E2593" s="60"/>
      <c r="F2593" s="60"/>
      <c r="G2593" s="60"/>
      <c r="H2593" s="60"/>
      <c r="I2593" s="60"/>
      <c r="J2593" s="60"/>
      <c r="K2593" s="60"/>
      <c r="L2593" s="60"/>
      <c r="M2593" s="60"/>
      <c r="N2593" s="60"/>
      <c r="O2593" s="60"/>
      <c r="P2593" s="60"/>
      <c r="Q2593" s="60"/>
      <c r="R2593" s="60"/>
      <c r="S2593" s="60"/>
    </row>
    <row r="2594" spans="4:19">
      <c r="D2594" s="60"/>
      <c r="E2594" s="60"/>
      <c r="F2594" s="60"/>
      <c r="G2594" s="60"/>
      <c r="H2594" s="60"/>
      <c r="I2594" s="60"/>
      <c r="J2594" s="60"/>
      <c r="K2594" s="60"/>
      <c r="L2594" s="60"/>
      <c r="M2594" s="60"/>
      <c r="N2594" s="60"/>
      <c r="O2594" s="60"/>
      <c r="P2594" s="60"/>
      <c r="Q2594" s="60"/>
      <c r="R2594" s="60"/>
      <c r="S2594" s="60"/>
    </row>
    <row r="2595" spans="4:19">
      <c r="D2595" s="60"/>
      <c r="E2595" s="60"/>
      <c r="F2595" s="60"/>
      <c r="G2595" s="60"/>
      <c r="H2595" s="60"/>
      <c r="I2595" s="60"/>
      <c r="J2595" s="60"/>
      <c r="K2595" s="60"/>
      <c r="L2595" s="60"/>
      <c r="M2595" s="60"/>
      <c r="N2595" s="60"/>
      <c r="O2595" s="60"/>
      <c r="P2595" s="60"/>
      <c r="Q2595" s="60"/>
      <c r="R2595" s="60"/>
      <c r="S2595" s="60"/>
    </row>
    <row r="2596" spans="4:19">
      <c r="D2596" s="60"/>
      <c r="E2596" s="60"/>
      <c r="F2596" s="60"/>
      <c r="G2596" s="60"/>
      <c r="H2596" s="60"/>
      <c r="I2596" s="60"/>
      <c r="J2596" s="60"/>
      <c r="K2596" s="60"/>
      <c r="L2596" s="60"/>
      <c r="M2596" s="60"/>
      <c r="N2596" s="60"/>
      <c r="O2596" s="60"/>
      <c r="P2596" s="60"/>
      <c r="Q2596" s="60"/>
      <c r="R2596" s="60"/>
      <c r="S2596" s="60"/>
    </row>
    <row r="2597" spans="4:19">
      <c r="D2597" s="60"/>
      <c r="E2597" s="60"/>
      <c r="F2597" s="60"/>
      <c r="G2597" s="60"/>
      <c r="H2597" s="60"/>
      <c r="I2597" s="60"/>
      <c r="J2597" s="60"/>
      <c r="K2597" s="60"/>
      <c r="L2597" s="60"/>
      <c r="M2597" s="60"/>
      <c r="N2597" s="60"/>
      <c r="O2597" s="60"/>
      <c r="P2597" s="60"/>
      <c r="Q2597" s="60"/>
      <c r="R2597" s="60"/>
      <c r="S2597" s="60"/>
    </row>
    <row r="2598" spans="4:19">
      <c r="D2598" s="60"/>
      <c r="E2598" s="60"/>
      <c r="F2598" s="60"/>
      <c r="G2598" s="60"/>
      <c r="H2598" s="60"/>
      <c r="I2598" s="60"/>
      <c r="J2598" s="60"/>
      <c r="K2598" s="60"/>
      <c r="L2598" s="60"/>
      <c r="M2598" s="60"/>
      <c r="N2598" s="60"/>
      <c r="O2598" s="60"/>
      <c r="P2598" s="60"/>
      <c r="Q2598" s="60"/>
      <c r="R2598" s="60"/>
      <c r="S2598" s="60"/>
    </row>
    <row r="2599" spans="4:19">
      <c r="D2599" s="60"/>
      <c r="E2599" s="60"/>
      <c r="F2599" s="60"/>
      <c r="G2599" s="60"/>
      <c r="H2599" s="60"/>
      <c r="I2599" s="60"/>
      <c r="J2599" s="60"/>
      <c r="K2599" s="60"/>
      <c r="L2599" s="60"/>
      <c r="M2599" s="60"/>
      <c r="N2599" s="60"/>
      <c r="O2599" s="60"/>
      <c r="P2599" s="60"/>
      <c r="Q2599" s="60"/>
      <c r="R2599" s="60"/>
      <c r="S2599" s="60"/>
    </row>
    <row r="2600" spans="4:19">
      <c r="D2600" s="60"/>
      <c r="E2600" s="60"/>
      <c r="F2600" s="60"/>
      <c r="G2600" s="60"/>
      <c r="H2600" s="60"/>
      <c r="I2600" s="60"/>
      <c r="J2600" s="60"/>
      <c r="K2600" s="60"/>
      <c r="L2600" s="60"/>
      <c r="M2600" s="60"/>
      <c r="N2600" s="60"/>
      <c r="O2600" s="60"/>
      <c r="P2600" s="60"/>
      <c r="Q2600" s="60"/>
      <c r="R2600" s="60"/>
      <c r="S2600" s="60"/>
    </row>
    <row r="2601" spans="4:19">
      <c r="D2601" s="60"/>
      <c r="E2601" s="60"/>
      <c r="F2601" s="60"/>
      <c r="G2601" s="60"/>
      <c r="H2601" s="60"/>
      <c r="I2601" s="60"/>
      <c r="J2601" s="60"/>
      <c r="K2601" s="60"/>
      <c r="L2601" s="60"/>
      <c r="M2601" s="60"/>
      <c r="N2601" s="60"/>
      <c r="O2601" s="60"/>
      <c r="P2601" s="60"/>
      <c r="Q2601" s="60"/>
      <c r="R2601" s="60"/>
      <c r="S2601" s="60"/>
    </row>
    <row r="2602" spans="4:19">
      <c r="D2602" s="60"/>
      <c r="E2602" s="60"/>
      <c r="F2602" s="60"/>
      <c r="G2602" s="60"/>
      <c r="H2602" s="60"/>
      <c r="I2602" s="60"/>
      <c r="J2602" s="60"/>
      <c r="K2602" s="60"/>
      <c r="L2602" s="60"/>
      <c r="M2602" s="60"/>
      <c r="N2602" s="60"/>
      <c r="O2602" s="60"/>
      <c r="P2602" s="60"/>
      <c r="Q2602" s="60"/>
      <c r="R2602" s="60"/>
      <c r="S2602" s="60"/>
    </row>
    <row r="2603" spans="4:19">
      <c r="D2603" s="60"/>
      <c r="E2603" s="60"/>
      <c r="F2603" s="60"/>
      <c r="G2603" s="60"/>
      <c r="H2603" s="60"/>
      <c r="I2603" s="60"/>
      <c r="J2603" s="60"/>
      <c r="K2603" s="60"/>
      <c r="L2603" s="60"/>
      <c r="M2603" s="60"/>
      <c r="N2603" s="60"/>
      <c r="O2603" s="60"/>
      <c r="P2603" s="60"/>
      <c r="Q2603" s="60"/>
      <c r="R2603" s="60"/>
      <c r="S2603" s="60"/>
    </row>
    <row r="2604" spans="4:19">
      <c r="D2604" s="60"/>
      <c r="E2604" s="60"/>
      <c r="F2604" s="60"/>
      <c r="G2604" s="60"/>
      <c r="H2604" s="60"/>
      <c r="I2604" s="60"/>
      <c r="J2604" s="60"/>
      <c r="K2604" s="60"/>
      <c r="L2604" s="60"/>
      <c r="M2604" s="60"/>
      <c r="N2604" s="60"/>
      <c r="O2604" s="60"/>
      <c r="P2604" s="60"/>
      <c r="Q2604" s="60"/>
      <c r="R2604" s="60"/>
      <c r="S2604" s="60"/>
    </row>
    <row r="2605" spans="4:19">
      <c r="D2605" s="60"/>
      <c r="E2605" s="60"/>
      <c r="F2605" s="60"/>
      <c r="G2605" s="60"/>
      <c r="H2605" s="60"/>
      <c r="I2605" s="60"/>
      <c r="J2605" s="60"/>
      <c r="K2605" s="60"/>
      <c r="L2605" s="60"/>
      <c r="M2605" s="60"/>
      <c r="N2605" s="60"/>
      <c r="O2605" s="60"/>
      <c r="P2605" s="60"/>
      <c r="Q2605" s="60"/>
      <c r="R2605" s="60"/>
      <c r="S2605" s="60"/>
    </row>
    <row r="2606" spans="4:19">
      <c r="D2606" s="60"/>
      <c r="E2606" s="60"/>
      <c r="F2606" s="60"/>
      <c r="G2606" s="60"/>
      <c r="H2606" s="60"/>
      <c r="I2606" s="60"/>
      <c r="J2606" s="60"/>
      <c r="K2606" s="60"/>
      <c r="L2606" s="60"/>
      <c r="M2606" s="60"/>
      <c r="N2606" s="60"/>
      <c r="O2606" s="60"/>
      <c r="P2606" s="60"/>
      <c r="Q2606" s="60"/>
      <c r="R2606" s="60"/>
      <c r="S2606" s="60"/>
    </row>
    <row r="2607" spans="4:19">
      <c r="D2607" s="60"/>
      <c r="E2607" s="60"/>
      <c r="F2607" s="60"/>
      <c r="G2607" s="60"/>
      <c r="H2607" s="60"/>
      <c r="I2607" s="60"/>
      <c r="J2607" s="60"/>
      <c r="K2607" s="60"/>
      <c r="L2607" s="60"/>
      <c r="M2607" s="60"/>
      <c r="N2607" s="60"/>
      <c r="O2607" s="60"/>
      <c r="P2607" s="60"/>
      <c r="Q2607" s="60"/>
      <c r="R2607" s="60"/>
      <c r="S2607" s="60"/>
    </row>
    <row r="2608" spans="4:19">
      <c r="D2608" s="60"/>
      <c r="E2608" s="60"/>
      <c r="F2608" s="60"/>
      <c r="G2608" s="60"/>
      <c r="H2608" s="60"/>
      <c r="I2608" s="60"/>
      <c r="J2608" s="60"/>
      <c r="K2608" s="60"/>
      <c r="L2608" s="60"/>
      <c r="M2608" s="60"/>
      <c r="N2608" s="60"/>
      <c r="O2608" s="60"/>
      <c r="P2608" s="60"/>
      <c r="Q2608" s="60"/>
      <c r="R2608" s="60"/>
      <c r="S2608" s="60"/>
    </row>
    <row r="2609" spans="4:19">
      <c r="D2609" s="60"/>
      <c r="E2609" s="60"/>
      <c r="F2609" s="60"/>
      <c r="G2609" s="60"/>
      <c r="H2609" s="60"/>
      <c r="I2609" s="60"/>
      <c r="J2609" s="60"/>
      <c r="K2609" s="60"/>
      <c r="L2609" s="60"/>
      <c r="M2609" s="60"/>
      <c r="N2609" s="60"/>
      <c r="O2609" s="60"/>
      <c r="P2609" s="60"/>
      <c r="Q2609" s="60"/>
      <c r="R2609" s="60"/>
      <c r="S2609" s="60"/>
    </row>
    <row r="2610" spans="4:19">
      <c r="D2610" s="60"/>
      <c r="E2610" s="60"/>
      <c r="F2610" s="60"/>
      <c r="G2610" s="60"/>
      <c r="H2610" s="60"/>
      <c r="I2610" s="60"/>
      <c r="J2610" s="60"/>
      <c r="K2610" s="60"/>
      <c r="L2610" s="60"/>
      <c r="M2610" s="60"/>
      <c r="N2610" s="60"/>
      <c r="O2610" s="60"/>
      <c r="P2610" s="60"/>
      <c r="Q2610" s="60"/>
      <c r="R2610" s="60"/>
      <c r="S2610" s="60"/>
    </row>
    <row r="2611" spans="4:19">
      <c r="D2611" s="60"/>
      <c r="E2611" s="60"/>
      <c r="F2611" s="60"/>
      <c r="G2611" s="60"/>
      <c r="H2611" s="60"/>
      <c r="I2611" s="60"/>
      <c r="J2611" s="60"/>
      <c r="K2611" s="60"/>
      <c r="L2611" s="60"/>
      <c r="M2611" s="60"/>
      <c r="N2611" s="60"/>
      <c r="O2611" s="60"/>
      <c r="P2611" s="60"/>
      <c r="Q2611" s="60"/>
      <c r="R2611" s="60"/>
      <c r="S2611" s="60"/>
    </row>
    <row r="2612" spans="4:19">
      <c r="D2612" s="60"/>
      <c r="E2612" s="60"/>
      <c r="F2612" s="60"/>
      <c r="G2612" s="60"/>
      <c r="H2612" s="60"/>
      <c r="I2612" s="60"/>
      <c r="J2612" s="60"/>
      <c r="K2612" s="60"/>
      <c r="L2612" s="60"/>
      <c r="M2612" s="60"/>
      <c r="N2612" s="60"/>
      <c r="O2612" s="60"/>
      <c r="P2612" s="60"/>
      <c r="Q2612" s="60"/>
      <c r="R2612" s="60"/>
      <c r="S2612" s="60"/>
    </row>
    <row r="2613" spans="4:19">
      <c r="D2613" s="60"/>
      <c r="E2613" s="60"/>
      <c r="F2613" s="60"/>
      <c r="G2613" s="60"/>
      <c r="H2613" s="60"/>
      <c r="I2613" s="60"/>
      <c r="J2613" s="60"/>
      <c r="K2613" s="60"/>
      <c r="L2613" s="60"/>
      <c r="M2613" s="60"/>
      <c r="N2613" s="60"/>
      <c r="O2613" s="60"/>
      <c r="P2613" s="60"/>
      <c r="Q2613" s="60"/>
      <c r="R2613" s="60"/>
      <c r="S2613" s="60"/>
    </row>
    <row r="2614" spans="4:19">
      <c r="D2614" s="60"/>
      <c r="E2614" s="60"/>
      <c r="F2614" s="60"/>
      <c r="G2614" s="60"/>
      <c r="H2614" s="60"/>
      <c r="I2614" s="60"/>
      <c r="J2614" s="60"/>
      <c r="K2614" s="60"/>
      <c r="L2614" s="60"/>
      <c r="M2614" s="60"/>
      <c r="N2614" s="60"/>
      <c r="O2614" s="60"/>
      <c r="P2614" s="60"/>
      <c r="Q2614" s="60"/>
      <c r="R2614" s="60"/>
      <c r="S2614" s="60"/>
    </row>
    <row r="2615" spans="4:19">
      <c r="D2615" s="60"/>
      <c r="E2615" s="60"/>
      <c r="F2615" s="60"/>
      <c r="G2615" s="60"/>
      <c r="H2615" s="60"/>
      <c r="I2615" s="60"/>
      <c r="J2615" s="60"/>
      <c r="K2615" s="60"/>
      <c r="L2615" s="60"/>
      <c r="M2615" s="60"/>
      <c r="N2615" s="60"/>
      <c r="O2615" s="60"/>
      <c r="P2615" s="60"/>
      <c r="Q2615" s="60"/>
      <c r="R2615" s="60"/>
      <c r="S2615" s="60"/>
    </row>
    <row r="2616" spans="4:19">
      <c r="D2616" s="60"/>
      <c r="E2616" s="60"/>
      <c r="F2616" s="60"/>
      <c r="G2616" s="60"/>
      <c r="H2616" s="60"/>
      <c r="I2616" s="60"/>
      <c r="J2616" s="60"/>
      <c r="K2616" s="60"/>
      <c r="L2616" s="60"/>
      <c r="M2616" s="60"/>
      <c r="N2616" s="60"/>
      <c r="O2616" s="60"/>
      <c r="P2616" s="60"/>
      <c r="Q2616" s="60"/>
      <c r="R2616" s="60"/>
      <c r="S2616" s="60"/>
    </row>
    <row r="2617" spans="4:19">
      <c r="D2617" s="60"/>
      <c r="E2617" s="60"/>
      <c r="F2617" s="60"/>
      <c r="G2617" s="60"/>
      <c r="H2617" s="60"/>
      <c r="I2617" s="60"/>
      <c r="J2617" s="60"/>
      <c r="K2617" s="60"/>
      <c r="L2617" s="60"/>
      <c r="M2617" s="60"/>
      <c r="N2617" s="60"/>
      <c r="O2617" s="60"/>
      <c r="P2617" s="60"/>
      <c r="Q2617" s="60"/>
      <c r="R2617" s="60"/>
      <c r="S2617" s="60"/>
    </row>
    <row r="2618" spans="4:19">
      <c r="D2618" s="60"/>
      <c r="E2618" s="60"/>
      <c r="F2618" s="60"/>
      <c r="G2618" s="60"/>
      <c r="H2618" s="60"/>
      <c r="I2618" s="60"/>
      <c r="J2618" s="60"/>
      <c r="K2618" s="60"/>
      <c r="L2618" s="60"/>
      <c r="M2618" s="60"/>
      <c r="N2618" s="60"/>
      <c r="O2618" s="60"/>
      <c r="P2618" s="60"/>
      <c r="Q2618" s="60"/>
      <c r="R2618" s="60"/>
      <c r="S2618" s="60"/>
    </row>
    <row r="2619" spans="4:19">
      <c r="D2619" s="60"/>
      <c r="E2619" s="60"/>
      <c r="F2619" s="60"/>
      <c r="G2619" s="60"/>
      <c r="H2619" s="60"/>
      <c r="I2619" s="60"/>
      <c r="J2619" s="60"/>
      <c r="K2619" s="60"/>
      <c r="L2619" s="60"/>
      <c r="M2619" s="60"/>
      <c r="N2619" s="60"/>
      <c r="O2619" s="60"/>
      <c r="P2619" s="60"/>
      <c r="Q2619" s="60"/>
      <c r="R2619" s="60"/>
      <c r="S2619" s="60"/>
    </row>
    <row r="2620" spans="4:19">
      <c r="D2620" s="60"/>
      <c r="E2620" s="60"/>
      <c r="F2620" s="60"/>
      <c r="G2620" s="60"/>
      <c r="H2620" s="60"/>
      <c r="I2620" s="60"/>
      <c r="J2620" s="60"/>
      <c r="K2620" s="60"/>
      <c r="L2620" s="60"/>
      <c r="M2620" s="60"/>
      <c r="N2620" s="60"/>
      <c r="O2620" s="60"/>
      <c r="P2620" s="60"/>
      <c r="Q2620" s="60"/>
      <c r="R2620" s="60"/>
      <c r="S2620" s="60"/>
    </row>
    <row r="2621" spans="4:19">
      <c r="D2621" s="60"/>
      <c r="E2621" s="60"/>
      <c r="F2621" s="60"/>
      <c r="G2621" s="60"/>
      <c r="H2621" s="60"/>
      <c r="I2621" s="60"/>
      <c r="J2621" s="60"/>
      <c r="K2621" s="60"/>
      <c r="L2621" s="60"/>
      <c r="M2621" s="60"/>
      <c r="N2621" s="60"/>
      <c r="O2621" s="60"/>
      <c r="P2621" s="60"/>
      <c r="Q2621" s="60"/>
      <c r="R2621" s="60"/>
      <c r="S2621" s="60"/>
    </row>
    <row r="2622" spans="4:19">
      <c r="D2622" s="60"/>
      <c r="E2622" s="60"/>
      <c r="F2622" s="60"/>
      <c r="G2622" s="60"/>
      <c r="H2622" s="60"/>
      <c r="I2622" s="60"/>
      <c r="J2622" s="60"/>
      <c r="K2622" s="60"/>
      <c r="L2622" s="60"/>
      <c r="M2622" s="60"/>
      <c r="N2622" s="60"/>
      <c r="O2622" s="60"/>
      <c r="P2622" s="60"/>
      <c r="Q2622" s="60"/>
      <c r="R2622" s="60"/>
      <c r="S2622" s="60"/>
    </row>
    <row r="2623" spans="4:19">
      <c r="D2623" s="60"/>
      <c r="E2623" s="60"/>
      <c r="F2623" s="60"/>
      <c r="G2623" s="60"/>
      <c r="H2623" s="60"/>
      <c r="I2623" s="60"/>
      <c r="J2623" s="60"/>
      <c r="K2623" s="60"/>
      <c r="L2623" s="60"/>
      <c r="M2623" s="60"/>
      <c r="N2623" s="60"/>
      <c r="O2623" s="60"/>
      <c r="P2623" s="60"/>
      <c r="Q2623" s="60"/>
      <c r="R2623" s="60"/>
      <c r="S2623" s="60"/>
    </row>
    <row r="2624" spans="4:19">
      <c r="D2624" s="60"/>
      <c r="E2624" s="60"/>
      <c r="F2624" s="60"/>
      <c r="G2624" s="60"/>
      <c r="H2624" s="60"/>
      <c r="I2624" s="60"/>
      <c r="J2624" s="60"/>
      <c r="K2624" s="60"/>
      <c r="L2624" s="60"/>
      <c r="M2624" s="60"/>
      <c r="N2624" s="60"/>
      <c r="O2624" s="60"/>
      <c r="P2624" s="60"/>
      <c r="Q2624" s="60"/>
      <c r="R2624" s="60"/>
      <c r="S2624" s="60"/>
    </row>
    <row r="2625" spans="4:19">
      <c r="D2625" s="60"/>
      <c r="E2625" s="60"/>
      <c r="F2625" s="60"/>
      <c r="G2625" s="60"/>
      <c r="H2625" s="60"/>
      <c r="I2625" s="60"/>
      <c r="J2625" s="60"/>
      <c r="K2625" s="60"/>
      <c r="L2625" s="60"/>
      <c r="M2625" s="60"/>
      <c r="N2625" s="60"/>
      <c r="O2625" s="60"/>
      <c r="P2625" s="60"/>
      <c r="Q2625" s="60"/>
      <c r="R2625" s="60"/>
      <c r="S2625" s="60"/>
    </row>
    <row r="2626" spans="4:19">
      <c r="D2626" s="60"/>
      <c r="E2626" s="60"/>
      <c r="F2626" s="60"/>
      <c r="G2626" s="60"/>
      <c r="H2626" s="60"/>
      <c r="I2626" s="60"/>
      <c r="J2626" s="60"/>
      <c r="K2626" s="60"/>
      <c r="L2626" s="60"/>
      <c r="M2626" s="60"/>
      <c r="N2626" s="60"/>
      <c r="O2626" s="60"/>
      <c r="P2626" s="60"/>
      <c r="Q2626" s="60"/>
      <c r="R2626" s="60"/>
      <c r="S2626" s="60"/>
    </row>
    <row r="2627" spans="4:19">
      <c r="D2627" s="60"/>
      <c r="E2627" s="60"/>
      <c r="F2627" s="60"/>
      <c r="G2627" s="60"/>
      <c r="H2627" s="60"/>
      <c r="I2627" s="60"/>
      <c r="J2627" s="60"/>
      <c r="K2627" s="60"/>
      <c r="L2627" s="60"/>
      <c r="M2627" s="60"/>
      <c r="N2627" s="60"/>
      <c r="O2627" s="60"/>
      <c r="P2627" s="60"/>
      <c r="Q2627" s="60"/>
      <c r="R2627" s="60"/>
      <c r="S2627" s="60"/>
    </row>
    <row r="2628" spans="4:19">
      <c r="D2628" s="60"/>
      <c r="E2628" s="60"/>
      <c r="F2628" s="60"/>
      <c r="G2628" s="60"/>
      <c r="H2628" s="60"/>
      <c r="I2628" s="60"/>
      <c r="J2628" s="60"/>
      <c r="K2628" s="60"/>
      <c r="L2628" s="60"/>
      <c r="M2628" s="60"/>
      <c r="N2628" s="60"/>
      <c r="O2628" s="60"/>
      <c r="P2628" s="60"/>
      <c r="Q2628" s="60"/>
      <c r="R2628" s="60"/>
      <c r="S2628" s="60"/>
    </row>
    <row r="2629" spans="4:19">
      <c r="D2629" s="60"/>
      <c r="E2629" s="60"/>
      <c r="F2629" s="60"/>
      <c r="G2629" s="60"/>
      <c r="H2629" s="60"/>
      <c r="I2629" s="60"/>
      <c r="J2629" s="60"/>
      <c r="K2629" s="60"/>
      <c r="L2629" s="60"/>
      <c r="M2629" s="60"/>
      <c r="N2629" s="60"/>
      <c r="O2629" s="60"/>
      <c r="P2629" s="60"/>
      <c r="Q2629" s="60"/>
      <c r="R2629" s="60"/>
      <c r="S2629" s="60"/>
    </row>
    <row r="2630" spans="4:19">
      <c r="D2630" s="60"/>
      <c r="E2630" s="60"/>
      <c r="F2630" s="60"/>
      <c r="G2630" s="60"/>
      <c r="H2630" s="60"/>
      <c r="I2630" s="60"/>
      <c r="J2630" s="60"/>
      <c r="K2630" s="60"/>
      <c r="L2630" s="60"/>
      <c r="M2630" s="60"/>
      <c r="N2630" s="60"/>
      <c r="O2630" s="60"/>
      <c r="P2630" s="60"/>
      <c r="Q2630" s="60"/>
      <c r="R2630" s="60"/>
      <c r="S2630" s="60"/>
    </row>
    <row r="2631" spans="4:19">
      <c r="D2631" s="60"/>
      <c r="E2631" s="60"/>
      <c r="F2631" s="60"/>
      <c r="G2631" s="60"/>
      <c r="H2631" s="60"/>
      <c r="I2631" s="60"/>
      <c r="J2631" s="60"/>
      <c r="K2631" s="60"/>
      <c r="L2631" s="60"/>
      <c r="M2631" s="60"/>
      <c r="N2631" s="60"/>
      <c r="O2631" s="60"/>
      <c r="P2631" s="60"/>
      <c r="Q2631" s="60"/>
      <c r="R2631" s="60"/>
      <c r="S2631" s="60"/>
    </row>
    <row r="2632" spans="4:19">
      <c r="D2632" s="60"/>
      <c r="E2632" s="60"/>
      <c r="F2632" s="60"/>
      <c r="G2632" s="60"/>
      <c r="H2632" s="60"/>
      <c r="I2632" s="60"/>
      <c r="J2632" s="60"/>
      <c r="K2632" s="60"/>
      <c r="L2632" s="60"/>
      <c r="M2632" s="60"/>
      <c r="N2632" s="60"/>
      <c r="O2632" s="60"/>
      <c r="P2632" s="60"/>
      <c r="Q2632" s="60"/>
      <c r="R2632" s="60"/>
      <c r="S2632" s="60"/>
    </row>
    <row r="2633" spans="4:19">
      <c r="D2633" s="60"/>
      <c r="E2633" s="60"/>
      <c r="F2633" s="60"/>
      <c r="G2633" s="60"/>
      <c r="H2633" s="60"/>
      <c r="I2633" s="60"/>
      <c r="J2633" s="60"/>
      <c r="K2633" s="60"/>
      <c r="L2633" s="60"/>
      <c r="M2633" s="60"/>
      <c r="N2633" s="60"/>
      <c r="O2633" s="60"/>
      <c r="P2633" s="60"/>
      <c r="Q2633" s="60"/>
      <c r="R2633" s="60"/>
      <c r="S2633" s="60"/>
    </row>
    <row r="2634" spans="4:19">
      <c r="D2634" s="60"/>
      <c r="E2634" s="60"/>
      <c r="F2634" s="60"/>
      <c r="G2634" s="60"/>
      <c r="H2634" s="60"/>
      <c r="I2634" s="60"/>
      <c r="J2634" s="60"/>
      <c r="K2634" s="60"/>
      <c r="L2634" s="60"/>
      <c r="M2634" s="60"/>
      <c r="N2634" s="60"/>
      <c r="O2634" s="60"/>
      <c r="P2634" s="60"/>
      <c r="Q2634" s="60"/>
      <c r="R2634" s="60"/>
      <c r="S2634" s="60"/>
    </row>
    <row r="2635" spans="4:19">
      <c r="D2635" s="60"/>
      <c r="E2635" s="60"/>
      <c r="F2635" s="60"/>
      <c r="G2635" s="60"/>
      <c r="H2635" s="60"/>
      <c r="I2635" s="60"/>
      <c r="J2635" s="60"/>
      <c r="K2635" s="60"/>
      <c r="L2635" s="60"/>
      <c r="M2635" s="60"/>
      <c r="N2635" s="60"/>
      <c r="O2635" s="60"/>
      <c r="P2635" s="60"/>
      <c r="Q2635" s="60"/>
      <c r="R2635" s="60"/>
      <c r="S2635" s="60"/>
    </row>
    <row r="2636" spans="4:19">
      <c r="D2636" s="60"/>
      <c r="E2636" s="60"/>
      <c r="F2636" s="60"/>
      <c r="G2636" s="60"/>
      <c r="H2636" s="60"/>
      <c r="I2636" s="60"/>
      <c r="J2636" s="60"/>
      <c r="K2636" s="60"/>
      <c r="L2636" s="60"/>
      <c r="M2636" s="60"/>
      <c r="N2636" s="60"/>
      <c r="O2636" s="60"/>
      <c r="P2636" s="60"/>
      <c r="Q2636" s="60"/>
      <c r="R2636" s="60"/>
      <c r="S2636" s="60"/>
    </row>
    <row r="2637" spans="4:19">
      <c r="D2637" s="60"/>
      <c r="E2637" s="60"/>
      <c r="F2637" s="60"/>
      <c r="G2637" s="60"/>
      <c r="H2637" s="60"/>
      <c r="I2637" s="60"/>
      <c r="J2637" s="60"/>
      <c r="K2637" s="60"/>
      <c r="L2637" s="60"/>
      <c r="M2637" s="60"/>
      <c r="N2637" s="60"/>
      <c r="O2637" s="60"/>
      <c r="P2637" s="60"/>
      <c r="Q2637" s="60"/>
      <c r="R2637" s="60"/>
      <c r="S2637" s="60"/>
    </row>
    <row r="2638" spans="4:19">
      <c r="D2638" s="60"/>
      <c r="E2638" s="60"/>
      <c r="F2638" s="60"/>
      <c r="G2638" s="60"/>
      <c r="H2638" s="60"/>
      <c r="I2638" s="60"/>
      <c r="J2638" s="60"/>
      <c r="K2638" s="60"/>
      <c r="L2638" s="60"/>
      <c r="M2638" s="60"/>
      <c r="N2638" s="60"/>
      <c r="O2638" s="60"/>
      <c r="P2638" s="60"/>
      <c r="Q2638" s="60"/>
      <c r="R2638" s="60"/>
      <c r="S2638" s="60"/>
    </row>
    <row r="2639" spans="4:19">
      <c r="D2639" s="60"/>
      <c r="E2639" s="60"/>
      <c r="F2639" s="60"/>
      <c r="G2639" s="60"/>
      <c r="H2639" s="60"/>
      <c r="I2639" s="60"/>
      <c r="J2639" s="60"/>
      <c r="K2639" s="60"/>
      <c r="L2639" s="60"/>
      <c r="M2639" s="60"/>
      <c r="N2639" s="60"/>
      <c r="O2639" s="60"/>
      <c r="P2639" s="60"/>
      <c r="Q2639" s="60"/>
      <c r="R2639" s="60"/>
      <c r="S2639" s="60"/>
    </row>
    <row r="2640" spans="4:19">
      <c r="D2640" s="60"/>
      <c r="E2640" s="60"/>
      <c r="F2640" s="60"/>
      <c r="G2640" s="60"/>
      <c r="H2640" s="60"/>
      <c r="I2640" s="60"/>
      <c r="J2640" s="60"/>
      <c r="K2640" s="60"/>
      <c r="L2640" s="60"/>
      <c r="M2640" s="60"/>
      <c r="N2640" s="60"/>
      <c r="O2640" s="60"/>
      <c r="P2640" s="60"/>
      <c r="Q2640" s="60"/>
      <c r="R2640" s="60"/>
      <c r="S2640" s="60"/>
    </row>
    <row r="2641" spans="4:19">
      <c r="D2641" s="60"/>
      <c r="E2641" s="60"/>
      <c r="F2641" s="60"/>
      <c r="G2641" s="60"/>
      <c r="H2641" s="60"/>
      <c r="I2641" s="60"/>
      <c r="J2641" s="60"/>
      <c r="K2641" s="60"/>
      <c r="L2641" s="60"/>
      <c r="M2641" s="60"/>
      <c r="N2641" s="60"/>
      <c r="O2641" s="60"/>
      <c r="P2641" s="60"/>
      <c r="Q2641" s="60"/>
      <c r="R2641" s="60"/>
      <c r="S2641" s="60"/>
    </row>
    <row r="2642" spans="4:19">
      <c r="D2642" s="60"/>
      <c r="E2642" s="60"/>
      <c r="F2642" s="60"/>
      <c r="G2642" s="60"/>
      <c r="H2642" s="60"/>
      <c r="I2642" s="60"/>
      <c r="J2642" s="60"/>
      <c r="K2642" s="60"/>
      <c r="L2642" s="60"/>
      <c r="M2642" s="60"/>
      <c r="N2642" s="60"/>
      <c r="O2642" s="60"/>
      <c r="P2642" s="60"/>
      <c r="Q2642" s="60"/>
      <c r="R2642" s="60"/>
      <c r="S2642" s="60"/>
    </row>
    <row r="2643" spans="4:19">
      <c r="D2643" s="60"/>
      <c r="E2643" s="60"/>
      <c r="F2643" s="60"/>
      <c r="G2643" s="60"/>
      <c r="H2643" s="60"/>
      <c r="I2643" s="60"/>
      <c r="J2643" s="60"/>
      <c r="K2643" s="60"/>
      <c r="L2643" s="60"/>
      <c r="M2643" s="60"/>
      <c r="N2643" s="60"/>
      <c r="O2643" s="60"/>
      <c r="P2643" s="60"/>
      <c r="Q2643" s="60"/>
      <c r="R2643" s="60"/>
      <c r="S2643" s="60"/>
    </row>
    <row r="2644" spans="4:19">
      <c r="D2644" s="60"/>
      <c r="E2644" s="60"/>
      <c r="F2644" s="60"/>
      <c r="G2644" s="60"/>
      <c r="H2644" s="60"/>
      <c r="I2644" s="60"/>
      <c r="J2644" s="60"/>
      <c r="K2644" s="60"/>
      <c r="L2644" s="60"/>
      <c r="M2644" s="60"/>
      <c r="N2644" s="60"/>
      <c r="O2644" s="60"/>
      <c r="P2644" s="60"/>
      <c r="Q2644" s="60"/>
      <c r="R2644" s="60"/>
      <c r="S2644" s="60"/>
    </row>
    <row r="2645" spans="4:19">
      <c r="D2645" s="60"/>
      <c r="E2645" s="60"/>
      <c r="F2645" s="60"/>
      <c r="G2645" s="60"/>
      <c r="H2645" s="60"/>
      <c r="I2645" s="60"/>
      <c r="J2645" s="60"/>
      <c r="K2645" s="60"/>
      <c r="L2645" s="60"/>
      <c r="M2645" s="60"/>
      <c r="N2645" s="60"/>
      <c r="O2645" s="60"/>
      <c r="P2645" s="60"/>
      <c r="Q2645" s="60"/>
      <c r="R2645" s="60"/>
      <c r="S2645" s="60"/>
    </row>
    <row r="2646" spans="4:19">
      <c r="D2646" s="60"/>
      <c r="E2646" s="60"/>
      <c r="F2646" s="60"/>
      <c r="G2646" s="60"/>
      <c r="H2646" s="60"/>
      <c r="I2646" s="60"/>
      <c r="J2646" s="60"/>
      <c r="K2646" s="60"/>
      <c r="L2646" s="60"/>
      <c r="M2646" s="60"/>
      <c r="N2646" s="60"/>
      <c r="O2646" s="60"/>
      <c r="P2646" s="60"/>
      <c r="Q2646" s="60"/>
      <c r="R2646" s="60"/>
      <c r="S2646" s="60"/>
    </row>
    <row r="2647" spans="4:19">
      <c r="D2647" s="60"/>
      <c r="E2647" s="60"/>
      <c r="F2647" s="60"/>
      <c r="G2647" s="60"/>
      <c r="H2647" s="60"/>
      <c r="I2647" s="60"/>
      <c r="J2647" s="60"/>
      <c r="K2647" s="60"/>
      <c r="L2647" s="60"/>
      <c r="M2647" s="60"/>
      <c r="N2647" s="60"/>
      <c r="O2647" s="60"/>
      <c r="P2647" s="60"/>
      <c r="Q2647" s="60"/>
      <c r="R2647" s="60"/>
      <c r="S2647" s="60"/>
    </row>
    <row r="2648" spans="4:19">
      <c r="D2648" s="60"/>
      <c r="E2648" s="60"/>
      <c r="F2648" s="60"/>
      <c r="G2648" s="60"/>
      <c r="H2648" s="60"/>
      <c r="I2648" s="60"/>
      <c r="J2648" s="60"/>
      <c r="K2648" s="60"/>
      <c r="L2648" s="60"/>
      <c r="M2648" s="60"/>
      <c r="N2648" s="60"/>
      <c r="O2648" s="60"/>
      <c r="P2648" s="60"/>
      <c r="Q2648" s="60"/>
      <c r="R2648" s="60"/>
      <c r="S2648" s="60"/>
    </row>
    <row r="2649" spans="4:19">
      <c r="D2649" s="60"/>
      <c r="E2649" s="60"/>
      <c r="F2649" s="60"/>
      <c r="G2649" s="60"/>
      <c r="H2649" s="60"/>
      <c r="I2649" s="60"/>
      <c r="J2649" s="60"/>
      <c r="K2649" s="60"/>
      <c r="L2649" s="60"/>
      <c r="M2649" s="60"/>
      <c r="N2649" s="60"/>
      <c r="O2649" s="60"/>
      <c r="P2649" s="60"/>
      <c r="Q2649" s="60"/>
      <c r="R2649" s="60"/>
      <c r="S2649" s="60"/>
    </row>
    <row r="2650" spans="4:19">
      <c r="D2650" s="60"/>
      <c r="E2650" s="60"/>
      <c r="F2650" s="60"/>
      <c r="G2650" s="60"/>
      <c r="H2650" s="60"/>
      <c r="I2650" s="60"/>
      <c r="J2650" s="60"/>
      <c r="K2650" s="60"/>
      <c r="L2650" s="60"/>
      <c r="M2650" s="60"/>
      <c r="N2650" s="60"/>
      <c r="O2650" s="60"/>
      <c r="P2650" s="60"/>
      <c r="Q2650" s="60"/>
      <c r="R2650" s="60"/>
      <c r="S2650" s="60"/>
    </row>
    <row r="2651" spans="4:19">
      <c r="D2651" s="60"/>
      <c r="E2651" s="60"/>
      <c r="F2651" s="60"/>
      <c r="G2651" s="60"/>
      <c r="H2651" s="60"/>
      <c r="I2651" s="60"/>
      <c r="J2651" s="60"/>
      <c r="K2651" s="60"/>
      <c r="L2651" s="60"/>
      <c r="M2651" s="60"/>
      <c r="N2651" s="60"/>
      <c r="O2651" s="60"/>
      <c r="P2651" s="60"/>
      <c r="Q2651" s="60"/>
      <c r="R2651" s="60"/>
      <c r="S2651" s="60"/>
    </row>
    <row r="2652" spans="4:19">
      <c r="D2652" s="60"/>
      <c r="E2652" s="60"/>
      <c r="F2652" s="60"/>
      <c r="G2652" s="60"/>
      <c r="H2652" s="60"/>
      <c r="I2652" s="60"/>
      <c r="J2652" s="60"/>
      <c r="K2652" s="60"/>
      <c r="L2652" s="60"/>
      <c r="M2652" s="60"/>
      <c r="N2652" s="60"/>
      <c r="O2652" s="60"/>
      <c r="P2652" s="60"/>
      <c r="Q2652" s="60"/>
      <c r="R2652" s="60"/>
      <c r="S2652" s="60"/>
    </row>
    <row r="2653" spans="4:19">
      <c r="D2653" s="60"/>
      <c r="E2653" s="60"/>
      <c r="F2653" s="60"/>
      <c r="G2653" s="60"/>
      <c r="H2653" s="60"/>
      <c r="I2653" s="60"/>
      <c r="J2653" s="60"/>
      <c r="K2653" s="60"/>
      <c r="L2653" s="60"/>
      <c r="M2653" s="60"/>
      <c r="N2653" s="60"/>
      <c r="O2653" s="60"/>
      <c r="P2653" s="60"/>
      <c r="Q2653" s="60"/>
      <c r="R2653" s="60"/>
      <c r="S2653" s="60"/>
    </row>
    <row r="2654" spans="4:19">
      <c r="D2654" s="60"/>
      <c r="E2654" s="60"/>
      <c r="F2654" s="60"/>
      <c r="G2654" s="60"/>
      <c r="H2654" s="60"/>
      <c r="I2654" s="60"/>
      <c r="J2654" s="60"/>
      <c r="K2654" s="60"/>
      <c r="L2654" s="60"/>
      <c r="M2654" s="60"/>
      <c r="N2654" s="60"/>
      <c r="O2654" s="60"/>
      <c r="P2654" s="60"/>
      <c r="Q2654" s="60"/>
      <c r="R2654" s="60"/>
      <c r="S2654" s="60"/>
    </row>
    <row r="2655" spans="4:19">
      <c r="D2655" s="60"/>
      <c r="E2655" s="60"/>
      <c r="F2655" s="60"/>
      <c r="G2655" s="60"/>
      <c r="H2655" s="60"/>
      <c r="I2655" s="60"/>
      <c r="J2655" s="60"/>
      <c r="K2655" s="60"/>
      <c r="L2655" s="60"/>
      <c r="M2655" s="60"/>
      <c r="N2655" s="60"/>
      <c r="O2655" s="60"/>
      <c r="P2655" s="60"/>
      <c r="Q2655" s="60"/>
      <c r="R2655" s="60"/>
      <c r="S2655" s="60"/>
    </row>
    <row r="2656" spans="4:19">
      <c r="D2656" s="60"/>
      <c r="E2656" s="60"/>
      <c r="F2656" s="60"/>
      <c r="G2656" s="60"/>
      <c r="H2656" s="60"/>
      <c r="I2656" s="60"/>
      <c r="J2656" s="60"/>
      <c r="K2656" s="60"/>
      <c r="L2656" s="60"/>
      <c r="M2656" s="60"/>
      <c r="N2656" s="60"/>
      <c r="O2656" s="60"/>
      <c r="P2656" s="60"/>
      <c r="Q2656" s="60"/>
      <c r="R2656" s="60"/>
      <c r="S2656" s="60"/>
    </row>
    <row r="2657" spans="4:19">
      <c r="D2657" s="60"/>
      <c r="E2657" s="60"/>
      <c r="F2657" s="60"/>
      <c r="G2657" s="60"/>
      <c r="H2657" s="60"/>
      <c r="I2657" s="60"/>
      <c r="J2657" s="60"/>
      <c r="K2657" s="60"/>
      <c r="L2657" s="60"/>
      <c r="M2657" s="60"/>
      <c r="N2657" s="60"/>
      <c r="O2657" s="60"/>
      <c r="P2657" s="60"/>
      <c r="Q2657" s="60"/>
      <c r="R2657" s="60"/>
      <c r="S2657" s="60"/>
    </row>
    <row r="2658" spans="4:19">
      <c r="D2658" s="60"/>
      <c r="E2658" s="60"/>
      <c r="F2658" s="60"/>
      <c r="G2658" s="60"/>
      <c r="H2658" s="60"/>
      <c r="I2658" s="60"/>
      <c r="J2658" s="60"/>
      <c r="K2658" s="60"/>
      <c r="L2658" s="60"/>
      <c r="M2658" s="60"/>
      <c r="N2658" s="60"/>
      <c r="O2658" s="60"/>
      <c r="P2658" s="60"/>
      <c r="Q2658" s="60"/>
      <c r="R2658" s="60"/>
      <c r="S2658" s="60"/>
    </row>
    <row r="2659" spans="4:19">
      <c r="D2659" s="60"/>
      <c r="E2659" s="60"/>
      <c r="F2659" s="60"/>
      <c r="G2659" s="60"/>
      <c r="H2659" s="60"/>
      <c r="I2659" s="60"/>
      <c r="J2659" s="60"/>
      <c r="K2659" s="60"/>
      <c r="L2659" s="60"/>
      <c r="M2659" s="60"/>
      <c r="N2659" s="60"/>
      <c r="O2659" s="60"/>
      <c r="P2659" s="60"/>
      <c r="Q2659" s="60"/>
      <c r="R2659" s="60"/>
      <c r="S2659" s="60"/>
    </row>
    <row r="2660" spans="4:19">
      <c r="D2660" s="60"/>
      <c r="E2660" s="60"/>
      <c r="F2660" s="60"/>
      <c r="G2660" s="60"/>
      <c r="H2660" s="60"/>
      <c r="I2660" s="60"/>
      <c r="J2660" s="60"/>
      <c r="K2660" s="60"/>
      <c r="L2660" s="60"/>
      <c r="M2660" s="60"/>
      <c r="N2660" s="60"/>
      <c r="O2660" s="60"/>
      <c r="P2660" s="60"/>
      <c r="Q2660" s="60"/>
      <c r="R2660" s="60"/>
      <c r="S2660" s="60"/>
    </row>
    <row r="2661" spans="4:19">
      <c r="D2661" s="60"/>
      <c r="E2661" s="60"/>
      <c r="F2661" s="60"/>
      <c r="G2661" s="60"/>
      <c r="H2661" s="60"/>
      <c r="I2661" s="60"/>
      <c r="J2661" s="60"/>
      <c r="K2661" s="60"/>
      <c r="L2661" s="60"/>
      <c r="M2661" s="60"/>
      <c r="N2661" s="60"/>
      <c r="O2661" s="60"/>
      <c r="P2661" s="60"/>
      <c r="Q2661" s="60"/>
      <c r="R2661" s="60"/>
      <c r="S2661" s="60"/>
    </row>
    <row r="2662" spans="4:19">
      <c r="D2662" s="60"/>
      <c r="E2662" s="60"/>
      <c r="F2662" s="60"/>
      <c r="G2662" s="60"/>
      <c r="H2662" s="60"/>
      <c r="I2662" s="60"/>
      <c r="J2662" s="60"/>
      <c r="K2662" s="60"/>
      <c r="L2662" s="60"/>
      <c r="M2662" s="60"/>
      <c r="N2662" s="60"/>
      <c r="O2662" s="60"/>
      <c r="P2662" s="60"/>
      <c r="Q2662" s="60"/>
      <c r="R2662" s="60"/>
      <c r="S2662" s="60"/>
    </row>
    <row r="2663" spans="4:19">
      <c r="D2663" s="60"/>
      <c r="E2663" s="60"/>
      <c r="F2663" s="60"/>
      <c r="G2663" s="60"/>
      <c r="H2663" s="60"/>
      <c r="I2663" s="60"/>
      <c r="J2663" s="60"/>
      <c r="K2663" s="60"/>
      <c r="L2663" s="60"/>
      <c r="M2663" s="60"/>
      <c r="N2663" s="60"/>
      <c r="O2663" s="60"/>
      <c r="P2663" s="60"/>
      <c r="Q2663" s="60"/>
      <c r="R2663" s="60"/>
      <c r="S2663" s="60"/>
    </row>
    <row r="2664" spans="4:19">
      <c r="D2664" s="60"/>
      <c r="E2664" s="60"/>
      <c r="F2664" s="60"/>
      <c r="G2664" s="60"/>
      <c r="H2664" s="60"/>
      <c r="I2664" s="60"/>
      <c r="J2664" s="60"/>
      <c r="K2664" s="60"/>
      <c r="L2664" s="60"/>
      <c r="M2664" s="60"/>
      <c r="N2664" s="60"/>
      <c r="O2664" s="60"/>
      <c r="P2664" s="60"/>
      <c r="Q2664" s="60"/>
      <c r="R2664" s="60"/>
      <c r="S2664" s="60"/>
    </row>
    <row r="2665" spans="4:19">
      <c r="D2665" s="60"/>
      <c r="E2665" s="60"/>
      <c r="F2665" s="60"/>
      <c r="G2665" s="60"/>
      <c r="H2665" s="60"/>
      <c r="I2665" s="60"/>
      <c r="J2665" s="60"/>
      <c r="K2665" s="60"/>
      <c r="L2665" s="60"/>
      <c r="M2665" s="60"/>
      <c r="N2665" s="60"/>
      <c r="O2665" s="60"/>
      <c r="P2665" s="60"/>
      <c r="Q2665" s="60"/>
      <c r="R2665" s="60"/>
      <c r="S2665" s="60"/>
    </row>
    <row r="2666" spans="4:19">
      <c r="D2666" s="60"/>
      <c r="E2666" s="60"/>
      <c r="F2666" s="60"/>
      <c r="G2666" s="60"/>
      <c r="H2666" s="60"/>
      <c r="I2666" s="60"/>
      <c r="J2666" s="60"/>
      <c r="K2666" s="60"/>
      <c r="L2666" s="60"/>
      <c r="M2666" s="60"/>
      <c r="N2666" s="60"/>
      <c r="O2666" s="60"/>
      <c r="P2666" s="60"/>
      <c r="Q2666" s="60"/>
      <c r="R2666" s="60"/>
      <c r="S2666" s="60"/>
    </row>
    <row r="2667" spans="4:19">
      <c r="D2667" s="60"/>
      <c r="E2667" s="60"/>
      <c r="F2667" s="60"/>
      <c r="G2667" s="60"/>
      <c r="H2667" s="60"/>
      <c r="I2667" s="60"/>
      <c r="J2667" s="60"/>
      <c r="K2667" s="60"/>
      <c r="L2667" s="60"/>
      <c r="M2667" s="60"/>
      <c r="N2667" s="60"/>
      <c r="O2667" s="60"/>
      <c r="P2667" s="60"/>
      <c r="Q2667" s="60"/>
      <c r="R2667" s="60"/>
      <c r="S2667" s="60"/>
    </row>
    <row r="2668" spans="4:19">
      <c r="D2668" s="60"/>
      <c r="E2668" s="60"/>
      <c r="F2668" s="60"/>
      <c r="G2668" s="60"/>
      <c r="H2668" s="60"/>
      <c r="I2668" s="60"/>
      <c r="J2668" s="60"/>
      <c r="K2668" s="60"/>
      <c r="L2668" s="60"/>
      <c r="M2668" s="60"/>
      <c r="N2668" s="60"/>
      <c r="O2668" s="60"/>
      <c r="P2668" s="60"/>
      <c r="Q2668" s="60"/>
      <c r="R2668" s="60"/>
      <c r="S2668" s="60"/>
    </row>
    <row r="2669" spans="4:19">
      <c r="D2669" s="60"/>
      <c r="E2669" s="60"/>
      <c r="F2669" s="60"/>
      <c r="G2669" s="60"/>
      <c r="H2669" s="60"/>
      <c r="I2669" s="60"/>
      <c r="J2669" s="60"/>
      <c r="K2669" s="60"/>
      <c r="L2669" s="60"/>
      <c r="M2669" s="60"/>
      <c r="N2669" s="60"/>
      <c r="O2669" s="60"/>
      <c r="P2669" s="60"/>
      <c r="Q2669" s="60"/>
      <c r="R2669" s="60"/>
      <c r="S2669" s="60"/>
    </row>
    <row r="2670" spans="4:19">
      <c r="D2670" s="60"/>
      <c r="E2670" s="60"/>
      <c r="F2670" s="60"/>
      <c r="G2670" s="60"/>
      <c r="H2670" s="60"/>
      <c r="I2670" s="60"/>
      <c r="J2670" s="60"/>
      <c r="K2670" s="60"/>
      <c r="L2670" s="60"/>
      <c r="M2670" s="60"/>
      <c r="N2670" s="60"/>
      <c r="O2670" s="60"/>
      <c r="P2670" s="60"/>
      <c r="Q2670" s="60"/>
      <c r="R2670" s="60"/>
      <c r="S2670" s="60"/>
    </row>
    <row r="2671" spans="4:19">
      <c r="D2671" s="60"/>
      <c r="E2671" s="60"/>
      <c r="F2671" s="60"/>
      <c r="G2671" s="60"/>
      <c r="H2671" s="60"/>
      <c r="I2671" s="60"/>
      <c r="J2671" s="60"/>
      <c r="K2671" s="60"/>
      <c r="L2671" s="60"/>
      <c r="M2671" s="60"/>
      <c r="N2671" s="60"/>
      <c r="O2671" s="60"/>
      <c r="P2671" s="60"/>
      <c r="Q2671" s="60"/>
      <c r="R2671" s="60"/>
      <c r="S2671" s="60"/>
    </row>
    <row r="2672" spans="4:19">
      <c r="D2672" s="60"/>
      <c r="E2672" s="60"/>
      <c r="F2672" s="60"/>
      <c r="G2672" s="60"/>
      <c r="H2672" s="60"/>
      <c r="I2672" s="60"/>
      <c r="J2672" s="60"/>
      <c r="K2672" s="60"/>
      <c r="L2672" s="60"/>
      <c r="M2672" s="60"/>
      <c r="N2672" s="60"/>
      <c r="O2672" s="60"/>
      <c r="P2672" s="60"/>
      <c r="Q2672" s="60"/>
      <c r="R2672" s="60"/>
      <c r="S2672" s="60"/>
    </row>
    <row r="2673" spans="4:19">
      <c r="D2673" s="60"/>
      <c r="E2673" s="60"/>
      <c r="F2673" s="60"/>
      <c r="G2673" s="60"/>
      <c r="H2673" s="60"/>
      <c r="I2673" s="60"/>
      <c r="J2673" s="60"/>
      <c r="K2673" s="60"/>
      <c r="L2673" s="60"/>
      <c r="M2673" s="60"/>
      <c r="N2673" s="60"/>
      <c r="O2673" s="60"/>
      <c r="P2673" s="60"/>
      <c r="Q2673" s="60"/>
      <c r="R2673" s="60"/>
      <c r="S2673" s="60"/>
    </row>
    <row r="2674" spans="4:19">
      <c r="D2674" s="60"/>
      <c r="E2674" s="60"/>
      <c r="F2674" s="60"/>
      <c r="G2674" s="60"/>
      <c r="H2674" s="60"/>
      <c r="I2674" s="60"/>
      <c r="J2674" s="60"/>
      <c r="K2674" s="60"/>
      <c r="L2674" s="60"/>
      <c r="M2674" s="60"/>
      <c r="N2674" s="60"/>
      <c r="O2674" s="60"/>
      <c r="P2674" s="60"/>
      <c r="Q2674" s="60"/>
      <c r="R2674" s="60"/>
      <c r="S2674" s="60"/>
    </row>
    <row r="2675" spans="4:19">
      <c r="D2675" s="60"/>
      <c r="E2675" s="60"/>
      <c r="F2675" s="60"/>
      <c r="G2675" s="60"/>
      <c r="H2675" s="60"/>
      <c r="I2675" s="60"/>
      <c r="J2675" s="60"/>
      <c r="K2675" s="60"/>
      <c r="L2675" s="60"/>
      <c r="M2675" s="60"/>
      <c r="N2675" s="60"/>
      <c r="O2675" s="60"/>
      <c r="P2675" s="60"/>
      <c r="Q2675" s="60"/>
      <c r="R2675" s="60"/>
      <c r="S2675" s="60"/>
    </row>
    <row r="2676" spans="4:19">
      <c r="D2676" s="60"/>
      <c r="E2676" s="60"/>
      <c r="F2676" s="60"/>
      <c r="G2676" s="60"/>
      <c r="H2676" s="60"/>
      <c r="I2676" s="60"/>
      <c r="J2676" s="60"/>
      <c r="K2676" s="60"/>
      <c r="L2676" s="60"/>
      <c r="M2676" s="60"/>
      <c r="N2676" s="60"/>
      <c r="O2676" s="60"/>
      <c r="P2676" s="60"/>
      <c r="Q2676" s="60"/>
      <c r="R2676" s="60"/>
      <c r="S2676" s="60"/>
    </row>
    <row r="2677" spans="4:19">
      <c r="D2677" s="60"/>
      <c r="E2677" s="60"/>
      <c r="F2677" s="60"/>
      <c r="G2677" s="60"/>
      <c r="H2677" s="60"/>
      <c r="I2677" s="60"/>
      <c r="J2677" s="60"/>
      <c r="K2677" s="60"/>
      <c r="L2677" s="60"/>
      <c r="M2677" s="60"/>
      <c r="N2677" s="60"/>
      <c r="O2677" s="60"/>
      <c r="P2677" s="60"/>
      <c r="Q2677" s="60"/>
      <c r="R2677" s="60"/>
      <c r="S2677" s="60"/>
    </row>
    <row r="2678" spans="4:19">
      <c r="D2678" s="60"/>
      <c r="E2678" s="60"/>
      <c r="F2678" s="60"/>
      <c r="G2678" s="60"/>
      <c r="H2678" s="60"/>
      <c r="I2678" s="60"/>
      <c r="J2678" s="60"/>
      <c r="K2678" s="60"/>
      <c r="L2678" s="60"/>
      <c r="M2678" s="60"/>
      <c r="N2678" s="60"/>
      <c r="O2678" s="60"/>
      <c r="P2678" s="60"/>
      <c r="Q2678" s="60"/>
      <c r="R2678" s="60"/>
      <c r="S2678" s="60"/>
    </row>
    <row r="2679" spans="4:19">
      <c r="D2679" s="60"/>
      <c r="E2679" s="60"/>
      <c r="F2679" s="60"/>
      <c r="G2679" s="60"/>
      <c r="H2679" s="60"/>
      <c r="I2679" s="60"/>
      <c r="J2679" s="60"/>
      <c r="K2679" s="60"/>
      <c r="L2679" s="60"/>
      <c r="M2679" s="60"/>
      <c r="N2679" s="60"/>
      <c r="O2679" s="60"/>
      <c r="P2679" s="60"/>
      <c r="Q2679" s="60"/>
      <c r="R2679" s="60"/>
      <c r="S2679" s="60"/>
    </row>
    <row r="2680" spans="4:19">
      <c r="D2680" s="60"/>
      <c r="E2680" s="60"/>
      <c r="F2680" s="60"/>
      <c r="G2680" s="60"/>
      <c r="H2680" s="60"/>
      <c r="I2680" s="60"/>
      <c r="J2680" s="60"/>
      <c r="K2680" s="60"/>
      <c r="L2680" s="60"/>
      <c r="M2680" s="60"/>
      <c r="N2680" s="60"/>
      <c r="O2680" s="60"/>
      <c r="P2680" s="60"/>
      <c r="Q2680" s="60"/>
      <c r="R2680" s="60"/>
      <c r="S2680" s="60"/>
    </row>
    <row r="2681" spans="4:19">
      <c r="D2681" s="60"/>
      <c r="E2681" s="60"/>
      <c r="F2681" s="60"/>
      <c r="G2681" s="60"/>
      <c r="H2681" s="60"/>
      <c r="I2681" s="60"/>
      <c r="J2681" s="60"/>
      <c r="K2681" s="60"/>
      <c r="L2681" s="60"/>
      <c r="M2681" s="60"/>
      <c r="N2681" s="60"/>
      <c r="O2681" s="60"/>
      <c r="P2681" s="60"/>
      <c r="Q2681" s="60"/>
      <c r="R2681" s="60"/>
      <c r="S2681" s="60"/>
    </row>
    <row r="2682" spans="4:19">
      <c r="D2682" s="60"/>
      <c r="E2682" s="60"/>
      <c r="F2682" s="60"/>
      <c r="G2682" s="60"/>
      <c r="H2682" s="60"/>
      <c r="I2682" s="60"/>
      <c r="J2682" s="60"/>
      <c r="K2682" s="60"/>
      <c r="L2682" s="60"/>
      <c r="M2682" s="60"/>
      <c r="N2682" s="60"/>
      <c r="O2682" s="60"/>
      <c r="P2682" s="60"/>
      <c r="Q2682" s="60"/>
      <c r="R2682" s="60"/>
      <c r="S2682" s="60"/>
    </row>
    <row r="2683" spans="4:19">
      <c r="D2683" s="60"/>
      <c r="E2683" s="60"/>
      <c r="F2683" s="60"/>
      <c r="G2683" s="60"/>
      <c r="H2683" s="60"/>
      <c r="I2683" s="60"/>
      <c r="J2683" s="60"/>
      <c r="K2683" s="60"/>
      <c r="L2683" s="60"/>
      <c r="M2683" s="60"/>
      <c r="N2683" s="60"/>
      <c r="O2683" s="60"/>
      <c r="P2683" s="60"/>
      <c r="Q2683" s="60"/>
      <c r="R2683" s="60"/>
      <c r="S2683" s="60"/>
    </row>
    <row r="2684" spans="4:19">
      <c r="D2684" s="60"/>
      <c r="E2684" s="60"/>
      <c r="F2684" s="60"/>
      <c r="G2684" s="60"/>
      <c r="H2684" s="60"/>
      <c r="I2684" s="60"/>
      <c r="J2684" s="60"/>
      <c r="K2684" s="60"/>
      <c r="L2684" s="60"/>
      <c r="M2684" s="60"/>
      <c r="N2684" s="60"/>
      <c r="O2684" s="60"/>
      <c r="P2684" s="60"/>
      <c r="Q2684" s="60"/>
      <c r="R2684" s="60"/>
      <c r="S2684" s="60"/>
    </row>
    <row r="2685" spans="4:19">
      <c r="D2685" s="60"/>
      <c r="E2685" s="60"/>
      <c r="F2685" s="60"/>
      <c r="G2685" s="60"/>
      <c r="H2685" s="60"/>
      <c r="I2685" s="60"/>
      <c r="J2685" s="60"/>
      <c r="K2685" s="60"/>
      <c r="L2685" s="60"/>
      <c r="M2685" s="60"/>
      <c r="N2685" s="60"/>
      <c r="O2685" s="60"/>
      <c r="P2685" s="60"/>
      <c r="Q2685" s="60"/>
      <c r="R2685" s="60"/>
      <c r="S2685" s="60"/>
    </row>
    <row r="2686" spans="4:19">
      <c r="D2686" s="60"/>
      <c r="E2686" s="60"/>
      <c r="F2686" s="60"/>
      <c r="G2686" s="60"/>
      <c r="H2686" s="60"/>
      <c r="I2686" s="60"/>
      <c r="J2686" s="60"/>
      <c r="K2686" s="60"/>
      <c r="L2686" s="60"/>
      <c r="M2686" s="60"/>
      <c r="N2686" s="60"/>
      <c r="O2686" s="60"/>
      <c r="P2686" s="60"/>
      <c r="Q2686" s="60"/>
      <c r="R2686" s="60"/>
      <c r="S2686" s="60"/>
    </row>
    <row r="2687" spans="4:19">
      <c r="D2687" s="60"/>
      <c r="E2687" s="60"/>
      <c r="F2687" s="60"/>
      <c r="G2687" s="60"/>
      <c r="H2687" s="60"/>
      <c r="I2687" s="60"/>
      <c r="J2687" s="60"/>
      <c r="K2687" s="60"/>
      <c r="L2687" s="60"/>
      <c r="M2687" s="60"/>
      <c r="N2687" s="60"/>
      <c r="O2687" s="60"/>
      <c r="P2687" s="60"/>
      <c r="Q2687" s="60"/>
      <c r="R2687" s="60"/>
      <c r="S2687" s="60"/>
    </row>
    <row r="2688" spans="4:19">
      <c r="D2688" s="60"/>
      <c r="E2688" s="60"/>
      <c r="F2688" s="60"/>
      <c r="G2688" s="60"/>
      <c r="H2688" s="60"/>
      <c r="I2688" s="60"/>
      <c r="J2688" s="60"/>
      <c r="K2688" s="60"/>
      <c r="L2688" s="60"/>
      <c r="M2688" s="60"/>
      <c r="N2688" s="60"/>
      <c r="O2688" s="60"/>
      <c r="P2688" s="60"/>
      <c r="Q2688" s="60"/>
      <c r="R2688" s="60"/>
      <c r="S2688" s="60"/>
    </row>
    <row r="2689" spans="4:19">
      <c r="D2689" s="60"/>
      <c r="E2689" s="60"/>
      <c r="F2689" s="60"/>
      <c r="G2689" s="60"/>
      <c r="H2689" s="60"/>
      <c r="I2689" s="60"/>
      <c r="J2689" s="60"/>
      <c r="K2689" s="60"/>
      <c r="L2689" s="60"/>
      <c r="M2689" s="60"/>
      <c r="N2689" s="60"/>
      <c r="O2689" s="60"/>
      <c r="P2689" s="60"/>
      <c r="Q2689" s="60"/>
      <c r="R2689" s="60"/>
      <c r="S2689" s="60"/>
    </row>
    <row r="2690" spans="4:19">
      <c r="D2690" s="60"/>
      <c r="E2690" s="60"/>
      <c r="F2690" s="60"/>
      <c r="G2690" s="60"/>
      <c r="H2690" s="60"/>
      <c r="I2690" s="60"/>
      <c r="J2690" s="60"/>
      <c r="K2690" s="60"/>
      <c r="L2690" s="60"/>
      <c r="M2690" s="60"/>
      <c r="N2690" s="60"/>
      <c r="O2690" s="60"/>
      <c r="P2690" s="60"/>
      <c r="Q2690" s="60"/>
      <c r="R2690" s="60"/>
      <c r="S2690" s="60"/>
    </row>
    <row r="2691" spans="4:19">
      <c r="D2691" s="60"/>
      <c r="E2691" s="60"/>
      <c r="F2691" s="60"/>
      <c r="G2691" s="60"/>
      <c r="H2691" s="60"/>
      <c r="I2691" s="60"/>
      <c r="J2691" s="60"/>
      <c r="K2691" s="60"/>
      <c r="L2691" s="60"/>
      <c r="M2691" s="60"/>
      <c r="N2691" s="60"/>
      <c r="O2691" s="60"/>
      <c r="P2691" s="60"/>
      <c r="Q2691" s="60"/>
      <c r="R2691" s="60"/>
      <c r="S2691" s="60"/>
    </row>
    <row r="2692" spans="4:19">
      <c r="D2692" s="60"/>
      <c r="E2692" s="60"/>
      <c r="F2692" s="60"/>
      <c r="G2692" s="60"/>
      <c r="H2692" s="60"/>
      <c r="I2692" s="60"/>
      <c r="J2692" s="60"/>
      <c r="K2692" s="60"/>
      <c r="L2692" s="60"/>
      <c r="M2692" s="60"/>
      <c r="N2692" s="60"/>
      <c r="O2692" s="60"/>
      <c r="P2692" s="60"/>
      <c r="Q2692" s="60"/>
      <c r="R2692" s="60"/>
      <c r="S2692" s="60"/>
    </row>
    <row r="2693" spans="4:19">
      <c r="D2693" s="60"/>
      <c r="E2693" s="60"/>
      <c r="F2693" s="60"/>
      <c r="G2693" s="60"/>
      <c r="H2693" s="60"/>
      <c r="I2693" s="60"/>
      <c r="J2693" s="60"/>
      <c r="K2693" s="60"/>
      <c r="L2693" s="60"/>
      <c r="M2693" s="60"/>
      <c r="N2693" s="60"/>
      <c r="O2693" s="60"/>
      <c r="P2693" s="60"/>
      <c r="Q2693" s="60"/>
      <c r="R2693" s="60"/>
      <c r="S2693" s="60"/>
    </row>
    <row r="2694" spans="4:19">
      <c r="D2694" s="60"/>
      <c r="E2694" s="60"/>
      <c r="F2694" s="60"/>
      <c r="G2694" s="60"/>
      <c r="H2694" s="60"/>
      <c r="I2694" s="60"/>
      <c r="J2694" s="60"/>
      <c r="K2694" s="60"/>
      <c r="L2694" s="60"/>
      <c r="M2694" s="60"/>
      <c r="N2694" s="60"/>
      <c r="O2694" s="60"/>
      <c r="P2694" s="60"/>
      <c r="Q2694" s="60"/>
      <c r="R2694" s="60"/>
      <c r="S2694" s="60"/>
    </row>
    <row r="2695" spans="4:19">
      <c r="D2695" s="60"/>
      <c r="E2695" s="60"/>
      <c r="F2695" s="60"/>
      <c r="G2695" s="60"/>
      <c r="H2695" s="60"/>
      <c r="I2695" s="60"/>
      <c r="J2695" s="60"/>
      <c r="K2695" s="60"/>
      <c r="L2695" s="60"/>
      <c r="M2695" s="60"/>
      <c r="N2695" s="60"/>
      <c r="O2695" s="60"/>
      <c r="P2695" s="60"/>
      <c r="Q2695" s="60"/>
      <c r="R2695" s="60"/>
      <c r="S2695" s="60"/>
    </row>
    <row r="2696" spans="4:19">
      <c r="D2696" s="60"/>
      <c r="E2696" s="60"/>
      <c r="F2696" s="60"/>
      <c r="G2696" s="60"/>
      <c r="H2696" s="60"/>
      <c r="I2696" s="60"/>
      <c r="J2696" s="60"/>
      <c r="K2696" s="60"/>
      <c r="L2696" s="60"/>
      <c r="M2696" s="60"/>
      <c r="N2696" s="60"/>
      <c r="O2696" s="60"/>
      <c r="P2696" s="60"/>
      <c r="Q2696" s="60"/>
      <c r="R2696" s="60"/>
      <c r="S2696" s="60"/>
    </row>
    <row r="2697" spans="4:19">
      <c r="D2697" s="60"/>
      <c r="E2697" s="60"/>
      <c r="F2697" s="60"/>
      <c r="G2697" s="60"/>
      <c r="H2697" s="60"/>
      <c r="I2697" s="60"/>
      <c r="J2697" s="60"/>
      <c r="K2697" s="60"/>
      <c r="L2697" s="60"/>
      <c r="M2697" s="60"/>
      <c r="N2697" s="60"/>
      <c r="O2697" s="60"/>
      <c r="P2697" s="60"/>
      <c r="Q2697" s="60"/>
      <c r="R2697" s="60"/>
      <c r="S2697" s="60"/>
    </row>
    <row r="2698" spans="4:19">
      <c r="D2698" s="60"/>
      <c r="E2698" s="60"/>
      <c r="F2698" s="60"/>
      <c r="G2698" s="60"/>
      <c r="H2698" s="60"/>
      <c r="I2698" s="60"/>
      <c r="J2698" s="60"/>
      <c r="K2698" s="60"/>
      <c r="L2698" s="60"/>
      <c r="M2698" s="60"/>
      <c r="N2698" s="60"/>
      <c r="O2698" s="60"/>
      <c r="P2698" s="60"/>
      <c r="Q2698" s="60"/>
      <c r="R2698" s="60"/>
      <c r="S2698" s="60"/>
    </row>
    <row r="2699" spans="4:19">
      <c r="D2699" s="60"/>
      <c r="E2699" s="60"/>
      <c r="F2699" s="60"/>
      <c r="G2699" s="60"/>
      <c r="H2699" s="60"/>
      <c r="I2699" s="60"/>
      <c r="J2699" s="60"/>
      <c r="K2699" s="60"/>
      <c r="L2699" s="60"/>
      <c r="M2699" s="60"/>
      <c r="N2699" s="60"/>
      <c r="O2699" s="60"/>
      <c r="P2699" s="60"/>
      <c r="Q2699" s="60"/>
      <c r="R2699" s="60"/>
      <c r="S2699" s="60"/>
    </row>
    <row r="2700" spans="4:19">
      <c r="D2700" s="60"/>
      <c r="E2700" s="60"/>
      <c r="F2700" s="60"/>
      <c r="G2700" s="60"/>
      <c r="H2700" s="60"/>
      <c r="I2700" s="60"/>
      <c r="J2700" s="60"/>
      <c r="K2700" s="60"/>
      <c r="L2700" s="60"/>
      <c r="M2700" s="60"/>
      <c r="N2700" s="60"/>
      <c r="O2700" s="60"/>
      <c r="P2700" s="60"/>
      <c r="Q2700" s="60"/>
      <c r="R2700" s="60"/>
      <c r="S2700" s="60"/>
    </row>
    <row r="2701" spans="4:19">
      <c r="D2701" s="60"/>
      <c r="E2701" s="60"/>
      <c r="F2701" s="60"/>
      <c r="G2701" s="60"/>
      <c r="H2701" s="60"/>
      <c r="I2701" s="60"/>
      <c r="J2701" s="60"/>
      <c r="K2701" s="60"/>
      <c r="L2701" s="60"/>
      <c r="M2701" s="60"/>
      <c r="N2701" s="60"/>
      <c r="O2701" s="60"/>
      <c r="P2701" s="60"/>
      <c r="Q2701" s="60"/>
      <c r="R2701" s="60"/>
      <c r="S2701" s="60"/>
    </row>
    <row r="2702" spans="4:19">
      <c r="D2702" s="60"/>
      <c r="E2702" s="60"/>
      <c r="F2702" s="60"/>
      <c r="G2702" s="60"/>
      <c r="H2702" s="60"/>
      <c r="I2702" s="60"/>
      <c r="J2702" s="60"/>
      <c r="K2702" s="60"/>
      <c r="L2702" s="60"/>
      <c r="M2702" s="60"/>
      <c r="N2702" s="60"/>
      <c r="O2702" s="60"/>
      <c r="P2702" s="60"/>
      <c r="Q2702" s="60"/>
      <c r="R2702" s="60"/>
      <c r="S2702" s="60"/>
    </row>
    <row r="2703" spans="4:19">
      <c r="D2703" s="60"/>
      <c r="E2703" s="60"/>
      <c r="F2703" s="60"/>
      <c r="G2703" s="60"/>
      <c r="H2703" s="60"/>
      <c r="I2703" s="60"/>
      <c r="J2703" s="60"/>
      <c r="K2703" s="60"/>
      <c r="L2703" s="60"/>
      <c r="M2703" s="60"/>
      <c r="N2703" s="60"/>
      <c r="O2703" s="60"/>
      <c r="P2703" s="60"/>
      <c r="Q2703" s="60"/>
      <c r="R2703" s="60"/>
      <c r="S2703" s="60"/>
    </row>
    <row r="2704" spans="4:19">
      <c r="D2704" s="60"/>
      <c r="E2704" s="60"/>
      <c r="F2704" s="60"/>
      <c r="G2704" s="60"/>
      <c r="H2704" s="60"/>
      <c r="I2704" s="60"/>
      <c r="J2704" s="60"/>
      <c r="K2704" s="60"/>
      <c r="L2704" s="60"/>
      <c r="M2704" s="60"/>
      <c r="N2704" s="60"/>
      <c r="O2704" s="60"/>
      <c r="P2704" s="60"/>
      <c r="Q2704" s="60"/>
      <c r="R2704" s="60"/>
      <c r="S2704" s="60"/>
    </row>
    <row r="2705" spans="4:19">
      <c r="D2705" s="60"/>
      <c r="E2705" s="60"/>
      <c r="F2705" s="60"/>
      <c r="G2705" s="60"/>
      <c r="H2705" s="60"/>
      <c r="I2705" s="60"/>
      <c r="J2705" s="60"/>
      <c r="K2705" s="60"/>
      <c r="L2705" s="60"/>
      <c r="M2705" s="60"/>
      <c r="N2705" s="60"/>
      <c r="O2705" s="60"/>
      <c r="P2705" s="60"/>
      <c r="Q2705" s="60"/>
      <c r="R2705" s="60"/>
      <c r="S2705" s="60"/>
    </row>
    <row r="2706" spans="4:19">
      <c r="D2706" s="60"/>
      <c r="E2706" s="60"/>
      <c r="F2706" s="60"/>
      <c r="G2706" s="60"/>
      <c r="H2706" s="60"/>
      <c r="I2706" s="60"/>
      <c r="J2706" s="60"/>
      <c r="K2706" s="60"/>
      <c r="L2706" s="60"/>
      <c r="M2706" s="60"/>
      <c r="N2706" s="60"/>
      <c r="O2706" s="60"/>
      <c r="P2706" s="60"/>
      <c r="Q2706" s="60"/>
      <c r="R2706" s="60"/>
      <c r="S2706" s="60"/>
    </row>
    <row r="2707" spans="4:19">
      <c r="D2707" s="60"/>
      <c r="E2707" s="60"/>
      <c r="F2707" s="60"/>
      <c r="G2707" s="60"/>
      <c r="H2707" s="60"/>
      <c r="I2707" s="60"/>
      <c r="J2707" s="60"/>
      <c r="K2707" s="60"/>
      <c r="L2707" s="60"/>
      <c r="M2707" s="60"/>
      <c r="N2707" s="60"/>
      <c r="O2707" s="60"/>
      <c r="P2707" s="60"/>
      <c r="Q2707" s="60"/>
      <c r="R2707" s="60"/>
      <c r="S2707" s="60"/>
    </row>
    <row r="2708" spans="4:19">
      <c r="D2708" s="60"/>
      <c r="E2708" s="60"/>
      <c r="F2708" s="60"/>
      <c r="G2708" s="60"/>
      <c r="H2708" s="60"/>
      <c r="I2708" s="60"/>
      <c r="J2708" s="60"/>
      <c r="K2708" s="60"/>
      <c r="L2708" s="60"/>
      <c r="M2708" s="60"/>
      <c r="N2708" s="60"/>
      <c r="O2708" s="60"/>
      <c r="P2708" s="60"/>
      <c r="Q2708" s="60"/>
      <c r="R2708" s="60"/>
      <c r="S2708" s="60"/>
    </row>
    <row r="2709" spans="4:19">
      <c r="D2709" s="60"/>
      <c r="E2709" s="60"/>
      <c r="F2709" s="60"/>
      <c r="G2709" s="60"/>
      <c r="H2709" s="60"/>
      <c r="I2709" s="60"/>
      <c r="J2709" s="60"/>
      <c r="K2709" s="60"/>
      <c r="L2709" s="60"/>
      <c r="M2709" s="60"/>
      <c r="N2709" s="60"/>
      <c r="O2709" s="60"/>
      <c r="P2709" s="60"/>
      <c r="Q2709" s="60"/>
      <c r="R2709" s="60"/>
      <c r="S2709" s="60"/>
    </row>
    <row r="2710" spans="4:19">
      <c r="D2710" s="60"/>
      <c r="E2710" s="60"/>
      <c r="F2710" s="60"/>
      <c r="G2710" s="60"/>
      <c r="H2710" s="60"/>
      <c r="I2710" s="60"/>
      <c r="J2710" s="60"/>
      <c r="K2710" s="60"/>
      <c r="L2710" s="60"/>
      <c r="M2710" s="60"/>
      <c r="N2710" s="60"/>
      <c r="O2710" s="60"/>
      <c r="P2710" s="60"/>
      <c r="Q2710" s="60"/>
      <c r="R2710" s="60"/>
      <c r="S2710" s="60"/>
    </row>
    <row r="2711" spans="4:19">
      <c r="D2711" s="60"/>
      <c r="E2711" s="60"/>
      <c r="F2711" s="60"/>
      <c r="G2711" s="60"/>
      <c r="H2711" s="60"/>
      <c r="I2711" s="60"/>
      <c r="J2711" s="60"/>
      <c r="K2711" s="60"/>
      <c r="L2711" s="60"/>
      <c r="M2711" s="60"/>
      <c r="N2711" s="60"/>
      <c r="O2711" s="60"/>
      <c r="P2711" s="60"/>
      <c r="Q2711" s="60"/>
      <c r="R2711" s="60"/>
      <c r="S2711" s="60"/>
    </row>
    <row r="2712" spans="4:19">
      <c r="D2712" s="60"/>
      <c r="E2712" s="60"/>
      <c r="F2712" s="60"/>
      <c r="G2712" s="60"/>
      <c r="H2712" s="60"/>
      <c r="I2712" s="60"/>
      <c r="J2712" s="60"/>
      <c r="K2712" s="60"/>
      <c r="L2712" s="60"/>
      <c r="M2712" s="60"/>
      <c r="N2712" s="60"/>
      <c r="O2712" s="60"/>
      <c r="P2712" s="60"/>
      <c r="Q2712" s="60"/>
      <c r="R2712" s="60"/>
      <c r="S2712" s="60"/>
    </row>
    <row r="2713" spans="4:19">
      <c r="D2713" s="60"/>
      <c r="E2713" s="60"/>
      <c r="F2713" s="60"/>
      <c r="G2713" s="60"/>
      <c r="H2713" s="60"/>
      <c r="I2713" s="60"/>
      <c r="J2713" s="60"/>
      <c r="K2713" s="60"/>
      <c r="L2713" s="60"/>
      <c r="M2713" s="60"/>
      <c r="N2713" s="60"/>
      <c r="O2713" s="60"/>
      <c r="P2713" s="60"/>
      <c r="Q2713" s="60"/>
      <c r="R2713" s="60"/>
      <c r="S2713" s="60"/>
    </row>
    <row r="2714" spans="4:19">
      <c r="D2714" s="60"/>
      <c r="E2714" s="60"/>
      <c r="F2714" s="60"/>
      <c r="G2714" s="60"/>
      <c r="H2714" s="60"/>
      <c r="I2714" s="60"/>
      <c r="J2714" s="60"/>
      <c r="K2714" s="60"/>
      <c r="L2714" s="60"/>
      <c r="M2714" s="60"/>
      <c r="N2714" s="60"/>
      <c r="O2714" s="60"/>
      <c r="P2714" s="60"/>
      <c r="Q2714" s="60"/>
      <c r="R2714" s="60"/>
      <c r="S2714" s="60"/>
    </row>
    <row r="2715" spans="4:19">
      <c r="D2715" s="60"/>
      <c r="E2715" s="60"/>
      <c r="F2715" s="60"/>
      <c r="G2715" s="60"/>
      <c r="H2715" s="60"/>
      <c r="I2715" s="60"/>
      <c r="J2715" s="60"/>
      <c r="K2715" s="60"/>
      <c r="L2715" s="60"/>
      <c r="M2715" s="60"/>
      <c r="N2715" s="60"/>
      <c r="O2715" s="60"/>
      <c r="P2715" s="60"/>
      <c r="Q2715" s="60"/>
      <c r="R2715" s="60"/>
      <c r="S2715" s="60"/>
    </row>
    <row r="2716" spans="4:19">
      <c r="D2716" s="60"/>
      <c r="E2716" s="60"/>
      <c r="F2716" s="60"/>
      <c r="G2716" s="60"/>
      <c r="H2716" s="60"/>
      <c r="I2716" s="60"/>
      <c r="J2716" s="60"/>
      <c r="K2716" s="60"/>
      <c r="L2716" s="60"/>
      <c r="M2716" s="60"/>
      <c r="N2716" s="60"/>
      <c r="O2716" s="60"/>
      <c r="P2716" s="60"/>
      <c r="Q2716" s="60"/>
      <c r="R2716" s="60"/>
      <c r="S2716" s="60"/>
    </row>
    <row r="2717" spans="4:19">
      <c r="D2717" s="60"/>
      <c r="E2717" s="60"/>
      <c r="F2717" s="60"/>
      <c r="G2717" s="60"/>
      <c r="H2717" s="60"/>
      <c r="I2717" s="60"/>
      <c r="J2717" s="60"/>
      <c r="K2717" s="60"/>
      <c r="L2717" s="60"/>
      <c r="M2717" s="60"/>
      <c r="N2717" s="60"/>
      <c r="O2717" s="60"/>
      <c r="P2717" s="60"/>
      <c r="Q2717" s="60"/>
      <c r="R2717" s="60"/>
      <c r="S2717" s="60"/>
    </row>
    <row r="2718" spans="4:19">
      <c r="D2718" s="60"/>
      <c r="E2718" s="60"/>
      <c r="F2718" s="60"/>
      <c r="G2718" s="60"/>
      <c r="H2718" s="60"/>
      <c r="I2718" s="60"/>
      <c r="J2718" s="60"/>
      <c r="K2718" s="60"/>
      <c r="L2718" s="60"/>
      <c r="M2718" s="60"/>
      <c r="N2718" s="60"/>
      <c r="O2718" s="60"/>
      <c r="P2718" s="60"/>
      <c r="Q2718" s="60"/>
      <c r="R2718" s="60"/>
      <c r="S2718" s="60"/>
    </row>
    <row r="2719" spans="4:19">
      <c r="D2719" s="60"/>
      <c r="E2719" s="60"/>
      <c r="F2719" s="60"/>
      <c r="G2719" s="60"/>
      <c r="H2719" s="60"/>
      <c r="I2719" s="60"/>
      <c r="J2719" s="60"/>
      <c r="K2719" s="60"/>
      <c r="L2719" s="60"/>
      <c r="M2719" s="60"/>
      <c r="N2719" s="60"/>
      <c r="O2719" s="60"/>
      <c r="P2719" s="60"/>
      <c r="Q2719" s="60"/>
      <c r="R2719" s="60"/>
      <c r="S2719" s="60"/>
    </row>
    <row r="2720" spans="4:19">
      <c r="D2720" s="60"/>
      <c r="E2720" s="60"/>
      <c r="F2720" s="60"/>
      <c r="G2720" s="60"/>
      <c r="H2720" s="60"/>
      <c r="I2720" s="60"/>
      <c r="J2720" s="60"/>
      <c r="K2720" s="60"/>
      <c r="L2720" s="60"/>
      <c r="M2720" s="60"/>
      <c r="N2720" s="60"/>
      <c r="O2720" s="60"/>
      <c r="P2720" s="60"/>
      <c r="Q2720" s="60"/>
      <c r="R2720" s="60"/>
      <c r="S2720" s="60"/>
    </row>
    <row r="2721" spans="4:19">
      <c r="D2721" s="60"/>
      <c r="E2721" s="60"/>
      <c r="F2721" s="60"/>
      <c r="G2721" s="60"/>
      <c r="H2721" s="60"/>
      <c r="I2721" s="60"/>
      <c r="J2721" s="60"/>
      <c r="K2721" s="60"/>
      <c r="L2721" s="60"/>
      <c r="M2721" s="60"/>
      <c r="N2721" s="60"/>
      <c r="O2721" s="60"/>
      <c r="P2721" s="60"/>
      <c r="Q2721" s="60"/>
      <c r="R2721" s="60"/>
      <c r="S2721" s="60"/>
    </row>
    <row r="2722" spans="4:19">
      <c r="D2722" s="60"/>
      <c r="E2722" s="60"/>
      <c r="F2722" s="60"/>
      <c r="G2722" s="60"/>
      <c r="H2722" s="60"/>
      <c r="I2722" s="60"/>
      <c r="J2722" s="60"/>
      <c r="K2722" s="60"/>
      <c r="L2722" s="60"/>
      <c r="M2722" s="60"/>
      <c r="N2722" s="60"/>
      <c r="O2722" s="60"/>
      <c r="P2722" s="60"/>
      <c r="Q2722" s="60"/>
      <c r="R2722" s="60"/>
      <c r="S2722" s="60"/>
    </row>
    <row r="2723" spans="4:19">
      <c r="D2723" s="60"/>
      <c r="E2723" s="60"/>
      <c r="F2723" s="60"/>
      <c r="G2723" s="60"/>
      <c r="H2723" s="60"/>
      <c r="I2723" s="60"/>
      <c r="J2723" s="60"/>
      <c r="K2723" s="60"/>
      <c r="L2723" s="60"/>
      <c r="M2723" s="60"/>
      <c r="N2723" s="60"/>
      <c r="O2723" s="60"/>
      <c r="P2723" s="60"/>
      <c r="Q2723" s="60"/>
      <c r="R2723" s="60"/>
      <c r="S2723" s="60"/>
    </row>
    <row r="2724" spans="4:19">
      <c r="D2724" s="60"/>
      <c r="E2724" s="60"/>
      <c r="F2724" s="60"/>
      <c r="G2724" s="60"/>
      <c r="H2724" s="60"/>
      <c r="I2724" s="60"/>
      <c r="J2724" s="60"/>
      <c r="K2724" s="60"/>
      <c r="L2724" s="60"/>
      <c r="M2724" s="60"/>
      <c r="N2724" s="60"/>
      <c r="O2724" s="60"/>
      <c r="P2724" s="60"/>
      <c r="Q2724" s="60"/>
      <c r="R2724" s="60"/>
      <c r="S2724" s="60"/>
    </row>
    <row r="2725" spans="4:19">
      <c r="D2725" s="60"/>
      <c r="E2725" s="60"/>
      <c r="F2725" s="60"/>
      <c r="G2725" s="60"/>
      <c r="H2725" s="60"/>
      <c r="I2725" s="60"/>
      <c r="J2725" s="60"/>
      <c r="K2725" s="60"/>
      <c r="L2725" s="60"/>
      <c r="M2725" s="60"/>
      <c r="N2725" s="60"/>
      <c r="O2725" s="60"/>
      <c r="P2725" s="60"/>
      <c r="Q2725" s="60"/>
      <c r="R2725" s="60"/>
      <c r="S2725" s="60"/>
    </row>
    <row r="2726" spans="4:19">
      <c r="D2726" s="60"/>
      <c r="E2726" s="60"/>
      <c r="F2726" s="60"/>
      <c r="G2726" s="60"/>
      <c r="H2726" s="60"/>
      <c r="I2726" s="60"/>
      <c r="J2726" s="60"/>
      <c r="K2726" s="60"/>
      <c r="L2726" s="60"/>
      <c r="M2726" s="60"/>
      <c r="N2726" s="60"/>
      <c r="O2726" s="60"/>
      <c r="P2726" s="60"/>
      <c r="Q2726" s="60"/>
      <c r="R2726" s="60"/>
      <c r="S2726" s="60"/>
    </row>
    <row r="2727" spans="4:19">
      <c r="D2727" s="60"/>
      <c r="E2727" s="60"/>
      <c r="F2727" s="60"/>
      <c r="G2727" s="60"/>
      <c r="H2727" s="60"/>
      <c r="I2727" s="60"/>
      <c r="J2727" s="60"/>
      <c r="K2727" s="60"/>
      <c r="L2727" s="60"/>
      <c r="M2727" s="60"/>
      <c r="N2727" s="60"/>
      <c r="O2727" s="60"/>
      <c r="P2727" s="60"/>
      <c r="Q2727" s="60"/>
      <c r="R2727" s="60"/>
      <c r="S2727" s="60"/>
    </row>
    <row r="2728" spans="4:19">
      <c r="D2728" s="60"/>
      <c r="E2728" s="60"/>
      <c r="F2728" s="60"/>
      <c r="G2728" s="60"/>
      <c r="H2728" s="60"/>
      <c r="I2728" s="60"/>
      <c r="J2728" s="60"/>
      <c r="K2728" s="60"/>
      <c r="L2728" s="60"/>
      <c r="M2728" s="60"/>
      <c r="N2728" s="60"/>
      <c r="O2728" s="60"/>
      <c r="P2728" s="60"/>
      <c r="Q2728" s="60"/>
      <c r="R2728" s="60"/>
      <c r="S2728" s="60"/>
    </row>
    <row r="2729" spans="4:19">
      <c r="D2729" s="60"/>
      <c r="E2729" s="60"/>
      <c r="F2729" s="60"/>
      <c r="G2729" s="60"/>
      <c r="H2729" s="60"/>
      <c r="I2729" s="60"/>
      <c r="J2729" s="60"/>
      <c r="K2729" s="60"/>
      <c r="L2729" s="60"/>
      <c r="M2729" s="60"/>
      <c r="N2729" s="60"/>
      <c r="O2729" s="60"/>
      <c r="P2729" s="60"/>
      <c r="Q2729" s="60"/>
      <c r="R2729" s="60"/>
      <c r="S2729" s="60"/>
    </row>
    <row r="2730" spans="4:19">
      <c r="D2730" s="60"/>
      <c r="E2730" s="60"/>
      <c r="F2730" s="60"/>
      <c r="G2730" s="60"/>
      <c r="H2730" s="60"/>
      <c r="I2730" s="60"/>
      <c r="J2730" s="60"/>
      <c r="K2730" s="60"/>
      <c r="L2730" s="60"/>
      <c r="M2730" s="60"/>
      <c r="N2730" s="60"/>
      <c r="O2730" s="60"/>
      <c r="P2730" s="60"/>
      <c r="Q2730" s="60"/>
      <c r="R2730" s="60"/>
      <c r="S2730" s="60"/>
    </row>
    <row r="2731" spans="4:19">
      <c r="D2731" s="60"/>
      <c r="E2731" s="60"/>
      <c r="F2731" s="60"/>
      <c r="G2731" s="60"/>
      <c r="H2731" s="60"/>
      <c r="I2731" s="60"/>
      <c r="J2731" s="60"/>
      <c r="K2731" s="60"/>
      <c r="L2731" s="60"/>
      <c r="M2731" s="60"/>
      <c r="N2731" s="60"/>
      <c r="O2731" s="60"/>
      <c r="P2731" s="60"/>
      <c r="Q2731" s="60"/>
      <c r="R2731" s="60"/>
      <c r="S2731" s="60"/>
    </row>
    <row r="2732" spans="4:19">
      <c r="D2732" s="60"/>
      <c r="E2732" s="60"/>
      <c r="F2732" s="60"/>
      <c r="G2732" s="60"/>
      <c r="H2732" s="60"/>
      <c r="I2732" s="60"/>
      <c r="J2732" s="60"/>
      <c r="K2732" s="60"/>
      <c r="L2732" s="60"/>
      <c r="M2732" s="60"/>
      <c r="N2732" s="60"/>
      <c r="O2732" s="60"/>
      <c r="P2732" s="60"/>
      <c r="Q2732" s="60"/>
      <c r="R2732" s="60"/>
      <c r="S2732" s="60"/>
    </row>
    <row r="2733" spans="4:19">
      <c r="D2733" s="60"/>
      <c r="E2733" s="60"/>
      <c r="F2733" s="60"/>
      <c r="G2733" s="60"/>
      <c r="H2733" s="60"/>
      <c r="I2733" s="60"/>
      <c r="J2733" s="60"/>
      <c r="K2733" s="60"/>
      <c r="L2733" s="60"/>
      <c r="M2733" s="60"/>
      <c r="N2733" s="60"/>
      <c r="O2733" s="60"/>
      <c r="P2733" s="60"/>
      <c r="Q2733" s="60"/>
      <c r="R2733" s="60"/>
      <c r="S2733" s="60"/>
    </row>
    <row r="2734" spans="4:19">
      <c r="D2734" s="60"/>
      <c r="E2734" s="60"/>
      <c r="F2734" s="60"/>
      <c r="G2734" s="60"/>
      <c r="H2734" s="60"/>
      <c r="I2734" s="60"/>
      <c r="J2734" s="60"/>
      <c r="K2734" s="60"/>
      <c r="L2734" s="60"/>
      <c r="M2734" s="60"/>
      <c r="N2734" s="60"/>
      <c r="O2734" s="60"/>
      <c r="P2734" s="60"/>
      <c r="Q2734" s="60"/>
      <c r="R2734" s="60"/>
      <c r="S2734" s="60"/>
    </row>
    <row r="2735" spans="4:19">
      <c r="D2735" s="60"/>
      <c r="E2735" s="60"/>
      <c r="F2735" s="60"/>
      <c r="G2735" s="60"/>
      <c r="H2735" s="60"/>
      <c r="I2735" s="60"/>
      <c r="J2735" s="60"/>
      <c r="K2735" s="60"/>
      <c r="L2735" s="60"/>
      <c r="M2735" s="60"/>
      <c r="N2735" s="60"/>
      <c r="O2735" s="60"/>
      <c r="P2735" s="60"/>
      <c r="Q2735" s="60"/>
      <c r="R2735" s="60"/>
      <c r="S2735" s="60"/>
    </row>
    <row r="2736" spans="4:19">
      <c r="D2736" s="60"/>
      <c r="E2736" s="60"/>
      <c r="F2736" s="60"/>
      <c r="G2736" s="60"/>
      <c r="H2736" s="60"/>
      <c r="I2736" s="60"/>
      <c r="J2736" s="60"/>
      <c r="K2736" s="60"/>
      <c r="L2736" s="60"/>
      <c r="M2736" s="60"/>
      <c r="N2736" s="60"/>
      <c r="O2736" s="60"/>
      <c r="P2736" s="60"/>
      <c r="Q2736" s="60"/>
      <c r="R2736" s="60"/>
      <c r="S2736" s="60"/>
    </row>
    <row r="2737" spans="4:19">
      <c r="D2737" s="60"/>
      <c r="E2737" s="60"/>
      <c r="F2737" s="60"/>
      <c r="G2737" s="60"/>
      <c r="H2737" s="60"/>
      <c r="I2737" s="60"/>
      <c r="J2737" s="60"/>
      <c r="K2737" s="60"/>
      <c r="L2737" s="60"/>
      <c r="M2737" s="60"/>
      <c r="N2737" s="60"/>
      <c r="O2737" s="60"/>
      <c r="P2737" s="60"/>
      <c r="Q2737" s="60"/>
      <c r="R2737" s="60"/>
      <c r="S2737" s="60"/>
    </row>
    <row r="2738" spans="4:19">
      <c r="D2738" s="60"/>
      <c r="E2738" s="60"/>
      <c r="F2738" s="60"/>
      <c r="G2738" s="60"/>
      <c r="H2738" s="60"/>
      <c r="I2738" s="60"/>
      <c r="J2738" s="60"/>
      <c r="K2738" s="60"/>
      <c r="L2738" s="60"/>
      <c r="M2738" s="60"/>
      <c r="N2738" s="60"/>
      <c r="O2738" s="60"/>
      <c r="P2738" s="60"/>
      <c r="Q2738" s="60"/>
      <c r="R2738" s="60"/>
      <c r="S2738" s="60"/>
    </row>
    <row r="2739" spans="4:19">
      <c r="D2739" s="60"/>
      <c r="E2739" s="60"/>
      <c r="F2739" s="60"/>
      <c r="G2739" s="60"/>
      <c r="H2739" s="60"/>
      <c r="I2739" s="60"/>
      <c r="J2739" s="60"/>
      <c r="K2739" s="60"/>
      <c r="L2739" s="60"/>
      <c r="M2739" s="60"/>
      <c r="N2739" s="60"/>
      <c r="O2739" s="60"/>
      <c r="P2739" s="60"/>
      <c r="Q2739" s="60"/>
      <c r="R2739" s="60"/>
      <c r="S2739" s="60"/>
    </row>
    <row r="2740" spans="4:19">
      <c r="D2740" s="60"/>
      <c r="E2740" s="60"/>
      <c r="F2740" s="60"/>
      <c r="G2740" s="60"/>
      <c r="H2740" s="60"/>
      <c r="I2740" s="60"/>
      <c r="J2740" s="60"/>
      <c r="K2740" s="60"/>
      <c r="L2740" s="60"/>
      <c r="M2740" s="60"/>
      <c r="N2740" s="60"/>
      <c r="O2740" s="60"/>
      <c r="P2740" s="60"/>
      <c r="Q2740" s="60"/>
      <c r="R2740" s="60"/>
      <c r="S2740" s="60"/>
    </row>
    <row r="2741" spans="4:19">
      <c r="D2741" s="60"/>
      <c r="E2741" s="60"/>
      <c r="F2741" s="60"/>
      <c r="G2741" s="60"/>
      <c r="H2741" s="60"/>
      <c r="I2741" s="60"/>
      <c r="J2741" s="60"/>
      <c r="K2741" s="60"/>
      <c r="L2741" s="60"/>
      <c r="M2741" s="60"/>
      <c r="N2741" s="60"/>
      <c r="O2741" s="60"/>
      <c r="P2741" s="60"/>
      <c r="Q2741" s="60"/>
      <c r="R2741" s="60"/>
      <c r="S2741" s="60"/>
    </row>
    <row r="2742" spans="4:19">
      <c r="D2742" s="60"/>
      <c r="E2742" s="60"/>
      <c r="F2742" s="60"/>
      <c r="G2742" s="60"/>
      <c r="H2742" s="60"/>
      <c r="I2742" s="60"/>
      <c r="J2742" s="60"/>
      <c r="K2742" s="60"/>
      <c r="L2742" s="60"/>
      <c r="M2742" s="60"/>
      <c r="N2742" s="60"/>
      <c r="O2742" s="60"/>
      <c r="P2742" s="60"/>
      <c r="Q2742" s="60"/>
      <c r="R2742" s="60"/>
      <c r="S2742" s="60"/>
    </row>
    <row r="2743" spans="4:19">
      <c r="D2743" s="60"/>
      <c r="E2743" s="60"/>
      <c r="F2743" s="60"/>
      <c r="G2743" s="60"/>
      <c r="H2743" s="60"/>
      <c r="I2743" s="60"/>
      <c r="J2743" s="60"/>
      <c r="K2743" s="60"/>
      <c r="L2743" s="60"/>
      <c r="M2743" s="60"/>
      <c r="N2743" s="60"/>
      <c r="O2743" s="60"/>
      <c r="P2743" s="60"/>
      <c r="Q2743" s="60"/>
      <c r="R2743" s="60"/>
      <c r="S2743" s="60"/>
    </row>
    <row r="2744" spans="4:19">
      <c r="D2744" s="60"/>
      <c r="E2744" s="60"/>
      <c r="F2744" s="60"/>
      <c r="G2744" s="60"/>
      <c r="H2744" s="60"/>
      <c r="I2744" s="60"/>
      <c r="J2744" s="60"/>
      <c r="K2744" s="60"/>
      <c r="L2744" s="60"/>
      <c r="M2744" s="60"/>
      <c r="N2744" s="60"/>
      <c r="O2744" s="60"/>
      <c r="P2744" s="60"/>
      <c r="Q2744" s="60"/>
      <c r="R2744" s="60"/>
      <c r="S2744" s="60"/>
    </row>
    <row r="2745" spans="4:19">
      <c r="D2745" s="60"/>
      <c r="E2745" s="60"/>
      <c r="F2745" s="60"/>
      <c r="G2745" s="60"/>
      <c r="H2745" s="60"/>
      <c r="I2745" s="60"/>
      <c r="J2745" s="60"/>
      <c r="K2745" s="60"/>
      <c r="L2745" s="60"/>
      <c r="M2745" s="60"/>
      <c r="N2745" s="60"/>
      <c r="O2745" s="60"/>
      <c r="P2745" s="60"/>
      <c r="Q2745" s="60"/>
      <c r="R2745" s="60"/>
      <c r="S2745" s="60"/>
    </row>
    <row r="2746" spans="4:19">
      <c r="D2746" s="60"/>
      <c r="E2746" s="60"/>
      <c r="F2746" s="60"/>
      <c r="G2746" s="60"/>
      <c r="H2746" s="60"/>
      <c r="I2746" s="60"/>
      <c r="J2746" s="60"/>
      <c r="K2746" s="60"/>
      <c r="L2746" s="60"/>
      <c r="M2746" s="60"/>
      <c r="N2746" s="60"/>
      <c r="O2746" s="60"/>
      <c r="P2746" s="60"/>
      <c r="Q2746" s="60"/>
      <c r="R2746" s="60"/>
      <c r="S2746" s="60"/>
    </row>
    <row r="2747" spans="4:19">
      <c r="D2747" s="60"/>
      <c r="E2747" s="60"/>
      <c r="F2747" s="60"/>
      <c r="G2747" s="60"/>
      <c r="H2747" s="60"/>
      <c r="I2747" s="60"/>
      <c r="J2747" s="60"/>
      <c r="K2747" s="60"/>
      <c r="L2747" s="60"/>
      <c r="M2747" s="60"/>
      <c r="N2747" s="60"/>
      <c r="O2747" s="60"/>
      <c r="P2747" s="60"/>
      <c r="Q2747" s="60"/>
      <c r="R2747" s="60"/>
      <c r="S2747" s="60"/>
    </row>
    <row r="2748" spans="4:19">
      <c r="D2748" s="60"/>
      <c r="E2748" s="60"/>
      <c r="F2748" s="60"/>
      <c r="G2748" s="60"/>
      <c r="H2748" s="60"/>
      <c r="I2748" s="60"/>
      <c r="J2748" s="60"/>
      <c r="K2748" s="60"/>
      <c r="L2748" s="60"/>
      <c r="M2748" s="60"/>
      <c r="N2748" s="60"/>
      <c r="O2748" s="60"/>
      <c r="P2748" s="60"/>
      <c r="Q2748" s="60"/>
      <c r="R2748" s="60"/>
      <c r="S2748" s="60"/>
    </row>
    <row r="2749" spans="4:19">
      <c r="D2749" s="60"/>
      <c r="E2749" s="60"/>
      <c r="F2749" s="60"/>
      <c r="G2749" s="60"/>
      <c r="H2749" s="60"/>
      <c r="I2749" s="60"/>
      <c r="J2749" s="60"/>
      <c r="K2749" s="60"/>
      <c r="L2749" s="60"/>
      <c r="M2749" s="60"/>
      <c r="N2749" s="60"/>
      <c r="O2749" s="60"/>
      <c r="P2749" s="60"/>
      <c r="Q2749" s="60"/>
      <c r="R2749" s="60"/>
      <c r="S2749" s="60"/>
    </row>
    <row r="2750" spans="4:19">
      <c r="D2750" s="60"/>
      <c r="E2750" s="60"/>
      <c r="F2750" s="60"/>
      <c r="G2750" s="60"/>
      <c r="H2750" s="60"/>
      <c r="I2750" s="60"/>
      <c r="J2750" s="60"/>
      <c r="K2750" s="60"/>
      <c r="L2750" s="60"/>
      <c r="M2750" s="60"/>
      <c r="N2750" s="60"/>
      <c r="O2750" s="60"/>
      <c r="P2750" s="60"/>
      <c r="Q2750" s="60"/>
      <c r="R2750" s="60"/>
      <c r="S2750" s="60"/>
    </row>
    <row r="2751" spans="4:19">
      <c r="D2751" s="60"/>
      <c r="E2751" s="60"/>
      <c r="F2751" s="60"/>
      <c r="G2751" s="60"/>
      <c r="H2751" s="60"/>
      <c r="I2751" s="60"/>
      <c r="J2751" s="60"/>
      <c r="K2751" s="60"/>
      <c r="L2751" s="60"/>
      <c r="M2751" s="60"/>
      <c r="N2751" s="60"/>
      <c r="O2751" s="60"/>
      <c r="P2751" s="60"/>
      <c r="Q2751" s="60"/>
      <c r="R2751" s="60"/>
      <c r="S2751" s="60"/>
    </row>
    <row r="2752" spans="4:19">
      <c r="D2752" s="60"/>
      <c r="E2752" s="60"/>
      <c r="F2752" s="60"/>
      <c r="G2752" s="60"/>
      <c r="H2752" s="60"/>
      <c r="I2752" s="60"/>
      <c r="J2752" s="60"/>
      <c r="K2752" s="60"/>
      <c r="L2752" s="60"/>
      <c r="M2752" s="60"/>
      <c r="N2752" s="60"/>
      <c r="O2752" s="60"/>
      <c r="P2752" s="60"/>
      <c r="Q2752" s="60"/>
      <c r="R2752" s="60"/>
      <c r="S2752" s="60"/>
    </row>
    <row r="2753" spans="4:19">
      <c r="D2753" s="60"/>
      <c r="E2753" s="60"/>
      <c r="F2753" s="60"/>
      <c r="G2753" s="60"/>
      <c r="H2753" s="60"/>
      <c r="I2753" s="60"/>
      <c r="J2753" s="60"/>
      <c r="K2753" s="60"/>
      <c r="L2753" s="60"/>
      <c r="M2753" s="60"/>
      <c r="N2753" s="60"/>
      <c r="O2753" s="60"/>
      <c r="P2753" s="60"/>
      <c r="Q2753" s="60"/>
      <c r="R2753" s="60"/>
      <c r="S2753" s="60"/>
    </row>
    <row r="2754" spans="4:19">
      <c r="D2754" s="60"/>
      <c r="E2754" s="60"/>
      <c r="F2754" s="60"/>
      <c r="G2754" s="60"/>
      <c r="H2754" s="60"/>
      <c r="I2754" s="60"/>
      <c r="J2754" s="60"/>
      <c r="K2754" s="60"/>
      <c r="L2754" s="60"/>
      <c r="M2754" s="60"/>
      <c r="N2754" s="60"/>
      <c r="O2754" s="60"/>
      <c r="P2754" s="60"/>
      <c r="Q2754" s="60"/>
      <c r="R2754" s="60"/>
      <c r="S2754" s="60"/>
    </row>
    <row r="2755" spans="4:19">
      <c r="D2755" s="60"/>
      <c r="E2755" s="60"/>
      <c r="F2755" s="60"/>
      <c r="G2755" s="60"/>
      <c r="H2755" s="60"/>
      <c r="I2755" s="60"/>
      <c r="J2755" s="60"/>
      <c r="K2755" s="60"/>
      <c r="L2755" s="60"/>
      <c r="M2755" s="60"/>
      <c r="N2755" s="60"/>
      <c r="O2755" s="60"/>
      <c r="P2755" s="60"/>
      <c r="Q2755" s="60"/>
      <c r="R2755" s="60"/>
      <c r="S2755" s="60"/>
    </row>
    <row r="2756" spans="4:19">
      <c r="D2756" s="60"/>
      <c r="E2756" s="60"/>
      <c r="F2756" s="60"/>
      <c r="G2756" s="60"/>
      <c r="H2756" s="60"/>
      <c r="I2756" s="60"/>
      <c r="J2756" s="60"/>
      <c r="K2756" s="60"/>
      <c r="L2756" s="60"/>
      <c r="M2756" s="60"/>
      <c r="N2756" s="60"/>
      <c r="O2756" s="60"/>
      <c r="P2756" s="60"/>
      <c r="Q2756" s="60"/>
      <c r="R2756" s="60"/>
      <c r="S2756" s="60"/>
    </row>
    <row r="2757" spans="4:19">
      <c r="D2757" s="60"/>
      <c r="E2757" s="60"/>
      <c r="F2757" s="60"/>
      <c r="G2757" s="60"/>
      <c r="H2757" s="60"/>
      <c r="I2757" s="60"/>
      <c r="J2757" s="60"/>
      <c r="K2757" s="60"/>
      <c r="L2757" s="60"/>
      <c r="M2757" s="60"/>
      <c r="N2757" s="60"/>
      <c r="O2757" s="60"/>
      <c r="P2757" s="60"/>
      <c r="Q2757" s="60"/>
      <c r="R2757" s="60"/>
      <c r="S2757" s="60"/>
    </row>
    <row r="2758" spans="4:19">
      <c r="D2758" s="60"/>
      <c r="E2758" s="60"/>
      <c r="F2758" s="60"/>
      <c r="G2758" s="60"/>
      <c r="H2758" s="60"/>
      <c r="I2758" s="60"/>
      <c r="J2758" s="60"/>
      <c r="K2758" s="60"/>
      <c r="L2758" s="60"/>
      <c r="M2758" s="60"/>
      <c r="N2758" s="60"/>
      <c r="O2758" s="60"/>
      <c r="P2758" s="60"/>
      <c r="Q2758" s="60"/>
      <c r="R2758" s="60"/>
      <c r="S2758" s="60"/>
    </row>
    <row r="2759" spans="4:19">
      <c r="D2759" s="60"/>
      <c r="E2759" s="60"/>
      <c r="F2759" s="60"/>
      <c r="G2759" s="60"/>
      <c r="H2759" s="60"/>
      <c r="I2759" s="60"/>
      <c r="J2759" s="60"/>
      <c r="K2759" s="60"/>
      <c r="L2759" s="60"/>
      <c r="M2759" s="60"/>
      <c r="N2759" s="60"/>
      <c r="O2759" s="60"/>
      <c r="P2759" s="60"/>
      <c r="Q2759" s="60"/>
      <c r="R2759" s="60"/>
      <c r="S2759" s="60"/>
    </row>
    <row r="2760" spans="4:19">
      <c r="D2760" s="60"/>
      <c r="E2760" s="60"/>
      <c r="F2760" s="60"/>
      <c r="G2760" s="60"/>
      <c r="H2760" s="60"/>
      <c r="I2760" s="60"/>
      <c r="J2760" s="60"/>
      <c r="K2760" s="60"/>
      <c r="L2760" s="60"/>
      <c r="M2760" s="60"/>
      <c r="N2760" s="60"/>
      <c r="O2760" s="60"/>
      <c r="P2760" s="60"/>
      <c r="Q2760" s="60"/>
      <c r="R2760" s="60"/>
      <c r="S2760" s="60"/>
    </row>
    <row r="2761" spans="4:19">
      <c r="D2761" s="60"/>
      <c r="E2761" s="60"/>
      <c r="F2761" s="60"/>
      <c r="G2761" s="60"/>
      <c r="H2761" s="60"/>
      <c r="I2761" s="60"/>
      <c r="J2761" s="60"/>
      <c r="K2761" s="60"/>
      <c r="L2761" s="60"/>
      <c r="M2761" s="60"/>
      <c r="N2761" s="60"/>
      <c r="O2761" s="60"/>
      <c r="P2761" s="60"/>
      <c r="Q2761" s="60"/>
      <c r="R2761" s="60"/>
      <c r="S2761" s="60"/>
    </row>
    <row r="2762" spans="4:19">
      <c r="D2762" s="60"/>
      <c r="E2762" s="60"/>
      <c r="F2762" s="60"/>
      <c r="G2762" s="60"/>
      <c r="H2762" s="60"/>
      <c r="I2762" s="60"/>
      <c r="J2762" s="60"/>
      <c r="K2762" s="60"/>
      <c r="L2762" s="60"/>
      <c r="M2762" s="60"/>
      <c r="N2762" s="60"/>
      <c r="O2762" s="60"/>
      <c r="P2762" s="60"/>
      <c r="Q2762" s="60"/>
      <c r="R2762" s="60"/>
      <c r="S2762" s="60"/>
    </row>
    <row r="2763" spans="4:19">
      <c r="D2763" s="60"/>
      <c r="E2763" s="60"/>
      <c r="F2763" s="60"/>
      <c r="G2763" s="60"/>
      <c r="H2763" s="60"/>
      <c r="I2763" s="60"/>
      <c r="J2763" s="60"/>
      <c r="K2763" s="60"/>
      <c r="L2763" s="60"/>
      <c r="M2763" s="60"/>
      <c r="N2763" s="60"/>
      <c r="O2763" s="60"/>
      <c r="P2763" s="60"/>
      <c r="Q2763" s="60"/>
      <c r="R2763" s="60"/>
      <c r="S2763" s="60"/>
    </row>
    <row r="2764" spans="4:19">
      <c r="D2764" s="60"/>
      <c r="E2764" s="60"/>
      <c r="F2764" s="60"/>
      <c r="G2764" s="60"/>
      <c r="H2764" s="60"/>
      <c r="I2764" s="60"/>
      <c r="J2764" s="60"/>
      <c r="K2764" s="60"/>
      <c r="L2764" s="60"/>
      <c r="M2764" s="60"/>
      <c r="N2764" s="60"/>
      <c r="O2764" s="60"/>
      <c r="P2764" s="60"/>
      <c r="Q2764" s="60"/>
      <c r="R2764" s="60"/>
      <c r="S2764" s="60"/>
    </row>
    <row r="2765" spans="4:19">
      <c r="D2765" s="60"/>
      <c r="E2765" s="60"/>
      <c r="F2765" s="60"/>
      <c r="G2765" s="60"/>
      <c r="H2765" s="60"/>
      <c r="I2765" s="60"/>
      <c r="J2765" s="60"/>
      <c r="K2765" s="60"/>
      <c r="L2765" s="60"/>
      <c r="M2765" s="60"/>
      <c r="N2765" s="60"/>
      <c r="O2765" s="60"/>
      <c r="P2765" s="60"/>
      <c r="Q2765" s="60"/>
      <c r="R2765" s="60"/>
      <c r="S2765" s="60"/>
    </row>
    <row r="2766" spans="4:19">
      <c r="D2766" s="60"/>
      <c r="E2766" s="60"/>
      <c r="F2766" s="60"/>
      <c r="G2766" s="60"/>
      <c r="H2766" s="60"/>
      <c r="I2766" s="60"/>
      <c r="J2766" s="60"/>
      <c r="K2766" s="60"/>
      <c r="L2766" s="60"/>
      <c r="M2766" s="60"/>
      <c r="N2766" s="60"/>
      <c r="O2766" s="60"/>
      <c r="P2766" s="60"/>
      <c r="Q2766" s="60"/>
      <c r="R2766" s="60"/>
      <c r="S2766" s="60"/>
    </row>
    <row r="2767" spans="4:19">
      <c r="D2767" s="60"/>
      <c r="E2767" s="60"/>
      <c r="F2767" s="60"/>
      <c r="G2767" s="60"/>
      <c r="H2767" s="60"/>
      <c r="I2767" s="60"/>
      <c r="J2767" s="60"/>
      <c r="K2767" s="60"/>
      <c r="L2767" s="60"/>
      <c r="M2767" s="60"/>
      <c r="N2767" s="60"/>
      <c r="O2767" s="60"/>
      <c r="P2767" s="60"/>
      <c r="Q2767" s="60"/>
      <c r="R2767" s="60"/>
      <c r="S2767" s="60"/>
    </row>
    <row r="2768" spans="4:19">
      <c r="D2768" s="60"/>
      <c r="E2768" s="60"/>
      <c r="F2768" s="60"/>
      <c r="G2768" s="60"/>
      <c r="H2768" s="60"/>
      <c r="I2768" s="60"/>
      <c r="J2768" s="60"/>
      <c r="K2768" s="60"/>
      <c r="L2768" s="60"/>
      <c r="M2768" s="60"/>
      <c r="N2768" s="60"/>
      <c r="O2768" s="60"/>
      <c r="P2768" s="60"/>
      <c r="Q2768" s="60"/>
      <c r="R2768" s="60"/>
      <c r="S2768" s="60"/>
    </row>
    <row r="2769" spans="4:19">
      <c r="D2769" s="60"/>
      <c r="E2769" s="60"/>
      <c r="F2769" s="60"/>
      <c r="G2769" s="60"/>
      <c r="H2769" s="60"/>
      <c r="I2769" s="60"/>
      <c r="J2769" s="60"/>
      <c r="K2769" s="60"/>
      <c r="L2769" s="60"/>
      <c r="M2769" s="60"/>
      <c r="N2769" s="60"/>
      <c r="O2769" s="60"/>
      <c r="P2769" s="60"/>
      <c r="Q2769" s="60"/>
      <c r="R2769" s="60"/>
      <c r="S2769" s="60"/>
    </row>
    <row r="2770" spans="4:19">
      <c r="D2770" s="60"/>
      <c r="E2770" s="60"/>
      <c r="F2770" s="60"/>
      <c r="G2770" s="60"/>
      <c r="H2770" s="60"/>
      <c r="I2770" s="60"/>
      <c r="J2770" s="60"/>
      <c r="K2770" s="60"/>
      <c r="L2770" s="60"/>
      <c r="M2770" s="60"/>
      <c r="N2770" s="60"/>
      <c r="O2770" s="60"/>
      <c r="P2770" s="60"/>
      <c r="Q2770" s="60"/>
      <c r="R2770" s="60"/>
      <c r="S2770" s="60"/>
    </row>
    <row r="2771" spans="4:19">
      <c r="D2771" s="60"/>
      <c r="E2771" s="60"/>
      <c r="F2771" s="60"/>
      <c r="G2771" s="60"/>
      <c r="H2771" s="60"/>
      <c r="I2771" s="60"/>
      <c r="J2771" s="60"/>
      <c r="K2771" s="60"/>
      <c r="L2771" s="60"/>
      <c r="M2771" s="60"/>
      <c r="N2771" s="60"/>
      <c r="O2771" s="60"/>
      <c r="P2771" s="60"/>
      <c r="Q2771" s="60"/>
      <c r="R2771" s="60"/>
      <c r="S2771" s="60"/>
    </row>
    <row r="2772" spans="4:19">
      <c r="D2772" s="60"/>
      <c r="E2772" s="60"/>
      <c r="F2772" s="60"/>
      <c r="G2772" s="60"/>
      <c r="H2772" s="60"/>
      <c r="I2772" s="60"/>
      <c r="J2772" s="60"/>
      <c r="K2772" s="60"/>
      <c r="L2772" s="60"/>
      <c r="M2772" s="60"/>
      <c r="N2772" s="60"/>
      <c r="O2772" s="60"/>
      <c r="P2772" s="60"/>
      <c r="Q2772" s="60"/>
      <c r="R2772" s="60"/>
      <c r="S2772" s="60"/>
    </row>
    <row r="2773" spans="4:19">
      <c r="D2773" s="60"/>
      <c r="E2773" s="60"/>
      <c r="F2773" s="60"/>
      <c r="G2773" s="60"/>
      <c r="H2773" s="60"/>
      <c r="I2773" s="60"/>
      <c r="J2773" s="60"/>
      <c r="K2773" s="60"/>
      <c r="L2773" s="60"/>
      <c r="M2773" s="60"/>
      <c r="N2773" s="60"/>
      <c r="O2773" s="60"/>
      <c r="P2773" s="60"/>
      <c r="Q2773" s="60"/>
      <c r="R2773" s="60"/>
      <c r="S2773" s="60"/>
    </row>
    <row r="2774" spans="4:19">
      <c r="D2774" s="60"/>
      <c r="E2774" s="60"/>
      <c r="F2774" s="60"/>
      <c r="G2774" s="60"/>
      <c r="H2774" s="60"/>
      <c r="I2774" s="60"/>
      <c r="J2774" s="60"/>
      <c r="K2774" s="60"/>
      <c r="L2774" s="60"/>
      <c r="M2774" s="60"/>
      <c r="N2774" s="60"/>
      <c r="O2774" s="60"/>
      <c r="P2774" s="60"/>
      <c r="Q2774" s="60"/>
      <c r="R2774" s="60"/>
      <c r="S2774" s="60"/>
    </row>
    <row r="2775" spans="4:19">
      <c r="D2775" s="60"/>
      <c r="E2775" s="60"/>
      <c r="F2775" s="60"/>
      <c r="G2775" s="60"/>
      <c r="H2775" s="60"/>
      <c r="I2775" s="60"/>
      <c r="J2775" s="60"/>
      <c r="K2775" s="60"/>
      <c r="L2775" s="60"/>
      <c r="M2775" s="60"/>
      <c r="N2775" s="60"/>
      <c r="O2775" s="60"/>
      <c r="P2775" s="60"/>
      <c r="Q2775" s="60"/>
      <c r="R2775" s="60"/>
      <c r="S2775" s="60"/>
    </row>
    <row r="2776" spans="4:19">
      <c r="D2776" s="60"/>
      <c r="E2776" s="60"/>
      <c r="F2776" s="60"/>
      <c r="G2776" s="60"/>
      <c r="H2776" s="60"/>
      <c r="I2776" s="60"/>
      <c r="J2776" s="60"/>
      <c r="K2776" s="60"/>
      <c r="L2776" s="60"/>
      <c r="M2776" s="60"/>
      <c r="N2776" s="60"/>
      <c r="O2776" s="60"/>
      <c r="P2776" s="60"/>
      <c r="Q2776" s="60"/>
      <c r="R2776" s="60"/>
      <c r="S2776" s="60"/>
    </row>
    <row r="2777" spans="4:19">
      <c r="D2777" s="60"/>
      <c r="E2777" s="60"/>
      <c r="F2777" s="60"/>
      <c r="G2777" s="60"/>
      <c r="H2777" s="60"/>
      <c r="I2777" s="60"/>
      <c r="J2777" s="60"/>
      <c r="K2777" s="60"/>
      <c r="L2777" s="60"/>
      <c r="M2777" s="60"/>
      <c r="N2777" s="60"/>
      <c r="O2777" s="60"/>
      <c r="P2777" s="60"/>
      <c r="Q2777" s="60"/>
      <c r="R2777" s="60"/>
      <c r="S2777" s="60"/>
    </row>
    <row r="2778" spans="4:19">
      <c r="D2778" s="60"/>
      <c r="E2778" s="60"/>
      <c r="F2778" s="60"/>
      <c r="G2778" s="60"/>
      <c r="H2778" s="60"/>
      <c r="I2778" s="60"/>
      <c r="J2778" s="60"/>
      <c r="K2778" s="60"/>
      <c r="L2778" s="60"/>
      <c r="M2778" s="60"/>
      <c r="N2778" s="60"/>
      <c r="O2778" s="60"/>
      <c r="P2778" s="60"/>
      <c r="Q2778" s="60"/>
      <c r="R2778" s="60"/>
      <c r="S2778" s="60"/>
    </row>
    <row r="2779" spans="4:19">
      <c r="D2779" s="60"/>
      <c r="E2779" s="60"/>
      <c r="F2779" s="60"/>
      <c r="G2779" s="60"/>
      <c r="H2779" s="60"/>
      <c r="I2779" s="60"/>
      <c r="J2779" s="60"/>
      <c r="K2779" s="60"/>
      <c r="L2779" s="60"/>
      <c r="M2779" s="60"/>
      <c r="N2779" s="60"/>
      <c r="O2779" s="60"/>
      <c r="P2779" s="60"/>
      <c r="Q2779" s="60"/>
      <c r="R2779" s="60"/>
      <c r="S2779" s="60"/>
    </row>
    <row r="2780" spans="4:19">
      <c r="D2780" s="60"/>
      <c r="E2780" s="60"/>
      <c r="F2780" s="60"/>
      <c r="G2780" s="60"/>
      <c r="H2780" s="60"/>
      <c r="I2780" s="60"/>
      <c r="J2780" s="60"/>
      <c r="K2780" s="60"/>
      <c r="L2780" s="60"/>
      <c r="M2780" s="60"/>
      <c r="N2780" s="60"/>
      <c r="O2780" s="60"/>
      <c r="P2780" s="60"/>
      <c r="Q2780" s="60"/>
      <c r="R2780" s="60"/>
      <c r="S2780" s="60"/>
    </row>
    <row r="2781" spans="4:19">
      <c r="D2781" s="60"/>
      <c r="E2781" s="60"/>
      <c r="F2781" s="60"/>
      <c r="G2781" s="60"/>
      <c r="H2781" s="60"/>
      <c r="I2781" s="60"/>
      <c r="J2781" s="60"/>
      <c r="K2781" s="60"/>
      <c r="L2781" s="60"/>
      <c r="M2781" s="60"/>
      <c r="N2781" s="60"/>
      <c r="O2781" s="60"/>
      <c r="P2781" s="60"/>
      <c r="Q2781" s="60"/>
      <c r="R2781" s="60"/>
      <c r="S2781" s="60"/>
    </row>
    <row r="2782" spans="4:19">
      <c r="D2782" s="60"/>
      <c r="E2782" s="60"/>
      <c r="F2782" s="60"/>
      <c r="G2782" s="60"/>
      <c r="H2782" s="60"/>
      <c r="I2782" s="60"/>
      <c r="J2782" s="60"/>
      <c r="K2782" s="60"/>
      <c r="L2782" s="60"/>
      <c r="M2782" s="60"/>
      <c r="N2782" s="60"/>
      <c r="O2782" s="60"/>
      <c r="P2782" s="60"/>
      <c r="Q2782" s="60"/>
      <c r="R2782" s="60"/>
      <c r="S2782" s="60"/>
    </row>
    <row r="2783" spans="4:19">
      <c r="D2783" s="60"/>
      <c r="E2783" s="60"/>
      <c r="F2783" s="60"/>
      <c r="G2783" s="60"/>
      <c r="H2783" s="60"/>
      <c r="I2783" s="60"/>
      <c r="J2783" s="60"/>
      <c r="K2783" s="60"/>
      <c r="L2783" s="60"/>
      <c r="M2783" s="60"/>
      <c r="N2783" s="60"/>
      <c r="O2783" s="60"/>
      <c r="P2783" s="60"/>
      <c r="Q2783" s="60"/>
      <c r="R2783" s="60"/>
      <c r="S2783" s="60"/>
    </row>
    <row r="2784" spans="4:19">
      <c r="D2784" s="60"/>
      <c r="E2784" s="60"/>
      <c r="F2784" s="60"/>
      <c r="G2784" s="60"/>
      <c r="H2784" s="60"/>
      <c r="I2784" s="60"/>
      <c r="J2784" s="60"/>
      <c r="K2784" s="60"/>
      <c r="L2784" s="60"/>
      <c r="M2784" s="60"/>
      <c r="N2784" s="60"/>
      <c r="O2784" s="60"/>
      <c r="P2784" s="60"/>
      <c r="Q2784" s="60"/>
      <c r="R2784" s="60"/>
      <c r="S2784" s="60"/>
    </row>
    <row r="2785" spans="4:19">
      <c r="D2785" s="60"/>
      <c r="E2785" s="60"/>
      <c r="F2785" s="60"/>
      <c r="G2785" s="60"/>
      <c r="H2785" s="60"/>
      <c r="I2785" s="60"/>
      <c r="J2785" s="60"/>
      <c r="K2785" s="60"/>
      <c r="L2785" s="60"/>
      <c r="M2785" s="60"/>
      <c r="N2785" s="60"/>
      <c r="O2785" s="60"/>
      <c r="P2785" s="60"/>
      <c r="Q2785" s="60"/>
      <c r="R2785" s="60"/>
      <c r="S2785" s="60"/>
    </row>
    <row r="2786" spans="4:19">
      <c r="D2786" s="60"/>
      <c r="E2786" s="60"/>
      <c r="F2786" s="60"/>
      <c r="G2786" s="60"/>
      <c r="H2786" s="60"/>
      <c r="I2786" s="60"/>
      <c r="J2786" s="60"/>
      <c r="K2786" s="60"/>
      <c r="L2786" s="60"/>
      <c r="M2786" s="60"/>
      <c r="N2786" s="60"/>
      <c r="O2786" s="60"/>
      <c r="P2786" s="60"/>
      <c r="Q2786" s="60"/>
      <c r="R2786" s="60"/>
      <c r="S2786" s="60"/>
    </row>
    <row r="2787" spans="4:19">
      <c r="D2787" s="60"/>
      <c r="E2787" s="60"/>
      <c r="F2787" s="60"/>
      <c r="G2787" s="60"/>
      <c r="H2787" s="60"/>
      <c r="I2787" s="60"/>
      <c r="J2787" s="60"/>
      <c r="K2787" s="60"/>
      <c r="L2787" s="60"/>
      <c r="M2787" s="60"/>
      <c r="N2787" s="60"/>
      <c r="O2787" s="60"/>
      <c r="P2787" s="60"/>
      <c r="Q2787" s="60"/>
      <c r="R2787" s="60"/>
      <c r="S2787" s="60"/>
    </row>
    <row r="2788" spans="4:19">
      <c r="D2788" s="60"/>
      <c r="E2788" s="60"/>
      <c r="F2788" s="60"/>
      <c r="G2788" s="60"/>
      <c r="H2788" s="60"/>
      <c r="I2788" s="60"/>
      <c r="J2788" s="60"/>
      <c r="K2788" s="60"/>
      <c r="L2788" s="60"/>
      <c r="M2788" s="60"/>
      <c r="N2788" s="60"/>
      <c r="O2788" s="60"/>
      <c r="P2788" s="60"/>
      <c r="Q2788" s="60"/>
      <c r="R2788" s="60"/>
      <c r="S2788" s="60"/>
    </row>
    <row r="2789" spans="4:19">
      <c r="D2789" s="60"/>
      <c r="E2789" s="60"/>
      <c r="F2789" s="60"/>
      <c r="G2789" s="60"/>
      <c r="H2789" s="60"/>
      <c r="I2789" s="60"/>
      <c r="J2789" s="60"/>
      <c r="K2789" s="60"/>
      <c r="L2789" s="60"/>
      <c r="M2789" s="60"/>
      <c r="N2789" s="60"/>
      <c r="O2789" s="60"/>
      <c r="P2789" s="60"/>
      <c r="Q2789" s="60"/>
      <c r="R2789" s="60"/>
      <c r="S2789" s="60"/>
    </row>
    <row r="2790" spans="4:19">
      <c r="D2790" s="60"/>
      <c r="E2790" s="60"/>
      <c r="F2790" s="60"/>
      <c r="G2790" s="60"/>
      <c r="H2790" s="60"/>
      <c r="I2790" s="60"/>
      <c r="J2790" s="60"/>
      <c r="K2790" s="60"/>
      <c r="L2790" s="60"/>
      <c r="M2790" s="60"/>
      <c r="N2790" s="60"/>
      <c r="O2790" s="60"/>
      <c r="P2790" s="60"/>
      <c r="Q2790" s="60"/>
      <c r="R2790" s="60"/>
      <c r="S2790" s="60"/>
    </row>
    <row r="2791" spans="4:19">
      <c r="D2791" s="60"/>
      <c r="E2791" s="60"/>
      <c r="F2791" s="60"/>
      <c r="G2791" s="60"/>
      <c r="H2791" s="60"/>
      <c r="I2791" s="60"/>
      <c r="J2791" s="60"/>
      <c r="K2791" s="60"/>
      <c r="L2791" s="60"/>
      <c r="M2791" s="60"/>
      <c r="N2791" s="60"/>
      <c r="O2791" s="60"/>
      <c r="P2791" s="60"/>
      <c r="Q2791" s="60"/>
      <c r="R2791" s="60"/>
      <c r="S2791" s="60"/>
    </row>
    <row r="2792" spans="4:19">
      <c r="D2792" s="60"/>
      <c r="E2792" s="60"/>
      <c r="F2792" s="60"/>
      <c r="G2792" s="60"/>
      <c r="H2792" s="60"/>
      <c r="I2792" s="60"/>
      <c r="J2792" s="60"/>
      <c r="K2792" s="60"/>
      <c r="L2792" s="60"/>
      <c r="M2792" s="60"/>
      <c r="N2792" s="60"/>
      <c r="O2792" s="60"/>
      <c r="P2792" s="60"/>
      <c r="Q2792" s="60"/>
      <c r="R2792" s="60"/>
      <c r="S2792" s="60"/>
    </row>
    <row r="2793" spans="4:19">
      <c r="D2793" s="60"/>
      <c r="E2793" s="60"/>
      <c r="F2793" s="60"/>
      <c r="G2793" s="60"/>
      <c r="H2793" s="60"/>
      <c r="I2793" s="60"/>
      <c r="J2793" s="60"/>
      <c r="K2793" s="60"/>
      <c r="L2793" s="60"/>
      <c r="M2793" s="60"/>
      <c r="N2793" s="60"/>
      <c r="O2793" s="60"/>
      <c r="P2793" s="60"/>
      <c r="Q2793" s="60"/>
      <c r="R2793" s="60"/>
      <c r="S2793" s="60"/>
    </row>
    <row r="2794" spans="4:19">
      <c r="D2794" s="60"/>
      <c r="E2794" s="60"/>
      <c r="F2794" s="60"/>
      <c r="G2794" s="60"/>
      <c r="H2794" s="60"/>
      <c r="I2794" s="60"/>
      <c r="J2794" s="60"/>
      <c r="K2794" s="60"/>
      <c r="L2794" s="60"/>
      <c r="M2794" s="60"/>
      <c r="N2794" s="60"/>
      <c r="O2794" s="60"/>
      <c r="P2794" s="60"/>
      <c r="Q2794" s="60"/>
      <c r="R2794" s="60"/>
      <c r="S2794" s="60"/>
    </row>
    <row r="2795" spans="4:19">
      <c r="D2795" s="60"/>
      <c r="E2795" s="60"/>
      <c r="F2795" s="60"/>
      <c r="G2795" s="60"/>
      <c r="H2795" s="60"/>
      <c r="I2795" s="60"/>
      <c r="J2795" s="60"/>
      <c r="K2795" s="60"/>
      <c r="L2795" s="60"/>
      <c r="M2795" s="60"/>
      <c r="N2795" s="60"/>
      <c r="O2795" s="60"/>
      <c r="P2795" s="60"/>
      <c r="Q2795" s="60"/>
      <c r="R2795" s="60"/>
      <c r="S2795" s="60"/>
    </row>
    <row r="2796" spans="4:19">
      <c r="D2796" s="60"/>
      <c r="E2796" s="60"/>
      <c r="F2796" s="60"/>
      <c r="G2796" s="60"/>
      <c r="H2796" s="60"/>
      <c r="I2796" s="60"/>
      <c r="J2796" s="60"/>
      <c r="K2796" s="60"/>
      <c r="L2796" s="60"/>
      <c r="M2796" s="60"/>
      <c r="N2796" s="60"/>
      <c r="O2796" s="60"/>
      <c r="P2796" s="60"/>
      <c r="Q2796" s="60"/>
      <c r="R2796" s="60"/>
      <c r="S2796" s="60"/>
    </row>
    <row r="2797" spans="4:19">
      <c r="D2797" s="60"/>
      <c r="E2797" s="60"/>
      <c r="F2797" s="60"/>
      <c r="G2797" s="60"/>
      <c r="H2797" s="60"/>
      <c r="I2797" s="60"/>
      <c r="J2797" s="60"/>
      <c r="K2797" s="60"/>
      <c r="L2797" s="60"/>
      <c r="M2797" s="60"/>
      <c r="N2797" s="60"/>
      <c r="O2797" s="60"/>
      <c r="P2797" s="60"/>
      <c r="Q2797" s="60"/>
      <c r="R2797" s="60"/>
      <c r="S2797" s="60"/>
    </row>
    <row r="2798" spans="4:19">
      <c r="D2798" s="60"/>
      <c r="E2798" s="60"/>
      <c r="F2798" s="60"/>
      <c r="G2798" s="60"/>
      <c r="H2798" s="60"/>
      <c r="I2798" s="60"/>
      <c r="J2798" s="60"/>
      <c r="K2798" s="60"/>
      <c r="L2798" s="60"/>
      <c r="M2798" s="60"/>
      <c r="N2798" s="60"/>
      <c r="O2798" s="60"/>
      <c r="P2798" s="60"/>
      <c r="Q2798" s="60"/>
      <c r="R2798" s="60"/>
      <c r="S2798" s="60"/>
    </row>
    <row r="2799" spans="4:19">
      <c r="D2799" s="60"/>
      <c r="E2799" s="60"/>
      <c r="F2799" s="60"/>
      <c r="G2799" s="60"/>
      <c r="H2799" s="60"/>
      <c r="I2799" s="60"/>
      <c r="J2799" s="60"/>
      <c r="K2799" s="60"/>
      <c r="L2799" s="60"/>
      <c r="M2799" s="60"/>
      <c r="N2799" s="60"/>
      <c r="O2799" s="60"/>
      <c r="P2799" s="60"/>
      <c r="Q2799" s="60"/>
      <c r="R2799" s="60"/>
      <c r="S2799" s="60"/>
    </row>
    <row r="2800" spans="4:19">
      <c r="D2800" s="60"/>
      <c r="E2800" s="60"/>
      <c r="F2800" s="60"/>
      <c r="G2800" s="60"/>
      <c r="H2800" s="60"/>
      <c r="I2800" s="60"/>
      <c r="J2800" s="60"/>
      <c r="K2800" s="60"/>
      <c r="L2800" s="60"/>
      <c r="M2800" s="60"/>
      <c r="N2800" s="60"/>
      <c r="O2800" s="60"/>
      <c r="P2800" s="60"/>
      <c r="Q2800" s="60"/>
      <c r="R2800" s="60"/>
      <c r="S2800" s="60"/>
    </row>
    <row r="2801" spans="4:19">
      <c r="D2801" s="60"/>
      <c r="E2801" s="60"/>
      <c r="F2801" s="60"/>
      <c r="G2801" s="60"/>
      <c r="H2801" s="60"/>
      <c r="I2801" s="60"/>
      <c r="J2801" s="60"/>
      <c r="K2801" s="60"/>
      <c r="L2801" s="60"/>
      <c r="M2801" s="60"/>
      <c r="N2801" s="60"/>
      <c r="O2801" s="60"/>
      <c r="P2801" s="60"/>
      <c r="Q2801" s="60"/>
      <c r="R2801" s="60"/>
      <c r="S2801" s="60"/>
    </row>
    <row r="2802" spans="4:19">
      <c r="D2802" s="60"/>
      <c r="E2802" s="60"/>
      <c r="F2802" s="60"/>
      <c r="G2802" s="60"/>
      <c r="H2802" s="60"/>
      <c r="I2802" s="60"/>
      <c r="J2802" s="60"/>
      <c r="K2802" s="60"/>
      <c r="L2802" s="60"/>
      <c r="M2802" s="60"/>
      <c r="N2802" s="60"/>
      <c r="O2802" s="60"/>
      <c r="P2802" s="60"/>
      <c r="Q2802" s="60"/>
      <c r="R2802" s="60"/>
      <c r="S2802" s="60"/>
    </row>
    <row r="2803" spans="4:19">
      <c r="D2803" s="60"/>
      <c r="E2803" s="60"/>
      <c r="F2803" s="60"/>
      <c r="G2803" s="60"/>
      <c r="H2803" s="60"/>
      <c r="I2803" s="60"/>
      <c r="J2803" s="60"/>
      <c r="K2803" s="60"/>
      <c r="L2803" s="60"/>
      <c r="M2803" s="60"/>
      <c r="N2803" s="60"/>
      <c r="O2803" s="60"/>
      <c r="P2803" s="60"/>
      <c r="Q2803" s="60"/>
      <c r="R2803" s="60"/>
      <c r="S2803" s="60"/>
    </row>
    <row r="2804" spans="4:19">
      <c r="D2804" s="60"/>
      <c r="E2804" s="60"/>
      <c r="F2804" s="60"/>
      <c r="G2804" s="60"/>
      <c r="H2804" s="60"/>
      <c r="I2804" s="60"/>
      <c r="J2804" s="60"/>
      <c r="K2804" s="60"/>
      <c r="L2804" s="60"/>
      <c r="M2804" s="60"/>
      <c r="N2804" s="60"/>
      <c r="O2804" s="60"/>
      <c r="P2804" s="60"/>
      <c r="Q2804" s="60"/>
      <c r="R2804" s="60"/>
      <c r="S2804" s="60"/>
    </row>
    <row r="2805" spans="4:19">
      <c r="D2805" s="60"/>
      <c r="E2805" s="60"/>
      <c r="F2805" s="60"/>
      <c r="G2805" s="60"/>
      <c r="H2805" s="60"/>
      <c r="I2805" s="60"/>
      <c r="J2805" s="60"/>
      <c r="K2805" s="60"/>
      <c r="L2805" s="60"/>
      <c r="M2805" s="60"/>
      <c r="N2805" s="60"/>
      <c r="O2805" s="60"/>
      <c r="P2805" s="60"/>
      <c r="Q2805" s="60"/>
      <c r="R2805" s="60"/>
      <c r="S2805" s="60"/>
    </row>
    <row r="2806" spans="4:19">
      <c r="D2806" s="60"/>
      <c r="E2806" s="60"/>
      <c r="F2806" s="60"/>
      <c r="G2806" s="60"/>
      <c r="H2806" s="60"/>
      <c r="I2806" s="60"/>
      <c r="J2806" s="60"/>
      <c r="K2806" s="60"/>
      <c r="L2806" s="60"/>
      <c r="M2806" s="60"/>
      <c r="N2806" s="60"/>
      <c r="O2806" s="60"/>
      <c r="P2806" s="60"/>
      <c r="Q2806" s="60"/>
      <c r="R2806" s="60"/>
      <c r="S2806" s="60"/>
    </row>
    <row r="2807" spans="4:19">
      <c r="D2807" s="60"/>
      <c r="E2807" s="60"/>
      <c r="F2807" s="60"/>
      <c r="G2807" s="60"/>
      <c r="H2807" s="60"/>
      <c r="I2807" s="60"/>
      <c r="J2807" s="60"/>
      <c r="K2807" s="60"/>
      <c r="L2807" s="60"/>
      <c r="M2807" s="60"/>
      <c r="N2807" s="60"/>
      <c r="O2807" s="60"/>
      <c r="P2807" s="60"/>
      <c r="Q2807" s="60"/>
      <c r="R2807" s="60"/>
      <c r="S2807" s="60"/>
    </row>
    <row r="2808" spans="4:19">
      <c r="D2808" s="60"/>
      <c r="E2808" s="60"/>
      <c r="F2808" s="60"/>
      <c r="G2808" s="60"/>
      <c r="H2808" s="60"/>
      <c r="I2808" s="60"/>
      <c r="J2808" s="60"/>
      <c r="K2808" s="60"/>
      <c r="L2808" s="60"/>
      <c r="M2808" s="60"/>
      <c r="N2808" s="60"/>
      <c r="O2808" s="60"/>
      <c r="P2808" s="60"/>
      <c r="Q2808" s="60"/>
      <c r="R2808" s="60"/>
      <c r="S2808" s="60"/>
    </row>
    <row r="2809" spans="4:19">
      <c r="D2809" s="60"/>
      <c r="E2809" s="60"/>
      <c r="F2809" s="60"/>
      <c r="G2809" s="60"/>
      <c r="H2809" s="60"/>
      <c r="I2809" s="60"/>
      <c r="J2809" s="60"/>
      <c r="K2809" s="60"/>
      <c r="L2809" s="60"/>
      <c r="M2809" s="60"/>
      <c r="N2809" s="60"/>
      <c r="O2809" s="60"/>
      <c r="P2809" s="60"/>
      <c r="Q2809" s="60"/>
      <c r="R2809" s="60"/>
      <c r="S2809" s="60"/>
    </row>
    <row r="2810" spans="4:19">
      <c r="D2810" s="60"/>
      <c r="E2810" s="60"/>
      <c r="F2810" s="60"/>
      <c r="G2810" s="60"/>
      <c r="H2810" s="60"/>
      <c r="I2810" s="60"/>
      <c r="J2810" s="60"/>
      <c r="K2810" s="60"/>
      <c r="L2810" s="60"/>
      <c r="M2810" s="60"/>
      <c r="N2810" s="60"/>
      <c r="O2810" s="60"/>
      <c r="P2810" s="60"/>
      <c r="Q2810" s="60"/>
      <c r="R2810" s="60"/>
      <c r="S2810" s="60"/>
    </row>
    <row r="2811" spans="4:19">
      <c r="D2811" s="60"/>
      <c r="E2811" s="60"/>
      <c r="F2811" s="60"/>
      <c r="G2811" s="60"/>
      <c r="H2811" s="60"/>
      <c r="I2811" s="60"/>
      <c r="J2811" s="60"/>
      <c r="K2811" s="60"/>
      <c r="L2811" s="60"/>
      <c r="M2811" s="60"/>
      <c r="N2811" s="60"/>
      <c r="O2811" s="60"/>
      <c r="P2811" s="60"/>
      <c r="Q2811" s="60"/>
      <c r="R2811" s="60"/>
      <c r="S2811" s="60"/>
    </row>
    <row r="2812" spans="4:19">
      <c r="D2812" s="60"/>
      <c r="E2812" s="60"/>
      <c r="F2812" s="60"/>
      <c r="G2812" s="60"/>
      <c r="H2812" s="60"/>
      <c r="I2812" s="60"/>
      <c r="J2812" s="60"/>
      <c r="K2812" s="60"/>
      <c r="L2812" s="60"/>
      <c r="M2812" s="60"/>
      <c r="N2812" s="60"/>
      <c r="O2812" s="60"/>
      <c r="P2812" s="60"/>
      <c r="Q2812" s="60"/>
      <c r="R2812" s="60"/>
      <c r="S2812" s="60"/>
    </row>
    <row r="2813" spans="4:19">
      <c r="D2813" s="60"/>
      <c r="E2813" s="60"/>
      <c r="F2813" s="60"/>
      <c r="G2813" s="60"/>
      <c r="H2813" s="60"/>
      <c r="I2813" s="60"/>
      <c r="J2813" s="60"/>
      <c r="K2813" s="60"/>
      <c r="L2813" s="60"/>
      <c r="M2813" s="60"/>
      <c r="N2813" s="60"/>
      <c r="O2813" s="60"/>
      <c r="P2813" s="60"/>
      <c r="Q2813" s="60"/>
      <c r="R2813" s="60"/>
      <c r="S2813" s="60"/>
    </row>
    <row r="2814" spans="4:19">
      <c r="D2814" s="60"/>
      <c r="E2814" s="60"/>
      <c r="F2814" s="60"/>
      <c r="G2814" s="60"/>
      <c r="H2814" s="60"/>
      <c r="I2814" s="60"/>
      <c r="J2814" s="60"/>
      <c r="K2814" s="60"/>
      <c r="L2814" s="60"/>
      <c r="M2814" s="60"/>
      <c r="N2814" s="60"/>
      <c r="O2814" s="60"/>
      <c r="P2814" s="60"/>
      <c r="Q2814" s="60"/>
      <c r="R2814" s="60"/>
      <c r="S2814" s="60"/>
    </row>
    <row r="2815" spans="4:19">
      <c r="D2815" s="60"/>
      <c r="E2815" s="60"/>
      <c r="F2815" s="60"/>
      <c r="G2815" s="60"/>
      <c r="H2815" s="60"/>
      <c r="I2815" s="60"/>
      <c r="J2815" s="60"/>
      <c r="K2815" s="60"/>
      <c r="L2815" s="60"/>
      <c r="M2815" s="60"/>
      <c r="N2815" s="60"/>
      <c r="O2815" s="60"/>
      <c r="P2815" s="60"/>
      <c r="Q2815" s="60"/>
      <c r="R2815" s="60"/>
      <c r="S2815" s="60"/>
    </row>
    <row r="2816" spans="4:19">
      <c r="D2816" s="60"/>
      <c r="E2816" s="60"/>
      <c r="F2816" s="60"/>
      <c r="G2816" s="60"/>
      <c r="H2816" s="60"/>
      <c r="I2816" s="60"/>
      <c r="J2816" s="60"/>
      <c r="K2816" s="60"/>
      <c r="L2816" s="60"/>
      <c r="M2816" s="60"/>
      <c r="N2816" s="60"/>
      <c r="O2816" s="60"/>
      <c r="P2816" s="60"/>
      <c r="Q2816" s="60"/>
      <c r="R2816" s="60"/>
      <c r="S2816" s="60"/>
    </row>
    <row r="2817" spans="4:19">
      <c r="D2817" s="60"/>
      <c r="E2817" s="60"/>
      <c r="F2817" s="60"/>
      <c r="G2817" s="60"/>
      <c r="H2817" s="60"/>
      <c r="I2817" s="60"/>
      <c r="J2817" s="60"/>
      <c r="K2817" s="60"/>
      <c r="L2817" s="60"/>
      <c r="M2817" s="60"/>
      <c r="N2817" s="60"/>
      <c r="O2817" s="60"/>
      <c r="P2817" s="60"/>
      <c r="Q2817" s="60"/>
      <c r="R2817" s="60"/>
      <c r="S2817" s="60"/>
    </row>
    <row r="2818" spans="4:19">
      <c r="D2818" s="60"/>
      <c r="E2818" s="60"/>
      <c r="F2818" s="60"/>
      <c r="G2818" s="60"/>
      <c r="H2818" s="60"/>
      <c r="I2818" s="60"/>
      <c r="J2818" s="60"/>
      <c r="K2818" s="60"/>
      <c r="L2818" s="60"/>
      <c r="M2818" s="60"/>
      <c r="N2818" s="60"/>
      <c r="O2818" s="60"/>
      <c r="P2818" s="60"/>
      <c r="Q2818" s="60"/>
      <c r="R2818" s="60"/>
      <c r="S2818" s="60"/>
    </row>
    <row r="2819" spans="4:19">
      <c r="D2819" s="60"/>
      <c r="E2819" s="60"/>
      <c r="F2819" s="60"/>
      <c r="G2819" s="60"/>
      <c r="H2819" s="60"/>
      <c r="I2819" s="60"/>
      <c r="J2819" s="60"/>
      <c r="K2819" s="60"/>
      <c r="L2819" s="60"/>
      <c r="M2819" s="60"/>
      <c r="N2819" s="60"/>
      <c r="O2819" s="60"/>
      <c r="P2819" s="60"/>
      <c r="Q2819" s="60"/>
      <c r="R2819" s="60"/>
      <c r="S2819" s="60"/>
    </row>
    <row r="2820" spans="4:19">
      <c r="D2820" s="60"/>
      <c r="E2820" s="60"/>
      <c r="F2820" s="60"/>
      <c r="G2820" s="60"/>
      <c r="H2820" s="60"/>
      <c r="I2820" s="60"/>
      <c r="J2820" s="60"/>
      <c r="K2820" s="60"/>
      <c r="L2820" s="60"/>
      <c r="M2820" s="60"/>
      <c r="N2820" s="60"/>
      <c r="O2820" s="60"/>
      <c r="P2820" s="60"/>
      <c r="Q2820" s="60"/>
      <c r="R2820" s="60"/>
      <c r="S2820" s="60"/>
    </row>
    <row r="2821" spans="4:19">
      <c r="D2821" s="60"/>
      <c r="E2821" s="60"/>
      <c r="F2821" s="60"/>
      <c r="G2821" s="60"/>
      <c r="H2821" s="60"/>
      <c r="I2821" s="60"/>
      <c r="J2821" s="60"/>
      <c r="K2821" s="60"/>
      <c r="L2821" s="60"/>
      <c r="M2821" s="60"/>
      <c r="N2821" s="60"/>
      <c r="O2821" s="60"/>
      <c r="P2821" s="60"/>
      <c r="Q2821" s="60"/>
      <c r="R2821" s="60"/>
      <c r="S2821" s="60"/>
    </row>
    <row r="2822" spans="4:19">
      <c r="D2822" s="60"/>
      <c r="E2822" s="60"/>
      <c r="F2822" s="60"/>
      <c r="G2822" s="60"/>
      <c r="H2822" s="60"/>
      <c r="I2822" s="60"/>
      <c r="J2822" s="60"/>
      <c r="K2822" s="60"/>
      <c r="L2822" s="60"/>
      <c r="M2822" s="60"/>
      <c r="N2822" s="60"/>
      <c r="O2822" s="60"/>
      <c r="P2822" s="60"/>
      <c r="Q2822" s="60"/>
      <c r="R2822" s="60"/>
      <c r="S2822" s="60"/>
    </row>
    <row r="2823" spans="4:19">
      <c r="D2823" s="60"/>
      <c r="E2823" s="60"/>
      <c r="F2823" s="60"/>
      <c r="G2823" s="60"/>
      <c r="H2823" s="60"/>
      <c r="I2823" s="60"/>
      <c r="J2823" s="60"/>
      <c r="K2823" s="60"/>
      <c r="L2823" s="60"/>
      <c r="M2823" s="60"/>
      <c r="N2823" s="60"/>
      <c r="O2823" s="60"/>
      <c r="P2823" s="60"/>
      <c r="Q2823" s="60"/>
      <c r="R2823" s="60"/>
      <c r="S2823" s="60"/>
    </row>
    <row r="2824" spans="4:19">
      <c r="D2824" s="60"/>
      <c r="E2824" s="60"/>
      <c r="F2824" s="60"/>
      <c r="G2824" s="60"/>
      <c r="H2824" s="60"/>
      <c r="I2824" s="60"/>
      <c r="J2824" s="60"/>
      <c r="K2824" s="60"/>
      <c r="L2824" s="60"/>
      <c r="M2824" s="60"/>
      <c r="N2824" s="60"/>
      <c r="O2824" s="60"/>
      <c r="P2824" s="60"/>
      <c r="Q2824" s="60"/>
      <c r="R2824" s="60"/>
      <c r="S2824" s="60"/>
    </row>
    <row r="2825" spans="4:19">
      <c r="D2825" s="60"/>
      <c r="E2825" s="60"/>
      <c r="F2825" s="60"/>
      <c r="G2825" s="60"/>
      <c r="H2825" s="60"/>
      <c r="I2825" s="60"/>
      <c r="J2825" s="60"/>
      <c r="K2825" s="60"/>
      <c r="L2825" s="60"/>
      <c r="M2825" s="60"/>
      <c r="N2825" s="60"/>
      <c r="O2825" s="60"/>
      <c r="P2825" s="60"/>
      <c r="Q2825" s="60"/>
      <c r="R2825" s="60"/>
      <c r="S2825" s="60"/>
    </row>
    <row r="2826" spans="4:19">
      <c r="D2826" s="60"/>
      <c r="E2826" s="60"/>
      <c r="F2826" s="60"/>
      <c r="G2826" s="60"/>
      <c r="H2826" s="60"/>
      <c r="I2826" s="60"/>
      <c r="J2826" s="60"/>
      <c r="K2826" s="60"/>
      <c r="L2826" s="60"/>
      <c r="M2826" s="60"/>
      <c r="N2826" s="60"/>
      <c r="O2826" s="60"/>
      <c r="P2826" s="60"/>
      <c r="Q2826" s="60"/>
      <c r="R2826" s="60"/>
      <c r="S2826" s="60"/>
    </row>
    <row r="2827" spans="4:19">
      <c r="D2827" s="60"/>
      <c r="E2827" s="60"/>
      <c r="F2827" s="60"/>
      <c r="G2827" s="60"/>
      <c r="H2827" s="60"/>
      <c r="I2827" s="60"/>
      <c r="J2827" s="60"/>
      <c r="K2827" s="60"/>
      <c r="L2827" s="60"/>
      <c r="M2827" s="60"/>
      <c r="N2827" s="60"/>
      <c r="O2827" s="60"/>
      <c r="P2827" s="60"/>
      <c r="Q2827" s="60"/>
      <c r="R2827" s="60"/>
      <c r="S2827" s="60"/>
    </row>
    <row r="2828" spans="4:19">
      <c r="D2828" s="60"/>
      <c r="E2828" s="60"/>
      <c r="F2828" s="60"/>
      <c r="G2828" s="60"/>
      <c r="H2828" s="60"/>
      <c r="I2828" s="60"/>
      <c r="J2828" s="60"/>
      <c r="K2828" s="60"/>
      <c r="L2828" s="60"/>
      <c r="M2828" s="60"/>
      <c r="N2828" s="60"/>
      <c r="O2828" s="60"/>
      <c r="P2828" s="60"/>
      <c r="Q2828" s="60"/>
      <c r="R2828" s="60"/>
      <c r="S2828" s="60"/>
    </row>
    <row r="2829" spans="4:19">
      <c r="D2829" s="60"/>
      <c r="E2829" s="60"/>
      <c r="F2829" s="60"/>
      <c r="G2829" s="60"/>
      <c r="H2829" s="60"/>
      <c r="I2829" s="60"/>
      <c r="J2829" s="60"/>
      <c r="K2829" s="60"/>
      <c r="L2829" s="60"/>
      <c r="M2829" s="60"/>
      <c r="N2829" s="60"/>
      <c r="O2829" s="60"/>
      <c r="P2829" s="60"/>
      <c r="Q2829" s="60"/>
      <c r="R2829" s="60"/>
      <c r="S2829" s="60"/>
    </row>
    <row r="2830" spans="4:19">
      <c r="D2830" s="60"/>
      <c r="E2830" s="60"/>
      <c r="F2830" s="60"/>
      <c r="G2830" s="60"/>
      <c r="H2830" s="60"/>
      <c r="I2830" s="60"/>
      <c r="J2830" s="60"/>
      <c r="K2830" s="60"/>
      <c r="L2830" s="60"/>
      <c r="M2830" s="60"/>
      <c r="N2830" s="60"/>
      <c r="O2830" s="60"/>
      <c r="P2830" s="60"/>
      <c r="Q2830" s="60"/>
      <c r="R2830" s="60"/>
      <c r="S2830" s="60"/>
    </row>
    <row r="2831" spans="4:19">
      <c r="D2831" s="60"/>
      <c r="E2831" s="60"/>
      <c r="F2831" s="60"/>
      <c r="G2831" s="60"/>
      <c r="H2831" s="60"/>
      <c r="I2831" s="60"/>
      <c r="J2831" s="60"/>
      <c r="K2831" s="60"/>
      <c r="L2831" s="60"/>
      <c r="M2831" s="60"/>
      <c r="N2831" s="60"/>
      <c r="O2831" s="60"/>
      <c r="P2831" s="60"/>
      <c r="Q2831" s="60"/>
      <c r="R2831" s="60"/>
      <c r="S2831" s="60"/>
    </row>
    <row r="2832" spans="4:19">
      <c r="D2832" s="60"/>
      <c r="E2832" s="60"/>
      <c r="F2832" s="60"/>
      <c r="G2832" s="60"/>
      <c r="H2832" s="60"/>
      <c r="I2832" s="60"/>
      <c r="J2832" s="60"/>
      <c r="K2832" s="60"/>
      <c r="L2832" s="60"/>
      <c r="M2832" s="60"/>
      <c r="N2832" s="60"/>
      <c r="O2832" s="60"/>
      <c r="P2832" s="60"/>
      <c r="Q2832" s="60"/>
      <c r="R2832" s="60"/>
      <c r="S2832" s="60"/>
    </row>
    <row r="2833" spans="4:19">
      <c r="D2833" s="60"/>
      <c r="E2833" s="60"/>
      <c r="F2833" s="60"/>
      <c r="G2833" s="60"/>
      <c r="H2833" s="60"/>
      <c r="I2833" s="60"/>
      <c r="J2833" s="60"/>
      <c r="K2833" s="60"/>
      <c r="L2833" s="60"/>
      <c r="M2833" s="60"/>
      <c r="N2833" s="60"/>
      <c r="O2833" s="60"/>
      <c r="P2833" s="60"/>
      <c r="Q2833" s="60"/>
      <c r="R2833" s="60"/>
      <c r="S2833" s="60"/>
    </row>
    <row r="2834" spans="4:19">
      <c r="D2834" s="60"/>
      <c r="E2834" s="60"/>
      <c r="F2834" s="60"/>
      <c r="G2834" s="60"/>
      <c r="H2834" s="60"/>
      <c r="I2834" s="60"/>
      <c r="J2834" s="60"/>
      <c r="K2834" s="60"/>
      <c r="L2834" s="60"/>
      <c r="M2834" s="60"/>
      <c r="N2834" s="60"/>
      <c r="O2834" s="60"/>
      <c r="P2834" s="60"/>
      <c r="Q2834" s="60"/>
      <c r="R2834" s="60"/>
      <c r="S2834" s="60"/>
    </row>
    <row r="2835" spans="4:19">
      <c r="D2835" s="60"/>
      <c r="E2835" s="60"/>
      <c r="F2835" s="60"/>
      <c r="G2835" s="60"/>
      <c r="H2835" s="60"/>
      <c r="I2835" s="60"/>
      <c r="J2835" s="60"/>
      <c r="K2835" s="60"/>
      <c r="L2835" s="60"/>
      <c r="M2835" s="60"/>
      <c r="N2835" s="60"/>
      <c r="O2835" s="60"/>
      <c r="P2835" s="60"/>
      <c r="Q2835" s="60"/>
      <c r="R2835" s="60"/>
      <c r="S2835" s="60"/>
    </row>
    <row r="2836" spans="4:19">
      <c r="D2836" s="60"/>
      <c r="E2836" s="60"/>
      <c r="F2836" s="60"/>
      <c r="G2836" s="60"/>
      <c r="H2836" s="60"/>
      <c r="I2836" s="60"/>
      <c r="J2836" s="60"/>
      <c r="K2836" s="60"/>
      <c r="L2836" s="60"/>
      <c r="M2836" s="60"/>
      <c r="N2836" s="60"/>
      <c r="O2836" s="60"/>
      <c r="P2836" s="60"/>
      <c r="Q2836" s="60"/>
      <c r="R2836" s="60"/>
      <c r="S2836" s="60"/>
    </row>
    <row r="2837" spans="4:19">
      <c r="D2837" s="60"/>
      <c r="E2837" s="60"/>
      <c r="F2837" s="60"/>
      <c r="G2837" s="60"/>
      <c r="H2837" s="60"/>
      <c r="I2837" s="60"/>
      <c r="J2837" s="60"/>
      <c r="K2837" s="60"/>
      <c r="L2837" s="60"/>
      <c r="M2837" s="60"/>
      <c r="N2837" s="60"/>
      <c r="O2837" s="60"/>
      <c r="P2837" s="60"/>
      <c r="Q2837" s="60"/>
      <c r="R2837" s="60"/>
      <c r="S2837" s="60"/>
    </row>
    <row r="2838" spans="4:19">
      <c r="D2838" s="60"/>
      <c r="E2838" s="60"/>
      <c r="F2838" s="60"/>
      <c r="G2838" s="60"/>
      <c r="H2838" s="60"/>
      <c r="I2838" s="60"/>
      <c r="J2838" s="60"/>
      <c r="K2838" s="60"/>
      <c r="L2838" s="60"/>
      <c r="M2838" s="60"/>
      <c r="N2838" s="60"/>
      <c r="O2838" s="60"/>
      <c r="P2838" s="60"/>
      <c r="Q2838" s="60"/>
      <c r="R2838" s="60"/>
      <c r="S2838" s="60"/>
    </row>
    <row r="2839" spans="4:19">
      <c r="D2839" s="60"/>
      <c r="E2839" s="60"/>
      <c r="F2839" s="60"/>
      <c r="G2839" s="60"/>
      <c r="H2839" s="60"/>
      <c r="I2839" s="60"/>
      <c r="J2839" s="60"/>
      <c r="K2839" s="60"/>
      <c r="L2839" s="60"/>
      <c r="M2839" s="60"/>
      <c r="N2839" s="60"/>
      <c r="O2839" s="60"/>
      <c r="P2839" s="60"/>
      <c r="Q2839" s="60"/>
      <c r="R2839" s="60"/>
      <c r="S2839" s="60"/>
    </row>
    <row r="2840" spans="4:19">
      <c r="D2840" s="60"/>
      <c r="E2840" s="60"/>
      <c r="F2840" s="60"/>
      <c r="G2840" s="60"/>
      <c r="H2840" s="60"/>
      <c r="I2840" s="60"/>
      <c r="J2840" s="60"/>
      <c r="K2840" s="60"/>
      <c r="L2840" s="60"/>
      <c r="M2840" s="60"/>
      <c r="N2840" s="60"/>
      <c r="O2840" s="60"/>
      <c r="P2840" s="60"/>
      <c r="Q2840" s="60"/>
      <c r="R2840" s="60"/>
      <c r="S2840" s="60"/>
    </row>
    <row r="2841" spans="4:19">
      <c r="D2841" s="60"/>
      <c r="E2841" s="60"/>
      <c r="F2841" s="60"/>
      <c r="G2841" s="60"/>
      <c r="H2841" s="60"/>
      <c r="I2841" s="60"/>
      <c r="J2841" s="60"/>
      <c r="K2841" s="60"/>
      <c r="L2841" s="60"/>
      <c r="M2841" s="60"/>
      <c r="N2841" s="60"/>
      <c r="O2841" s="60"/>
      <c r="P2841" s="60"/>
      <c r="Q2841" s="60"/>
      <c r="R2841" s="60"/>
      <c r="S2841" s="60"/>
    </row>
    <row r="2842" spans="4:19">
      <c r="D2842" s="60"/>
      <c r="E2842" s="60"/>
      <c r="F2842" s="60"/>
      <c r="G2842" s="60"/>
      <c r="H2842" s="60"/>
      <c r="I2842" s="60"/>
      <c r="J2842" s="60"/>
      <c r="K2842" s="60"/>
      <c r="L2842" s="60"/>
      <c r="M2842" s="60"/>
      <c r="N2842" s="60"/>
      <c r="O2842" s="60"/>
      <c r="P2842" s="60"/>
      <c r="Q2842" s="60"/>
      <c r="R2842" s="60"/>
      <c r="S2842" s="60"/>
    </row>
    <row r="2843" spans="4:19">
      <c r="D2843" s="60"/>
      <c r="E2843" s="60"/>
      <c r="F2843" s="60"/>
      <c r="G2843" s="60"/>
      <c r="H2843" s="60"/>
      <c r="I2843" s="60"/>
      <c r="J2843" s="60"/>
      <c r="K2843" s="60"/>
      <c r="L2843" s="60"/>
      <c r="M2843" s="60"/>
      <c r="N2843" s="60"/>
      <c r="O2843" s="60"/>
      <c r="P2843" s="60"/>
      <c r="Q2843" s="60"/>
      <c r="R2843" s="60"/>
      <c r="S2843" s="60"/>
    </row>
    <row r="2844" spans="4:19">
      <c r="D2844" s="60"/>
      <c r="E2844" s="60"/>
      <c r="F2844" s="60"/>
      <c r="G2844" s="60"/>
      <c r="H2844" s="60"/>
      <c r="I2844" s="60"/>
      <c r="J2844" s="60"/>
      <c r="K2844" s="60"/>
      <c r="L2844" s="60"/>
      <c r="M2844" s="60"/>
      <c r="N2844" s="60"/>
      <c r="O2844" s="60"/>
      <c r="P2844" s="60"/>
      <c r="Q2844" s="60"/>
      <c r="R2844" s="60"/>
      <c r="S2844" s="60"/>
    </row>
    <row r="2845" spans="4:19">
      <c r="D2845" s="60"/>
      <c r="E2845" s="60"/>
      <c r="F2845" s="60"/>
      <c r="G2845" s="60"/>
      <c r="H2845" s="60"/>
      <c r="I2845" s="60"/>
      <c r="J2845" s="60"/>
      <c r="K2845" s="60"/>
      <c r="L2845" s="60"/>
      <c r="M2845" s="60"/>
      <c r="N2845" s="60"/>
      <c r="O2845" s="60"/>
      <c r="P2845" s="60"/>
      <c r="Q2845" s="60"/>
      <c r="R2845" s="60"/>
      <c r="S2845" s="60"/>
    </row>
    <row r="2846" spans="4:19">
      <c r="D2846" s="60"/>
      <c r="E2846" s="60"/>
      <c r="F2846" s="60"/>
      <c r="G2846" s="60"/>
      <c r="H2846" s="60"/>
      <c r="I2846" s="60"/>
      <c r="J2846" s="60"/>
      <c r="K2846" s="60"/>
      <c r="L2846" s="60"/>
      <c r="M2846" s="60"/>
      <c r="N2846" s="60"/>
      <c r="O2846" s="60"/>
      <c r="P2846" s="60"/>
      <c r="Q2846" s="60"/>
      <c r="R2846" s="60"/>
      <c r="S2846" s="60"/>
    </row>
    <row r="2847" spans="4:19">
      <c r="D2847" s="60"/>
      <c r="E2847" s="60"/>
      <c r="F2847" s="60"/>
      <c r="G2847" s="60"/>
      <c r="H2847" s="60"/>
      <c r="I2847" s="60"/>
      <c r="J2847" s="60"/>
      <c r="K2847" s="60"/>
      <c r="L2847" s="60"/>
      <c r="M2847" s="60"/>
      <c r="N2847" s="60"/>
      <c r="O2847" s="60"/>
      <c r="P2847" s="60"/>
      <c r="Q2847" s="60"/>
      <c r="R2847" s="60"/>
      <c r="S2847" s="60"/>
    </row>
    <row r="2848" spans="4:19">
      <c r="D2848" s="60"/>
      <c r="E2848" s="60"/>
      <c r="F2848" s="60"/>
      <c r="G2848" s="60"/>
      <c r="H2848" s="60"/>
      <c r="I2848" s="60"/>
      <c r="J2848" s="60"/>
      <c r="K2848" s="60"/>
      <c r="L2848" s="60"/>
      <c r="M2848" s="60"/>
      <c r="N2848" s="60"/>
      <c r="O2848" s="60"/>
      <c r="P2848" s="60"/>
      <c r="Q2848" s="60"/>
      <c r="R2848" s="60"/>
      <c r="S2848" s="60"/>
    </row>
    <row r="2849" spans="4:19">
      <c r="D2849" s="60"/>
      <c r="E2849" s="60"/>
      <c r="F2849" s="60"/>
      <c r="G2849" s="60"/>
      <c r="H2849" s="60"/>
      <c r="I2849" s="60"/>
      <c r="J2849" s="60"/>
      <c r="K2849" s="60"/>
      <c r="L2849" s="60"/>
      <c r="M2849" s="60"/>
      <c r="N2849" s="60"/>
      <c r="O2849" s="60"/>
      <c r="P2849" s="60"/>
      <c r="Q2849" s="60"/>
      <c r="R2849" s="60"/>
      <c r="S2849" s="60"/>
    </row>
    <row r="2850" spans="4:19">
      <c r="D2850" s="60"/>
      <c r="E2850" s="60"/>
      <c r="F2850" s="60"/>
      <c r="G2850" s="60"/>
      <c r="H2850" s="60"/>
      <c r="I2850" s="60"/>
      <c r="J2850" s="60"/>
      <c r="K2850" s="60"/>
      <c r="L2850" s="60"/>
      <c r="M2850" s="60"/>
      <c r="N2850" s="60"/>
      <c r="O2850" s="60"/>
      <c r="P2850" s="60"/>
      <c r="Q2850" s="60"/>
      <c r="R2850" s="60"/>
      <c r="S2850" s="60"/>
    </row>
    <row r="2851" spans="4:19">
      <c r="D2851" s="60"/>
      <c r="E2851" s="60"/>
      <c r="F2851" s="60"/>
      <c r="G2851" s="60"/>
      <c r="H2851" s="60"/>
      <c r="I2851" s="60"/>
      <c r="J2851" s="60"/>
      <c r="K2851" s="60"/>
      <c r="L2851" s="60"/>
      <c r="M2851" s="60"/>
      <c r="N2851" s="60"/>
      <c r="O2851" s="60"/>
      <c r="P2851" s="60"/>
      <c r="Q2851" s="60"/>
      <c r="R2851" s="60"/>
      <c r="S2851" s="60"/>
    </row>
    <row r="2852" spans="4:19">
      <c r="D2852" s="60"/>
      <c r="E2852" s="60"/>
      <c r="F2852" s="60"/>
      <c r="G2852" s="60"/>
      <c r="H2852" s="60"/>
      <c r="I2852" s="60"/>
      <c r="J2852" s="60"/>
      <c r="K2852" s="60"/>
      <c r="L2852" s="60"/>
      <c r="M2852" s="60"/>
      <c r="N2852" s="60"/>
      <c r="O2852" s="60"/>
      <c r="P2852" s="60"/>
      <c r="Q2852" s="60"/>
      <c r="R2852" s="60"/>
      <c r="S2852" s="60"/>
    </row>
    <row r="2853" spans="4:19">
      <c r="D2853" s="60"/>
      <c r="E2853" s="60"/>
      <c r="F2853" s="60"/>
      <c r="G2853" s="60"/>
      <c r="H2853" s="60"/>
      <c r="I2853" s="60"/>
      <c r="J2853" s="60"/>
      <c r="K2853" s="60"/>
      <c r="L2853" s="60"/>
      <c r="M2853" s="60"/>
      <c r="N2853" s="60"/>
      <c r="O2853" s="60"/>
      <c r="P2853" s="60"/>
      <c r="Q2853" s="60"/>
      <c r="R2853" s="60"/>
      <c r="S2853" s="60"/>
    </row>
    <row r="2854" spans="4:19">
      <c r="D2854" s="60"/>
      <c r="E2854" s="60"/>
      <c r="F2854" s="60"/>
      <c r="G2854" s="60"/>
      <c r="H2854" s="60"/>
      <c r="I2854" s="60"/>
      <c r="J2854" s="60"/>
      <c r="K2854" s="60"/>
      <c r="L2854" s="60"/>
      <c r="M2854" s="60"/>
      <c r="N2854" s="60"/>
      <c r="O2854" s="60"/>
      <c r="P2854" s="60"/>
      <c r="Q2854" s="60"/>
      <c r="R2854" s="60"/>
      <c r="S2854" s="60"/>
    </row>
    <row r="2855" spans="4:19">
      <c r="D2855" s="60"/>
      <c r="E2855" s="60"/>
      <c r="F2855" s="60"/>
      <c r="G2855" s="60"/>
      <c r="H2855" s="60"/>
      <c r="I2855" s="60"/>
      <c r="J2855" s="60"/>
      <c r="K2855" s="60"/>
      <c r="L2855" s="60"/>
      <c r="M2855" s="60"/>
      <c r="N2855" s="60"/>
      <c r="O2855" s="60"/>
      <c r="P2855" s="60"/>
      <c r="Q2855" s="60"/>
      <c r="R2855" s="60"/>
      <c r="S2855" s="60"/>
    </row>
    <row r="2856" spans="4:19">
      <c r="D2856" s="60"/>
      <c r="E2856" s="60"/>
      <c r="F2856" s="60"/>
      <c r="G2856" s="60"/>
      <c r="H2856" s="60"/>
      <c r="I2856" s="60"/>
      <c r="J2856" s="60"/>
      <c r="K2856" s="60"/>
      <c r="L2856" s="60"/>
      <c r="M2856" s="60"/>
      <c r="N2856" s="60"/>
      <c r="O2856" s="60"/>
      <c r="P2856" s="60"/>
      <c r="Q2856" s="60"/>
      <c r="R2856" s="60"/>
      <c r="S2856" s="60"/>
    </row>
    <row r="2857" spans="4:19">
      <c r="D2857" s="60"/>
      <c r="E2857" s="60"/>
      <c r="F2857" s="60"/>
      <c r="G2857" s="60"/>
      <c r="H2857" s="60"/>
      <c r="I2857" s="60"/>
      <c r="J2857" s="60"/>
      <c r="K2857" s="60"/>
      <c r="L2857" s="60"/>
      <c r="M2857" s="60"/>
      <c r="N2857" s="60"/>
      <c r="O2857" s="60"/>
      <c r="P2857" s="60"/>
      <c r="Q2857" s="60"/>
      <c r="R2857" s="60"/>
      <c r="S2857" s="60"/>
    </row>
    <row r="2858" spans="4:19">
      <c r="D2858" s="60"/>
      <c r="E2858" s="60"/>
      <c r="F2858" s="60"/>
      <c r="G2858" s="60"/>
      <c r="H2858" s="60"/>
      <c r="I2858" s="60"/>
      <c r="J2858" s="60"/>
      <c r="K2858" s="60"/>
      <c r="L2858" s="60"/>
      <c r="M2858" s="60"/>
      <c r="N2858" s="60"/>
      <c r="O2858" s="60"/>
      <c r="P2858" s="60"/>
      <c r="Q2858" s="60"/>
      <c r="R2858" s="60"/>
      <c r="S2858" s="60"/>
    </row>
    <row r="2859" spans="4:19">
      <c r="D2859" s="60"/>
      <c r="E2859" s="60"/>
      <c r="F2859" s="60"/>
      <c r="G2859" s="60"/>
      <c r="H2859" s="60"/>
      <c r="I2859" s="60"/>
      <c r="J2859" s="60"/>
      <c r="K2859" s="60"/>
      <c r="L2859" s="60"/>
      <c r="M2859" s="60"/>
      <c r="N2859" s="60"/>
      <c r="O2859" s="60"/>
      <c r="P2859" s="60"/>
      <c r="Q2859" s="60"/>
      <c r="R2859" s="60"/>
      <c r="S2859" s="60"/>
    </row>
    <row r="2860" spans="4:19">
      <c r="D2860" s="60"/>
      <c r="E2860" s="60"/>
      <c r="F2860" s="60"/>
      <c r="G2860" s="60"/>
      <c r="H2860" s="60"/>
      <c r="I2860" s="60"/>
      <c r="J2860" s="60"/>
      <c r="K2860" s="60"/>
      <c r="L2860" s="60"/>
      <c r="M2860" s="60"/>
      <c r="N2860" s="60"/>
      <c r="O2860" s="60"/>
      <c r="P2860" s="60"/>
      <c r="Q2860" s="60"/>
      <c r="R2860" s="60"/>
      <c r="S2860" s="60"/>
    </row>
    <row r="2861" spans="4:19">
      <c r="D2861" s="60"/>
      <c r="E2861" s="60"/>
      <c r="F2861" s="60"/>
      <c r="G2861" s="60"/>
      <c r="H2861" s="60"/>
      <c r="I2861" s="60"/>
      <c r="J2861" s="60"/>
      <c r="K2861" s="60"/>
      <c r="L2861" s="60"/>
      <c r="M2861" s="60"/>
      <c r="N2861" s="60"/>
      <c r="O2861" s="60"/>
      <c r="P2861" s="60"/>
      <c r="Q2861" s="60"/>
      <c r="R2861" s="60"/>
      <c r="S2861" s="60"/>
    </row>
    <row r="2862" spans="4:19">
      <c r="D2862" s="60"/>
      <c r="E2862" s="60"/>
      <c r="F2862" s="60"/>
      <c r="G2862" s="60"/>
      <c r="H2862" s="60"/>
      <c r="I2862" s="60"/>
      <c r="J2862" s="60"/>
      <c r="K2862" s="60"/>
      <c r="L2862" s="60"/>
      <c r="M2862" s="60"/>
      <c r="N2862" s="60"/>
      <c r="O2862" s="60"/>
      <c r="P2862" s="60"/>
      <c r="Q2862" s="60"/>
      <c r="R2862" s="60"/>
      <c r="S2862" s="60"/>
    </row>
    <row r="2863" spans="4:19">
      <c r="D2863" s="60"/>
      <c r="E2863" s="60"/>
      <c r="F2863" s="60"/>
      <c r="G2863" s="60"/>
      <c r="H2863" s="60"/>
      <c r="I2863" s="60"/>
      <c r="J2863" s="60"/>
      <c r="K2863" s="60"/>
      <c r="L2863" s="60"/>
      <c r="M2863" s="60"/>
      <c r="N2863" s="60"/>
      <c r="O2863" s="60"/>
      <c r="P2863" s="60"/>
      <c r="Q2863" s="60"/>
      <c r="R2863" s="60"/>
      <c r="S2863" s="60"/>
    </row>
    <row r="2864" spans="4:19">
      <c r="D2864" s="60"/>
      <c r="E2864" s="60"/>
      <c r="F2864" s="60"/>
      <c r="G2864" s="60"/>
      <c r="H2864" s="60"/>
      <c r="I2864" s="60"/>
      <c r="J2864" s="60"/>
      <c r="K2864" s="60"/>
      <c r="L2864" s="60"/>
      <c r="M2864" s="60"/>
      <c r="N2864" s="60"/>
      <c r="O2864" s="60"/>
      <c r="P2864" s="60"/>
      <c r="Q2864" s="60"/>
      <c r="R2864" s="60"/>
      <c r="S2864" s="60"/>
    </row>
    <row r="2865" spans="4:19">
      <c r="D2865" s="60"/>
      <c r="E2865" s="60"/>
      <c r="F2865" s="60"/>
      <c r="G2865" s="60"/>
      <c r="H2865" s="60"/>
      <c r="I2865" s="60"/>
      <c r="J2865" s="60"/>
      <c r="K2865" s="60"/>
      <c r="L2865" s="60"/>
      <c r="M2865" s="60"/>
      <c r="N2865" s="60"/>
      <c r="O2865" s="60"/>
      <c r="P2865" s="60"/>
      <c r="Q2865" s="60"/>
      <c r="R2865" s="60"/>
      <c r="S2865" s="60"/>
    </row>
    <row r="2866" spans="4:19">
      <c r="D2866" s="60"/>
      <c r="E2866" s="60"/>
      <c r="F2866" s="60"/>
      <c r="G2866" s="60"/>
      <c r="H2866" s="60"/>
      <c r="I2866" s="60"/>
      <c r="J2866" s="60"/>
      <c r="K2866" s="60"/>
      <c r="L2866" s="60"/>
      <c r="M2866" s="60"/>
      <c r="N2866" s="60"/>
      <c r="O2866" s="60"/>
      <c r="P2866" s="60"/>
      <c r="Q2866" s="60"/>
      <c r="R2866" s="60"/>
      <c r="S2866" s="60"/>
    </row>
    <row r="2867" spans="4:19">
      <c r="D2867" s="60"/>
      <c r="E2867" s="60"/>
      <c r="F2867" s="60"/>
      <c r="G2867" s="60"/>
      <c r="H2867" s="60"/>
      <c r="I2867" s="60"/>
      <c r="J2867" s="60"/>
      <c r="K2867" s="60"/>
      <c r="L2867" s="60"/>
      <c r="M2867" s="60"/>
      <c r="N2867" s="60"/>
      <c r="O2867" s="60"/>
      <c r="P2867" s="60"/>
      <c r="Q2867" s="60"/>
      <c r="R2867" s="60"/>
      <c r="S2867" s="60"/>
    </row>
    <row r="2868" spans="4:19">
      <c r="D2868" s="60"/>
      <c r="E2868" s="60"/>
      <c r="F2868" s="60"/>
      <c r="G2868" s="60"/>
      <c r="H2868" s="60"/>
      <c r="I2868" s="60"/>
      <c r="J2868" s="60"/>
      <c r="K2868" s="60"/>
      <c r="L2868" s="60"/>
      <c r="M2868" s="60"/>
      <c r="N2868" s="60"/>
      <c r="O2868" s="60"/>
      <c r="P2868" s="60"/>
      <c r="Q2868" s="60"/>
      <c r="R2868" s="60"/>
      <c r="S2868" s="60"/>
    </row>
    <row r="2869" spans="4:19">
      <c r="D2869" s="60"/>
      <c r="E2869" s="60"/>
      <c r="F2869" s="60"/>
      <c r="G2869" s="60"/>
      <c r="H2869" s="60"/>
      <c r="I2869" s="60"/>
      <c r="J2869" s="60"/>
      <c r="K2869" s="60"/>
      <c r="L2869" s="60"/>
      <c r="M2869" s="60"/>
      <c r="N2869" s="60"/>
      <c r="O2869" s="60"/>
      <c r="P2869" s="60"/>
      <c r="Q2869" s="60"/>
      <c r="R2869" s="60"/>
      <c r="S2869" s="60"/>
    </row>
    <row r="2870" spans="4:19">
      <c r="D2870" s="60"/>
      <c r="E2870" s="60"/>
      <c r="F2870" s="60"/>
      <c r="G2870" s="60"/>
      <c r="H2870" s="60"/>
      <c r="I2870" s="60"/>
      <c r="J2870" s="60"/>
      <c r="K2870" s="60"/>
      <c r="L2870" s="60"/>
      <c r="M2870" s="60"/>
      <c r="N2870" s="60"/>
      <c r="O2870" s="60"/>
      <c r="P2870" s="60"/>
      <c r="Q2870" s="60"/>
      <c r="R2870" s="60"/>
      <c r="S2870" s="60"/>
    </row>
    <row r="2871" spans="4:19">
      <c r="D2871" s="60"/>
      <c r="E2871" s="60"/>
      <c r="F2871" s="60"/>
      <c r="G2871" s="60"/>
      <c r="H2871" s="60"/>
      <c r="I2871" s="60"/>
      <c r="J2871" s="60"/>
      <c r="K2871" s="60"/>
      <c r="L2871" s="60"/>
      <c r="M2871" s="60"/>
      <c r="N2871" s="60"/>
      <c r="O2871" s="60"/>
      <c r="P2871" s="60"/>
      <c r="Q2871" s="60"/>
      <c r="R2871" s="60"/>
      <c r="S2871" s="60"/>
    </row>
    <row r="2872" spans="4:19">
      <c r="D2872" s="60"/>
      <c r="E2872" s="60"/>
      <c r="F2872" s="60"/>
      <c r="G2872" s="60"/>
      <c r="H2872" s="60"/>
      <c r="I2872" s="60"/>
      <c r="J2872" s="60"/>
      <c r="K2872" s="60"/>
      <c r="L2872" s="60"/>
      <c r="M2872" s="60"/>
      <c r="N2872" s="60"/>
      <c r="O2872" s="60"/>
      <c r="P2872" s="60"/>
      <c r="Q2872" s="60"/>
      <c r="R2872" s="60"/>
      <c r="S2872" s="60"/>
    </row>
    <row r="2873" spans="4:19">
      <c r="D2873" s="60"/>
      <c r="E2873" s="60"/>
      <c r="F2873" s="60"/>
      <c r="G2873" s="60"/>
      <c r="H2873" s="60"/>
      <c r="I2873" s="60"/>
      <c r="J2873" s="60"/>
      <c r="K2873" s="60"/>
      <c r="L2873" s="60"/>
      <c r="M2873" s="60"/>
      <c r="N2873" s="60"/>
      <c r="O2873" s="60"/>
      <c r="P2873" s="60"/>
      <c r="Q2873" s="60"/>
      <c r="R2873" s="60"/>
      <c r="S2873" s="60"/>
    </row>
    <row r="2874" spans="4:19">
      <c r="D2874" s="60"/>
      <c r="E2874" s="60"/>
      <c r="F2874" s="60"/>
      <c r="G2874" s="60"/>
      <c r="H2874" s="60"/>
      <c r="I2874" s="60"/>
      <c r="J2874" s="60"/>
      <c r="K2874" s="60"/>
      <c r="L2874" s="60"/>
      <c r="M2874" s="60"/>
      <c r="N2874" s="60"/>
      <c r="O2874" s="60"/>
      <c r="P2874" s="60"/>
      <c r="Q2874" s="60"/>
      <c r="R2874" s="60"/>
      <c r="S2874" s="60"/>
    </row>
    <row r="2875" spans="4:19">
      <c r="D2875" s="60"/>
      <c r="E2875" s="60"/>
      <c r="F2875" s="60"/>
      <c r="G2875" s="60"/>
      <c r="H2875" s="60"/>
      <c r="I2875" s="60"/>
      <c r="J2875" s="60"/>
      <c r="K2875" s="60"/>
      <c r="L2875" s="60"/>
      <c r="M2875" s="60"/>
      <c r="N2875" s="60"/>
      <c r="O2875" s="60"/>
      <c r="P2875" s="60"/>
      <c r="Q2875" s="60"/>
      <c r="R2875" s="60"/>
      <c r="S2875" s="60"/>
    </row>
    <row r="2876" spans="4:19">
      <c r="D2876" s="60"/>
      <c r="E2876" s="60"/>
      <c r="F2876" s="60"/>
      <c r="G2876" s="60"/>
      <c r="H2876" s="60"/>
      <c r="I2876" s="60"/>
      <c r="J2876" s="60"/>
      <c r="K2876" s="60"/>
      <c r="L2876" s="60"/>
      <c r="M2876" s="60"/>
      <c r="N2876" s="60"/>
      <c r="O2876" s="60"/>
      <c r="P2876" s="60"/>
      <c r="Q2876" s="60"/>
      <c r="R2876" s="60"/>
      <c r="S2876" s="60"/>
    </row>
    <row r="2877" spans="4:19">
      <c r="D2877" s="60"/>
      <c r="E2877" s="60"/>
      <c r="F2877" s="60"/>
      <c r="G2877" s="60"/>
      <c r="H2877" s="60"/>
      <c r="I2877" s="60"/>
      <c r="J2877" s="60"/>
      <c r="K2877" s="60"/>
      <c r="L2877" s="60"/>
      <c r="M2877" s="60"/>
      <c r="N2877" s="60"/>
      <c r="O2877" s="60"/>
      <c r="P2877" s="60"/>
      <c r="Q2877" s="60"/>
      <c r="R2877" s="60"/>
      <c r="S2877" s="60"/>
    </row>
    <row r="2878" spans="4:19">
      <c r="D2878" s="60"/>
      <c r="E2878" s="60"/>
      <c r="F2878" s="60"/>
      <c r="G2878" s="60"/>
      <c r="H2878" s="60"/>
      <c r="I2878" s="60"/>
      <c r="J2878" s="60"/>
      <c r="K2878" s="60"/>
      <c r="L2878" s="60"/>
      <c r="M2878" s="60"/>
      <c r="N2878" s="60"/>
      <c r="O2878" s="60"/>
      <c r="P2878" s="60"/>
      <c r="Q2878" s="60"/>
      <c r="R2878" s="60"/>
      <c r="S2878" s="60"/>
    </row>
    <row r="2879" spans="4:19">
      <c r="D2879" s="60"/>
      <c r="E2879" s="60"/>
      <c r="F2879" s="60"/>
      <c r="G2879" s="60"/>
      <c r="H2879" s="60"/>
      <c r="I2879" s="60"/>
      <c r="J2879" s="60"/>
      <c r="K2879" s="60"/>
      <c r="L2879" s="60"/>
      <c r="M2879" s="60"/>
      <c r="N2879" s="60"/>
      <c r="O2879" s="60"/>
      <c r="P2879" s="60"/>
      <c r="Q2879" s="60"/>
      <c r="R2879" s="60"/>
      <c r="S2879" s="60"/>
    </row>
    <row r="2880" spans="4:19">
      <c r="D2880" s="60"/>
      <c r="E2880" s="60"/>
      <c r="F2880" s="60"/>
      <c r="G2880" s="60"/>
      <c r="H2880" s="60"/>
      <c r="I2880" s="60"/>
      <c r="J2880" s="60"/>
      <c r="K2880" s="60"/>
      <c r="L2880" s="60"/>
      <c r="M2880" s="60"/>
      <c r="N2880" s="60"/>
      <c r="O2880" s="60"/>
      <c r="P2880" s="60"/>
      <c r="Q2880" s="60"/>
      <c r="R2880" s="60"/>
      <c r="S2880" s="60"/>
    </row>
    <row r="2881" spans="4:19">
      <c r="D2881" s="60"/>
      <c r="E2881" s="60"/>
      <c r="F2881" s="60"/>
      <c r="G2881" s="60"/>
      <c r="H2881" s="60"/>
      <c r="I2881" s="60"/>
      <c r="J2881" s="60"/>
      <c r="K2881" s="60"/>
      <c r="L2881" s="60"/>
      <c r="M2881" s="60"/>
      <c r="N2881" s="60"/>
      <c r="O2881" s="60"/>
      <c r="P2881" s="60"/>
      <c r="Q2881" s="60"/>
      <c r="R2881" s="60"/>
      <c r="S2881" s="60"/>
    </row>
    <row r="2882" spans="4:19">
      <c r="D2882" s="60"/>
      <c r="E2882" s="60"/>
      <c r="F2882" s="60"/>
      <c r="G2882" s="60"/>
      <c r="H2882" s="60"/>
      <c r="I2882" s="60"/>
      <c r="J2882" s="60"/>
      <c r="K2882" s="60"/>
      <c r="L2882" s="60"/>
      <c r="M2882" s="60"/>
      <c r="N2882" s="60"/>
      <c r="O2882" s="60"/>
      <c r="P2882" s="60"/>
      <c r="Q2882" s="60"/>
      <c r="R2882" s="60"/>
      <c r="S2882" s="60"/>
    </row>
    <row r="2883" spans="4:19">
      <c r="D2883" s="60"/>
      <c r="E2883" s="60"/>
      <c r="F2883" s="60"/>
      <c r="G2883" s="60"/>
      <c r="H2883" s="60"/>
      <c r="I2883" s="60"/>
      <c r="J2883" s="60"/>
      <c r="K2883" s="60"/>
      <c r="L2883" s="60"/>
      <c r="M2883" s="60"/>
      <c r="N2883" s="60"/>
      <c r="O2883" s="60"/>
      <c r="P2883" s="60"/>
      <c r="Q2883" s="60"/>
      <c r="R2883" s="60"/>
      <c r="S2883" s="60"/>
    </row>
    <row r="2884" spans="4:19">
      <c r="D2884" s="60"/>
      <c r="E2884" s="60"/>
      <c r="F2884" s="60"/>
      <c r="G2884" s="60"/>
      <c r="H2884" s="60"/>
      <c r="I2884" s="60"/>
      <c r="J2884" s="60"/>
      <c r="K2884" s="60"/>
      <c r="L2884" s="60"/>
      <c r="M2884" s="60"/>
      <c r="N2884" s="60"/>
      <c r="O2884" s="60"/>
      <c r="P2884" s="60"/>
      <c r="Q2884" s="60"/>
      <c r="R2884" s="60"/>
      <c r="S2884" s="60"/>
    </row>
    <row r="2885" spans="4:19">
      <c r="D2885" s="60"/>
      <c r="E2885" s="60"/>
      <c r="F2885" s="60"/>
      <c r="G2885" s="60"/>
      <c r="H2885" s="60"/>
      <c r="I2885" s="60"/>
      <c r="J2885" s="60"/>
      <c r="K2885" s="60"/>
      <c r="L2885" s="60"/>
      <c r="M2885" s="60"/>
      <c r="N2885" s="60"/>
      <c r="O2885" s="60"/>
      <c r="P2885" s="60"/>
      <c r="Q2885" s="60"/>
      <c r="R2885" s="60"/>
      <c r="S2885" s="60"/>
    </row>
    <row r="2886" spans="4:19">
      <c r="D2886" s="60"/>
      <c r="E2886" s="60"/>
      <c r="F2886" s="60"/>
      <c r="G2886" s="60"/>
      <c r="H2886" s="60"/>
      <c r="I2886" s="60"/>
      <c r="J2886" s="60"/>
      <c r="K2886" s="60"/>
      <c r="L2886" s="60"/>
      <c r="M2886" s="60"/>
      <c r="N2886" s="60"/>
      <c r="O2886" s="60"/>
      <c r="P2886" s="60"/>
      <c r="Q2886" s="60"/>
      <c r="R2886" s="60"/>
      <c r="S2886" s="60"/>
    </row>
    <row r="2887" spans="4:19">
      <c r="D2887" s="60"/>
      <c r="E2887" s="60"/>
      <c r="F2887" s="60"/>
      <c r="G2887" s="60"/>
      <c r="H2887" s="60"/>
      <c r="I2887" s="60"/>
      <c r="J2887" s="60"/>
      <c r="K2887" s="60"/>
      <c r="L2887" s="60"/>
      <c r="M2887" s="60"/>
      <c r="N2887" s="60"/>
      <c r="O2887" s="60"/>
      <c r="P2887" s="60"/>
      <c r="Q2887" s="60"/>
      <c r="R2887" s="60"/>
      <c r="S2887" s="60"/>
    </row>
    <row r="2888" spans="4:19">
      <c r="D2888" s="60"/>
      <c r="E2888" s="60"/>
      <c r="F2888" s="60"/>
      <c r="G2888" s="60"/>
      <c r="H2888" s="60"/>
      <c r="I2888" s="60"/>
      <c r="J2888" s="60"/>
      <c r="K2888" s="60"/>
      <c r="L2888" s="60"/>
      <c r="M2888" s="60"/>
      <c r="N2888" s="60"/>
      <c r="O2888" s="60"/>
      <c r="P2888" s="60"/>
      <c r="Q2888" s="60"/>
      <c r="R2888" s="60"/>
      <c r="S2888" s="60"/>
    </row>
    <row r="2889" spans="4:19">
      <c r="D2889" s="60"/>
      <c r="E2889" s="60"/>
      <c r="F2889" s="60"/>
      <c r="G2889" s="60"/>
      <c r="H2889" s="60"/>
      <c r="I2889" s="60"/>
      <c r="J2889" s="60"/>
      <c r="K2889" s="60"/>
      <c r="L2889" s="60"/>
      <c r="M2889" s="60"/>
      <c r="N2889" s="60"/>
      <c r="O2889" s="60"/>
      <c r="P2889" s="60"/>
      <c r="Q2889" s="60"/>
      <c r="R2889" s="60"/>
      <c r="S2889" s="60"/>
    </row>
    <row r="2890" spans="4:19">
      <c r="D2890" s="60"/>
      <c r="E2890" s="60"/>
      <c r="F2890" s="60"/>
      <c r="G2890" s="60"/>
      <c r="H2890" s="60"/>
      <c r="I2890" s="60"/>
      <c r="J2890" s="60"/>
      <c r="K2890" s="60"/>
      <c r="L2890" s="60"/>
      <c r="M2890" s="60"/>
      <c r="N2890" s="60"/>
      <c r="O2890" s="60"/>
      <c r="P2890" s="60"/>
      <c r="Q2890" s="60"/>
      <c r="R2890" s="60"/>
      <c r="S2890" s="60"/>
    </row>
    <row r="2891" spans="4:19">
      <c r="D2891" s="60"/>
      <c r="E2891" s="60"/>
      <c r="F2891" s="60"/>
      <c r="G2891" s="60"/>
      <c r="H2891" s="60"/>
      <c r="I2891" s="60"/>
      <c r="J2891" s="60"/>
      <c r="K2891" s="60"/>
      <c r="L2891" s="60"/>
      <c r="M2891" s="60"/>
      <c r="N2891" s="60"/>
      <c r="O2891" s="60"/>
      <c r="P2891" s="60"/>
      <c r="Q2891" s="60"/>
      <c r="R2891" s="60"/>
      <c r="S2891" s="60"/>
    </row>
    <row r="2892" spans="4:19">
      <c r="D2892" s="60"/>
      <c r="E2892" s="60"/>
      <c r="F2892" s="60"/>
      <c r="G2892" s="60"/>
      <c r="H2892" s="60"/>
      <c r="I2892" s="60"/>
      <c r="J2892" s="60"/>
      <c r="K2892" s="60"/>
      <c r="L2892" s="60"/>
      <c r="M2892" s="60"/>
      <c r="N2892" s="60"/>
      <c r="O2892" s="60"/>
      <c r="P2892" s="60"/>
      <c r="Q2892" s="60"/>
      <c r="R2892" s="60"/>
      <c r="S2892" s="60"/>
    </row>
    <row r="2893" spans="4:19">
      <c r="D2893" s="60"/>
      <c r="E2893" s="60"/>
      <c r="F2893" s="60"/>
      <c r="G2893" s="60"/>
      <c r="H2893" s="60"/>
      <c r="I2893" s="60"/>
      <c r="J2893" s="60"/>
      <c r="K2893" s="60"/>
      <c r="L2893" s="60"/>
      <c r="M2893" s="60"/>
      <c r="N2893" s="60"/>
      <c r="O2893" s="60"/>
      <c r="P2893" s="60"/>
      <c r="Q2893" s="60"/>
      <c r="R2893" s="60"/>
      <c r="S2893" s="60"/>
    </row>
    <row r="2894" spans="4:19">
      <c r="D2894" s="60"/>
      <c r="E2894" s="60"/>
      <c r="F2894" s="60"/>
      <c r="G2894" s="60"/>
      <c r="H2894" s="60"/>
      <c r="I2894" s="60"/>
      <c r="J2894" s="60"/>
      <c r="K2894" s="60"/>
      <c r="L2894" s="60"/>
      <c r="M2894" s="60"/>
      <c r="N2894" s="60"/>
      <c r="O2894" s="60"/>
      <c r="P2894" s="60"/>
      <c r="Q2894" s="60"/>
      <c r="R2894" s="60"/>
      <c r="S2894" s="60"/>
    </row>
    <row r="2895" spans="4:19">
      <c r="D2895" s="60"/>
      <c r="E2895" s="60"/>
      <c r="F2895" s="60"/>
      <c r="G2895" s="60"/>
      <c r="H2895" s="60"/>
      <c r="I2895" s="60"/>
      <c r="J2895" s="60"/>
      <c r="K2895" s="60"/>
      <c r="L2895" s="60"/>
      <c r="M2895" s="60"/>
      <c r="N2895" s="60"/>
      <c r="O2895" s="60"/>
      <c r="P2895" s="60"/>
      <c r="Q2895" s="60"/>
      <c r="R2895" s="60"/>
      <c r="S2895" s="60"/>
    </row>
    <row r="2896" spans="4:19">
      <c r="D2896" s="60"/>
      <c r="E2896" s="60"/>
      <c r="F2896" s="60"/>
      <c r="G2896" s="60"/>
      <c r="H2896" s="60"/>
      <c r="I2896" s="60"/>
      <c r="J2896" s="60"/>
      <c r="K2896" s="60"/>
      <c r="L2896" s="60"/>
      <c r="M2896" s="60"/>
      <c r="N2896" s="60"/>
      <c r="O2896" s="60"/>
      <c r="P2896" s="60"/>
      <c r="Q2896" s="60"/>
      <c r="R2896" s="60"/>
      <c r="S2896" s="60"/>
    </row>
    <row r="2897" spans="4:19">
      <c r="D2897" s="60"/>
      <c r="E2897" s="60"/>
      <c r="F2897" s="60"/>
      <c r="G2897" s="60"/>
      <c r="H2897" s="60"/>
      <c r="I2897" s="60"/>
      <c r="J2897" s="60"/>
      <c r="K2897" s="60"/>
      <c r="L2897" s="60"/>
      <c r="M2897" s="60"/>
      <c r="N2897" s="60"/>
      <c r="O2897" s="60"/>
      <c r="P2897" s="60"/>
      <c r="Q2897" s="60"/>
      <c r="R2897" s="60"/>
      <c r="S2897" s="60"/>
    </row>
    <row r="2898" spans="4:19">
      <c r="D2898" s="60"/>
      <c r="E2898" s="60"/>
      <c r="F2898" s="60"/>
      <c r="G2898" s="60"/>
      <c r="H2898" s="60"/>
      <c r="I2898" s="60"/>
      <c r="J2898" s="60"/>
      <c r="K2898" s="60"/>
      <c r="L2898" s="60"/>
      <c r="M2898" s="60"/>
      <c r="N2898" s="60"/>
      <c r="O2898" s="60"/>
      <c r="P2898" s="60"/>
      <c r="Q2898" s="60"/>
      <c r="R2898" s="60"/>
      <c r="S2898" s="60"/>
    </row>
    <row r="2899" spans="4:19">
      <c r="D2899" s="60"/>
      <c r="E2899" s="60"/>
      <c r="F2899" s="60"/>
      <c r="G2899" s="60"/>
      <c r="H2899" s="60"/>
      <c r="I2899" s="60"/>
      <c r="J2899" s="60"/>
      <c r="K2899" s="60"/>
      <c r="L2899" s="60"/>
      <c r="M2899" s="60"/>
      <c r="N2899" s="60"/>
      <c r="O2899" s="60"/>
      <c r="P2899" s="60"/>
      <c r="Q2899" s="60"/>
      <c r="R2899" s="60"/>
      <c r="S2899" s="60"/>
    </row>
    <row r="2900" spans="4:19">
      <c r="D2900" s="60"/>
      <c r="E2900" s="60"/>
      <c r="F2900" s="60"/>
      <c r="G2900" s="60"/>
      <c r="H2900" s="60"/>
      <c r="I2900" s="60"/>
      <c r="J2900" s="60"/>
      <c r="K2900" s="60"/>
      <c r="L2900" s="60"/>
      <c r="M2900" s="60"/>
      <c r="N2900" s="60"/>
      <c r="O2900" s="60"/>
      <c r="P2900" s="60"/>
      <c r="Q2900" s="60"/>
      <c r="R2900" s="60"/>
      <c r="S2900" s="60"/>
    </row>
    <row r="2901" spans="4:19">
      <c r="D2901" s="60"/>
      <c r="E2901" s="60"/>
      <c r="F2901" s="60"/>
      <c r="G2901" s="60"/>
      <c r="H2901" s="60"/>
      <c r="I2901" s="60"/>
      <c r="J2901" s="60"/>
      <c r="K2901" s="60"/>
      <c r="L2901" s="60"/>
      <c r="M2901" s="60"/>
      <c r="N2901" s="60"/>
      <c r="O2901" s="60"/>
      <c r="P2901" s="60"/>
      <c r="Q2901" s="60"/>
      <c r="R2901" s="60"/>
      <c r="S2901" s="60"/>
    </row>
    <row r="2902" spans="4:19">
      <c r="D2902" s="60"/>
      <c r="E2902" s="60"/>
      <c r="F2902" s="60"/>
      <c r="G2902" s="60"/>
      <c r="H2902" s="60"/>
      <c r="I2902" s="60"/>
      <c r="J2902" s="60"/>
      <c r="K2902" s="60"/>
      <c r="L2902" s="60"/>
      <c r="M2902" s="60"/>
      <c r="N2902" s="60"/>
      <c r="O2902" s="60"/>
      <c r="P2902" s="60"/>
      <c r="Q2902" s="60"/>
      <c r="R2902" s="60"/>
      <c r="S2902" s="60"/>
    </row>
    <row r="2903" spans="4:19">
      <c r="D2903" s="60"/>
      <c r="E2903" s="60"/>
      <c r="F2903" s="60"/>
      <c r="G2903" s="60"/>
      <c r="H2903" s="60"/>
      <c r="I2903" s="60"/>
      <c r="J2903" s="60"/>
      <c r="K2903" s="60"/>
      <c r="L2903" s="60"/>
      <c r="M2903" s="60"/>
      <c r="N2903" s="60"/>
      <c r="O2903" s="60"/>
      <c r="P2903" s="60"/>
      <c r="Q2903" s="60"/>
      <c r="R2903" s="60"/>
      <c r="S2903" s="60"/>
    </row>
    <row r="2904" spans="4:19">
      <c r="D2904" s="60"/>
      <c r="E2904" s="60"/>
      <c r="F2904" s="60"/>
      <c r="G2904" s="60"/>
      <c r="H2904" s="60"/>
      <c r="I2904" s="60"/>
      <c r="J2904" s="60"/>
      <c r="K2904" s="60"/>
      <c r="L2904" s="60"/>
      <c r="M2904" s="60"/>
      <c r="N2904" s="60"/>
      <c r="O2904" s="60"/>
      <c r="P2904" s="60"/>
      <c r="Q2904" s="60"/>
      <c r="R2904" s="60"/>
      <c r="S2904" s="60"/>
    </row>
    <row r="2905" spans="4:19">
      <c r="D2905" s="60"/>
      <c r="E2905" s="60"/>
      <c r="F2905" s="60"/>
      <c r="G2905" s="60"/>
      <c r="H2905" s="60"/>
      <c r="I2905" s="60"/>
      <c r="J2905" s="60"/>
      <c r="K2905" s="60"/>
      <c r="L2905" s="60"/>
      <c r="M2905" s="60"/>
      <c r="N2905" s="60"/>
      <c r="O2905" s="60"/>
      <c r="P2905" s="60"/>
      <c r="Q2905" s="60"/>
      <c r="R2905" s="60"/>
      <c r="S2905" s="60"/>
    </row>
    <row r="2906" spans="4:19">
      <c r="D2906" s="60"/>
      <c r="E2906" s="60"/>
      <c r="F2906" s="60"/>
      <c r="G2906" s="60"/>
      <c r="H2906" s="60"/>
      <c r="I2906" s="60"/>
      <c r="J2906" s="60"/>
      <c r="K2906" s="60"/>
      <c r="L2906" s="60"/>
      <c r="M2906" s="60"/>
      <c r="N2906" s="60"/>
      <c r="O2906" s="60"/>
      <c r="P2906" s="60"/>
      <c r="Q2906" s="60"/>
      <c r="R2906" s="60"/>
      <c r="S2906" s="60"/>
    </row>
    <row r="2907" spans="4:19">
      <c r="D2907" s="60"/>
      <c r="E2907" s="60"/>
      <c r="F2907" s="60"/>
      <c r="G2907" s="60"/>
      <c r="H2907" s="60"/>
      <c r="I2907" s="60"/>
      <c r="J2907" s="60"/>
      <c r="K2907" s="60"/>
      <c r="L2907" s="60"/>
      <c r="M2907" s="60"/>
      <c r="N2907" s="60"/>
      <c r="O2907" s="60"/>
      <c r="P2907" s="60"/>
      <c r="Q2907" s="60"/>
      <c r="R2907" s="60"/>
      <c r="S2907" s="60"/>
    </row>
    <row r="2908" spans="4:19">
      <c r="D2908" s="60"/>
      <c r="E2908" s="60"/>
      <c r="F2908" s="60"/>
      <c r="G2908" s="60"/>
      <c r="H2908" s="60"/>
      <c r="I2908" s="60"/>
      <c r="J2908" s="60"/>
      <c r="K2908" s="60"/>
      <c r="L2908" s="60"/>
      <c r="M2908" s="60"/>
      <c r="N2908" s="60"/>
      <c r="O2908" s="60"/>
      <c r="P2908" s="60"/>
      <c r="Q2908" s="60"/>
      <c r="R2908" s="60"/>
      <c r="S2908" s="60"/>
    </row>
    <row r="2909" spans="4:19">
      <c r="D2909" s="60"/>
      <c r="E2909" s="60"/>
      <c r="F2909" s="60"/>
      <c r="G2909" s="60"/>
      <c r="H2909" s="60"/>
      <c r="I2909" s="60"/>
      <c r="J2909" s="60"/>
      <c r="K2909" s="60"/>
      <c r="L2909" s="60"/>
      <c r="M2909" s="60"/>
      <c r="N2909" s="60"/>
      <c r="O2909" s="60"/>
      <c r="P2909" s="60"/>
      <c r="Q2909" s="60"/>
      <c r="R2909" s="60"/>
      <c r="S2909" s="60"/>
    </row>
    <row r="2910" spans="4:19">
      <c r="D2910" s="60"/>
      <c r="E2910" s="60"/>
      <c r="F2910" s="60"/>
      <c r="G2910" s="60"/>
      <c r="H2910" s="60"/>
      <c r="I2910" s="60"/>
      <c r="J2910" s="60"/>
      <c r="K2910" s="60"/>
      <c r="L2910" s="60"/>
      <c r="M2910" s="60"/>
      <c r="N2910" s="60"/>
      <c r="O2910" s="60"/>
      <c r="P2910" s="60"/>
      <c r="Q2910" s="60"/>
      <c r="R2910" s="60"/>
      <c r="S2910" s="60"/>
    </row>
    <row r="2911" spans="4:19">
      <c r="D2911" s="60"/>
      <c r="E2911" s="60"/>
      <c r="F2911" s="60"/>
      <c r="G2911" s="60"/>
      <c r="H2911" s="60"/>
      <c r="I2911" s="60"/>
      <c r="J2911" s="60"/>
      <c r="K2911" s="60"/>
      <c r="L2911" s="60"/>
      <c r="M2911" s="60"/>
      <c r="N2911" s="60"/>
      <c r="O2911" s="60"/>
      <c r="P2911" s="60"/>
      <c r="Q2911" s="60"/>
      <c r="R2911" s="60"/>
      <c r="S2911" s="60"/>
    </row>
    <row r="2912" spans="4:19">
      <c r="D2912" s="60"/>
      <c r="E2912" s="60"/>
      <c r="F2912" s="60"/>
      <c r="G2912" s="60"/>
      <c r="H2912" s="60"/>
      <c r="I2912" s="60"/>
      <c r="J2912" s="60"/>
      <c r="K2912" s="60"/>
      <c r="L2912" s="60"/>
      <c r="M2912" s="60"/>
      <c r="N2912" s="60"/>
      <c r="O2912" s="60"/>
      <c r="P2912" s="60"/>
      <c r="Q2912" s="60"/>
      <c r="R2912" s="60"/>
      <c r="S2912" s="60"/>
    </row>
    <row r="2913" spans="4:19">
      <c r="D2913" s="60"/>
      <c r="E2913" s="60"/>
      <c r="F2913" s="60"/>
      <c r="G2913" s="60"/>
      <c r="H2913" s="60"/>
      <c r="I2913" s="60"/>
      <c r="J2913" s="60"/>
      <c r="K2913" s="60"/>
      <c r="L2913" s="60"/>
      <c r="M2913" s="60"/>
      <c r="N2913" s="60"/>
      <c r="O2913" s="60"/>
      <c r="P2913" s="60"/>
      <c r="Q2913" s="60"/>
      <c r="R2913" s="60"/>
      <c r="S2913" s="60"/>
    </row>
    <row r="2914" spans="4:19">
      <c r="D2914" s="60"/>
      <c r="E2914" s="60"/>
      <c r="F2914" s="60"/>
      <c r="G2914" s="60"/>
      <c r="H2914" s="60"/>
      <c r="I2914" s="60"/>
      <c r="J2914" s="60"/>
      <c r="K2914" s="60"/>
      <c r="L2914" s="60"/>
      <c r="M2914" s="60"/>
      <c r="N2914" s="60"/>
      <c r="O2914" s="60"/>
      <c r="P2914" s="60"/>
      <c r="Q2914" s="60"/>
      <c r="R2914" s="60"/>
      <c r="S2914" s="60"/>
    </row>
    <row r="2915" spans="4:19">
      <c r="D2915" s="60"/>
      <c r="E2915" s="60"/>
      <c r="F2915" s="60"/>
      <c r="G2915" s="60"/>
      <c r="H2915" s="60"/>
      <c r="I2915" s="60"/>
      <c r="J2915" s="60"/>
      <c r="K2915" s="60"/>
      <c r="L2915" s="60"/>
      <c r="M2915" s="60"/>
      <c r="N2915" s="60"/>
      <c r="O2915" s="60"/>
      <c r="P2915" s="60"/>
      <c r="Q2915" s="60"/>
      <c r="R2915" s="60"/>
      <c r="S2915" s="60"/>
    </row>
    <row r="2916" spans="4:19">
      <c r="D2916" s="60"/>
      <c r="E2916" s="60"/>
      <c r="F2916" s="60"/>
      <c r="G2916" s="60"/>
      <c r="H2916" s="60"/>
      <c r="I2916" s="60"/>
      <c r="J2916" s="60"/>
      <c r="K2916" s="60"/>
      <c r="L2916" s="60"/>
      <c r="M2916" s="60"/>
      <c r="N2916" s="60"/>
      <c r="O2916" s="60"/>
      <c r="P2916" s="60"/>
      <c r="Q2916" s="60"/>
      <c r="R2916" s="60"/>
      <c r="S2916" s="60"/>
    </row>
    <row r="2917" spans="4:19">
      <c r="D2917" s="60"/>
      <c r="E2917" s="60"/>
      <c r="F2917" s="60"/>
      <c r="G2917" s="60"/>
      <c r="H2917" s="60"/>
      <c r="I2917" s="60"/>
      <c r="J2917" s="60"/>
      <c r="K2917" s="60"/>
      <c r="L2917" s="60"/>
      <c r="M2917" s="60"/>
      <c r="N2917" s="60"/>
      <c r="O2917" s="60"/>
      <c r="P2917" s="60"/>
      <c r="Q2917" s="60"/>
      <c r="R2917" s="60"/>
      <c r="S2917" s="60"/>
    </row>
    <row r="2918" spans="4:19">
      <c r="D2918" s="60"/>
      <c r="E2918" s="60"/>
      <c r="F2918" s="60"/>
      <c r="G2918" s="60"/>
      <c r="H2918" s="60"/>
      <c r="I2918" s="60"/>
      <c r="J2918" s="60"/>
      <c r="K2918" s="60"/>
      <c r="L2918" s="60"/>
      <c r="M2918" s="60"/>
      <c r="N2918" s="60"/>
      <c r="O2918" s="60"/>
      <c r="P2918" s="60"/>
      <c r="Q2918" s="60"/>
      <c r="R2918" s="60"/>
      <c r="S2918" s="60"/>
    </row>
    <row r="2919" spans="4:19">
      <c r="D2919" s="60"/>
      <c r="E2919" s="60"/>
      <c r="F2919" s="60"/>
      <c r="G2919" s="60"/>
      <c r="H2919" s="60"/>
      <c r="I2919" s="60"/>
      <c r="J2919" s="60"/>
      <c r="K2919" s="60"/>
      <c r="L2919" s="60"/>
      <c r="M2919" s="60"/>
      <c r="N2919" s="60"/>
      <c r="O2919" s="60"/>
      <c r="P2919" s="60"/>
      <c r="Q2919" s="60"/>
      <c r="R2919" s="60"/>
      <c r="S2919" s="60"/>
    </row>
    <row r="2920" spans="4:19">
      <c r="D2920" s="60"/>
      <c r="E2920" s="60"/>
      <c r="F2920" s="60"/>
      <c r="G2920" s="60"/>
      <c r="H2920" s="60"/>
      <c r="I2920" s="60"/>
      <c r="J2920" s="60"/>
      <c r="K2920" s="60"/>
      <c r="L2920" s="60"/>
      <c r="M2920" s="60"/>
      <c r="N2920" s="60"/>
      <c r="O2920" s="60"/>
      <c r="P2920" s="60"/>
      <c r="Q2920" s="60"/>
      <c r="R2920" s="60"/>
      <c r="S2920" s="60"/>
    </row>
    <row r="2921" spans="4:19">
      <c r="D2921" s="60"/>
      <c r="E2921" s="60"/>
      <c r="F2921" s="60"/>
      <c r="G2921" s="60"/>
      <c r="H2921" s="60"/>
      <c r="I2921" s="60"/>
      <c r="J2921" s="60"/>
      <c r="K2921" s="60"/>
      <c r="L2921" s="60"/>
      <c r="M2921" s="60"/>
      <c r="N2921" s="60"/>
      <c r="O2921" s="60"/>
      <c r="P2921" s="60"/>
      <c r="Q2921" s="60"/>
      <c r="R2921" s="60"/>
      <c r="S2921" s="60"/>
    </row>
    <row r="2922" spans="4:19">
      <c r="D2922" s="60"/>
      <c r="E2922" s="60"/>
      <c r="F2922" s="60"/>
      <c r="G2922" s="60"/>
      <c r="H2922" s="60"/>
      <c r="I2922" s="60"/>
      <c r="J2922" s="60"/>
      <c r="K2922" s="60"/>
      <c r="L2922" s="60"/>
      <c r="M2922" s="60"/>
      <c r="N2922" s="60"/>
      <c r="O2922" s="60"/>
      <c r="P2922" s="60"/>
      <c r="Q2922" s="60"/>
      <c r="R2922" s="60"/>
      <c r="S2922" s="60"/>
    </row>
    <row r="2923" spans="4:19">
      <c r="D2923" s="60"/>
      <c r="E2923" s="60"/>
      <c r="F2923" s="60"/>
      <c r="G2923" s="60"/>
      <c r="H2923" s="60"/>
      <c r="I2923" s="60"/>
      <c r="J2923" s="60"/>
      <c r="K2923" s="60"/>
      <c r="L2923" s="60"/>
      <c r="M2923" s="60"/>
      <c r="N2923" s="60"/>
      <c r="O2923" s="60"/>
      <c r="P2923" s="60"/>
      <c r="Q2923" s="60"/>
      <c r="R2923" s="60"/>
      <c r="S2923" s="60"/>
    </row>
    <row r="2924" spans="4:19">
      <c r="D2924" s="60"/>
      <c r="E2924" s="60"/>
      <c r="F2924" s="60"/>
      <c r="G2924" s="60"/>
      <c r="H2924" s="60"/>
      <c r="I2924" s="60"/>
      <c r="J2924" s="60"/>
      <c r="K2924" s="60"/>
      <c r="L2924" s="60"/>
      <c r="M2924" s="60"/>
      <c r="N2924" s="60"/>
      <c r="O2924" s="60"/>
      <c r="P2924" s="60"/>
      <c r="Q2924" s="60"/>
      <c r="R2924" s="60"/>
      <c r="S2924" s="60"/>
    </row>
    <row r="2925" spans="4:19">
      <c r="D2925" s="60"/>
      <c r="E2925" s="60"/>
      <c r="F2925" s="60"/>
      <c r="G2925" s="60"/>
      <c r="H2925" s="60"/>
      <c r="I2925" s="60"/>
      <c r="J2925" s="60"/>
      <c r="K2925" s="60"/>
      <c r="L2925" s="60"/>
      <c r="M2925" s="60"/>
      <c r="N2925" s="60"/>
      <c r="O2925" s="60"/>
      <c r="P2925" s="60"/>
      <c r="Q2925" s="60"/>
      <c r="R2925" s="60"/>
      <c r="S2925" s="60"/>
    </row>
    <row r="2926" spans="4:19">
      <c r="D2926" s="60"/>
      <c r="E2926" s="60"/>
      <c r="F2926" s="60"/>
      <c r="G2926" s="60"/>
      <c r="H2926" s="60"/>
      <c r="I2926" s="60"/>
      <c r="J2926" s="60"/>
      <c r="K2926" s="60"/>
      <c r="L2926" s="60"/>
      <c r="M2926" s="60"/>
      <c r="N2926" s="60"/>
      <c r="O2926" s="60"/>
      <c r="P2926" s="60"/>
      <c r="Q2926" s="60"/>
      <c r="R2926" s="60"/>
      <c r="S2926" s="60"/>
    </row>
    <row r="2927" spans="4:19">
      <c r="D2927" s="60"/>
      <c r="E2927" s="60"/>
      <c r="F2927" s="60"/>
      <c r="G2927" s="60"/>
      <c r="H2927" s="60"/>
      <c r="I2927" s="60"/>
      <c r="J2927" s="60"/>
      <c r="K2927" s="60"/>
      <c r="L2927" s="60"/>
      <c r="M2927" s="60"/>
      <c r="N2927" s="60"/>
      <c r="O2927" s="60"/>
      <c r="P2927" s="60"/>
      <c r="Q2927" s="60"/>
      <c r="R2927" s="60"/>
      <c r="S2927" s="60"/>
    </row>
    <row r="2928" spans="4:19">
      <c r="D2928" s="60"/>
      <c r="E2928" s="60"/>
      <c r="F2928" s="60"/>
      <c r="G2928" s="60"/>
      <c r="H2928" s="60"/>
      <c r="I2928" s="60"/>
      <c r="J2928" s="60"/>
      <c r="K2928" s="60"/>
      <c r="L2928" s="60"/>
      <c r="M2928" s="60"/>
      <c r="N2928" s="60"/>
      <c r="O2928" s="60"/>
      <c r="P2928" s="60"/>
      <c r="Q2928" s="60"/>
      <c r="R2928" s="60"/>
      <c r="S2928" s="60"/>
    </row>
    <row r="2929" spans="4:19">
      <c r="D2929" s="60"/>
      <c r="E2929" s="60"/>
      <c r="F2929" s="60"/>
      <c r="G2929" s="60"/>
      <c r="H2929" s="60"/>
      <c r="I2929" s="60"/>
      <c r="J2929" s="60"/>
      <c r="K2929" s="60"/>
      <c r="L2929" s="60"/>
      <c r="M2929" s="60"/>
      <c r="N2929" s="60"/>
      <c r="O2929" s="60"/>
      <c r="P2929" s="60"/>
      <c r="Q2929" s="60"/>
      <c r="R2929" s="60"/>
      <c r="S2929" s="60"/>
    </row>
    <row r="2930" spans="4:19">
      <c r="D2930" s="60"/>
      <c r="E2930" s="60"/>
      <c r="F2930" s="60"/>
      <c r="G2930" s="60"/>
      <c r="H2930" s="60"/>
      <c r="I2930" s="60"/>
      <c r="J2930" s="60"/>
      <c r="K2930" s="60"/>
      <c r="L2930" s="60"/>
      <c r="M2930" s="60"/>
      <c r="N2930" s="60"/>
      <c r="O2930" s="60"/>
      <c r="P2930" s="60"/>
      <c r="Q2930" s="60"/>
      <c r="R2930" s="60"/>
      <c r="S2930" s="60"/>
    </row>
    <row r="2931" spans="4:19">
      <c r="D2931" s="60"/>
      <c r="E2931" s="60"/>
      <c r="F2931" s="60"/>
      <c r="G2931" s="60"/>
      <c r="H2931" s="60"/>
      <c r="I2931" s="60"/>
      <c r="J2931" s="60"/>
      <c r="K2931" s="60"/>
      <c r="L2931" s="60"/>
      <c r="M2931" s="60"/>
      <c r="N2931" s="60"/>
      <c r="O2931" s="60"/>
      <c r="P2931" s="60"/>
      <c r="Q2931" s="60"/>
      <c r="R2931" s="60"/>
      <c r="S2931" s="60"/>
    </row>
    <row r="2932" spans="4:19">
      <c r="D2932" s="60"/>
      <c r="E2932" s="60"/>
      <c r="F2932" s="60"/>
      <c r="G2932" s="60"/>
      <c r="H2932" s="60"/>
      <c r="I2932" s="60"/>
      <c r="J2932" s="60"/>
      <c r="K2932" s="60"/>
      <c r="L2932" s="60"/>
      <c r="M2932" s="60"/>
      <c r="N2932" s="60"/>
      <c r="O2932" s="60"/>
      <c r="P2932" s="60"/>
      <c r="Q2932" s="60"/>
      <c r="R2932" s="60"/>
      <c r="S2932" s="60"/>
    </row>
    <row r="2933" spans="4:19">
      <c r="D2933" s="60"/>
      <c r="E2933" s="60"/>
      <c r="F2933" s="60"/>
      <c r="G2933" s="60"/>
      <c r="H2933" s="60"/>
      <c r="I2933" s="60"/>
      <c r="J2933" s="60"/>
      <c r="K2933" s="60"/>
      <c r="L2933" s="60"/>
      <c r="M2933" s="60"/>
      <c r="N2933" s="60"/>
      <c r="O2933" s="60"/>
      <c r="P2933" s="60"/>
      <c r="Q2933" s="60"/>
      <c r="R2933" s="60"/>
      <c r="S2933" s="60"/>
    </row>
    <row r="2934" spans="4:19">
      <c r="D2934" s="60"/>
      <c r="E2934" s="60"/>
      <c r="F2934" s="60"/>
      <c r="G2934" s="60"/>
      <c r="H2934" s="60"/>
      <c r="I2934" s="60"/>
      <c r="J2934" s="60"/>
      <c r="K2934" s="60"/>
      <c r="L2934" s="60"/>
      <c r="M2934" s="60"/>
      <c r="N2934" s="60"/>
      <c r="O2934" s="60"/>
      <c r="P2934" s="60"/>
      <c r="Q2934" s="60"/>
      <c r="R2934" s="60"/>
      <c r="S2934" s="60"/>
    </row>
    <row r="2935" spans="4:19">
      <c r="D2935" s="60"/>
      <c r="E2935" s="60"/>
      <c r="F2935" s="60"/>
      <c r="G2935" s="60"/>
      <c r="H2935" s="60"/>
      <c r="I2935" s="60"/>
      <c r="J2935" s="60"/>
      <c r="K2935" s="60"/>
      <c r="L2935" s="60"/>
      <c r="M2935" s="60"/>
      <c r="N2935" s="60"/>
      <c r="O2935" s="60"/>
      <c r="P2935" s="60"/>
      <c r="Q2935" s="60"/>
      <c r="R2935" s="60"/>
      <c r="S2935" s="60"/>
    </row>
    <row r="2936" spans="4:19">
      <c r="D2936" s="60"/>
      <c r="E2936" s="60"/>
      <c r="F2936" s="60"/>
      <c r="G2936" s="60"/>
      <c r="H2936" s="60"/>
      <c r="I2936" s="60"/>
      <c r="J2936" s="60"/>
      <c r="K2936" s="60"/>
      <c r="L2936" s="60"/>
      <c r="M2936" s="60"/>
      <c r="N2936" s="60"/>
      <c r="O2936" s="60"/>
      <c r="P2936" s="60"/>
      <c r="Q2936" s="60"/>
      <c r="R2936" s="60"/>
      <c r="S2936" s="60"/>
    </row>
    <row r="2937" spans="4:19">
      <c r="D2937" s="60"/>
      <c r="E2937" s="60"/>
      <c r="F2937" s="60"/>
      <c r="G2937" s="60"/>
      <c r="H2937" s="60"/>
      <c r="I2937" s="60"/>
      <c r="J2937" s="60"/>
      <c r="K2937" s="60"/>
      <c r="L2937" s="60"/>
      <c r="M2937" s="60"/>
      <c r="N2937" s="60"/>
      <c r="O2937" s="60"/>
      <c r="P2937" s="60"/>
      <c r="Q2937" s="60"/>
      <c r="R2937" s="60"/>
      <c r="S2937" s="60"/>
    </row>
    <row r="2938" spans="4:19">
      <c r="D2938" s="60"/>
      <c r="E2938" s="60"/>
      <c r="F2938" s="60"/>
      <c r="G2938" s="60"/>
      <c r="H2938" s="60"/>
      <c r="I2938" s="60"/>
      <c r="J2938" s="60"/>
      <c r="K2938" s="60"/>
      <c r="L2938" s="60"/>
      <c r="M2938" s="60"/>
      <c r="N2938" s="60"/>
      <c r="O2938" s="60"/>
      <c r="P2938" s="60"/>
      <c r="Q2938" s="60"/>
      <c r="R2938" s="60"/>
      <c r="S2938" s="60"/>
    </row>
    <row r="2939" spans="4:19">
      <c r="D2939" s="60"/>
      <c r="E2939" s="60"/>
      <c r="F2939" s="60"/>
      <c r="G2939" s="60"/>
      <c r="H2939" s="60"/>
      <c r="I2939" s="60"/>
      <c r="J2939" s="60"/>
      <c r="K2939" s="60"/>
      <c r="L2939" s="60"/>
      <c r="M2939" s="60"/>
      <c r="N2939" s="60"/>
      <c r="O2939" s="60"/>
      <c r="P2939" s="60"/>
      <c r="Q2939" s="60"/>
      <c r="R2939" s="60"/>
      <c r="S2939" s="60"/>
    </row>
    <row r="2940" spans="4:19">
      <c r="D2940" s="60"/>
      <c r="E2940" s="60"/>
      <c r="F2940" s="60"/>
      <c r="G2940" s="60"/>
      <c r="H2940" s="60"/>
      <c r="I2940" s="60"/>
      <c r="J2940" s="60"/>
      <c r="K2940" s="60"/>
      <c r="L2940" s="60"/>
      <c r="M2940" s="60"/>
      <c r="N2940" s="60"/>
      <c r="O2940" s="60"/>
      <c r="P2940" s="60"/>
      <c r="Q2940" s="60"/>
      <c r="R2940" s="60"/>
      <c r="S2940" s="60"/>
    </row>
    <row r="2941" spans="4:19">
      <c r="D2941" s="60"/>
      <c r="E2941" s="60"/>
      <c r="F2941" s="60"/>
      <c r="G2941" s="60"/>
      <c r="H2941" s="60"/>
      <c r="I2941" s="60"/>
      <c r="J2941" s="60"/>
      <c r="K2941" s="60"/>
      <c r="L2941" s="60"/>
      <c r="M2941" s="60"/>
      <c r="N2941" s="60"/>
      <c r="O2941" s="60"/>
      <c r="P2941" s="60"/>
      <c r="Q2941" s="60"/>
      <c r="R2941" s="60"/>
      <c r="S2941" s="60"/>
    </row>
    <row r="2942" spans="4:19">
      <c r="D2942" s="60"/>
      <c r="E2942" s="60"/>
      <c r="F2942" s="60"/>
      <c r="G2942" s="60"/>
      <c r="H2942" s="60"/>
      <c r="I2942" s="60"/>
      <c r="J2942" s="60"/>
      <c r="K2942" s="60"/>
      <c r="L2942" s="60"/>
      <c r="M2942" s="60"/>
      <c r="N2942" s="60"/>
      <c r="O2942" s="60"/>
      <c r="P2942" s="60"/>
      <c r="Q2942" s="60"/>
      <c r="R2942" s="60"/>
      <c r="S2942" s="60"/>
    </row>
    <row r="2943" spans="4:19">
      <c r="D2943" s="60"/>
      <c r="E2943" s="60"/>
      <c r="F2943" s="60"/>
      <c r="G2943" s="60"/>
      <c r="H2943" s="60"/>
      <c r="I2943" s="60"/>
      <c r="J2943" s="60"/>
      <c r="K2943" s="60"/>
      <c r="L2943" s="60"/>
      <c r="M2943" s="60"/>
      <c r="N2943" s="60"/>
      <c r="O2943" s="60"/>
      <c r="P2943" s="60"/>
      <c r="Q2943" s="60"/>
      <c r="R2943" s="60"/>
      <c r="S2943" s="60"/>
    </row>
    <row r="2944" spans="4:19">
      <c r="D2944" s="60"/>
      <c r="E2944" s="60"/>
      <c r="F2944" s="60"/>
      <c r="G2944" s="60"/>
      <c r="H2944" s="60"/>
      <c r="I2944" s="60"/>
      <c r="J2944" s="60"/>
      <c r="K2944" s="60"/>
      <c r="L2944" s="60"/>
      <c r="M2944" s="60"/>
      <c r="N2944" s="60"/>
      <c r="O2944" s="60"/>
      <c r="P2944" s="60"/>
      <c r="Q2944" s="60"/>
      <c r="R2944" s="60"/>
      <c r="S2944" s="60"/>
    </row>
    <row r="2945" spans="4:19">
      <c r="D2945" s="60"/>
      <c r="E2945" s="60"/>
      <c r="F2945" s="60"/>
      <c r="G2945" s="60"/>
      <c r="H2945" s="60"/>
      <c r="I2945" s="60"/>
      <c r="J2945" s="60"/>
      <c r="K2945" s="60"/>
      <c r="L2945" s="60"/>
      <c r="M2945" s="60"/>
      <c r="N2945" s="60"/>
      <c r="O2945" s="60"/>
      <c r="P2945" s="60"/>
      <c r="Q2945" s="60"/>
      <c r="R2945" s="60"/>
      <c r="S2945" s="60"/>
    </row>
    <row r="2946" spans="4:19">
      <c r="D2946" s="60"/>
      <c r="E2946" s="60"/>
      <c r="F2946" s="60"/>
      <c r="G2946" s="60"/>
      <c r="H2946" s="60"/>
      <c r="I2946" s="60"/>
      <c r="J2946" s="60"/>
      <c r="K2946" s="60"/>
      <c r="L2946" s="60"/>
      <c r="M2946" s="60"/>
      <c r="N2946" s="60"/>
      <c r="O2946" s="60"/>
      <c r="P2946" s="60"/>
      <c r="Q2946" s="60"/>
      <c r="R2946" s="60"/>
      <c r="S2946" s="60"/>
    </row>
    <row r="2947" spans="4:19">
      <c r="D2947" s="60"/>
      <c r="E2947" s="60"/>
      <c r="F2947" s="60"/>
      <c r="G2947" s="60"/>
      <c r="H2947" s="60"/>
      <c r="I2947" s="60"/>
      <c r="J2947" s="60"/>
      <c r="K2947" s="60"/>
      <c r="L2947" s="60"/>
      <c r="M2947" s="60"/>
      <c r="N2947" s="60"/>
      <c r="O2947" s="60"/>
      <c r="P2947" s="60"/>
      <c r="Q2947" s="60"/>
      <c r="R2947" s="60"/>
      <c r="S2947" s="60"/>
    </row>
    <row r="2948" spans="4:19">
      <c r="D2948" s="60"/>
      <c r="E2948" s="60"/>
      <c r="F2948" s="60"/>
      <c r="G2948" s="60"/>
      <c r="H2948" s="60"/>
      <c r="I2948" s="60"/>
      <c r="J2948" s="60"/>
      <c r="K2948" s="60"/>
      <c r="L2948" s="60"/>
      <c r="M2948" s="60"/>
      <c r="N2948" s="60"/>
      <c r="O2948" s="60"/>
      <c r="P2948" s="60"/>
      <c r="Q2948" s="60"/>
      <c r="R2948" s="60"/>
      <c r="S2948" s="60"/>
    </row>
    <row r="2949" spans="4:19">
      <c r="D2949" s="60"/>
      <c r="E2949" s="60"/>
      <c r="F2949" s="60"/>
      <c r="G2949" s="60"/>
      <c r="H2949" s="60"/>
      <c r="I2949" s="60"/>
      <c r="J2949" s="60"/>
      <c r="K2949" s="60"/>
      <c r="L2949" s="60"/>
      <c r="M2949" s="60"/>
      <c r="N2949" s="60"/>
      <c r="O2949" s="60"/>
      <c r="P2949" s="60"/>
      <c r="Q2949" s="60"/>
      <c r="R2949" s="60"/>
      <c r="S2949" s="60"/>
    </row>
    <row r="2950" spans="4:19">
      <c r="D2950" s="60"/>
      <c r="E2950" s="60"/>
      <c r="F2950" s="60"/>
      <c r="G2950" s="60"/>
      <c r="H2950" s="60"/>
      <c r="I2950" s="60"/>
      <c r="J2950" s="60"/>
      <c r="K2950" s="60"/>
      <c r="L2950" s="60"/>
      <c r="M2950" s="60"/>
      <c r="N2950" s="60"/>
      <c r="O2950" s="60"/>
      <c r="P2950" s="60"/>
      <c r="Q2950" s="60"/>
      <c r="R2950" s="60"/>
      <c r="S2950" s="60"/>
    </row>
    <row r="2951" spans="4:19">
      <c r="D2951" s="60"/>
      <c r="E2951" s="60"/>
      <c r="F2951" s="60"/>
      <c r="G2951" s="60"/>
      <c r="H2951" s="60"/>
      <c r="I2951" s="60"/>
      <c r="J2951" s="60"/>
      <c r="K2951" s="60"/>
      <c r="L2951" s="60"/>
      <c r="M2951" s="60"/>
      <c r="N2951" s="60"/>
      <c r="O2951" s="60"/>
      <c r="P2951" s="60"/>
      <c r="Q2951" s="60"/>
      <c r="R2951" s="60"/>
      <c r="S2951" s="60"/>
    </row>
    <row r="2952" spans="4:19">
      <c r="D2952" s="60"/>
      <c r="E2952" s="60"/>
      <c r="F2952" s="60"/>
      <c r="G2952" s="60"/>
      <c r="H2952" s="60"/>
      <c r="I2952" s="60"/>
      <c r="J2952" s="60"/>
      <c r="K2952" s="60"/>
      <c r="L2952" s="60"/>
      <c r="M2952" s="60"/>
      <c r="N2952" s="60"/>
      <c r="O2952" s="60"/>
      <c r="P2952" s="60"/>
      <c r="Q2952" s="60"/>
      <c r="R2952" s="60"/>
      <c r="S2952" s="60"/>
    </row>
    <row r="2953" spans="4:19">
      <c r="D2953" s="60"/>
      <c r="E2953" s="60"/>
      <c r="F2953" s="60"/>
      <c r="G2953" s="60"/>
      <c r="H2953" s="60"/>
      <c r="I2953" s="60"/>
      <c r="J2953" s="60"/>
      <c r="K2953" s="60"/>
      <c r="L2953" s="60"/>
      <c r="M2953" s="60"/>
      <c r="N2953" s="60"/>
      <c r="O2953" s="60"/>
      <c r="P2953" s="60"/>
      <c r="Q2953" s="60"/>
      <c r="R2953" s="60"/>
      <c r="S2953" s="60"/>
    </row>
    <row r="2954" spans="4:19">
      <c r="D2954" s="60"/>
      <c r="E2954" s="60"/>
      <c r="F2954" s="60"/>
      <c r="G2954" s="60"/>
      <c r="H2954" s="60"/>
      <c r="I2954" s="60"/>
      <c r="J2954" s="60"/>
      <c r="K2954" s="60"/>
      <c r="L2954" s="60"/>
      <c r="M2954" s="60"/>
      <c r="N2954" s="60"/>
      <c r="O2954" s="60"/>
      <c r="P2954" s="60"/>
      <c r="Q2954" s="60"/>
      <c r="R2954" s="60"/>
      <c r="S2954" s="60"/>
    </row>
    <row r="2955" spans="4:19">
      <c r="D2955" s="60"/>
      <c r="E2955" s="60"/>
      <c r="F2955" s="60"/>
      <c r="G2955" s="60"/>
      <c r="H2955" s="60"/>
      <c r="I2955" s="60"/>
      <c r="J2955" s="60"/>
      <c r="K2955" s="60"/>
      <c r="L2955" s="60"/>
      <c r="M2955" s="60"/>
      <c r="N2955" s="60"/>
      <c r="O2955" s="60"/>
      <c r="P2955" s="60"/>
      <c r="Q2955" s="60"/>
      <c r="R2955" s="60"/>
      <c r="S2955" s="60"/>
    </row>
    <row r="2956" spans="4:19">
      <c r="D2956" s="60"/>
      <c r="E2956" s="60"/>
      <c r="F2956" s="60"/>
      <c r="G2956" s="60"/>
      <c r="H2956" s="60"/>
      <c r="I2956" s="60"/>
      <c r="J2956" s="60"/>
      <c r="K2956" s="60"/>
      <c r="L2956" s="60"/>
      <c r="M2956" s="60"/>
      <c r="N2956" s="60"/>
      <c r="O2956" s="60"/>
      <c r="P2956" s="60"/>
      <c r="Q2956" s="60"/>
      <c r="R2956" s="60"/>
      <c r="S2956" s="60"/>
    </row>
    <row r="2957" spans="4:19">
      <c r="D2957" s="60"/>
      <c r="E2957" s="60"/>
      <c r="F2957" s="60"/>
      <c r="G2957" s="60"/>
      <c r="H2957" s="60"/>
      <c r="I2957" s="60"/>
      <c r="J2957" s="60"/>
      <c r="K2957" s="60"/>
      <c r="L2957" s="60"/>
      <c r="M2957" s="60"/>
      <c r="N2957" s="60"/>
      <c r="O2957" s="60"/>
      <c r="P2957" s="60"/>
      <c r="Q2957" s="60"/>
      <c r="R2957" s="60"/>
      <c r="S2957" s="60"/>
    </row>
    <row r="2958" spans="4:19">
      <c r="D2958" s="60"/>
      <c r="E2958" s="60"/>
      <c r="F2958" s="60"/>
      <c r="G2958" s="60"/>
      <c r="H2958" s="60"/>
      <c r="I2958" s="60"/>
      <c r="J2958" s="60"/>
      <c r="K2958" s="60"/>
      <c r="L2958" s="60"/>
      <c r="M2958" s="60"/>
      <c r="N2958" s="60"/>
      <c r="O2958" s="60"/>
      <c r="P2958" s="60"/>
      <c r="Q2958" s="60"/>
      <c r="R2958" s="60"/>
      <c r="S2958" s="60"/>
    </row>
    <row r="2959" spans="4:19">
      <c r="D2959" s="60"/>
      <c r="E2959" s="60"/>
      <c r="F2959" s="60"/>
      <c r="G2959" s="60"/>
      <c r="H2959" s="60"/>
      <c r="I2959" s="60"/>
      <c r="J2959" s="60"/>
      <c r="K2959" s="60"/>
      <c r="L2959" s="60"/>
      <c r="M2959" s="60"/>
      <c r="N2959" s="60"/>
      <c r="O2959" s="60"/>
      <c r="P2959" s="60"/>
      <c r="Q2959" s="60"/>
      <c r="R2959" s="60"/>
      <c r="S2959" s="60"/>
    </row>
    <row r="2960" spans="4:19">
      <c r="D2960" s="60"/>
      <c r="E2960" s="60"/>
      <c r="F2960" s="60"/>
      <c r="G2960" s="60"/>
      <c r="H2960" s="60"/>
      <c r="I2960" s="60"/>
      <c r="J2960" s="60"/>
      <c r="K2960" s="60"/>
      <c r="L2960" s="60"/>
      <c r="M2960" s="60"/>
      <c r="N2960" s="60"/>
      <c r="O2960" s="60"/>
      <c r="P2960" s="60"/>
      <c r="Q2960" s="60"/>
      <c r="R2960" s="60"/>
      <c r="S2960" s="60"/>
    </row>
    <row r="2961" spans="4:19">
      <c r="D2961" s="60"/>
      <c r="E2961" s="60"/>
      <c r="F2961" s="60"/>
      <c r="G2961" s="60"/>
      <c r="H2961" s="60"/>
      <c r="I2961" s="60"/>
      <c r="J2961" s="60"/>
      <c r="K2961" s="60"/>
      <c r="L2961" s="60"/>
      <c r="M2961" s="60"/>
      <c r="N2961" s="60"/>
      <c r="O2961" s="60"/>
      <c r="P2961" s="60"/>
      <c r="Q2961" s="60"/>
      <c r="R2961" s="60"/>
      <c r="S2961" s="60"/>
    </row>
    <row r="2962" spans="4:19">
      <c r="D2962" s="60"/>
      <c r="E2962" s="60"/>
      <c r="F2962" s="60"/>
      <c r="G2962" s="60"/>
      <c r="H2962" s="60"/>
      <c r="I2962" s="60"/>
      <c r="J2962" s="60"/>
      <c r="K2962" s="60"/>
      <c r="L2962" s="60"/>
      <c r="M2962" s="60"/>
      <c r="N2962" s="60"/>
      <c r="O2962" s="60"/>
      <c r="P2962" s="60"/>
      <c r="Q2962" s="60"/>
      <c r="R2962" s="60"/>
      <c r="S2962" s="60"/>
    </row>
    <row r="2963" spans="4:19">
      <c r="D2963" s="60"/>
      <c r="E2963" s="60"/>
      <c r="F2963" s="60"/>
      <c r="G2963" s="60"/>
      <c r="H2963" s="60"/>
      <c r="I2963" s="60"/>
      <c r="J2963" s="60"/>
      <c r="K2963" s="60"/>
      <c r="L2963" s="60"/>
      <c r="M2963" s="60"/>
      <c r="N2963" s="60"/>
      <c r="O2963" s="60"/>
      <c r="P2963" s="60"/>
      <c r="Q2963" s="60"/>
      <c r="R2963" s="60"/>
      <c r="S2963" s="60"/>
    </row>
    <row r="2964" spans="4:19">
      <c r="D2964" s="60"/>
      <c r="E2964" s="60"/>
      <c r="F2964" s="60"/>
      <c r="G2964" s="60"/>
      <c r="H2964" s="60"/>
      <c r="I2964" s="60"/>
      <c r="J2964" s="60"/>
      <c r="K2964" s="60"/>
      <c r="L2964" s="60"/>
      <c r="M2964" s="60"/>
      <c r="N2964" s="60"/>
      <c r="O2964" s="60"/>
      <c r="P2964" s="60"/>
      <c r="Q2964" s="60"/>
      <c r="R2964" s="60"/>
      <c r="S2964" s="60"/>
    </row>
    <row r="2965" spans="4:19">
      <c r="D2965" s="60"/>
      <c r="E2965" s="60"/>
      <c r="F2965" s="60"/>
      <c r="G2965" s="60"/>
      <c r="H2965" s="60"/>
      <c r="I2965" s="60"/>
      <c r="J2965" s="60"/>
      <c r="K2965" s="60"/>
      <c r="L2965" s="60"/>
      <c r="M2965" s="60"/>
      <c r="N2965" s="60"/>
      <c r="O2965" s="60"/>
      <c r="P2965" s="60"/>
      <c r="Q2965" s="60"/>
      <c r="R2965" s="60"/>
      <c r="S2965" s="60"/>
    </row>
    <row r="2966" spans="4:19">
      <c r="D2966" s="60"/>
      <c r="E2966" s="60"/>
      <c r="F2966" s="60"/>
      <c r="G2966" s="60"/>
      <c r="H2966" s="60"/>
      <c r="I2966" s="60"/>
      <c r="J2966" s="60"/>
      <c r="K2966" s="60"/>
      <c r="L2966" s="60"/>
      <c r="M2966" s="60"/>
      <c r="N2966" s="60"/>
      <c r="O2966" s="60"/>
      <c r="P2966" s="60"/>
      <c r="Q2966" s="60"/>
      <c r="R2966" s="60"/>
      <c r="S2966" s="60"/>
    </row>
    <row r="2967" spans="4:19">
      <c r="D2967" s="60"/>
      <c r="E2967" s="60"/>
      <c r="F2967" s="60"/>
      <c r="G2967" s="60"/>
      <c r="H2967" s="60"/>
      <c r="I2967" s="60"/>
      <c r="J2967" s="60"/>
      <c r="K2967" s="60"/>
      <c r="L2967" s="60"/>
      <c r="M2967" s="60"/>
      <c r="N2967" s="60"/>
      <c r="O2967" s="60"/>
      <c r="P2967" s="60"/>
      <c r="Q2967" s="60"/>
      <c r="R2967" s="60"/>
      <c r="S2967" s="60"/>
    </row>
    <row r="2968" spans="4:19">
      <c r="D2968" s="60"/>
      <c r="E2968" s="60"/>
      <c r="F2968" s="60"/>
      <c r="G2968" s="60"/>
      <c r="H2968" s="60"/>
      <c r="I2968" s="60"/>
      <c r="J2968" s="60"/>
      <c r="K2968" s="60"/>
      <c r="L2968" s="60"/>
      <c r="M2968" s="60"/>
      <c r="N2968" s="60"/>
      <c r="O2968" s="60"/>
      <c r="P2968" s="60"/>
      <c r="Q2968" s="60"/>
      <c r="R2968" s="60"/>
      <c r="S2968" s="60"/>
    </row>
    <row r="2969" spans="4:19">
      <c r="D2969" s="60"/>
      <c r="E2969" s="60"/>
      <c r="F2969" s="60"/>
      <c r="G2969" s="60"/>
      <c r="H2969" s="60"/>
      <c r="I2969" s="60"/>
      <c r="J2969" s="60"/>
      <c r="K2969" s="60"/>
      <c r="L2969" s="60"/>
      <c r="M2969" s="60"/>
      <c r="N2969" s="60"/>
      <c r="O2969" s="60"/>
      <c r="P2969" s="60"/>
      <c r="Q2969" s="60"/>
      <c r="R2969" s="60"/>
      <c r="S2969" s="60"/>
    </row>
    <row r="2970" spans="4:19">
      <c r="D2970" s="60"/>
      <c r="E2970" s="60"/>
      <c r="F2970" s="60"/>
      <c r="G2970" s="60"/>
      <c r="H2970" s="60"/>
      <c r="I2970" s="60"/>
      <c r="J2970" s="60"/>
      <c r="K2970" s="60"/>
      <c r="L2970" s="60"/>
      <c r="M2970" s="60"/>
      <c r="N2970" s="60"/>
      <c r="O2970" s="60"/>
      <c r="P2970" s="60"/>
      <c r="Q2970" s="60"/>
      <c r="R2970" s="60"/>
      <c r="S2970" s="60"/>
    </row>
    <row r="2971" spans="4:19">
      <c r="D2971" s="60"/>
      <c r="E2971" s="60"/>
      <c r="F2971" s="60"/>
      <c r="G2971" s="60"/>
      <c r="H2971" s="60"/>
      <c r="I2971" s="60"/>
      <c r="J2971" s="60"/>
      <c r="K2971" s="60"/>
      <c r="L2971" s="60"/>
      <c r="M2971" s="60"/>
      <c r="N2971" s="60"/>
      <c r="O2971" s="60"/>
      <c r="P2971" s="60"/>
      <c r="Q2971" s="60"/>
      <c r="R2971" s="60"/>
      <c r="S2971" s="60"/>
    </row>
    <row r="2972" spans="4:19">
      <c r="D2972" s="60"/>
      <c r="E2972" s="60"/>
      <c r="F2972" s="60"/>
      <c r="G2972" s="60"/>
      <c r="H2972" s="60"/>
      <c r="I2972" s="60"/>
      <c r="J2972" s="60"/>
      <c r="K2972" s="60"/>
      <c r="L2972" s="60"/>
      <c r="M2972" s="60"/>
      <c r="N2972" s="60"/>
      <c r="O2972" s="60"/>
      <c r="P2972" s="60"/>
      <c r="Q2972" s="60"/>
      <c r="R2972" s="60"/>
      <c r="S2972" s="60"/>
    </row>
    <row r="2973" spans="4:19">
      <c r="D2973" s="60"/>
      <c r="E2973" s="60"/>
      <c r="F2973" s="60"/>
      <c r="G2973" s="60"/>
      <c r="H2973" s="60"/>
      <c r="I2973" s="60"/>
      <c r="J2973" s="60"/>
      <c r="K2973" s="60"/>
      <c r="L2973" s="60"/>
      <c r="M2973" s="60"/>
      <c r="N2973" s="60"/>
      <c r="O2973" s="60"/>
      <c r="P2973" s="60"/>
      <c r="Q2973" s="60"/>
      <c r="R2973" s="60"/>
      <c r="S2973" s="60"/>
    </row>
    <row r="2974" spans="4:19">
      <c r="D2974" s="60"/>
      <c r="E2974" s="60"/>
      <c r="F2974" s="60"/>
      <c r="G2974" s="60"/>
      <c r="H2974" s="60"/>
      <c r="I2974" s="60"/>
      <c r="J2974" s="60"/>
      <c r="K2974" s="60"/>
      <c r="L2974" s="60"/>
      <c r="M2974" s="60"/>
      <c r="N2974" s="60"/>
      <c r="O2974" s="60"/>
      <c r="P2974" s="60"/>
      <c r="Q2974" s="60"/>
      <c r="R2974" s="60"/>
      <c r="S2974" s="60"/>
    </row>
    <row r="2975" spans="4:19">
      <c r="D2975" s="60"/>
      <c r="E2975" s="60"/>
      <c r="F2975" s="60"/>
      <c r="G2975" s="60"/>
      <c r="H2975" s="60"/>
      <c r="I2975" s="60"/>
      <c r="J2975" s="60"/>
      <c r="K2975" s="60"/>
      <c r="L2975" s="60"/>
      <c r="M2975" s="60"/>
      <c r="N2975" s="60"/>
      <c r="O2975" s="60"/>
      <c r="P2975" s="60"/>
      <c r="Q2975" s="60"/>
      <c r="R2975" s="60"/>
      <c r="S2975" s="60"/>
    </row>
    <row r="2976" spans="4:19">
      <c r="D2976" s="60"/>
      <c r="E2976" s="60"/>
      <c r="F2976" s="60"/>
      <c r="G2976" s="60"/>
      <c r="H2976" s="60"/>
      <c r="I2976" s="60"/>
      <c r="J2976" s="60"/>
      <c r="K2976" s="60"/>
      <c r="L2976" s="60"/>
      <c r="M2976" s="60"/>
      <c r="N2976" s="60"/>
      <c r="O2976" s="60"/>
      <c r="P2976" s="60"/>
      <c r="Q2976" s="60"/>
      <c r="R2976" s="60"/>
      <c r="S2976" s="60"/>
    </row>
    <row r="2977" spans="4:19">
      <c r="D2977" s="60"/>
      <c r="E2977" s="60"/>
      <c r="F2977" s="60"/>
      <c r="G2977" s="60"/>
      <c r="H2977" s="60"/>
      <c r="I2977" s="60"/>
      <c r="J2977" s="60"/>
      <c r="K2977" s="60"/>
      <c r="L2977" s="60"/>
      <c r="M2977" s="60"/>
      <c r="N2977" s="60"/>
      <c r="O2977" s="60"/>
      <c r="P2977" s="60"/>
      <c r="Q2977" s="60"/>
      <c r="R2977" s="60"/>
      <c r="S2977" s="60"/>
    </row>
    <row r="2978" spans="4:19">
      <c r="D2978" s="60"/>
      <c r="E2978" s="60"/>
      <c r="F2978" s="60"/>
      <c r="G2978" s="60"/>
      <c r="H2978" s="60"/>
      <c r="I2978" s="60"/>
      <c r="J2978" s="60"/>
      <c r="K2978" s="60"/>
      <c r="L2978" s="60"/>
      <c r="M2978" s="60"/>
      <c r="N2978" s="60"/>
      <c r="O2978" s="60"/>
      <c r="P2978" s="60"/>
      <c r="Q2978" s="60"/>
      <c r="R2978" s="60"/>
      <c r="S2978" s="60"/>
    </row>
    <row r="2979" spans="4:19">
      <c r="D2979" s="60"/>
      <c r="E2979" s="60"/>
      <c r="F2979" s="60"/>
      <c r="G2979" s="60"/>
      <c r="H2979" s="60"/>
      <c r="I2979" s="60"/>
      <c r="J2979" s="60"/>
      <c r="K2979" s="60"/>
      <c r="L2979" s="60"/>
      <c r="M2979" s="60"/>
      <c r="N2979" s="60"/>
      <c r="O2979" s="60"/>
      <c r="P2979" s="60"/>
      <c r="Q2979" s="60"/>
      <c r="R2979" s="60"/>
      <c r="S2979" s="60"/>
    </row>
    <row r="2980" spans="4:19">
      <c r="D2980" s="60"/>
      <c r="E2980" s="60"/>
      <c r="F2980" s="60"/>
      <c r="G2980" s="60"/>
      <c r="H2980" s="60"/>
      <c r="I2980" s="60"/>
      <c r="J2980" s="60"/>
      <c r="K2980" s="60"/>
      <c r="L2980" s="60"/>
      <c r="M2980" s="60"/>
      <c r="N2980" s="60"/>
      <c r="O2980" s="60"/>
      <c r="P2980" s="60"/>
      <c r="Q2980" s="60"/>
      <c r="R2980" s="60"/>
      <c r="S2980" s="60"/>
    </row>
    <row r="2981" spans="4:19">
      <c r="D2981" s="60"/>
      <c r="E2981" s="60"/>
      <c r="F2981" s="60"/>
      <c r="G2981" s="60"/>
      <c r="H2981" s="60"/>
      <c r="I2981" s="60"/>
      <c r="J2981" s="60"/>
      <c r="K2981" s="60"/>
      <c r="L2981" s="60"/>
      <c r="M2981" s="60"/>
      <c r="N2981" s="60"/>
      <c r="O2981" s="60"/>
      <c r="P2981" s="60"/>
      <c r="Q2981" s="60"/>
      <c r="R2981" s="60"/>
      <c r="S2981" s="60"/>
    </row>
    <row r="2982" spans="4:19">
      <c r="D2982" s="60"/>
      <c r="E2982" s="60"/>
      <c r="F2982" s="60"/>
      <c r="G2982" s="60"/>
      <c r="H2982" s="60"/>
      <c r="I2982" s="60"/>
      <c r="J2982" s="60"/>
      <c r="K2982" s="60"/>
      <c r="L2982" s="60"/>
      <c r="M2982" s="60"/>
      <c r="N2982" s="60"/>
      <c r="O2982" s="60"/>
      <c r="P2982" s="60"/>
      <c r="Q2982" s="60"/>
      <c r="R2982" s="60"/>
      <c r="S2982" s="60"/>
    </row>
    <row r="2983" spans="4:19">
      <c r="D2983" s="60"/>
      <c r="E2983" s="60"/>
      <c r="F2983" s="60"/>
      <c r="G2983" s="60"/>
      <c r="H2983" s="60"/>
      <c r="I2983" s="60"/>
      <c r="J2983" s="60"/>
      <c r="K2983" s="60"/>
      <c r="L2983" s="60"/>
      <c r="M2983" s="60"/>
      <c r="N2983" s="60"/>
      <c r="O2983" s="60"/>
      <c r="P2983" s="60"/>
      <c r="Q2983" s="60"/>
      <c r="R2983" s="60"/>
      <c r="S2983" s="60"/>
    </row>
    <row r="2984" spans="4:19">
      <c r="D2984" s="60"/>
      <c r="E2984" s="60"/>
      <c r="F2984" s="60"/>
      <c r="G2984" s="60"/>
      <c r="H2984" s="60"/>
      <c r="I2984" s="60"/>
      <c r="J2984" s="60"/>
      <c r="K2984" s="60"/>
      <c r="L2984" s="60"/>
      <c r="M2984" s="60"/>
      <c r="N2984" s="60"/>
      <c r="O2984" s="60"/>
      <c r="P2984" s="60"/>
      <c r="Q2984" s="60"/>
      <c r="R2984" s="60"/>
      <c r="S2984" s="60"/>
    </row>
    <row r="2985" spans="4:19">
      <c r="D2985" s="60"/>
      <c r="E2985" s="60"/>
      <c r="F2985" s="60"/>
      <c r="G2985" s="60"/>
      <c r="H2985" s="60"/>
      <c r="I2985" s="60"/>
      <c r="J2985" s="60"/>
      <c r="K2985" s="60"/>
      <c r="L2985" s="60"/>
      <c r="M2985" s="60"/>
      <c r="N2985" s="60"/>
      <c r="O2985" s="60"/>
      <c r="P2985" s="60"/>
      <c r="Q2985" s="60"/>
      <c r="R2985" s="60"/>
      <c r="S2985" s="60"/>
    </row>
    <row r="2986" spans="4:19">
      <c r="D2986" s="60"/>
      <c r="E2986" s="60"/>
      <c r="F2986" s="60"/>
      <c r="G2986" s="60"/>
      <c r="H2986" s="60"/>
      <c r="I2986" s="60"/>
      <c r="J2986" s="60"/>
      <c r="K2986" s="60"/>
      <c r="L2986" s="60"/>
      <c r="M2986" s="60"/>
      <c r="N2986" s="60"/>
      <c r="O2986" s="60"/>
      <c r="P2986" s="60"/>
      <c r="Q2986" s="60"/>
      <c r="R2986" s="60"/>
      <c r="S2986" s="60"/>
    </row>
    <row r="2987" spans="4:19">
      <c r="D2987" s="60"/>
      <c r="E2987" s="60"/>
      <c r="F2987" s="60"/>
      <c r="G2987" s="60"/>
      <c r="H2987" s="60"/>
      <c r="I2987" s="60"/>
      <c r="J2987" s="60"/>
      <c r="K2987" s="60"/>
      <c r="L2987" s="60"/>
      <c r="M2987" s="60"/>
      <c r="N2987" s="60"/>
      <c r="O2987" s="60"/>
      <c r="P2987" s="60"/>
      <c r="Q2987" s="60"/>
      <c r="R2987" s="60"/>
      <c r="S2987" s="60"/>
    </row>
    <row r="2988" spans="4:19">
      <c r="D2988" s="60"/>
      <c r="E2988" s="60"/>
      <c r="F2988" s="60"/>
      <c r="G2988" s="60"/>
      <c r="H2988" s="60"/>
      <c r="I2988" s="60"/>
      <c r="J2988" s="60"/>
      <c r="K2988" s="60"/>
      <c r="L2988" s="60"/>
      <c r="M2988" s="60"/>
      <c r="N2988" s="60"/>
      <c r="O2988" s="60"/>
      <c r="P2988" s="60"/>
      <c r="Q2988" s="60"/>
      <c r="R2988" s="60"/>
      <c r="S2988" s="60"/>
    </row>
    <row r="2989" spans="4:19">
      <c r="D2989" s="60"/>
      <c r="E2989" s="60"/>
      <c r="F2989" s="60"/>
      <c r="G2989" s="60"/>
      <c r="H2989" s="60"/>
      <c r="I2989" s="60"/>
      <c r="J2989" s="60"/>
      <c r="K2989" s="60"/>
      <c r="L2989" s="60"/>
      <c r="M2989" s="60"/>
      <c r="N2989" s="60"/>
      <c r="O2989" s="60"/>
      <c r="P2989" s="60"/>
      <c r="Q2989" s="60"/>
      <c r="R2989" s="60"/>
      <c r="S2989" s="60"/>
    </row>
    <row r="2990" spans="4:19">
      <c r="D2990" s="60"/>
      <c r="E2990" s="60"/>
      <c r="F2990" s="60"/>
      <c r="G2990" s="60"/>
      <c r="H2990" s="60"/>
      <c r="I2990" s="60"/>
      <c r="J2990" s="60"/>
      <c r="K2990" s="60"/>
      <c r="L2990" s="60"/>
      <c r="M2990" s="60"/>
      <c r="N2990" s="60"/>
      <c r="O2990" s="60"/>
      <c r="P2990" s="60"/>
      <c r="Q2990" s="60"/>
      <c r="R2990" s="60"/>
      <c r="S2990" s="60"/>
    </row>
    <row r="2991" spans="4:19">
      <c r="D2991" s="60"/>
      <c r="E2991" s="60"/>
      <c r="F2991" s="60"/>
      <c r="G2991" s="60"/>
      <c r="H2991" s="60"/>
      <c r="I2991" s="60"/>
      <c r="J2991" s="60"/>
      <c r="K2991" s="60"/>
      <c r="L2991" s="60"/>
      <c r="M2991" s="60"/>
      <c r="N2991" s="60"/>
      <c r="O2991" s="60"/>
      <c r="P2991" s="60"/>
      <c r="Q2991" s="60"/>
      <c r="R2991" s="60"/>
      <c r="S2991" s="60"/>
    </row>
    <row r="2992" spans="4:19">
      <c r="D2992" s="60"/>
      <c r="E2992" s="60"/>
      <c r="F2992" s="60"/>
      <c r="G2992" s="60"/>
      <c r="H2992" s="60"/>
      <c r="I2992" s="60"/>
      <c r="J2992" s="60"/>
      <c r="K2992" s="60"/>
      <c r="L2992" s="60"/>
      <c r="M2992" s="60"/>
      <c r="N2992" s="60"/>
      <c r="O2992" s="60"/>
      <c r="P2992" s="60"/>
      <c r="Q2992" s="60"/>
      <c r="R2992" s="60"/>
      <c r="S2992" s="60"/>
    </row>
    <row r="2993" spans="4:19">
      <c r="D2993" s="60"/>
      <c r="E2993" s="60"/>
      <c r="F2993" s="60"/>
      <c r="G2993" s="60"/>
      <c r="H2993" s="60"/>
      <c r="I2993" s="60"/>
      <c r="J2993" s="60"/>
      <c r="K2993" s="60"/>
      <c r="L2993" s="60"/>
      <c r="M2993" s="60"/>
      <c r="N2993" s="60"/>
      <c r="O2993" s="60"/>
      <c r="P2993" s="60"/>
      <c r="Q2993" s="60"/>
      <c r="R2993" s="60"/>
      <c r="S2993" s="60"/>
    </row>
    <row r="2994" spans="4:19">
      <c r="D2994" s="60"/>
      <c r="E2994" s="60"/>
      <c r="F2994" s="60"/>
      <c r="G2994" s="60"/>
      <c r="H2994" s="60"/>
      <c r="I2994" s="60"/>
      <c r="J2994" s="60"/>
      <c r="K2994" s="60"/>
      <c r="L2994" s="60"/>
      <c r="M2994" s="60"/>
      <c r="N2994" s="60"/>
      <c r="O2994" s="60"/>
      <c r="P2994" s="60"/>
      <c r="Q2994" s="60"/>
      <c r="R2994" s="60"/>
      <c r="S2994" s="60"/>
    </row>
    <row r="2995" spans="4:19">
      <c r="D2995" s="60"/>
      <c r="E2995" s="60"/>
      <c r="F2995" s="60"/>
      <c r="G2995" s="60"/>
      <c r="H2995" s="60"/>
      <c r="I2995" s="60"/>
      <c r="J2995" s="60"/>
      <c r="K2995" s="60"/>
      <c r="L2995" s="60"/>
      <c r="M2995" s="60"/>
      <c r="N2995" s="60"/>
      <c r="O2995" s="60"/>
      <c r="P2995" s="60"/>
      <c r="Q2995" s="60"/>
      <c r="R2995" s="60"/>
      <c r="S2995" s="60"/>
    </row>
    <row r="2996" spans="4:19">
      <c r="D2996" s="60"/>
      <c r="E2996" s="60"/>
      <c r="F2996" s="60"/>
      <c r="G2996" s="60"/>
      <c r="H2996" s="60"/>
      <c r="I2996" s="60"/>
      <c r="J2996" s="60"/>
      <c r="K2996" s="60"/>
      <c r="L2996" s="60"/>
      <c r="M2996" s="60"/>
      <c r="N2996" s="60"/>
      <c r="O2996" s="60"/>
      <c r="P2996" s="60"/>
      <c r="Q2996" s="60"/>
      <c r="R2996" s="60"/>
      <c r="S2996" s="60"/>
    </row>
    <row r="2997" spans="4:19">
      <c r="D2997" s="60"/>
      <c r="E2997" s="60"/>
      <c r="F2997" s="60"/>
      <c r="G2997" s="60"/>
      <c r="H2997" s="60"/>
      <c r="I2997" s="60"/>
      <c r="J2997" s="60"/>
      <c r="K2997" s="60"/>
      <c r="L2997" s="60"/>
      <c r="M2997" s="60"/>
      <c r="N2997" s="60"/>
      <c r="O2997" s="60"/>
      <c r="P2997" s="60"/>
      <c r="Q2997" s="60"/>
      <c r="R2997" s="60"/>
      <c r="S2997" s="60"/>
    </row>
    <row r="2998" spans="4:19">
      <c r="D2998" s="60"/>
      <c r="E2998" s="60"/>
      <c r="F2998" s="60"/>
      <c r="G2998" s="60"/>
      <c r="H2998" s="60"/>
      <c r="I2998" s="60"/>
      <c r="J2998" s="60"/>
      <c r="K2998" s="60"/>
      <c r="L2998" s="60"/>
      <c r="M2998" s="60"/>
      <c r="N2998" s="60"/>
      <c r="O2998" s="60"/>
      <c r="P2998" s="60"/>
      <c r="Q2998" s="60"/>
      <c r="R2998" s="60"/>
      <c r="S2998" s="60"/>
    </row>
    <row r="2999" spans="4:19">
      <c r="D2999" s="60"/>
      <c r="E2999" s="60"/>
      <c r="F2999" s="60"/>
      <c r="G2999" s="60"/>
      <c r="H2999" s="60"/>
      <c r="I2999" s="60"/>
      <c r="J2999" s="60"/>
      <c r="K2999" s="60"/>
      <c r="L2999" s="60"/>
      <c r="M2999" s="60"/>
      <c r="N2999" s="60"/>
      <c r="O2999" s="60"/>
      <c r="P2999" s="60"/>
      <c r="Q2999" s="60"/>
      <c r="R2999" s="60"/>
      <c r="S2999" s="60"/>
    </row>
    <row r="3000" spans="4:19">
      <c r="D3000" s="60"/>
      <c r="E3000" s="60"/>
      <c r="F3000" s="60"/>
      <c r="G3000" s="60"/>
      <c r="H3000" s="60"/>
      <c r="I3000" s="60"/>
      <c r="J3000" s="60"/>
      <c r="K3000" s="60"/>
      <c r="L3000" s="60"/>
      <c r="M3000" s="60"/>
      <c r="N3000" s="60"/>
      <c r="O3000" s="60"/>
      <c r="P3000" s="60"/>
      <c r="Q3000" s="60"/>
      <c r="R3000" s="60"/>
      <c r="S3000" s="60"/>
    </row>
    <row r="3001" spans="4:19">
      <c r="D3001" s="60"/>
      <c r="E3001" s="60"/>
      <c r="F3001" s="60"/>
      <c r="G3001" s="60"/>
      <c r="H3001" s="60"/>
      <c r="I3001" s="60"/>
      <c r="J3001" s="60"/>
      <c r="K3001" s="60"/>
      <c r="L3001" s="60"/>
      <c r="M3001" s="60"/>
      <c r="N3001" s="60"/>
      <c r="O3001" s="60"/>
      <c r="P3001" s="60"/>
      <c r="Q3001" s="60"/>
      <c r="R3001" s="60"/>
      <c r="S3001" s="60"/>
    </row>
    <row r="3002" spans="4:19">
      <c r="D3002" s="60"/>
      <c r="E3002" s="60"/>
      <c r="F3002" s="60"/>
      <c r="G3002" s="60"/>
      <c r="H3002" s="60"/>
      <c r="I3002" s="60"/>
      <c r="J3002" s="60"/>
      <c r="K3002" s="60"/>
      <c r="L3002" s="60"/>
      <c r="M3002" s="60"/>
      <c r="N3002" s="60"/>
      <c r="O3002" s="60"/>
      <c r="P3002" s="60"/>
      <c r="Q3002" s="60"/>
      <c r="R3002" s="60"/>
      <c r="S3002" s="60"/>
    </row>
    <row r="3003" spans="4:19">
      <c r="D3003" s="60"/>
      <c r="E3003" s="60"/>
      <c r="F3003" s="60"/>
      <c r="G3003" s="60"/>
      <c r="H3003" s="60"/>
      <c r="I3003" s="60"/>
      <c r="J3003" s="60"/>
      <c r="K3003" s="60"/>
      <c r="L3003" s="60"/>
      <c r="M3003" s="60"/>
      <c r="N3003" s="60"/>
      <c r="O3003" s="60"/>
      <c r="P3003" s="60"/>
      <c r="Q3003" s="60"/>
      <c r="R3003" s="60"/>
      <c r="S3003" s="60"/>
    </row>
    <row r="3004" spans="4:19">
      <c r="D3004" s="60"/>
      <c r="E3004" s="60"/>
      <c r="F3004" s="60"/>
      <c r="G3004" s="60"/>
      <c r="H3004" s="60"/>
      <c r="I3004" s="60"/>
      <c r="J3004" s="60"/>
      <c r="K3004" s="60"/>
      <c r="L3004" s="60"/>
      <c r="M3004" s="60"/>
      <c r="N3004" s="60"/>
      <c r="O3004" s="60"/>
      <c r="P3004" s="60"/>
      <c r="Q3004" s="60"/>
      <c r="R3004" s="60"/>
      <c r="S3004" s="60"/>
    </row>
    <row r="3005" spans="4:19">
      <c r="D3005" s="60"/>
      <c r="E3005" s="60"/>
      <c r="F3005" s="60"/>
      <c r="G3005" s="60"/>
      <c r="H3005" s="60"/>
      <c r="I3005" s="60"/>
      <c r="J3005" s="60"/>
      <c r="K3005" s="60"/>
      <c r="L3005" s="60"/>
      <c r="M3005" s="60"/>
      <c r="N3005" s="60"/>
      <c r="O3005" s="60"/>
      <c r="P3005" s="60"/>
      <c r="Q3005" s="60"/>
      <c r="R3005" s="60"/>
      <c r="S3005" s="60"/>
    </row>
    <row r="3006" spans="4:19">
      <c r="D3006" s="60"/>
      <c r="E3006" s="60"/>
      <c r="F3006" s="60"/>
      <c r="G3006" s="60"/>
      <c r="H3006" s="60"/>
      <c r="I3006" s="60"/>
      <c r="J3006" s="60"/>
      <c r="K3006" s="60"/>
      <c r="L3006" s="60"/>
      <c r="M3006" s="60"/>
      <c r="N3006" s="60"/>
      <c r="O3006" s="60"/>
      <c r="P3006" s="60"/>
      <c r="Q3006" s="60"/>
      <c r="R3006" s="60"/>
      <c r="S3006" s="60"/>
    </row>
    <row r="3007" spans="4:19">
      <c r="D3007" s="60"/>
      <c r="E3007" s="60"/>
      <c r="F3007" s="60"/>
      <c r="G3007" s="60"/>
      <c r="H3007" s="60"/>
      <c r="I3007" s="60"/>
      <c r="J3007" s="60"/>
      <c r="K3007" s="60"/>
      <c r="L3007" s="60"/>
      <c r="M3007" s="60"/>
      <c r="N3007" s="60"/>
      <c r="O3007" s="60"/>
      <c r="P3007" s="60"/>
      <c r="Q3007" s="60"/>
      <c r="R3007" s="60"/>
      <c r="S3007" s="60"/>
    </row>
    <row r="3008" spans="4:19">
      <c r="D3008" s="60"/>
      <c r="E3008" s="60"/>
      <c r="F3008" s="60"/>
      <c r="G3008" s="60"/>
      <c r="H3008" s="60"/>
      <c r="I3008" s="60"/>
      <c r="J3008" s="60"/>
      <c r="K3008" s="60"/>
      <c r="L3008" s="60"/>
      <c r="M3008" s="60"/>
      <c r="N3008" s="60"/>
      <c r="O3008" s="60"/>
      <c r="P3008" s="60"/>
      <c r="Q3008" s="60"/>
      <c r="R3008" s="60"/>
      <c r="S3008" s="60"/>
    </row>
    <row r="3009" spans="4:19">
      <c r="D3009" s="60"/>
      <c r="E3009" s="60"/>
      <c r="F3009" s="60"/>
      <c r="G3009" s="60"/>
      <c r="H3009" s="60"/>
      <c r="I3009" s="60"/>
      <c r="J3009" s="60"/>
      <c r="K3009" s="60"/>
      <c r="L3009" s="60"/>
      <c r="M3009" s="60"/>
      <c r="N3009" s="60"/>
      <c r="O3009" s="60"/>
      <c r="P3009" s="60"/>
      <c r="Q3009" s="60"/>
      <c r="R3009" s="60"/>
      <c r="S3009" s="60"/>
    </row>
    <row r="3010" spans="4:19">
      <c r="D3010" s="60"/>
      <c r="E3010" s="60"/>
      <c r="F3010" s="60"/>
      <c r="G3010" s="60"/>
      <c r="H3010" s="60"/>
      <c r="I3010" s="60"/>
      <c r="J3010" s="60"/>
      <c r="K3010" s="60"/>
      <c r="L3010" s="60"/>
      <c r="M3010" s="60"/>
      <c r="N3010" s="60"/>
      <c r="O3010" s="60"/>
      <c r="P3010" s="60"/>
      <c r="Q3010" s="60"/>
      <c r="R3010" s="60"/>
      <c r="S3010" s="60"/>
    </row>
    <row r="3011" spans="4:19">
      <c r="D3011" s="60"/>
      <c r="E3011" s="60"/>
      <c r="F3011" s="60"/>
      <c r="G3011" s="60"/>
      <c r="H3011" s="60"/>
      <c r="I3011" s="60"/>
      <c r="J3011" s="60"/>
      <c r="K3011" s="60"/>
      <c r="L3011" s="60"/>
      <c r="M3011" s="60"/>
      <c r="N3011" s="60"/>
      <c r="O3011" s="60"/>
      <c r="P3011" s="60"/>
      <c r="Q3011" s="60"/>
      <c r="R3011" s="60"/>
      <c r="S3011" s="60"/>
    </row>
    <row r="3012" spans="4:19">
      <c r="D3012" s="60"/>
      <c r="E3012" s="60"/>
      <c r="F3012" s="60"/>
      <c r="G3012" s="60"/>
      <c r="H3012" s="60"/>
      <c r="I3012" s="60"/>
      <c r="J3012" s="60"/>
      <c r="K3012" s="60"/>
      <c r="L3012" s="60"/>
      <c r="M3012" s="60"/>
      <c r="N3012" s="60"/>
      <c r="O3012" s="60"/>
      <c r="P3012" s="60"/>
      <c r="Q3012" s="60"/>
      <c r="R3012" s="60"/>
      <c r="S3012" s="60"/>
    </row>
    <row r="3013" spans="4:19">
      <c r="D3013" s="60"/>
      <c r="E3013" s="60"/>
      <c r="F3013" s="60"/>
      <c r="G3013" s="60"/>
      <c r="H3013" s="60"/>
      <c r="I3013" s="60"/>
      <c r="J3013" s="60"/>
      <c r="K3013" s="60"/>
      <c r="L3013" s="60"/>
      <c r="M3013" s="60"/>
      <c r="N3013" s="60"/>
      <c r="O3013" s="60"/>
      <c r="P3013" s="60"/>
      <c r="Q3013" s="60"/>
      <c r="R3013" s="60"/>
      <c r="S3013" s="60"/>
    </row>
    <row r="3014" spans="4:19">
      <c r="D3014" s="60"/>
      <c r="E3014" s="60"/>
      <c r="F3014" s="60"/>
      <c r="G3014" s="60"/>
      <c r="H3014" s="60"/>
      <c r="I3014" s="60"/>
      <c r="J3014" s="60"/>
      <c r="K3014" s="60"/>
      <c r="L3014" s="60"/>
      <c r="M3014" s="60"/>
      <c r="N3014" s="60"/>
      <c r="O3014" s="60"/>
      <c r="P3014" s="60"/>
      <c r="Q3014" s="60"/>
      <c r="R3014" s="60"/>
      <c r="S3014" s="60"/>
    </row>
    <row r="3015" spans="4:19">
      <c r="D3015" s="60"/>
      <c r="E3015" s="60"/>
      <c r="F3015" s="60"/>
      <c r="G3015" s="60"/>
      <c r="H3015" s="60"/>
      <c r="I3015" s="60"/>
      <c r="J3015" s="60"/>
      <c r="K3015" s="60"/>
      <c r="L3015" s="60"/>
      <c r="M3015" s="60"/>
      <c r="N3015" s="60"/>
      <c r="O3015" s="60"/>
      <c r="P3015" s="60"/>
      <c r="Q3015" s="60"/>
      <c r="R3015" s="60"/>
      <c r="S3015" s="60"/>
    </row>
    <row r="3016" spans="4:19">
      <c r="D3016" s="60"/>
      <c r="E3016" s="60"/>
      <c r="F3016" s="60"/>
      <c r="G3016" s="60"/>
      <c r="H3016" s="60"/>
      <c r="I3016" s="60"/>
      <c r="J3016" s="60"/>
      <c r="K3016" s="60"/>
      <c r="L3016" s="60"/>
      <c r="M3016" s="60"/>
      <c r="N3016" s="60"/>
      <c r="O3016" s="60"/>
      <c r="P3016" s="60"/>
      <c r="Q3016" s="60"/>
      <c r="R3016" s="60"/>
      <c r="S3016" s="60"/>
    </row>
    <row r="3017" spans="4:19">
      <c r="D3017" s="60"/>
      <c r="E3017" s="60"/>
      <c r="F3017" s="60"/>
      <c r="G3017" s="60"/>
      <c r="H3017" s="60"/>
      <c r="I3017" s="60"/>
      <c r="J3017" s="60"/>
      <c r="K3017" s="60"/>
      <c r="L3017" s="60"/>
      <c r="M3017" s="60"/>
      <c r="N3017" s="60"/>
      <c r="O3017" s="60"/>
      <c r="P3017" s="60"/>
      <c r="Q3017" s="60"/>
      <c r="R3017" s="60"/>
      <c r="S3017" s="60"/>
    </row>
    <row r="3018" spans="4:19">
      <c r="D3018" s="60"/>
      <c r="E3018" s="60"/>
      <c r="F3018" s="60"/>
      <c r="G3018" s="60"/>
      <c r="H3018" s="60"/>
      <c r="I3018" s="60"/>
      <c r="J3018" s="60"/>
      <c r="K3018" s="60"/>
      <c r="L3018" s="60"/>
      <c r="M3018" s="60"/>
      <c r="N3018" s="60"/>
      <c r="O3018" s="60"/>
      <c r="P3018" s="60"/>
      <c r="Q3018" s="60"/>
      <c r="R3018" s="60"/>
      <c r="S3018" s="60"/>
    </row>
    <row r="3019" spans="4:19">
      <c r="D3019" s="60"/>
      <c r="E3019" s="60"/>
      <c r="F3019" s="60"/>
      <c r="G3019" s="60"/>
      <c r="H3019" s="60"/>
      <c r="I3019" s="60"/>
      <c r="J3019" s="60"/>
      <c r="K3019" s="60"/>
      <c r="L3019" s="60"/>
      <c r="M3019" s="60"/>
      <c r="N3019" s="60"/>
      <c r="O3019" s="60"/>
      <c r="P3019" s="60"/>
      <c r="Q3019" s="60"/>
      <c r="R3019" s="60"/>
      <c r="S3019" s="60"/>
    </row>
    <row r="3020" spans="4:19">
      <c r="D3020" s="60"/>
      <c r="E3020" s="60"/>
      <c r="F3020" s="60"/>
      <c r="G3020" s="60"/>
      <c r="H3020" s="60"/>
      <c r="I3020" s="60"/>
      <c r="J3020" s="60"/>
      <c r="K3020" s="60"/>
      <c r="L3020" s="60"/>
      <c r="M3020" s="60"/>
      <c r="N3020" s="60"/>
      <c r="O3020" s="60"/>
      <c r="P3020" s="60"/>
      <c r="Q3020" s="60"/>
      <c r="R3020" s="60"/>
      <c r="S3020" s="60"/>
    </row>
    <row r="3021" spans="4:19">
      <c r="D3021" s="60"/>
      <c r="E3021" s="60"/>
      <c r="F3021" s="60"/>
      <c r="G3021" s="60"/>
      <c r="H3021" s="60"/>
      <c r="I3021" s="60"/>
      <c r="J3021" s="60"/>
      <c r="K3021" s="60"/>
      <c r="L3021" s="60"/>
      <c r="M3021" s="60"/>
      <c r="N3021" s="60"/>
      <c r="O3021" s="60"/>
      <c r="P3021" s="60"/>
      <c r="Q3021" s="60"/>
      <c r="R3021" s="60"/>
      <c r="S3021" s="60"/>
    </row>
    <row r="3022" spans="4:19">
      <c r="D3022" s="60"/>
      <c r="E3022" s="60"/>
      <c r="F3022" s="60"/>
      <c r="G3022" s="60"/>
      <c r="H3022" s="60"/>
      <c r="I3022" s="60"/>
      <c r="J3022" s="60"/>
      <c r="K3022" s="60"/>
      <c r="L3022" s="60"/>
      <c r="M3022" s="60"/>
      <c r="N3022" s="60"/>
      <c r="O3022" s="60"/>
      <c r="P3022" s="60"/>
      <c r="Q3022" s="60"/>
      <c r="R3022" s="60"/>
      <c r="S3022" s="60"/>
    </row>
    <row r="3023" spans="4:19">
      <c r="D3023" s="60"/>
      <c r="E3023" s="60"/>
      <c r="F3023" s="60"/>
      <c r="G3023" s="60"/>
      <c r="H3023" s="60"/>
      <c r="I3023" s="60"/>
      <c r="J3023" s="60"/>
      <c r="K3023" s="60"/>
      <c r="L3023" s="60"/>
      <c r="M3023" s="60"/>
      <c r="N3023" s="60"/>
      <c r="O3023" s="60"/>
      <c r="P3023" s="60"/>
      <c r="Q3023" s="60"/>
      <c r="R3023" s="60"/>
      <c r="S3023" s="60"/>
    </row>
    <row r="3024" spans="4:19">
      <c r="D3024" s="60"/>
      <c r="E3024" s="60"/>
      <c r="F3024" s="60"/>
      <c r="G3024" s="60"/>
      <c r="H3024" s="60"/>
      <c r="I3024" s="60"/>
      <c r="J3024" s="60"/>
      <c r="K3024" s="60"/>
      <c r="L3024" s="60"/>
      <c r="M3024" s="60"/>
      <c r="N3024" s="60"/>
      <c r="O3024" s="60"/>
      <c r="P3024" s="60"/>
      <c r="Q3024" s="60"/>
      <c r="R3024" s="60"/>
      <c r="S3024" s="60"/>
    </row>
    <row r="3025" spans="4:19">
      <c r="D3025" s="60"/>
      <c r="E3025" s="60"/>
      <c r="F3025" s="60"/>
      <c r="G3025" s="60"/>
      <c r="H3025" s="60"/>
      <c r="I3025" s="60"/>
      <c r="J3025" s="60"/>
      <c r="K3025" s="60"/>
      <c r="L3025" s="60"/>
      <c r="M3025" s="60"/>
      <c r="N3025" s="60"/>
      <c r="O3025" s="60"/>
      <c r="P3025" s="60"/>
      <c r="Q3025" s="60"/>
      <c r="R3025" s="60"/>
      <c r="S3025" s="60"/>
    </row>
    <row r="3026" spans="4:19">
      <c r="D3026" s="60"/>
      <c r="E3026" s="60"/>
      <c r="F3026" s="60"/>
      <c r="G3026" s="60"/>
      <c r="H3026" s="60"/>
      <c r="I3026" s="60"/>
      <c r="J3026" s="60"/>
      <c r="K3026" s="60"/>
      <c r="L3026" s="60"/>
      <c r="M3026" s="60"/>
      <c r="N3026" s="60"/>
      <c r="O3026" s="60"/>
      <c r="P3026" s="60"/>
      <c r="Q3026" s="60"/>
      <c r="R3026" s="60"/>
      <c r="S3026" s="60"/>
    </row>
    <row r="3027" spans="4:19">
      <c r="D3027" s="60"/>
      <c r="E3027" s="60"/>
      <c r="F3027" s="60"/>
      <c r="G3027" s="60"/>
      <c r="H3027" s="60"/>
      <c r="I3027" s="60"/>
      <c r="J3027" s="60"/>
      <c r="K3027" s="60"/>
      <c r="L3027" s="60"/>
      <c r="M3027" s="60"/>
      <c r="N3027" s="60"/>
      <c r="O3027" s="60"/>
      <c r="P3027" s="60"/>
      <c r="Q3027" s="60"/>
      <c r="R3027" s="60"/>
      <c r="S3027" s="60"/>
    </row>
    <row r="3028" spans="4:19">
      <c r="D3028" s="60"/>
      <c r="E3028" s="60"/>
      <c r="F3028" s="60"/>
      <c r="G3028" s="60"/>
      <c r="H3028" s="60"/>
      <c r="I3028" s="60"/>
      <c r="J3028" s="60"/>
      <c r="K3028" s="60"/>
      <c r="L3028" s="60"/>
      <c r="M3028" s="60"/>
      <c r="N3028" s="60"/>
      <c r="O3028" s="60"/>
      <c r="P3028" s="60"/>
      <c r="Q3028" s="60"/>
      <c r="R3028" s="60"/>
      <c r="S3028" s="60"/>
    </row>
    <row r="3029" spans="4:19">
      <c r="D3029" s="60"/>
      <c r="E3029" s="60"/>
      <c r="F3029" s="60"/>
      <c r="G3029" s="60"/>
      <c r="H3029" s="60"/>
      <c r="I3029" s="60"/>
      <c r="J3029" s="60"/>
      <c r="K3029" s="60"/>
      <c r="L3029" s="60"/>
      <c r="M3029" s="60"/>
      <c r="N3029" s="60"/>
      <c r="O3029" s="60"/>
      <c r="P3029" s="60"/>
      <c r="Q3029" s="60"/>
      <c r="R3029" s="60"/>
      <c r="S3029" s="60"/>
    </row>
    <row r="3030" spans="4:19">
      <c r="D3030" s="60"/>
      <c r="E3030" s="60"/>
      <c r="F3030" s="60"/>
      <c r="G3030" s="60"/>
      <c r="H3030" s="60"/>
      <c r="I3030" s="60"/>
      <c r="J3030" s="60"/>
      <c r="K3030" s="60"/>
      <c r="L3030" s="60"/>
      <c r="M3030" s="60"/>
      <c r="N3030" s="60"/>
      <c r="O3030" s="60"/>
      <c r="P3030" s="60"/>
      <c r="Q3030" s="60"/>
      <c r="R3030" s="60"/>
      <c r="S3030" s="60"/>
    </row>
    <row r="3031" spans="4:19">
      <c r="D3031" s="60"/>
      <c r="E3031" s="60"/>
      <c r="F3031" s="60"/>
      <c r="G3031" s="60"/>
      <c r="H3031" s="60"/>
      <c r="I3031" s="60"/>
      <c r="J3031" s="60"/>
      <c r="K3031" s="60"/>
      <c r="L3031" s="60"/>
      <c r="M3031" s="60"/>
      <c r="N3031" s="60"/>
      <c r="O3031" s="60"/>
      <c r="P3031" s="60"/>
      <c r="Q3031" s="60"/>
      <c r="R3031" s="60"/>
      <c r="S3031" s="60"/>
    </row>
    <row r="3032" spans="4:19">
      <c r="D3032" s="60"/>
      <c r="E3032" s="60"/>
      <c r="F3032" s="60"/>
      <c r="G3032" s="60"/>
      <c r="H3032" s="60"/>
      <c r="I3032" s="60"/>
      <c r="J3032" s="60"/>
      <c r="K3032" s="60"/>
      <c r="L3032" s="60"/>
      <c r="M3032" s="60"/>
      <c r="N3032" s="60"/>
      <c r="O3032" s="60"/>
      <c r="P3032" s="60"/>
      <c r="Q3032" s="60"/>
      <c r="R3032" s="60"/>
      <c r="S3032" s="60"/>
    </row>
    <row r="3033" spans="4:19">
      <c r="D3033" s="60"/>
      <c r="E3033" s="60"/>
      <c r="F3033" s="60"/>
      <c r="G3033" s="60"/>
      <c r="H3033" s="60"/>
      <c r="I3033" s="60"/>
      <c r="J3033" s="60"/>
      <c r="K3033" s="60"/>
      <c r="L3033" s="60"/>
      <c r="M3033" s="60"/>
      <c r="N3033" s="60"/>
      <c r="O3033" s="60"/>
      <c r="P3033" s="60"/>
      <c r="Q3033" s="60"/>
      <c r="R3033" s="60"/>
      <c r="S3033" s="60"/>
    </row>
    <row r="3034" spans="4:19">
      <c r="D3034" s="60"/>
      <c r="E3034" s="60"/>
      <c r="F3034" s="60"/>
      <c r="G3034" s="60"/>
      <c r="H3034" s="60"/>
      <c r="I3034" s="60"/>
      <c r="J3034" s="60"/>
      <c r="K3034" s="60"/>
      <c r="L3034" s="60"/>
      <c r="M3034" s="60"/>
      <c r="N3034" s="60"/>
      <c r="O3034" s="60"/>
      <c r="P3034" s="60"/>
      <c r="Q3034" s="60"/>
      <c r="R3034" s="60"/>
      <c r="S3034" s="60"/>
    </row>
    <row r="3035" spans="4:19">
      <c r="D3035" s="60"/>
      <c r="E3035" s="60"/>
      <c r="F3035" s="60"/>
      <c r="G3035" s="60"/>
      <c r="H3035" s="60"/>
      <c r="I3035" s="60"/>
      <c r="J3035" s="60"/>
      <c r="K3035" s="60"/>
      <c r="L3035" s="60"/>
      <c r="M3035" s="60"/>
      <c r="N3035" s="60"/>
      <c r="O3035" s="60"/>
      <c r="P3035" s="60"/>
      <c r="Q3035" s="60"/>
      <c r="R3035" s="60"/>
      <c r="S3035" s="60"/>
    </row>
    <row r="3036" spans="4:19">
      <c r="D3036" s="60"/>
      <c r="E3036" s="60"/>
      <c r="F3036" s="60"/>
      <c r="G3036" s="60"/>
      <c r="H3036" s="60"/>
      <c r="I3036" s="60"/>
      <c r="J3036" s="60"/>
      <c r="K3036" s="60"/>
      <c r="L3036" s="60"/>
      <c r="M3036" s="60"/>
      <c r="N3036" s="60"/>
      <c r="O3036" s="60"/>
      <c r="P3036" s="60"/>
      <c r="Q3036" s="60"/>
      <c r="R3036" s="60"/>
      <c r="S3036" s="60"/>
    </row>
    <row r="3037" spans="4:19">
      <c r="D3037" s="60"/>
      <c r="E3037" s="60"/>
      <c r="F3037" s="60"/>
      <c r="G3037" s="60"/>
      <c r="H3037" s="60"/>
      <c r="I3037" s="60"/>
      <c r="J3037" s="60"/>
      <c r="K3037" s="60"/>
      <c r="L3037" s="60"/>
      <c r="M3037" s="60"/>
      <c r="N3037" s="60"/>
      <c r="O3037" s="60"/>
      <c r="P3037" s="60"/>
      <c r="Q3037" s="60"/>
      <c r="R3037" s="60"/>
      <c r="S3037" s="60"/>
    </row>
    <row r="3038" spans="4:19">
      <c r="D3038" s="60"/>
      <c r="E3038" s="60"/>
      <c r="F3038" s="60"/>
      <c r="G3038" s="60"/>
      <c r="H3038" s="60"/>
      <c r="I3038" s="60"/>
      <c r="J3038" s="60"/>
      <c r="K3038" s="60"/>
      <c r="L3038" s="60"/>
      <c r="M3038" s="60"/>
      <c r="N3038" s="60"/>
      <c r="O3038" s="60"/>
      <c r="P3038" s="60"/>
      <c r="Q3038" s="60"/>
      <c r="R3038" s="60"/>
      <c r="S3038" s="60"/>
    </row>
    <row r="3039" spans="4:19">
      <c r="D3039" s="60"/>
      <c r="E3039" s="60"/>
      <c r="F3039" s="60"/>
      <c r="G3039" s="60"/>
      <c r="H3039" s="60"/>
      <c r="I3039" s="60"/>
      <c r="J3039" s="60"/>
      <c r="K3039" s="60"/>
      <c r="L3039" s="60"/>
      <c r="M3039" s="60"/>
      <c r="N3039" s="60"/>
      <c r="O3039" s="60"/>
      <c r="P3039" s="60"/>
      <c r="Q3039" s="60"/>
      <c r="R3039" s="60"/>
      <c r="S3039" s="60"/>
    </row>
    <row r="3040" spans="4:19">
      <c r="D3040" s="60"/>
      <c r="E3040" s="60"/>
      <c r="F3040" s="60"/>
      <c r="G3040" s="60"/>
      <c r="H3040" s="60"/>
      <c r="I3040" s="60"/>
      <c r="J3040" s="60"/>
      <c r="K3040" s="60"/>
      <c r="L3040" s="60"/>
      <c r="M3040" s="60"/>
      <c r="N3040" s="60"/>
      <c r="O3040" s="60"/>
      <c r="P3040" s="60"/>
      <c r="Q3040" s="60"/>
      <c r="R3040" s="60"/>
      <c r="S3040" s="60"/>
    </row>
    <row r="3041" spans="4:19">
      <c r="D3041" s="60"/>
      <c r="E3041" s="60"/>
      <c r="F3041" s="60"/>
      <c r="G3041" s="60"/>
      <c r="H3041" s="60"/>
      <c r="I3041" s="60"/>
      <c r="J3041" s="60"/>
      <c r="K3041" s="60"/>
      <c r="L3041" s="60"/>
      <c r="M3041" s="60"/>
      <c r="N3041" s="60"/>
      <c r="O3041" s="60"/>
      <c r="P3041" s="60"/>
      <c r="Q3041" s="60"/>
      <c r="R3041" s="60"/>
      <c r="S3041" s="60"/>
    </row>
    <row r="3042" spans="4:19">
      <c r="D3042" s="60"/>
      <c r="E3042" s="60"/>
      <c r="F3042" s="60"/>
      <c r="G3042" s="60"/>
      <c r="H3042" s="60"/>
      <c r="I3042" s="60"/>
      <c r="J3042" s="60"/>
      <c r="K3042" s="60"/>
      <c r="L3042" s="60"/>
      <c r="M3042" s="60"/>
      <c r="N3042" s="60"/>
      <c r="O3042" s="60"/>
      <c r="P3042" s="60"/>
      <c r="Q3042" s="60"/>
      <c r="R3042" s="60"/>
      <c r="S3042" s="60"/>
    </row>
    <row r="3043" spans="4:19">
      <c r="D3043" s="60"/>
      <c r="E3043" s="60"/>
      <c r="F3043" s="60"/>
      <c r="G3043" s="60"/>
      <c r="H3043" s="60"/>
      <c r="I3043" s="60"/>
      <c r="J3043" s="60"/>
      <c r="K3043" s="60"/>
      <c r="L3043" s="60"/>
      <c r="M3043" s="60"/>
      <c r="N3043" s="60"/>
      <c r="O3043" s="60"/>
      <c r="P3043" s="60"/>
      <c r="Q3043" s="60"/>
      <c r="R3043" s="60"/>
      <c r="S3043" s="60"/>
    </row>
    <row r="3044" spans="4:19">
      <c r="D3044" s="60"/>
      <c r="E3044" s="60"/>
      <c r="F3044" s="60"/>
      <c r="G3044" s="60"/>
      <c r="H3044" s="60"/>
      <c r="I3044" s="60"/>
      <c r="J3044" s="60"/>
      <c r="K3044" s="60"/>
      <c r="L3044" s="60"/>
      <c r="M3044" s="60"/>
      <c r="N3044" s="60"/>
      <c r="O3044" s="60"/>
      <c r="P3044" s="60"/>
      <c r="Q3044" s="60"/>
      <c r="R3044" s="60"/>
      <c r="S3044" s="60"/>
    </row>
    <row r="3045" spans="4:19">
      <c r="D3045" s="60"/>
      <c r="E3045" s="60"/>
      <c r="F3045" s="60"/>
      <c r="G3045" s="60"/>
      <c r="H3045" s="60"/>
      <c r="I3045" s="60"/>
      <c r="J3045" s="60"/>
      <c r="K3045" s="60"/>
      <c r="L3045" s="60"/>
      <c r="M3045" s="60"/>
      <c r="N3045" s="60"/>
      <c r="O3045" s="60"/>
      <c r="P3045" s="60"/>
      <c r="Q3045" s="60"/>
      <c r="R3045" s="60"/>
      <c r="S3045" s="60"/>
    </row>
    <row r="3046" spans="4:19">
      <c r="D3046" s="60"/>
      <c r="E3046" s="60"/>
      <c r="F3046" s="60"/>
      <c r="G3046" s="60"/>
      <c r="H3046" s="60"/>
      <c r="I3046" s="60"/>
      <c r="J3046" s="60"/>
      <c r="K3046" s="60"/>
      <c r="L3046" s="60"/>
      <c r="M3046" s="60"/>
      <c r="N3046" s="60"/>
      <c r="O3046" s="60"/>
      <c r="P3046" s="60"/>
      <c r="Q3046" s="60"/>
      <c r="R3046" s="60"/>
      <c r="S3046" s="60"/>
    </row>
    <row r="3047" spans="4:19">
      <c r="D3047" s="60"/>
      <c r="E3047" s="60"/>
      <c r="F3047" s="60"/>
      <c r="G3047" s="60"/>
      <c r="H3047" s="60"/>
      <c r="I3047" s="60"/>
      <c r="J3047" s="60"/>
      <c r="K3047" s="60"/>
      <c r="L3047" s="60"/>
      <c r="M3047" s="60"/>
      <c r="N3047" s="60"/>
      <c r="O3047" s="60"/>
      <c r="P3047" s="60"/>
      <c r="Q3047" s="60"/>
      <c r="R3047" s="60"/>
      <c r="S3047" s="60"/>
    </row>
    <row r="3048" spans="4:19">
      <c r="D3048" s="60"/>
      <c r="E3048" s="60"/>
      <c r="F3048" s="60"/>
      <c r="G3048" s="60"/>
      <c r="H3048" s="60"/>
      <c r="I3048" s="60"/>
      <c r="J3048" s="60"/>
      <c r="K3048" s="60"/>
      <c r="L3048" s="60"/>
      <c r="M3048" s="60"/>
      <c r="N3048" s="60"/>
      <c r="O3048" s="60"/>
      <c r="P3048" s="60"/>
      <c r="Q3048" s="60"/>
      <c r="R3048" s="60"/>
      <c r="S3048" s="60"/>
    </row>
    <row r="3049" spans="4:19">
      <c r="D3049" s="60"/>
      <c r="E3049" s="60"/>
      <c r="F3049" s="60"/>
      <c r="G3049" s="60"/>
      <c r="H3049" s="60"/>
      <c r="I3049" s="60"/>
      <c r="J3049" s="60"/>
      <c r="K3049" s="60"/>
      <c r="L3049" s="60"/>
      <c r="M3049" s="60"/>
      <c r="N3049" s="60"/>
      <c r="O3049" s="60"/>
      <c r="P3049" s="60"/>
      <c r="Q3049" s="60"/>
      <c r="R3049" s="60"/>
      <c r="S3049" s="60"/>
    </row>
    <row r="3050" spans="4:19">
      <c r="D3050" s="60"/>
      <c r="E3050" s="60"/>
      <c r="F3050" s="60"/>
      <c r="G3050" s="60"/>
      <c r="H3050" s="60"/>
      <c r="I3050" s="60"/>
      <c r="J3050" s="60"/>
      <c r="K3050" s="60"/>
      <c r="L3050" s="60"/>
      <c r="M3050" s="60"/>
      <c r="N3050" s="60"/>
      <c r="O3050" s="60"/>
      <c r="P3050" s="60"/>
      <c r="Q3050" s="60"/>
      <c r="R3050" s="60"/>
      <c r="S3050" s="60"/>
    </row>
    <row r="3051" spans="4:19">
      <c r="D3051" s="60"/>
      <c r="E3051" s="60"/>
      <c r="F3051" s="60"/>
      <c r="G3051" s="60"/>
      <c r="H3051" s="60"/>
      <c r="I3051" s="60"/>
      <c r="J3051" s="60"/>
      <c r="K3051" s="60"/>
      <c r="L3051" s="60"/>
      <c r="M3051" s="60"/>
      <c r="N3051" s="60"/>
      <c r="O3051" s="60"/>
      <c r="P3051" s="60"/>
      <c r="Q3051" s="60"/>
      <c r="R3051" s="60"/>
      <c r="S3051" s="60"/>
    </row>
    <row r="3052" spans="4:19">
      <c r="D3052" s="60"/>
      <c r="E3052" s="60"/>
      <c r="F3052" s="60"/>
      <c r="G3052" s="60"/>
      <c r="H3052" s="60"/>
      <c r="I3052" s="60"/>
      <c r="J3052" s="60"/>
      <c r="K3052" s="60"/>
      <c r="L3052" s="60"/>
      <c r="M3052" s="60"/>
      <c r="N3052" s="60"/>
      <c r="O3052" s="60"/>
      <c r="P3052" s="60"/>
      <c r="Q3052" s="60"/>
      <c r="R3052" s="60"/>
      <c r="S3052" s="60"/>
    </row>
    <row r="3053" spans="4:19">
      <c r="D3053" s="60"/>
      <c r="E3053" s="60"/>
      <c r="F3053" s="60"/>
      <c r="G3053" s="60"/>
      <c r="H3053" s="60"/>
      <c r="I3053" s="60"/>
      <c r="J3053" s="60"/>
      <c r="K3053" s="60"/>
      <c r="L3053" s="60"/>
      <c r="M3053" s="60"/>
      <c r="N3053" s="60"/>
      <c r="O3053" s="60"/>
      <c r="P3053" s="60"/>
      <c r="Q3053" s="60"/>
      <c r="R3053" s="60"/>
      <c r="S3053" s="60"/>
    </row>
    <row r="3054" spans="4:19">
      <c r="D3054" s="60"/>
      <c r="E3054" s="60"/>
      <c r="F3054" s="60"/>
      <c r="G3054" s="60"/>
      <c r="H3054" s="60"/>
      <c r="I3054" s="60"/>
      <c r="J3054" s="60"/>
      <c r="K3054" s="60"/>
      <c r="L3054" s="60"/>
      <c r="M3054" s="60"/>
      <c r="N3054" s="60"/>
      <c r="O3054" s="60"/>
      <c r="P3054" s="60"/>
      <c r="Q3054" s="60"/>
      <c r="R3054" s="60"/>
      <c r="S3054" s="60"/>
    </row>
    <row r="3055" spans="4:19">
      <c r="D3055" s="60"/>
      <c r="E3055" s="60"/>
      <c r="F3055" s="60"/>
      <c r="G3055" s="60"/>
      <c r="H3055" s="60"/>
      <c r="I3055" s="60"/>
      <c r="J3055" s="60"/>
      <c r="K3055" s="60"/>
      <c r="L3055" s="60"/>
      <c r="M3055" s="60"/>
      <c r="N3055" s="60"/>
      <c r="O3055" s="60"/>
      <c r="P3055" s="60"/>
      <c r="Q3055" s="60"/>
      <c r="R3055" s="60"/>
      <c r="S3055" s="60"/>
    </row>
    <row r="3056" spans="4:19">
      <c r="D3056" s="60"/>
      <c r="E3056" s="60"/>
      <c r="F3056" s="60"/>
      <c r="G3056" s="60"/>
      <c r="H3056" s="60"/>
      <c r="I3056" s="60"/>
      <c r="J3056" s="60"/>
      <c r="K3056" s="60"/>
      <c r="L3056" s="60"/>
      <c r="M3056" s="60"/>
      <c r="N3056" s="60"/>
      <c r="O3056" s="60"/>
      <c r="P3056" s="60"/>
      <c r="Q3056" s="60"/>
      <c r="R3056" s="60"/>
      <c r="S3056" s="60"/>
    </row>
    <row r="3057" spans="4:19">
      <c r="D3057" s="60"/>
      <c r="E3057" s="60"/>
      <c r="F3057" s="60"/>
      <c r="G3057" s="60"/>
      <c r="H3057" s="60"/>
      <c r="I3057" s="60"/>
      <c r="J3057" s="60"/>
      <c r="K3057" s="60"/>
      <c r="L3057" s="60"/>
      <c r="M3057" s="60"/>
      <c r="N3057" s="60"/>
      <c r="O3057" s="60"/>
      <c r="P3057" s="60"/>
      <c r="Q3057" s="60"/>
      <c r="R3057" s="60"/>
      <c r="S3057" s="60"/>
    </row>
    <row r="3058" spans="4:19">
      <c r="D3058" s="60"/>
      <c r="E3058" s="60"/>
      <c r="F3058" s="60"/>
      <c r="G3058" s="60"/>
      <c r="H3058" s="60"/>
      <c r="I3058" s="60"/>
      <c r="J3058" s="60"/>
      <c r="K3058" s="60"/>
      <c r="L3058" s="60"/>
      <c r="M3058" s="60"/>
      <c r="N3058" s="60"/>
      <c r="O3058" s="60"/>
      <c r="P3058" s="60"/>
      <c r="Q3058" s="60"/>
      <c r="R3058" s="60"/>
      <c r="S3058" s="60"/>
    </row>
    <row r="3059" spans="4:19">
      <c r="D3059" s="60"/>
      <c r="E3059" s="60"/>
      <c r="F3059" s="60"/>
      <c r="G3059" s="60"/>
      <c r="H3059" s="60"/>
      <c r="I3059" s="60"/>
      <c r="J3059" s="60"/>
      <c r="K3059" s="60"/>
      <c r="L3059" s="60"/>
      <c r="M3059" s="60"/>
      <c r="N3059" s="60"/>
      <c r="O3059" s="60"/>
      <c r="P3059" s="60"/>
      <c r="Q3059" s="60"/>
      <c r="R3059" s="60"/>
      <c r="S3059" s="60"/>
    </row>
    <row r="3060" spans="4:19">
      <c r="D3060" s="60"/>
      <c r="E3060" s="60"/>
      <c r="F3060" s="60"/>
      <c r="G3060" s="60"/>
      <c r="H3060" s="60"/>
      <c r="I3060" s="60"/>
      <c r="J3060" s="60"/>
      <c r="K3060" s="60"/>
      <c r="L3060" s="60"/>
      <c r="M3060" s="60"/>
      <c r="N3060" s="60"/>
      <c r="O3060" s="60"/>
      <c r="P3060" s="60"/>
      <c r="Q3060" s="60"/>
      <c r="R3060" s="60"/>
      <c r="S3060" s="60"/>
    </row>
    <row r="3061" spans="4:19">
      <c r="D3061" s="60"/>
      <c r="E3061" s="60"/>
      <c r="F3061" s="60"/>
      <c r="G3061" s="60"/>
      <c r="H3061" s="60"/>
      <c r="I3061" s="60"/>
      <c r="J3061" s="60"/>
      <c r="K3061" s="60"/>
      <c r="L3061" s="60"/>
      <c r="M3061" s="60"/>
      <c r="N3061" s="60"/>
      <c r="O3061" s="60"/>
      <c r="P3061" s="60"/>
      <c r="Q3061" s="60"/>
      <c r="R3061" s="60"/>
      <c r="S3061" s="60"/>
    </row>
    <row r="3062" spans="4:19">
      <c r="D3062" s="60"/>
      <c r="E3062" s="60"/>
      <c r="F3062" s="60"/>
      <c r="G3062" s="60"/>
      <c r="H3062" s="60"/>
      <c r="I3062" s="60"/>
      <c r="J3062" s="60"/>
      <c r="K3062" s="60"/>
      <c r="L3062" s="60"/>
      <c r="M3062" s="60"/>
      <c r="N3062" s="60"/>
      <c r="O3062" s="60"/>
      <c r="P3062" s="60"/>
      <c r="Q3062" s="60"/>
      <c r="R3062" s="60"/>
      <c r="S3062" s="60"/>
    </row>
    <row r="3063" spans="4:19">
      <c r="D3063" s="60"/>
      <c r="E3063" s="60"/>
      <c r="F3063" s="60"/>
      <c r="G3063" s="60"/>
      <c r="H3063" s="60"/>
      <c r="I3063" s="60"/>
      <c r="J3063" s="60"/>
      <c r="K3063" s="60"/>
      <c r="L3063" s="60"/>
      <c r="M3063" s="60"/>
      <c r="N3063" s="60"/>
      <c r="O3063" s="60"/>
      <c r="P3063" s="60"/>
      <c r="Q3063" s="60"/>
      <c r="R3063" s="60"/>
      <c r="S3063" s="60"/>
    </row>
    <row r="3064" spans="4:19">
      <c r="D3064" s="60"/>
      <c r="E3064" s="60"/>
      <c r="F3064" s="60"/>
      <c r="G3064" s="60"/>
      <c r="H3064" s="60"/>
      <c r="I3064" s="60"/>
      <c r="J3064" s="60"/>
      <c r="K3064" s="60"/>
      <c r="L3064" s="60"/>
      <c r="M3064" s="60"/>
      <c r="N3064" s="60"/>
      <c r="O3064" s="60"/>
      <c r="P3064" s="60"/>
      <c r="Q3064" s="60"/>
      <c r="R3064" s="60"/>
      <c r="S3064" s="60"/>
    </row>
    <row r="3065" spans="4:19">
      <c r="D3065" s="60"/>
      <c r="E3065" s="60"/>
      <c r="F3065" s="60"/>
      <c r="G3065" s="60"/>
      <c r="H3065" s="60"/>
      <c r="I3065" s="60"/>
      <c r="J3065" s="60"/>
      <c r="K3065" s="60"/>
      <c r="L3065" s="60"/>
      <c r="M3065" s="60"/>
      <c r="N3065" s="60"/>
      <c r="O3065" s="60"/>
      <c r="P3065" s="60"/>
      <c r="Q3065" s="60"/>
      <c r="R3065" s="60"/>
      <c r="S3065" s="60"/>
    </row>
    <row r="3066" spans="4:19">
      <c r="D3066" s="60"/>
      <c r="E3066" s="60"/>
      <c r="F3066" s="60"/>
      <c r="G3066" s="60"/>
      <c r="H3066" s="60"/>
      <c r="I3066" s="60"/>
      <c r="J3066" s="60"/>
      <c r="K3066" s="60"/>
      <c r="L3066" s="60"/>
      <c r="M3066" s="60"/>
      <c r="N3066" s="60"/>
      <c r="O3066" s="60"/>
      <c r="P3066" s="60"/>
      <c r="Q3066" s="60"/>
      <c r="R3066" s="60"/>
      <c r="S3066" s="60"/>
    </row>
    <row r="3067" spans="4:19">
      <c r="D3067" s="60"/>
      <c r="E3067" s="60"/>
      <c r="F3067" s="60"/>
      <c r="G3067" s="60"/>
      <c r="H3067" s="60"/>
      <c r="I3067" s="60"/>
      <c r="J3067" s="60"/>
      <c r="K3067" s="60"/>
      <c r="L3067" s="60"/>
      <c r="M3067" s="60"/>
      <c r="N3067" s="60"/>
      <c r="O3067" s="60"/>
      <c r="P3067" s="60"/>
      <c r="Q3067" s="60"/>
      <c r="R3067" s="60"/>
      <c r="S3067" s="60"/>
    </row>
    <row r="3068" spans="4:19">
      <c r="D3068" s="60"/>
      <c r="E3068" s="60"/>
      <c r="F3068" s="60"/>
      <c r="G3068" s="60"/>
      <c r="H3068" s="60"/>
      <c r="I3068" s="60"/>
      <c r="J3068" s="60"/>
      <c r="K3068" s="60"/>
      <c r="L3068" s="60"/>
      <c r="M3068" s="60"/>
      <c r="N3068" s="60"/>
      <c r="O3068" s="60"/>
      <c r="P3068" s="60"/>
      <c r="Q3068" s="60"/>
      <c r="R3068" s="60"/>
      <c r="S3068" s="60"/>
    </row>
    <row r="3069" spans="4:19">
      <c r="D3069" s="60"/>
      <c r="E3069" s="60"/>
      <c r="F3069" s="60"/>
      <c r="G3069" s="60"/>
      <c r="H3069" s="60"/>
      <c r="I3069" s="60"/>
      <c r="J3069" s="60"/>
      <c r="K3069" s="60"/>
      <c r="L3069" s="60"/>
      <c r="M3069" s="60"/>
      <c r="N3069" s="60"/>
      <c r="O3069" s="60"/>
      <c r="P3069" s="60"/>
      <c r="Q3069" s="60"/>
      <c r="R3069" s="60"/>
      <c r="S3069" s="60"/>
    </row>
    <row r="3070" spans="4:19">
      <c r="D3070" s="60"/>
      <c r="E3070" s="60"/>
      <c r="F3070" s="60"/>
      <c r="G3070" s="60"/>
      <c r="H3070" s="60"/>
      <c r="I3070" s="60"/>
      <c r="J3070" s="60"/>
      <c r="K3070" s="60"/>
      <c r="L3070" s="60"/>
      <c r="M3070" s="60"/>
      <c r="N3070" s="60"/>
      <c r="O3070" s="60"/>
      <c r="P3070" s="60"/>
      <c r="Q3070" s="60"/>
      <c r="R3070" s="60"/>
      <c r="S3070" s="60"/>
    </row>
    <row r="3071" spans="4:19">
      <c r="D3071" s="60"/>
      <c r="E3071" s="60"/>
      <c r="F3071" s="60"/>
      <c r="G3071" s="60"/>
      <c r="H3071" s="60"/>
      <c r="I3071" s="60"/>
      <c r="J3071" s="60"/>
      <c r="K3071" s="60"/>
      <c r="L3071" s="60"/>
      <c r="M3071" s="60"/>
      <c r="N3071" s="60"/>
      <c r="O3071" s="60"/>
      <c r="P3071" s="60"/>
      <c r="Q3071" s="60"/>
      <c r="R3071" s="60"/>
      <c r="S3071" s="60"/>
    </row>
    <row r="3072" spans="4:19">
      <c r="D3072" s="60"/>
      <c r="E3072" s="60"/>
      <c r="F3072" s="60"/>
      <c r="G3072" s="60"/>
      <c r="H3072" s="60"/>
      <c r="I3072" s="60"/>
      <c r="J3072" s="60"/>
      <c r="K3072" s="60"/>
      <c r="L3072" s="60"/>
      <c r="M3072" s="60"/>
      <c r="N3072" s="60"/>
      <c r="O3072" s="60"/>
      <c r="P3072" s="60"/>
      <c r="Q3072" s="60"/>
      <c r="R3072" s="60"/>
      <c r="S3072" s="60"/>
    </row>
    <row r="3073" spans="4:19">
      <c r="D3073" s="60"/>
      <c r="E3073" s="60"/>
      <c r="F3073" s="60"/>
      <c r="G3073" s="60"/>
      <c r="H3073" s="60"/>
      <c r="I3073" s="60"/>
      <c r="J3073" s="60"/>
      <c r="K3073" s="60"/>
      <c r="L3073" s="60"/>
      <c r="M3073" s="60"/>
      <c r="N3073" s="60"/>
      <c r="O3073" s="60"/>
      <c r="P3073" s="60"/>
      <c r="Q3073" s="60"/>
      <c r="R3073" s="60"/>
      <c r="S3073" s="60"/>
    </row>
    <row r="3074" spans="4:19">
      <c r="D3074" s="60"/>
      <c r="E3074" s="60"/>
      <c r="F3074" s="60"/>
      <c r="G3074" s="60"/>
      <c r="H3074" s="60"/>
      <c r="I3074" s="60"/>
      <c r="J3074" s="60"/>
      <c r="K3074" s="60"/>
      <c r="L3074" s="60"/>
      <c r="M3074" s="60"/>
      <c r="N3074" s="60"/>
      <c r="O3074" s="60"/>
      <c r="P3074" s="60"/>
      <c r="Q3074" s="60"/>
      <c r="R3074" s="60"/>
      <c r="S3074" s="60"/>
    </row>
    <row r="3075" spans="4:19">
      <c r="D3075" s="60"/>
      <c r="E3075" s="60"/>
      <c r="F3075" s="60"/>
      <c r="G3075" s="60"/>
      <c r="H3075" s="60"/>
      <c r="I3075" s="60"/>
      <c r="J3075" s="60"/>
      <c r="K3075" s="60"/>
      <c r="L3075" s="60"/>
      <c r="M3075" s="60"/>
      <c r="N3075" s="60"/>
      <c r="O3075" s="60"/>
      <c r="P3075" s="60"/>
      <c r="Q3075" s="60"/>
      <c r="R3075" s="60"/>
      <c r="S3075" s="60"/>
    </row>
    <row r="3076" spans="4:19">
      <c r="D3076" s="60"/>
      <c r="E3076" s="60"/>
      <c r="F3076" s="60"/>
      <c r="G3076" s="60"/>
      <c r="H3076" s="60"/>
      <c r="I3076" s="60"/>
      <c r="J3076" s="60"/>
      <c r="K3076" s="60"/>
      <c r="L3076" s="60"/>
      <c r="M3076" s="60"/>
      <c r="N3076" s="60"/>
      <c r="O3076" s="60"/>
      <c r="P3076" s="60"/>
      <c r="Q3076" s="60"/>
      <c r="R3076" s="60"/>
      <c r="S3076" s="60"/>
    </row>
    <row r="3077" spans="4:19">
      <c r="D3077" s="60"/>
      <c r="E3077" s="60"/>
      <c r="F3077" s="60"/>
      <c r="G3077" s="60"/>
      <c r="H3077" s="60"/>
      <c r="I3077" s="60"/>
      <c r="J3077" s="60"/>
      <c r="K3077" s="60"/>
      <c r="L3077" s="60"/>
      <c r="M3077" s="60"/>
      <c r="N3077" s="60"/>
      <c r="O3077" s="60"/>
      <c r="P3077" s="60"/>
      <c r="Q3077" s="60"/>
      <c r="R3077" s="60"/>
      <c r="S3077" s="60"/>
    </row>
    <row r="3078" spans="4:19">
      <c r="D3078" s="60"/>
      <c r="E3078" s="60"/>
      <c r="F3078" s="60"/>
      <c r="G3078" s="60"/>
      <c r="H3078" s="60"/>
      <c r="I3078" s="60"/>
      <c r="J3078" s="60"/>
      <c r="K3078" s="60"/>
      <c r="L3078" s="60"/>
      <c r="M3078" s="60"/>
      <c r="N3078" s="60"/>
      <c r="O3078" s="60"/>
      <c r="P3078" s="60"/>
      <c r="Q3078" s="60"/>
      <c r="R3078" s="60"/>
      <c r="S3078" s="60"/>
    </row>
    <row r="3079" spans="4:19">
      <c r="D3079" s="60"/>
      <c r="E3079" s="60"/>
      <c r="F3079" s="60"/>
      <c r="G3079" s="60"/>
      <c r="H3079" s="60"/>
      <c r="I3079" s="60"/>
      <c r="J3079" s="60"/>
      <c r="K3079" s="60"/>
      <c r="L3079" s="60"/>
      <c r="M3079" s="60"/>
      <c r="N3079" s="60"/>
      <c r="O3079" s="60"/>
      <c r="P3079" s="60"/>
      <c r="Q3079" s="60"/>
      <c r="R3079" s="60"/>
      <c r="S3079" s="60"/>
    </row>
    <row r="3080" spans="4:19">
      <c r="D3080" s="60"/>
      <c r="E3080" s="60"/>
      <c r="F3080" s="60"/>
      <c r="G3080" s="60"/>
      <c r="H3080" s="60"/>
      <c r="I3080" s="60"/>
      <c r="J3080" s="60"/>
      <c r="K3080" s="60"/>
      <c r="L3080" s="60"/>
      <c r="M3080" s="60"/>
      <c r="N3080" s="60"/>
      <c r="O3080" s="60"/>
      <c r="P3080" s="60"/>
      <c r="Q3080" s="60"/>
      <c r="R3080" s="60"/>
      <c r="S3080" s="60"/>
    </row>
    <row r="3081" spans="4:19">
      <c r="D3081" s="60"/>
      <c r="E3081" s="60"/>
      <c r="F3081" s="60"/>
      <c r="G3081" s="60"/>
      <c r="H3081" s="60"/>
      <c r="I3081" s="60"/>
      <c r="J3081" s="60"/>
      <c r="K3081" s="60"/>
      <c r="L3081" s="60"/>
      <c r="M3081" s="60"/>
      <c r="N3081" s="60"/>
      <c r="O3081" s="60"/>
      <c r="P3081" s="60"/>
      <c r="Q3081" s="60"/>
      <c r="R3081" s="60"/>
      <c r="S3081" s="60"/>
    </row>
    <row r="3082" spans="4:19">
      <c r="D3082" s="60"/>
      <c r="E3082" s="60"/>
      <c r="F3082" s="60"/>
      <c r="G3082" s="60"/>
      <c r="H3082" s="60"/>
      <c r="I3082" s="60"/>
      <c r="J3082" s="60"/>
      <c r="K3082" s="60"/>
      <c r="L3082" s="60"/>
      <c r="M3082" s="60"/>
      <c r="N3082" s="60"/>
      <c r="O3082" s="60"/>
      <c r="P3082" s="60"/>
      <c r="Q3082" s="60"/>
      <c r="R3082" s="60"/>
      <c r="S3082" s="60"/>
    </row>
    <row r="3083" spans="4:19">
      <c r="D3083" s="60"/>
      <c r="E3083" s="60"/>
      <c r="F3083" s="60"/>
      <c r="G3083" s="60"/>
      <c r="H3083" s="60"/>
      <c r="I3083" s="60"/>
      <c r="J3083" s="60"/>
      <c r="K3083" s="60"/>
      <c r="L3083" s="60"/>
      <c r="M3083" s="60"/>
      <c r="N3083" s="60"/>
      <c r="O3083" s="60"/>
      <c r="P3083" s="60"/>
      <c r="Q3083" s="60"/>
      <c r="R3083" s="60"/>
      <c r="S3083" s="60"/>
    </row>
    <row r="3084" spans="4:19">
      <c r="D3084" s="60"/>
      <c r="E3084" s="60"/>
      <c r="F3084" s="60"/>
      <c r="G3084" s="60"/>
      <c r="H3084" s="60"/>
      <c r="I3084" s="60"/>
      <c r="J3084" s="60"/>
      <c r="K3084" s="60"/>
      <c r="L3084" s="60"/>
      <c r="M3084" s="60"/>
      <c r="N3084" s="60"/>
      <c r="O3084" s="60"/>
      <c r="P3084" s="60"/>
      <c r="Q3084" s="60"/>
      <c r="R3084" s="60"/>
      <c r="S3084" s="60"/>
    </row>
    <row r="3085" spans="4:19">
      <c r="D3085" s="60"/>
      <c r="E3085" s="60"/>
      <c r="F3085" s="60"/>
      <c r="G3085" s="60"/>
      <c r="H3085" s="60"/>
      <c r="I3085" s="60"/>
      <c r="J3085" s="60"/>
      <c r="K3085" s="60"/>
      <c r="L3085" s="60"/>
      <c r="M3085" s="60"/>
      <c r="N3085" s="60"/>
      <c r="O3085" s="60"/>
      <c r="P3085" s="60"/>
      <c r="Q3085" s="60"/>
      <c r="R3085" s="60"/>
      <c r="S3085" s="60"/>
    </row>
    <row r="3086" spans="4:19">
      <c r="D3086" s="60"/>
      <c r="E3086" s="60"/>
      <c r="F3086" s="60"/>
      <c r="G3086" s="60"/>
      <c r="H3086" s="60"/>
      <c r="I3086" s="60"/>
      <c r="J3086" s="60"/>
      <c r="K3086" s="60"/>
      <c r="L3086" s="60"/>
      <c r="M3086" s="60"/>
      <c r="N3086" s="60"/>
      <c r="O3086" s="60"/>
      <c r="P3086" s="60"/>
      <c r="Q3086" s="60"/>
      <c r="R3086" s="60"/>
      <c r="S3086" s="60"/>
    </row>
    <row r="3087" spans="4:19">
      <c r="D3087" s="60"/>
      <c r="E3087" s="60"/>
      <c r="F3087" s="60"/>
      <c r="G3087" s="60"/>
      <c r="H3087" s="60"/>
      <c r="I3087" s="60"/>
      <c r="J3087" s="60"/>
      <c r="K3087" s="60"/>
      <c r="L3087" s="60"/>
      <c r="M3087" s="60"/>
      <c r="N3087" s="60"/>
      <c r="O3087" s="60"/>
      <c r="P3087" s="60"/>
      <c r="Q3087" s="60"/>
      <c r="R3087" s="60"/>
      <c r="S3087" s="60"/>
    </row>
    <row r="3088" spans="4:19">
      <c r="D3088" s="60"/>
      <c r="E3088" s="60"/>
      <c r="F3088" s="60"/>
      <c r="G3088" s="60"/>
      <c r="H3088" s="60"/>
      <c r="I3088" s="60"/>
      <c r="J3088" s="60"/>
      <c r="K3088" s="60"/>
      <c r="L3088" s="60"/>
      <c r="M3088" s="60"/>
      <c r="N3088" s="60"/>
      <c r="O3088" s="60"/>
      <c r="P3088" s="60"/>
      <c r="Q3088" s="60"/>
      <c r="R3088" s="60"/>
      <c r="S3088" s="60"/>
    </row>
    <row r="3089" spans="4:19">
      <c r="D3089" s="60"/>
      <c r="E3089" s="60"/>
      <c r="F3089" s="60"/>
      <c r="G3089" s="60"/>
      <c r="H3089" s="60"/>
      <c r="I3089" s="60"/>
      <c r="J3089" s="60"/>
      <c r="K3089" s="60"/>
      <c r="L3089" s="60"/>
      <c r="M3089" s="60"/>
      <c r="N3089" s="60"/>
      <c r="O3089" s="60"/>
      <c r="P3089" s="60"/>
      <c r="Q3089" s="60"/>
      <c r="R3089" s="60"/>
      <c r="S3089" s="60"/>
    </row>
    <row r="3090" spans="4:19">
      <c r="D3090" s="60"/>
      <c r="E3090" s="60"/>
      <c r="F3090" s="60"/>
      <c r="G3090" s="60"/>
      <c r="H3090" s="60"/>
      <c r="I3090" s="60"/>
      <c r="J3090" s="60"/>
      <c r="K3090" s="60"/>
      <c r="L3090" s="60"/>
      <c r="M3090" s="60"/>
      <c r="N3090" s="60"/>
      <c r="O3090" s="60"/>
      <c r="P3090" s="60"/>
      <c r="Q3090" s="60"/>
      <c r="R3090" s="60"/>
      <c r="S3090" s="60"/>
    </row>
    <row r="3091" spans="4:19">
      <c r="D3091" s="60"/>
      <c r="E3091" s="60"/>
      <c r="F3091" s="60"/>
      <c r="G3091" s="60"/>
      <c r="H3091" s="60"/>
      <c r="I3091" s="60"/>
      <c r="J3091" s="60"/>
      <c r="K3091" s="60"/>
      <c r="L3091" s="60"/>
      <c r="M3091" s="60"/>
      <c r="N3091" s="60"/>
      <c r="O3091" s="60"/>
      <c r="P3091" s="60"/>
      <c r="Q3091" s="60"/>
      <c r="R3091" s="60"/>
      <c r="S3091" s="60"/>
    </row>
    <row r="3092" spans="4:19">
      <c r="D3092" s="60"/>
      <c r="E3092" s="60"/>
      <c r="F3092" s="60"/>
      <c r="G3092" s="60"/>
      <c r="H3092" s="60"/>
      <c r="I3092" s="60"/>
      <c r="J3092" s="60"/>
      <c r="K3092" s="60"/>
      <c r="L3092" s="60"/>
      <c r="M3092" s="60"/>
      <c r="N3092" s="60"/>
      <c r="O3092" s="60"/>
      <c r="P3092" s="60"/>
      <c r="Q3092" s="60"/>
      <c r="R3092" s="60"/>
      <c r="S3092" s="60"/>
    </row>
    <row r="3093" spans="4:19">
      <c r="D3093" s="60"/>
      <c r="E3093" s="60"/>
      <c r="F3093" s="60"/>
      <c r="G3093" s="60"/>
      <c r="H3093" s="60"/>
      <c r="I3093" s="60"/>
      <c r="J3093" s="60"/>
      <c r="K3093" s="60"/>
      <c r="L3093" s="60"/>
      <c r="M3093" s="60"/>
      <c r="N3093" s="60"/>
      <c r="O3093" s="60"/>
      <c r="P3093" s="60"/>
      <c r="Q3093" s="60"/>
      <c r="R3093" s="60"/>
      <c r="S3093" s="60"/>
    </row>
    <row r="3094" spans="4:19">
      <c r="D3094" s="60"/>
      <c r="E3094" s="60"/>
      <c r="F3094" s="60"/>
      <c r="G3094" s="60"/>
      <c r="H3094" s="60"/>
      <c r="I3094" s="60"/>
      <c r="J3094" s="60"/>
      <c r="K3094" s="60"/>
      <c r="L3094" s="60"/>
      <c r="M3094" s="60"/>
      <c r="N3094" s="60"/>
      <c r="O3094" s="60"/>
      <c r="P3094" s="60"/>
      <c r="Q3094" s="60"/>
      <c r="R3094" s="60"/>
      <c r="S3094" s="60"/>
    </row>
    <row r="3095" spans="4:19">
      <c r="D3095" s="60"/>
      <c r="E3095" s="60"/>
      <c r="F3095" s="60"/>
      <c r="G3095" s="60"/>
      <c r="H3095" s="60"/>
      <c r="I3095" s="60"/>
      <c r="J3095" s="60"/>
      <c r="K3095" s="60"/>
      <c r="L3095" s="60"/>
      <c r="M3095" s="60"/>
      <c r="N3095" s="60"/>
      <c r="O3095" s="60"/>
      <c r="P3095" s="60"/>
      <c r="Q3095" s="60"/>
      <c r="R3095" s="60"/>
      <c r="S3095" s="60"/>
    </row>
    <row r="3096" spans="4:19">
      <c r="D3096" s="60"/>
      <c r="E3096" s="60"/>
      <c r="F3096" s="60"/>
      <c r="G3096" s="60"/>
      <c r="H3096" s="60"/>
      <c r="I3096" s="60"/>
      <c r="J3096" s="60"/>
      <c r="K3096" s="60"/>
      <c r="L3096" s="60"/>
      <c r="M3096" s="60"/>
      <c r="N3096" s="60"/>
      <c r="O3096" s="60"/>
      <c r="P3096" s="60"/>
      <c r="Q3096" s="60"/>
      <c r="R3096" s="60"/>
      <c r="S3096" s="60"/>
    </row>
    <row r="3097" spans="4:19">
      <c r="D3097" s="60"/>
      <c r="E3097" s="60"/>
      <c r="F3097" s="60"/>
      <c r="G3097" s="60"/>
      <c r="H3097" s="60"/>
      <c r="I3097" s="60"/>
      <c r="J3097" s="60"/>
      <c r="K3097" s="60"/>
      <c r="L3097" s="60"/>
      <c r="M3097" s="60"/>
      <c r="N3097" s="60"/>
      <c r="O3097" s="60"/>
      <c r="P3097" s="60"/>
      <c r="Q3097" s="60"/>
      <c r="R3097" s="60"/>
      <c r="S3097" s="60"/>
    </row>
    <row r="3098" spans="4:19">
      <c r="D3098" s="60"/>
      <c r="E3098" s="60"/>
      <c r="F3098" s="60"/>
      <c r="G3098" s="60"/>
      <c r="H3098" s="60"/>
      <c r="I3098" s="60"/>
      <c r="J3098" s="60"/>
      <c r="K3098" s="60"/>
      <c r="L3098" s="60"/>
      <c r="M3098" s="60"/>
      <c r="N3098" s="60"/>
      <c r="O3098" s="60"/>
      <c r="P3098" s="60"/>
      <c r="Q3098" s="60"/>
      <c r="R3098" s="60"/>
      <c r="S3098" s="60"/>
    </row>
    <row r="3099" spans="4:19">
      <c r="D3099" s="60"/>
      <c r="E3099" s="60"/>
      <c r="F3099" s="60"/>
      <c r="G3099" s="60"/>
      <c r="H3099" s="60"/>
      <c r="I3099" s="60"/>
      <c r="J3099" s="60"/>
      <c r="K3099" s="60"/>
      <c r="L3099" s="60"/>
      <c r="M3099" s="60"/>
      <c r="N3099" s="60"/>
      <c r="O3099" s="60"/>
      <c r="P3099" s="60"/>
      <c r="Q3099" s="60"/>
      <c r="R3099" s="60"/>
      <c r="S3099" s="60"/>
    </row>
    <row r="3100" spans="4:19">
      <c r="D3100" s="60"/>
      <c r="E3100" s="60"/>
      <c r="F3100" s="60"/>
      <c r="G3100" s="60"/>
      <c r="H3100" s="60"/>
      <c r="I3100" s="60"/>
      <c r="J3100" s="60"/>
      <c r="K3100" s="60"/>
      <c r="L3100" s="60"/>
      <c r="M3100" s="60"/>
      <c r="N3100" s="60"/>
      <c r="O3100" s="60"/>
      <c r="P3100" s="60"/>
      <c r="Q3100" s="60"/>
      <c r="R3100" s="60"/>
      <c r="S3100" s="60"/>
    </row>
    <row r="3101" spans="4:19">
      <c r="D3101" s="60"/>
      <c r="E3101" s="60"/>
      <c r="F3101" s="60"/>
      <c r="G3101" s="60"/>
      <c r="H3101" s="60"/>
      <c r="I3101" s="60"/>
      <c r="J3101" s="60"/>
      <c r="K3101" s="60"/>
      <c r="L3101" s="60"/>
      <c r="M3101" s="60"/>
      <c r="N3101" s="60"/>
      <c r="O3101" s="60"/>
      <c r="P3101" s="60"/>
      <c r="Q3101" s="60"/>
      <c r="R3101" s="60"/>
      <c r="S3101" s="60"/>
    </row>
    <row r="3102" spans="4:19">
      <c r="D3102" s="60"/>
      <c r="E3102" s="60"/>
      <c r="F3102" s="60"/>
      <c r="G3102" s="60"/>
      <c r="H3102" s="60"/>
      <c r="I3102" s="60"/>
      <c r="J3102" s="60"/>
      <c r="K3102" s="60"/>
      <c r="L3102" s="60"/>
      <c r="M3102" s="60"/>
      <c r="N3102" s="60"/>
      <c r="O3102" s="60"/>
      <c r="P3102" s="60"/>
      <c r="Q3102" s="60"/>
      <c r="R3102" s="60"/>
      <c r="S3102" s="60"/>
    </row>
    <row r="3103" spans="4:19">
      <c r="D3103" s="60"/>
      <c r="E3103" s="60"/>
      <c r="F3103" s="60"/>
      <c r="G3103" s="60"/>
      <c r="H3103" s="60"/>
      <c r="I3103" s="60"/>
      <c r="J3103" s="60"/>
      <c r="K3103" s="60"/>
      <c r="L3103" s="60"/>
      <c r="M3103" s="60"/>
      <c r="N3103" s="60"/>
      <c r="O3103" s="60"/>
      <c r="P3103" s="60"/>
      <c r="Q3103" s="60"/>
      <c r="R3103" s="60"/>
      <c r="S3103" s="60"/>
    </row>
    <row r="3104" spans="4:19">
      <c r="D3104" s="60"/>
      <c r="E3104" s="60"/>
      <c r="F3104" s="60"/>
      <c r="G3104" s="60"/>
      <c r="H3104" s="60"/>
      <c r="I3104" s="60"/>
      <c r="J3104" s="60"/>
      <c r="K3104" s="60"/>
      <c r="L3104" s="60"/>
      <c r="M3104" s="60"/>
      <c r="N3104" s="60"/>
      <c r="O3104" s="60"/>
      <c r="P3104" s="60"/>
      <c r="Q3104" s="60"/>
      <c r="R3104" s="60"/>
      <c r="S3104" s="60"/>
    </row>
    <row r="3105" spans="4:19">
      <c r="D3105" s="60"/>
      <c r="E3105" s="60"/>
      <c r="F3105" s="60"/>
      <c r="G3105" s="60"/>
      <c r="H3105" s="60"/>
      <c r="I3105" s="60"/>
      <c r="J3105" s="60"/>
      <c r="K3105" s="60"/>
      <c r="L3105" s="60"/>
      <c r="M3105" s="60"/>
      <c r="N3105" s="60"/>
      <c r="O3105" s="60"/>
      <c r="P3105" s="60"/>
      <c r="Q3105" s="60"/>
      <c r="R3105" s="60"/>
      <c r="S3105" s="60"/>
    </row>
    <row r="3106" spans="4:19">
      <c r="D3106" s="60"/>
      <c r="E3106" s="60"/>
      <c r="F3106" s="60"/>
      <c r="G3106" s="60"/>
      <c r="H3106" s="60"/>
      <c r="I3106" s="60"/>
      <c r="J3106" s="60"/>
      <c r="K3106" s="60"/>
      <c r="L3106" s="60"/>
      <c r="M3106" s="60"/>
      <c r="N3106" s="60"/>
      <c r="O3106" s="60"/>
      <c r="P3106" s="60"/>
      <c r="Q3106" s="60"/>
      <c r="R3106" s="60"/>
      <c r="S3106" s="60"/>
    </row>
    <row r="3107" spans="4:19">
      <c r="D3107" s="60"/>
      <c r="E3107" s="60"/>
      <c r="F3107" s="60"/>
      <c r="G3107" s="60"/>
      <c r="H3107" s="60"/>
      <c r="I3107" s="60"/>
      <c r="J3107" s="60"/>
      <c r="K3107" s="60"/>
      <c r="L3107" s="60"/>
      <c r="M3107" s="60"/>
      <c r="N3107" s="60"/>
      <c r="O3107" s="60"/>
      <c r="P3107" s="60"/>
      <c r="Q3107" s="60"/>
      <c r="R3107" s="60"/>
      <c r="S3107" s="60"/>
    </row>
    <row r="3108" spans="4:19">
      <c r="D3108" s="60"/>
      <c r="E3108" s="60"/>
      <c r="F3108" s="60"/>
      <c r="G3108" s="60"/>
      <c r="H3108" s="60"/>
      <c r="I3108" s="60"/>
      <c r="J3108" s="60"/>
      <c r="K3108" s="60"/>
      <c r="L3108" s="60"/>
      <c r="M3108" s="60"/>
      <c r="N3108" s="60"/>
      <c r="O3108" s="60"/>
      <c r="P3108" s="60"/>
      <c r="Q3108" s="60"/>
      <c r="R3108" s="60"/>
      <c r="S3108" s="60"/>
    </row>
    <row r="3109" spans="4:19">
      <c r="D3109" s="60"/>
      <c r="E3109" s="60"/>
      <c r="F3109" s="60"/>
      <c r="G3109" s="60"/>
      <c r="H3109" s="60"/>
      <c r="I3109" s="60"/>
      <c r="J3109" s="60"/>
      <c r="K3109" s="60"/>
      <c r="L3109" s="60"/>
      <c r="M3109" s="60"/>
      <c r="N3109" s="60"/>
      <c r="O3109" s="60"/>
      <c r="P3109" s="60"/>
      <c r="Q3109" s="60"/>
      <c r="R3109" s="60"/>
      <c r="S3109" s="60"/>
    </row>
    <row r="3110" spans="4:19">
      <c r="D3110" s="60"/>
      <c r="E3110" s="60"/>
      <c r="F3110" s="60"/>
      <c r="G3110" s="60"/>
      <c r="H3110" s="60"/>
      <c r="I3110" s="60"/>
      <c r="J3110" s="60"/>
      <c r="K3110" s="60"/>
      <c r="L3110" s="60"/>
      <c r="M3110" s="60"/>
      <c r="N3110" s="60"/>
      <c r="O3110" s="60"/>
      <c r="P3110" s="60"/>
      <c r="Q3110" s="60"/>
      <c r="R3110" s="60"/>
      <c r="S3110" s="60"/>
    </row>
    <row r="3111" spans="4:19">
      <c r="D3111" s="60"/>
      <c r="E3111" s="60"/>
      <c r="F3111" s="60"/>
      <c r="G3111" s="60"/>
      <c r="H3111" s="60"/>
      <c r="I3111" s="60"/>
      <c r="J3111" s="60"/>
      <c r="K3111" s="60"/>
      <c r="L3111" s="60"/>
      <c r="M3111" s="60"/>
      <c r="N3111" s="60"/>
      <c r="O3111" s="60"/>
      <c r="P3111" s="60"/>
      <c r="Q3111" s="60"/>
      <c r="R3111" s="60"/>
      <c r="S3111" s="60"/>
    </row>
    <row r="3112" spans="4:19">
      <c r="D3112" s="60"/>
      <c r="E3112" s="60"/>
      <c r="F3112" s="60"/>
      <c r="G3112" s="60"/>
      <c r="H3112" s="60"/>
      <c r="I3112" s="60"/>
      <c r="J3112" s="60"/>
      <c r="K3112" s="60"/>
      <c r="L3112" s="60"/>
      <c r="M3112" s="60"/>
      <c r="N3112" s="60"/>
      <c r="O3112" s="60"/>
      <c r="P3112" s="60"/>
      <c r="Q3112" s="60"/>
      <c r="R3112" s="60"/>
      <c r="S3112" s="60"/>
    </row>
    <row r="3113" spans="4:19">
      <c r="D3113" s="60"/>
      <c r="E3113" s="60"/>
      <c r="F3113" s="60"/>
      <c r="G3113" s="60"/>
      <c r="H3113" s="60"/>
      <c r="I3113" s="60"/>
      <c r="J3113" s="60"/>
      <c r="K3113" s="60"/>
      <c r="L3113" s="60"/>
      <c r="M3113" s="60"/>
      <c r="N3113" s="60"/>
      <c r="O3113" s="60"/>
      <c r="P3113" s="60"/>
      <c r="Q3113" s="60"/>
      <c r="R3113" s="60"/>
      <c r="S3113" s="60"/>
    </row>
    <row r="3114" spans="4:19">
      <c r="D3114" s="60"/>
      <c r="E3114" s="60"/>
      <c r="F3114" s="60"/>
      <c r="G3114" s="60"/>
      <c r="H3114" s="60"/>
      <c r="I3114" s="60"/>
      <c r="J3114" s="60"/>
      <c r="K3114" s="60"/>
      <c r="L3114" s="60"/>
      <c r="M3114" s="60"/>
      <c r="N3114" s="60"/>
      <c r="O3114" s="60"/>
      <c r="P3114" s="60"/>
      <c r="Q3114" s="60"/>
      <c r="R3114" s="60"/>
      <c r="S3114" s="60"/>
    </row>
    <row r="3115" spans="4:19">
      <c r="D3115" s="60"/>
      <c r="E3115" s="60"/>
      <c r="F3115" s="60"/>
      <c r="G3115" s="60"/>
      <c r="H3115" s="60"/>
      <c r="I3115" s="60"/>
      <c r="J3115" s="60"/>
      <c r="K3115" s="60"/>
      <c r="L3115" s="60"/>
      <c r="M3115" s="60"/>
      <c r="N3115" s="60"/>
      <c r="O3115" s="60"/>
      <c r="P3115" s="60"/>
      <c r="Q3115" s="60"/>
      <c r="R3115" s="60"/>
      <c r="S3115" s="60"/>
    </row>
    <row r="3116" spans="4:19">
      <c r="D3116" s="60"/>
      <c r="E3116" s="60"/>
      <c r="F3116" s="60"/>
      <c r="G3116" s="60"/>
      <c r="H3116" s="60"/>
      <c r="I3116" s="60"/>
      <c r="J3116" s="60"/>
      <c r="K3116" s="60"/>
      <c r="L3116" s="60"/>
      <c r="M3116" s="60"/>
      <c r="N3116" s="60"/>
      <c r="O3116" s="60"/>
      <c r="P3116" s="60"/>
      <c r="Q3116" s="60"/>
      <c r="R3116" s="60"/>
      <c r="S3116" s="60"/>
    </row>
    <row r="3117" spans="4:19">
      <c r="D3117" s="60"/>
      <c r="E3117" s="60"/>
      <c r="F3117" s="60"/>
      <c r="G3117" s="60"/>
      <c r="H3117" s="60"/>
      <c r="I3117" s="60"/>
      <c r="J3117" s="60"/>
      <c r="K3117" s="60"/>
      <c r="L3117" s="60"/>
      <c r="M3117" s="60"/>
      <c r="N3117" s="60"/>
      <c r="O3117" s="60"/>
      <c r="P3117" s="60"/>
      <c r="Q3117" s="60"/>
      <c r="R3117" s="60"/>
      <c r="S3117" s="60"/>
    </row>
    <row r="3118" spans="4:19">
      <c r="D3118" s="60"/>
      <c r="E3118" s="60"/>
      <c r="F3118" s="60"/>
      <c r="G3118" s="60"/>
      <c r="H3118" s="60"/>
      <c r="I3118" s="60"/>
      <c r="J3118" s="60"/>
      <c r="K3118" s="60"/>
      <c r="L3118" s="60"/>
      <c r="M3118" s="60"/>
      <c r="N3118" s="60"/>
      <c r="O3118" s="60"/>
      <c r="P3118" s="60"/>
      <c r="Q3118" s="60"/>
      <c r="R3118" s="60"/>
      <c r="S3118" s="60"/>
    </row>
    <row r="3119" spans="4:19">
      <c r="D3119" s="60"/>
      <c r="E3119" s="60"/>
      <c r="F3119" s="60"/>
      <c r="G3119" s="60"/>
      <c r="H3119" s="60"/>
      <c r="I3119" s="60"/>
      <c r="J3119" s="60"/>
      <c r="K3119" s="60"/>
      <c r="L3119" s="60"/>
      <c r="M3119" s="60"/>
      <c r="N3119" s="60"/>
      <c r="O3119" s="60"/>
      <c r="P3119" s="60"/>
      <c r="Q3119" s="60"/>
      <c r="R3119" s="60"/>
      <c r="S3119" s="60"/>
    </row>
    <row r="3120" spans="4:19">
      <c r="D3120" s="60"/>
      <c r="E3120" s="60"/>
      <c r="F3120" s="60"/>
      <c r="G3120" s="60"/>
      <c r="H3120" s="60"/>
      <c r="I3120" s="60"/>
      <c r="J3120" s="60"/>
      <c r="K3120" s="60"/>
      <c r="L3120" s="60"/>
      <c r="M3120" s="60"/>
      <c r="N3120" s="60"/>
      <c r="O3120" s="60"/>
      <c r="P3120" s="60"/>
      <c r="Q3120" s="60"/>
      <c r="R3120" s="60"/>
      <c r="S3120" s="60"/>
    </row>
    <row r="3121" spans="4:19">
      <c r="D3121" s="60"/>
      <c r="E3121" s="60"/>
      <c r="F3121" s="60"/>
      <c r="G3121" s="60"/>
      <c r="H3121" s="60"/>
      <c r="I3121" s="60"/>
      <c r="J3121" s="60"/>
      <c r="K3121" s="60"/>
      <c r="L3121" s="60"/>
      <c r="M3121" s="60"/>
      <c r="N3121" s="60"/>
      <c r="O3121" s="60"/>
      <c r="P3121" s="60"/>
      <c r="Q3121" s="60"/>
      <c r="R3121" s="60"/>
      <c r="S3121" s="60"/>
    </row>
    <row r="3122" spans="4:19">
      <c r="D3122" s="60"/>
      <c r="E3122" s="60"/>
      <c r="F3122" s="60"/>
      <c r="G3122" s="60"/>
      <c r="H3122" s="60"/>
      <c r="I3122" s="60"/>
      <c r="J3122" s="60"/>
      <c r="K3122" s="60"/>
      <c r="L3122" s="60"/>
      <c r="M3122" s="60"/>
      <c r="N3122" s="60"/>
      <c r="O3122" s="60"/>
      <c r="P3122" s="60"/>
      <c r="Q3122" s="60"/>
      <c r="R3122" s="60"/>
      <c r="S3122" s="60"/>
    </row>
    <row r="3123" spans="4:19">
      <c r="D3123" s="60"/>
      <c r="E3123" s="60"/>
      <c r="F3123" s="60"/>
      <c r="G3123" s="60"/>
      <c r="H3123" s="60"/>
      <c r="I3123" s="60"/>
      <c r="J3123" s="60"/>
      <c r="K3123" s="60"/>
      <c r="L3123" s="60"/>
      <c r="M3123" s="60"/>
      <c r="N3123" s="60"/>
      <c r="O3123" s="60"/>
      <c r="P3123" s="60"/>
      <c r="Q3123" s="60"/>
      <c r="R3123" s="60"/>
      <c r="S3123" s="60"/>
    </row>
    <row r="3124" spans="4:19">
      <c r="D3124" s="60"/>
      <c r="E3124" s="60"/>
      <c r="F3124" s="60"/>
      <c r="G3124" s="60"/>
      <c r="H3124" s="60"/>
      <c r="I3124" s="60"/>
      <c r="J3124" s="60"/>
      <c r="K3124" s="60"/>
      <c r="L3124" s="60"/>
      <c r="M3124" s="60"/>
      <c r="N3124" s="60"/>
      <c r="O3124" s="60"/>
      <c r="P3124" s="60"/>
      <c r="Q3124" s="60"/>
      <c r="R3124" s="60"/>
      <c r="S3124" s="60"/>
    </row>
    <row r="3125" spans="4:19">
      <c r="D3125" s="60"/>
      <c r="E3125" s="60"/>
      <c r="F3125" s="60"/>
      <c r="G3125" s="60"/>
      <c r="H3125" s="60"/>
      <c r="I3125" s="60"/>
      <c r="J3125" s="60"/>
      <c r="K3125" s="60"/>
      <c r="L3125" s="60"/>
      <c r="M3125" s="60"/>
      <c r="N3125" s="60"/>
      <c r="O3125" s="60"/>
      <c r="P3125" s="60"/>
      <c r="Q3125" s="60"/>
      <c r="R3125" s="60"/>
      <c r="S3125" s="60"/>
    </row>
    <row r="3126" spans="4:19">
      <c r="D3126" s="60"/>
      <c r="E3126" s="60"/>
      <c r="F3126" s="60"/>
      <c r="G3126" s="60"/>
      <c r="H3126" s="60"/>
      <c r="I3126" s="60"/>
      <c r="J3126" s="60"/>
      <c r="K3126" s="60"/>
      <c r="L3126" s="60"/>
      <c r="M3126" s="60"/>
      <c r="N3126" s="60"/>
      <c r="O3126" s="60"/>
      <c r="P3126" s="60"/>
      <c r="Q3126" s="60"/>
      <c r="R3126" s="60"/>
      <c r="S3126" s="60"/>
    </row>
    <row r="3127" spans="4:19">
      <c r="D3127" s="60"/>
      <c r="E3127" s="60"/>
      <c r="F3127" s="60"/>
      <c r="G3127" s="60"/>
      <c r="H3127" s="60"/>
      <c r="I3127" s="60"/>
      <c r="J3127" s="60"/>
      <c r="K3127" s="60"/>
      <c r="L3127" s="60"/>
      <c r="M3127" s="60"/>
      <c r="N3127" s="60"/>
      <c r="O3127" s="60"/>
      <c r="P3127" s="60"/>
      <c r="Q3127" s="60"/>
      <c r="R3127" s="60"/>
      <c r="S3127" s="60"/>
    </row>
    <row r="3128" spans="4:19">
      <c r="D3128" s="60"/>
      <c r="E3128" s="60"/>
      <c r="F3128" s="60"/>
      <c r="G3128" s="60"/>
      <c r="H3128" s="60"/>
      <c r="I3128" s="60"/>
      <c r="J3128" s="60"/>
      <c r="K3128" s="60"/>
      <c r="L3128" s="60"/>
      <c r="M3128" s="60"/>
      <c r="N3128" s="60"/>
      <c r="O3128" s="60"/>
      <c r="P3128" s="60"/>
      <c r="Q3128" s="60"/>
      <c r="R3128" s="60"/>
      <c r="S3128" s="60"/>
    </row>
    <row r="3129" spans="4:19">
      <c r="D3129" s="60"/>
      <c r="E3129" s="60"/>
      <c r="F3129" s="60"/>
      <c r="G3129" s="60"/>
      <c r="H3129" s="60"/>
      <c r="I3129" s="60"/>
      <c r="J3129" s="60"/>
      <c r="K3129" s="60"/>
      <c r="L3129" s="60"/>
      <c r="M3129" s="60"/>
      <c r="N3129" s="60"/>
      <c r="O3129" s="60"/>
      <c r="P3129" s="60"/>
      <c r="Q3129" s="60"/>
      <c r="R3129" s="60"/>
      <c r="S3129" s="60"/>
    </row>
    <row r="3130" spans="4:19">
      <c r="D3130" s="60"/>
      <c r="E3130" s="60"/>
      <c r="F3130" s="60"/>
      <c r="G3130" s="60"/>
      <c r="H3130" s="60"/>
      <c r="I3130" s="60"/>
      <c r="J3130" s="60"/>
      <c r="K3130" s="60"/>
      <c r="L3130" s="60"/>
      <c r="M3130" s="60"/>
      <c r="N3130" s="60"/>
      <c r="O3130" s="60"/>
      <c r="P3130" s="60"/>
      <c r="Q3130" s="60"/>
      <c r="R3130" s="60"/>
      <c r="S3130" s="60"/>
    </row>
    <row r="3131" spans="4:19">
      <c r="D3131" s="60"/>
      <c r="E3131" s="60"/>
      <c r="F3131" s="60"/>
      <c r="G3131" s="60"/>
      <c r="H3131" s="60"/>
      <c r="I3131" s="60"/>
      <c r="J3131" s="60"/>
      <c r="K3131" s="60"/>
      <c r="L3131" s="60"/>
      <c r="M3131" s="60"/>
      <c r="N3131" s="60"/>
      <c r="O3131" s="60"/>
      <c r="P3131" s="60"/>
      <c r="Q3131" s="60"/>
      <c r="R3131" s="60"/>
      <c r="S3131" s="60"/>
    </row>
    <row r="3132" spans="4:19">
      <c r="D3132" s="60"/>
      <c r="E3132" s="60"/>
      <c r="F3132" s="60"/>
      <c r="G3132" s="60"/>
      <c r="H3132" s="60"/>
      <c r="I3132" s="60"/>
      <c r="J3132" s="60"/>
      <c r="K3132" s="60"/>
      <c r="L3132" s="60"/>
      <c r="M3132" s="60"/>
      <c r="N3132" s="60"/>
      <c r="O3132" s="60"/>
      <c r="P3132" s="60"/>
      <c r="Q3132" s="60"/>
      <c r="R3132" s="60"/>
      <c r="S3132" s="60"/>
    </row>
    <row r="3133" spans="4:19">
      <c r="D3133" s="60"/>
      <c r="E3133" s="60"/>
      <c r="F3133" s="60"/>
      <c r="G3133" s="60"/>
      <c r="H3133" s="60"/>
      <c r="I3133" s="60"/>
      <c r="J3133" s="60"/>
      <c r="K3133" s="60"/>
      <c r="L3133" s="60"/>
      <c r="M3133" s="60"/>
      <c r="N3133" s="60"/>
      <c r="O3133" s="60"/>
      <c r="P3133" s="60"/>
      <c r="Q3133" s="60"/>
      <c r="R3133" s="60"/>
      <c r="S3133" s="60"/>
    </row>
    <row r="3134" spans="4:19">
      <c r="D3134" s="60"/>
      <c r="E3134" s="60"/>
      <c r="F3134" s="60"/>
      <c r="G3134" s="60"/>
      <c r="H3134" s="60"/>
      <c r="I3134" s="60"/>
      <c r="J3134" s="60"/>
      <c r="K3134" s="60"/>
      <c r="L3134" s="60"/>
      <c r="M3134" s="60"/>
      <c r="N3134" s="60"/>
      <c r="O3134" s="60"/>
      <c r="P3134" s="60"/>
      <c r="Q3134" s="60"/>
      <c r="R3134" s="60"/>
      <c r="S3134" s="60"/>
    </row>
    <row r="3135" spans="4:19">
      <c r="D3135" s="60"/>
      <c r="E3135" s="60"/>
      <c r="F3135" s="60"/>
      <c r="G3135" s="60"/>
      <c r="H3135" s="60"/>
      <c r="I3135" s="60"/>
      <c r="J3135" s="60"/>
      <c r="K3135" s="60"/>
      <c r="L3135" s="60"/>
      <c r="M3135" s="60"/>
      <c r="N3135" s="60"/>
      <c r="O3135" s="60"/>
      <c r="P3135" s="60"/>
      <c r="Q3135" s="60"/>
      <c r="R3135" s="60"/>
      <c r="S3135" s="60"/>
    </row>
    <row r="3136" spans="4:19">
      <c r="D3136" s="60"/>
      <c r="E3136" s="60"/>
      <c r="F3136" s="60"/>
      <c r="G3136" s="60"/>
      <c r="H3136" s="60"/>
      <c r="I3136" s="60"/>
      <c r="J3136" s="60"/>
      <c r="K3136" s="60"/>
      <c r="L3136" s="60"/>
      <c r="M3136" s="60"/>
      <c r="N3136" s="60"/>
      <c r="O3136" s="60"/>
      <c r="P3136" s="60"/>
      <c r="Q3136" s="60"/>
      <c r="R3136" s="60"/>
      <c r="S3136" s="60"/>
    </row>
    <row r="3137" spans="4:19">
      <c r="D3137" s="60"/>
      <c r="E3137" s="60"/>
      <c r="F3137" s="60"/>
      <c r="G3137" s="60"/>
      <c r="H3137" s="60"/>
      <c r="I3137" s="60"/>
      <c r="J3137" s="60"/>
      <c r="K3137" s="60"/>
      <c r="L3137" s="60"/>
      <c r="M3137" s="60"/>
      <c r="N3137" s="60"/>
      <c r="O3137" s="60"/>
      <c r="P3137" s="60"/>
      <c r="Q3137" s="60"/>
      <c r="R3137" s="60"/>
      <c r="S3137" s="60"/>
    </row>
    <row r="3138" spans="4:19">
      <c r="D3138" s="60"/>
      <c r="E3138" s="60"/>
      <c r="F3138" s="60"/>
      <c r="G3138" s="60"/>
      <c r="H3138" s="60"/>
      <c r="I3138" s="60"/>
      <c r="J3138" s="60"/>
      <c r="K3138" s="60"/>
      <c r="L3138" s="60"/>
      <c r="M3138" s="60"/>
      <c r="N3138" s="60"/>
      <c r="O3138" s="60"/>
      <c r="P3138" s="60"/>
      <c r="Q3138" s="60"/>
      <c r="R3138" s="60"/>
      <c r="S3138" s="60"/>
    </row>
    <row r="3139" spans="4:19">
      <c r="D3139" s="60"/>
      <c r="E3139" s="60"/>
      <c r="F3139" s="60"/>
      <c r="G3139" s="60"/>
      <c r="H3139" s="60"/>
      <c r="I3139" s="60"/>
      <c r="J3139" s="60"/>
      <c r="K3139" s="60"/>
      <c r="L3139" s="60"/>
      <c r="M3139" s="60"/>
      <c r="N3139" s="60"/>
      <c r="O3139" s="60"/>
      <c r="P3139" s="60"/>
      <c r="Q3139" s="60"/>
      <c r="R3139" s="60"/>
      <c r="S3139" s="60"/>
    </row>
    <row r="3140" spans="4:19">
      <c r="D3140" s="60"/>
      <c r="E3140" s="60"/>
      <c r="F3140" s="60"/>
      <c r="G3140" s="60"/>
      <c r="H3140" s="60"/>
      <c r="I3140" s="60"/>
      <c r="J3140" s="60"/>
      <c r="K3140" s="60"/>
      <c r="L3140" s="60"/>
      <c r="M3140" s="60"/>
      <c r="N3140" s="60"/>
      <c r="O3140" s="60"/>
      <c r="P3140" s="60"/>
      <c r="Q3140" s="60"/>
      <c r="R3140" s="60"/>
      <c r="S3140" s="60"/>
    </row>
    <row r="3141" spans="4:19">
      <c r="D3141" s="60"/>
      <c r="E3141" s="60"/>
      <c r="F3141" s="60"/>
      <c r="G3141" s="60"/>
      <c r="H3141" s="60"/>
      <c r="I3141" s="60"/>
      <c r="J3141" s="60"/>
      <c r="K3141" s="60"/>
      <c r="L3141" s="60"/>
      <c r="M3141" s="60"/>
      <c r="N3141" s="60"/>
      <c r="O3141" s="60"/>
      <c r="P3141" s="60"/>
      <c r="Q3141" s="60"/>
      <c r="R3141" s="60"/>
      <c r="S3141" s="60"/>
    </row>
    <row r="3142" spans="4:19">
      <c r="D3142" s="60"/>
      <c r="E3142" s="60"/>
      <c r="F3142" s="60"/>
      <c r="G3142" s="60"/>
      <c r="H3142" s="60"/>
      <c r="I3142" s="60"/>
      <c r="J3142" s="60"/>
      <c r="K3142" s="60"/>
      <c r="L3142" s="60"/>
      <c r="M3142" s="60"/>
      <c r="N3142" s="60"/>
      <c r="O3142" s="60"/>
      <c r="P3142" s="60"/>
      <c r="Q3142" s="60"/>
      <c r="R3142" s="60"/>
      <c r="S3142" s="60"/>
    </row>
    <row r="3143" spans="4:19">
      <c r="D3143" s="60"/>
      <c r="E3143" s="60"/>
      <c r="F3143" s="60"/>
      <c r="G3143" s="60"/>
      <c r="H3143" s="60"/>
      <c r="I3143" s="60"/>
      <c r="J3143" s="60"/>
      <c r="K3143" s="60"/>
      <c r="L3143" s="60"/>
      <c r="M3143" s="60"/>
      <c r="N3143" s="60"/>
      <c r="O3143" s="60"/>
      <c r="P3143" s="60"/>
      <c r="Q3143" s="60"/>
      <c r="R3143" s="60"/>
      <c r="S3143" s="60"/>
    </row>
    <row r="3144" spans="4:19">
      <c r="D3144" s="60"/>
      <c r="E3144" s="60"/>
      <c r="F3144" s="60"/>
      <c r="G3144" s="60"/>
      <c r="H3144" s="60"/>
      <c r="I3144" s="60"/>
      <c r="J3144" s="60"/>
      <c r="K3144" s="60"/>
      <c r="L3144" s="60"/>
      <c r="M3144" s="60"/>
      <c r="N3144" s="60"/>
      <c r="O3144" s="60"/>
      <c r="P3144" s="60"/>
      <c r="Q3144" s="60"/>
      <c r="R3144" s="60"/>
      <c r="S3144" s="60"/>
    </row>
    <row r="3145" spans="4:19">
      <c r="D3145" s="60"/>
      <c r="E3145" s="60"/>
      <c r="F3145" s="60"/>
      <c r="G3145" s="60"/>
      <c r="H3145" s="60"/>
      <c r="I3145" s="60"/>
      <c r="J3145" s="60"/>
      <c r="K3145" s="60"/>
      <c r="L3145" s="60"/>
      <c r="M3145" s="60"/>
      <c r="N3145" s="60"/>
      <c r="O3145" s="60"/>
      <c r="P3145" s="60"/>
      <c r="Q3145" s="60"/>
      <c r="R3145" s="60"/>
      <c r="S3145" s="60"/>
    </row>
    <row r="3146" spans="4:19">
      <c r="D3146" s="60"/>
      <c r="E3146" s="60"/>
      <c r="F3146" s="60"/>
      <c r="G3146" s="60"/>
      <c r="H3146" s="60"/>
      <c r="I3146" s="60"/>
      <c r="J3146" s="60"/>
      <c r="K3146" s="60"/>
      <c r="L3146" s="60"/>
      <c r="M3146" s="60"/>
      <c r="N3146" s="60"/>
      <c r="O3146" s="60"/>
      <c r="P3146" s="60"/>
      <c r="Q3146" s="60"/>
      <c r="R3146" s="60"/>
      <c r="S3146" s="60"/>
    </row>
    <row r="3147" spans="4:19">
      <c r="D3147" s="60"/>
      <c r="E3147" s="60"/>
      <c r="F3147" s="60"/>
      <c r="G3147" s="60"/>
      <c r="H3147" s="60"/>
      <c r="I3147" s="60"/>
      <c r="J3147" s="60"/>
      <c r="K3147" s="60"/>
      <c r="L3147" s="60"/>
      <c r="M3147" s="60"/>
      <c r="N3147" s="60"/>
      <c r="O3147" s="60"/>
      <c r="P3147" s="60"/>
      <c r="Q3147" s="60"/>
      <c r="R3147" s="60"/>
      <c r="S3147" s="60"/>
    </row>
    <row r="3148" spans="4:19">
      <c r="D3148" s="60"/>
      <c r="E3148" s="60"/>
      <c r="F3148" s="60"/>
      <c r="G3148" s="60"/>
      <c r="H3148" s="60"/>
      <c r="I3148" s="60"/>
      <c r="J3148" s="60"/>
      <c r="K3148" s="60"/>
      <c r="L3148" s="60"/>
      <c r="M3148" s="60"/>
      <c r="N3148" s="60"/>
      <c r="O3148" s="60"/>
      <c r="P3148" s="60"/>
      <c r="Q3148" s="60"/>
      <c r="R3148" s="60"/>
      <c r="S3148" s="60"/>
    </row>
    <row r="3149" spans="4:19">
      <c r="D3149" s="60"/>
      <c r="E3149" s="60"/>
      <c r="F3149" s="60"/>
      <c r="G3149" s="60"/>
      <c r="H3149" s="60"/>
      <c r="I3149" s="60"/>
      <c r="J3149" s="60"/>
      <c r="K3149" s="60"/>
      <c r="L3149" s="60"/>
      <c r="M3149" s="60"/>
      <c r="N3149" s="60"/>
      <c r="O3149" s="60"/>
      <c r="P3149" s="60"/>
      <c r="Q3149" s="60"/>
      <c r="R3149" s="60"/>
      <c r="S3149" s="60"/>
    </row>
    <row r="3150" spans="4:19">
      <c r="D3150" s="60"/>
      <c r="E3150" s="60"/>
      <c r="F3150" s="60"/>
      <c r="G3150" s="60"/>
      <c r="H3150" s="60"/>
      <c r="I3150" s="60"/>
      <c r="J3150" s="60"/>
      <c r="K3150" s="60"/>
      <c r="L3150" s="60"/>
      <c r="M3150" s="60"/>
      <c r="N3150" s="60"/>
      <c r="O3150" s="60"/>
      <c r="P3150" s="60"/>
      <c r="Q3150" s="60"/>
      <c r="R3150" s="60"/>
      <c r="S3150" s="60"/>
    </row>
    <row r="3151" spans="4:19">
      <c r="D3151" s="60"/>
      <c r="E3151" s="60"/>
      <c r="F3151" s="60"/>
      <c r="G3151" s="60"/>
      <c r="H3151" s="60"/>
      <c r="I3151" s="60"/>
      <c r="J3151" s="60"/>
      <c r="K3151" s="60"/>
      <c r="L3151" s="60"/>
      <c r="M3151" s="60"/>
      <c r="N3151" s="60"/>
      <c r="O3151" s="60"/>
      <c r="P3151" s="60"/>
      <c r="Q3151" s="60"/>
      <c r="R3151" s="60"/>
      <c r="S3151" s="60"/>
    </row>
    <row r="3152" spans="4:19">
      <c r="D3152" s="60"/>
      <c r="E3152" s="60"/>
      <c r="F3152" s="60"/>
      <c r="G3152" s="60"/>
      <c r="H3152" s="60"/>
      <c r="I3152" s="60"/>
      <c r="J3152" s="60"/>
      <c r="K3152" s="60"/>
      <c r="L3152" s="60"/>
      <c r="M3152" s="60"/>
      <c r="N3152" s="60"/>
      <c r="O3152" s="60"/>
      <c r="P3152" s="60"/>
      <c r="Q3152" s="60"/>
      <c r="R3152" s="60"/>
      <c r="S3152" s="60"/>
    </row>
    <row r="3153" spans="4:19">
      <c r="D3153" s="60"/>
      <c r="E3153" s="60"/>
      <c r="F3153" s="60"/>
      <c r="G3153" s="60"/>
      <c r="H3153" s="60"/>
      <c r="I3153" s="60"/>
      <c r="J3153" s="60"/>
      <c r="K3153" s="60"/>
      <c r="L3153" s="60"/>
      <c r="M3153" s="60"/>
      <c r="N3153" s="60"/>
      <c r="O3153" s="60"/>
      <c r="P3153" s="60"/>
      <c r="Q3153" s="60"/>
      <c r="R3153" s="60"/>
      <c r="S3153" s="60"/>
    </row>
    <row r="3154" spans="4:19">
      <c r="D3154" s="60"/>
      <c r="E3154" s="60"/>
      <c r="F3154" s="60"/>
      <c r="G3154" s="60"/>
      <c r="H3154" s="60"/>
      <c r="I3154" s="60"/>
      <c r="J3154" s="60"/>
      <c r="K3154" s="60"/>
      <c r="L3154" s="60"/>
      <c r="M3154" s="60"/>
      <c r="N3154" s="60"/>
      <c r="O3154" s="60"/>
      <c r="P3154" s="60"/>
      <c r="Q3154" s="60"/>
      <c r="R3154" s="60"/>
      <c r="S3154" s="60"/>
    </row>
    <row r="3155" spans="4:19">
      <c r="D3155" s="60"/>
      <c r="E3155" s="60"/>
      <c r="F3155" s="60"/>
      <c r="G3155" s="60"/>
      <c r="H3155" s="60"/>
      <c r="I3155" s="60"/>
      <c r="J3155" s="60"/>
      <c r="K3155" s="60"/>
      <c r="L3155" s="60"/>
      <c r="M3155" s="60"/>
      <c r="N3155" s="60"/>
      <c r="O3155" s="60"/>
      <c r="P3155" s="60"/>
      <c r="Q3155" s="60"/>
      <c r="R3155" s="60"/>
      <c r="S3155" s="60"/>
    </row>
    <row r="3156" spans="4:19">
      <c r="D3156" s="60"/>
      <c r="E3156" s="60"/>
      <c r="F3156" s="60"/>
      <c r="G3156" s="60"/>
      <c r="H3156" s="60"/>
      <c r="I3156" s="60"/>
      <c r="J3156" s="60"/>
      <c r="K3156" s="60"/>
      <c r="L3156" s="60"/>
      <c r="M3156" s="60"/>
      <c r="N3156" s="60"/>
      <c r="O3156" s="60"/>
      <c r="P3156" s="60"/>
      <c r="Q3156" s="60"/>
      <c r="R3156" s="60"/>
      <c r="S3156" s="60"/>
    </row>
    <row r="3157" spans="4:19">
      <c r="D3157" s="60"/>
      <c r="E3157" s="60"/>
      <c r="F3157" s="60"/>
      <c r="G3157" s="60"/>
      <c r="H3157" s="60"/>
      <c r="I3157" s="60"/>
      <c r="J3157" s="60"/>
      <c r="K3157" s="60"/>
      <c r="L3157" s="60"/>
      <c r="M3157" s="60"/>
      <c r="N3157" s="60"/>
      <c r="O3157" s="60"/>
      <c r="P3157" s="60"/>
      <c r="Q3157" s="60"/>
      <c r="R3157" s="60"/>
      <c r="S3157" s="60"/>
    </row>
    <row r="3158" spans="4:19">
      <c r="D3158" s="60"/>
      <c r="E3158" s="60"/>
      <c r="F3158" s="60"/>
      <c r="G3158" s="60"/>
      <c r="H3158" s="60"/>
      <c r="I3158" s="60"/>
      <c r="J3158" s="60"/>
      <c r="K3158" s="60"/>
      <c r="L3158" s="60"/>
      <c r="M3158" s="60"/>
      <c r="N3158" s="60"/>
      <c r="O3158" s="60"/>
      <c r="P3158" s="60"/>
      <c r="Q3158" s="60"/>
      <c r="R3158" s="60"/>
      <c r="S3158" s="60"/>
    </row>
    <row r="3159" spans="4:19">
      <c r="D3159" s="60"/>
      <c r="E3159" s="60"/>
      <c r="F3159" s="60"/>
      <c r="G3159" s="60"/>
      <c r="H3159" s="60"/>
      <c r="I3159" s="60"/>
      <c r="J3159" s="60"/>
      <c r="K3159" s="60"/>
      <c r="L3159" s="60"/>
      <c r="M3159" s="60"/>
      <c r="N3159" s="60"/>
      <c r="O3159" s="60"/>
      <c r="P3159" s="60"/>
      <c r="Q3159" s="60"/>
      <c r="R3159" s="60"/>
      <c r="S3159" s="60"/>
    </row>
    <row r="3160" spans="4:19">
      <c r="D3160" s="60"/>
      <c r="E3160" s="60"/>
      <c r="F3160" s="60"/>
      <c r="G3160" s="60"/>
      <c r="H3160" s="60"/>
      <c r="I3160" s="60"/>
      <c r="J3160" s="60"/>
      <c r="K3160" s="60"/>
      <c r="L3160" s="60"/>
      <c r="M3160" s="60"/>
      <c r="N3160" s="60"/>
      <c r="O3160" s="60"/>
      <c r="P3160" s="60"/>
      <c r="Q3160" s="60"/>
      <c r="R3160" s="60"/>
      <c r="S3160" s="60"/>
    </row>
    <row r="3161" spans="4:19">
      <c r="D3161" s="60"/>
      <c r="E3161" s="60"/>
      <c r="F3161" s="60"/>
      <c r="G3161" s="60"/>
      <c r="H3161" s="60"/>
      <c r="I3161" s="60"/>
      <c r="J3161" s="60"/>
      <c r="K3161" s="60"/>
      <c r="L3161" s="60"/>
      <c r="M3161" s="60"/>
      <c r="N3161" s="60"/>
      <c r="O3161" s="60"/>
      <c r="P3161" s="60"/>
      <c r="Q3161" s="60"/>
      <c r="R3161" s="60"/>
      <c r="S3161" s="60"/>
    </row>
    <row r="3162" spans="4:19">
      <c r="D3162" s="60"/>
      <c r="E3162" s="60"/>
      <c r="F3162" s="60"/>
      <c r="G3162" s="60"/>
      <c r="H3162" s="60"/>
      <c r="I3162" s="60"/>
      <c r="J3162" s="60"/>
      <c r="K3162" s="60"/>
      <c r="L3162" s="60"/>
      <c r="M3162" s="60"/>
      <c r="N3162" s="60"/>
      <c r="O3162" s="60"/>
      <c r="P3162" s="60"/>
      <c r="Q3162" s="60"/>
      <c r="R3162" s="60"/>
      <c r="S3162" s="60"/>
    </row>
    <row r="3163" spans="4:19">
      <c r="D3163" s="60"/>
      <c r="E3163" s="60"/>
      <c r="F3163" s="60"/>
      <c r="G3163" s="60"/>
      <c r="H3163" s="60"/>
      <c r="I3163" s="60"/>
      <c r="J3163" s="60"/>
      <c r="K3163" s="60"/>
      <c r="L3163" s="60"/>
      <c r="M3163" s="60"/>
      <c r="N3163" s="60"/>
      <c r="O3163" s="60"/>
      <c r="P3163" s="60"/>
      <c r="Q3163" s="60"/>
      <c r="R3163" s="60"/>
      <c r="S3163" s="60"/>
    </row>
    <row r="3164" spans="4:19">
      <c r="D3164" s="60"/>
      <c r="E3164" s="60"/>
      <c r="F3164" s="60"/>
      <c r="G3164" s="60"/>
      <c r="H3164" s="60"/>
      <c r="I3164" s="60"/>
      <c r="J3164" s="60"/>
      <c r="K3164" s="60"/>
      <c r="L3164" s="60"/>
      <c r="M3164" s="60"/>
      <c r="N3164" s="60"/>
      <c r="O3164" s="60"/>
      <c r="P3164" s="60"/>
      <c r="Q3164" s="60"/>
      <c r="R3164" s="60"/>
      <c r="S3164" s="60"/>
    </row>
    <row r="3165" spans="4:19">
      <c r="D3165" s="60"/>
      <c r="E3165" s="60"/>
      <c r="F3165" s="60"/>
      <c r="G3165" s="60"/>
      <c r="H3165" s="60"/>
      <c r="I3165" s="60"/>
      <c r="J3165" s="60"/>
      <c r="K3165" s="60"/>
      <c r="L3165" s="60"/>
      <c r="M3165" s="60"/>
      <c r="N3165" s="60"/>
      <c r="O3165" s="60"/>
      <c r="P3165" s="60"/>
      <c r="Q3165" s="60"/>
      <c r="R3165" s="60"/>
      <c r="S3165" s="60"/>
    </row>
    <row r="3166" spans="4:19">
      <c r="D3166" s="60"/>
      <c r="E3166" s="60"/>
      <c r="F3166" s="60"/>
      <c r="G3166" s="60"/>
      <c r="H3166" s="60"/>
      <c r="I3166" s="60"/>
      <c r="J3166" s="60"/>
      <c r="K3166" s="60"/>
      <c r="L3166" s="60"/>
      <c r="M3166" s="60"/>
      <c r="N3166" s="60"/>
      <c r="O3166" s="60"/>
      <c r="P3166" s="60"/>
      <c r="Q3166" s="60"/>
      <c r="R3166" s="60"/>
      <c r="S3166" s="60"/>
    </row>
    <row r="3167" spans="4:19">
      <c r="D3167" s="60"/>
      <c r="E3167" s="60"/>
      <c r="F3167" s="60"/>
      <c r="G3167" s="60"/>
      <c r="H3167" s="60"/>
      <c r="I3167" s="60"/>
      <c r="J3167" s="60"/>
      <c r="K3167" s="60"/>
      <c r="L3167" s="60"/>
      <c r="M3167" s="60"/>
      <c r="N3167" s="60"/>
      <c r="O3167" s="60"/>
      <c r="P3167" s="60"/>
      <c r="Q3167" s="60"/>
      <c r="R3167" s="60"/>
      <c r="S3167" s="60"/>
    </row>
    <row r="3168" spans="4:19">
      <c r="D3168" s="60"/>
      <c r="E3168" s="60"/>
      <c r="F3168" s="60"/>
      <c r="G3168" s="60"/>
      <c r="H3168" s="60"/>
      <c r="I3168" s="60"/>
      <c r="J3168" s="60"/>
      <c r="K3168" s="60"/>
      <c r="L3168" s="60"/>
      <c r="M3168" s="60"/>
      <c r="N3168" s="60"/>
      <c r="O3168" s="60"/>
      <c r="P3168" s="60"/>
      <c r="Q3168" s="60"/>
      <c r="R3168" s="60"/>
      <c r="S3168" s="60"/>
    </row>
    <row r="3169" spans="4:19">
      <c r="D3169" s="60"/>
      <c r="E3169" s="60"/>
      <c r="F3169" s="60"/>
      <c r="G3169" s="60"/>
      <c r="H3169" s="60"/>
      <c r="I3169" s="60"/>
      <c r="J3169" s="60"/>
      <c r="K3169" s="60"/>
      <c r="L3169" s="60"/>
      <c r="M3169" s="60"/>
      <c r="N3169" s="60"/>
      <c r="O3169" s="60"/>
      <c r="P3169" s="60"/>
      <c r="Q3169" s="60"/>
      <c r="R3169" s="60"/>
      <c r="S3169" s="60"/>
    </row>
    <row r="3170" spans="4:19">
      <c r="D3170" s="60"/>
      <c r="E3170" s="60"/>
      <c r="F3170" s="60"/>
      <c r="G3170" s="60"/>
      <c r="H3170" s="60"/>
      <c r="I3170" s="60"/>
      <c r="J3170" s="60"/>
      <c r="K3170" s="60"/>
      <c r="L3170" s="60"/>
      <c r="M3170" s="60"/>
      <c r="N3170" s="60"/>
      <c r="O3170" s="60"/>
      <c r="P3170" s="60"/>
      <c r="Q3170" s="60"/>
      <c r="R3170" s="60"/>
      <c r="S3170" s="60"/>
    </row>
    <row r="3171" spans="4:19">
      <c r="D3171" s="60"/>
      <c r="E3171" s="60"/>
      <c r="F3171" s="60"/>
      <c r="G3171" s="60"/>
      <c r="H3171" s="60"/>
      <c r="I3171" s="60"/>
      <c r="J3171" s="60"/>
      <c r="K3171" s="60"/>
      <c r="L3171" s="60"/>
      <c r="M3171" s="60"/>
      <c r="N3171" s="60"/>
      <c r="O3171" s="60"/>
      <c r="P3171" s="60"/>
      <c r="Q3171" s="60"/>
      <c r="R3171" s="60"/>
      <c r="S3171" s="60"/>
    </row>
    <row r="3172" spans="4:19">
      <c r="D3172" s="60"/>
      <c r="E3172" s="60"/>
      <c r="F3172" s="60"/>
      <c r="G3172" s="60"/>
      <c r="H3172" s="60"/>
      <c r="I3172" s="60"/>
      <c r="J3172" s="60"/>
      <c r="K3172" s="60"/>
      <c r="L3172" s="60"/>
      <c r="M3172" s="60"/>
      <c r="N3172" s="60"/>
      <c r="O3172" s="60"/>
      <c r="P3172" s="60"/>
      <c r="Q3172" s="60"/>
      <c r="R3172" s="60"/>
      <c r="S3172" s="60"/>
    </row>
    <row r="3173" spans="4:19">
      <c r="D3173" s="60"/>
      <c r="E3173" s="60"/>
      <c r="F3173" s="60"/>
      <c r="G3173" s="60"/>
      <c r="H3173" s="60"/>
      <c r="I3173" s="60"/>
      <c r="J3173" s="60"/>
      <c r="K3173" s="60"/>
      <c r="L3173" s="60"/>
      <c r="M3173" s="60"/>
      <c r="N3173" s="60"/>
      <c r="O3173" s="60"/>
      <c r="P3173" s="60"/>
      <c r="Q3173" s="60"/>
      <c r="R3173" s="60"/>
      <c r="S3173" s="60"/>
    </row>
    <row r="3174" spans="4:19">
      <c r="D3174" s="60"/>
      <c r="E3174" s="60"/>
      <c r="F3174" s="60"/>
      <c r="G3174" s="60"/>
      <c r="H3174" s="60"/>
      <c r="I3174" s="60"/>
      <c r="J3174" s="60"/>
      <c r="K3174" s="60"/>
      <c r="L3174" s="60"/>
      <c r="M3174" s="60"/>
      <c r="N3174" s="60"/>
      <c r="O3174" s="60"/>
      <c r="P3174" s="60"/>
      <c r="Q3174" s="60"/>
      <c r="R3174" s="60"/>
      <c r="S3174" s="60"/>
    </row>
    <row r="3175" spans="4:19">
      <c r="D3175" s="60"/>
      <c r="E3175" s="60"/>
      <c r="F3175" s="60"/>
      <c r="G3175" s="60"/>
      <c r="H3175" s="60"/>
      <c r="I3175" s="60"/>
      <c r="J3175" s="60"/>
      <c r="K3175" s="60"/>
      <c r="L3175" s="60"/>
      <c r="M3175" s="60"/>
      <c r="N3175" s="60"/>
      <c r="O3175" s="60"/>
      <c r="P3175" s="60"/>
      <c r="Q3175" s="60"/>
      <c r="R3175" s="60"/>
      <c r="S3175" s="60"/>
    </row>
    <row r="3176" spans="4:19">
      <c r="D3176" s="60"/>
      <c r="E3176" s="60"/>
      <c r="F3176" s="60"/>
      <c r="G3176" s="60"/>
      <c r="H3176" s="60"/>
      <c r="I3176" s="60"/>
      <c r="J3176" s="60"/>
      <c r="K3176" s="60"/>
      <c r="L3176" s="60"/>
      <c r="M3176" s="60"/>
      <c r="N3176" s="60"/>
      <c r="O3176" s="60"/>
      <c r="P3176" s="60"/>
      <c r="Q3176" s="60"/>
      <c r="R3176" s="60"/>
      <c r="S3176" s="60"/>
    </row>
    <row r="3177" spans="4:19">
      <c r="D3177" s="60"/>
      <c r="E3177" s="60"/>
      <c r="F3177" s="60"/>
      <c r="G3177" s="60"/>
      <c r="H3177" s="60"/>
      <c r="I3177" s="60"/>
      <c r="J3177" s="60"/>
      <c r="K3177" s="60"/>
      <c r="L3177" s="60"/>
      <c r="M3177" s="60"/>
      <c r="N3177" s="60"/>
      <c r="O3177" s="60"/>
      <c r="P3177" s="60"/>
      <c r="Q3177" s="60"/>
      <c r="R3177" s="60"/>
      <c r="S3177" s="60"/>
    </row>
    <row r="3178" spans="4:19">
      <c r="D3178" s="60"/>
      <c r="E3178" s="60"/>
      <c r="F3178" s="60"/>
      <c r="G3178" s="60"/>
      <c r="H3178" s="60"/>
      <c r="I3178" s="60"/>
      <c r="J3178" s="60"/>
      <c r="K3178" s="60"/>
      <c r="L3178" s="60"/>
      <c r="M3178" s="60"/>
      <c r="N3178" s="60"/>
      <c r="O3178" s="60"/>
      <c r="P3178" s="60"/>
      <c r="Q3178" s="60"/>
      <c r="R3178" s="60"/>
      <c r="S3178" s="60"/>
    </row>
    <row r="3179" spans="4:19">
      <c r="D3179" s="60"/>
      <c r="E3179" s="60"/>
      <c r="F3179" s="60"/>
      <c r="G3179" s="60"/>
      <c r="H3179" s="60"/>
      <c r="I3179" s="60"/>
      <c r="J3179" s="60"/>
      <c r="K3179" s="60"/>
      <c r="L3179" s="60"/>
      <c r="M3179" s="60"/>
      <c r="N3179" s="60"/>
      <c r="O3179" s="60"/>
      <c r="P3179" s="60"/>
      <c r="Q3179" s="60"/>
      <c r="R3179" s="60"/>
      <c r="S3179" s="60"/>
    </row>
    <row r="3180" spans="4:19">
      <c r="D3180" s="60"/>
      <c r="E3180" s="60"/>
      <c r="F3180" s="60"/>
      <c r="G3180" s="60"/>
      <c r="H3180" s="60"/>
      <c r="I3180" s="60"/>
      <c r="J3180" s="60"/>
      <c r="K3180" s="60"/>
      <c r="L3180" s="60"/>
      <c r="M3180" s="60"/>
      <c r="N3180" s="60"/>
      <c r="O3180" s="60"/>
      <c r="P3180" s="60"/>
      <c r="Q3180" s="60"/>
      <c r="R3180" s="60"/>
      <c r="S3180" s="60"/>
    </row>
    <row r="3181" spans="4:19">
      <c r="D3181" s="60"/>
      <c r="E3181" s="60"/>
      <c r="F3181" s="60"/>
      <c r="G3181" s="60"/>
      <c r="H3181" s="60"/>
      <c r="I3181" s="60"/>
      <c r="J3181" s="60"/>
      <c r="K3181" s="60"/>
      <c r="L3181" s="60"/>
      <c r="M3181" s="60"/>
      <c r="N3181" s="60"/>
      <c r="O3181" s="60"/>
      <c r="P3181" s="60"/>
      <c r="Q3181" s="60"/>
      <c r="R3181" s="60"/>
      <c r="S3181" s="60"/>
    </row>
    <row r="3182" spans="4:19">
      <c r="D3182" s="60"/>
      <c r="E3182" s="60"/>
      <c r="F3182" s="60"/>
      <c r="G3182" s="60"/>
      <c r="H3182" s="60"/>
      <c r="I3182" s="60"/>
      <c r="J3182" s="60"/>
      <c r="K3182" s="60"/>
      <c r="L3182" s="60"/>
      <c r="M3182" s="60"/>
      <c r="N3182" s="60"/>
      <c r="O3182" s="60"/>
      <c r="P3182" s="60"/>
      <c r="Q3182" s="60"/>
      <c r="R3182" s="60"/>
      <c r="S3182" s="60"/>
    </row>
    <row r="3183" spans="4:19">
      <c r="D3183" s="60"/>
      <c r="E3183" s="60"/>
      <c r="F3183" s="60"/>
      <c r="G3183" s="60"/>
      <c r="H3183" s="60"/>
      <c r="I3183" s="60"/>
      <c r="J3183" s="60"/>
      <c r="K3183" s="60"/>
      <c r="L3183" s="60"/>
      <c r="M3183" s="60"/>
      <c r="N3183" s="60"/>
      <c r="O3183" s="60"/>
      <c r="P3183" s="60"/>
      <c r="Q3183" s="60"/>
      <c r="R3183" s="60"/>
      <c r="S3183" s="60"/>
    </row>
    <row r="3184" spans="4:19">
      <c r="D3184" s="60"/>
      <c r="E3184" s="60"/>
      <c r="F3184" s="60"/>
      <c r="G3184" s="60"/>
      <c r="H3184" s="60"/>
      <c r="I3184" s="60"/>
      <c r="J3184" s="60"/>
      <c r="K3184" s="60"/>
      <c r="L3184" s="60"/>
      <c r="M3184" s="60"/>
      <c r="N3184" s="60"/>
      <c r="O3184" s="60"/>
      <c r="P3184" s="60"/>
      <c r="Q3184" s="60"/>
      <c r="R3184" s="60"/>
      <c r="S3184" s="60"/>
    </row>
    <row r="3185" spans="4:19">
      <c r="D3185" s="60"/>
      <c r="E3185" s="60"/>
      <c r="F3185" s="60"/>
      <c r="G3185" s="60"/>
      <c r="H3185" s="60"/>
      <c r="I3185" s="60"/>
      <c r="J3185" s="60"/>
      <c r="K3185" s="60"/>
      <c r="L3185" s="60"/>
      <c r="M3185" s="60"/>
      <c r="N3185" s="60"/>
      <c r="O3185" s="60"/>
      <c r="P3185" s="60"/>
      <c r="Q3185" s="60"/>
      <c r="R3185" s="60"/>
      <c r="S3185" s="60"/>
    </row>
    <row r="3186" spans="4:19">
      <c r="D3186" s="60"/>
      <c r="E3186" s="60"/>
      <c r="F3186" s="60"/>
      <c r="G3186" s="60"/>
      <c r="H3186" s="60"/>
      <c r="I3186" s="60"/>
      <c r="J3186" s="60"/>
      <c r="K3186" s="60"/>
      <c r="L3186" s="60"/>
      <c r="M3186" s="60"/>
      <c r="N3186" s="60"/>
      <c r="O3186" s="60"/>
      <c r="P3186" s="60"/>
      <c r="Q3186" s="60"/>
      <c r="R3186" s="60"/>
      <c r="S3186" s="60"/>
    </row>
    <row r="3187" spans="4:19">
      <c r="D3187" s="60"/>
      <c r="E3187" s="60"/>
      <c r="F3187" s="60"/>
      <c r="G3187" s="60"/>
      <c r="H3187" s="60"/>
      <c r="I3187" s="60"/>
      <c r="J3187" s="60"/>
      <c r="K3187" s="60"/>
      <c r="L3187" s="60"/>
      <c r="M3187" s="60"/>
      <c r="N3187" s="60"/>
      <c r="O3187" s="60"/>
      <c r="P3187" s="60"/>
      <c r="Q3187" s="60"/>
      <c r="R3187" s="60"/>
      <c r="S3187" s="60"/>
    </row>
    <row r="3188" spans="4:19">
      <c r="D3188" s="60"/>
      <c r="E3188" s="60"/>
      <c r="F3188" s="60"/>
      <c r="G3188" s="60"/>
      <c r="H3188" s="60"/>
      <c r="I3188" s="60"/>
      <c r="J3188" s="60"/>
      <c r="K3188" s="60"/>
      <c r="L3188" s="60"/>
      <c r="M3188" s="60"/>
      <c r="N3188" s="60"/>
      <c r="O3188" s="60"/>
      <c r="P3188" s="60"/>
      <c r="Q3188" s="60"/>
      <c r="R3188" s="60"/>
      <c r="S3188" s="60"/>
    </row>
    <row r="3189" spans="4:19">
      <c r="D3189" s="60"/>
      <c r="E3189" s="60"/>
      <c r="F3189" s="60"/>
      <c r="G3189" s="60"/>
      <c r="H3189" s="60"/>
      <c r="I3189" s="60"/>
      <c r="J3189" s="60"/>
      <c r="K3189" s="60"/>
      <c r="L3189" s="60"/>
      <c r="M3189" s="60"/>
      <c r="N3189" s="60"/>
      <c r="O3189" s="60"/>
      <c r="P3189" s="60"/>
      <c r="Q3189" s="60"/>
      <c r="R3189" s="60"/>
      <c r="S3189" s="60"/>
    </row>
    <row r="3190" spans="4:19">
      <c r="D3190" s="60"/>
      <c r="E3190" s="60"/>
      <c r="F3190" s="60"/>
      <c r="G3190" s="60"/>
      <c r="H3190" s="60"/>
      <c r="I3190" s="60"/>
      <c r="J3190" s="60"/>
      <c r="K3190" s="60"/>
      <c r="L3190" s="60"/>
      <c r="M3190" s="60"/>
      <c r="N3190" s="60"/>
      <c r="O3190" s="60"/>
      <c r="P3190" s="60"/>
      <c r="Q3190" s="60"/>
      <c r="R3190" s="60"/>
      <c r="S3190" s="60"/>
    </row>
    <row r="3191" spans="4:19">
      <c r="D3191" s="60"/>
      <c r="E3191" s="60"/>
      <c r="F3191" s="60"/>
      <c r="G3191" s="60"/>
      <c r="H3191" s="60"/>
      <c r="I3191" s="60"/>
      <c r="J3191" s="60"/>
      <c r="K3191" s="60"/>
      <c r="L3191" s="60"/>
      <c r="M3191" s="60"/>
      <c r="N3191" s="60"/>
      <c r="O3191" s="60"/>
      <c r="P3191" s="60"/>
      <c r="Q3191" s="60"/>
      <c r="R3191" s="60"/>
      <c r="S3191" s="60"/>
    </row>
    <row r="3192" spans="4:19">
      <c r="D3192" s="60"/>
      <c r="E3192" s="60"/>
      <c r="F3192" s="60"/>
      <c r="G3192" s="60"/>
      <c r="H3192" s="60"/>
      <c r="I3192" s="60"/>
      <c r="J3192" s="60"/>
      <c r="K3192" s="60"/>
      <c r="L3192" s="60"/>
      <c r="M3192" s="60"/>
      <c r="N3192" s="60"/>
      <c r="O3192" s="60"/>
      <c r="P3192" s="60"/>
      <c r="Q3192" s="60"/>
      <c r="R3192" s="60"/>
      <c r="S3192" s="60"/>
    </row>
    <row r="3193" spans="4:19">
      <c r="D3193" s="60"/>
      <c r="E3193" s="60"/>
      <c r="F3193" s="60"/>
      <c r="G3193" s="60"/>
      <c r="H3193" s="60"/>
      <c r="I3193" s="60"/>
      <c r="J3193" s="60"/>
      <c r="K3193" s="60"/>
      <c r="L3193" s="60"/>
      <c r="M3193" s="60"/>
      <c r="N3193" s="60"/>
      <c r="O3193" s="60"/>
      <c r="P3193" s="60"/>
      <c r="Q3193" s="60"/>
      <c r="R3193" s="60"/>
      <c r="S3193" s="60"/>
    </row>
    <row r="3194" spans="4:19">
      <c r="D3194" s="60"/>
      <c r="E3194" s="60"/>
      <c r="F3194" s="60"/>
      <c r="G3194" s="60"/>
      <c r="H3194" s="60"/>
      <c r="I3194" s="60"/>
      <c r="J3194" s="60"/>
      <c r="K3194" s="60"/>
      <c r="L3194" s="60"/>
      <c r="M3194" s="60"/>
      <c r="N3194" s="60"/>
      <c r="O3194" s="60"/>
      <c r="P3194" s="60"/>
      <c r="Q3194" s="60"/>
      <c r="R3194" s="60"/>
      <c r="S3194" s="60"/>
    </row>
    <row r="3195" spans="4:19">
      <c r="D3195" s="60"/>
      <c r="E3195" s="60"/>
      <c r="F3195" s="60"/>
      <c r="G3195" s="60"/>
      <c r="H3195" s="60"/>
      <c r="I3195" s="60"/>
      <c r="J3195" s="60"/>
      <c r="K3195" s="60"/>
      <c r="L3195" s="60"/>
      <c r="M3195" s="60"/>
      <c r="N3195" s="60"/>
      <c r="O3195" s="60"/>
      <c r="P3195" s="60"/>
      <c r="Q3195" s="60"/>
      <c r="R3195" s="60"/>
      <c r="S3195" s="60"/>
    </row>
    <row r="3196" spans="4:19">
      <c r="D3196" s="60"/>
      <c r="E3196" s="60"/>
      <c r="F3196" s="60"/>
      <c r="G3196" s="60"/>
      <c r="H3196" s="60"/>
      <c r="I3196" s="60"/>
      <c r="J3196" s="60"/>
      <c r="K3196" s="60"/>
      <c r="L3196" s="60"/>
      <c r="M3196" s="60"/>
      <c r="N3196" s="60"/>
      <c r="O3196" s="60"/>
      <c r="P3196" s="60"/>
      <c r="Q3196" s="60"/>
      <c r="R3196" s="60"/>
      <c r="S3196" s="60"/>
    </row>
    <row r="3197" spans="4:19">
      <c r="D3197" s="60"/>
      <c r="E3197" s="60"/>
      <c r="F3197" s="60"/>
      <c r="G3197" s="60"/>
      <c r="H3197" s="60"/>
      <c r="I3197" s="60"/>
      <c r="J3197" s="60"/>
      <c r="K3197" s="60"/>
      <c r="L3197" s="60"/>
      <c r="M3197" s="60"/>
      <c r="N3197" s="60"/>
      <c r="O3197" s="60"/>
      <c r="P3197" s="60"/>
      <c r="Q3197" s="60"/>
      <c r="R3197" s="60"/>
      <c r="S3197" s="60"/>
    </row>
    <row r="3198" spans="4:19">
      <c r="D3198" s="60"/>
      <c r="E3198" s="60"/>
      <c r="F3198" s="60"/>
      <c r="G3198" s="60"/>
      <c r="H3198" s="60"/>
      <c r="I3198" s="60"/>
      <c r="J3198" s="60"/>
      <c r="K3198" s="60"/>
      <c r="L3198" s="60"/>
      <c r="M3198" s="60"/>
      <c r="N3198" s="60"/>
      <c r="O3198" s="60"/>
      <c r="P3198" s="60"/>
      <c r="Q3198" s="60"/>
      <c r="R3198" s="60"/>
      <c r="S3198" s="60"/>
    </row>
    <row r="3199" spans="4:19">
      <c r="D3199" s="60"/>
      <c r="E3199" s="60"/>
      <c r="F3199" s="60"/>
      <c r="G3199" s="60"/>
      <c r="H3199" s="60"/>
      <c r="I3199" s="60"/>
      <c r="J3199" s="60"/>
      <c r="K3199" s="60"/>
      <c r="L3199" s="60"/>
      <c r="M3199" s="60"/>
      <c r="N3199" s="60"/>
      <c r="O3199" s="60"/>
      <c r="P3199" s="60"/>
      <c r="Q3199" s="60"/>
      <c r="R3199" s="60"/>
      <c r="S3199" s="60"/>
    </row>
    <row r="3200" spans="4:19">
      <c r="D3200" s="60"/>
      <c r="E3200" s="60"/>
      <c r="F3200" s="60"/>
      <c r="G3200" s="60"/>
      <c r="H3200" s="60"/>
      <c r="I3200" s="60"/>
      <c r="J3200" s="60"/>
      <c r="K3200" s="60"/>
      <c r="L3200" s="60"/>
      <c r="M3200" s="60"/>
      <c r="N3200" s="60"/>
      <c r="O3200" s="60"/>
      <c r="P3200" s="60"/>
      <c r="Q3200" s="60"/>
      <c r="R3200" s="60"/>
      <c r="S3200" s="60"/>
    </row>
    <row r="3201" spans="4:19">
      <c r="D3201" s="60"/>
      <c r="E3201" s="60"/>
      <c r="F3201" s="60"/>
      <c r="G3201" s="60"/>
      <c r="H3201" s="60"/>
      <c r="I3201" s="60"/>
      <c r="J3201" s="60"/>
      <c r="K3201" s="60"/>
      <c r="L3201" s="60"/>
      <c r="M3201" s="60"/>
      <c r="N3201" s="60"/>
      <c r="O3201" s="60"/>
      <c r="P3201" s="60"/>
      <c r="Q3201" s="60"/>
      <c r="R3201" s="60"/>
      <c r="S3201" s="60"/>
    </row>
    <row r="3202" spans="4:19">
      <c r="D3202" s="60"/>
      <c r="E3202" s="60"/>
      <c r="F3202" s="60"/>
      <c r="G3202" s="60"/>
      <c r="H3202" s="60"/>
      <c r="I3202" s="60"/>
      <c r="J3202" s="60"/>
      <c r="K3202" s="60"/>
      <c r="L3202" s="60"/>
      <c r="M3202" s="60"/>
      <c r="N3202" s="60"/>
      <c r="O3202" s="60"/>
      <c r="P3202" s="60"/>
      <c r="Q3202" s="60"/>
      <c r="R3202" s="60"/>
      <c r="S3202" s="60"/>
    </row>
    <row r="3203" spans="4:19">
      <c r="D3203" s="60"/>
      <c r="E3203" s="60"/>
      <c r="F3203" s="60"/>
      <c r="G3203" s="60"/>
      <c r="H3203" s="60"/>
      <c r="I3203" s="60"/>
      <c r="J3203" s="60"/>
      <c r="K3203" s="60"/>
      <c r="L3203" s="60"/>
      <c r="M3203" s="60"/>
      <c r="N3203" s="60"/>
      <c r="O3203" s="60"/>
      <c r="P3203" s="60"/>
      <c r="Q3203" s="60"/>
      <c r="R3203" s="60"/>
      <c r="S3203" s="60"/>
    </row>
    <row r="3204" spans="4:19">
      <c r="D3204" s="60"/>
      <c r="E3204" s="60"/>
      <c r="F3204" s="60"/>
      <c r="G3204" s="60"/>
      <c r="H3204" s="60"/>
      <c r="I3204" s="60"/>
      <c r="J3204" s="60"/>
      <c r="K3204" s="60"/>
      <c r="L3204" s="60"/>
      <c r="M3204" s="60"/>
      <c r="N3204" s="60"/>
      <c r="O3204" s="60"/>
      <c r="P3204" s="60"/>
      <c r="Q3204" s="60"/>
      <c r="R3204" s="60"/>
      <c r="S3204" s="60"/>
    </row>
    <row r="3205" spans="4:19">
      <c r="D3205" s="60"/>
      <c r="E3205" s="60"/>
      <c r="F3205" s="60"/>
      <c r="G3205" s="60"/>
      <c r="H3205" s="60"/>
      <c r="I3205" s="60"/>
      <c r="J3205" s="60"/>
      <c r="K3205" s="60"/>
      <c r="L3205" s="60"/>
      <c r="M3205" s="60"/>
      <c r="N3205" s="60"/>
      <c r="O3205" s="60"/>
      <c r="P3205" s="60"/>
      <c r="Q3205" s="60"/>
      <c r="R3205" s="60"/>
      <c r="S3205" s="60"/>
    </row>
    <row r="3206" spans="4:19">
      <c r="D3206" s="60"/>
      <c r="E3206" s="60"/>
      <c r="F3206" s="60"/>
      <c r="G3206" s="60"/>
      <c r="H3206" s="60"/>
      <c r="I3206" s="60"/>
      <c r="J3206" s="60"/>
      <c r="K3206" s="60"/>
      <c r="L3206" s="60"/>
      <c r="M3206" s="60"/>
      <c r="N3206" s="60"/>
      <c r="O3206" s="60"/>
      <c r="P3206" s="60"/>
      <c r="Q3206" s="60"/>
      <c r="R3206" s="60"/>
      <c r="S3206" s="60"/>
    </row>
    <row r="3207" spans="4:19">
      <c r="D3207" s="60"/>
      <c r="E3207" s="60"/>
      <c r="F3207" s="60"/>
      <c r="G3207" s="60"/>
      <c r="H3207" s="60"/>
      <c r="I3207" s="60"/>
      <c r="J3207" s="60"/>
      <c r="K3207" s="60"/>
      <c r="L3207" s="60"/>
      <c r="M3207" s="60"/>
      <c r="N3207" s="60"/>
      <c r="O3207" s="60"/>
      <c r="P3207" s="60"/>
      <c r="Q3207" s="60"/>
      <c r="R3207" s="60"/>
      <c r="S3207" s="60"/>
    </row>
    <row r="3208" spans="4:19">
      <c r="D3208" s="60"/>
      <c r="E3208" s="60"/>
      <c r="F3208" s="60"/>
      <c r="G3208" s="60"/>
      <c r="H3208" s="60"/>
      <c r="I3208" s="60"/>
      <c r="J3208" s="60"/>
      <c r="K3208" s="60"/>
      <c r="L3208" s="60"/>
      <c r="M3208" s="60"/>
      <c r="N3208" s="60"/>
      <c r="O3208" s="60"/>
      <c r="P3208" s="60"/>
      <c r="Q3208" s="60"/>
      <c r="R3208" s="60"/>
      <c r="S3208" s="60"/>
    </row>
    <row r="3209" spans="4:19">
      <c r="D3209" s="60"/>
      <c r="E3209" s="60"/>
      <c r="F3209" s="60"/>
      <c r="G3209" s="60"/>
      <c r="H3209" s="60"/>
      <c r="I3209" s="60"/>
      <c r="J3209" s="60"/>
      <c r="K3209" s="60"/>
      <c r="L3209" s="60"/>
      <c r="M3209" s="60"/>
      <c r="N3209" s="60"/>
      <c r="O3209" s="60"/>
      <c r="P3209" s="60"/>
      <c r="Q3209" s="60"/>
      <c r="R3209" s="60"/>
      <c r="S3209" s="60"/>
    </row>
    <row r="3210" spans="4:19">
      <c r="D3210" s="60"/>
      <c r="E3210" s="60"/>
      <c r="F3210" s="60"/>
      <c r="G3210" s="60"/>
      <c r="H3210" s="60"/>
      <c r="I3210" s="60"/>
      <c r="J3210" s="60"/>
      <c r="K3210" s="60"/>
      <c r="L3210" s="60"/>
      <c r="M3210" s="60"/>
      <c r="N3210" s="60"/>
      <c r="O3210" s="60"/>
      <c r="P3210" s="60"/>
      <c r="Q3210" s="60"/>
      <c r="R3210" s="60"/>
      <c r="S3210" s="60"/>
    </row>
    <row r="3211" spans="4:19">
      <c r="D3211" s="60"/>
      <c r="E3211" s="60"/>
      <c r="F3211" s="60"/>
      <c r="G3211" s="60"/>
      <c r="H3211" s="60"/>
      <c r="I3211" s="60"/>
      <c r="J3211" s="60"/>
      <c r="K3211" s="60"/>
      <c r="L3211" s="60"/>
      <c r="M3211" s="60"/>
      <c r="N3211" s="60"/>
      <c r="O3211" s="60"/>
      <c r="P3211" s="60"/>
      <c r="Q3211" s="60"/>
      <c r="R3211" s="60"/>
      <c r="S3211" s="60"/>
    </row>
    <row r="3212" spans="4:19">
      <c r="D3212" s="60"/>
      <c r="E3212" s="60"/>
      <c r="F3212" s="60"/>
      <c r="G3212" s="60"/>
      <c r="H3212" s="60"/>
      <c r="I3212" s="60"/>
      <c r="J3212" s="60"/>
      <c r="K3212" s="60"/>
      <c r="L3212" s="60"/>
      <c r="M3212" s="60"/>
      <c r="N3212" s="60"/>
      <c r="O3212" s="60"/>
      <c r="P3212" s="60"/>
      <c r="Q3212" s="60"/>
      <c r="R3212" s="60"/>
      <c r="S3212" s="60"/>
    </row>
    <row r="3213" spans="4:19">
      <c r="D3213" s="60"/>
      <c r="E3213" s="60"/>
      <c r="F3213" s="60"/>
      <c r="G3213" s="60"/>
      <c r="H3213" s="60"/>
      <c r="I3213" s="60"/>
      <c r="J3213" s="60"/>
      <c r="K3213" s="60"/>
      <c r="L3213" s="60"/>
      <c r="M3213" s="60"/>
      <c r="N3213" s="60"/>
      <c r="O3213" s="60"/>
      <c r="P3213" s="60"/>
      <c r="Q3213" s="60"/>
      <c r="R3213" s="60"/>
      <c r="S3213" s="60"/>
    </row>
    <row r="3214" spans="4:19">
      <c r="D3214" s="60"/>
      <c r="E3214" s="60"/>
      <c r="F3214" s="60"/>
      <c r="G3214" s="60"/>
      <c r="H3214" s="60"/>
      <c r="I3214" s="60"/>
      <c r="J3214" s="60"/>
      <c r="K3214" s="60"/>
      <c r="L3214" s="60"/>
      <c r="M3214" s="60"/>
      <c r="N3214" s="60"/>
      <c r="O3214" s="60"/>
      <c r="P3214" s="60"/>
      <c r="Q3214" s="60"/>
      <c r="R3214" s="60"/>
      <c r="S3214" s="60"/>
    </row>
    <row r="3215" spans="4:19">
      <c r="D3215" s="60"/>
      <c r="E3215" s="60"/>
      <c r="F3215" s="60"/>
      <c r="G3215" s="60"/>
      <c r="H3215" s="60"/>
      <c r="I3215" s="60"/>
      <c r="J3215" s="60"/>
      <c r="K3215" s="60"/>
      <c r="L3215" s="60"/>
      <c r="M3215" s="60"/>
      <c r="N3215" s="60"/>
      <c r="O3215" s="60"/>
      <c r="P3215" s="60"/>
      <c r="Q3215" s="60"/>
      <c r="R3215" s="60"/>
      <c r="S3215" s="60"/>
    </row>
    <row r="3216" spans="4:19">
      <c r="D3216" s="60"/>
      <c r="E3216" s="60"/>
      <c r="F3216" s="60"/>
      <c r="G3216" s="60"/>
      <c r="H3216" s="60"/>
      <c r="I3216" s="60"/>
      <c r="J3216" s="60"/>
      <c r="K3216" s="60"/>
      <c r="L3216" s="60"/>
      <c r="M3216" s="60"/>
      <c r="N3216" s="60"/>
      <c r="O3216" s="60"/>
      <c r="P3216" s="60"/>
      <c r="Q3216" s="60"/>
      <c r="R3216" s="60"/>
      <c r="S3216" s="60"/>
    </row>
    <row r="3217" spans="4:19">
      <c r="D3217" s="60"/>
      <c r="E3217" s="60"/>
      <c r="F3217" s="60"/>
      <c r="G3217" s="60"/>
      <c r="H3217" s="60"/>
      <c r="I3217" s="60"/>
      <c r="J3217" s="60"/>
      <c r="K3217" s="60"/>
      <c r="L3217" s="60"/>
      <c r="M3217" s="60"/>
      <c r="N3217" s="60"/>
      <c r="O3217" s="60"/>
      <c r="P3217" s="60"/>
      <c r="Q3217" s="60"/>
      <c r="R3217" s="60"/>
      <c r="S3217" s="60"/>
    </row>
    <row r="3218" spans="4:19">
      <c r="D3218" s="60"/>
      <c r="E3218" s="60"/>
      <c r="F3218" s="60"/>
      <c r="G3218" s="60"/>
      <c r="H3218" s="60"/>
      <c r="I3218" s="60"/>
      <c r="J3218" s="60"/>
      <c r="K3218" s="60"/>
      <c r="L3218" s="60"/>
      <c r="M3218" s="60"/>
      <c r="N3218" s="60"/>
      <c r="O3218" s="60"/>
      <c r="P3218" s="60"/>
      <c r="Q3218" s="60"/>
      <c r="R3218" s="60"/>
      <c r="S3218" s="60"/>
    </row>
    <row r="3219" spans="4:19">
      <c r="D3219" s="60"/>
      <c r="E3219" s="60"/>
      <c r="F3219" s="60"/>
      <c r="G3219" s="60"/>
      <c r="H3219" s="60"/>
      <c r="I3219" s="60"/>
      <c r="J3219" s="60"/>
      <c r="K3219" s="60"/>
      <c r="L3219" s="60"/>
      <c r="M3219" s="60"/>
      <c r="N3219" s="60"/>
      <c r="O3219" s="60"/>
      <c r="P3219" s="60"/>
      <c r="Q3219" s="60"/>
      <c r="R3219" s="60"/>
      <c r="S3219" s="60"/>
    </row>
    <row r="3220" spans="4:19">
      <c r="D3220" s="60"/>
      <c r="E3220" s="60"/>
      <c r="F3220" s="60"/>
      <c r="G3220" s="60"/>
      <c r="H3220" s="60"/>
      <c r="I3220" s="60"/>
      <c r="J3220" s="60"/>
      <c r="K3220" s="60"/>
      <c r="L3220" s="60"/>
      <c r="M3220" s="60"/>
      <c r="N3220" s="60"/>
      <c r="O3220" s="60"/>
      <c r="P3220" s="60"/>
      <c r="Q3220" s="60"/>
      <c r="R3220" s="60"/>
      <c r="S3220" s="60"/>
    </row>
    <row r="3221" spans="4:19">
      <c r="D3221" s="60"/>
      <c r="E3221" s="60"/>
      <c r="F3221" s="60"/>
      <c r="G3221" s="60"/>
      <c r="H3221" s="60"/>
      <c r="I3221" s="60"/>
      <c r="J3221" s="60"/>
      <c r="K3221" s="60"/>
      <c r="L3221" s="60"/>
      <c r="M3221" s="60"/>
      <c r="N3221" s="60"/>
      <c r="O3221" s="60"/>
      <c r="P3221" s="60"/>
      <c r="Q3221" s="60"/>
      <c r="R3221" s="60"/>
      <c r="S3221" s="60"/>
    </row>
    <row r="3222" spans="4:19">
      <c r="D3222" s="60"/>
      <c r="E3222" s="60"/>
      <c r="F3222" s="60"/>
      <c r="G3222" s="60"/>
      <c r="H3222" s="60"/>
      <c r="I3222" s="60"/>
      <c r="J3222" s="60"/>
      <c r="K3222" s="60"/>
      <c r="L3222" s="60"/>
      <c r="M3222" s="60"/>
      <c r="N3222" s="60"/>
      <c r="O3222" s="60"/>
      <c r="P3222" s="60"/>
      <c r="Q3222" s="60"/>
      <c r="R3222" s="60"/>
      <c r="S3222" s="60"/>
    </row>
    <row r="3223" spans="4:19">
      <c r="D3223" s="60"/>
      <c r="E3223" s="60"/>
      <c r="F3223" s="60"/>
      <c r="G3223" s="60"/>
      <c r="H3223" s="60"/>
      <c r="I3223" s="60"/>
      <c r="J3223" s="60"/>
      <c r="K3223" s="60"/>
      <c r="L3223" s="60"/>
      <c r="M3223" s="60"/>
      <c r="N3223" s="60"/>
      <c r="O3223" s="60"/>
      <c r="P3223" s="60"/>
      <c r="Q3223" s="60"/>
      <c r="R3223" s="60"/>
      <c r="S3223" s="60"/>
    </row>
    <row r="3224" spans="4:19">
      <c r="D3224" s="60"/>
      <c r="E3224" s="60"/>
      <c r="F3224" s="60"/>
      <c r="G3224" s="60"/>
      <c r="H3224" s="60"/>
      <c r="I3224" s="60"/>
      <c r="J3224" s="60"/>
      <c r="K3224" s="60"/>
      <c r="L3224" s="60"/>
      <c r="M3224" s="60"/>
      <c r="N3224" s="60"/>
      <c r="O3224" s="60"/>
      <c r="P3224" s="60"/>
      <c r="Q3224" s="60"/>
      <c r="R3224" s="60"/>
      <c r="S3224" s="60"/>
    </row>
    <row r="3225" spans="4:19">
      <c r="D3225" s="60"/>
      <c r="E3225" s="60"/>
      <c r="F3225" s="60"/>
      <c r="G3225" s="60"/>
      <c r="H3225" s="60"/>
      <c r="I3225" s="60"/>
      <c r="J3225" s="60"/>
      <c r="K3225" s="60"/>
      <c r="L3225" s="60"/>
      <c r="M3225" s="60"/>
      <c r="N3225" s="60"/>
      <c r="O3225" s="60"/>
      <c r="P3225" s="60"/>
      <c r="Q3225" s="60"/>
      <c r="R3225" s="60"/>
      <c r="S3225" s="60"/>
    </row>
    <row r="3226" spans="4:19">
      <c r="D3226" s="60"/>
      <c r="E3226" s="60"/>
      <c r="F3226" s="60"/>
      <c r="G3226" s="60"/>
      <c r="H3226" s="60"/>
      <c r="I3226" s="60"/>
      <c r="J3226" s="60"/>
      <c r="K3226" s="60"/>
      <c r="L3226" s="60"/>
      <c r="M3226" s="60"/>
      <c r="N3226" s="60"/>
      <c r="O3226" s="60"/>
      <c r="P3226" s="60"/>
      <c r="Q3226" s="60"/>
      <c r="R3226" s="60"/>
      <c r="S3226" s="60"/>
    </row>
    <row r="3227" spans="4:19">
      <c r="D3227" s="60"/>
      <c r="E3227" s="60"/>
      <c r="F3227" s="60"/>
      <c r="G3227" s="60"/>
      <c r="H3227" s="60"/>
      <c r="I3227" s="60"/>
      <c r="J3227" s="60"/>
      <c r="K3227" s="60"/>
      <c r="L3227" s="60"/>
      <c r="M3227" s="60"/>
      <c r="N3227" s="60"/>
      <c r="O3227" s="60"/>
      <c r="P3227" s="60"/>
      <c r="Q3227" s="60"/>
      <c r="R3227" s="60"/>
      <c r="S3227" s="60"/>
    </row>
    <row r="3228" spans="4:19">
      <c r="D3228" s="60"/>
      <c r="E3228" s="60"/>
      <c r="F3228" s="60"/>
      <c r="G3228" s="60"/>
      <c r="H3228" s="60"/>
      <c r="I3228" s="60"/>
      <c r="J3228" s="60"/>
      <c r="K3228" s="60"/>
      <c r="L3228" s="60"/>
      <c r="M3228" s="60"/>
      <c r="N3228" s="60"/>
      <c r="O3228" s="60"/>
      <c r="P3228" s="60"/>
      <c r="Q3228" s="60"/>
      <c r="R3228" s="60"/>
      <c r="S3228" s="60"/>
    </row>
    <row r="3229" spans="4:19">
      <c r="D3229" s="60"/>
      <c r="E3229" s="60"/>
      <c r="F3229" s="60"/>
      <c r="G3229" s="60"/>
      <c r="H3229" s="60"/>
      <c r="I3229" s="60"/>
      <c r="J3229" s="60"/>
      <c r="K3229" s="60"/>
      <c r="L3229" s="60"/>
      <c r="M3229" s="60"/>
      <c r="N3229" s="60"/>
      <c r="O3229" s="60"/>
      <c r="P3229" s="60"/>
      <c r="Q3229" s="60"/>
      <c r="R3229" s="60"/>
      <c r="S3229" s="60"/>
    </row>
    <row r="3230" spans="4:19">
      <c r="D3230" s="60"/>
      <c r="E3230" s="60"/>
      <c r="F3230" s="60"/>
      <c r="G3230" s="60"/>
      <c r="H3230" s="60"/>
      <c r="I3230" s="60"/>
      <c r="J3230" s="60"/>
      <c r="K3230" s="60"/>
      <c r="L3230" s="60"/>
      <c r="M3230" s="60"/>
      <c r="N3230" s="60"/>
      <c r="O3230" s="60"/>
      <c r="P3230" s="60"/>
      <c r="Q3230" s="60"/>
      <c r="R3230" s="60"/>
      <c r="S3230" s="60"/>
    </row>
    <row r="3231" spans="4:19">
      <c r="D3231" s="60"/>
      <c r="E3231" s="60"/>
      <c r="F3231" s="60"/>
      <c r="G3231" s="60"/>
      <c r="H3231" s="60"/>
      <c r="I3231" s="60"/>
      <c r="J3231" s="60"/>
      <c r="K3231" s="60"/>
      <c r="L3231" s="60"/>
      <c r="M3231" s="60"/>
      <c r="N3231" s="60"/>
      <c r="O3231" s="60"/>
      <c r="P3231" s="60"/>
      <c r="Q3231" s="60"/>
      <c r="R3231" s="60"/>
      <c r="S3231" s="60"/>
    </row>
    <row r="3232" spans="4:19">
      <c r="D3232" s="60"/>
      <c r="E3232" s="60"/>
      <c r="F3232" s="60"/>
      <c r="G3232" s="60"/>
      <c r="H3232" s="60"/>
      <c r="I3232" s="60"/>
      <c r="J3232" s="60"/>
      <c r="K3232" s="60"/>
      <c r="L3232" s="60"/>
      <c r="M3232" s="60"/>
      <c r="N3232" s="60"/>
      <c r="O3232" s="60"/>
      <c r="P3232" s="60"/>
      <c r="Q3232" s="60"/>
      <c r="R3232" s="60"/>
      <c r="S3232" s="60"/>
    </row>
    <row r="3233" spans="4:19">
      <c r="D3233" s="60"/>
      <c r="E3233" s="60"/>
      <c r="F3233" s="60"/>
      <c r="G3233" s="60"/>
      <c r="H3233" s="60"/>
      <c r="I3233" s="60"/>
      <c r="J3233" s="60"/>
      <c r="K3233" s="60"/>
      <c r="L3233" s="60"/>
      <c r="M3233" s="60"/>
      <c r="N3233" s="60"/>
      <c r="O3233" s="60"/>
      <c r="P3233" s="60"/>
      <c r="Q3233" s="60"/>
      <c r="R3233" s="60"/>
      <c r="S3233" s="60"/>
    </row>
    <row r="3234" spans="4:19">
      <c r="D3234" s="60"/>
      <c r="E3234" s="60"/>
      <c r="F3234" s="60"/>
      <c r="G3234" s="60"/>
      <c r="H3234" s="60"/>
      <c r="I3234" s="60"/>
      <c r="J3234" s="60"/>
      <c r="K3234" s="60"/>
      <c r="L3234" s="60"/>
      <c r="M3234" s="60"/>
      <c r="N3234" s="60"/>
      <c r="O3234" s="60"/>
      <c r="P3234" s="60"/>
      <c r="Q3234" s="60"/>
      <c r="R3234" s="60"/>
      <c r="S3234" s="60"/>
    </row>
    <row r="3235" spans="4:19">
      <c r="D3235" s="60"/>
      <c r="E3235" s="60"/>
      <c r="F3235" s="60"/>
      <c r="G3235" s="60"/>
      <c r="H3235" s="60"/>
      <c r="I3235" s="60"/>
      <c r="J3235" s="60"/>
      <c r="K3235" s="60"/>
      <c r="L3235" s="60"/>
      <c r="M3235" s="60"/>
      <c r="N3235" s="60"/>
      <c r="O3235" s="60"/>
      <c r="P3235" s="60"/>
      <c r="Q3235" s="60"/>
      <c r="R3235" s="60"/>
      <c r="S3235" s="60"/>
    </row>
    <row r="3236" spans="4:19">
      <c r="D3236" s="60"/>
      <c r="E3236" s="60"/>
      <c r="F3236" s="60"/>
      <c r="G3236" s="60"/>
      <c r="H3236" s="60"/>
      <c r="I3236" s="60"/>
      <c r="J3236" s="60"/>
      <c r="K3236" s="60"/>
      <c r="L3236" s="60"/>
      <c r="M3236" s="60"/>
      <c r="N3236" s="60"/>
      <c r="O3236" s="60"/>
      <c r="P3236" s="60"/>
      <c r="Q3236" s="60"/>
      <c r="R3236" s="60"/>
      <c r="S3236" s="60"/>
    </row>
    <row r="3237" spans="4:19">
      <c r="D3237" s="60"/>
      <c r="E3237" s="60"/>
      <c r="F3237" s="60"/>
      <c r="G3237" s="60"/>
      <c r="H3237" s="60"/>
      <c r="I3237" s="60"/>
      <c r="J3237" s="60"/>
      <c r="K3237" s="60"/>
      <c r="L3237" s="60"/>
      <c r="M3237" s="60"/>
      <c r="N3237" s="60"/>
      <c r="O3237" s="60"/>
      <c r="P3237" s="60"/>
      <c r="Q3237" s="60"/>
      <c r="R3237" s="60"/>
      <c r="S3237" s="60"/>
    </row>
    <row r="3238" spans="4:19">
      <c r="D3238" s="60"/>
      <c r="E3238" s="60"/>
      <c r="F3238" s="60"/>
      <c r="G3238" s="60"/>
      <c r="H3238" s="60"/>
      <c r="I3238" s="60"/>
      <c r="J3238" s="60"/>
      <c r="K3238" s="60"/>
      <c r="L3238" s="60"/>
      <c r="M3238" s="60"/>
      <c r="N3238" s="60"/>
      <c r="O3238" s="60"/>
      <c r="P3238" s="60"/>
      <c r="Q3238" s="60"/>
      <c r="R3238" s="60"/>
      <c r="S3238" s="60"/>
    </row>
    <row r="3239" spans="4:19">
      <c r="D3239" s="60"/>
      <c r="E3239" s="60"/>
      <c r="F3239" s="60"/>
      <c r="G3239" s="60"/>
      <c r="H3239" s="60"/>
      <c r="I3239" s="60"/>
      <c r="J3239" s="60"/>
      <c r="K3239" s="60"/>
      <c r="L3239" s="60"/>
      <c r="M3239" s="60"/>
      <c r="N3239" s="60"/>
      <c r="O3239" s="60"/>
      <c r="P3239" s="60"/>
      <c r="Q3239" s="60"/>
      <c r="R3239" s="60"/>
      <c r="S3239" s="60"/>
    </row>
    <row r="3240" spans="4:19">
      <c r="D3240" s="60"/>
      <c r="E3240" s="60"/>
      <c r="F3240" s="60"/>
      <c r="G3240" s="60"/>
      <c r="H3240" s="60"/>
      <c r="I3240" s="60"/>
      <c r="J3240" s="60"/>
      <c r="K3240" s="60"/>
      <c r="L3240" s="60"/>
      <c r="M3240" s="60"/>
      <c r="N3240" s="60"/>
      <c r="O3240" s="60"/>
      <c r="P3240" s="60"/>
      <c r="Q3240" s="60"/>
      <c r="R3240" s="60"/>
      <c r="S3240" s="60"/>
    </row>
    <row r="3241" spans="4:19">
      <c r="D3241" s="60"/>
      <c r="E3241" s="60"/>
      <c r="F3241" s="60"/>
      <c r="G3241" s="60"/>
      <c r="H3241" s="60"/>
      <c r="I3241" s="60"/>
      <c r="J3241" s="60"/>
      <c r="K3241" s="60"/>
      <c r="L3241" s="60"/>
      <c r="M3241" s="60"/>
      <c r="N3241" s="60"/>
      <c r="O3241" s="60"/>
      <c r="P3241" s="60"/>
      <c r="Q3241" s="60"/>
      <c r="R3241" s="60"/>
      <c r="S3241" s="60"/>
    </row>
    <row r="3242" spans="4:19">
      <c r="D3242" s="60"/>
      <c r="E3242" s="60"/>
      <c r="F3242" s="60"/>
      <c r="G3242" s="60"/>
      <c r="H3242" s="60"/>
      <c r="I3242" s="60"/>
      <c r="J3242" s="60"/>
      <c r="K3242" s="60"/>
      <c r="L3242" s="60"/>
      <c r="M3242" s="60"/>
      <c r="N3242" s="60"/>
      <c r="O3242" s="60"/>
      <c r="P3242" s="60"/>
      <c r="Q3242" s="60"/>
      <c r="R3242" s="60"/>
      <c r="S3242" s="60"/>
    </row>
    <row r="3243" spans="4:19">
      <c r="D3243" s="60"/>
      <c r="E3243" s="60"/>
      <c r="F3243" s="60"/>
      <c r="G3243" s="60"/>
      <c r="H3243" s="60"/>
      <c r="I3243" s="60"/>
      <c r="J3243" s="60"/>
      <c r="K3243" s="60"/>
      <c r="L3243" s="60"/>
      <c r="M3243" s="60"/>
      <c r="N3243" s="60"/>
      <c r="O3243" s="60"/>
      <c r="P3243" s="60"/>
      <c r="Q3243" s="60"/>
      <c r="R3243" s="60"/>
      <c r="S3243" s="60"/>
    </row>
    <row r="3244" spans="4:19">
      <c r="D3244" s="60"/>
      <c r="E3244" s="60"/>
      <c r="F3244" s="60"/>
      <c r="G3244" s="60"/>
      <c r="H3244" s="60"/>
      <c r="I3244" s="60"/>
      <c r="J3244" s="60"/>
      <c r="K3244" s="60"/>
      <c r="L3244" s="60"/>
      <c r="M3244" s="60"/>
      <c r="N3244" s="60"/>
      <c r="O3244" s="60"/>
      <c r="P3244" s="60"/>
      <c r="Q3244" s="60"/>
      <c r="R3244" s="60"/>
      <c r="S3244" s="60"/>
    </row>
    <row r="3245" spans="4:19">
      <c r="D3245" s="60"/>
      <c r="E3245" s="60"/>
      <c r="F3245" s="60"/>
      <c r="G3245" s="60"/>
      <c r="H3245" s="60"/>
      <c r="I3245" s="60"/>
      <c r="J3245" s="60"/>
      <c r="K3245" s="60"/>
      <c r="L3245" s="60"/>
      <c r="M3245" s="60"/>
      <c r="N3245" s="60"/>
      <c r="O3245" s="60"/>
      <c r="P3245" s="60"/>
      <c r="Q3245" s="60"/>
      <c r="R3245" s="60"/>
      <c r="S3245" s="60"/>
    </row>
    <row r="3246" spans="4:19">
      <c r="D3246" s="60"/>
      <c r="E3246" s="60"/>
      <c r="F3246" s="60"/>
      <c r="G3246" s="60"/>
      <c r="H3246" s="60"/>
      <c r="I3246" s="60"/>
      <c r="J3246" s="60"/>
      <c r="K3246" s="60"/>
      <c r="L3246" s="60"/>
      <c r="M3246" s="60"/>
      <c r="N3246" s="60"/>
      <c r="O3246" s="60"/>
      <c r="P3246" s="60"/>
      <c r="Q3246" s="60"/>
      <c r="R3246" s="60"/>
      <c r="S3246" s="60"/>
    </row>
    <row r="3247" spans="4:19">
      <c r="D3247" s="60"/>
      <c r="E3247" s="60"/>
      <c r="F3247" s="60"/>
      <c r="G3247" s="60"/>
      <c r="H3247" s="60"/>
      <c r="I3247" s="60"/>
      <c r="J3247" s="60"/>
      <c r="K3247" s="60"/>
      <c r="L3247" s="60"/>
      <c r="M3247" s="60"/>
      <c r="N3247" s="60"/>
      <c r="O3247" s="60"/>
      <c r="P3247" s="60"/>
      <c r="Q3247" s="60"/>
      <c r="R3247" s="60"/>
      <c r="S3247" s="60"/>
    </row>
    <row r="3248" spans="4:19">
      <c r="D3248" s="60"/>
      <c r="E3248" s="60"/>
      <c r="F3248" s="60"/>
      <c r="G3248" s="60"/>
      <c r="H3248" s="60"/>
      <c r="I3248" s="60"/>
      <c r="J3248" s="60"/>
      <c r="K3248" s="60"/>
      <c r="L3248" s="60"/>
      <c r="M3248" s="60"/>
      <c r="N3248" s="60"/>
      <c r="O3248" s="60"/>
      <c r="P3248" s="60"/>
      <c r="Q3248" s="60"/>
      <c r="R3248" s="60"/>
      <c r="S3248" s="60"/>
    </row>
    <row r="3249" spans="4:19">
      <c r="D3249" s="60"/>
      <c r="E3249" s="60"/>
      <c r="F3249" s="60"/>
      <c r="G3249" s="60"/>
      <c r="H3249" s="60"/>
      <c r="I3249" s="60"/>
      <c r="J3249" s="60"/>
      <c r="K3249" s="60"/>
      <c r="L3249" s="60"/>
      <c r="M3249" s="60"/>
      <c r="N3249" s="60"/>
      <c r="O3249" s="60"/>
      <c r="P3249" s="60"/>
      <c r="Q3249" s="60"/>
      <c r="R3249" s="60"/>
      <c r="S3249" s="60"/>
    </row>
    <row r="3250" spans="4:19">
      <c r="D3250" s="60"/>
      <c r="E3250" s="60"/>
      <c r="F3250" s="60"/>
      <c r="G3250" s="60"/>
      <c r="H3250" s="60"/>
      <c r="I3250" s="60"/>
      <c r="J3250" s="60"/>
      <c r="K3250" s="60"/>
      <c r="L3250" s="60"/>
      <c r="M3250" s="60"/>
      <c r="N3250" s="60"/>
      <c r="O3250" s="60"/>
      <c r="P3250" s="60"/>
      <c r="Q3250" s="60"/>
      <c r="R3250" s="60"/>
      <c r="S3250" s="60"/>
    </row>
    <row r="3251" spans="4:19">
      <c r="D3251" s="60"/>
      <c r="E3251" s="60"/>
      <c r="F3251" s="60"/>
      <c r="G3251" s="60"/>
      <c r="H3251" s="60"/>
      <c r="I3251" s="60"/>
      <c r="J3251" s="60"/>
      <c r="K3251" s="60"/>
      <c r="L3251" s="60"/>
      <c r="M3251" s="60"/>
      <c r="N3251" s="60"/>
      <c r="O3251" s="60"/>
      <c r="P3251" s="60"/>
      <c r="Q3251" s="60"/>
      <c r="R3251" s="60"/>
      <c r="S3251" s="60"/>
    </row>
    <row r="3252" spans="4:19">
      <c r="D3252" s="60"/>
      <c r="E3252" s="60"/>
      <c r="F3252" s="60"/>
      <c r="G3252" s="60"/>
      <c r="H3252" s="60"/>
      <c r="I3252" s="60"/>
      <c r="J3252" s="60"/>
      <c r="K3252" s="60"/>
      <c r="L3252" s="60"/>
      <c r="M3252" s="60"/>
      <c r="N3252" s="60"/>
      <c r="O3252" s="60"/>
      <c r="P3252" s="60"/>
      <c r="Q3252" s="60"/>
      <c r="R3252" s="60"/>
      <c r="S3252" s="60"/>
    </row>
    <row r="3253" spans="4:19">
      <c r="D3253" s="60"/>
      <c r="E3253" s="60"/>
      <c r="F3253" s="60"/>
      <c r="G3253" s="60"/>
      <c r="H3253" s="60"/>
      <c r="I3253" s="60"/>
      <c r="J3253" s="60"/>
      <c r="K3253" s="60"/>
      <c r="L3253" s="60"/>
      <c r="M3253" s="60"/>
      <c r="N3253" s="60"/>
      <c r="O3253" s="60"/>
      <c r="P3253" s="60"/>
      <c r="Q3253" s="60"/>
      <c r="R3253" s="60"/>
      <c r="S3253" s="60"/>
    </row>
    <row r="3254" spans="4:19">
      <c r="D3254" s="60"/>
      <c r="E3254" s="60"/>
      <c r="F3254" s="60"/>
      <c r="G3254" s="60"/>
      <c r="H3254" s="60"/>
      <c r="I3254" s="60"/>
      <c r="J3254" s="60"/>
      <c r="K3254" s="60"/>
      <c r="L3254" s="60"/>
      <c r="M3254" s="60"/>
      <c r="N3254" s="60"/>
      <c r="O3254" s="60"/>
      <c r="P3254" s="60"/>
      <c r="Q3254" s="60"/>
      <c r="R3254" s="60"/>
      <c r="S3254" s="60"/>
    </row>
    <row r="3255" spans="4:19">
      <c r="D3255" s="60"/>
      <c r="E3255" s="60"/>
      <c r="F3255" s="60"/>
      <c r="G3255" s="60"/>
      <c r="H3255" s="60"/>
      <c r="I3255" s="60"/>
      <c r="J3255" s="60"/>
      <c r="K3255" s="60"/>
      <c r="L3255" s="60"/>
      <c r="M3255" s="60"/>
      <c r="N3255" s="60"/>
      <c r="O3255" s="60"/>
      <c r="P3255" s="60"/>
      <c r="Q3255" s="60"/>
      <c r="R3255" s="60"/>
      <c r="S3255" s="60"/>
    </row>
    <row r="3256" spans="4:19">
      <c r="D3256" s="60"/>
      <c r="E3256" s="60"/>
      <c r="F3256" s="60"/>
      <c r="G3256" s="60"/>
      <c r="H3256" s="60"/>
      <c r="I3256" s="60"/>
      <c r="J3256" s="60"/>
      <c r="K3256" s="60"/>
      <c r="L3256" s="60"/>
      <c r="M3256" s="60"/>
      <c r="N3256" s="60"/>
      <c r="O3256" s="60"/>
      <c r="P3256" s="60"/>
      <c r="Q3256" s="60"/>
      <c r="R3256" s="60"/>
      <c r="S3256" s="60"/>
    </row>
    <row r="3257" spans="4:19">
      <c r="D3257" s="60"/>
      <c r="E3257" s="60"/>
      <c r="F3257" s="60"/>
      <c r="G3257" s="60"/>
      <c r="H3257" s="60"/>
      <c r="I3257" s="60"/>
      <c r="J3257" s="60"/>
      <c r="K3257" s="60"/>
      <c r="L3257" s="60"/>
      <c r="M3257" s="60"/>
      <c r="N3257" s="60"/>
      <c r="O3257" s="60"/>
      <c r="P3257" s="60"/>
      <c r="Q3257" s="60"/>
      <c r="R3257" s="60"/>
      <c r="S3257" s="60"/>
    </row>
    <row r="3258" spans="4:19">
      <c r="D3258" s="60"/>
      <c r="E3258" s="60"/>
      <c r="F3258" s="60"/>
      <c r="G3258" s="60"/>
      <c r="H3258" s="60"/>
      <c r="I3258" s="60"/>
      <c r="J3258" s="60"/>
      <c r="K3258" s="60"/>
      <c r="L3258" s="60"/>
      <c r="M3258" s="60"/>
      <c r="N3258" s="60"/>
      <c r="O3258" s="60"/>
      <c r="P3258" s="60"/>
      <c r="Q3258" s="60"/>
      <c r="R3258" s="60"/>
      <c r="S3258" s="60"/>
    </row>
    <row r="3259" spans="4:19">
      <c r="D3259" s="60"/>
      <c r="E3259" s="60"/>
      <c r="F3259" s="60"/>
      <c r="G3259" s="60"/>
      <c r="H3259" s="60"/>
      <c r="I3259" s="60"/>
      <c r="J3259" s="60"/>
      <c r="K3259" s="60"/>
      <c r="L3259" s="60"/>
      <c r="M3259" s="60"/>
      <c r="N3259" s="60"/>
      <c r="O3259" s="60"/>
      <c r="P3259" s="60"/>
      <c r="Q3259" s="60"/>
      <c r="R3259" s="60"/>
      <c r="S3259" s="60"/>
    </row>
    <row r="3260" spans="4:19">
      <c r="D3260" s="60"/>
      <c r="E3260" s="60"/>
      <c r="F3260" s="60"/>
      <c r="G3260" s="60"/>
      <c r="H3260" s="60"/>
      <c r="I3260" s="60"/>
      <c r="J3260" s="60"/>
      <c r="K3260" s="60"/>
      <c r="L3260" s="60"/>
      <c r="M3260" s="60"/>
      <c r="N3260" s="60"/>
      <c r="O3260" s="60"/>
      <c r="P3260" s="60"/>
      <c r="Q3260" s="60"/>
      <c r="R3260" s="60"/>
      <c r="S3260" s="60"/>
    </row>
    <row r="3261" spans="4:19">
      <c r="D3261" s="60"/>
      <c r="E3261" s="60"/>
      <c r="F3261" s="60"/>
      <c r="G3261" s="60"/>
      <c r="H3261" s="60"/>
      <c r="I3261" s="60"/>
      <c r="J3261" s="60"/>
      <c r="K3261" s="60"/>
      <c r="L3261" s="60"/>
      <c r="M3261" s="60"/>
      <c r="N3261" s="60"/>
      <c r="O3261" s="60"/>
      <c r="P3261" s="60"/>
      <c r="Q3261" s="60"/>
      <c r="R3261" s="60"/>
      <c r="S3261" s="60"/>
    </row>
    <row r="3262" spans="4:19">
      <c r="D3262" s="60"/>
      <c r="E3262" s="60"/>
      <c r="F3262" s="60"/>
      <c r="G3262" s="60"/>
      <c r="H3262" s="60"/>
      <c r="I3262" s="60"/>
      <c r="J3262" s="60"/>
      <c r="K3262" s="60"/>
      <c r="L3262" s="60"/>
      <c r="M3262" s="60"/>
      <c r="N3262" s="60"/>
      <c r="O3262" s="60"/>
      <c r="P3262" s="60"/>
      <c r="Q3262" s="60"/>
      <c r="R3262" s="60"/>
      <c r="S3262" s="60"/>
    </row>
    <row r="3263" spans="4:19">
      <c r="D3263" s="60"/>
      <c r="E3263" s="60"/>
      <c r="F3263" s="60"/>
      <c r="G3263" s="60"/>
      <c r="H3263" s="60"/>
      <c r="I3263" s="60"/>
      <c r="J3263" s="60"/>
      <c r="K3263" s="60"/>
      <c r="L3263" s="60"/>
      <c r="M3263" s="60"/>
      <c r="N3263" s="60"/>
      <c r="O3263" s="60"/>
      <c r="P3263" s="60"/>
      <c r="Q3263" s="60"/>
      <c r="R3263" s="60"/>
      <c r="S3263" s="60"/>
    </row>
    <row r="3264" spans="4:19">
      <c r="D3264" s="60"/>
      <c r="E3264" s="60"/>
      <c r="F3264" s="60"/>
      <c r="G3264" s="60"/>
      <c r="H3264" s="60"/>
      <c r="I3264" s="60"/>
      <c r="J3264" s="60"/>
      <c r="K3264" s="60"/>
      <c r="L3264" s="60"/>
      <c r="M3264" s="60"/>
      <c r="N3264" s="60"/>
      <c r="O3264" s="60"/>
      <c r="P3264" s="60"/>
      <c r="Q3264" s="60"/>
      <c r="R3264" s="60"/>
      <c r="S3264" s="60"/>
    </row>
    <row r="3265" spans="4:19">
      <c r="D3265" s="60"/>
      <c r="E3265" s="60"/>
      <c r="F3265" s="60"/>
      <c r="G3265" s="60"/>
      <c r="H3265" s="60"/>
      <c r="I3265" s="60"/>
      <c r="J3265" s="60"/>
      <c r="K3265" s="60"/>
      <c r="L3265" s="60"/>
      <c r="M3265" s="60"/>
      <c r="N3265" s="60"/>
      <c r="O3265" s="60"/>
      <c r="P3265" s="60"/>
      <c r="Q3265" s="60"/>
      <c r="R3265" s="60"/>
      <c r="S3265" s="60"/>
    </row>
    <row r="3266" spans="4:19">
      <c r="D3266" s="60"/>
      <c r="E3266" s="60"/>
      <c r="F3266" s="60"/>
      <c r="G3266" s="60"/>
      <c r="H3266" s="60"/>
      <c r="I3266" s="60"/>
      <c r="J3266" s="60"/>
      <c r="K3266" s="60"/>
      <c r="L3266" s="60"/>
      <c r="M3266" s="60"/>
      <c r="N3266" s="60"/>
      <c r="O3266" s="60"/>
      <c r="P3266" s="60"/>
      <c r="Q3266" s="60"/>
      <c r="R3266" s="60"/>
      <c r="S3266" s="60"/>
    </row>
    <row r="3267" spans="4:19">
      <c r="D3267" s="60"/>
      <c r="E3267" s="60"/>
      <c r="F3267" s="60"/>
      <c r="G3267" s="60"/>
      <c r="H3267" s="60"/>
      <c r="I3267" s="60"/>
      <c r="J3267" s="60"/>
      <c r="K3267" s="60"/>
      <c r="L3267" s="60"/>
      <c r="M3267" s="60"/>
      <c r="N3267" s="60"/>
      <c r="O3267" s="60"/>
      <c r="P3267" s="60"/>
      <c r="Q3267" s="60"/>
      <c r="R3267" s="60"/>
      <c r="S3267" s="60"/>
    </row>
    <row r="3268" spans="4:19">
      <c r="D3268" s="60"/>
      <c r="E3268" s="60"/>
      <c r="F3268" s="60"/>
      <c r="G3268" s="60"/>
      <c r="H3268" s="60"/>
      <c r="I3268" s="60"/>
      <c r="J3268" s="60"/>
      <c r="K3268" s="60"/>
      <c r="L3268" s="60"/>
      <c r="M3268" s="60"/>
      <c r="N3268" s="60"/>
      <c r="O3268" s="60"/>
      <c r="P3268" s="60"/>
      <c r="Q3268" s="60"/>
      <c r="R3268" s="60"/>
      <c r="S3268" s="60"/>
    </row>
    <row r="3269" spans="4:19">
      <c r="D3269" s="60"/>
      <c r="E3269" s="60"/>
      <c r="F3269" s="60"/>
      <c r="G3269" s="60"/>
      <c r="H3269" s="60"/>
      <c r="I3269" s="60"/>
      <c r="J3269" s="60"/>
      <c r="K3269" s="60"/>
      <c r="L3269" s="60"/>
      <c r="M3269" s="60"/>
      <c r="N3269" s="60"/>
      <c r="O3269" s="60"/>
      <c r="P3269" s="60"/>
      <c r="Q3269" s="60"/>
      <c r="R3269" s="60"/>
      <c r="S3269" s="60"/>
    </row>
    <row r="3270" spans="4:19">
      <c r="D3270" s="60"/>
      <c r="E3270" s="60"/>
      <c r="F3270" s="60"/>
      <c r="G3270" s="60"/>
      <c r="H3270" s="60"/>
      <c r="I3270" s="60"/>
      <c r="J3270" s="60"/>
      <c r="K3270" s="60"/>
      <c r="L3270" s="60"/>
      <c r="M3270" s="60"/>
      <c r="N3270" s="60"/>
      <c r="O3270" s="60"/>
      <c r="P3270" s="60"/>
      <c r="Q3270" s="60"/>
      <c r="R3270" s="60"/>
      <c r="S3270" s="60"/>
    </row>
    <row r="3271" spans="4:19">
      <c r="D3271" s="60"/>
      <c r="E3271" s="60"/>
      <c r="F3271" s="60"/>
      <c r="G3271" s="60"/>
      <c r="H3271" s="60"/>
      <c r="I3271" s="60"/>
      <c r="J3271" s="60"/>
      <c r="K3271" s="60"/>
      <c r="L3271" s="60"/>
      <c r="M3271" s="60"/>
      <c r="N3271" s="60"/>
      <c r="O3271" s="60"/>
      <c r="P3271" s="60"/>
      <c r="Q3271" s="60"/>
      <c r="R3271" s="60"/>
      <c r="S3271" s="60"/>
    </row>
    <row r="3272" spans="4:19">
      <c r="D3272" s="60"/>
      <c r="E3272" s="60"/>
      <c r="F3272" s="60"/>
      <c r="G3272" s="60"/>
      <c r="H3272" s="60"/>
      <c r="I3272" s="60"/>
      <c r="J3272" s="60"/>
      <c r="K3272" s="60"/>
      <c r="L3272" s="60"/>
      <c r="M3272" s="60"/>
      <c r="N3272" s="60"/>
      <c r="O3272" s="60"/>
      <c r="P3272" s="60"/>
      <c r="Q3272" s="60"/>
      <c r="R3272" s="60"/>
      <c r="S3272" s="60"/>
    </row>
    <row r="3273" spans="4:19">
      <c r="D3273" s="60"/>
      <c r="E3273" s="60"/>
      <c r="F3273" s="60"/>
      <c r="G3273" s="60"/>
      <c r="H3273" s="60"/>
      <c r="I3273" s="60"/>
      <c r="J3273" s="60"/>
      <c r="K3273" s="60"/>
      <c r="L3273" s="60"/>
      <c r="M3273" s="60"/>
      <c r="N3273" s="60"/>
      <c r="O3273" s="60"/>
      <c r="P3273" s="60"/>
      <c r="Q3273" s="60"/>
      <c r="R3273" s="60"/>
      <c r="S3273" s="60"/>
    </row>
    <row r="3274" spans="4:19">
      <c r="D3274" s="60"/>
      <c r="E3274" s="60"/>
      <c r="F3274" s="60"/>
      <c r="G3274" s="60"/>
      <c r="H3274" s="60"/>
      <c r="I3274" s="60"/>
      <c r="J3274" s="60"/>
      <c r="K3274" s="60"/>
      <c r="L3274" s="60"/>
      <c r="M3274" s="60"/>
      <c r="N3274" s="60"/>
      <c r="O3274" s="60"/>
      <c r="P3274" s="60"/>
      <c r="Q3274" s="60"/>
      <c r="R3274" s="60"/>
      <c r="S3274" s="60"/>
    </row>
    <row r="3275" spans="4:19">
      <c r="D3275" s="60"/>
      <c r="E3275" s="60"/>
      <c r="F3275" s="60"/>
      <c r="G3275" s="60"/>
      <c r="H3275" s="60"/>
      <c r="I3275" s="60"/>
      <c r="J3275" s="60"/>
      <c r="K3275" s="60"/>
      <c r="L3275" s="60"/>
      <c r="M3275" s="60"/>
      <c r="N3275" s="60"/>
      <c r="O3275" s="60"/>
      <c r="P3275" s="60"/>
      <c r="Q3275" s="60"/>
      <c r="R3275" s="60"/>
      <c r="S3275" s="60"/>
    </row>
    <row r="3276" spans="4:19">
      <c r="D3276" s="60"/>
      <c r="E3276" s="60"/>
      <c r="F3276" s="60"/>
      <c r="G3276" s="60"/>
      <c r="H3276" s="60"/>
      <c r="I3276" s="60"/>
      <c r="J3276" s="60"/>
      <c r="K3276" s="60"/>
      <c r="L3276" s="60"/>
      <c r="M3276" s="60"/>
      <c r="N3276" s="60"/>
      <c r="O3276" s="60"/>
      <c r="P3276" s="60"/>
      <c r="Q3276" s="60"/>
      <c r="R3276" s="60"/>
      <c r="S3276" s="60"/>
    </row>
    <row r="3277" spans="4:19">
      <c r="D3277" s="60"/>
      <c r="E3277" s="60"/>
      <c r="F3277" s="60"/>
      <c r="G3277" s="60"/>
      <c r="H3277" s="60"/>
      <c r="I3277" s="60"/>
      <c r="J3277" s="60"/>
      <c r="K3277" s="60"/>
      <c r="L3277" s="60"/>
      <c r="M3277" s="60"/>
      <c r="N3277" s="60"/>
      <c r="O3277" s="60"/>
      <c r="P3277" s="60"/>
      <c r="Q3277" s="60"/>
      <c r="R3277" s="60"/>
      <c r="S3277" s="60"/>
    </row>
    <row r="3278" spans="4:19">
      <c r="D3278" s="60"/>
      <c r="E3278" s="60"/>
      <c r="F3278" s="60"/>
      <c r="G3278" s="60"/>
      <c r="H3278" s="60"/>
      <c r="I3278" s="60"/>
      <c r="J3278" s="60"/>
      <c r="K3278" s="60"/>
      <c r="L3278" s="60"/>
      <c r="M3278" s="60"/>
      <c r="N3278" s="60"/>
      <c r="O3278" s="60"/>
      <c r="P3278" s="60"/>
      <c r="Q3278" s="60"/>
      <c r="R3278" s="60"/>
      <c r="S3278" s="60"/>
    </row>
    <row r="3279" spans="4:19">
      <c r="D3279" s="60"/>
      <c r="E3279" s="60"/>
      <c r="F3279" s="60"/>
      <c r="G3279" s="60"/>
      <c r="H3279" s="60"/>
      <c r="I3279" s="60"/>
      <c r="J3279" s="60"/>
      <c r="K3279" s="60"/>
      <c r="L3279" s="60"/>
      <c r="M3279" s="60"/>
      <c r="N3279" s="60"/>
      <c r="O3279" s="60"/>
      <c r="P3279" s="60"/>
      <c r="Q3279" s="60"/>
      <c r="R3279" s="60"/>
      <c r="S3279" s="60"/>
    </row>
    <row r="3280" spans="4:19">
      <c r="D3280" s="60"/>
      <c r="E3280" s="60"/>
      <c r="F3280" s="60"/>
      <c r="G3280" s="60"/>
      <c r="H3280" s="60"/>
      <c r="I3280" s="60"/>
      <c r="J3280" s="60"/>
      <c r="K3280" s="60"/>
      <c r="L3280" s="60"/>
      <c r="M3280" s="60"/>
      <c r="N3280" s="60"/>
      <c r="O3280" s="60"/>
      <c r="P3280" s="60"/>
      <c r="Q3280" s="60"/>
      <c r="R3280" s="60"/>
      <c r="S3280" s="60"/>
    </row>
    <row r="3281" spans="4:19">
      <c r="D3281" s="60"/>
      <c r="E3281" s="60"/>
      <c r="F3281" s="60"/>
      <c r="G3281" s="60"/>
      <c r="H3281" s="60"/>
      <c r="I3281" s="60"/>
      <c r="J3281" s="60"/>
      <c r="K3281" s="60"/>
      <c r="L3281" s="60"/>
      <c r="M3281" s="60"/>
      <c r="N3281" s="60"/>
      <c r="O3281" s="60"/>
      <c r="P3281" s="60"/>
      <c r="Q3281" s="60"/>
      <c r="R3281" s="60"/>
      <c r="S3281" s="60"/>
    </row>
    <row r="3282" spans="4:19">
      <c r="D3282" s="60"/>
      <c r="E3282" s="60"/>
      <c r="F3282" s="60"/>
      <c r="G3282" s="60"/>
      <c r="H3282" s="60"/>
      <c r="I3282" s="60"/>
      <c r="J3282" s="60"/>
      <c r="K3282" s="60"/>
      <c r="L3282" s="60"/>
      <c r="M3282" s="60"/>
      <c r="N3282" s="60"/>
      <c r="O3282" s="60"/>
      <c r="P3282" s="60"/>
      <c r="Q3282" s="60"/>
      <c r="R3282" s="60"/>
      <c r="S3282" s="60"/>
    </row>
    <row r="3283" spans="4:19">
      <c r="D3283" s="60"/>
      <c r="E3283" s="60"/>
      <c r="F3283" s="60"/>
      <c r="G3283" s="60"/>
      <c r="H3283" s="60"/>
      <c r="I3283" s="60"/>
      <c r="J3283" s="60"/>
      <c r="K3283" s="60"/>
      <c r="L3283" s="60"/>
      <c r="M3283" s="60"/>
      <c r="N3283" s="60"/>
      <c r="O3283" s="60"/>
      <c r="P3283" s="60"/>
      <c r="Q3283" s="60"/>
      <c r="R3283" s="60"/>
      <c r="S3283" s="60"/>
    </row>
    <row r="3284" spans="4:19">
      <c r="D3284" s="60"/>
      <c r="E3284" s="60"/>
      <c r="F3284" s="60"/>
      <c r="G3284" s="60"/>
      <c r="H3284" s="60"/>
      <c r="I3284" s="60"/>
      <c r="J3284" s="60"/>
      <c r="K3284" s="60"/>
      <c r="L3284" s="60"/>
      <c r="M3284" s="60"/>
      <c r="N3284" s="60"/>
      <c r="O3284" s="60"/>
      <c r="P3284" s="60"/>
      <c r="Q3284" s="60"/>
      <c r="R3284" s="60"/>
      <c r="S3284" s="60"/>
    </row>
    <row r="3285" spans="4:19">
      <c r="D3285" s="60"/>
      <c r="E3285" s="60"/>
      <c r="F3285" s="60"/>
      <c r="G3285" s="60"/>
      <c r="H3285" s="60"/>
      <c r="I3285" s="60"/>
      <c r="J3285" s="60"/>
      <c r="K3285" s="60"/>
      <c r="L3285" s="60"/>
      <c r="M3285" s="60"/>
      <c r="N3285" s="60"/>
      <c r="O3285" s="60"/>
      <c r="P3285" s="60"/>
      <c r="Q3285" s="60"/>
      <c r="R3285" s="60"/>
      <c r="S3285" s="60"/>
    </row>
    <row r="3286" spans="4:19">
      <c r="D3286" s="60"/>
      <c r="E3286" s="60"/>
      <c r="F3286" s="60"/>
      <c r="G3286" s="60"/>
      <c r="H3286" s="60"/>
      <c r="I3286" s="60"/>
      <c r="J3286" s="60"/>
      <c r="K3286" s="60"/>
      <c r="L3286" s="60"/>
      <c r="M3286" s="60"/>
      <c r="N3286" s="60"/>
      <c r="O3286" s="60"/>
      <c r="P3286" s="60"/>
      <c r="Q3286" s="60"/>
      <c r="R3286" s="60"/>
      <c r="S3286" s="60"/>
    </row>
    <row r="3287" spans="4:19">
      <c r="D3287" s="60"/>
      <c r="E3287" s="60"/>
      <c r="F3287" s="60"/>
      <c r="G3287" s="60"/>
      <c r="H3287" s="60"/>
      <c r="I3287" s="60"/>
      <c r="J3287" s="60"/>
      <c r="K3287" s="60"/>
      <c r="L3287" s="60"/>
      <c r="M3287" s="60"/>
      <c r="N3287" s="60"/>
      <c r="O3287" s="60"/>
      <c r="P3287" s="60"/>
      <c r="Q3287" s="60"/>
      <c r="R3287" s="60"/>
      <c r="S3287" s="60"/>
    </row>
    <row r="3288" spans="4:19">
      <c r="D3288" s="60"/>
      <c r="E3288" s="60"/>
      <c r="F3288" s="60"/>
      <c r="G3288" s="60"/>
      <c r="H3288" s="60"/>
      <c r="I3288" s="60"/>
      <c r="J3288" s="60"/>
      <c r="K3288" s="60"/>
      <c r="L3288" s="60"/>
      <c r="M3288" s="60"/>
      <c r="N3288" s="60"/>
      <c r="O3288" s="60"/>
      <c r="P3288" s="60"/>
      <c r="Q3288" s="60"/>
      <c r="R3288" s="60"/>
      <c r="S3288" s="60"/>
    </row>
    <row r="3289" spans="4:19">
      <c r="D3289" s="60"/>
      <c r="E3289" s="60"/>
      <c r="F3289" s="60"/>
      <c r="G3289" s="60"/>
      <c r="H3289" s="60"/>
      <c r="I3289" s="60"/>
      <c r="J3289" s="60"/>
      <c r="K3289" s="60"/>
      <c r="L3289" s="60"/>
      <c r="M3289" s="60"/>
      <c r="N3289" s="60"/>
      <c r="O3289" s="60"/>
      <c r="P3289" s="60"/>
      <c r="Q3289" s="60"/>
      <c r="R3289" s="60"/>
      <c r="S3289" s="60"/>
    </row>
    <row r="3290" spans="4:19">
      <c r="D3290" s="60"/>
      <c r="E3290" s="60"/>
      <c r="F3290" s="60"/>
      <c r="G3290" s="60"/>
      <c r="H3290" s="60"/>
      <c r="I3290" s="60"/>
      <c r="J3290" s="60"/>
      <c r="K3290" s="60"/>
      <c r="L3290" s="60"/>
      <c r="M3290" s="60"/>
      <c r="N3290" s="60"/>
      <c r="O3290" s="60"/>
      <c r="P3290" s="60"/>
      <c r="Q3290" s="60"/>
      <c r="R3290" s="60"/>
      <c r="S3290" s="60"/>
    </row>
    <row r="3291" spans="4:19">
      <c r="D3291" s="60"/>
      <c r="E3291" s="60"/>
      <c r="F3291" s="60"/>
      <c r="G3291" s="60"/>
      <c r="H3291" s="60"/>
      <c r="I3291" s="60"/>
      <c r="J3291" s="60"/>
      <c r="K3291" s="60"/>
      <c r="L3291" s="60"/>
      <c r="M3291" s="60"/>
      <c r="N3291" s="60"/>
      <c r="O3291" s="60"/>
      <c r="P3291" s="60"/>
      <c r="Q3291" s="60"/>
      <c r="R3291" s="60"/>
      <c r="S3291" s="60"/>
    </row>
    <row r="3292" spans="4:19">
      <c r="D3292" s="60"/>
      <c r="E3292" s="60"/>
      <c r="F3292" s="60"/>
      <c r="G3292" s="60"/>
      <c r="H3292" s="60"/>
      <c r="I3292" s="60"/>
      <c r="J3292" s="60"/>
      <c r="K3292" s="60"/>
      <c r="L3292" s="60"/>
      <c r="M3292" s="60"/>
      <c r="N3292" s="60"/>
      <c r="O3292" s="60"/>
      <c r="P3292" s="60"/>
      <c r="Q3292" s="60"/>
      <c r="R3292" s="60"/>
      <c r="S3292" s="60"/>
    </row>
    <row r="3293" spans="4:19">
      <c r="D3293" s="60"/>
      <c r="E3293" s="60"/>
      <c r="F3293" s="60"/>
      <c r="G3293" s="60"/>
      <c r="H3293" s="60"/>
      <c r="I3293" s="60"/>
      <c r="J3293" s="60"/>
      <c r="K3293" s="60"/>
      <c r="L3293" s="60"/>
      <c r="M3293" s="60"/>
      <c r="N3293" s="60"/>
      <c r="O3293" s="60"/>
      <c r="P3293" s="60"/>
      <c r="Q3293" s="60"/>
      <c r="R3293" s="60"/>
      <c r="S3293" s="60"/>
    </row>
    <row r="3294" spans="4:19">
      <c r="D3294" s="60"/>
      <c r="E3294" s="60"/>
      <c r="F3294" s="60"/>
      <c r="G3294" s="60"/>
      <c r="H3294" s="60"/>
      <c r="I3294" s="60"/>
      <c r="J3294" s="60"/>
      <c r="K3294" s="60"/>
      <c r="L3294" s="60"/>
      <c r="M3294" s="60"/>
      <c r="N3294" s="60"/>
      <c r="O3294" s="60"/>
      <c r="P3294" s="60"/>
      <c r="Q3294" s="60"/>
      <c r="R3294" s="60"/>
      <c r="S3294" s="60"/>
    </row>
    <row r="3295" spans="4:19">
      <c r="D3295" s="60"/>
      <c r="E3295" s="60"/>
      <c r="F3295" s="60"/>
      <c r="G3295" s="60"/>
      <c r="H3295" s="60"/>
      <c r="I3295" s="60"/>
      <c r="J3295" s="60"/>
      <c r="K3295" s="60"/>
      <c r="L3295" s="60"/>
      <c r="M3295" s="60"/>
      <c r="N3295" s="60"/>
      <c r="O3295" s="60"/>
      <c r="P3295" s="60"/>
      <c r="Q3295" s="60"/>
      <c r="R3295" s="60"/>
      <c r="S3295" s="60"/>
    </row>
    <row r="3296" spans="4:19">
      <c r="D3296" s="60"/>
      <c r="E3296" s="60"/>
      <c r="F3296" s="60"/>
      <c r="G3296" s="60"/>
      <c r="H3296" s="60"/>
      <c r="I3296" s="60"/>
      <c r="J3296" s="60"/>
      <c r="K3296" s="60"/>
      <c r="L3296" s="60"/>
      <c r="M3296" s="60"/>
      <c r="N3296" s="60"/>
      <c r="O3296" s="60"/>
      <c r="P3296" s="60"/>
      <c r="Q3296" s="60"/>
      <c r="R3296" s="60"/>
      <c r="S3296" s="60"/>
    </row>
    <row r="3297" spans="4:19">
      <c r="D3297" s="60"/>
      <c r="E3297" s="60"/>
      <c r="F3297" s="60"/>
      <c r="G3297" s="60"/>
      <c r="H3297" s="60"/>
      <c r="I3297" s="60"/>
      <c r="J3297" s="60"/>
      <c r="K3297" s="60"/>
      <c r="L3297" s="60"/>
      <c r="M3297" s="60"/>
      <c r="N3297" s="60"/>
      <c r="O3297" s="60"/>
      <c r="P3297" s="60"/>
      <c r="Q3297" s="60"/>
      <c r="R3297" s="60"/>
      <c r="S3297" s="60"/>
    </row>
    <row r="3298" spans="4:19">
      <c r="D3298" s="60"/>
      <c r="E3298" s="60"/>
      <c r="F3298" s="60"/>
      <c r="G3298" s="60"/>
      <c r="H3298" s="60"/>
      <c r="I3298" s="60"/>
      <c r="J3298" s="60"/>
      <c r="K3298" s="60"/>
      <c r="L3298" s="60"/>
      <c r="M3298" s="60"/>
      <c r="N3298" s="60"/>
      <c r="O3298" s="60"/>
      <c r="P3298" s="60"/>
      <c r="Q3298" s="60"/>
      <c r="R3298" s="60"/>
      <c r="S3298" s="60"/>
    </row>
    <row r="3299" spans="4:19">
      <c r="D3299" s="60"/>
      <c r="E3299" s="60"/>
      <c r="F3299" s="60"/>
      <c r="G3299" s="60"/>
      <c r="H3299" s="60"/>
      <c r="I3299" s="60"/>
      <c r="J3299" s="60"/>
      <c r="K3299" s="60"/>
      <c r="L3299" s="60"/>
      <c r="M3299" s="60"/>
      <c r="N3299" s="60"/>
      <c r="O3299" s="60"/>
      <c r="P3299" s="60"/>
      <c r="Q3299" s="60"/>
      <c r="R3299" s="60"/>
      <c r="S3299" s="60"/>
    </row>
    <row r="3300" spans="4:19">
      <c r="D3300" s="60"/>
      <c r="E3300" s="60"/>
      <c r="F3300" s="60"/>
      <c r="G3300" s="60"/>
      <c r="H3300" s="60"/>
      <c r="I3300" s="60"/>
      <c r="J3300" s="60"/>
      <c r="K3300" s="60"/>
      <c r="L3300" s="60"/>
      <c r="M3300" s="60"/>
      <c r="N3300" s="60"/>
      <c r="O3300" s="60"/>
      <c r="P3300" s="60"/>
      <c r="Q3300" s="60"/>
      <c r="R3300" s="60"/>
      <c r="S3300" s="60"/>
    </row>
    <row r="3301" spans="4:19">
      <c r="D3301" s="60"/>
      <c r="E3301" s="60"/>
      <c r="F3301" s="60"/>
      <c r="G3301" s="60"/>
      <c r="H3301" s="60"/>
      <c r="I3301" s="60"/>
      <c r="J3301" s="60"/>
      <c r="K3301" s="60"/>
      <c r="L3301" s="60"/>
      <c r="M3301" s="60"/>
      <c r="N3301" s="60"/>
      <c r="O3301" s="60"/>
      <c r="P3301" s="60"/>
      <c r="Q3301" s="60"/>
      <c r="R3301" s="60"/>
      <c r="S3301" s="60"/>
    </row>
    <row r="3302" spans="4:19">
      <c r="D3302" s="60"/>
      <c r="E3302" s="60"/>
      <c r="F3302" s="60"/>
      <c r="G3302" s="60"/>
      <c r="H3302" s="60"/>
      <c r="I3302" s="60"/>
      <c r="J3302" s="60"/>
      <c r="K3302" s="60"/>
      <c r="L3302" s="60"/>
      <c r="M3302" s="60"/>
      <c r="N3302" s="60"/>
      <c r="O3302" s="60"/>
      <c r="P3302" s="60"/>
      <c r="Q3302" s="60"/>
      <c r="R3302" s="60"/>
      <c r="S3302" s="60"/>
    </row>
    <row r="3303" spans="4:19">
      <c r="D3303" s="60"/>
      <c r="E3303" s="60"/>
      <c r="F3303" s="60"/>
      <c r="G3303" s="60"/>
      <c r="H3303" s="60"/>
      <c r="I3303" s="60"/>
      <c r="J3303" s="60"/>
      <c r="K3303" s="60"/>
      <c r="L3303" s="60"/>
      <c r="M3303" s="60"/>
      <c r="N3303" s="60"/>
      <c r="O3303" s="60"/>
      <c r="P3303" s="60"/>
      <c r="Q3303" s="60"/>
      <c r="R3303" s="60"/>
      <c r="S3303" s="60"/>
    </row>
    <row r="3304" spans="4:19">
      <c r="D3304" s="60"/>
      <c r="E3304" s="60"/>
      <c r="F3304" s="60"/>
      <c r="G3304" s="60"/>
      <c r="H3304" s="60"/>
      <c r="I3304" s="60"/>
      <c r="J3304" s="60"/>
      <c r="K3304" s="60"/>
      <c r="L3304" s="60"/>
      <c r="M3304" s="60"/>
      <c r="N3304" s="60"/>
      <c r="O3304" s="60"/>
      <c r="P3304" s="60"/>
      <c r="Q3304" s="60"/>
      <c r="R3304" s="60"/>
      <c r="S3304" s="60"/>
    </row>
    <row r="3305" spans="4:19">
      <c r="D3305" s="60"/>
      <c r="E3305" s="60"/>
      <c r="F3305" s="60"/>
      <c r="G3305" s="60"/>
      <c r="H3305" s="60"/>
      <c r="I3305" s="60"/>
      <c r="J3305" s="60"/>
      <c r="K3305" s="60"/>
      <c r="L3305" s="60"/>
      <c r="M3305" s="60"/>
      <c r="N3305" s="60"/>
      <c r="O3305" s="60"/>
      <c r="P3305" s="60"/>
      <c r="Q3305" s="60"/>
      <c r="R3305" s="60"/>
      <c r="S3305" s="60"/>
    </row>
    <row r="3306" spans="4:19">
      <c r="D3306" s="60"/>
      <c r="E3306" s="60"/>
      <c r="F3306" s="60"/>
      <c r="G3306" s="60"/>
      <c r="H3306" s="60"/>
      <c r="I3306" s="60"/>
      <c r="J3306" s="60"/>
      <c r="K3306" s="60"/>
      <c r="L3306" s="60"/>
      <c r="M3306" s="60"/>
      <c r="N3306" s="60"/>
      <c r="O3306" s="60"/>
      <c r="P3306" s="60"/>
      <c r="Q3306" s="60"/>
      <c r="R3306" s="60"/>
      <c r="S3306" s="60"/>
    </row>
    <row r="3307" spans="4:19">
      <c r="D3307" s="60"/>
      <c r="E3307" s="60"/>
      <c r="F3307" s="60"/>
      <c r="G3307" s="60"/>
      <c r="H3307" s="60"/>
      <c r="I3307" s="60"/>
      <c r="J3307" s="60"/>
      <c r="K3307" s="60"/>
      <c r="L3307" s="60"/>
      <c r="M3307" s="60"/>
      <c r="N3307" s="60"/>
      <c r="O3307" s="60"/>
      <c r="P3307" s="60"/>
      <c r="Q3307" s="60"/>
      <c r="R3307" s="60"/>
      <c r="S3307" s="60"/>
    </row>
    <row r="3308" spans="4:19">
      <c r="D3308" s="60"/>
      <c r="E3308" s="60"/>
      <c r="F3308" s="60"/>
      <c r="G3308" s="60"/>
      <c r="H3308" s="60"/>
      <c r="I3308" s="60"/>
      <c r="J3308" s="60"/>
      <c r="K3308" s="60"/>
      <c r="L3308" s="60"/>
      <c r="M3308" s="60"/>
      <c r="N3308" s="60"/>
      <c r="O3308" s="60"/>
      <c r="P3308" s="60"/>
      <c r="Q3308" s="60"/>
      <c r="R3308" s="60"/>
      <c r="S3308" s="60"/>
    </row>
    <row r="3309" spans="4:19">
      <c r="D3309" s="60"/>
      <c r="E3309" s="60"/>
      <c r="F3309" s="60"/>
      <c r="G3309" s="60"/>
      <c r="H3309" s="60"/>
      <c r="I3309" s="60"/>
      <c r="J3309" s="60"/>
      <c r="K3309" s="60"/>
      <c r="L3309" s="60"/>
      <c r="M3309" s="60"/>
      <c r="N3309" s="60"/>
      <c r="O3309" s="60"/>
      <c r="P3309" s="60"/>
      <c r="Q3309" s="60"/>
      <c r="R3309" s="60"/>
      <c r="S3309" s="60"/>
    </row>
    <row r="3310" spans="4:19">
      <c r="D3310" s="60"/>
      <c r="E3310" s="60"/>
      <c r="F3310" s="60"/>
      <c r="G3310" s="60"/>
      <c r="H3310" s="60"/>
      <c r="I3310" s="60"/>
      <c r="J3310" s="60"/>
      <c r="K3310" s="60"/>
      <c r="L3310" s="60"/>
      <c r="M3310" s="60"/>
      <c r="N3310" s="60"/>
      <c r="O3310" s="60"/>
      <c r="P3310" s="60"/>
      <c r="Q3310" s="60"/>
      <c r="R3310" s="60"/>
      <c r="S3310" s="60"/>
    </row>
    <row r="3311" spans="4:19">
      <c r="D3311" s="60"/>
      <c r="E3311" s="60"/>
      <c r="F3311" s="60"/>
      <c r="G3311" s="60"/>
      <c r="H3311" s="60"/>
      <c r="I3311" s="60"/>
      <c r="J3311" s="60"/>
      <c r="K3311" s="60"/>
      <c r="L3311" s="60"/>
      <c r="M3311" s="60"/>
      <c r="N3311" s="60"/>
      <c r="O3311" s="60"/>
      <c r="P3311" s="60"/>
      <c r="Q3311" s="60"/>
      <c r="R3311" s="60"/>
      <c r="S3311" s="60"/>
    </row>
    <row r="3312" spans="4:19">
      <c r="D3312" s="60"/>
      <c r="E3312" s="60"/>
      <c r="F3312" s="60"/>
      <c r="G3312" s="60"/>
      <c r="H3312" s="60"/>
      <c r="I3312" s="60"/>
      <c r="J3312" s="60"/>
      <c r="K3312" s="60"/>
      <c r="L3312" s="60"/>
      <c r="M3312" s="60"/>
      <c r="N3312" s="60"/>
      <c r="O3312" s="60"/>
      <c r="P3312" s="60"/>
      <c r="Q3312" s="60"/>
      <c r="R3312" s="60"/>
      <c r="S3312" s="60"/>
    </row>
    <row r="3313" spans="4:19">
      <c r="D3313" s="60"/>
      <c r="E3313" s="60"/>
      <c r="F3313" s="60"/>
      <c r="G3313" s="60"/>
      <c r="H3313" s="60"/>
      <c r="I3313" s="60"/>
      <c r="J3313" s="60"/>
      <c r="K3313" s="60"/>
      <c r="L3313" s="60"/>
      <c r="M3313" s="60"/>
      <c r="N3313" s="60"/>
      <c r="O3313" s="60"/>
      <c r="P3313" s="60"/>
      <c r="Q3313" s="60"/>
      <c r="R3313" s="60"/>
      <c r="S3313" s="60"/>
    </row>
    <row r="3314" spans="4:19">
      <c r="D3314" s="60"/>
      <c r="E3314" s="60"/>
      <c r="F3314" s="60"/>
      <c r="G3314" s="60"/>
      <c r="H3314" s="60"/>
      <c r="I3314" s="60"/>
      <c r="J3314" s="60"/>
      <c r="K3314" s="60"/>
      <c r="L3314" s="60"/>
      <c r="M3314" s="60"/>
      <c r="N3314" s="60"/>
      <c r="O3314" s="60"/>
      <c r="P3314" s="60"/>
      <c r="Q3314" s="60"/>
      <c r="R3314" s="60"/>
      <c r="S3314" s="60"/>
    </row>
    <row r="3315" spans="4:19">
      <c r="D3315" s="60"/>
      <c r="E3315" s="60"/>
      <c r="F3315" s="60"/>
      <c r="G3315" s="60"/>
      <c r="H3315" s="60"/>
      <c r="I3315" s="60"/>
      <c r="J3315" s="60"/>
      <c r="K3315" s="60"/>
      <c r="L3315" s="60"/>
      <c r="M3315" s="60"/>
      <c r="N3315" s="60"/>
      <c r="O3315" s="60"/>
      <c r="P3315" s="60"/>
      <c r="Q3315" s="60"/>
      <c r="R3315" s="60"/>
      <c r="S3315" s="60"/>
    </row>
    <row r="3316" spans="4:19">
      <c r="D3316" s="60"/>
      <c r="E3316" s="60"/>
      <c r="F3316" s="60"/>
      <c r="G3316" s="60"/>
      <c r="H3316" s="60"/>
      <c r="I3316" s="60"/>
      <c r="J3316" s="60"/>
      <c r="K3316" s="60"/>
      <c r="L3316" s="60"/>
      <c r="M3316" s="60"/>
      <c r="N3316" s="60"/>
      <c r="O3316" s="60"/>
      <c r="P3316" s="60"/>
      <c r="Q3316" s="60"/>
      <c r="R3316" s="60"/>
      <c r="S3316" s="60"/>
    </row>
    <row r="3317" spans="4:19">
      <c r="D3317" s="60"/>
      <c r="E3317" s="60"/>
      <c r="F3317" s="60"/>
      <c r="G3317" s="60"/>
      <c r="H3317" s="60"/>
      <c r="I3317" s="60"/>
      <c r="J3317" s="60"/>
      <c r="K3317" s="60"/>
      <c r="L3317" s="60"/>
      <c r="M3317" s="60"/>
      <c r="N3317" s="60"/>
      <c r="O3317" s="60"/>
      <c r="P3317" s="60"/>
      <c r="Q3317" s="60"/>
      <c r="R3317" s="60"/>
      <c r="S3317" s="60"/>
    </row>
    <row r="3318" spans="4:19">
      <c r="D3318" s="60"/>
      <c r="E3318" s="60"/>
      <c r="F3318" s="60"/>
      <c r="G3318" s="60"/>
      <c r="H3318" s="60"/>
      <c r="I3318" s="60"/>
      <c r="J3318" s="60"/>
      <c r="K3318" s="60"/>
      <c r="L3318" s="60"/>
      <c r="M3318" s="60"/>
      <c r="N3318" s="60"/>
      <c r="O3318" s="60"/>
      <c r="P3318" s="60"/>
      <c r="Q3318" s="60"/>
      <c r="R3318" s="60"/>
      <c r="S3318" s="60"/>
    </row>
    <row r="3319" spans="4:19">
      <c r="D3319" s="60"/>
      <c r="E3319" s="60"/>
      <c r="F3319" s="60"/>
      <c r="G3319" s="60"/>
      <c r="H3319" s="60"/>
      <c r="I3319" s="60"/>
      <c r="J3319" s="60"/>
      <c r="K3319" s="60"/>
      <c r="L3319" s="60"/>
      <c r="M3319" s="60"/>
      <c r="N3319" s="60"/>
      <c r="O3319" s="60"/>
      <c r="P3319" s="60"/>
      <c r="Q3319" s="60"/>
      <c r="R3319" s="60"/>
      <c r="S3319" s="60"/>
    </row>
    <row r="3320" spans="4:19">
      <c r="D3320" s="60"/>
      <c r="E3320" s="60"/>
      <c r="F3320" s="60"/>
      <c r="G3320" s="60"/>
      <c r="H3320" s="60"/>
      <c r="I3320" s="60"/>
      <c r="J3320" s="60"/>
      <c r="K3320" s="60"/>
      <c r="L3320" s="60"/>
      <c r="M3320" s="60"/>
      <c r="N3320" s="60"/>
      <c r="O3320" s="60"/>
      <c r="P3320" s="60"/>
      <c r="Q3320" s="60"/>
      <c r="R3320" s="60"/>
      <c r="S3320" s="60"/>
    </row>
    <row r="3321" spans="4:19">
      <c r="D3321" s="60"/>
      <c r="E3321" s="60"/>
      <c r="F3321" s="60"/>
      <c r="G3321" s="60"/>
      <c r="H3321" s="60"/>
      <c r="I3321" s="60"/>
      <c r="J3321" s="60"/>
      <c r="K3321" s="60"/>
      <c r="L3321" s="60"/>
      <c r="M3321" s="60"/>
      <c r="N3321" s="60"/>
      <c r="O3321" s="60"/>
      <c r="P3321" s="60"/>
      <c r="Q3321" s="60"/>
      <c r="R3321" s="60"/>
      <c r="S3321" s="60"/>
    </row>
    <row r="3322" spans="4:19">
      <c r="D3322" s="60"/>
      <c r="E3322" s="60"/>
      <c r="F3322" s="60"/>
      <c r="G3322" s="60"/>
      <c r="H3322" s="60"/>
      <c r="I3322" s="60"/>
      <c r="J3322" s="60"/>
      <c r="K3322" s="60"/>
      <c r="L3322" s="60"/>
      <c r="M3322" s="60"/>
      <c r="N3322" s="60"/>
      <c r="O3322" s="60"/>
      <c r="P3322" s="60"/>
      <c r="Q3322" s="60"/>
      <c r="R3322" s="60"/>
      <c r="S3322" s="60"/>
    </row>
    <row r="3323" spans="4:19">
      <c r="D3323" s="60"/>
      <c r="E3323" s="60"/>
      <c r="F3323" s="60"/>
      <c r="G3323" s="60"/>
      <c r="H3323" s="60"/>
      <c r="I3323" s="60"/>
      <c r="J3323" s="60"/>
      <c r="K3323" s="60"/>
      <c r="L3323" s="60"/>
      <c r="M3323" s="60"/>
      <c r="N3323" s="60"/>
      <c r="O3323" s="60"/>
      <c r="P3323" s="60"/>
      <c r="Q3323" s="60"/>
      <c r="R3323" s="60"/>
      <c r="S3323" s="60"/>
    </row>
    <row r="3324" spans="4:19">
      <c r="D3324" s="60"/>
      <c r="E3324" s="60"/>
      <c r="F3324" s="60"/>
      <c r="G3324" s="60"/>
      <c r="H3324" s="60"/>
      <c r="I3324" s="60"/>
      <c r="J3324" s="60"/>
      <c r="K3324" s="60"/>
      <c r="L3324" s="60"/>
      <c r="M3324" s="60"/>
      <c r="N3324" s="60"/>
      <c r="O3324" s="60"/>
      <c r="P3324" s="60"/>
      <c r="Q3324" s="60"/>
      <c r="R3324" s="60"/>
      <c r="S3324" s="60"/>
    </row>
    <row r="3325" spans="4:19">
      <c r="D3325" s="60"/>
      <c r="E3325" s="60"/>
      <c r="F3325" s="60"/>
      <c r="G3325" s="60"/>
      <c r="H3325" s="60"/>
      <c r="I3325" s="60"/>
      <c r="J3325" s="60"/>
      <c r="K3325" s="60"/>
      <c r="L3325" s="60"/>
      <c r="M3325" s="60"/>
      <c r="N3325" s="60"/>
      <c r="O3325" s="60"/>
      <c r="P3325" s="60"/>
      <c r="Q3325" s="60"/>
      <c r="R3325" s="60"/>
      <c r="S3325" s="60"/>
    </row>
    <row r="3326" spans="4:19">
      <c r="D3326" s="60"/>
      <c r="E3326" s="60"/>
      <c r="F3326" s="60"/>
      <c r="G3326" s="60"/>
      <c r="H3326" s="60"/>
      <c r="I3326" s="60"/>
      <c r="J3326" s="60"/>
      <c r="K3326" s="60"/>
      <c r="L3326" s="60"/>
      <c r="M3326" s="60"/>
      <c r="N3326" s="60"/>
      <c r="O3326" s="60"/>
      <c r="P3326" s="60"/>
      <c r="Q3326" s="60"/>
      <c r="R3326" s="60"/>
      <c r="S3326" s="60"/>
    </row>
    <row r="3327" spans="4:19">
      <c r="D3327" s="60"/>
      <c r="E3327" s="60"/>
      <c r="F3327" s="60"/>
      <c r="G3327" s="60"/>
      <c r="H3327" s="60"/>
      <c r="I3327" s="60"/>
      <c r="J3327" s="60"/>
      <c r="K3327" s="60"/>
      <c r="L3327" s="60"/>
      <c r="M3327" s="60"/>
      <c r="N3327" s="60"/>
      <c r="O3327" s="60"/>
      <c r="P3327" s="60"/>
      <c r="Q3327" s="60"/>
      <c r="R3327" s="60"/>
      <c r="S3327" s="60"/>
    </row>
    <row r="3328" spans="4:19">
      <c r="D3328" s="60"/>
      <c r="E3328" s="60"/>
      <c r="F3328" s="60"/>
      <c r="G3328" s="60"/>
      <c r="H3328" s="60"/>
      <c r="I3328" s="60"/>
      <c r="J3328" s="60"/>
      <c r="K3328" s="60"/>
      <c r="L3328" s="60"/>
      <c r="M3328" s="60"/>
      <c r="N3328" s="60"/>
      <c r="O3328" s="60"/>
      <c r="P3328" s="60"/>
      <c r="Q3328" s="60"/>
      <c r="R3328" s="60"/>
      <c r="S3328" s="60"/>
    </row>
    <row r="3329" spans="4:19">
      <c r="D3329" s="60"/>
      <c r="E3329" s="60"/>
      <c r="F3329" s="60"/>
      <c r="G3329" s="60"/>
      <c r="H3329" s="60"/>
      <c r="I3329" s="60"/>
      <c r="J3329" s="60"/>
      <c r="K3329" s="60"/>
      <c r="L3329" s="60"/>
      <c r="M3329" s="60"/>
      <c r="N3329" s="60"/>
      <c r="O3329" s="60"/>
      <c r="P3329" s="60"/>
      <c r="Q3329" s="60"/>
      <c r="R3329" s="60"/>
      <c r="S3329" s="60"/>
    </row>
    <row r="3330" spans="4:19">
      <c r="D3330" s="60"/>
      <c r="E3330" s="60"/>
      <c r="F3330" s="60"/>
      <c r="G3330" s="60"/>
      <c r="H3330" s="60"/>
      <c r="I3330" s="60"/>
      <c r="J3330" s="60"/>
      <c r="K3330" s="60"/>
      <c r="L3330" s="60"/>
      <c r="M3330" s="60"/>
      <c r="N3330" s="60"/>
      <c r="O3330" s="60"/>
      <c r="P3330" s="60"/>
      <c r="Q3330" s="60"/>
      <c r="R3330" s="60"/>
      <c r="S3330" s="60"/>
    </row>
    <row r="3331" spans="4:19">
      <c r="D3331" s="60"/>
      <c r="E3331" s="60"/>
      <c r="F3331" s="60"/>
      <c r="G3331" s="60"/>
      <c r="H3331" s="60"/>
      <c r="I3331" s="60"/>
      <c r="J3331" s="60"/>
      <c r="K3331" s="60"/>
      <c r="L3331" s="60"/>
      <c r="M3331" s="60"/>
      <c r="N3331" s="60"/>
      <c r="O3331" s="60"/>
      <c r="P3331" s="60"/>
      <c r="Q3331" s="60"/>
      <c r="R3331" s="60"/>
      <c r="S3331" s="60"/>
    </row>
    <row r="3332" spans="4:19">
      <c r="D3332" s="60"/>
      <c r="E3332" s="60"/>
      <c r="F3332" s="60"/>
      <c r="G3332" s="60"/>
      <c r="H3332" s="60"/>
      <c r="I3332" s="60"/>
      <c r="J3332" s="60"/>
      <c r="K3332" s="60"/>
      <c r="L3332" s="60"/>
      <c r="M3332" s="60"/>
      <c r="N3332" s="60"/>
      <c r="O3332" s="60"/>
      <c r="P3332" s="60"/>
      <c r="Q3332" s="60"/>
      <c r="R3332" s="60"/>
      <c r="S3332" s="60"/>
    </row>
    <row r="3333" spans="4:19">
      <c r="D3333" s="60"/>
      <c r="E3333" s="60"/>
      <c r="F3333" s="60"/>
      <c r="G3333" s="60"/>
      <c r="H3333" s="60"/>
      <c r="I3333" s="60"/>
      <c r="J3333" s="60"/>
      <c r="K3333" s="60"/>
      <c r="L3333" s="60"/>
      <c r="M3333" s="60"/>
      <c r="N3333" s="60"/>
      <c r="O3333" s="60"/>
      <c r="P3333" s="60"/>
      <c r="Q3333" s="60"/>
      <c r="R3333" s="60"/>
      <c r="S3333" s="60"/>
    </row>
    <row r="3334" spans="4:19">
      <c r="D3334" s="60"/>
      <c r="E3334" s="60"/>
      <c r="F3334" s="60"/>
      <c r="G3334" s="60"/>
      <c r="H3334" s="60"/>
      <c r="I3334" s="60"/>
      <c r="J3334" s="60"/>
      <c r="K3334" s="60"/>
      <c r="L3334" s="60"/>
      <c r="M3334" s="60"/>
      <c r="N3334" s="60"/>
      <c r="O3334" s="60"/>
      <c r="P3334" s="60"/>
      <c r="Q3334" s="60"/>
      <c r="R3334" s="60"/>
      <c r="S3334" s="60"/>
    </row>
    <row r="3335" spans="4:19">
      <c r="D3335" s="60"/>
      <c r="E3335" s="60"/>
      <c r="F3335" s="60"/>
      <c r="G3335" s="60"/>
      <c r="H3335" s="60"/>
      <c r="I3335" s="60"/>
      <c r="J3335" s="60"/>
      <c r="K3335" s="60"/>
      <c r="L3335" s="60"/>
      <c r="M3335" s="60"/>
      <c r="N3335" s="60"/>
      <c r="O3335" s="60"/>
      <c r="P3335" s="60"/>
      <c r="Q3335" s="60"/>
      <c r="R3335" s="60"/>
      <c r="S3335" s="60"/>
    </row>
    <row r="3336" spans="4:19">
      <c r="D3336" s="60"/>
      <c r="E3336" s="60"/>
      <c r="F3336" s="60"/>
      <c r="G3336" s="60"/>
      <c r="H3336" s="60"/>
      <c r="I3336" s="60"/>
      <c r="J3336" s="60"/>
      <c r="K3336" s="60"/>
      <c r="L3336" s="60"/>
      <c r="M3336" s="60"/>
      <c r="N3336" s="60"/>
      <c r="O3336" s="60"/>
      <c r="P3336" s="60"/>
      <c r="Q3336" s="60"/>
      <c r="R3336" s="60"/>
      <c r="S3336" s="60"/>
    </row>
    <row r="3337" spans="4:19">
      <c r="D3337" s="60"/>
      <c r="E3337" s="60"/>
      <c r="F3337" s="60"/>
      <c r="G3337" s="60"/>
      <c r="H3337" s="60"/>
      <c r="I3337" s="60"/>
      <c r="J3337" s="60"/>
      <c r="K3337" s="60"/>
      <c r="L3337" s="60"/>
      <c r="M3337" s="60"/>
      <c r="N3337" s="60"/>
      <c r="O3337" s="60"/>
      <c r="P3337" s="60"/>
      <c r="Q3337" s="60"/>
      <c r="R3337" s="60"/>
      <c r="S3337" s="60"/>
    </row>
    <row r="3338" spans="4:19">
      <c r="D3338" s="60"/>
      <c r="E3338" s="60"/>
      <c r="F3338" s="60"/>
      <c r="G3338" s="60"/>
      <c r="H3338" s="60"/>
      <c r="I3338" s="60"/>
      <c r="J3338" s="60"/>
      <c r="K3338" s="60"/>
      <c r="L3338" s="60"/>
      <c r="M3338" s="60"/>
      <c r="N3338" s="60"/>
      <c r="O3338" s="60"/>
      <c r="P3338" s="60"/>
      <c r="Q3338" s="60"/>
      <c r="R3338" s="60"/>
      <c r="S3338" s="60"/>
    </row>
    <row r="3339" spans="4:19">
      <c r="D3339" s="60"/>
      <c r="E3339" s="60"/>
      <c r="F3339" s="60"/>
      <c r="G3339" s="60"/>
      <c r="H3339" s="60"/>
      <c r="I3339" s="60"/>
      <c r="J3339" s="60"/>
      <c r="K3339" s="60"/>
      <c r="L3339" s="60"/>
      <c r="M3339" s="60"/>
      <c r="N3339" s="60"/>
      <c r="O3339" s="60"/>
      <c r="P3339" s="60"/>
      <c r="Q3339" s="60"/>
      <c r="R3339" s="60"/>
      <c r="S3339" s="60"/>
    </row>
    <row r="3340" spans="4:19">
      <c r="D3340" s="60"/>
      <c r="E3340" s="60"/>
      <c r="F3340" s="60"/>
      <c r="G3340" s="60"/>
      <c r="H3340" s="60"/>
      <c r="I3340" s="60"/>
      <c r="J3340" s="60"/>
      <c r="K3340" s="60"/>
      <c r="L3340" s="60"/>
      <c r="M3340" s="60"/>
      <c r="N3340" s="60"/>
      <c r="O3340" s="60"/>
      <c r="P3340" s="60"/>
      <c r="Q3340" s="60"/>
      <c r="R3340" s="60"/>
      <c r="S3340" s="60"/>
    </row>
    <row r="3341" spans="4:19">
      <c r="D3341" s="60"/>
      <c r="E3341" s="60"/>
      <c r="F3341" s="60"/>
      <c r="G3341" s="60"/>
      <c r="H3341" s="60"/>
      <c r="I3341" s="60"/>
      <c r="J3341" s="60"/>
      <c r="K3341" s="60"/>
      <c r="L3341" s="60"/>
      <c r="M3341" s="60"/>
      <c r="N3341" s="60"/>
      <c r="O3341" s="60"/>
      <c r="P3341" s="60"/>
      <c r="Q3341" s="60"/>
      <c r="R3341" s="60"/>
      <c r="S3341" s="60"/>
    </row>
    <row r="3342" spans="4:19">
      <c r="D3342" s="60"/>
      <c r="E3342" s="60"/>
      <c r="F3342" s="60"/>
      <c r="G3342" s="60"/>
      <c r="H3342" s="60"/>
      <c r="I3342" s="60"/>
      <c r="J3342" s="60"/>
      <c r="K3342" s="60"/>
      <c r="L3342" s="60"/>
      <c r="M3342" s="60"/>
      <c r="N3342" s="60"/>
      <c r="O3342" s="60"/>
      <c r="P3342" s="60"/>
      <c r="Q3342" s="60"/>
      <c r="R3342" s="60"/>
      <c r="S3342" s="60"/>
    </row>
    <row r="3343" spans="4:19">
      <c r="D3343" s="60"/>
      <c r="E3343" s="60"/>
      <c r="F3343" s="60"/>
      <c r="G3343" s="60"/>
      <c r="H3343" s="60"/>
      <c r="I3343" s="60"/>
      <c r="J3343" s="60"/>
      <c r="K3343" s="60"/>
      <c r="L3343" s="60"/>
      <c r="M3343" s="60"/>
      <c r="N3343" s="60"/>
      <c r="O3343" s="60"/>
      <c r="P3343" s="60"/>
      <c r="Q3343" s="60"/>
      <c r="R3343" s="60"/>
      <c r="S3343" s="60"/>
    </row>
    <row r="3344" spans="4:19">
      <c r="D3344" s="60"/>
      <c r="E3344" s="60"/>
      <c r="F3344" s="60"/>
      <c r="G3344" s="60"/>
      <c r="H3344" s="60"/>
      <c r="I3344" s="60"/>
      <c r="J3344" s="60"/>
      <c r="K3344" s="60"/>
      <c r="L3344" s="60"/>
      <c r="M3344" s="60"/>
      <c r="N3344" s="60"/>
      <c r="O3344" s="60"/>
      <c r="P3344" s="60"/>
      <c r="Q3344" s="60"/>
      <c r="R3344" s="60"/>
      <c r="S3344" s="60"/>
    </row>
    <row r="3345" spans="4:19">
      <c r="D3345" s="60"/>
      <c r="E3345" s="60"/>
      <c r="F3345" s="60"/>
      <c r="G3345" s="60"/>
      <c r="H3345" s="60"/>
      <c r="I3345" s="60"/>
      <c r="J3345" s="60"/>
      <c r="K3345" s="60"/>
      <c r="L3345" s="60"/>
      <c r="M3345" s="60"/>
      <c r="N3345" s="60"/>
      <c r="O3345" s="60"/>
      <c r="P3345" s="60"/>
      <c r="Q3345" s="60"/>
      <c r="R3345" s="60"/>
      <c r="S3345" s="60"/>
    </row>
    <row r="3346" spans="4:19">
      <c r="D3346" s="60"/>
      <c r="E3346" s="60"/>
      <c r="F3346" s="60"/>
      <c r="G3346" s="60"/>
      <c r="H3346" s="60"/>
      <c r="I3346" s="60"/>
      <c r="J3346" s="60"/>
      <c r="K3346" s="60"/>
      <c r="L3346" s="60"/>
      <c r="M3346" s="60"/>
      <c r="N3346" s="60"/>
      <c r="O3346" s="60"/>
      <c r="P3346" s="60"/>
      <c r="Q3346" s="60"/>
      <c r="R3346" s="60"/>
      <c r="S3346" s="60"/>
    </row>
    <row r="3347" spans="4:19">
      <c r="D3347" s="60"/>
      <c r="E3347" s="60"/>
      <c r="F3347" s="60"/>
      <c r="G3347" s="60"/>
      <c r="H3347" s="60"/>
      <c r="I3347" s="60"/>
      <c r="J3347" s="60"/>
      <c r="K3347" s="60"/>
      <c r="L3347" s="60"/>
      <c r="M3347" s="60"/>
      <c r="N3347" s="60"/>
      <c r="O3347" s="60"/>
      <c r="P3347" s="60"/>
      <c r="Q3347" s="60"/>
      <c r="R3347" s="60"/>
      <c r="S3347" s="60"/>
    </row>
    <row r="3348" spans="4:19">
      <c r="D3348" s="60"/>
      <c r="E3348" s="60"/>
      <c r="F3348" s="60"/>
      <c r="G3348" s="60"/>
      <c r="H3348" s="60"/>
      <c r="I3348" s="60"/>
      <c r="J3348" s="60"/>
      <c r="K3348" s="60"/>
      <c r="L3348" s="60"/>
      <c r="M3348" s="60"/>
      <c r="N3348" s="60"/>
      <c r="O3348" s="60"/>
      <c r="P3348" s="60"/>
      <c r="Q3348" s="60"/>
      <c r="R3348" s="60"/>
      <c r="S3348" s="60"/>
    </row>
    <row r="3349" spans="4:19">
      <c r="D3349" s="60"/>
      <c r="E3349" s="60"/>
      <c r="F3349" s="60"/>
      <c r="G3349" s="60"/>
      <c r="H3349" s="60"/>
      <c r="I3349" s="60"/>
      <c r="J3349" s="60"/>
      <c r="K3349" s="60"/>
      <c r="L3349" s="60"/>
      <c r="M3349" s="60"/>
      <c r="N3349" s="60"/>
      <c r="O3349" s="60"/>
      <c r="P3349" s="60"/>
      <c r="Q3349" s="60"/>
      <c r="R3349" s="60"/>
      <c r="S3349" s="60"/>
    </row>
    <row r="3350" spans="4:19">
      <c r="D3350" s="60"/>
      <c r="E3350" s="60"/>
      <c r="F3350" s="60"/>
      <c r="G3350" s="60"/>
      <c r="H3350" s="60"/>
      <c r="I3350" s="60"/>
      <c r="J3350" s="60"/>
      <c r="K3350" s="60"/>
      <c r="L3350" s="60"/>
      <c r="M3350" s="60"/>
      <c r="N3350" s="60"/>
      <c r="O3350" s="60"/>
      <c r="P3350" s="60"/>
      <c r="Q3350" s="60"/>
      <c r="R3350" s="60"/>
      <c r="S3350" s="60"/>
    </row>
    <row r="3351" spans="4:19">
      <c r="D3351" s="60"/>
      <c r="E3351" s="60"/>
      <c r="F3351" s="60"/>
      <c r="G3351" s="60"/>
      <c r="H3351" s="60"/>
      <c r="I3351" s="60"/>
      <c r="J3351" s="60"/>
      <c r="K3351" s="60"/>
      <c r="L3351" s="60"/>
      <c r="M3351" s="60"/>
      <c r="N3351" s="60"/>
      <c r="O3351" s="60"/>
      <c r="P3351" s="60"/>
      <c r="Q3351" s="60"/>
      <c r="R3351" s="60"/>
      <c r="S3351" s="60"/>
    </row>
    <row r="3352" spans="4:19">
      <c r="D3352" s="60"/>
      <c r="E3352" s="60"/>
      <c r="F3352" s="60"/>
      <c r="G3352" s="60"/>
      <c r="H3352" s="60"/>
      <c r="I3352" s="60"/>
      <c r="J3352" s="60"/>
      <c r="K3352" s="60"/>
      <c r="L3352" s="60"/>
      <c r="M3352" s="60"/>
      <c r="N3352" s="60"/>
      <c r="O3352" s="60"/>
      <c r="P3352" s="60"/>
      <c r="Q3352" s="60"/>
      <c r="R3352" s="60"/>
      <c r="S3352" s="60"/>
    </row>
    <row r="3353" spans="4:19">
      <c r="D3353" s="60"/>
      <c r="E3353" s="60"/>
      <c r="F3353" s="60"/>
      <c r="G3353" s="60"/>
      <c r="H3353" s="60"/>
      <c r="I3353" s="60"/>
      <c r="J3353" s="60"/>
      <c r="K3353" s="60"/>
      <c r="L3353" s="60"/>
      <c r="M3353" s="60"/>
      <c r="N3353" s="60"/>
      <c r="O3353" s="60"/>
      <c r="P3353" s="60"/>
      <c r="Q3353" s="60"/>
      <c r="R3353" s="60"/>
      <c r="S3353" s="60"/>
    </row>
    <row r="3354" spans="4:19">
      <c r="D3354" s="60"/>
      <c r="E3354" s="60"/>
      <c r="F3354" s="60"/>
      <c r="G3354" s="60"/>
      <c r="H3354" s="60"/>
      <c r="I3354" s="60"/>
      <c r="J3354" s="60"/>
      <c r="K3354" s="60"/>
      <c r="L3354" s="60"/>
      <c r="M3354" s="60"/>
      <c r="N3354" s="60"/>
      <c r="O3354" s="60"/>
      <c r="P3354" s="60"/>
      <c r="Q3354" s="60"/>
      <c r="R3354" s="60"/>
      <c r="S3354" s="60"/>
    </row>
    <row r="3355" spans="4:19">
      <c r="D3355" s="60"/>
      <c r="E3355" s="60"/>
      <c r="F3355" s="60"/>
      <c r="G3355" s="60"/>
      <c r="H3355" s="60"/>
      <c r="I3355" s="60"/>
      <c r="J3355" s="60"/>
      <c r="K3355" s="60"/>
      <c r="L3355" s="60"/>
      <c r="M3355" s="60"/>
      <c r="N3355" s="60"/>
      <c r="O3355" s="60"/>
      <c r="P3355" s="60"/>
      <c r="Q3355" s="60"/>
      <c r="R3355" s="60"/>
      <c r="S3355" s="60"/>
    </row>
    <row r="3356" spans="4:19">
      <c r="D3356" s="60"/>
      <c r="E3356" s="60"/>
      <c r="F3356" s="60"/>
      <c r="G3356" s="60"/>
      <c r="H3356" s="60"/>
      <c r="I3356" s="60"/>
      <c r="J3356" s="60"/>
      <c r="K3356" s="60"/>
      <c r="L3356" s="60"/>
      <c r="M3356" s="60"/>
      <c r="N3356" s="60"/>
      <c r="O3356" s="60"/>
      <c r="P3356" s="60"/>
      <c r="Q3356" s="60"/>
      <c r="R3356" s="60"/>
      <c r="S3356" s="60"/>
    </row>
    <row r="3357" spans="4:19">
      <c r="D3357" s="60"/>
      <c r="E3357" s="60"/>
      <c r="F3357" s="60"/>
      <c r="G3357" s="60"/>
      <c r="H3357" s="60"/>
      <c r="I3357" s="60"/>
      <c r="J3357" s="60"/>
      <c r="K3357" s="60"/>
      <c r="L3357" s="60"/>
      <c r="M3357" s="60"/>
      <c r="N3357" s="60"/>
      <c r="O3357" s="60"/>
      <c r="P3357" s="60"/>
      <c r="Q3357" s="60"/>
      <c r="R3357" s="60"/>
      <c r="S3357" s="60"/>
    </row>
    <row r="3358" spans="4:19">
      <c r="D3358" s="60"/>
      <c r="E3358" s="60"/>
      <c r="F3358" s="60"/>
      <c r="G3358" s="60"/>
      <c r="H3358" s="60"/>
      <c r="I3358" s="60"/>
      <c r="J3358" s="60"/>
      <c r="K3358" s="60"/>
      <c r="L3358" s="60"/>
      <c r="M3358" s="60"/>
      <c r="N3358" s="60"/>
      <c r="O3358" s="60"/>
      <c r="P3358" s="60"/>
      <c r="Q3358" s="60"/>
      <c r="R3358" s="60"/>
      <c r="S3358" s="60"/>
    </row>
    <row r="3359" spans="4:19">
      <c r="D3359" s="60"/>
      <c r="E3359" s="60"/>
      <c r="F3359" s="60"/>
      <c r="G3359" s="60"/>
      <c r="H3359" s="60"/>
      <c r="I3359" s="60"/>
      <c r="J3359" s="60"/>
      <c r="K3359" s="60"/>
      <c r="L3359" s="60"/>
      <c r="M3359" s="60"/>
      <c r="N3359" s="60"/>
      <c r="O3359" s="60"/>
      <c r="P3359" s="60"/>
      <c r="Q3359" s="60"/>
      <c r="R3359" s="60"/>
      <c r="S3359" s="60"/>
    </row>
    <row r="3360" spans="4:19">
      <c r="D3360" s="60"/>
      <c r="E3360" s="60"/>
      <c r="F3360" s="60"/>
      <c r="G3360" s="60"/>
      <c r="H3360" s="60"/>
      <c r="I3360" s="60"/>
      <c r="J3360" s="60"/>
      <c r="K3360" s="60"/>
      <c r="L3360" s="60"/>
      <c r="M3360" s="60"/>
      <c r="N3360" s="60"/>
      <c r="O3360" s="60"/>
      <c r="P3360" s="60"/>
      <c r="Q3360" s="60"/>
      <c r="R3360" s="60"/>
      <c r="S3360" s="60"/>
    </row>
    <row r="3361" spans="4:19">
      <c r="D3361" s="60"/>
      <c r="E3361" s="60"/>
      <c r="F3361" s="60"/>
      <c r="G3361" s="60"/>
      <c r="H3361" s="60"/>
      <c r="I3361" s="60"/>
      <c r="J3361" s="60"/>
      <c r="K3361" s="60"/>
      <c r="L3361" s="60"/>
      <c r="M3361" s="60"/>
      <c r="N3361" s="60"/>
      <c r="O3361" s="60"/>
      <c r="P3361" s="60"/>
      <c r="Q3361" s="60"/>
      <c r="R3361" s="60"/>
      <c r="S3361" s="60"/>
    </row>
    <row r="3362" spans="4:19">
      <c r="D3362" s="60"/>
      <c r="E3362" s="60"/>
      <c r="F3362" s="60"/>
      <c r="G3362" s="60"/>
      <c r="H3362" s="60"/>
      <c r="I3362" s="60"/>
      <c r="J3362" s="60"/>
      <c r="K3362" s="60"/>
      <c r="L3362" s="60"/>
      <c r="M3362" s="60"/>
      <c r="N3362" s="60"/>
      <c r="O3362" s="60"/>
      <c r="P3362" s="60"/>
      <c r="Q3362" s="60"/>
      <c r="R3362" s="60"/>
      <c r="S3362" s="60"/>
    </row>
    <row r="3363" spans="4:19">
      <c r="D3363" s="60"/>
      <c r="E3363" s="60"/>
      <c r="F3363" s="60"/>
      <c r="G3363" s="60"/>
      <c r="H3363" s="60"/>
      <c r="I3363" s="60"/>
      <c r="J3363" s="60"/>
      <c r="K3363" s="60"/>
      <c r="L3363" s="60"/>
      <c r="M3363" s="60"/>
      <c r="N3363" s="60"/>
      <c r="O3363" s="60"/>
      <c r="P3363" s="60"/>
      <c r="Q3363" s="60"/>
      <c r="R3363" s="60"/>
      <c r="S3363" s="60"/>
    </row>
    <row r="3364" spans="4:19">
      <c r="D3364" s="60"/>
      <c r="E3364" s="60"/>
      <c r="F3364" s="60"/>
      <c r="G3364" s="60"/>
      <c r="H3364" s="60"/>
      <c r="I3364" s="60"/>
      <c r="J3364" s="60"/>
      <c r="K3364" s="60"/>
      <c r="L3364" s="60"/>
      <c r="M3364" s="60"/>
      <c r="N3364" s="60"/>
      <c r="O3364" s="60"/>
      <c r="P3364" s="60"/>
      <c r="Q3364" s="60"/>
      <c r="R3364" s="60"/>
      <c r="S3364" s="60"/>
    </row>
    <row r="3365" spans="4:19">
      <c r="D3365" s="60"/>
      <c r="E3365" s="60"/>
      <c r="F3365" s="60"/>
      <c r="G3365" s="60"/>
      <c r="H3365" s="60"/>
      <c r="I3365" s="60"/>
      <c r="J3365" s="60"/>
      <c r="K3365" s="60"/>
      <c r="L3365" s="60"/>
      <c r="M3365" s="60"/>
      <c r="N3365" s="60"/>
      <c r="O3365" s="60"/>
      <c r="P3365" s="60"/>
      <c r="Q3365" s="60"/>
      <c r="R3365" s="60"/>
      <c r="S3365" s="60"/>
    </row>
    <row r="3366" spans="4:19">
      <c r="D3366" s="60"/>
      <c r="E3366" s="60"/>
      <c r="F3366" s="60"/>
      <c r="G3366" s="60"/>
      <c r="H3366" s="60"/>
      <c r="I3366" s="60"/>
      <c r="J3366" s="60"/>
      <c r="K3366" s="60"/>
      <c r="L3366" s="60"/>
      <c r="M3366" s="60"/>
      <c r="N3366" s="60"/>
      <c r="O3366" s="60"/>
      <c r="P3366" s="60"/>
      <c r="Q3366" s="60"/>
      <c r="R3366" s="60"/>
      <c r="S3366" s="60"/>
    </row>
    <row r="3367" spans="4:19">
      <c r="D3367" s="60"/>
      <c r="E3367" s="60"/>
      <c r="F3367" s="60"/>
      <c r="G3367" s="60"/>
      <c r="H3367" s="60"/>
      <c r="I3367" s="60"/>
      <c r="J3367" s="60"/>
      <c r="K3367" s="60"/>
      <c r="L3367" s="60"/>
      <c r="M3367" s="60"/>
      <c r="N3367" s="60"/>
      <c r="O3367" s="60"/>
      <c r="P3367" s="60"/>
      <c r="Q3367" s="60"/>
      <c r="R3367" s="60"/>
      <c r="S3367" s="60"/>
    </row>
    <row r="3368" spans="4:19">
      <c r="D3368" s="60"/>
      <c r="E3368" s="60"/>
      <c r="F3368" s="60"/>
      <c r="G3368" s="60"/>
      <c r="H3368" s="60"/>
      <c r="I3368" s="60"/>
      <c r="J3368" s="60"/>
      <c r="K3368" s="60"/>
      <c r="L3368" s="60"/>
      <c r="M3368" s="60"/>
      <c r="N3368" s="60"/>
      <c r="O3368" s="60"/>
      <c r="P3368" s="60"/>
      <c r="Q3368" s="60"/>
      <c r="R3368" s="60"/>
      <c r="S3368" s="60"/>
    </row>
    <row r="3369" spans="4:19">
      <c r="D3369" s="60"/>
      <c r="E3369" s="60"/>
      <c r="F3369" s="60"/>
      <c r="G3369" s="60"/>
      <c r="H3369" s="60"/>
      <c r="I3369" s="60"/>
      <c r="J3369" s="60"/>
      <c r="K3369" s="60"/>
      <c r="L3369" s="60"/>
      <c r="M3369" s="60"/>
      <c r="N3369" s="60"/>
      <c r="O3369" s="60"/>
      <c r="P3369" s="60"/>
      <c r="Q3369" s="60"/>
      <c r="R3369" s="60"/>
      <c r="S3369" s="60"/>
    </row>
    <row r="3370" spans="4:19">
      <c r="D3370" s="60"/>
      <c r="E3370" s="60"/>
      <c r="F3370" s="60"/>
      <c r="G3370" s="60"/>
      <c r="H3370" s="60"/>
      <c r="I3370" s="60"/>
      <c r="J3370" s="60"/>
      <c r="K3370" s="60"/>
      <c r="L3370" s="60"/>
      <c r="M3370" s="60"/>
      <c r="N3370" s="60"/>
      <c r="O3370" s="60"/>
      <c r="P3370" s="60"/>
      <c r="Q3370" s="60"/>
      <c r="R3370" s="60"/>
      <c r="S3370" s="60"/>
    </row>
    <row r="3371" spans="4:19">
      <c r="D3371" s="60"/>
      <c r="E3371" s="60"/>
      <c r="F3371" s="60"/>
      <c r="G3371" s="60"/>
      <c r="H3371" s="60"/>
      <c r="I3371" s="60"/>
      <c r="J3371" s="60"/>
      <c r="K3371" s="60"/>
      <c r="L3371" s="60"/>
      <c r="M3371" s="60"/>
      <c r="N3371" s="60"/>
      <c r="O3371" s="60"/>
      <c r="P3371" s="60"/>
      <c r="Q3371" s="60"/>
      <c r="R3371" s="60"/>
      <c r="S3371" s="60"/>
    </row>
    <row r="3372" spans="4:19">
      <c r="D3372" s="60"/>
      <c r="E3372" s="60"/>
      <c r="F3372" s="60"/>
      <c r="G3372" s="60"/>
      <c r="H3372" s="60"/>
      <c r="I3372" s="60"/>
      <c r="J3372" s="60"/>
      <c r="K3372" s="60"/>
      <c r="L3372" s="60"/>
      <c r="M3372" s="60"/>
      <c r="N3372" s="60"/>
      <c r="O3372" s="60"/>
      <c r="P3372" s="60"/>
      <c r="Q3372" s="60"/>
      <c r="R3372" s="60"/>
      <c r="S3372" s="60"/>
    </row>
    <row r="3373" spans="4:19">
      <c r="D3373" s="60"/>
      <c r="E3373" s="60"/>
      <c r="F3373" s="60"/>
      <c r="G3373" s="60"/>
      <c r="H3373" s="60"/>
      <c r="I3373" s="60"/>
      <c r="J3373" s="60"/>
      <c r="K3373" s="60"/>
      <c r="L3373" s="60"/>
      <c r="M3373" s="60"/>
      <c r="N3373" s="60"/>
      <c r="O3373" s="60"/>
      <c r="P3373" s="60"/>
      <c r="Q3373" s="60"/>
      <c r="R3373" s="60"/>
      <c r="S3373" s="60"/>
    </row>
    <row r="3374" spans="4:19">
      <c r="D3374" s="60"/>
      <c r="E3374" s="60"/>
      <c r="F3374" s="60"/>
      <c r="G3374" s="60"/>
      <c r="H3374" s="60"/>
      <c r="I3374" s="60"/>
      <c r="J3374" s="60"/>
      <c r="K3374" s="60"/>
      <c r="L3374" s="60"/>
      <c r="M3374" s="60"/>
      <c r="N3374" s="60"/>
      <c r="O3374" s="60"/>
      <c r="P3374" s="60"/>
      <c r="Q3374" s="60"/>
      <c r="R3374" s="60"/>
      <c r="S3374" s="60"/>
    </row>
    <row r="3375" spans="4:19">
      <c r="D3375" s="60"/>
      <c r="E3375" s="60"/>
      <c r="F3375" s="60"/>
      <c r="G3375" s="60"/>
      <c r="H3375" s="60"/>
      <c r="I3375" s="60"/>
      <c r="J3375" s="60"/>
      <c r="K3375" s="60"/>
      <c r="L3375" s="60"/>
      <c r="M3375" s="60"/>
      <c r="N3375" s="60"/>
      <c r="O3375" s="60"/>
      <c r="P3375" s="60"/>
      <c r="Q3375" s="60"/>
      <c r="R3375" s="60"/>
      <c r="S3375" s="60"/>
    </row>
    <row r="3376" spans="4:19">
      <c r="D3376" s="60"/>
      <c r="E3376" s="60"/>
      <c r="F3376" s="60"/>
      <c r="G3376" s="60"/>
      <c r="H3376" s="60"/>
      <c r="I3376" s="60"/>
      <c r="J3376" s="60"/>
      <c r="K3376" s="60"/>
      <c r="L3376" s="60"/>
      <c r="M3376" s="60"/>
      <c r="N3376" s="60"/>
      <c r="O3376" s="60"/>
      <c r="P3376" s="60"/>
      <c r="Q3376" s="60"/>
      <c r="R3376" s="60"/>
      <c r="S3376" s="60"/>
    </row>
    <row r="3377" spans="4:19">
      <c r="D3377" s="60"/>
      <c r="E3377" s="60"/>
      <c r="F3377" s="60"/>
      <c r="G3377" s="60"/>
      <c r="H3377" s="60"/>
      <c r="I3377" s="60"/>
      <c r="J3377" s="60"/>
      <c r="K3377" s="60"/>
      <c r="L3377" s="60"/>
      <c r="M3377" s="60"/>
      <c r="N3377" s="60"/>
      <c r="O3377" s="60"/>
      <c r="P3377" s="60"/>
      <c r="Q3377" s="60"/>
      <c r="R3377" s="60"/>
      <c r="S3377" s="60"/>
    </row>
    <row r="3378" spans="4:19">
      <c r="D3378" s="60"/>
      <c r="E3378" s="60"/>
      <c r="F3378" s="60"/>
      <c r="G3378" s="60"/>
      <c r="H3378" s="60"/>
      <c r="I3378" s="60"/>
      <c r="J3378" s="60"/>
      <c r="K3378" s="60"/>
      <c r="L3378" s="60"/>
      <c r="M3378" s="60"/>
      <c r="N3378" s="60"/>
      <c r="O3378" s="60"/>
      <c r="P3378" s="60"/>
      <c r="Q3378" s="60"/>
      <c r="R3378" s="60"/>
      <c r="S3378" s="60"/>
    </row>
    <row r="3379" spans="4:19">
      <c r="D3379" s="60"/>
      <c r="E3379" s="60"/>
      <c r="F3379" s="60"/>
      <c r="G3379" s="60"/>
      <c r="H3379" s="60"/>
      <c r="I3379" s="60"/>
      <c r="J3379" s="60"/>
      <c r="K3379" s="60"/>
      <c r="L3379" s="60"/>
      <c r="M3379" s="60"/>
      <c r="N3379" s="60"/>
      <c r="O3379" s="60"/>
      <c r="P3379" s="60"/>
      <c r="Q3379" s="60"/>
      <c r="R3379" s="60"/>
      <c r="S3379" s="60"/>
    </row>
    <row r="3380" spans="4:19">
      <c r="D3380" s="60"/>
      <c r="E3380" s="60"/>
      <c r="F3380" s="60"/>
      <c r="G3380" s="60"/>
      <c r="H3380" s="60"/>
      <c r="I3380" s="60"/>
      <c r="J3380" s="60"/>
      <c r="K3380" s="60"/>
      <c r="L3380" s="60"/>
      <c r="M3380" s="60"/>
      <c r="N3380" s="60"/>
      <c r="O3380" s="60"/>
      <c r="P3380" s="60"/>
      <c r="Q3380" s="60"/>
      <c r="R3380" s="60"/>
      <c r="S3380" s="60"/>
    </row>
    <row r="3381" spans="4:19">
      <c r="D3381" s="60"/>
      <c r="E3381" s="60"/>
      <c r="F3381" s="60"/>
      <c r="G3381" s="60"/>
      <c r="H3381" s="60"/>
      <c r="I3381" s="60"/>
      <c r="J3381" s="60"/>
      <c r="K3381" s="60"/>
      <c r="L3381" s="60"/>
      <c r="M3381" s="60"/>
      <c r="N3381" s="60"/>
      <c r="O3381" s="60"/>
      <c r="P3381" s="60"/>
      <c r="Q3381" s="60"/>
      <c r="R3381" s="60"/>
      <c r="S3381" s="60"/>
    </row>
    <row r="3382" spans="4:19">
      <c r="D3382" s="60"/>
      <c r="E3382" s="60"/>
      <c r="F3382" s="60"/>
      <c r="G3382" s="60"/>
      <c r="H3382" s="60"/>
      <c r="I3382" s="60"/>
      <c r="J3382" s="60"/>
      <c r="K3382" s="60"/>
      <c r="L3382" s="60"/>
      <c r="M3382" s="60"/>
      <c r="N3382" s="60"/>
      <c r="O3382" s="60"/>
      <c r="P3382" s="60"/>
      <c r="Q3382" s="60"/>
      <c r="R3382" s="60"/>
      <c r="S3382" s="60"/>
    </row>
    <row r="3383" spans="4:19">
      <c r="D3383" s="60"/>
      <c r="E3383" s="60"/>
      <c r="F3383" s="60"/>
      <c r="G3383" s="60"/>
      <c r="H3383" s="60"/>
      <c r="I3383" s="60"/>
      <c r="J3383" s="60"/>
      <c r="K3383" s="60"/>
      <c r="L3383" s="60"/>
      <c r="M3383" s="60"/>
      <c r="N3383" s="60"/>
      <c r="O3383" s="60"/>
      <c r="P3383" s="60"/>
      <c r="Q3383" s="60"/>
      <c r="R3383" s="60"/>
      <c r="S3383" s="60"/>
    </row>
    <row r="3384" spans="4:19">
      <c r="D3384" s="60"/>
      <c r="E3384" s="60"/>
      <c r="F3384" s="60"/>
      <c r="G3384" s="60"/>
      <c r="H3384" s="60"/>
      <c r="I3384" s="60"/>
      <c r="J3384" s="60"/>
      <c r="K3384" s="60"/>
      <c r="L3384" s="60"/>
      <c r="M3384" s="60"/>
      <c r="N3384" s="60"/>
      <c r="O3384" s="60"/>
      <c r="P3384" s="60"/>
      <c r="Q3384" s="60"/>
      <c r="R3384" s="60"/>
      <c r="S3384" s="60"/>
    </row>
    <row r="3385" spans="4:19">
      <c r="D3385" s="60"/>
      <c r="E3385" s="60"/>
      <c r="F3385" s="60"/>
      <c r="G3385" s="60"/>
      <c r="H3385" s="60"/>
      <c r="I3385" s="60"/>
      <c r="J3385" s="60"/>
      <c r="K3385" s="60"/>
      <c r="L3385" s="60"/>
      <c r="M3385" s="60"/>
      <c r="N3385" s="60"/>
      <c r="O3385" s="60"/>
      <c r="P3385" s="60"/>
      <c r="Q3385" s="60"/>
      <c r="R3385" s="60"/>
      <c r="S3385" s="60"/>
    </row>
    <row r="3386" spans="4:19">
      <c r="D3386" s="60"/>
      <c r="E3386" s="60"/>
      <c r="F3386" s="60"/>
      <c r="G3386" s="60"/>
      <c r="H3386" s="60"/>
      <c r="I3386" s="60"/>
      <c r="J3386" s="60"/>
      <c r="K3386" s="60"/>
      <c r="L3386" s="60"/>
      <c r="M3386" s="60"/>
      <c r="N3386" s="60"/>
      <c r="O3386" s="60"/>
      <c r="P3386" s="60"/>
      <c r="Q3386" s="60"/>
      <c r="R3386" s="60"/>
      <c r="S3386" s="60"/>
    </row>
    <row r="3387" spans="4:19">
      <c r="D3387" s="60"/>
      <c r="E3387" s="60"/>
      <c r="F3387" s="60"/>
      <c r="G3387" s="60"/>
      <c r="H3387" s="60"/>
      <c r="I3387" s="60"/>
      <c r="J3387" s="60"/>
      <c r="K3387" s="60"/>
      <c r="L3387" s="60"/>
      <c r="M3387" s="60"/>
      <c r="N3387" s="60"/>
      <c r="O3387" s="60"/>
      <c r="P3387" s="60"/>
      <c r="Q3387" s="60"/>
      <c r="R3387" s="60"/>
      <c r="S3387" s="60"/>
    </row>
    <row r="3388" spans="4:19">
      <c r="D3388" s="60"/>
      <c r="E3388" s="60"/>
      <c r="F3388" s="60"/>
      <c r="G3388" s="60"/>
      <c r="H3388" s="60"/>
      <c r="I3388" s="60"/>
      <c r="J3388" s="60"/>
      <c r="K3388" s="60"/>
      <c r="L3388" s="60"/>
      <c r="M3388" s="60"/>
      <c r="N3388" s="60"/>
      <c r="O3388" s="60"/>
      <c r="P3388" s="60"/>
      <c r="Q3388" s="60"/>
      <c r="R3388" s="60"/>
      <c r="S3388" s="60"/>
    </row>
    <row r="3389" spans="4:19">
      <c r="D3389" s="60"/>
      <c r="E3389" s="60"/>
      <c r="F3389" s="60"/>
      <c r="G3389" s="60"/>
      <c r="H3389" s="60"/>
      <c r="I3389" s="60"/>
      <c r="J3389" s="60"/>
      <c r="K3389" s="60"/>
      <c r="L3389" s="60"/>
      <c r="M3389" s="60"/>
      <c r="N3389" s="60"/>
      <c r="O3389" s="60"/>
      <c r="P3389" s="60"/>
      <c r="Q3389" s="60"/>
      <c r="R3389" s="60"/>
      <c r="S3389" s="60"/>
    </row>
    <row r="3390" spans="4:19">
      <c r="D3390" s="60"/>
      <c r="E3390" s="60"/>
      <c r="F3390" s="60"/>
      <c r="G3390" s="60"/>
      <c r="H3390" s="60"/>
      <c r="I3390" s="60"/>
      <c r="J3390" s="60"/>
      <c r="K3390" s="60"/>
      <c r="L3390" s="60"/>
      <c r="M3390" s="60"/>
      <c r="N3390" s="60"/>
      <c r="O3390" s="60"/>
      <c r="P3390" s="60"/>
      <c r="Q3390" s="60"/>
      <c r="R3390" s="60"/>
      <c r="S3390" s="60"/>
    </row>
    <row r="3391" spans="4:19">
      <c r="D3391" s="60"/>
      <c r="E3391" s="60"/>
      <c r="F3391" s="60"/>
      <c r="G3391" s="60"/>
      <c r="H3391" s="60"/>
      <c r="I3391" s="60"/>
      <c r="J3391" s="60"/>
      <c r="K3391" s="60"/>
      <c r="L3391" s="60"/>
      <c r="M3391" s="60"/>
      <c r="N3391" s="60"/>
      <c r="O3391" s="60"/>
      <c r="P3391" s="60"/>
      <c r="Q3391" s="60"/>
      <c r="R3391" s="60"/>
      <c r="S3391" s="60"/>
    </row>
    <row r="3392" spans="4:19">
      <c r="D3392" s="60"/>
      <c r="E3392" s="60"/>
      <c r="F3392" s="60"/>
      <c r="G3392" s="60"/>
      <c r="H3392" s="60"/>
      <c r="I3392" s="60"/>
      <c r="J3392" s="60"/>
      <c r="K3392" s="60"/>
      <c r="L3392" s="60"/>
      <c r="M3392" s="60"/>
      <c r="N3392" s="60"/>
      <c r="O3392" s="60"/>
      <c r="P3392" s="60"/>
      <c r="Q3392" s="60"/>
      <c r="R3392" s="60"/>
      <c r="S3392" s="60"/>
    </row>
    <row r="3393" spans="4:19">
      <c r="D3393" s="60"/>
      <c r="E3393" s="60"/>
      <c r="F3393" s="60"/>
      <c r="G3393" s="60"/>
      <c r="H3393" s="60"/>
      <c r="I3393" s="60"/>
      <c r="J3393" s="60"/>
      <c r="K3393" s="60"/>
      <c r="L3393" s="60"/>
      <c r="M3393" s="60"/>
      <c r="N3393" s="60"/>
      <c r="O3393" s="60"/>
      <c r="P3393" s="60"/>
      <c r="Q3393" s="60"/>
      <c r="R3393" s="60"/>
      <c r="S3393" s="60"/>
    </row>
    <row r="3394" spans="4:19">
      <c r="D3394" s="60"/>
      <c r="E3394" s="60"/>
      <c r="F3394" s="60"/>
      <c r="G3394" s="60"/>
      <c r="H3394" s="60"/>
      <c r="I3394" s="60"/>
      <c r="J3394" s="60"/>
      <c r="K3394" s="60"/>
      <c r="L3394" s="60"/>
      <c r="M3394" s="60"/>
      <c r="N3394" s="60"/>
      <c r="O3394" s="60"/>
      <c r="P3394" s="60"/>
      <c r="Q3394" s="60"/>
      <c r="R3394" s="60"/>
      <c r="S3394" s="60"/>
    </row>
    <row r="3395" spans="4:19">
      <c r="D3395" s="60"/>
      <c r="E3395" s="60"/>
      <c r="F3395" s="60"/>
      <c r="G3395" s="60"/>
      <c r="H3395" s="60"/>
      <c r="I3395" s="60"/>
      <c r="J3395" s="60"/>
      <c r="K3395" s="60"/>
      <c r="L3395" s="60"/>
      <c r="M3395" s="60"/>
      <c r="N3395" s="60"/>
      <c r="O3395" s="60"/>
      <c r="P3395" s="60"/>
      <c r="Q3395" s="60"/>
      <c r="R3395" s="60"/>
      <c r="S3395" s="60"/>
    </row>
    <row r="3396" spans="4:19">
      <c r="D3396" s="60"/>
      <c r="E3396" s="60"/>
      <c r="F3396" s="60"/>
      <c r="G3396" s="60"/>
      <c r="H3396" s="60"/>
      <c r="I3396" s="60"/>
      <c r="J3396" s="60"/>
      <c r="K3396" s="60"/>
      <c r="L3396" s="60"/>
      <c r="M3396" s="60"/>
      <c r="N3396" s="60"/>
      <c r="O3396" s="60"/>
      <c r="P3396" s="60"/>
      <c r="Q3396" s="60"/>
      <c r="R3396" s="60"/>
      <c r="S3396" s="60"/>
    </row>
    <row r="3397" spans="4:19">
      <c r="D3397" s="60"/>
      <c r="E3397" s="60"/>
      <c r="F3397" s="60"/>
      <c r="G3397" s="60"/>
      <c r="H3397" s="60"/>
      <c r="I3397" s="60"/>
      <c r="J3397" s="60"/>
      <c r="K3397" s="60"/>
      <c r="L3397" s="60"/>
      <c r="M3397" s="60"/>
      <c r="N3397" s="60"/>
      <c r="O3397" s="60"/>
      <c r="P3397" s="60"/>
      <c r="Q3397" s="60"/>
      <c r="R3397" s="60"/>
      <c r="S3397" s="60"/>
    </row>
    <row r="3398" spans="4:19">
      <c r="D3398" s="60"/>
      <c r="E3398" s="60"/>
      <c r="F3398" s="60"/>
      <c r="G3398" s="60"/>
      <c r="H3398" s="60"/>
      <c r="I3398" s="60"/>
      <c r="J3398" s="60"/>
      <c r="K3398" s="60"/>
      <c r="L3398" s="60"/>
      <c r="M3398" s="60"/>
      <c r="N3398" s="60"/>
      <c r="O3398" s="60"/>
      <c r="P3398" s="60"/>
      <c r="Q3398" s="60"/>
      <c r="R3398" s="60"/>
      <c r="S3398" s="60"/>
    </row>
    <row r="3399" spans="4:19">
      <c r="D3399" s="60"/>
      <c r="E3399" s="60"/>
      <c r="F3399" s="60"/>
      <c r="G3399" s="60"/>
      <c r="H3399" s="60"/>
      <c r="I3399" s="60"/>
      <c r="J3399" s="60"/>
      <c r="K3399" s="60"/>
      <c r="L3399" s="60"/>
      <c r="M3399" s="60"/>
      <c r="N3399" s="60"/>
      <c r="O3399" s="60"/>
      <c r="P3399" s="60"/>
      <c r="Q3399" s="60"/>
      <c r="R3399" s="60"/>
      <c r="S3399" s="60"/>
    </row>
    <row r="3400" spans="4:19">
      <c r="D3400" s="60"/>
      <c r="E3400" s="60"/>
      <c r="F3400" s="60"/>
      <c r="G3400" s="60"/>
      <c r="H3400" s="60"/>
      <c r="I3400" s="60"/>
      <c r="J3400" s="60"/>
      <c r="K3400" s="60"/>
      <c r="L3400" s="60"/>
      <c r="M3400" s="60"/>
      <c r="N3400" s="60"/>
      <c r="O3400" s="60"/>
      <c r="P3400" s="60"/>
      <c r="Q3400" s="60"/>
      <c r="R3400" s="60"/>
      <c r="S3400" s="60"/>
    </row>
    <row r="3401" spans="4:19">
      <c r="D3401" s="60"/>
      <c r="E3401" s="60"/>
      <c r="F3401" s="60"/>
      <c r="G3401" s="60"/>
      <c r="H3401" s="60"/>
      <c r="I3401" s="60"/>
      <c r="J3401" s="60"/>
      <c r="K3401" s="60"/>
      <c r="L3401" s="60"/>
      <c r="M3401" s="60"/>
      <c r="N3401" s="60"/>
      <c r="O3401" s="60"/>
      <c r="P3401" s="60"/>
      <c r="Q3401" s="60"/>
      <c r="R3401" s="60"/>
      <c r="S3401" s="60"/>
    </row>
    <row r="3402" spans="4:19">
      <c r="D3402" s="60"/>
      <c r="E3402" s="60"/>
      <c r="F3402" s="60"/>
      <c r="G3402" s="60"/>
      <c r="H3402" s="60"/>
      <c r="I3402" s="60"/>
      <c r="J3402" s="60"/>
      <c r="K3402" s="60"/>
      <c r="L3402" s="60"/>
      <c r="M3402" s="60"/>
      <c r="N3402" s="60"/>
      <c r="O3402" s="60"/>
      <c r="P3402" s="60"/>
      <c r="Q3402" s="60"/>
      <c r="R3402" s="60"/>
      <c r="S3402" s="60"/>
    </row>
    <row r="3403" spans="4:19">
      <c r="D3403" s="60"/>
      <c r="E3403" s="60"/>
      <c r="F3403" s="60"/>
      <c r="G3403" s="60"/>
      <c r="H3403" s="60"/>
      <c r="I3403" s="60"/>
      <c r="J3403" s="60"/>
      <c r="K3403" s="60"/>
      <c r="L3403" s="60"/>
      <c r="M3403" s="60"/>
      <c r="N3403" s="60"/>
      <c r="O3403" s="60"/>
      <c r="P3403" s="60"/>
      <c r="Q3403" s="60"/>
      <c r="R3403" s="60"/>
      <c r="S3403" s="60"/>
    </row>
    <row r="3404" spans="4:19">
      <c r="D3404" s="60"/>
      <c r="E3404" s="60"/>
      <c r="F3404" s="60"/>
      <c r="G3404" s="60"/>
      <c r="H3404" s="60"/>
      <c r="I3404" s="60"/>
      <c r="J3404" s="60"/>
      <c r="K3404" s="60"/>
      <c r="L3404" s="60"/>
      <c r="M3404" s="60"/>
      <c r="N3404" s="60"/>
      <c r="O3404" s="60"/>
      <c r="P3404" s="60"/>
      <c r="Q3404" s="60"/>
      <c r="R3404" s="60"/>
      <c r="S3404" s="60"/>
    </row>
    <row r="3405" spans="4:19">
      <c r="D3405" s="60"/>
      <c r="E3405" s="60"/>
      <c r="F3405" s="60"/>
      <c r="G3405" s="60"/>
      <c r="H3405" s="60"/>
      <c r="I3405" s="60"/>
      <c r="J3405" s="60"/>
      <c r="K3405" s="60"/>
      <c r="L3405" s="60"/>
      <c r="M3405" s="60"/>
      <c r="N3405" s="60"/>
      <c r="O3405" s="60"/>
      <c r="P3405" s="60"/>
      <c r="Q3405" s="60"/>
      <c r="R3405" s="60"/>
      <c r="S3405" s="60"/>
    </row>
    <row r="3406" spans="4:19">
      <c r="D3406" s="60"/>
      <c r="E3406" s="60"/>
      <c r="F3406" s="60"/>
      <c r="G3406" s="60"/>
      <c r="H3406" s="60"/>
      <c r="I3406" s="60"/>
      <c r="J3406" s="60"/>
      <c r="K3406" s="60"/>
      <c r="L3406" s="60"/>
      <c r="M3406" s="60"/>
      <c r="N3406" s="60"/>
      <c r="O3406" s="60"/>
      <c r="P3406" s="60"/>
      <c r="Q3406" s="60"/>
      <c r="R3406" s="60"/>
      <c r="S3406" s="60"/>
    </row>
    <row r="3407" spans="4:19">
      <c r="D3407" s="60"/>
      <c r="E3407" s="60"/>
      <c r="F3407" s="60"/>
      <c r="G3407" s="60"/>
      <c r="H3407" s="60"/>
      <c r="I3407" s="60"/>
      <c r="J3407" s="60"/>
      <c r="K3407" s="60"/>
      <c r="L3407" s="60"/>
      <c r="M3407" s="60"/>
      <c r="N3407" s="60"/>
      <c r="O3407" s="60"/>
      <c r="P3407" s="60"/>
      <c r="Q3407" s="60"/>
      <c r="R3407" s="60"/>
      <c r="S3407" s="60"/>
    </row>
    <row r="3408" spans="4:19">
      <c r="D3408" s="60"/>
      <c r="E3408" s="60"/>
      <c r="F3408" s="60"/>
      <c r="G3408" s="60"/>
      <c r="H3408" s="60"/>
      <c r="I3408" s="60"/>
      <c r="J3408" s="60"/>
      <c r="K3408" s="60"/>
      <c r="L3408" s="60"/>
      <c r="M3408" s="60"/>
      <c r="N3408" s="60"/>
      <c r="O3408" s="60"/>
      <c r="P3408" s="60"/>
      <c r="Q3408" s="60"/>
      <c r="R3408" s="60"/>
      <c r="S3408" s="60"/>
    </row>
    <row r="3409" spans="4:19">
      <c r="D3409" s="60"/>
      <c r="E3409" s="60"/>
      <c r="F3409" s="60"/>
      <c r="G3409" s="60"/>
      <c r="H3409" s="60"/>
      <c r="I3409" s="60"/>
      <c r="J3409" s="60"/>
      <c r="K3409" s="60"/>
      <c r="L3409" s="60"/>
      <c r="M3409" s="60"/>
      <c r="N3409" s="60"/>
      <c r="O3409" s="60"/>
      <c r="P3409" s="60"/>
      <c r="Q3409" s="60"/>
      <c r="R3409" s="60"/>
      <c r="S3409" s="60"/>
    </row>
    <row r="3410" spans="4:19">
      <c r="D3410" s="60"/>
      <c r="E3410" s="60"/>
      <c r="F3410" s="60"/>
      <c r="G3410" s="60"/>
      <c r="H3410" s="60"/>
      <c r="I3410" s="60"/>
      <c r="J3410" s="60"/>
      <c r="K3410" s="60"/>
      <c r="L3410" s="60"/>
      <c r="M3410" s="60"/>
      <c r="N3410" s="60"/>
      <c r="O3410" s="60"/>
      <c r="P3410" s="60"/>
      <c r="Q3410" s="60"/>
      <c r="R3410" s="60"/>
      <c r="S3410" s="60"/>
    </row>
    <row r="3411" spans="4:19">
      <c r="D3411" s="60"/>
      <c r="E3411" s="60"/>
      <c r="F3411" s="60"/>
      <c r="G3411" s="60"/>
      <c r="H3411" s="60"/>
      <c r="I3411" s="60"/>
      <c r="J3411" s="60"/>
      <c r="K3411" s="60"/>
      <c r="L3411" s="60"/>
      <c r="M3411" s="60"/>
      <c r="N3411" s="60"/>
      <c r="O3411" s="60"/>
      <c r="P3411" s="60"/>
      <c r="Q3411" s="60"/>
      <c r="R3411" s="60"/>
      <c r="S3411" s="60"/>
    </row>
    <row r="3412" spans="4:19">
      <c r="D3412" s="60"/>
      <c r="E3412" s="60"/>
      <c r="F3412" s="60"/>
      <c r="G3412" s="60"/>
      <c r="H3412" s="60"/>
      <c r="I3412" s="60"/>
      <c r="J3412" s="60"/>
      <c r="K3412" s="60"/>
      <c r="L3412" s="60"/>
      <c r="M3412" s="60"/>
      <c r="N3412" s="60"/>
      <c r="O3412" s="60"/>
      <c r="P3412" s="60"/>
      <c r="Q3412" s="60"/>
      <c r="R3412" s="60"/>
      <c r="S3412" s="60"/>
    </row>
    <row r="3413" spans="4:19">
      <c r="D3413" s="60"/>
      <c r="E3413" s="60"/>
      <c r="F3413" s="60"/>
      <c r="G3413" s="60"/>
      <c r="H3413" s="60"/>
      <c r="I3413" s="60"/>
      <c r="J3413" s="60"/>
      <c r="K3413" s="60"/>
      <c r="L3413" s="60"/>
      <c r="M3413" s="60"/>
      <c r="N3413" s="60"/>
      <c r="O3413" s="60"/>
      <c r="P3413" s="60"/>
      <c r="Q3413" s="60"/>
      <c r="R3413" s="60"/>
      <c r="S3413" s="60"/>
    </row>
    <row r="3414" spans="4:19">
      <c r="D3414" s="60"/>
      <c r="E3414" s="60"/>
      <c r="F3414" s="60"/>
      <c r="G3414" s="60"/>
      <c r="H3414" s="60"/>
      <c r="I3414" s="60"/>
      <c r="J3414" s="60"/>
      <c r="K3414" s="60"/>
      <c r="L3414" s="60"/>
      <c r="M3414" s="60"/>
      <c r="N3414" s="60"/>
      <c r="O3414" s="60"/>
      <c r="P3414" s="60"/>
      <c r="Q3414" s="60"/>
      <c r="R3414" s="60"/>
      <c r="S3414" s="60"/>
    </row>
    <row r="3415" spans="4:19">
      <c r="D3415" s="60"/>
      <c r="E3415" s="60"/>
      <c r="F3415" s="60"/>
      <c r="G3415" s="60"/>
      <c r="H3415" s="60"/>
      <c r="I3415" s="60"/>
      <c r="J3415" s="60"/>
      <c r="K3415" s="60"/>
      <c r="L3415" s="60"/>
      <c r="M3415" s="60"/>
      <c r="N3415" s="60"/>
      <c r="O3415" s="60"/>
      <c r="P3415" s="60"/>
      <c r="Q3415" s="60"/>
      <c r="R3415" s="60"/>
      <c r="S3415" s="60"/>
    </row>
    <row r="3416" spans="4:19">
      <c r="D3416" s="60"/>
      <c r="E3416" s="60"/>
      <c r="F3416" s="60"/>
      <c r="G3416" s="60"/>
      <c r="H3416" s="60"/>
      <c r="I3416" s="60"/>
      <c r="J3416" s="60"/>
      <c r="K3416" s="60"/>
      <c r="L3416" s="60"/>
      <c r="M3416" s="60"/>
      <c r="N3416" s="60"/>
      <c r="O3416" s="60"/>
      <c r="P3416" s="60"/>
      <c r="Q3416" s="60"/>
      <c r="R3416" s="60"/>
      <c r="S3416" s="60"/>
    </row>
    <row r="3417" spans="4:19">
      <c r="D3417" s="60"/>
      <c r="E3417" s="60"/>
      <c r="F3417" s="60"/>
      <c r="G3417" s="60"/>
      <c r="H3417" s="60"/>
      <c r="I3417" s="60"/>
      <c r="J3417" s="60"/>
      <c r="K3417" s="60"/>
      <c r="L3417" s="60"/>
      <c r="M3417" s="60"/>
      <c r="N3417" s="60"/>
      <c r="O3417" s="60"/>
      <c r="P3417" s="60"/>
      <c r="Q3417" s="60"/>
      <c r="R3417" s="60"/>
      <c r="S3417" s="60"/>
    </row>
    <row r="3418" spans="4:19">
      <c r="D3418" s="60"/>
      <c r="E3418" s="60"/>
      <c r="F3418" s="60"/>
      <c r="G3418" s="60"/>
      <c r="H3418" s="60"/>
      <c r="I3418" s="60"/>
      <c r="J3418" s="60"/>
      <c r="K3418" s="60"/>
      <c r="L3418" s="60"/>
      <c r="M3418" s="60"/>
      <c r="N3418" s="60"/>
      <c r="O3418" s="60"/>
      <c r="P3418" s="60"/>
      <c r="Q3418" s="60"/>
      <c r="R3418" s="60"/>
      <c r="S3418" s="60"/>
    </row>
    <row r="3419" spans="4:19">
      <c r="D3419" s="60"/>
      <c r="E3419" s="60"/>
      <c r="F3419" s="60"/>
      <c r="G3419" s="60"/>
      <c r="H3419" s="60"/>
      <c r="I3419" s="60"/>
      <c r="J3419" s="60"/>
      <c r="K3419" s="60"/>
      <c r="L3419" s="60"/>
      <c r="M3419" s="60"/>
      <c r="N3419" s="60"/>
      <c r="O3419" s="60"/>
      <c r="P3419" s="60"/>
      <c r="Q3419" s="60"/>
      <c r="R3419" s="60"/>
      <c r="S3419" s="60"/>
    </row>
    <row r="3420" spans="4:19">
      <c r="D3420" s="60"/>
      <c r="E3420" s="60"/>
      <c r="F3420" s="60"/>
      <c r="G3420" s="60"/>
      <c r="H3420" s="60"/>
      <c r="I3420" s="60"/>
      <c r="J3420" s="60"/>
      <c r="K3420" s="60"/>
      <c r="L3420" s="60"/>
      <c r="M3420" s="60"/>
      <c r="N3420" s="60"/>
      <c r="O3420" s="60"/>
      <c r="P3420" s="60"/>
      <c r="Q3420" s="60"/>
      <c r="R3420" s="60"/>
      <c r="S3420" s="60"/>
    </row>
    <row r="3421" spans="4:19">
      <c r="D3421" s="60"/>
      <c r="E3421" s="60"/>
      <c r="F3421" s="60"/>
      <c r="G3421" s="60"/>
      <c r="H3421" s="60"/>
      <c r="I3421" s="60"/>
      <c r="J3421" s="60"/>
      <c r="K3421" s="60"/>
      <c r="L3421" s="60"/>
      <c r="M3421" s="60"/>
      <c r="N3421" s="60"/>
      <c r="O3421" s="60"/>
      <c r="P3421" s="60"/>
      <c r="Q3421" s="60"/>
      <c r="R3421" s="60"/>
      <c r="S3421" s="60"/>
    </row>
    <row r="3422" spans="4:19">
      <c r="D3422" s="60"/>
      <c r="E3422" s="60"/>
      <c r="F3422" s="60"/>
      <c r="G3422" s="60"/>
      <c r="H3422" s="60"/>
      <c r="I3422" s="60"/>
      <c r="J3422" s="60"/>
      <c r="K3422" s="60"/>
      <c r="L3422" s="60"/>
      <c r="M3422" s="60"/>
      <c r="N3422" s="60"/>
      <c r="O3422" s="60"/>
      <c r="P3422" s="60"/>
      <c r="Q3422" s="60"/>
      <c r="R3422" s="60"/>
      <c r="S3422" s="60"/>
    </row>
    <row r="3423" spans="4:19">
      <c r="D3423" s="60"/>
      <c r="E3423" s="60"/>
      <c r="F3423" s="60"/>
      <c r="G3423" s="60"/>
      <c r="H3423" s="60"/>
      <c r="I3423" s="60"/>
      <c r="J3423" s="60"/>
      <c r="K3423" s="60"/>
      <c r="L3423" s="60"/>
      <c r="M3423" s="60"/>
      <c r="N3423" s="60"/>
      <c r="O3423" s="60"/>
      <c r="P3423" s="60"/>
      <c r="Q3423" s="60"/>
      <c r="R3423" s="60"/>
      <c r="S3423" s="60"/>
    </row>
    <row r="3424" spans="4:19">
      <c r="D3424" s="60"/>
      <c r="E3424" s="60"/>
      <c r="F3424" s="60"/>
      <c r="G3424" s="60"/>
      <c r="H3424" s="60"/>
      <c r="I3424" s="60"/>
      <c r="J3424" s="60"/>
      <c r="K3424" s="60"/>
      <c r="L3424" s="60"/>
      <c r="M3424" s="60"/>
      <c r="N3424" s="60"/>
      <c r="O3424" s="60"/>
      <c r="P3424" s="60"/>
      <c r="Q3424" s="60"/>
      <c r="R3424" s="60"/>
      <c r="S3424" s="60"/>
    </row>
    <row r="3425" spans="4:19">
      <c r="D3425" s="60"/>
      <c r="E3425" s="60"/>
      <c r="F3425" s="60"/>
      <c r="G3425" s="60"/>
      <c r="H3425" s="60"/>
      <c r="I3425" s="60"/>
      <c r="J3425" s="60"/>
      <c r="K3425" s="60"/>
      <c r="L3425" s="60"/>
      <c r="M3425" s="60"/>
      <c r="N3425" s="60"/>
      <c r="O3425" s="60"/>
      <c r="P3425" s="60"/>
      <c r="Q3425" s="60"/>
      <c r="R3425" s="60"/>
      <c r="S3425" s="60"/>
    </row>
    <row r="3426" spans="4:19">
      <c r="D3426" s="60"/>
      <c r="E3426" s="60"/>
      <c r="F3426" s="60"/>
      <c r="G3426" s="60"/>
      <c r="H3426" s="60"/>
      <c r="I3426" s="60"/>
      <c r="J3426" s="60"/>
      <c r="K3426" s="60"/>
      <c r="L3426" s="60"/>
      <c r="M3426" s="60"/>
      <c r="N3426" s="60"/>
      <c r="O3426" s="60"/>
      <c r="P3426" s="60"/>
      <c r="Q3426" s="60"/>
      <c r="R3426" s="60"/>
      <c r="S3426" s="60"/>
    </row>
    <row r="3427" spans="4:19">
      <c r="D3427" s="60"/>
      <c r="E3427" s="60"/>
      <c r="F3427" s="60"/>
      <c r="G3427" s="60"/>
      <c r="H3427" s="60"/>
      <c r="I3427" s="60"/>
      <c r="J3427" s="60"/>
      <c r="K3427" s="60"/>
      <c r="L3427" s="60"/>
      <c r="M3427" s="60"/>
      <c r="N3427" s="60"/>
      <c r="O3427" s="60"/>
      <c r="P3427" s="60"/>
      <c r="Q3427" s="60"/>
      <c r="R3427" s="60"/>
      <c r="S3427" s="60"/>
    </row>
    <row r="3428" spans="4:19">
      <c r="D3428" s="60"/>
      <c r="E3428" s="60"/>
      <c r="F3428" s="60"/>
      <c r="G3428" s="60"/>
      <c r="H3428" s="60"/>
      <c r="I3428" s="60"/>
      <c r="J3428" s="60"/>
      <c r="K3428" s="60"/>
      <c r="L3428" s="60"/>
      <c r="M3428" s="60"/>
      <c r="N3428" s="60"/>
      <c r="O3428" s="60"/>
      <c r="P3428" s="60"/>
      <c r="Q3428" s="60"/>
      <c r="R3428" s="60"/>
      <c r="S3428" s="60"/>
    </row>
    <row r="3429" spans="4:19">
      <c r="D3429" s="60"/>
      <c r="E3429" s="60"/>
      <c r="F3429" s="60"/>
      <c r="G3429" s="60"/>
      <c r="H3429" s="60"/>
      <c r="I3429" s="60"/>
      <c r="J3429" s="60"/>
      <c r="K3429" s="60"/>
      <c r="L3429" s="60"/>
      <c r="M3429" s="60"/>
      <c r="N3429" s="60"/>
      <c r="O3429" s="60"/>
      <c r="P3429" s="60"/>
      <c r="Q3429" s="60"/>
      <c r="R3429" s="60"/>
      <c r="S3429" s="60"/>
    </row>
    <row r="3430" spans="4:19">
      <c r="D3430" s="60"/>
      <c r="E3430" s="60"/>
      <c r="F3430" s="60"/>
      <c r="G3430" s="60"/>
      <c r="H3430" s="60"/>
      <c r="I3430" s="60"/>
      <c r="J3430" s="60"/>
      <c r="K3430" s="60"/>
      <c r="L3430" s="60"/>
      <c r="M3430" s="60"/>
      <c r="N3430" s="60"/>
      <c r="O3430" s="60"/>
      <c r="P3430" s="60"/>
      <c r="Q3430" s="60"/>
      <c r="R3430" s="60"/>
      <c r="S3430" s="60"/>
    </row>
    <row r="3431" spans="4:19">
      <c r="D3431" s="60"/>
      <c r="E3431" s="60"/>
      <c r="F3431" s="60"/>
      <c r="G3431" s="60"/>
      <c r="H3431" s="60"/>
      <c r="I3431" s="60"/>
      <c r="J3431" s="60"/>
      <c r="K3431" s="60"/>
      <c r="L3431" s="60"/>
      <c r="M3431" s="60"/>
      <c r="N3431" s="60"/>
      <c r="O3431" s="60"/>
      <c r="P3431" s="60"/>
      <c r="Q3431" s="60"/>
      <c r="R3431" s="60"/>
      <c r="S3431" s="60"/>
    </row>
    <row r="3432" spans="4:19">
      <c r="D3432" s="60"/>
      <c r="E3432" s="60"/>
      <c r="F3432" s="60"/>
      <c r="G3432" s="60"/>
      <c r="H3432" s="60"/>
      <c r="I3432" s="60"/>
      <c r="J3432" s="60"/>
      <c r="K3432" s="60"/>
      <c r="L3432" s="60"/>
      <c r="M3432" s="60"/>
      <c r="N3432" s="60"/>
      <c r="O3432" s="60"/>
      <c r="P3432" s="60"/>
      <c r="Q3432" s="60"/>
      <c r="R3432" s="60"/>
      <c r="S3432" s="60"/>
    </row>
    <row r="3433" spans="4:19">
      <c r="D3433" s="60"/>
      <c r="E3433" s="60"/>
      <c r="F3433" s="60"/>
      <c r="G3433" s="60"/>
      <c r="H3433" s="60"/>
      <c r="I3433" s="60"/>
      <c r="J3433" s="60"/>
      <c r="K3433" s="60"/>
      <c r="L3433" s="60"/>
      <c r="M3433" s="60"/>
      <c r="N3433" s="60"/>
      <c r="O3433" s="60"/>
      <c r="P3433" s="60"/>
      <c r="Q3433" s="60"/>
      <c r="R3433" s="60"/>
      <c r="S3433" s="60"/>
    </row>
    <row r="3434" spans="4:19">
      <c r="D3434" s="60"/>
      <c r="E3434" s="60"/>
      <c r="F3434" s="60"/>
      <c r="G3434" s="60"/>
      <c r="H3434" s="60"/>
      <c r="I3434" s="60"/>
      <c r="J3434" s="60"/>
      <c r="K3434" s="60"/>
      <c r="L3434" s="60"/>
      <c r="M3434" s="60"/>
      <c r="N3434" s="60"/>
      <c r="O3434" s="60"/>
      <c r="P3434" s="60"/>
      <c r="Q3434" s="60"/>
      <c r="R3434" s="60"/>
      <c r="S3434" s="60"/>
    </row>
    <row r="3435" spans="4:19">
      <c r="D3435" s="60"/>
      <c r="E3435" s="60"/>
      <c r="F3435" s="60"/>
      <c r="G3435" s="60"/>
      <c r="H3435" s="60"/>
      <c r="I3435" s="60"/>
      <c r="J3435" s="60"/>
      <c r="K3435" s="60"/>
      <c r="L3435" s="60"/>
      <c r="M3435" s="60"/>
      <c r="N3435" s="60"/>
      <c r="O3435" s="60"/>
      <c r="P3435" s="60"/>
      <c r="Q3435" s="60"/>
      <c r="R3435" s="60"/>
      <c r="S3435" s="60"/>
    </row>
    <row r="3436" spans="4:19">
      <c r="D3436" s="60"/>
      <c r="E3436" s="60"/>
      <c r="F3436" s="60"/>
      <c r="G3436" s="60"/>
      <c r="H3436" s="60"/>
      <c r="I3436" s="60"/>
      <c r="J3436" s="60"/>
      <c r="K3436" s="60"/>
      <c r="L3436" s="60"/>
      <c r="M3436" s="60"/>
      <c r="N3436" s="60"/>
      <c r="O3436" s="60"/>
      <c r="P3436" s="60"/>
      <c r="Q3436" s="60"/>
      <c r="R3436" s="60"/>
      <c r="S3436" s="60"/>
    </row>
    <row r="3437" spans="4:19">
      <c r="D3437" s="60"/>
      <c r="E3437" s="60"/>
      <c r="F3437" s="60"/>
      <c r="G3437" s="60"/>
      <c r="H3437" s="60"/>
      <c r="I3437" s="60"/>
      <c r="J3437" s="60"/>
      <c r="K3437" s="60"/>
      <c r="L3437" s="60"/>
      <c r="M3437" s="60"/>
      <c r="N3437" s="60"/>
      <c r="O3437" s="60"/>
      <c r="P3437" s="60"/>
      <c r="Q3437" s="60"/>
      <c r="R3437" s="60"/>
      <c r="S3437" s="60"/>
    </row>
    <row r="3438" spans="4:19">
      <c r="D3438" s="60"/>
      <c r="E3438" s="60"/>
      <c r="F3438" s="60"/>
      <c r="G3438" s="60"/>
      <c r="H3438" s="60"/>
      <c r="I3438" s="60"/>
      <c r="J3438" s="60"/>
      <c r="K3438" s="60"/>
      <c r="L3438" s="60"/>
      <c r="M3438" s="60"/>
      <c r="N3438" s="60"/>
      <c r="O3438" s="60"/>
      <c r="P3438" s="60"/>
      <c r="Q3438" s="60"/>
      <c r="R3438" s="60"/>
      <c r="S3438" s="60"/>
    </row>
    <row r="3439" spans="4:19">
      <c r="D3439" s="60"/>
      <c r="E3439" s="60"/>
      <c r="F3439" s="60"/>
      <c r="G3439" s="60"/>
      <c r="H3439" s="60"/>
      <c r="I3439" s="60"/>
      <c r="J3439" s="60"/>
      <c r="K3439" s="60"/>
      <c r="L3439" s="60"/>
      <c r="M3439" s="60"/>
      <c r="N3439" s="60"/>
      <c r="O3439" s="60"/>
      <c r="P3439" s="60"/>
      <c r="Q3439" s="60"/>
      <c r="R3439" s="60"/>
      <c r="S3439" s="60"/>
    </row>
    <row r="3440" spans="4:19">
      <c r="D3440" s="60"/>
      <c r="E3440" s="60"/>
      <c r="F3440" s="60"/>
      <c r="G3440" s="60"/>
      <c r="H3440" s="60"/>
      <c r="I3440" s="60"/>
      <c r="J3440" s="60"/>
      <c r="K3440" s="60"/>
      <c r="L3440" s="60"/>
      <c r="M3440" s="60"/>
      <c r="N3440" s="60"/>
      <c r="O3440" s="60"/>
      <c r="P3440" s="60"/>
      <c r="Q3440" s="60"/>
      <c r="R3440" s="60"/>
      <c r="S3440" s="60"/>
    </row>
    <row r="3441" spans="4:19">
      <c r="D3441" s="60"/>
      <c r="E3441" s="60"/>
      <c r="F3441" s="60"/>
      <c r="G3441" s="60"/>
      <c r="H3441" s="60"/>
      <c r="I3441" s="60"/>
      <c r="J3441" s="60"/>
      <c r="K3441" s="60"/>
      <c r="L3441" s="60"/>
      <c r="M3441" s="60"/>
      <c r="N3441" s="60"/>
      <c r="O3441" s="60"/>
      <c r="P3441" s="60"/>
      <c r="Q3441" s="60"/>
      <c r="R3441" s="60"/>
      <c r="S3441" s="60"/>
    </row>
    <row r="3442" spans="4:19">
      <c r="D3442" s="60"/>
      <c r="E3442" s="60"/>
      <c r="F3442" s="60"/>
      <c r="G3442" s="60"/>
      <c r="H3442" s="60"/>
      <c r="I3442" s="60"/>
      <c r="J3442" s="60"/>
      <c r="K3442" s="60"/>
      <c r="L3442" s="60"/>
      <c r="M3442" s="60"/>
      <c r="N3442" s="60"/>
      <c r="O3442" s="60"/>
      <c r="P3442" s="60"/>
      <c r="Q3442" s="60"/>
      <c r="R3442" s="60"/>
      <c r="S3442" s="60"/>
    </row>
    <row r="3443" spans="4:19">
      <c r="D3443" s="60"/>
      <c r="E3443" s="60"/>
      <c r="F3443" s="60"/>
      <c r="G3443" s="60"/>
      <c r="H3443" s="60"/>
      <c r="I3443" s="60"/>
      <c r="J3443" s="60"/>
      <c r="K3443" s="60"/>
      <c r="L3443" s="60"/>
      <c r="M3443" s="60"/>
      <c r="N3443" s="60"/>
      <c r="O3443" s="60"/>
      <c r="P3443" s="60"/>
      <c r="Q3443" s="60"/>
      <c r="R3443" s="60"/>
      <c r="S3443" s="60"/>
    </row>
    <row r="3444" spans="4:19">
      <c r="D3444" s="60"/>
      <c r="E3444" s="60"/>
      <c r="F3444" s="60"/>
      <c r="G3444" s="60"/>
      <c r="H3444" s="60"/>
      <c r="I3444" s="60"/>
      <c r="J3444" s="60"/>
      <c r="K3444" s="60"/>
      <c r="L3444" s="60"/>
      <c r="M3444" s="60"/>
      <c r="N3444" s="60"/>
      <c r="O3444" s="60"/>
      <c r="P3444" s="60"/>
      <c r="Q3444" s="60"/>
      <c r="R3444" s="60"/>
      <c r="S3444" s="60"/>
    </row>
    <row r="3445" spans="4:19">
      <c r="D3445" s="60"/>
      <c r="E3445" s="60"/>
      <c r="F3445" s="60"/>
      <c r="G3445" s="60"/>
      <c r="H3445" s="60"/>
      <c r="I3445" s="60"/>
      <c r="J3445" s="60"/>
      <c r="K3445" s="60"/>
      <c r="L3445" s="60"/>
      <c r="M3445" s="60"/>
      <c r="N3445" s="60"/>
      <c r="O3445" s="60"/>
      <c r="P3445" s="60"/>
      <c r="Q3445" s="60"/>
      <c r="R3445" s="60"/>
      <c r="S3445" s="60"/>
    </row>
    <row r="3446" spans="4:19">
      <c r="D3446" s="60"/>
      <c r="E3446" s="60"/>
      <c r="F3446" s="60"/>
      <c r="G3446" s="60"/>
      <c r="H3446" s="60"/>
      <c r="I3446" s="60"/>
      <c r="J3446" s="60"/>
      <c r="K3446" s="60"/>
      <c r="L3446" s="60"/>
      <c r="M3446" s="60"/>
      <c r="N3446" s="60"/>
      <c r="O3446" s="60"/>
      <c r="P3446" s="60"/>
      <c r="Q3446" s="60"/>
      <c r="R3446" s="60"/>
      <c r="S3446" s="60"/>
    </row>
    <row r="3447" spans="4:19">
      <c r="D3447" s="60"/>
      <c r="E3447" s="60"/>
      <c r="F3447" s="60"/>
      <c r="G3447" s="60"/>
      <c r="H3447" s="60"/>
      <c r="I3447" s="60"/>
      <c r="J3447" s="60"/>
      <c r="K3447" s="60"/>
      <c r="L3447" s="60"/>
      <c r="M3447" s="60"/>
      <c r="N3447" s="60"/>
      <c r="O3447" s="60"/>
      <c r="P3447" s="60"/>
      <c r="Q3447" s="60"/>
      <c r="R3447" s="60"/>
      <c r="S3447" s="60"/>
    </row>
    <row r="3448" spans="4:19">
      <c r="D3448" s="60"/>
      <c r="E3448" s="60"/>
      <c r="F3448" s="60"/>
      <c r="G3448" s="60"/>
      <c r="H3448" s="60"/>
      <c r="I3448" s="60"/>
      <c r="J3448" s="60"/>
      <c r="K3448" s="60"/>
      <c r="L3448" s="60"/>
      <c r="M3448" s="60"/>
      <c r="N3448" s="60"/>
      <c r="O3448" s="60"/>
      <c r="P3448" s="60"/>
      <c r="Q3448" s="60"/>
      <c r="R3448" s="60"/>
      <c r="S3448" s="60"/>
    </row>
    <row r="3449" spans="4:19">
      <c r="D3449" s="60"/>
      <c r="E3449" s="60"/>
      <c r="F3449" s="60"/>
      <c r="G3449" s="60"/>
      <c r="H3449" s="60"/>
      <c r="I3449" s="60"/>
      <c r="J3449" s="60"/>
      <c r="K3449" s="60"/>
      <c r="L3449" s="60"/>
      <c r="M3449" s="60"/>
      <c r="N3449" s="60"/>
      <c r="O3449" s="60"/>
      <c r="P3449" s="60"/>
      <c r="Q3449" s="60"/>
      <c r="R3449" s="60"/>
      <c r="S3449" s="60"/>
    </row>
    <row r="3450" spans="4:19">
      <c r="D3450" s="60"/>
      <c r="E3450" s="60"/>
      <c r="F3450" s="60"/>
      <c r="G3450" s="60"/>
      <c r="H3450" s="60"/>
      <c r="I3450" s="60"/>
      <c r="J3450" s="60"/>
      <c r="K3450" s="60"/>
      <c r="L3450" s="60"/>
      <c r="M3450" s="60"/>
      <c r="N3450" s="60"/>
      <c r="O3450" s="60"/>
      <c r="P3450" s="60"/>
      <c r="Q3450" s="60"/>
      <c r="R3450" s="60"/>
      <c r="S3450" s="60"/>
    </row>
    <row r="3451" spans="4:19">
      <c r="D3451" s="60"/>
      <c r="E3451" s="60"/>
      <c r="F3451" s="60"/>
      <c r="G3451" s="60"/>
      <c r="H3451" s="60"/>
      <c r="I3451" s="60"/>
      <c r="J3451" s="60"/>
      <c r="K3451" s="60"/>
      <c r="L3451" s="60"/>
      <c r="M3451" s="60"/>
      <c r="N3451" s="60"/>
      <c r="O3451" s="60"/>
      <c r="P3451" s="60"/>
      <c r="Q3451" s="60"/>
      <c r="R3451" s="60"/>
      <c r="S3451" s="60"/>
    </row>
    <row r="3452" spans="4:19">
      <c r="D3452" s="60"/>
      <c r="E3452" s="60"/>
      <c r="F3452" s="60"/>
      <c r="G3452" s="60"/>
      <c r="H3452" s="60"/>
      <c r="I3452" s="60"/>
      <c r="J3452" s="60"/>
      <c r="K3452" s="60"/>
      <c r="L3452" s="60"/>
      <c r="M3452" s="60"/>
      <c r="N3452" s="60"/>
      <c r="O3452" s="60"/>
      <c r="P3452" s="60"/>
      <c r="Q3452" s="60"/>
      <c r="R3452" s="60"/>
      <c r="S3452" s="60"/>
    </row>
    <row r="3453" spans="4:19">
      <c r="D3453" s="60"/>
      <c r="E3453" s="60"/>
      <c r="F3453" s="60"/>
      <c r="G3453" s="60"/>
      <c r="H3453" s="60"/>
      <c r="I3453" s="60"/>
      <c r="J3453" s="60"/>
      <c r="K3453" s="60"/>
      <c r="L3453" s="60"/>
      <c r="M3453" s="60"/>
      <c r="N3453" s="60"/>
      <c r="O3453" s="60"/>
      <c r="P3453" s="60"/>
      <c r="Q3453" s="60"/>
      <c r="R3453" s="60"/>
      <c r="S3453" s="60"/>
    </row>
    <row r="3454" spans="4:19">
      <c r="D3454" s="60"/>
      <c r="E3454" s="60"/>
      <c r="F3454" s="60"/>
      <c r="G3454" s="60"/>
      <c r="H3454" s="60"/>
      <c r="I3454" s="60"/>
      <c r="J3454" s="60"/>
      <c r="K3454" s="60"/>
      <c r="L3454" s="60"/>
      <c r="M3454" s="60"/>
      <c r="N3454" s="60"/>
      <c r="O3454" s="60"/>
      <c r="P3454" s="60"/>
      <c r="Q3454" s="60"/>
      <c r="R3454" s="60"/>
      <c r="S3454" s="60"/>
    </row>
    <row r="3455" spans="4:19">
      <c r="D3455" s="60"/>
      <c r="E3455" s="60"/>
      <c r="F3455" s="60"/>
      <c r="G3455" s="60"/>
      <c r="H3455" s="60"/>
      <c r="I3455" s="60"/>
      <c r="J3455" s="60"/>
      <c r="K3455" s="60"/>
      <c r="L3455" s="60"/>
      <c r="M3455" s="60"/>
      <c r="N3455" s="60"/>
      <c r="O3455" s="60"/>
      <c r="P3455" s="60"/>
      <c r="Q3455" s="60"/>
      <c r="R3455" s="60"/>
      <c r="S3455" s="60"/>
    </row>
    <row r="3456" spans="4:19">
      <c r="D3456" s="60"/>
      <c r="E3456" s="60"/>
      <c r="F3456" s="60"/>
      <c r="G3456" s="60"/>
      <c r="H3456" s="60"/>
      <c r="I3456" s="60"/>
      <c r="J3456" s="60"/>
      <c r="K3456" s="60"/>
      <c r="L3456" s="60"/>
      <c r="M3456" s="60"/>
      <c r="N3456" s="60"/>
      <c r="O3456" s="60"/>
      <c r="P3456" s="60"/>
      <c r="Q3456" s="60"/>
      <c r="R3456" s="60"/>
      <c r="S3456" s="60"/>
    </row>
    <row r="3457" spans="4:19">
      <c r="D3457" s="60"/>
      <c r="E3457" s="60"/>
      <c r="F3457" s="60"/>
      <c r="G3457" s="60"/>
      <c r="H3457" s="60"/>
      <c r="I3457" s="60"/>
      <c r="J3457" s="60"/>
      <c r="K3457" s="60"/>
      <c r="L3457" s="60"/>
      <c r="M3457" s="60"/>
      <c r="N3457" s="60"/>
      <c r="O3457" s="60"/>
      <c r="P3457" s="60"/>
      <c r="Q3457" s="60"/>
      <c r="R3457" s="60"/>
      <c r="S3457" s="60"/>
    </row>
    <row r="3458" spans="4:19">
      <c r="D3458" s="60"/>
      <c r="E3458" s="60"/>
      <c r="F3458" s="60"/>
      <c r="G3458" s="60"/>
      <c r="H3458" s="60"/>
      <c r="I3458" s="60"/>
      <c r="J3458" s="60"/>
      <c r="K3458" s="60"/>
      <c r="L3458" s="60"/>
      <c r="M3458" s="60"/>
      <c r="N3458" s="60"/>
      <c r="O3458" s="60"/>
      <c r="P3458" s="60"/>
      <c r="Q3458" s="60"/>
      <c r="R3458" s="60"/>
      <c r="S3458" s="60"/>
    </row>
    <row r="3459" spans="4:19">
      <c r="D3459" s="60"/>
      <c r="E3459" s="60"/>
      <c r="F3459" s="60"/>
      <c r="G3459" s="60"/>
      <c r="H3459" s="60"/>
      <c r="I3459" s="60"/>
      <c r="J3459" s="60"/>
      <c r="K3459" s="60"/>
      <c r="L3459" s="60"/>
      <c r="M3459" s="60"/>
      <c r="N3459" s="60"/>
      <c r="O3459" s="60"/>
      <c r="P3459" s="60"/>
      <c r="Q3459" s="60"/>
      <c r="R3459" s="60"/>
      <c r="S3459" s="60"/>
    </row>
    <row r="3460" spans="4:19">
      <c r="D3460" s="60"/>
      <c r="E3460" s="60"/>
      <c r="F3460" s="60"/>
      <c r="G3460" s="60"/>
      <c r="H3460" s="60"/>
      <c r="I3460" s="60"/>
      <c r="J3460" s="60"/>
      <c r="K3460" s="60"/>
      <c r="L3460" s="60"/>
      <c r="M3460" s="60"/>
      <c r="N3460" s="60"/>
      <c r="O3460" s="60"/>
      <c r="P3460" s="60"/>
      <c r="Q3460" s="60"/>
      <c r="R3460" s="60"/>
      <c r="S3460" s="60"/>
    </row>
    <row r="3461" spans="4:19">
      <c r="D3461" s="60"/>
      <c r="E3461" s="60"/>
      <c r="F3461" s="60"/>
      <c r="G3461" s="60"/>
      <c r="H3461" s="60"/>
      <c r="I3461" s="60"/>
      <c r="J3461" s="60"/>
      <c r="K3461" s="60"/>
      <c r="L3461" s="60"/>
      <c r="M3461" s="60"/>
      <c r="N3461" s="60"/>
      <c r="O3461" s="60"/>
      <c r="P3461" s="60"/>
      <c r="Q3461" s="60"/>
      <c r="R3461" s="60"/>
      <c r="S3461" s="60"/>
    </row>
    <row r="3462" spans="4:19">
      <c r="D3462" s="60"/>
      <c r="E3462" s="60"/>
      <c r="F3462" s="60"/>
      <c r="G3462" s="60"/>
      <c r="H3462" s="60"/>
      <c r="I3462" s="60"/>
      <c r="J3462" s="60"/>
      <c r="K3462" s="60"/>
      <c r="L3462" s="60"/>
      <c r="M3462" s="60"/>
      <c r="N3462" s="60"/>
      <c r="O3462" s="60"/>
      <c r="P3462" s="60"/>
      <c r="Q3462" s="60"/>
      <c r="R3462" s="60"/>
      <c r="S3462" s="60"/>
    </row>
    <row r="3463" spans="4:19">
      <c r="D3463" s="60"/>
      <c r="E3463" s="60"/>
      <c r="F3463" s="60"/>
      <c r="G3463" s="60"/>
      <c r="H3463" s="60"/>
      <c r="I3463" s="60"/>
      <c r="J3463" s="60"/>
      <c r="K3463" s="60"/>
      <c r="L3463" s="60"/>
      <c r="M3463" s="60"/>
      <c r="N3463" s="60"/>
      <c r="O3463" s="60"/>
      <c r="P3463" s="60"/>
      <c r="Q3463" s="60"/>
      <c r="R3463" s="60"/>
      <c r="S3463" s="60"/>
    </row>
    <row r="3464" spans="4:19">
      <c r="D3464" s="60"/>
      <c r="E3464" s="60"/>
      <c r="F3464" s="60"/>
      <c r="G3464" s="60"/>
      <c r="H3464" s="60"/>
      <c r="I3464" s="60"/>
      <c r="J3464" s="60"/>
      <c r="K3464" s="60"/>
      <c r="L3464" s="60"/>
      <c r="M3464" s="60"/>
      <c r="N3464" s="60"/>
      <c r="O3464" s="60"/>
      <c r="P3464" s="60"/>
      <c r="Q3464" s="60"/>
      <c r="R3464" s="60"/>
      <c r="S3464" s="60"/>
    </row>
    <row r="3465" spans="4:19">
      <c r="D3465" s="60"/>
      <c r="E3465" s="60"/>
      <c r="F3465" s="60"/>
      <c r="G3465" s="60"/>
      <c r="H3465" s="60"/>
      <c r="I3465" s="60"/>
      <c r="J3465" s="60"/>
      <c r="K3465" s="60"/>
      <c r="L3465" s="60"/>
      <c r="M3465" s="60"/>
      <c r="N3465" s="60"/>
      <c r="O3465" s="60"/>
      <c r="P3465" s="60"/>
      <c r="Q3465" s="60"/>
      <c r="R3465" s="60"/>
      <c r="S3465" s="60"/>
    </row>
    <row r="3466" spans="4:19">
      <c r="D3466" s="60"/>
      <c r="E3466" s="60"/>
      <c r="F3466" s="60"/>
      <c r="G3466" s="60"/>
      <c r="H3466" s="60"/>
      <c r="I3466" s="60"/>
      <c r="J3466" s="60"/>
      <c r="K3466" s="60"/>
      <c r="L3466" s="60"/>
      <c r="M3466" s="60"/>
      <c r="N3466" s="60"/>
      <c r="O3466" s="60"/>
      <c r="P3466" s="60"/>
      <c r="Q3466" s="60"/>
      <c r="R3466" s="60"/>
      <c r="S3466" s="60"/>
    </row>
    <row r="3467" spans="4:19">
      <c r="D3467" s="60"/>
      <c r="E3467" s="60"/>
      <c r="F3467" s="60"/>
      <c r="G3467" s="60"/>
      <c r="H3467" s="60"/>
      <c r="I3467" s="60"/>
      <c r="J3467" s="60"/>
      <c r="K3467" s="60"/>
      <c r="L3467" s="60"/>
      <c r="M3467" s="60"/>
      <c r="N3467" s="60"/>
      <c r="O3467" s="60"/>
      <c r="P3467" s="60"/>
      <c r="Q3467" s="60"/>
      <c r="R3467" s="60"/>
      <c r="S3467" s="60"/>
    </row>
    <row r="3468" spans="4:19">
      <c r="D3468" s="60"/>
      <c r="E3468" s="60"/>
      <c r="F3468" s="60"/>
      <c r="G3468" s="60"/>
      <c r="H3468" s="60"/>
      <c r="I3468" s="60"/>
      <c r="J3468" s="60"/>
      <c r="K3468" s="60"/>
      <c r="L3468" s="60"/>
      <c r="M3468" s="60"/>
      <c r="N3468" s="60"/>
      <c r="O3468" s="60"/>
      <c r="P3468" s="60"/>
      <c r="Q3468" s="60"/>
      <c r="R3468" s="60"/>
      <c r="S3468" s="60"/>
    </row>
    <row r="3469" spans="4:19">
      <c r="D3469" s="60"/>
      <c r="E3469" s="60"/>
      <c r="F3469" s="60"/>
      <c r="G3469" s="60"/>
      <c r="H3469" s="60"/>
      <c r="I3469" s="60"/>
      <c r="J3469" s="60"/>
      <c r="K3469" s="60"/>
      <c r="L3469" s="60"/>
      <c r="M3469" s="60"/>
      <c r="N3469" s="60"/>
      <c r="O3469" s="60"/>
      <c r="P3469" s="60"/>
      <c r="Q3469" s="60"/>
      <c r="R3469" s="60"/>
      <c r="S3469" s="60"/>
    </row>
    <row r="3470" spans="4:19">
      <c r="D3470" s="60"/>
      <c r="E3470" s="60"/>
      <c r="F3470" s="60"/>
      <c r="G3470" s="60"/>
      <c r="H3470" s="60"/>
      <c r="I3470" s="60"/>
      <c r="J3470" s="60"/>
      <c r="K3470" s="60"/>
      <c r="L3470" s="60"/>
      <c r="M3470" s="60"/>
      <c r="N3470" s="60"/>
      <c r="O3470" s="60"/>
      <c r="P3470" s="60"/>
      <c r="Q3470" s="60"/>
      <c r="R3470" s="60"/>
      <c r="S3470" s="60"/>
    </row>
    <row r="3471" spans="4:19">
      <c r="D3471" s="60"/>
      <c r="E3471" s="60"/>
      <c r="F3471" s="60"/>
      <c r="G3471" s="60"/>
      <c r="H3471" s="60"/>
      <c r="I3471" s="60"/>
      <c r="J3471" s="60"/>
      <c r="K3471" s="60"/>
      <c r="L3471" s="60"/>
      <c r="M3471" s="60"/>
      <c r="N3471" s="60"/>
      <c r="O3471" s="60"/>
      <c r="P3471" s="60"/>
      <c r="Q3471" s="60"/>
      <c r="R3471" s="60"/>
      <c r="S3471" s="60"/>
    </row>
    <row r="3472" spans="4:19">
      <c r="D3472" s="60"/>
      <c r="E3472" s="60"/>
      <c r="F3472" s="60"/>
      <c r="G3472" s="60"/>
      <c r="H3472" s="60"/>
      <c r="I3472" s="60"/>
      <c r="J3472" s="60"/>
      <c r="K3472" s="60"/>
      <c r="L3472" s="60"/>
      <c r="M3472" s="60"/>
      <c r="N3472" s="60"/>
      <c r="O3472" s="60"/>
      <c r="P3472" s="60"/>
      <c r="Q3472" s="60"/>
      <c r="R3472" s="60"/>
      <c r="S3472" s="60"/>
    </row>
    <row r="3473" spans="4:19">
      <c r="D3473" s="60"/>
      <c r="E3473" s="60"/>
      <c r="F3473" s="60"/>
      <c r="G3473" s="60"/>
      <c r="H3473" s="60"/>
      <c r="I3473" s="60"/>
      <c r="J3473" s="60"/>
      <c r="K3473" s="60"/>
      <c r="L3473" s="60"/>
      <c r="M3473" s="60"/>
      <c r="N3473" s="60"/>
      <c r="O3473" s="60"/>
      <c r="P3473" s="60"/>
      <c r="Q3473" s="60"/>
      <c r="R3473" s="60"/>
      <c r="S3473" s="60"/>
    </row>
    <row r="3474" spans="4:19">
      <c r="D3474" s="60"/>
      <c r="E3474" s="60"/>
      <c r="F3474" s="60"/>
      <c r="G3474" s="60"/>
      <c r="H3474" s="60"/>
      <c r="I3474" s="60"/>
      <c r="J3474" s="60"/>
      <c r="K3474" s="60"/>
      <c r="L3474" s="60"/>
      <c r="M3474" s="60"/>
      <c r="N3474" s="60"/>
      <c r="O3474" s="60"/>
      <c r="P3474" s="60"/>
      <c r="Q3474" s="60"/>
      <c r="R3474" s="60"/>
      <c r="S3474" s="60"/>
    </row>
    <row r="3475" spans="4:19">
      <c r="D3475" s="60"/>
      <c r="E3475" s="60"/>
      <c r="F3475" s="60"/>
      <c r="G3475" s="60"/>
      <c r="H3475" s="60"/>
      <c r="I3475" s="60"/>
      <c r="J3475" s="60"/>
      <c r="K3475" s="60"/>
      <c r="L3475" s="60"/>
      <c r="M3475" s="60"/>
      <c r="N3475" s="60"/>
      <c r="O3475" s="60"/>
      <c r="P3475" s="60"/>
      <c r="Q3475" s="60"/>
      <c r="R3475" s="60"/>
      <c r="S3475" s="60"/>
    </row>
    <row r="3476" spans="4:19">
      <c r="D3476" s="60"/>
      <c r="E3476" s="60"/>
      <c r="F3476" s="60"/>
      <c r="G3476" s="60"/>
      <c r="H3476" s="60"/>
      <c r="I3476" s="60"/>
      <c r="J3476" s="60"/>
      <c r="K3476" s="60"/>
      <c r="L3476" s="60"/>
      <c r="M3476" s="60"/>
      <c r="N3476" s="60"/>
      <c r="O3476" s="60"/>
      <c r="P3476" s="60"/>
      <c r="Q3476" s="60"/>
      <c r="R3476" s="60"/>
      <c r="S3476" s="60"/>
    </row>
    <row r="3477" spans="4:19">
      <c r="D3477" s="60"/>
      <c r="E3477" s="60"/>
      <c r="F3477" s="60"/>
      <c r="G3477" s="60"/>
      <c r="H3477" s="60"/>
      <c r="I3477" s="60"/>
      <c r="J3477" s="60"/>
      <c r="K3477" s="60"/>
      <c r="L3477" s="60"/>
      <c r="M3477" s="60"/>
      <c r="N3477" s="60"/>
      <c r="O3477" s="60"/>
      <c r="P3477" s="60"/>
      <c r="Q3477" s="60"/>
      <c r="R3477" s="60"/>
      <c r="S3477" s="60"/>
    </row>
    <row r="3478" spans="4:19">
      <c r="D3478" s="60"/>
      <c r="E3478" s="60"/>
      <c r="F3478" s="60"/>
      <c r="G3478" s="60"/>
      <c r="H3478" s="60"/>
      <c r="I3478" s="60"/>
      <c r="J3478" s="60"/>
      <c r="K3478" s="60"/>
      <c r="L3478" s="60"/>
      <c r="M3478" s="60"/>
      <c r="N3478" s="60"/>
      <c r="O3478" s="60"/>
      <c r="P3478" s="60"/>
      <c r="Q3478" s="60"/>
      <c r="R3478" s="60"/>
      <c r="S3478" s="60"/>
    </row>
    <row r="3479" spans="4:19">
      <c r="D3479" s="60"/>
      <c r="E3479" s="60"/>
      <c r="F3479" s="60"/>
      <c r="G3479" s="60"/>
      <c r="H3479" s="60"/>
      <c r="I3479" s="60"/>
      <c r="J3479" s="60"/>
      <c r="K3479" s="60"/>
      <c r="L3479" s="60"/>
      <c r="M3479" s="60"/>
      <c r="N3479" s="60"/>
      <c r="O3479" s="60"/>
      <c r="P3479" s="60"/>
      <c r="Q3479" s="60"/>
      <c r="R3479" s="60"/>
      <c r="S3479" s="60"/>
    </row>
    <row r="3480" spans="4:19">
      <c r="D3480" s="60"/>
      <c r="E3480" s="60"/>
      <c r="F3480" s="60"/>
      <c r="G3480" s="60"/>
      <c r="H3480" s="60"/>
      <c r="I3480" s="60"/>
      <c r="J3480" s="60"/>
      <c r="K3480" s="60"/>
      <c r="L3480" s="60"/>
      <c r="M3480" s="60"/>
      <c r="N3480" s="60"/>
      <c r="O3480" s="60"/>
      <c r="P3480" s="60"/>
      <c r="Q3480" s="60"/>
      <c r="R3480" s="60"/>
      <c r="S3480" s="60"/>
    </row>
    <row r="3481" spans="4:19">
      <c r="D3481" s="60"/>
      <c r="E3481" s="60"/>
      <c r="F3481" s="60"/>
      <c r="G3481" s="60"/>
      <c r="H3481" s="60"/>
      <c r="I3481" s="60"/>
      <c r="J3481" s="60"/>
      <c r="K3481" s="60"/>
      <c r="L3481" s="60"/>
      <c r="M3481" s="60"/>
      <c r="N3481" s="60"/>
      <c r="O3481" s="60"/>
      <c r="P3481" s="60"/>
      <c r="Q3481" s="60"/>
      <c r="R3481" s="60"/>
      <c r="S3481" s="60"/>
    </row>
    <row r="3482" spans="4:19">
      <c r="D3482" s="60"/>
      <c r="E3482" s="60"/>
      <c r="F3482" s="60"/>
      <c r="G3482" s="60"/>
      <c r="H3482" s="60"/>
      <c r="I3482" s="60"/>
      <c r="J3482" s="60"/>
      <c r="K3482" s="60"/>
      <c r="L3482" s="60"/>
      <c r="M3482" s="60"/>
      <c r="N3482" s="60"/>
      <c r="O3482" s="60"/>
      <c r="P3482" s="60"/>
      <c r="Q3482" s="60"/>
      <c r="R3482" s="60"/>
      <c r="S3482" s="60"/>
    </row>
    <row r="3483" spans="4:19">
      <c r="D3483" s="60"/>
      <c r="E3483" s="60"/>
      <c r="F3483" s="60"/>
      <c r="G3483" s="60"/>
      <c r="H3483" s="60"/>
      <c r="I3483" s="60"/>
      <c r="J3483" s="60"/>
      <c r="K3483" s="60"/>
      <c r="L3483" s="60"/>
      <c r="M3483" s="60"/>
      <c r="N3483" s="60"/>
      <c r="O3483" s="60"/>
      <c r="P3483" s="60"/>
      <c r="Q3483" s="60"/>
      <c r="R3483" s="60"/>
      <c r="S3483" s="60"/>
    </row>
    <row r="3484" spans="4:19">
      <c r="D3484" s="60"/>
      <c r="E3484" s="60"/>
      <c r="F3484" s="60"/>
      <c r="G3484" s="60"/>
      <c r="H3484" s="60"/>
      <c r="I3484" s="60"/>
      <c r="J3484" s="60"/>
      <c r="K3484" s="60"/>
      <c r="L3484" s="60"/>
      <c r="M3484" s="60"/>
      <c r="N3484" s="60"/>
      <c r="O3484" s="60"/>
      <c r="P3484" s="60"/>
      <c r="Q3484" s="60"/>
      <c r="R3484" s="60"/>
      <c r="S3484" s="60"/>
    </row>
    <row r="3485" spans="4:19">
      <c r="D3485" s="60"/>
      <c r="E3485" s="60"/>
      <c r="F3485" s="60"/>
      <c r="G3485" s="60"/>
      <c r="H3485" s="60"/>
      <c r="I3485" s="60"/>
      <c r="J3485" s="60"/>
      <c r="K3485" s="60"/>
      <c r="L3485" s="60"/>
      <c r="M3485" s="60"/>
      <c r="N3485" s="60"/>
      <c r="O3485" s="60"/>
      <c r="P3485" s="60"/>
      <c r="Q3485" s="60"/>
      <c r="R3485" s="60"/>
      <c r="S3485" s="60"/>
    </row>
    <row r="3486" spans="4:19">
      <c r="D3486" s="60"/>
      <c r="E3486" s="60"/>
      <c r="F3486" s="60"/>
      <c r="G3486" s="60"/>
      <c r="H3486" s="60"/>
      <c r="I3486" s="60"/>
      <c r="J3486" s="60"/>
      <c r="K3486" s="60"/>
      <c r="L3486" s="60"/>
      <c r="M3486" s="60"/>
      <c r="N3486" s="60"/>
      <c r="O3486" s="60"/>
      <c r="P3486" s="60"/>
      <c r="Q3486" s="60"/>
      <c r="R3486" s="60"/>
      <c r="S3486" s="60"/>
    </row>
    <row r="3487" spans="4:19">
      <c r="D3487" s="60"/>
      <c r="E3487" s="60"/>
      <c r="F3487" s="60"/>
      <c r="G3487" s="60"/>
      <c r="H3487" s="60"/>
      <c r="I3487" s="60"/>
      <c r="J3487" s="60"/>
      <c r="K3487" s="60"/>
      <c r="L3487" s="60"/>
      <c r="M3487" s="60"/>
      <c r="N3487" s="60"/>
      <c r="O3487" s="60"/>
      <c r="P3487" s="60"/>
      <c r="Q3487" s="60"/>
      <c r="R3487" s="60"/>
      <c r="S3487" s="60"/>
    </row>
    <row r="3488" spans="4:19">
      <c r="D3488" s="60"/>
      <c r="E3488" s="60"/>
      <c r="F3488" s="60"/>
      <c r="G3488" s="60"/>
      <c r="H3488" s="60"/>
      <c r="I3488" s="60"/>
      <c r="J3488" s="60"/>
      <c r="K3488" s="60"/>
      <c r="L3488" s="60"/>
      <c r="M3488" s="60"/>
      <c r="N3488" s="60"/>
      <c r="O3488" s="60"/>
      <c r="P3488" s="60"/>
      <c r="Q3488" s="60"/>
      <c r="R3488" s="60"/>
      <c r="S3488" s="60"/>
    </row>
    <row r="3489" spans="4:19">
      <c r="D3489" s="60"/>
      <c r="E3489" s="60"/>
      <c r="F3489" s="60"/>
      <c r="G3489" s="60"/>
      <c r="H3489" s="60"/>
      <c r="I3489" s="60"/>
      <c r="J3489" s="60"/>
      <c r="K3489" s="60"/>
      <c r="L3489" s="60"/>
      <c r="M3489" s="60"/>
      <c r="N3489" s="60"/>
      <c r="O3489" s="60"/>
      <c r="P3489" s="60"/>
      <c r="Q3489" s="60"/>
      <c r="R3489" s="60"/>
      <c r="S3489" s="60"/>
    </row>
    <row r="3490" spans="4:19">
      <c r="D3490" s="60"/>
      <c r="E3490" s="60"/>
      <c r="F3490" s="60"/>
      <c r="G3490" s="60"/>
      <c r="H3490" s="60"/>
      <c r="I3490" s="60"/>
      <c r="J3490" s="60"/>
      <c r="K3490" s="60"/>
      <c r="L3490" s="60"/>
      <c r="M3490" s="60"/>
      <c r="N3490" s="60"/>
      <c r="O3490" s="60"/>
      <c r="P3490" s="60"/>
      <c r="Q3490" s="60"/>
      <c r="R3490" s="60"/>
      <c r="S3490" s="60"/>
    </row>
    <row r="3491" spans="4:19">
      <c r="D3491" s="60"/>
      <c r="E3491" s="60"/>
      <c r="F3491" s="60"/>
      <c r="G3491" s="60"/>
      <c r="H3491" s="60"/>
      <c r="I3491" s="60"/>
      <c r="J3491" s="60"/>
      <c r="K3491" s="60"/>
      <c r="L3491" s="60"/>
      <c r="M3491" s="60"/>
      <c r="N3491" s="60"/>
      <c r="O3491" s="60"/>
      <c r="P3491" s="60"/>
      <c r="Q3491" s="60"/>
      <c r="R3491" s="60"/>
      <c r="S3491" s="60"/>
    </row>
    <row r="3492" spans="4:19">
      <c r="D3492" s="60"/>
      <c r="E3492" s="60"/>
      <c r="F3492" s="60"/>
      <c r="G3492" s="60"/>
      <c r="H3492" s="60"/>
      <c r="I3492" s="60"/>
      <c r="J3492" s="60"/>
      <c r="K3492" s="60"/>
      <c r="L3492" s="60"/>
      <c r="M3492" s="60"/>
      <c r="N3492" s="60"/>
      <c r="O3492" s="60"/>
      <c r="P3492" s="60"/>
      <c r="Q3492" s="60"/>
      <c r="R3492" s="60"/>
      <c r="S3492" s="60"/>
    </row>
    <row r="3493" spans="4:19">
      <c r="D3493" s="60"/>
      <c r="E3493" s="60"/>
      <c r="F3493" s="60"/>
      <c r="G3493" s="60"/>
      <c r="H3493" s="60"/>
      <c r="I3493" s="60"/>
      <c r="J3493" s="60"/>
      <c r="K3493" s="60"/>
      <c r="L3493" s="60"/>
      <c r="M3493" s="60"/>
      <c r="N3493" s="60"/>
      <c r="O3493" s="60"/>
      <c r="P3493" s="60"/>
      <c r="Q3493" s="60"/>
      <c r="R3493" s="60"/>
      <c r="S3493" s="60"/>
    </row>
    <row r="3494" spans="4:19">
      <c r="D3494" s="60"/>
      <c r="E3494" s="60"/>
      <c r="F3494" s="60"/>
      <c r="G3494" s="60"/>
      <c r="H3494" s="60"/>
      <c r="I3494" s="60"/>
      <c r="J3494" s="60"/>
      <c r="K3494" s="60"/>
      <c r="L3494" s="60"/>
      <c r="M3494" s="60"/>
      <c r="N3494" s="60"/>
      <c r="O3494" s="60"/>
      <c r="P3494" s="60"/>
      <c r="Q3494" s="60"/>
      <c r="R3494" s="60"/>
      <c r="S3494" s="60"/>
    </row>
    <row r="3495" spans="4:19">
      <c r="D3495" s="60"/>
      <c r="E3495" s="60"/>
      <c r="F3495" s="60"/>
      <c r="G3495" s="60"/>
      <c r="H3495" s="60"/>
      <c r="I3495" s="60"/>
      <c r="J3495" s="60"/>
      <c r="K3495" s="60"/>
      <c r="L3495" s="60"/>
      <c r="M3495" s="60"/>
      <c r="N3495" s="60"/>
      <c r="O3495" s="60"/>
      <c r="P3495" s="60"/>
      <c r="Q3495" s="60"/>
      <c r="R3495" s="60"/>
      <c r="S3495" s="60"/>
    </row>
    <row r="3496" spans="4:19">
      <c r="D3496" s="60"/>
      <c r="E3496" s="60"/>
      <c r="F3496" s="60"/>
      <c r="G3496" s="60"/>
      <c r="H3496" s="60"/>
      <c r="I3496" s="60"/>
      <c r="J3496" s="60"/>
      <c r="K3496" s="60"/>
      <c r="L3496" s="60"/>
      <c r="M3496" s="60"/>
      <c r="N3496" s="60"/>
      <c r="O3496" s="60"/>
      <c r="P3496" s="60"/>
      <c r="Q3496" s="60"/>
      <c r="R3496" s="60"/>
      <c r="S3496" s="60"/>
    </row>
    <row r="3497" spans="4:19">
      <c r="D3497" s="60"/>
      <c r="E3497" s="60"/>
      <c r="F3497" s="60"/>
      <c r="G3497" s="60"/>
      <c r="H3497" s="60"/>
      <c r="I3497" s="60"/>
      <c r="J3497" s="60"/>
      <c r="K3497" s="60"/>
      <c r="L3497" s="60"/>
      <c r="M3497" s="60"/>
      <c r="N3497" s="60"/>
      <c r="O3497" s="60"/>
      <c r="P3497" s="60"/>
      <c r="Q3497" s="60"/>
      <c r="R3497" s="60"/>
      <c r="S3497" s="60"/>
    </row>
    <row r="3498" spans="4:19">
      <c r="D3498" s="60"/>
      <c r="E3498" s="60"/>
      <c r="F3498" s="60"/>
      <c r="G3498" s="60"/>
      <c r="H3498" s="60"/>
      <c r="I3498" s="60"/>
      <c r="J3498" s="60"/>
      <c r="K3498" s="60"/>
      <c r="L3498" s="60"/>
      <c r="M3498" s="60"/>
      <c r="N3498" s="60"/>
      <c r="O3498" s="60"/>
      <c r="P3498" s="60"/>
      <c r="Q3498" s="60"/>
      <c r="R3498" s="60"/>
      <c r="S3498" s="60"/>
    </row>
    <row r="3499" spans="4:19">
      <c r="D3499" s="60"/>
      <c r="E3499" s="60"/>
      <c r="F3499" s="60"/>
      <c r="G3499" s="60"/>
      <c r="H3499" s="60"/>
      <c r="I3499" s="60"/>
      <c r="J3499" s="60"/>
      <c r="K3499" s="60"/>
      <c r="L3499" s="60"/>
      <c r="M3499" s="60"/>
      <c r="N3499" s="60"/>
      <c r="O3499" s="60"/>
      <c r="P3499" s="60"/>
      <c r="Q3499" s="60"/>
      <c r="R3499" s="60"/>
      <c r="S3499" s="60"/>
    </row>
    <row r="3500" spans="4:19">
      <c r="D3500" s="60"/>
      <c r="E3500" s="60"/>
      <c r="F3500" s="60"/>
      <c r="G3500" s="60"/>
      <c r="H3500" s="60"/>
      <c r="I3500" s="60"/>
      <c r="J3500" s="60"/>
      <c r="K3500" s="60"/>
      <c r="L3500" s="60"/>
      <c r="M3500" s="60"/>
      <c r="N3500" s="60"/>
      <c r="O3500" s="60"/>
      <c r="P3500" s="60"/>
      <c r="Q3500" s="60"/>
      <c r="R3500" s="60"/>
      <c r="S3500" s="60"/>
    </row>
    <row r="3501" spans="4:19">
      <c r="D3501" s="60"/>
      <c r="E3501" s="60"/>
      <c r="F3501" s="60"/>
      <c r="G3501" s="60"/>
      <c r="H3501" s="60"/>
      <c r="I3501" s="60"/>
      <c r="J3501" s="60"/>
      <c r="K3501" s="60"/>
      <c r="L3501" s="60"/>
      <c r="M3501" s="60"/>
      <c r="N3501" s="60"/>
      <c r="O3501" s="60"/>
      <c r="P3501" s="60"/>
      <c r="Q3501" s="60"/>
      <c r="R3501" s="60"/>
      <c r="S3501" s="60"/>
    </row>
    <row r="3502" spans="4:19">
      <c r="D3502" s="60"/>
      <c r="E3502" s="60"/>
      <c r="F3502" s="60"/>
      <c r="G3502" s="60"/>
      <c r="H3502" s="60"/>
      <c r="I3502" s="60"/>
      <c r="J3502" s="60"/>
      <c r="K3502" s="60"/>
      <c r="L3502" s="60"/>
      <c r="M3502" s="60"/>
      <c r="N3502" s="60"/>
      <c r="O3502" s="60"/>
      <c r="P3502" s="60"/>
      <c r="Q3502" s="60"/>
      <c r="R3502" s="60"/>
      <c r="S3502" s="60"/>
    </row>
    <row r="3503" spans="4:19">
      <c r="D3503" s="60"/>
      <c r="E3503" s="60"/>
      <c r="F3503" s="60"/>
      <c r="G3503" s="60"/>
      <c r="H3503" s="60"/>
      <c r="I3503" s="60"/>
      <c r="J3503" s="60"/>
      <c r="K3503" s="60"/>
      <c r="L3503" s="60"/>
      <c r="M3503" s="60"/>
      <c r="N3503" s="60"/>
      <c r="O3503" s="60"/>
      <c r="P3503" s="60"/>
      <c r="Q3503" s="60"/>
      <c r="R3503" s="60"/>
      <c r="S3503" s="60"/>
    </row>
    <row r="3504" spans="4:19">
      <c r="D3504" s="60"/>
      <c r="E3504" s="60"/>
      <c r="F3504" s="60"/>
      <c r="G3504" s="60"/>
      <c r="H3504" s="60"/>
      <c r="I3504" s="60"/>
      <c r="J3504" s="60"/>
      <c r="K3504" s="60"/>
      <c r="L3504" s="60"/>
      <c r="M3504" s="60"/>
      <c r="N3504" s="60"/>
      <c r="O3504" s="60"/>
      <c r="P3504" s="60"/>
      <c r="Q3504" s="60"/>
      <c r="R3504" s="60"/>
      <c r="S3504" s="60"/>
    </row>
    <row r="3505" spans="4:19">
      <c r="D3505" s="60"/>
      <c r="E3505" s="60"/>
      <c r="F3505" s="60"/>
      <c r="G3505" s="60"/>
      <c r="H3505" s="60"/>
      <c r="I3505" s="60"/>
      <c r="J3505" s="60"/>
      <c r="K3505" s="60"/>
      <c r="L3505" s="60"/>
      <c r="M3505" s="60"/>
      <c r="N3505" s="60"/>
      <c r="O3505" s="60"/>
      <c r="P3505" s="60"/>
      <c r="Q3505" s="60"/>
      <c r="R3505" s="60"/>
      <c r="S3505" s="60"/>
    </row>
    <row r="3506" spans="4:19">
      <c r="D3506" s="60"/>
      <c r="E3506" s="60"/>
      <c r="F3506" s="60"/>
      <c r="G3506" s="60"/>
      <c r="H3506" s="60"/>
      <c r="I3506" s="60"/>
      <c r="J3506" s="60"/>
      <c r="K3506" s="60"/>
      <c r="L3506" s="60"/>
      <c r="M3506" s="60"/>
      <c r="N3506" s="60"/>
      <c r="O3506" s="60"/>
      <c r="P3506" s="60"/>
      <c r="Q3506" s="60"/>
      <c r="R3506" s="60"/>
      <c r="S3506" s="60"/>
    </row>
    <row r="3507" spans="4:19">
      <c r="D3507" s="60"/>
      <c r="E3507" s="60"/>
      <c r="F3507" s="60"/>
      <c r="G3507" s="60"/>
      <c r="H3507" s="60"/>
      <c r="I3507" s="60"/>
      <c r="J3507" s="60"/>
      <c r="K3507" s="60"/>
      <c r="L3507" s="60"/>
      <c r="M3507" s="60"/>
      <c r="N3507" s="60"/>
      <c r="O3507" s="60"/>
      <c r="P3507" s="60"/>
      <c r="Q3507" s="60"/>
      <c r="R3507" s="60"/>
      <c r="S3507" s="60"/>
    </row>
    <row r="3508" spans="4:19">
      <c r="D3508" s="60"/>
      <c r="E3508" s="60"/>
      <c r="F3508" s="60"/>
      <c r="G3508" s="60"/>
      <c r="H3508" s="60"/>
      <c r="I3508" s="60"/>
      <c r="J3508" s="60"/>
      <c r="K3508" s="60"/>
      <c r="L3508" s="60"/>
      <c r="M3508" s="60"/>
      <c r="N3508" s="60"/>
      <c r="O3508" s="60"/>
      <c r="P3508" s="60"/>
      <c r="Q3508" s="60"/>
      <c r="R3508" s="60"/>
      <c r="S3508" s="60"/>
    </row>
    <row r="3509" spans="4:19">
      <c r="D3509" s="60"/>
      <c r="E3509" s="60"/>
      <c r="F3509" s="60"/>
      <c r="G3509" s="60"/>
      <c r="H3509" s="60"/>
      <c r="I3509" s="60"/>
      <c r="J3509" s="60"/>
      <c r="K3509" s="60"/>
      <c r="L3509" s="60"/>
      <c r="M3509" s="60"/>
      <c r="N3509" s="60"/>
      <c r="O3509" s="60"/>
      <c r="P3509" s="60"/>
      <c r="Q3509" s="60"/>
      <c r="R3509" s="60"/>
      <c r="S3509" s="60"/>
    </row>
    <row r="3510" spans="4:19">
      <c r="D3510" s="60"/>
      <c r="E3510" s="60"/>
      <c r="F3510" s="60"/>
      <c r="G3510" s="60"/>
      <c r="H3510" s="60"/>
      <c r="I3510" s="60"/>
      <c r="J3510" s="60"/>
      <c r="K3510" s="60"/>
      <c r="L3510" s="60"/>
      <c r="M3510" s="60"/>
      <c r="N3510" s="60"/>
      <c r="O3510" s="60"/>
      <c r="P3510" s="60"/>
      <c r="Q3510" s="60"/>
      <c r="R3510" s="60"/>
      <c r="S3510" s="60"/>
    </row>
    <row r="3511" spans="4:19">
      <c r="D3511" s="60"/>
      <c r="E3511" s="60"/>
      <c r="F3511" s="60"/>
      <c r="G3511" s="60"/>
      <c r="H3511" s="60"/>
      <c r="I3511" s="60"/>
      <c r="J3511" s="60"/>
      <c r="K3511" s="60"/>
      <c r="L3511" s="60"/>
      <c r="M3511" s="60"/>
      <c r="N3511" s="60"/>
      <c r="O3511" s="60"/>
      <c r="P3511" s="60"/>
      <c r="Q3511" s="60"/>
      <c r="R3511" s="60"/>
      <c r="S3511" s="60"/>
    </row>
    <row r="3512" spans="4:19">
      <c r="D3512" s="60"/>
      <c r="E3512" s="60"/>
      <c r="F3512" s="60"/>
      <c r="G3512" s="60"/>
      <c r="H3512" s="60"/>
      <c r="I3512" s="60"/>
      <c r="J3512" s="60"/>
      <c r="K3512" s="60"/>
      <c r="L3512" s="60"/>
      <c r="M3512" s="60"/>
      <c r="N3512" s="60"/>
      <c r="O3512" s="60"/>
      <c r="P3512" s="60"/>
      <c r="Q3512" s="60"/>
      <c r="R3512" s="60"/>
      <c r="S3512" s="60"/>
    </row>
    <row r="3513" spans="4:19">
      <c r="D3513" s="60"/>
      <c r="E3513" s="60"/>
      <c r="F3513" s="60"/>
      <c r="G3513" s="60"/>
      <c r="H3513" s="60"/>
      <c r="I3513" s="60"/>
      <c r="J3513" s="60"/>
      <c r="K3513" s="60"/>
      <c r="L3513" s="60"/>
      <c r="M3513" s="60"/>
      <c r="N3513" s="60"/>
      <c r="O3513" s="60"/>
      <c r="P3513" s="60"/>
      <c r="Q3513" s="60"/>
      <c r="R3513" s="60"/>
      <c r="S3513" s="60"/>
    </row>
    <row r="3514" spans="4:19">
      <c r="D3514" s="60"/>
      <c r="E3514" s="60"/>
      <c r="F3514" s="60"/>
      <c r="G3514" s="60"/>
      <c r="H3514" s="60"/>
      <c r="I3514" s="60"/>
      <c r="J3514" s="60"/>
      <c r="K3514" s="60"/>
      <c r="L3514" s="60"/>
      <c r="M3514" s="60"/>
      <c r="N3514" s="60"/>
      <c r="O3514" s="60"/>
      <c r="P3514" s="60"/>
      <c r="Q3514" s="60"/>
      <c r="R3514" s="60"/>
      <c r="S3514" s="60"/>
    </row>
    <row r="3515" spans="4:19">
      <c r="D3515" s="60"/>
      <c r="E3515" s="60"/>
      <c r="F3515" s="60"/>
      <c r="G3515" s="60"/>
      <c r="H3515" s="60"/>
      <c r="I3515" s="60"/>
      <c r="J3515" s="60"/>
      <c r="K3515" s="60"/>
      <c r="L3515" s="60"/>
      <c r="M3515" s="60"/>
      <c r="N3515" s="60"/>
      <c r="O3515" s="60"/>
      <c r="P3515" s="60"/>
      <c r="Q3515" s="60"/>
      <c r="R3515" s="60"/>
      <c r="S3515" s="60"/>
    </row>
    <row r="3516" spans="4:19">
      <c r="D3516" s="60"/>
      <c r="E3516" s="60"/>
      <c r="F3516" s="60"/>
      <c r="G3516" s="60"/>
      <c r="H3516" s="60"/>
      <c r="I3516" s="60"/>
      <c r="J3516" s="60"/>
      <c r="K3516" s="60"/>
      <c r="L3516" s="60"/>
      <c r="M3516" s="60"/>
      <c r="N3516" s="60"/>
      <c r="O3516" s="60"/>
      <c r="P3516" s="60"/>
      <c r="Q3516" s="60"/>
      <c r="R3516" s="60"/>
      <c r="S3516" s="60"/>
    </row>
    <row r="3517" spans="4:19">
      <c r="D3517" s="60"/>
      <c r="E3517" s="60"/>
      <c r="F3517" s="60"/>
      <c r="G3517" s="60"/>
      <c r="H3517" s="60"/>
      <c r="I3517" s="60"/>
      <c r="J3517" s="60"/>
      <c r="K3517" s="60"/>
      <c r="L3517" s="60"/>
      <c r="M3517" s="60"/>
      <c r="N3517" s="60"/>
      <c r="O3517" s="60"/>
      <c r="P3517" s="60"/>
      <c r="Q3517" s="60"/>
      <c r="R3517" s="60"/>
      <c r="S3517" s="60"/>
    </row>
    <row r="3518" spans="4:19">
      <c r="D3518" s="60"/>
      <c r="E3518" s="60"/>
      <c r="F3518" s="60"/>
      <c r="G3518" s="60"/>
      <c r="H3518" s="60"/>
      <c r="I3518" s="60"/>
      <c r="J3518" s="60"/>
      <c r="K3518" s="60"/>
      <c r="L3518" s="60"/>
      <c r="M3518" s="60"/>
      <c r="N3518" s="60"/>
      <c r="O3518" s="60"/>
      <c r="P3518" s="60"/>
      <c r="Q3518" s="60"/>
      <c r="R3518" s="60"/>
      <c r="S3518" s="60"/>
    </row>
    <row r="3519" spans="4:19">
      <c r="D3519" s="60"/>
      <c r="E3519" s="60"/>
      <c r="F3519" s="60"/>
      <c r="G3519" s="60"/>
      <c r="H3519" s="60"/>
      <c r="I3519" s="60"/>
      <c r="J3519" s="60"/>
      <c r="K3519" s="60"/>
      <c r="L3519" s="60"/>
      <c r="M3519" s="60"/>
      <c r="N3519" s="60"/>
      <c r="O3519" s="60"/>
      <c r="P3519" s="60"/>
      <c r="Q3519" s="60"/>
      <c r="R3519" s="60"/>
      <c r="S3519" s="60"/>
    </row>
    <row r="3520" spans="4:19">
      <c r="D3520" s="60"/>
      <c r="E3520" s="60"/>
      <c r="F3520" s="60"/>
      <c r="G3520" s="60"/>
      <c r="H3520" s="60"/>
      <c r="I3520" s="60"/>
      <c r="J3520" s="60"/>
      <c r="K3520" s="60"/>
      <c r="L3520" s="60"/>
      <c r="M3520" s="60"/>
      <c r="N3520" s="60"/>
      <c r="O3520" s="60"/>
      <c r="P3520" s="60"/>
      <c r="Q3520" s="60"/>
      <c r="R3520" s="60"/>
      <c r="S3520" s="60"/>
    </row>
    <row r="3521" spans="4:19">
      <c r="D3521" s="60"/>
      <c r="E3521" s="60"/>
      <c r="F3521" s="60"/>
      <c r="G3521" s="60"/>
      <c r="H3521" s="60"/>
      <c r="I3521" s="60"/>
      <c r="J3521" s="60"/>
      <c r="K3521" s="60"/>
      <c r="L3521" s="60"/>
      <c r="M3521" s="60"/>
      <c r="N3521" s="60"/>
      <c r="O3521" s="60"/>
      <c r="P3521" s="60"/>
      <c r="Q3521" s="60"/>
      <c r="R3521" s="60"/>
      <c r="S3521" s="60"/>
    </row>
    <row r="3522" spans="4:19">
      <c r="D3522" s="60"/>
      <c r="E3522" s="60"/>
      <c r="F3522" s="60"/>
      <c r="G3522" s="60"/>
      <c r="H3522" s="60"/>
      <c r="I3522" s="60"/>
      <c r="J3522" s="60"/>
      <c r="K3522" s="60"/>
      <c r="L3522" s="60"/>
      <c r="M3522" s="60"/>
      <c r="N3522" s="60"/>
      <c r="O3522" s="60"/>
      <c r="P3522" s="60"/>
      <c r="Q3522" s="60"/>
      <c r="R3522" s="60"/>
      <c r="S3522" s="60"/>
    </row>
    <row r="3523" spans="4:19">
      <c r="D3523" s="60"/>
      <c r="E3523" s="60"/>
      <c r="F3523" s="60"/>
      <c r="G3523" s="60"/>
      <c r="H3523" s="60"/>
      <c r="I3523" s="60"/>
      <c r="J3523" s="60"/>
      <c r="K3523" s="60"/>
      <c r="L3523" s="60"/>
      <c r="M3523" s="60"/>
      <c r="N3523" s="60"/>
      <c r="O3523" s="60"/>
      <c r="P3523" s="60"/>
      <c r="Q3523" s="60"/>
      <c r="R3523" s="60"/>
      <c r="S3523" s="60"/>
    </row>
    <row r="3524" spans="4:19">
      <c r="D3524" s="60"/>
      <c r="E3524" s="60"/>
      <c r="F3524" s="60"/>
      <c r="G3524" s="60"/>
      <c r="H3524" s="60"/>
      <c r="I3524" s="60"/>
      <c r="J3524" s="60"/>
      <c r="K3524" s="60"/>
      <c r="L3524" s="60"/>
      <c r="M3524" s="60"/>
      <c r="N3524" s="60"/>
      <c r="O3524" s="60"/>
      <c r="P3524" s="60"/>
      <c r="Q3524" s="60"/>
      <c r="R3524" s="60"/>
      <c r="S3524" s="60"/>
    </row>
    <row r="3525" spans="4:19">
      <c r="D3525" s="60"/>
      <c r="E3525" s="60"/>
      <c r="F3525" s="60"/>
      <c r="G3525" s="60"/>
      <c r="H3525" s="60"/>
      <c r="I3525" s="60"/>
      <c r="J3525" s="60"/>
      <c r="K3525" s="60"/>
      <c r="L3525" s="60"/>
      <c r="M3525" s="60"/>
      <c r="N3525" s="60"/>
      <c r="O3525" s="60"/>
      <c r="P3525" s="60"/>
      <c r="Q3525" s="60"/>
      <c r="R3525" s="60"/>
      <c r="S3525" s="60"/>
    </row>
    <row r="3526" spans="4:19">
      <c r="D3526" s="60"/>
      <c r="E3526" s="60"/>
      <c r="F3526" s="60"/>
      <c r="G3526" s="60"/>
      <c r="H3526" s="60"/>
      <c r="I3526" s="60"/>
      <c r="J3526" s="60"/>
      <c r="K3526" s="60"/>
      <c r="L3526" s="60"/>
      <c r="M3526" s="60"/>
      <c r="N3526" s="60"/>
      <c r="O3526" s="60"/>
      <c r="P3526" s="60"/>
      <c r="Q3526" s="60"/>
      <c r="R3526" s="60"/>
      <c r="S3526" s="60"/>
    </row>
    <row r="3527" spans="4:19">
      <c r="D3527" s="60"/>
      <c r="E3527" s="60"/>
      <c r="F3527" s="60"/>
      <c r="G3527" s="60"/>
      <c r="H3527" s="60"/>
      <c r="I3527" s="60"/>
      <c r="J3527" s="60"/>
      <c r="K3527" s="60"/>
      <c r="L3527" s="60"/>
      <c r="M3527" s="60"/>
      <c r="N3527" s="60"/>
      <c r="O3527" s="60"/>
      <c r="P3527" s="60"/>
      <c r="Q3527" s="60"/>
      <c r="R3527" s="60"/>
      <c r="S3527" s="60"/>
    </row>
    <row r="3528" spans="4:19">
      <c r="D3528" s="60"/>
      <c r="E3528" s="60"/>
      <c r="F3528" s="60"/>
      <c r="G3528" s="60"/>
      <c r="H3528" s="60"/>
      <c r="I3528" s="60"/>
      <c r="J3528" s="60"/>
      <c r="K3528" s="60"/>
      <c r="L3528" s="60"/>
      <c r="M3528" s="60"/>
      <c r="N3528" s="60"/>
      <c r="O3528" s="60"/>
      <c r="P3528" s="60"/>
      <c r="Q3528" s="60"/>
      <c r="R3528" s="60"/>
      <c r="S3528" s="60"/>
    </row>
    <row r="3529" spans="4:19">
      <c r="D3529" s="60"/>
      <c r="E3529" s="60"/>
      <c r="F3529" s="60"/>
      <c r="G3529" s="60"/>
      <c r="H3529" s="60"/>
      <c r="I3529" s="60"/>
      <c r="J3529" s="60"/>
      <c r="K3529" s="60"/>
      <c r="L3529" s="60"/>
      <c r="M3529" s="60"/>
      <c r="N3529" s="60"/>
      <c r="O3529" s="60"/>
      <c r="P3529" s="60"/>
      <c r="Q3529" s="60"/>
      <c r="R3529" s="60"/>
      <c r="S3529" s="60"/>
    </row>
    <row r="3530" spans="4:19">
      <c r="D3530" s="60"/>
      <c r="E3530" s="60"/>
      <c r="F3530" s="60"/>
      <c r="G3530" s="60"/>
      <c r="H3530" s="60"/>
      <c r="I3530" s="60"/>
      <c r="J3530" s="60"/>
      <c r="K3530" s="60"/>
      <c r="L3530" s="60"/>
      <c r="M3530" s="60"/>
      <c r="N3530" s="60"/>
      <c r="O3530" s="60"/>
      <c r="P3530" s="60"/>
      <c r="Q3530" s="60"/>
      <c r="R3530" s="60"/>
      <c r="S3530" s="60"/>
    </row>
    <row r="3531" spans="4:19">
      <c r="D3531" s="60"/>
      <c r="E3531" s="60"/>
      <c r="F3531" s="60"/>
      <c r="G3531" s="60"/>
      <c r="H3531" s="60"/>
      <c r="I3531" s="60"/>
      <c r="J3531" s="60"/>
      <c r="K3531" s="60"/>
      <c r="L3531" s="60"/>
      <c r="M3531" s="60"/>
      <c r="N3531" s="60"/>
      <c r="O3531" s="60"/>
      <c r="P3531" s="60"/>
      <c r="Q3531" s="60"/>
      <c r="R3531" s="60"/>
      <c r="S3531" s="60"/>
    </row>
    <row r="3532" spans="4:19">
      <c r="D3532" s="60"/>
      <c r="E3532" s="60"/>
      <c r="F3532" s="60"/>
      <c r="G3532" s="60"/>
      <c r="H3532" s="60"/>
      <c r="I3532" s="60"/>
      <c r="J3532" s="60"/>
      <c r="K3532" s="60"/>
      <c r="L3532" s="60"/>
      <c r="M3532" s="60"/>
      <c r="N3532" s="60"/>
      <c r="O3532" s="60"/>
      <c r="P3532" s="60"/>
      <c r="Q3532" s="60"/>
      <c r="R3532" s="60"/>
      <c r="S3532" s="60"/>
    </row>
    <row r="3533" spans="4:19">
      <c r="D3533" s="60"/>
      <c r="E3533" s="60"/>
      <c r="F3533" s="60"/>
      <c r="G3533" s="60"/>
      <c r="H3533" s="60"/>
      <c r="I3533" s="60"/>
      <c r="J3533" s="60"/>
      <c r="K3533" s="60"/>
      <c r="L3533" s="60"/>
      <c r="M3533" s="60"/>
      <c r="N3533" s="60"/>
      <c r="O3533" s="60"/>
      <c r="P3533" s="60"/>
      <c r="Q3533" s="60"/>
      <c r="R3533" s="60"/>
      <c r="S3533" s="60"/>
    </row>
    <row r="3534" spans="4:19">
      <c r="D3534" s="60"/>
      <c r="E3534" s="60"/>
      <c r="F3534" s="60"/>
      <c r="G3534" s="60"/>
      <c r="H3534" s="60"/>
      <c r="I3534" s="60"/>
      <c r="J3534" s="60"/>
      <c r="K3534" s="60"/>
      <c r="L3534" s="60"/>
      <c r="M3534" s="60"/>
      <c r="N3534" s="60"/>
      <c r="O3534" s="60"/>
      <c r="P3534" s="60"/>
      <c r="Q3534" s="60"/>
      <c r="R3534" s="60"/>
      <c r="S3534" s="60"/>
    </row>
    <row r="3535" spans="4:19">
      <c r="D3535" s="60"/>
      <c r="E3535" s="60"/>
      <c r="F3535" s="60"/>
      <c r="G3535" s="60"/>
      <c r="H3535" s="60"/>
      <c r="I3535" s="60"/>
      <c r="J3535" s="60"/>
      <c r="K3535" s="60"/>
      <c r="L3535" s="60"/>
      <c r="M3535" s="60"/>
      <c r="N3535" s="60"/>
      <c r="O3535" s="60"/>
      <c r="P3535" s="60"/>
      <c r="Q3535" s="60"/>
      <c r="R3535" s="60"/>
      <c r="S3535" s="60"/>
    </row>
    <row r="3536" spans="4:19">
      <c r="D3536" s="60"/>
      <c r="E3536" s="60"/>
      <c r="F3536" s="60"/>
      <c r="G3536" s="60"/>
      <c r="H3536" s="60"/>
      <c r="I3536" s="60"/>
      <c r="J3536" s="60"/>
      <c r="K3536" s="60"/>
      <c r="L3536" s="60"/>
      <c r="M3536" s="60"/>
      <c r="N3536" s="60"/>
      <c r="O3536" s="60"/>
      <c r="P3536" s="60"/>
      <c r="Q3536" s="60"/>
      <c r="R3536" s="60"/>
      <c r="S3536" s="60"/>
    </row>
    <row r="3537" spans="4:19">
      <c r="D3537" s="60"/>
      <c r="E3537" s="60"/>
      <c r="F3537" s="60"/>
      <c r="G3537" s="60"/>
      <c r="H3537" s="60"/>
      <c r="I3537" s="60"/>
      <c r="J3537" s="60"/>
      <c r="K3537" s="60"/>
      <c r="L3537" s="60"/>
      <c r="M3537" s="60"/>
      <c r="N3537" s="60"/>
      <c r="O3537" s="60"/>
      <c r="P3537" s="60"/>
      <c r="Q3537" s="60"/>
      <c r="R3537" s="60"/>
      <c r="S3537" s="60"/>
    </row>
    <row r="3538" spans="4:19">
      <c r="D3538" s="60"/>
      <c r="E3538" s="60"/>
      <c r="F3538" s="60"/>
      <c r="G3538" s="60"/>
      <c r="H3538" s="60"/>
      <c r="I3538" s="60"/>
      <c r="J3538" s="60"/>
      <c r="K3538" s="60"/>
      <c r="L3538" s="60"/>
      <c r="M3538" s="60"/>
      <c r="N3538" s="60"/>
      <c r="O3538" s="60"/>
      <c r="P3538" s="60"/>
      <c r="Q3538" s="60"/>
      <c r="R3538" s="60"/>
      <c r="S3538" s="60"/>
    </row>
    <row r="3539" spans="4:19">
      <c r="D3539" s="60"/>
      <c r="E3539" s="60"/>
      <c r="F3539" s="60"/>
      <c r="G3539" s="60"/>
      <c r="H3539" s="60"/>
      <c r="I3539" s="60"/>
      <c r="J3539" s="60"/>
      <c r="K3539" s="60"/>
      <c r="L3539" s="60"/>
      <c r="M3539" s="60"/>
      <c r="N3539" s="60"/>
      <c r="O3539" s="60"/>
      <c r="P3539" s="60"/>
      <c r="Q3539" s="60"/>
      <c r="R3539" s="60"/>
      <c r="S3539" s="60"/>
    </row>
    <row r="3540" spans="4:19">
      <c r="D3540" s="60"/>
      <c r="E3540" s="60"/>
      <c r="F3540" s="60"/>
      <c r="G3540" s="60"/>
      <c r="H3540" s="60"/>
      <c r="I3540" s="60"/>
      <c r="J3540" s="60"/>
      <c r="K3540" s="60"/>
      <c r="L3540" s="60"/>
      <c r="M3540" s="60"/>
      <c r="N3540" s="60"/>
      <c r="O3540" s="60"/>
      <c r="P3540" s="60"/>
      <c r="Q3540" s="60"/>
      <c r="R3540" s="60"/>
      <c r="S3540" s="60"/>
    </row>
    <row r="3541" spans="4:19">
      <c r="D3541" s="60"/>
      <c r="E3541" s="60"/>
      <c r="F3541" s="60"/>
      <c r="G3541" s="60"/>
      <c r="H3541" s="60"/>
      <c r="I3541" s="60"/>
      <c r="J3541" s="60"/>
      <c r="K3541" s="60"/>
      <c r="L3541" s="60"/>
      <c r="M3541" s="60"/>
      <c r="N3541" s="60"/>
      <c r="O3541" s="60"/>
      <c r="P3541" s="60"/>
      <c r="Q3541" s="60"/>
      <c r="R3541" s="60"/>
      <c r="S3541" s="60"/>
    </row>
    <row r="3542" spans="4:19">
      <c r="D3542" s="60"/>
      <c r="E3542" s="60"/>
      <c r="F3542" s="60"/>
      <c r="G3542" s="60"/>
      <c r="H3542" s="60"/>
      <c r="I3542" s="60"/>
      <c r="J3542" s="60"/>
      <c r="K3542" s="60"/>
      <c r="L3542" s="60"/>
      <c r="M3542" s="60"/>
      <c r="N3542" s="60"/>
      <c r="O3542" s="60"/>
      <c r="P3542" s="60"/>
      <c r="Q3542" s="60"/>
      <c r="R3542" s="60"/>
      <c r="S3542" s="60"/>
    </row>
    <row r="3543" spans="4:19">
      <c r="D3543" s="60"/>
      <c r="E3543" s="60"/>
      <c r="F3543" s="60"/>
      <c r="G3543" s="60"/>
      <c r="H3543" s="60"/>
      <c r="I3543" s="60"/>
      <c r="J3543" s="60"/>
      <c r="K3543" s="60"/>
      <c r="L3543" s="60"/>
      <c r="M3543" s="60"/>
      <c r="N3543" s="60"/>
      <c r="O3543" s="60"/>
      <c r="P3543" s="60"/>
      <c r="Q3543" s="60"/>
      <c r="R3543" s="60"/>
      <c r="S3543" s="60"/>
    </row>
    <row r="3544" spans="4:19">
      <c r="D3544" s="60"/>
      <c r="E3544" s="60"/>
      <c r="F3544" s="60"/>
      <c r="G3544" s="60"/>
      <c r="H3544" s="60"/>
      <c r="I3544" s="60"/>
      <c r="J3544" s="60"/>
      <c r="K3544" s="60"/>
      <c r="L3544" s="60"/>
      <c r="M3544" s="60"/>
      <c r="N3544" s="60"/>
      <c r="O3544" s="60"/>
      <c r="P3544" s="60"/>
      <c r="Q3544" s="60"/>
      <c r="R3544" s="60"/>
      <c r="S3544" s="60"/>
    </row>
    <row r="3545" spans="4:19">
      <c r="D3545" s="60"/>
      <c r="E3545" s="60"/>
      <c r="F3545" s="60"/>
      <c r="G3545" s="60"/>
      <c r="H3545" s="60"/>
      <c r="I3545" s="60"/>
      <c r="J3545" s="60"/>
      <c r="K3545" s="60"/>
      <c r="L3545" s="60"/>
      <c r="M3545" s="60"/>
      <c r="N3545" s="60"/>
      <c r="O3545" s="60"/>
      <c r="P3545" s="60"/>
      <c r="Q3545" s="60"/>
      <c r="R3545" s="60"/>
      <c r="S3545" s="60"/>
    </row>
    <row r="3546" spans="4:19">
      <c r="D3546" s="60"/>
      <c r="E3546" s="60"/>
      <c r="F3546" s="60"/>
      <c r="G3546" s="60"/>
      <c r="H3546" s="60"/>
      <c r="I3546" s="60"/>
      <c r="J3546" s="60"/>
      <c r="K3546" s="60"/>
      <c r="L3546" s="60"/>
      <c r="M3546" s="60"/>
      <c r="N3546" s="60"/>
      <c r="O3546" s="60"/>
      <c r="P3546" s="60"/>
      <c r="Q3546" s="60"/>
      <c r="R3546" s="60"/>
      <c r="S3546" s="60"/>
    </row>
    <row r="3547" spans="4:19">
      <c r="D3547" s="60"/>
      <c r="E3547" s="60"/>
      <c r="F3547" s="60"/>
      <c r="G3547" s="60"/>
      <c r="H3547" s="60"/>
      <c r="I3547" s="60"/>
      <c r="J3547" s="60"/>
      <c r="K3547" s="60"/>
      <c r="L3547" s="60"/>
      <c r="M3547" s="60"/>
      <c r="N3547" s="60"/>
      <c r="O3547" s="60"/>
      <c r="P3547" s="60"/>
      <c r="Q3547" s="60"/>
      <c r="R3547" s="60"/>
      <c r="S3547" s="60"/>
    </row>
    <row r="3548" spans="4:19">
      <c r="D3548" s="60"/>
      <c r="E3548" s="60"/>
      <c r="F3548" s="60"/>
      <c r="G3548" s="60"/>
      <c r="H3548" s="60"/>
      <c r="I3548" s="60"/>
      <c r="J3548" s="60"/>
      <c r="K3548" s="60"/>
      <c r="L3548" s="60"/>
      <c r="M3548" s="60"/>
      <c r="N3548" s="60"/>
      <c r="O3548" s="60"/>
      <c r="P3548" s="60"/>
      <c r="Q3548" s="60"/>
      <c r="R3548" s="60"/>
      <c r="S3548" s="60"/>
    </row>
    <row r="3549" spans="4:19">
      <c r="D3549" s="60"/>
      <c r="E3549" s="60"/>
      <c r="F3549" s="60"/>
      <c r="G3549" s="60"/>
      <c r="H3549" s="60"/>
      <c r="I3549" s="60"/>
      <c r="J3549" s="60"/>
      <c r="K3549" s="60"/>
      <c r="L3549" s="60"/>
      <c r="M3549" s="60"/>
      <c r="N3549" s="60"/>
      <c r="O3549" s="60"/>
      <c r="P3549" s="60"/>
      <c r="Q3549" s="60"/>
      <c r="R3549" s="60"/>
      <c r="S3549" s="60"/>
    </row>
    <row r="3550" spans="4:19">
      <c r="D3550" s="60"/>
      <c r="E3550" s="60"/>
      <c r="F3550" s="60"/>
      <c r="G3550" s="60"/>
      <c r="H3550" s="60"/>
      <c r="I3550" s="60"/>
      <c r="J3550" s="60"/>
      <c r="K3550" s="60"/>
      <c r="L3550" s="60"/>
      <c r="M3550" s="60"/>
      <c r="N3550" s="60"/>
      <c r="O3550" s="60"/>
      <c r="P3550" s="60"/>
      <c r="Q3550" s="60"/>
      <c r="R3550" s="60"/>
      <c r="S3550" s="60"/>
    </row>
    <row r="3551" spans="4:19">
      <c r="D3551" s="60"/>
      <c r="E3551" s="60"/>
      <c r="F3551" s="60"/>
      <c r="G3551" s="60"/>
      <c r="H3551" s="60"/>
      <c r="I3551" s="60"/>
      <c r="J3551" s="60"/>
      <c r="K3551" s="60"/>
      <c r="L3551" s="60"/>
      <c r="M3551" s="60"/>
      <c r="N3551" s="60"/>
      <c r="O3551" s="60"/>
      <c r="P3551" s="60"/>
      <c r="Q3551" s="60"/>
      <c r="R3551" s="60"/>
      <c r="S3551" s="60"/>
    </row>
    <row r="3552" spans="4:19">
      <c r="D3552" s="60"/>
      <c r="E3552" s="60"/>
      <c r="F3552" s="60"/>
      <c r="G3552" s="60"/>
      <c r="H3552" s="60"/>
      <c r="I3552" s="60"/>
      <c r="J3552" s="60"/>
      <c r="K3552" s="60"/>
      <c r="L3552" s="60"/>
      <c r="M3552" s="60"/>
      <c r="N3552" s="60"/>
      <c r="O3552" s="60"/>
      <c r="P3552" s="60"/>
      <c r="Q3552" s="60"/>
      <c r="R3552" s="60"/>
      <c r="S3552" s="60"/>
    </row>
    <row r="3553" spans="4:19">
      <c r="D3553" s="60"/>
      <c r="E3553" s="60"/>
      <c r="F3553" s="60"/>
      <c r="G3553" s="60"/>
      <c r="H3553" s="60"/>
      <c r="I3553" s="60"/>
      <c r="J3553" s="60"/>
      <c r="K3553" s="60"/>
      <c r="L3553" s="60"/>
      <c r="M3553" s="60"/>
      <c r="N3553" s="60"/>
      <c r="O3553" s="60"/>
      <c r="P3553" s="60"/>
      <c r="Q3553" s="60"/>
      <c r="R3553" s="60"/>
      <c r="S3553" s="60"/>
    </row>
    <row r="3554" spans="4:19">
      <c r="D3554" s="60"/>
      <c r="E3554" s="60"/>
      <c r="F3554" s="60"/>
      <c r="G3554" s="60"/>
      <c r="H3554" s="60"/>
      <c r="I3554" s="60"/>
      <c r="J3554" s="60"/>
      <c r="K3554" s="60"/>
      <c r="L3554" s="60"/>
      <c r="M3554" s="60"/>
      <c r="N3554" s="60"/>
      <c r="O3554" s="60"/>
      <c r="P3554" s="60"/>
      <c r="Q3554" s="60"/>
      <c r="R3554" s="60"/>
      <c r="S3554" s="60"/>
    </row>
    <row r="3555" spans="4:19">
      <c r="D3555" s="60"/>
      <c r="E3555" s="60"/>
      <c r="F3555" s="60"/>
      <c r="G3555" s="60"/>
      <c r="H3555" s="60"/>
      <c r="I3555" s="60"/>
      <c r="J3555" s="60"/>
      <c r="K3555" s="60"/>
      <c r="L3555" s="60"/>
      <c r="M3555" s="60"/>
      <c r="N3555" s="60"/>
      <c r="O3555" s="60"/>
      <c r="P3555" s="60"/>
      <c r="Q3555" s="60"/>
      <c r="R3555" s="60"/>
      <c r="S3555" s="60"/>
    </row>
    <row r="3556" spans="4:19">
      <c r="D3556" s="60"/>
      <c r="E3556" s="60"/>
      <c r="F3556" s="60"/>
      <c r="G3556" s="60"/>
      <c r="H3556" s="60"/>
      <c r="I3556" s="60"/>
      <c r="J3556" s="60"/>
      <c r="K3556" s="60"/>
      <c r="L3556" s="60"/>
      <c r="M3556" s="60"/>
      <c r="N3556" s="60"/>
      <c r="O3556" s="60"/>
      <c r="P3556" s="60"/>
      <c r="Q3556" s="60"/>
      <c r="R3556" s="60"/>
      <c r="S3556" s="60"/>
    </row>
    <row r="3557" spans="4:19">
      <c r="D3557" s="60"/>
      <c r="E3557" s="60"/>
      <c r="F3557" s="60"/>
      <c r="G3557" s="60"/>
      <c r="H3557" s="60"/>
      <c r="I3557" s="60"/>
      <c r="J3557" s="60"/>
      <c r="K3557" s="60"/>
      <c r="L3557" s="60"/>
      <c r="M3557" s="60"/>
      <c r="N3557" s="60"/>
      <c r="O3557" s="60"/>
      <c r="P3557" s="60"/>
      <c r="Q3557" s="60"/>
      <c r="R3557" s="60"/>
      <c r="S3557" s="60"/>
    </row>
    <row r="3558" spans="4:19">
      <c r="D3558" s="60"/>
      <c r="E3558" s="60"/>
      <c r="F3558" s="60"/>
      <c r="G3558" s="60"/>
      <c r="H3558" s="60"/>
      <c r="I3558" s="60"/>
      <c r="J3558" s="60"/>
      <c r="K3558" s="60"/>
      <c r="L3558" s="60"/>
      <c r="M3558" s="60"/>
      <c r="N3558" s="60"/>
      <c r="O3558" s="60"/>
      <c r="P3558" s="60"/>
      <c r="Q3558" s="60"/>
      <c r="R3558" s="60"/>
      <c r="S3558" s="60"/>
    </row>
    <row r="3559" spans="4:19">
      <c r="D3559" s="60"/>
      <c r="E3559" s="60"/>
      <c r="F3559" s="60"/>
      <c r="G3559" s="60"/>
      <c r="H3559" s="60"/>
      <c r="I3559" s="60"/>
      <c r="J3559" s="60"/>
      <c r="K3559" s="60"/>
      <c r="L3559" s="60"/>
      <c r="M3559" s="60"/>
      <c r="N3559" s="60"/>
      <c r="O3559" s="60"/>
      <c r="P3559" s="60"/>
      <c r="Q3559" s="60"/>
      <c r="R3559" s="60"/>
      <c r="S3559" s="60"/>
    </row>
    <row r="3560" spans="4:19">
      <c r="D3560" s="60"/>
      <c r="E3560" s="60"/>
      <c r="F3560" s="60"/>
      <c r="G3560" s="60"/>
      <c r="H3560" s="60"/>
      <c r="I3560" s="60"/>
      <c r="J3560" s="60"/>
      <c r="K3560" s="60"/>
      <c r="L3560" s="60"/>
      <c r="M3560" s="60"/>
      <c r="N3560" s="60"/>
      <c r="O3560" s="60"/>
      <c r="P3560" s="60"/>
      <c r="Q3560" s="60"/>
      <c r="R3560" s="60"/>
      <c r="S3560" s="60"/>
    </row>
    <row r="3561" spans="4:19">
      <c r="D3561" s="60"/>
      <c r="E3561" s="60"/>
      <c r="F3561" s="60"/>
      <c r="G3561" s="60"/>
      <c r="H3561" s="60"/>
      <c r="I3561" s="60"/>
      <c r="J3561" s="60"/>
      <c r="K3561" s="60"/>
      <c r="L3561" s="60"/>
      <c r="M3561" s="60"/>
      <c r="N3561" s="60"/>
      <c r="O3561" s="60"/>
      <c r="P3561" s="60"/>
      <c r="Q3561" s="60"/>
      <c r="R3561" s="60"/>
      <c r="S3561" s="60"/>
    </row>
    <row r="3562" spans="4:19">
      <c r="D3562" s="60"/>
      <c r="E3562" s="60"/>
      <c r="F3562" s="60"/>
      <c r="G3562" s="60"/>
      <c r="H3562" s="60"/>
      <c r="I3562" s="60"/>
      <c r="J3562" s="60"/>
      <c r="K3562" s="60"/>
      <c r="L3562" s="60"/>
      <c r="M3562" s="60"/>
      <c r="N3562" s="60"/>
      <c r="O3562" s="60"/>
      <c r="P3562" s="60"/>
      <c r="Q3562" s="60"/>
      <c r="R3562" s="60"/>
      <c r="S3562" s="60"/>
    </row>
    <row r="3563" spans="4:19">
      <c r="D3563" s="60"/>
      <c r="E3563" s="60"/>
      <c r="F3563" s="60"/>
      <c r="G3563" s="60"/>
      <c r="H3563" s="60"/>
      <c r="I3563" s="60"/>
      <c r="J3563" s="60"/>
      <c r="K3563" s="60"/>
      <c r="L3563" s="60"/>
      <c r="M3563" s="60"/>
      <c r="N3563" s="60"/>
      <c r="O3563" s="60"/>
      <c r="P3563" s="60"/>
      <c r="Q3563" s="60"/>
      <c r="R3563" s="60"/>
      <c r="S3563" s="60"/>
    </row>
    <row r="3564" spans="4:19">
      <c r="D3564" s="60"/>
      <c r="E3564" s="60"/>
      <c r="F3564" s="60"/>
      <c r="G3564" s="60"/>
      <c r="H3564" s="60"/>
      <c r="I3564" s="60"/>
      <c r="J3564" s="60"/>
      <c r="K3564" s="60"/>
      <c r="L3564" s="60"/>
      <c r="M3564" s="60"/>
      <c r="N3564" s="60"/>
      <c r="O3564" s="60"/>
      <c r="P3564" s="60"/>
      <c r="Q3564" s="60"/>
      <c r="R3564" s="60"/>
      <c r="S3564" s="60"/>
    </row>
    <row r="3565" spans="4:19">
      <c r="D3565" s="60"/>
      <c r="E3565" s="60"/>
      <c r="F3565" s="60"/>
      <c r="G3565" s="60"/>
      <c r="H3565" s="60"/>
      <c r="I3565" s="60"/>
      <c r="J3565" s="60"/>
      <c r="K3565" s="60"/>
      <c r="L3565" s="60"/>
      <c r="M3565" s="60"/>
      <c r="N3565" s="60"/>
      <c r="O3565" s="60"/>
      <c r="P3565" s="60"/>
      <c r="Q3565" s="60"/>
      <c r="R3565" s="60"/>
      <c r="S3565" s="60"/>
    </row>
    <row r="3566" spans="4:19">
      <c r="D3566" s="60"/>
      <c r="E3566" s="60"/>
      <c r="F3566" s="60"/>
      <c r="G3566" s="60"/>
      <c r="H3566" s="60"/>
      <c r="I3566" s="60"/>
      <c r="J3566" s="60"/>
      <c r="K3566" s="60"/>
      <c r="L3566" s="60"/>
      <c r="M3566" s="60"/>
      <c r="N3566" s="60"/>
      <c r="O3566" s="60"/>
      <c r="P3566" s="60"/>
      <c r="Q3566" s="60"/>
      <c r="R3566" s="60"/>
      <c r="S3566" s="60"/>
    </row>
    <row r="3567" spans="4:19">
      <c r="D3567" s="60"/>
      <c r="E3567" s="60"/>
      <c r="F3567" s="60"/>
      <c r="G3567" s="60"/>
      <c r="H3567" s="60"/>
      <c r="I3567" s="60"/>
      <c r="J3567" s="60"/>
      <c r="K3567" s="60"/>
      <c r="L3567" s="60"/>
      <c r="M3567" s="60"/>
      <c r="N3567" s="60"/>
      <c r="O3567" s="60"/>
      <c r="P3567" s="60"/>
      <c r="Q3567" s="60"/>
      <c r="R3567" s="60"/>
      <c r="S3567" s="60"/>
    </row>
    <row r="3568" spans="4:19">
      <c r="D3568" s="60"/>
      <c r="E3568" s="60"/>
      <c r="F3568" s="60"/>
      <c r="G3568" s="60"/>
      <c r="H3568" s="60"/>
      <c r="I3568" s="60"/>
      <c r="J3568" s="60"/>
      <c r="K3568" s="60"/>
      <c r="L3568" s="60"/>
      <c r="M3568" s="60"/>
      <c r="N3568" s="60"/>
      <c r="O3568" s="60"/>
      <c r="P3568" s="60"/>
      <c r="Q3568" s="60"/>
      <c r="R3568" s="60"/>
      <c r="S3568" s="60"/>
    </row>
    <row r="3569" spans="4:19">
      <c r="D3569" s="60"/>
      <c r="E3569" s="60"/>
      <c r="F3569" s="60"/>
      <c r="G3569" s="60"/>
      <c r="H3569" s="60"/>
      <c r="I3569" s="60"/>
      <c r="J3569" s="60"/>
      <c r="K3569" s="60"/>
      <c r="L3569" s="60"/>
      <c r="M3569" s="60"/>
      <c r="N3569" s="60"/>
      <c r="O3569" s="60"/>
      <c r="P3569" s="60"/>
      <c r="Q3569" s="60"/>
      <c r="R3569" s="60"/>
      <c r="S3569" s="60"/>
    </row>
    <row r="3570" spans="4:19">
      <c r="D3570" s="60"/>
      <c r="E3570" s="60"/>
      <c r="F3570" s="60"/>
      <c r="G3570" s="60"/>
      <c r="H3570" s="60"/>
      <c r="I3570" s="60"/>
      <c r="J3570" s="60"/>
      <c r="K3570" s="60"/>
      <c r="L3570" s="60"/>
      <c r="M3570" s="60"/>
      <c r="N3570" s="60"/>
      <c r="O3570" s="60"/>
      <c r="P3570" s="60"/>
      <c r="Q3570" s="60"/>
      <c r="R3570" s="60"/>
      <c r="S3570" s="60"/>
    </row>
    <row r="3571" spans="4:19">
      <c r="D3571" s="60"/>
      <c r="E3571" s="60"/>
      <c r="F3571" s="60"/>
      <c r="G3571" s="60"/>
      <c r="H3571" s="60"/>
      <c r="I3571" s="60"/>
      <c r="J3571" s="60"/>
      <c r="K3571" s="60"/>
      <c r="L3571" s="60"/>
      <c r="M3571" s="60"/>
      <c r="N3571" s="60"/>
      <c r="O3571" s="60"/>
      <c r="P3571" s="60"/>
      <c r="Q3571" s="60"/>
      <c r="R3571" s="60"/>
      <c r="S3571" s="60"/>
    </row>
    <row r="3572" spans="4:19">
      <c r="D3572" s="60"/>
      <c r="E3572" s="60"/>
      <c r="F3572" s="60"/>
      <c r="G3572" s="60"/>
      <c r="H3572" s="60"/>
      <c r="I3572" s="60"/>
      <c r="J3572" s="60"/>
      <c r="K3572" s="60"/>
      <c r="L3572" s="60"/>
      <c r="M3572" s="60"/>
      <c r="N3572" s="60"/>
      <c r="O3572" s="60"/>
      <c r="P3572" s="60"/>
      <c r="Q3572" s="60"/>
      <c r="R3572" s="60"/>
      <c r="S3572" s="60"/>
    </row>
    <row r="3573" spans="4:19">
      <c r="D3573" s="60"/>
      <c r="E3573" s="60"/>
      <c r="F3573" s="60"/>
      <c r="G3573" s="60"/>
      <c r="H3573" s="60"/>
      <c r="I3573" s="60"/>
      <c r="J3573" s="60"/>
      <c r="K3573" s="60"/>
      <c r="L3573" s="60"/>
      <c r="M3573" s="60"/>
      <c r="N3573" s="60"/>
      <c r="O3573" s="60"/>
      <c r="P3573" s="60"/>
      <c r="Q3573" s="60"/>
      <c r="R3573" s="60"/>
      <c r="S3573" s="60"/>
    </row>
    <row r="3574" spans="4:19">
      <c r="D3574" s="60"/>
      <c r="E3574" s="60"/>
      <c r="F3574" s="60"/>
      <c r="G3574" s="60"/>
      <c r="H3574" s="60"/>
      <c r="I3574" s="60"/>
      <c r="J3574" s="60"/>
      <c r="K3574" s="60"/>
      <c r="L3574" s="60"/>
      <c r="M3574" s="60"/>
      <c r="N3574" s="60"/>
      <c r="O3574" s="60"/>
      <c r="P3574" s="60"/>
      <c r="Q3574" s="60"/>
      <c r="R3574" s="60"/>
      <c r="S3574" s="60"/>
    </row>
    <row r="3575" spans="4:19">
      <c r="D3575" s="60"/>
      <c r="E3575" s="60"/>
      <c r="F3575" s="60"/>
      <c r="G3575" s="60"/>
      <c r="H3575" s="60"/>
      <c r="I3575" s="60"/>
      <c r="J3575" s="60"/>
      <c r="K3575" s="60"/>
      <c r="L3575" s="60"/>
      <c r="M3575" s="60"/>
      <c r="N3575" s="60"/>
      <c r="O3575" s="60"/>
      <c r="P3575" s="60"/>
      <c r="Q3575" s="60"/>
      <c r="R3575" s="60"/>
      <c r="S3575" s="60"/>
    </row>
    <row r="3576" spans="4:19">
      <c r="D3576" s="60"/>
      <c r="E3576" s="60"/>
      <c r="F3576" s="60"/>
      <c r="G3576" s="60"/>
      <c r="H3576" s="60"/>
      <c r="I3576" s="60"/>
      <c r="J3576" s="60"/>
      <c r="K3576" s="60"/>
      <c r="L3576" s="60"/>
      <c r="M3576" s="60"/>
      <c r="N3576" s="60"/>
      <c r="O3576" s="60"/>
      <c r="P3576" s="60"/>
      <c r="Q3576" s="60"/>
      <c r="R3576" s="60"/>
      <c r="S3576" s="60"/>
    </row>
    <row r="3577" spans="4:19">
      <c r="D3577" s="60"/>
      <c r="E3577" s="60"/>
      <c r="F3577" s="60"/>
      <c r="G3577" s="60"/>
      <c r="H3577" s="60"/>
      <c r="I3577" s="60"/>
      <c r="J3577" s="60"/>
      <c r="K3577" s="60"/>
      <c r="L3577" s="60"/>
      <c r="M3577" s="60"/>
      <c r="N3577" s="60"/>
      <c r="O3577" s="60"/>
      <c r="P3577" s="60"/>
      <c r="Q3577" s="60"/>
      <c r="R3577" s="60"/>
      <c r="S3577" s="60"/>
    </row>
    <row r="3578" spans="4:19">
      <c r="D3578" s="60"/>
      <c r="E3578" s="60"/>
      <c r="F3578" s="60"/>
      <c r="G3578" s="60"/>
      <c r="H3578" s="60"/>
      <c r="I3578" s="60"/>
      <c r="J3578" s="60"/>
      <c r="K3578" s="60"/>
      <c r="L3578" s="60"/>
      <c r="M3578" s="60"/>
      <c r="N3578" s="60"/>
      <c r="O3578" s="60"/>
      <c r="P3578" s="60"/>
      <c r="Q3578" s="60"/>
      <c r="R3578" s="60"/>
      <c r="S3578" s="60"/>
    </row>
    <row r="3579" spans="4:19">
      <c r="D3579" s="60"/>
      <c r="E3579" s="60"/>
      <c r="F3579" s="60"/>
      <c r="G3579" s="60"/>
      <c r="H3579" s="60"/>
      <c r="I3579" s="60"/>
      <c r="J3579" s="60"/>
      <c r="K3579" s="60"/>
      <c r="L3579" s="60"/>
      <c r="M3579" s="60"/>
      <c r="N3579" s="60"/>
      <c r="O3579" s="60"/>
      <c r="P3579" s="60"/>
      <c r="Q3579" s="60"/>
      <c r="R3579" s="60"/>
      <c r="S3579" s="60"/>
    </row>
    <row r="3580" spans="4:19">
      <c r="D3580" s="60"/>
      <c r="E3580" s="60"/>
      <c r="F3580" s="60"/>
      <c r="G3580" s="60"/>
      <c r="H3580" s="60"/>
      <c r="I3580" s="60"/>
      <c r="J3580" s="60"/>
      <c r="K3580" s="60"/>
      <c r="L3580" s="60"/>
      <c r="M3580" s="60"/>
      <c r="N3580" s="60"/>
      <c r="O3580" s="60"/>
      <c r="P3580" s="60"/>
      <c r="Q3580" s="60"/>
      <c r="R3580" s="60"/>
      <c r="S3580" s="60"/>
    </row>
    <row r="3581" spans="4:19">
      <c r="D3581" s="60"/>
      <c r="E3581" s="60"/>
      <c r="F3581" s="60"/>
      <c r="G3581" s="60"/>
      <c r="H3581" s="60"/>
      <c r="I3581" s="60"/>
      <c r="J3581" s="60"/>
      <c r="K3581" s="60"/>
      <c r="L3581" s="60"/>
      <c r="M3581" s="60"/>
      <c r="N3581" s="60"/>
      <c r="O3581" s="60"/>
      <c r="P3581" s="60"/>
      <c r="Q3581" s="60"/>
      <c r="R3581" s="60"/>
      <c r="S3581" s="60"/>
    </row>
    <row r="3582" spans="4:19">
      <c r="D3582" s="60"/>
      <c r="E3582" s="60"/>
      <c r="F3582" s="60"/>
      <c r="G3582" s="60"/>
      <c r="H3582" s="60"/>
      <c r="I3582" s="60"/>
      <c r="J3582" s="60"/>
      <c r="K3582" s="60"/>
      <c r="L3582" s="60"/>
      <c r="M3582" s="60"/>
      <c r="N3582" s="60"/>
      <c r="O3582" s="60"/>
      <c r="P3582" s="60"/>
      <c r="Q3582" s="60"/>
      <c r="R3582" s="60"/>
      <c r="S3582" s="60"/>
    </row>
    <row r="3583" spans="4:19">
      <c r="D3583" s="60"/>
      <c r="E3583" s="60"/>
      <c r="F3583" s="60"/>
      <c r="G3583" s="60"/>
      <c r="H3583" s="60"/>
      <c r="I3583" s="60"/>
      <c r="J3583" s="60"/>
      <c r="K3583" s="60"/>
      <c r="L3583" s="60"/>
      <c r="M3583" s="60"/>
      <c r="N3583" s="60"/>
      <c r="O3583" s="60"/>
      <c r="P3583" s="60"/>
      <c r="Q3583" s="60"/>
      <c r="R3583" s="60"/>
      <c r="S3583" s="60"/>
    </row>
    <row r="3584" spans="4:19">
      <c r="D3584" s="60"/>
      <c r="E3584" s="60"/>
      <c r="F3584" s="60"/>
      <c r="G3584" s="60"/>
      <c r="H3584" s="60"/>
      <c r="I3584" s="60"/>
      <c r="J3584" s="60"/>
      <c r="K3584" s="60"/>
      <c r="L3584" s="60"/>
      <c r="M3584" s="60"/>
      <c r="N3584" s="60"/>
      <c r="O3584" s="60"/>
      <c r="P3584" s="60"/>
      <c r="Q3584" s="60"/>
      <c r="R3584" s="60"/>
      <c r="S3584" s="60"/>
    </row>
    <row r="3585" spans="4:19">
      <c r="D3585" s="60"/>
      <c r="E3585" s="60"/>
      <c r="F3585" s="60"/>
      <c r="G3585" s="60"/>
      <c r="H3585" s="60"/>
      <c r="I3585" s="60"/>
      <c r="J3585" s="60"/>
      <c r="K3585" s="60"/>
      <c r="L3585" s="60"/>
      <c r="M3585" s="60"/>
      <c r="N3585" s="60"/>
      <c r="O3585" s="60"/>
      <c r="P3585" s="60"/>
      <c r="Q3585" s="60"/>
      <c r="R3585" s="60"/>
      <c r="S3585" s="60"/>
    </row>
    <row r="3586" spans="4:19">
      <c r="D3586" s="60"/>
      <c r="E3586" s="60"/>
      <c r="F3586" s="60"/>
      <c r="G3586" s="60"/>
      <c r="H3586" s="60"/>
      <c r="I3586" s="60"/>
      <c r="J3586" s="60"/>
      <c r="K3586" s="60"/>
      <c r="L3586" s="60"/>
      <c r="M3586" s="60"/>
      <c r="N3586" s="60"/>
      <c r="O3586" s="60"/>
      <c r="P3586" s="60"/>
      <c r="Q3586" s="60"/>
      <c r="R3586" s="60"/>
      <c r="S3586" s="60"/>
    </row>
    <row r="3587" spans="4:19">
      <c r="D3587" s="60"/>
      <c r="E3587" s="60"/>
      <c r="F3587" s="60"/>
      <c r="G3587" s="60"/>
      <c r="H3587" s="60"/>
      <c r="I3587" s="60"/>
      <c r="J3587" s="60"/>
      <c r="K3587" s="60"/>
      <c r="L3587" s="60"/>
      <c r="M3587" s="60"/>
      <c r="N3587" s="60"/>
      <c r="O3587" s="60"/>
      <c r="P3587" s="60"/>
      <c r="Q3587" s="60"/>
      <c r="R3587" s="60"/>
      <c r="S3587" s="60"/>
    </row>
    <row r="3588" spans="4:19">
      <c r="D3588" s="60"/>
      <c r="E3588" s="60"/>
      <c r="F3588" s="60"/>
      <c r="G3588" s="60"/>
      <c r="H3588" s="60"/>
      <c r="I3588" s="60"/>
      <c r="J3588" s="60"/>
      <c r="K3588" s="60"/>
      <c r="L3588" s="60"/>
      <c r="M3588" s="60"/>
      <c r="N3588" s="60"/>
      <c r="O3588" s="60"/>
      <c r="P3588" s="60"/>
      <c r="Q3588" s="60"/>
      <c r="R3588" s="60"/>
      <c r="S3588" s="60"/>
    </row>
    <row r="3589" spans="4:19">
      <c r="D3589" s="60"/>
      <c r="E3589" s="60"/>
      <c r="F3589" s="60"/>
      <c r="G3589" s="60"/>
      <c r="H3589" s="60"/>
      <c r="I3589" s="60"/>
      <c r="J3589" s="60"/>
      <c r="K3589" s="60"/>
      <c r="L3589" s="60"/>
      <c r="M3589" s="60"/>
      <c r="N3589" s="60"/>
      <c r="O3589" s="60"/>
      <c r="P3589" s="60"/>
      <c r="Q3589" s="60"/>
      <c r="R3589" s="60"/>
      <c r="S3589" s="60"/>
    </row>
    <row r="3590" spans="4:19">
      <c r="D3590" s="60"/>
      <c r="E3590" s="60"/>
      <c r="F3590" s="60"/>
      <c r="G3590" s="60"/>
      <c r="H3590" s="60"/>
      <c r="I3590" s="60"/>
      <c r="J3590" s="60"/>
      <c r="K3590" s="60"/>
      <c r="L3590" s="60"/>
      <c r="M3590" s="60"/>
      <c r="N3590" s="60"/>
      <c r="O3590" s="60"/>
      <c r="P3590" s="60"/>
      <c r="Q3590" s="60"/>
      <c r="R3590" s="60"/>
      <c r="S3590" s="60"/>
    </row>
    <row r="3591" spans="4:19">
      <c r="D3591" s="60"/>
      <c r="E3591" s="60"/>
      <c r="F3591" s="60"/>
      <c r="G3591" s="60"/>
      <c r="H3591" s="60"/>
      <c r="I3591" s="60"/>
      <c r="J3591" s="60"/>
      <c r="K3591" s="60"/>
      <c r="L3591" s="60"/>
      <c r="M3591" s="60"/>
      <c r="N3591" s="60"/>
      <c r="O3591" s="60"/>
      <c r="P3591" s="60"/>
      <c r="Q3591" s="60"/>
      <c r="R3591" s="60"/>
      <c r="S3591" s="60"/>
    </row>
    <row r="3592" spans="4:19">
      <c r="D3592" s="60"/>
      <c r="E3592" s="60"/>
      <c r="F3592" s="60"/>
      <c r="G3592" s="60"/>
      <c r="H3592" s="60"/>
      <c r="I3592" s="60"/>
      <c r="J3592" s="60"/>
      <c r="K3592" s="60"/>
      <c r="L3592" s="60"/>
      <c r="M3592" s="60"/>
      <c r="N3592" s="60"/>
      <c r="O3592" s="60"/>
      <c r="P3592" s="60"/>
      <c r="Q3592" s="60"/>
      <c r="R3592" s="60"/>
      <c r="S3592" s="60"/>
    </row>
    <row r="3593" spans="4:19">
      <c r="D3593" s="60"/>
      <c r="E3593" s="60"/>
      <c r="F3593" s="60"/>
      <c r="G3593" s="60"/>
      <c r="H3593" s="60"/>
      <c r="I3593" s="60"/>
      <c r="J3593" s="60"/>
      <c r="K3593" s="60"/>
      <c r="L3593" s="60"/>
      <c r="M3593" s="60"/>
      <c r="N3593" s="60"/>
      <c r="O3593" s="60"/>
      <c r="P3593" s="60"/>
      <c r="Q3593" s="60"/>
      <c r="R3593" s="60"/>
      <c r="S3593" s="60"/>
    </row>
    <row r="3594" spans="4:19">
      <c r="D3594" s="60"/>
      <c r="E3594" s="60"/>
      <c r="F3594" s="60"/>
      <c r="G3594" s="60"/>
      <c r="H3594" s="60"/>
      <c r="I3594" s="60"/>
      <c r="J3594" s="60"/>
      <c r="K3594" s="60"/>
      <c r="L3594" s="60"/>
      <c r="M3594" s="60"/>
      <c r="N3594" s="60"/>
      <c r="O3594" s="60"/>
      <c r="P3594" s="60"/>
      <c r="Q3594" s="60"/>
      <c r="R3594" s="60"/>
      <c r="S3594" s="60"/>
    </row>
    <row r="3595" spans="4:19">
      <c r="D3595" s="60"/>
      <c r="E3595" s="60"/>
      <c r="F3595" s="60"/>
      <c r="G3595" s="60"/>
      <c r="H3595" s="60"/>
      <c r="I3595" s="60"/>
      <c r="J3595" s="60"/>
      <c r="K3595" s="60"/>
      <c r="L3595" s="60"/>
      <c r="M3595" s="60"/>
      <c r="N3595" s="60"/>
      <c r="O3595" s="60"/>
      <c r="P3595" s="60"/>
      <c r="Q3595" s="60"/>
      <c r="R3595" s="60"/>
      <c r="S3595" s="60"/>
    </row>
    <row r="3596" spans="4:19">
      <c r="D3596" s="60"/>
      <c r="E3596" s="60"/>
      <c r="F3596" s="60"/>
      <c r="G3596" s="60"/>
      <c r="H3596" s="60"/>
      <c r="I3596" s="60"/>
      <c r="J3596" s="60"/>
      <c r="K3596" s="60"/>
      <c r="L3596" s="60"/>
      <c r="M3596" s="60"/>
      <c r="N3596" s="60"/>
      <c r="O3596" s="60"/>
      <c r="P3596" s="60"/>
      <c r="Q3596" s="60"/>
      <c r="R3596" s="60"/>
      <c r="S3596" s="60"/>
    </row>
    <row r="3597" spans="4:19">
      <c r="D3597" s="60"/>
      <c r="E3597" s="60"/>
      <c r="F3597" s="60"/>
      <c r="G3597" s="60"/>
      <c r="H3597" s="60"/>
      <c r="I3597" s="60"/>
      <c r="J3597" s="60"/>
      <c r="K3597" s="60"/>
      <c r="L3597" s="60"/>
      <c r="M3597" s="60"/>
      <c r="N3597" s="60"/>
      <c r="O3597" s="60"/>
      <c r="P3597" s="60"/>
      <c r="Q3597" s="60"/>
      <c r="R3597" s="60"/>
      <c r="S3597" s="60"/>
    </row>
    <row r="3598" spans="4:19">
      <c r="D3598" s="60"/>
      <c r="E3598" s="60"/>
      <c r="F3598" s="60"/>
      <c r="G3598" s="60"/>
      <c r="H3598" s="60"/>
      <c r="I3598" s="60"/>
      <c r="J3598" s="60"/>
      <c r="K3598" s="60"/>
      <c r="L3598" s="60"/>
      <c r="M3598" s="60"/>
      <c r="N3598" s="60"/>
      <c r="O3598" s="60"/>
      <c r="P3598" s="60"/>
      <c r="Q3598" s="60"/>
      <c r="R3598" s="60"/>
      <c r="S3598" s="60"/>
    </row>
    <row r="3599" spans="4:19">
      <c r="D3599" s="60"/>
      <c r="E3599" s="60"/>
      <c r="F3599" s="60"/>
      <c r="G3599" s="60"/>
      <c r="H3599" s="60"/>
      <c r="I3599" s="60"/>
      <c r="J3599" s="60"/>
      <c r="K3599" s="60"/>
      <c r="L3599" s="60"/>
      <c r="M3599" s="60"/>
      <c r="N3599" s="60"/>
      <c r="O3599" s="60"/>
      <c r="P3599" s="60"/>
      <c r="Q3599" s="60"/>
      <c r="R3599" s="60"/>
      <c r="S3599" s="60"/>
    </row>
    <row r="3600" spans="4:19">
      <c r="D3600" s="60"/>
      <c r="E3600" s="60"/>
      <c r="F3600" s="60"/>
      <c r="G3600" s="60"/>
      <c r="H3600" s="60"/>
      <c r="I3600" s="60"/>
      <c r="J3600" s="60"/>
      <c r="K3600" s="60"/>
      <c r="L3600" s="60"/>
      <c r="M3600" s="60"/>
      <c r="N3600" s="60"/>
      <c r="O3600" s="60"/>
      <c r="P3600" s="60"/>
      <c r="Q3600" s="60"/>
      <c r="R3600" s="60"/>
      <c r="S3600" s="60"/>
    </row>
    <row r="3601" spans="4:19">
      <c r="D3601" s="60"/>
      <c r="E3601" s="60"/>
      <c r="F3601" s="60"/>
      <c r="G3601" s="60"/>
      <c r="H3601" s="60"/>
      <c r="I3601" s="60"/>
      <c r="J3601" s="60"/>
      <c r="K3601" s="60"/>
      <c r="L3601" s="60"/>
      <c r="M3601" s="60"/>
      <c r="N3601" s="60"/>
      <c r="O3601" s="60"/>
      <c r="P3601" s="60"/>
      <c r="Q3601" s="60"/>
      <c r="R3601" s="60"/>
      <c r="S3601" s="60"/>
    </row>
    <row r="3602" spans="4:19">
      <c r="D3602" s="60"/>
      <c r="E3602" s="60"/>
      <c r="F3602" s="60"/>
      <c r="G3602" s="60"/>
      <c r="H3602" s="60"/>
      <c r="I3602" s="60"/>
      <c r="J3602" s="60"/>
      <c r="K3602" s="60"/>
      <c r="L3602" s="60"/>
      <c r="M3602" s="60"/>
      <c r="N3602" s="60"/>
      <c r="O3602" s="60"/>
      <c r="P3602" s="60"/>
      <c r="Q3602" s="60"/>
      <c r="R3602" s="60"/>
      <c r="S3602" s="60"/>
    </row>
    <row r="3603" spans="4:19">
      <c r="D3603" s="60"/>
      <c r="E3603" s="60"/>
      <c r="F3603" s="60"/>
      <c r="G3603" s="60"/>
      <c r="H3603" s="60"/>
      <c r="I3603" s="60"/>
      <c r="J3603" s="60"/>
      <c r="K3603" s="60"/>
      <c r="L3603" s="60"/>
      <c r="M3603" s="60"/>
      <c r="N3603" s="60"/>
      <c r="O3603" s="60"/>
      <c r="P3603" s="60"/>
      <c r="Q3603" s="60"/>
      <c r="R3603" s="60"/>
      <c r="S3603" s="60"/>
    </row>
    <row r="3604" spans="4:19">
      <c r="D3604" s="60"/>
      <c r="E3604" s="60"/>
      <c r="F3604" s="60"/>
      <c r="G3604" s="60"/>
      <c r="H3604" s="60"/>
      <c r="I3604" s="60"/>
      <c r="J3604" s="60"/>
      <c r="K3604" s="60"/>
      <c r="L3604" s="60"/>
      <c r="M3604" s="60"/>
      <c r="N3604" s="60"/>
      <c r="O3604" s="60"/>
      <c r="P3604" s="60"/>
      <c r="Q3604" s="60"/>
      <c r="R3604" s="60"/>
      <c r="S3604" s="60"/>
    </row>
    <row r="3605" spans="4:19">
      <c r="D3605" s="60"/>
      <c r="E3605" s="60"/>
      <c r="F3605" s="60"/>
      <c r="G3605" s="60"/>
      <c r="H3605" s="60"/>
      <c r="I3605" s="60"/>
      <c r="J3605" s="60"/>
      <c r="K3605" s="60"/>
      <c r="L3605" s="60"/>
      <c r="M3605" s="60"/>
      <c r="N3605" s="60"/>
      <c r="O3605" s="60"/>
      <c r="P3605" s="60"/>
      <c r="Q3605" s="60"/>
      <c r="R3605" s="60"/>
      <c r="S3605" s="60"/>
    </row>
    <row r="3606" spans="4:19">
      <c r="D3606" s="60"/>
      <c r="E3606" s="60"/>
      <c r="F3606" s="60"/>
      <c r="G3606" s="60"/>
      <c r="H3606" s="60"/>
      <c r="I3606" s="60"/>
      <c r="J3606" s="60"/>
      <c r="K3606" s="60"/>
      <c r="L3606" s="60"/>
      <c r="M3606" s="60"/>
      <c r="N3606" s="60"/>
      <c r="O3606" s="60"/>
      <c r="P3606" s="60"/>
      <c r="Q3606" s="60"/>
      <c r="R3606" s="60"/>
      <c r="S3606" s="60"/>
    </row>
    <row r="3607" spans="4:19">
      <c r="D3607" s="60"/>
      <c r="E3607" s="60"/>
      <c r="F3607" s="60"/>
      <c r="G3607" s="60"/>
      <c r="H3607" s="60"/>
      <c r="I3607" s="60"/>
      <c r="J3607" s="60"/>
      <c r="K3607" s="60"/>
      <c r="L3607" s="60"/>
      <c r="M3607" s="60"/>
      <c r="N3607" s="60"/>
      <c r="O3607" s="60"/>
      <c r="P3607" s="60"/>
      <c r="Q3607" s="60"/>
      <c r="R3607" s="60"/>
      <c r="S3607" s="60"/>
    </row>
    <row r="3608" spans="4:19">
      <c r="D3608" s="60"/>
      <c r="E3608" s="60"/>
      <c r="F3608" s="60"/>
      <c r="G3608" s="60"/>
      <c r="H3608" s="60"/>
      <c r="I3608" s="60"/>
      <c r="J3608" s="60"/>
      <c r="K3608" s="60"/>
      <c r="L3608" s="60"/>
      <c r="M3608" s="60"/>
      <c r="N3608" s="60"/>
      <c r="O3608" s="60"/>
      <c r="P3608" s="60"/>
      <c r="Q3608" s="60"/>
      <c r="R3608" s="60"/>
      <c r="S3608" s="60"/>
    </row>
    <row r="3609" spans="4:19">
      <c r="D3609" s="60"/>
      <c r="E3609" s="60"/>
      <c r="F3609" s="60"/>
      <c r="G3609" s="60"/>
      <c r="H3609" s="60"/>
      <c r="I3609" s="60"/>
      <c r="J3609" s="60"/>
      <c r="K3609" s="60"/>
      <c r="L3609" s="60"/>
      <c r="M3609" s="60"/>
      <c r="N3609" s="60"/>
      <c r="O3609" s="60"/>
      <c r="P3609" s="60"/>
      <c r="Q3609" s="60"/>
      <c r="R3609" s="60"/>
      <c r="S3609" s="60"/>
    </row>
    <row r="3610" spans="4:19">
      <c r="D3610" s="60"/>
      <c r="E3610" s="60"/>
      <c r="F3610" s="60"/>
      <c r="G3610" s="60"/>
      <c r="H3610" s="60"/>
      <c r="I3610" s="60"/>
      <c r="J3610" s="60"/>
      <c r="K3610" s="60"/>
      <c r="L3610" s="60"/>
      <c r="M3610" s="60"/>
      <c r="N3610" s="60"/>
      <c r="O3610" s="60"/>
      <c r="P3610" s="60"/>
      <c r="Q3610" s="60"/>
      <c r="R3610" s="60"/>
      <c r="S3610" s="60"/>
    </row>
    <row r="3611" spans="4:19">
      <c r="D3611" s="60"/>
      <c r="E3611" s="60"/>
      <c r="F3611" s="60"/>
      <c r="G3611" s="60"/>
      <c r="H3611" s="60"/>
      <c r="I3611" s="60"/>
      <c r="J3611" s="60"/>
      <c r="K3611" s="60"/>
      <c r="L3611" s="60"/>
      <c r="M3611" s="60"/>
      <c r="N3611" s="60"/>
      <c r="O3611" s="60"/>
      <c r="P3611" s="60"/>
      <c r="Q3611" s="60"/>
      <c r="R3611" s="60"/>
      <c r="S3611" s="60"/>
    </row>
    <row r="3612" spans="4:19">
      <c r="D3612" s="60"/>
      <c r="E3612" s="60"/>
      <c r="F3612" s="60"/>
      <c r="G3612" s="60"/>
      <c r="H3612" s="60"/>
      <c r="I3612" s="60"/>
      <c r="J3612" s="60"/>
      <c r="K3612" s="60"/>
      <c r="L3612" s="60"/>
      <c r="M3612" s="60"/>
      <c r="N3612" s="60"/>
      <c r="O3612" s="60"/>
      <c r="P3612" s="60"/>
      <c r="Q3612" s="60"/>
      <c r="R3612" s="60"/>
      <c r="S3612" s="60"/>
    </row>
    <row r="3613" spans="4:19">
      <c r="D3613" s="60"/>
      <c r="E3613" s="60"/>
      <c r="F3613" s="60"/>
      <c r="G3613" s="60"/>
      <c r="H3613" s="60"/>
      <c r="I3613" s="60"/>
      <c r="J3613" s="60"/>
      <c r="K3613" s="60"/>
      <c r="L3613" s="60"/>
      <c r="M3613" s="60"/>
      <c r="N3613" s="60"/>
      <c r="O3613" s="60"/>
      <c r="P3613" s="60"/>
      <c r="Q3613" s="60"/>
      <c r="R3613" s="60"/>
      <c r="S3613" s="60"/>
    </row>
    <row r="3614" spans="4:19">
      <c r="D3614" s="60"/>
      <c r="E3614" s="60"/>
      <c r="F3614" s="60"/>
      <c r="G3614" s="60"/>
      <c r="H3614" s="60"/>
      <c r="I3614" s="60"/>
      <c r="J3614" s="60"/>
      <c r="K3614" s="60"/>
      <c r="L3614" s="60"/>
      <c r="M3614" s="60"/>
      <c r="N3614" s="60"/>
      <c r="O3614" s="60"/>
      <c r="P3614" s="60"/>
      <c r="Q3614" s="60"/>
      <c r="R3614" s="60"/>
      <c r="S3614" s="60"/>
    </row>
    <row r="3615" spans="4:19">
      <c r="D3615" s="60"/>
      <c r="E3615" s="60"/>
      <c r="F3615" s="60"/>
      <c r="G3615" s="60"/>
      <c r="H3615" s="60"/>
      <c r="I3615" s="60"/>
      <c r="J3615" s="60"/>
      <c r="K3615" s="60"/>
      <c r="L3615" s="60"/>
      <c r="M3615" s="60"/>
      <c r="N3615" s="60"/>
      <c r="O3615" s="60"/>
      <c r="P3615" s="60"/>
      <c r="Q3615" s="60"/>
      <c r="R3615" s="60"/>
      <c r="S3615" s="60"/>
    </row>
    <row r="3616" spans="4:19">
      <c r="D3616" s="60"/>
      <c r="E3616" s="60"/>
      <c r="F3616" s="60"/>
      <c r="G3616" s="60"/>
      <c r="H3616" s="60"/>
      <c r="I3616" s="60"/>
      <c r="J3616" s="60"/>
      <c r="K3616" s="60"/>
      <c r="L3616" s="60"/>
      <c r="M3616" s="60"/>
      <c r="N3616" s="60"/>
      <c r="O3616" s="60"/>
      <c r="P3616" s="60"/>
      <c r="Q3616" s="60"/>
      <c r="R3616" s="60"/>
      <c r="S3616" s="60"/>
    </row>
    <row r="3617" spans="4:19">
      <c r="D3617" s="60"/>
      <c r="E3617" s="60"/>
      <c r="F3617" s="60"/>
      <c r="G3617" s="60"/>
      <c r="H3617" s="60"/>
      <c r="I3617" s="60"/>
      <c r="J3617" s="60"/>
      <c r="K3617" s="60"/>
      <c r="L3617" s="60"/>
      <c r="M3617" s="60"/>
      <c r="N3617" s="60"/>
      <c r="O3617" s="60"/>
      <c r="P3617" s="60"/>
      <c r="Q3617" s="60"/>
      <c r="R3617" s="60"/>
      <c r="S3617" s="60"/>
    </row>
    <row r="3618" spans="4:19">
      <c r="D3618" s="60"/>
      <c r="E3618" s="60"/>
      <c r="F3618" s="60"/>
      <c r="G3618" s="60"/>
      <c r="H3618" s="60"/>
      <c r="I3618" s="60"/>
      <c r="J3618" s="60"/>
      <c r="K3618" s="60"/>
      <c r="L3618" s="60"/>
      <c r="M3618" s="60"/>
      <c r="N3618" s="60"/>
      <c r="O3618" s="60"/>
      <c r="P3618" s="60"/>
      <c r="Q3618" s="60"/>
      <c r="R3618" s="60"/>
      <c r="S3618" s="60"/>
    </row>
    <row r="3619" spans="4:19">
      <c r="D3619" s="60"/>
      <c r="E3619" s="60"/>
      <c r="F3619" s="60"/>
      <c r="G3619" s="60"/>
      <c r="H3619" s="60"/>
      <c r="I3619" s="60"/>
      <c r="J3619" s="60"/>
      <c r="K3619" s="60"/>
      <c r="L3619" s="60"/>
      <c r="M3619" s="60"/>
      <c r="N3619" s="60"/>
      <c r="O3619" s="60"/>
      <c r="P3619" s="60"/>
      <c r="Q3619" s="60"/>
      <c r="R3619" s="60"/>
      <c r="S3619" s="60"/>
    </row>
    <row r="3620" spans="4:19">
      <c r="D3620" s="60"/>
      <c r="E3620" s="60"/>
      <c r="F3620" s="60"/>
      <c r="G3620" s="60"/>
      <c r="H3620" s="60"/>
      <c r="I3620" s="60"/>
      <c r="J3620" s="60"/>
      <c r="K3620" s="60"/>
      <c r="L3620" s="60"/>
      <c r="M3620" s="60"/>
      <c r="N3620" s="60"/>
      <c r="O3620" s="60"/>
      <c r="P3620" s="60"/>
      <c r="Q3620" s="60"/>
      <c r="R3620" s="60"/>
      <c r="S3620" s="60"/>
    </row>
    <row r="3621" spans="4:19">
      <c r="D3621" s="60"/>
      <c r="E3621" s="60"/>
      <c r="F3621" s="60"/>
      <c r="G3621" s="60"/>
      <c r="H3621" s="60"/>
      <c r="I3621" s="60"/>
      <c r="J3621" s="60"/>
      <c r="K3621" s="60"/>
      <c r="L3621" s="60"/>
      <c r="M3621" s="60"/>
      <c r="N3621" s="60"/>
      <c r="O3621" s="60"/>
      <c r="P3621" s="60"/>
      <c r="Q3621" s="60"/>
      <c r="R3621" s="60"/>
      <c r="S3621" s="60"/>
    </row>
    <row r="3622" spans="4:19">
      <c r="D3622" s="60"/>
      <c r="E3622" s="60"/>
      <c r="F3622" s="60"/>
      <c r="G3622" s="60"/>
      <c r="H3622" s="60"/>
      <c r="I3622" s="60"/>
      <c r="J3622" s="60"/>
      <c r="K3622" s="60"/>
      <c r="L3622" s="60"/>
      <c r="M3622" s="60"/>
      <c r="N3622" s="60"/>
      <c r="O3622" s="60"/>
      <c r="P3622" s="60"/>
      <c r="Q3622" s="60"/>
      <c r="R3622" s="60"/>
      <c r="S3622" s="60"/>
    </row>
    <row r="3623" spans="4:19">
      <c r="D3623" s="60"/>
      <c r="E3623" s="60"/>
      <c r="F3623" s="60"/>
      <c r="G3623" s="60"/>
      <c r="H3623" s="60"/>
      <c r="I3623" s="60"/>
      <c r="J3623" s="60"/>
      <c r="K3623" s="60"/>
      <c r="L3623" s="60"/>
      <c r="M3623" s="60"/>
      <c r="N3623" s="60"/>
      <c r="O3623" s="60"/>
      <c r="P3623" s="60"/>
      <c r="Q3623" s="60"/>
      <c r="R3623" s="60"/>
      <c r="S3623" s="60"/>
    </row>
    <row r="3624" spans="4:19">
      <c r="D3624" s="60"/>
      <c r="E3624" s="60"/>
      <c r="F3624" s="60"/>
      <c r="G3624" s="60"/>
      <c r="H3624" s="60"/>
      <c r="I3624" s="60"/>
      <c r="J3624" s="60"/>
      <c r="K3624" s="60"/>
      <c r="L3624" s="60"/>
      <c r="M3624" s="60"/>
      <c r="N3624" s="60"/>
      <c r="O3624" s="60"/>
      <c r="P3624" s="60"/>
      <c r="Q3624" s="60"/>
      <c r="R3624" s="60"/>
      <c r="S3624" s="60"/>
    </row>
    <row r="3625" spans="4:19">
      <c r="D3625" s="60"/>
      <c r="E3625" s="60"/>
      <c r="F3625" s="60"/>
      <c r="G3625" s="60"/>
      <c r="H3625" s="60"/>
      <c r="I3625" s="60"/>
      <c r="J3625" s="60"/>
      <c r="K3625" s="60"/>
      <c r="L3625" s="60"/>
      <c r="M3625" s="60"/>
      <c r="N3625" s="60"/>
      <c r="O3625" s="60"/>
      <c r="P3625" s="60"/>
      <c r="Q3625" s="60"/>
      <c r="R3625" s="60"/>
      <c r="S3625" s="60"/>
    </row>
    <row r="3626" spans="4:19">
      <c r="D3626" s="60"/>
      <c r="E3626" s="60"/>
      <c r="F3626" s="60"/>
      <c r="G3626" s="60"/>
      <c r="H3626" s="60"/>
      <c r="I3626" s="60"/>
      <c r="J3626" s="60"/>
      <c r="K3626" s="60"/>
      <c r="L3626" s="60"/>
      <c r="M3626" s="60"/>
      <c r="N3626" s="60"/>
      <c r="O3626" s="60"/>
      <c r="P3626" s="60"/>
      <c r="Q3626" s="60"/>
      <c r="R3626" s="60"/>
      <c r="S3626" s="60"/>
    </row>
    <row r="3627" spans="4:19">
      <c r="D3627" s="60"/>
      <c r="E3627" s="60"/>
      <c r="F3627" s="60"/>
      <c r="G3627" s="60"/>
      <c r="H3627" s="60"/>
      <c r="I3627" s="60"/>
      <c r="J3627" s="60"/>
      <c r="K3627" s="60"/>
      <c r="L3627" s="60"/>
      <c r="M3627" s="60"/>
      <c r="N3627" s="60"/>
      <c r="O3627" s="60"/>
      <c r="P3627" s="60"/>
      <c r="Q3627" s="60"/>
      <c r="R3627" s="60"/>
      <c r="S3627" s="60"/>
    </row>
    <row r="3628" spans="4:19">
      <c r="D3628" s="60"/>
      <c r="E3628" s="60"/>
      <c r="F3628" s="60"/>
      <c r="G3628" s="60"/>
      <c r="H3628" s="60"/>
      <c r="I3628" s="60"/>
      <c r="J3628" s="60"/>
      <c r="K3628" s="60"/>
      <c r="L3628" s="60"/>
      <c r="M3628" s="60"/>
      <c r="N3628" s="60"/>
      <c r="O3628" s="60"/>
      <c r="P3628" s="60"/>
      <c r="Q3628" s="60"/>
      <c r="R3628" s="60"/>
      <c r="S3628" s="60"/>
    </row>
    <row r="3629" spans="4:19">
      <c r="D3629" s="60"/>
      <c r="E3629" s="60"/>
      <c r="F3629" s="60"/>
      <c r="G3629" s="60"/>
      <c r="H3629" s="60"/>
      <c r="I3629" s="60"/>
      <c r="J3629" s="60"/>
      <c r="K3629" s="60"/>
      <c r="L3629" s="60"/>
      <c r="M3629" s="60"/>
      <c r="N3629" s="60"/>
      <c r="O3629" s="60"/>
      <c r="P3629" s="60"/>
      <c r="Q3629" s="60"/>
      <c r="R3629" s="60"/>
      <c r="S3629" s="60"/>
    </row>
    <row r="3630" spans="4:19">
      <c r="D3630" s="60"/>
      <c r="E3630" s="60"/>
      <c r="F3630" s="60"/>
      <c r="G3630" s="60"/>
      <c r="H3630" s="60"/>
      <c r="I3630" s="60"/>
      <c r="J3630" s="60"/>
      <c r="K3630" s="60"/>
      <c r="L3630" s="60"/>
      <c r="M3630" s="60"/>
      <c r="N3630" s="60"/>
      <c r="O3630" s="60"/>
      <c r="P3630" s="60"/>
      <c r="Q3630" s="60"/>
      <c r="R3630" s="60"/>
      <c r="S3630" s="60"/>
    </row>
    <row r="3631" spans="4:19">
      <c r="D3631" s="60"/>
      <c r="E3631" s="60"/>
      <c r="F3631" s="60"/>
      <c r="G3631" s="60"/>
      <c r="H3631" s="60"/>
      <c r="I3631" s="60"/>
      <c r="J3631" s="60"/>
      <c r="K3631" s="60"/>
      <c r="L3631" s="60"/>
      <c r="M3631" s="60"/>
      <c r="N3631" s="60"/>
      <c r="O3631" s="60"/>
      <c r="P3631" s="60"/>
      <c r="Q3631" s="60"/>
      <c r="R3631" s="60"/>
      <c r="S3631" s="60"/>
    </row>
    <row r="3632" spans="4:19">
      <c r="D3632" s="60"/>
      <c r="E3632" s="60"/>
      <c r="F3632" s="60"/>
      <c r="G3632" s="60"/>
      <c r="H3632" s="60"/>
      <c r="I3632" s="60"/>
      <c r="J3632" s="60"/>
      <c r="K3632" s="60"/>
      <c r="L3632" s="60"/>
      <c r="M3632" s="60"/>
      <c r="N3632" s="60"/>
      <c r="O3632" s="60"/>
      <c r="P3632" s="60"/>
      <c r="Q3632" s="60"/>
      <c r="R3632" s="60"/>
      <c r="S3632" s="60"/>
    </row>
    <row r="3633" spans="4:19">
      <c r="D3633" s="60"/>
      <c r="E3633" s="60"/>
      <c r="F3633" s="60"/>
      <c r="G3633" s="60"/>
      <c r="H3633" s="60"/>
      <c r="I3633" s="60"/>
      <c r="J3633" s="60"/>
      <c r="K3633" s="60"/>
      <c r="L3633" s="60"/>
      <c r="M3633" s="60"/>
      <c r="N3633" s="60"/>
      <c r="O3633" s="60"/>
      <c r="P3633" s="60"/>
      <c r="Q3633" s="60"/>
      <c r="R3633" s="60"/>
      <c r="S3633" s="60"/>
    </row>
    <row r="3634" spans="4:19">
      <c r="D3634" s="60"/>
      <c r="E3634" s="60"/>
      <c r="F3634" s="60"/>
      <c r="G3634" s="60"/>
      <c r="H3634" s="60"/>
      <c r="I3634" s="60"/>
      <c r="J3634" s="60"/>
      <c r="K3634" s="60"/>
      <c r="L3634" s="60"/>
      <c r="M3634" s="60"/>
      <c r="N3634" s="60"/>
      <c r="O3634" s="60"/>
      <c r="P3634" s="60"/>
      <c r="Q3634" s="60"/>
      <c r="R3634" s="60"/>
      <c r="S3634" s="60"/>
    </row>
    <row r="3635" spans="4:19">
      <c r="D3635" s="60"/>
      <c r="E3635" s="60"/>
      <c r="F3635" s="60"/>
      <c r="G3635" s="60"/>
      <c r="H3635" s="60"/>
      <c r="I3635" s="60"/>
      <c r="J3635" s="60"/>
      <c r="K3635" s="60"/>
      <c r="L3635" s="60"/>
      <c r="M3635" s="60"/>
      <c r="N3635" s="60"/>
      <c r="O3635" s="60"/>
      <c r="P3635" s="60"/>
      <c r="Q3635" s="60"/>
      <c r="R3635" s="60"/>
      <c r="S3635" s="60"/>
    </row>
    <row r="3636" spans="4:19">
      <c r="D3636" s="60"/>
      <c r="E3636" s="60"/>
      <c r="F3636" s="60"/>
      <c r="G3636" s="60"/>
      <c r="H3636" s="60"/>
      <c r="I3636" s="60"/>
      <c r="J3636" s="60"/>
      <c r="K3636" s="60"/>
      <c r="L3636" s="60"/>
      <c r="M3636" s="60"/>
      <c r="N3636" s="60"/>
      <c r="O3636" s="60"/>
      <c r="P3636" s="60"/>
      <c r="Q3636" s="60"/>
      <c r="R3636" s="60"/>
      <c r="S3636" s="60"/>
    </row>
    <row r="3637" spans="4:19">
      <c r="D3637" s="60"/>
      <c r="E3637" s="60"/>
      <c r="F3637" s="60"/>
      <c r="G3637" s="60"/>
      <c r="H3637" s="60"/>
      <c r="I3637" s="60"/>
      <c r="J3637" s="60"/>
      <c r="K3637" s="60"/>
      <c r="L3637" s="60"/>
      <c r="M3637" s="60"/>
      <c r="N3637" s="60"/>
      <c r="O3637" s="60"/>
      <c r="P3637" s="60"/>
      <c r="Q3637" s="60"/>
      <c r="R3637" s="60"/>
      <c r="S3637" s="60"/>
    </row>
    <row r="3638" spans="4:19">
      <c r="D3638" s="60"/>
      <c r="E3638" s="60"/>
      <c r="F3638" s="60"/>
      <c r="G3638" s="60"/>
      <c r="H3638" s="60"/>
      <c r="I3638" s="60"/>
      <c r="J3638" s="60"/>
      <c r="K3638" s="60"/>
      <c r="L3638" s="60"/>
      <c r="M3638" s="60"/>
      <c r="N3638" s="60"/>
      <c r="O3638" s="60"/>
      <c r="P3638" s="60"/>
      <c r="Q3638" s="60"/>
      <c r="R3638" s="60"/>
      <c r="S3638" s="60"/>
    </row>
    <row r="3639" spans="4:19">
      <c r="D3639" s="60"/>
      <c r="E3639" s="60"/>
      <c r="F3639" s="60"/>
      <c r="G3639" s="60"/>
      <c r="H3639" s="60"/>
      <c r="I3639" s="60"/>
      <c r="J3639" s="60"/>
      <c r="K3639" s="60"/>
      <c r="L3639" s="60"/>
      <c r="M3639" s="60"/>
      <c r="N3639" s="60"/>
      <c r="O3639" s="60"/>
      <c r="P3639" s="60"/>
      <c r="Q3639" s="60"/>
      <c r="R3639" s="60"/>
      <c r="S3639" s="60"/>
    </row>
    <row r="3640" spans="4:19">
      <c r="D3640" s="60"/>
      <c r="E3640" s="60"/>
      <c r="F3640" s="60"/>
      <c r="G3640" s="60"/>
      <c r="H3640" s="60"/>
      <c r="I3640" s="60"/>
      <c r="J3640" s="60"/>
      <c r="K3640" s="60"/>
      <c r="L3640" s="60"/>
      <c r="M3640" s="60"/>
      <c r="N3640" s="60"/>
      <c r="O3640" s="60"/>
      <c r="P3640" s="60"/>
      <c r="Q3640" s="60"/>
      <c r="R3640" s="60"/>
      <c r="S3640" s="60"/>
    </row>
    <row r="3641" spans="4:19">
      <c r="D3641" s="60"/>
      <c r="E3641" s="60"/>
      <c r="F3641" s="60"/>
      <c r="G3641" s="60"/>
      <c r="H3641" s="60"/>
      <c r="I3641" s="60"/>
      <c r="J3641" s="60"/>
      <c r="K3641" s="60"/>
      <c r="L3641" s="60"/>
      <c r="M3641" s="60"/>
      <c r="N3641" s="60"/>
      <c r="O3641" s="60"/>
      <c r="P3641" s="60"/>
      <c r="Q3641" s="60"/>
      <c r="R3641" s="60"/>
      <c r="S3641" s="60"/>
    </row>
    <row r="3642" spans="4:19">
      <c r="D3642" s="60"/>
      <c r="E3642" s="60"/>
      <c r="F3642" s="60"/>
      <c r="G3642" s="60"/>
      <c r="H3642" s="60"/>
      <c r="I3642" s="60"/>
      <c r="J3642" s="60"/>
      <c r="K3642" s="60"/>
      <c r="L3642" s="60"/>
      <c r="M3642" s="60"/>
      <c r="N3642" s="60"/>
      <c r="O3642" s="60"/>
      <c r="P3642" s="60"/>
      <c r="Q3642" s="60"/>
      <c r="R3642" s="60"/>
      <c r="S3642" s="60"/>
    </row>
    <row r="3643" spans="4:19">
      <c r="D3643" s="60"/>
      <c r="E3643" s="60"/>
      <c r="F3643" s="60"/>
      <c r="G3643" s="60"/>
      <c r="H3643" s="60"/>
      <c r="I3643" s="60"/>
      <c r="J3643" s="60"/>
      <c r="K3643" s="60"/>
      <c r="L3643" s="60"/>
      <c r="M3643" s="60"/>
      <c r="N3643" s="60"/>
      <c r="O3643" s="60"/>
      <c r="P3643" s="60"/>
      <c r="Q3643" s="60"/>
      <c r="R3643" s="60"/>
      <c r="S3643" s="60"/>
    </row>
    <row r="3644" spans="4:19">
      <c r="D3644" s="60"/>
      <c r="E3644" s="60"/>
      <c r="F3644" s="60"/>
      <c r="G3644" s="60"/>
      <c r="H3644" s="60"/>
      <c r="I3644" s="60"/>
      <c r="J3644" s="60"/>
      <c r="K3644" s="60"/>
      <c r="L3644" s="60"/>
      <c r="M3644" s="60"/>
      <c r="N3644" s="60"/>
      <c r="O3644" s="60"/>
      <c r="P3644" s="60"/>
      <c r="Q3644" s="60"/>
      <c r="R3644" s="60"/>
      <c r="S3644" s="60"/>
    </row>
    <row r="3645" spans="4:19">
      <c r="D3645" s="60"/>
      <c r="E3645" s="60"/>
      <c r="F3645" s="60"/>
      <c r="G3645" s="60"/>
      <c r="H3645" s="60"/>
      <c r="I3645" s="60"/>
      <c r="J3645" s="60"/>
      <c r="K3645" s="60"/>
      <c r="L3645" s="60"/>
      <c r="M3645" s="60"/>
      <c r="N3645" s="60"/>
      <c r="O3645" s="60"/>
      <c r="P3645" s="60"/>
      <c r="Q3645" s="60"/>
      <c r="R3645" s="60"/>
      <c r="S3645" s="60"/>
    </row>
    <row r="3646" spans="4:19">
      <c r="D3646" s="60"/>
      <c r="E3646" s="60"/>
      <c r="F3646" s="60"/>
      <c r="G3646" s="60"/>
      <c r="H3646" s="60"/>
      <c r="I3646" s="60"/>
      <c r="J3646" s="60"/>
      <c r="K3646" s="60"/>
      <c r="L3646" s="60"/>
      <c r="M3646" s="60"/>
      <c r="N3646" s="60"/>
      <c r="O3646" s="60"/>
      <c r="P3646" s="60"/>
      <c r="Q3646" s="60"/>
      <c r="R3646" s="60"/>
      <c r="S3646" s="60"/>
    </row>
    <row r="3647" spans="4:19">
      <c r="D3647" s="60"/>
      <c r="E3647" s="60"/>
      <c r="F3647" s="60"/>
      <c r="G3647" s="60"/>
      <c r="H3647" s="60"/>
      <c r="I3647" s="60"/>
      <c r="J3647" s="60"/>
      <c r="K3647" s="60"/>
      <c r="L3647" s="60"/>
      <c r="M3647" s="60"/>
      <c r="N3647" s="60"/>
      <c r="O3647" s="60"/>
      <c r="P3647" s="60"/>
      <c r="Q3647" s="60"/>
      <c r="R3647" s="60"/>
      <c r="S3647" s="60"/>
    </row>
    <row r="3648" spans="4:19">
      <c r="D3648" s="60"/>
      <c r="E3648" s="60"/>
      <c r="F3648" s="60"/>
      <c r="G3648" s="60"/>
      <c r="H3648" s="60"/>
      <c r="I3648" s="60"/>
      <c r="J3648" s="60"/>
      <c r="K3648" s="60"/>
      <c r="L3648" s="60"/>
      <c r="M3648" s="60"/>
      <c r="N3648" s="60"/>
      <c r="O3648" s="60"/>
      <c r="P3648" s="60"/>
      <c r="Q3648" s="60"/>
      <c r="R3648" s="60"/>
      <c r="S3648" s="60"/>
    </row>
    <row r="3649" spans="4:19">
      <c r="D3649" s="60"/>
      <c r="E3649" s="60"/>
      <c r="F3649" s="60"/>
      <c r="G3649" s="60"/>
      <c r="H3649" s="60"/>
      <c r="I3649" s="60"/>
      <c r="J3649" s="60"/>
      <c r="K3649" s="60"/>
      <c r="L3649" s="60"/>
      <c r="M3649" s="60"/>
      <c r="N3649" s="60"/>
      <c r="O3649" s="60"/>
      <c r="P3649" s="60"/>
      <c r="Q3649" s="60"/>
      <c r="R3649" s="60"/>
      <c r="S3649" s="60"/>
    </row>
    <row r="3650" spans="4:19">
      <c r="D3650" s="60"/>
      <c r="E3650" s="60"/>
      <c r="F3650" s="60"/>
      <c r="G3650" s="60"/>
      <c r="H3650" s="60"/>
      <c r="I3650" s="60"/>
      <c r="J3650" s="60"/>
      <c r="K3650" s="60"/>
      <c r="L3650" s="60"/>
      <c r="M3650" s="60"/>
      <c r="N3650" s="60"/>
      <c r="O3650" s="60"/>
      <c r="P3650" s="60"/>
      <c r="Q3650" s="60"/>
      <c r="R3650" s="60"/>
      <c r="S3650" s="60"/>
    </row>
    <row r="3651" spans="4:19">
      <c r="D3651" s="60"/>
      <c r="E3651" s="60"/>
      <c r="F3651" s="60"/>
      <c r="G3651" s="60"/>
      <c r="H3651" s="60"/>
      <c r="I3651" s="60"/>
      <c r="J3651" s="60"/>
      <c r="K3651" s="60"/>
      <c r="L3651" s="60"/>
      <c r="M3651" s="60"/>
      <c r="N3651" s="60"/>
      <c r="O3651" s="60"/>
      <c r="P3651" s="60"/>
      <c r="Q3651" s="60"/>
      <c r="R3651" s="60"/>
      <c r="S3651" s="60"/>
    </row>
    <row r="3652" spans="4:19">
      <c r="D3652" s="60"/>
      <c r="E3652" s="60"/>
      <c r="F3652" s="60"/>
      <c r="G3652" s="60"/>
      <c r="H3652" s="60"/>
      <c r="I3652" s="60"/>
      <c r="J3652" s="60"/>
      <c r="K3652" s="60"/>
      <c r="L3652" s="60"/>
      <c r="M3652" s="60"/>
      <c r="N3652" s="60"/>
      <c r="O3652" s="60"/>
      <c r="P3652" s="60"/>
      <c r="Q3652" s="60"/>
      <c r="R3652" s="60"/>
      <c r="S3652" s="60"/>
    </row>
    <row r="3653" spans="4:19">
      <c r="D3653" s="60"/>
      <c r="E3653" s="60"/>
      <c r="F3653" s="60"/>
      <c r="G3653" s="60"/>
      <c r="H3653" s="60"/>
      <c r="I3653" s="60"/>
      <c r="J3653" s="60"/>
      <c r="K3653" s="60"/>
      <c r="L3653" s="60"/>
      <c r="M3653" s="60"/>
      <c r="N3653" s="60"/>
      <c r="O3653" s="60"/>
      <c r="P3653" s="60"/>
      <c r="Q3653" s="60"/>
      <c r="R3653" s="60"/>
      <c r="S3653" s="60"/>
    </row>
    <row r="3654" spans="4:19">
      <c r="D3654" s="60"/>
      <c r="E3654" s="60"/>
      <c r="F3654" s="60"/>
      <c r="G3654" s="60"/>
      <c r="H3654" s="60"/>
      <c r="I3654" s="60"/>
      <c r="J3654" s="60"/>
      <c r="K3654" s="60"/>
      <c r="L3654" s="60"/>
      <c r="M3654" s="60"/>
      <c r="N3654" s="60"/>
      <c r="O3654" s="60"/>
      <c r="P3654" s="60"/>
      <c r="Q3654" s="60"/>
      <c r="R3654" s="60"/>
      <c r="S3654" s="60"/>
    </row>
    <row r="3655" spans="4:19">
      <c r="D3655" s="60"/>
      <c r="E3655" s="60"/>
      <c r="F3655" s="60"/>
      <c r="G3655" s="60"/>
      <c r="H3655" s="60"/>
      <c r="I3655" s="60"/>
      <c r="J3655" s="60"/>
      <c r="K3655" s="60"/>
      <c r="L3655" s="60"/>
      <c r="M3655" s="60"/>
      <c r="N3655" s="60"/>
      <c r="O3655" s="60"/>
      <c r="P3655" s="60"/>
      <c r="Q3655" s="60"/>
      <c r="R3655" s="60"/>
      <c r="S3655" s="60"/>
    </row>
    <row r="3656" spans="4:19">
      <c r="D3656" s="60"/>
      <c r="E3656" s="60"/>
      <c r="F3656" s="60"/>
      <c r="G3656" s="60"/>
      <c r="H3656" s="60"/>
      <c r="I3656" s="60"/>
      <c r="J3656" s="60"/>
      <c r="K3656" s="60"/>
      <c r="L3656" s="60"/>
      <c r="M3656" s="60"/>
      <c r="N3656" s="60"/>
      <c r="O3656" s="60"/>
      <c r="P3656" s="60"/>
      <c r="Q3656" s="60"/>
      <c r="R3656" s="60"/>
      <c r="S3656" s="60"/>
    </row>
    <row r="3657" spans="4:19">
      <c r="D3657" s="60"/>
      <c r="E3657" s="60"/>
      <c r="F3657" s="60"/>
      <c r="G3657" s="60"/>
      <c r="H3657" s="60"/>
      <c r="I3657" s="60"/>
      <c r="J3657" s="60"/>
      <c r="K3657" s="60"/>
      <c r="L3657" s="60"/>
      <c r="M3657" s="60"/>
      <c r="N3657" s="60"/>
      <c r="O3657" s="60"/>
      <c r="P3657" s="60"/>
      <c r="Q3657" s="60"/>
      <c r="R3657" s="60"/>
      <c r="S3657" s="60"/>
    </row>
    <row r="3658" spans="4:19">
      <c r="D3658" s="60"/>
      <c r="E3658" s="60"/>
      <c r="F3658" s="60"/>
      <c r="G3658" s="60"/>
      <c r="H3658" s="60"/>
      <c r="I3658" s="60"/>
      <c r="J3658" s="60"/>
      <c r="K3658" s="60"/>
      <c r="L3658" s="60"/>
      <c r="M3658" s="60"/>
      <c r="N3658" s="60"/>
      <c r="O3658" s="60"/>
      <c r="P3658" s="60"/>
      <c r="Q3658" s="60"/>
      <c r="R3658" s="60"/>
      <c r="S3658" s="60"/>
    </row>
    <row r="3659" spans="4:19">
      <c r="D3659" s="60"/>
      <c r="E3659" s="60"/>
      <c r="F3659" s="60"/>
      <c r="G3659" s="60"/>
      <c r="H3659" s="60"/>
      <c r="I3659" s="60"/>
      <c r="J3659" s="60"/>
      <c r="K3659" s="60"/>
      <c r="L3659" s="60"/>
      <c r="M3659" s="60"/>
      <c r="N3659" s="60"/>
      <c r="O3659" s="60"/>
      <c r="P3659" s="60"/>
      <c r="Q3659" s="60"/>
      <c r="R3659" s="60"/>
      <c r="S3659" s="60"/>
    </row>
    <row r="3660" spans="4:19">
      <c r="D3660" s="60"/>
      <c r="E3660" s="60"/>
      <c r="F3660" s="60"/>
      <c r="G3660" s="60"/>
      <c r="H3660" s="60"/>
      <c r="I3660" s="60"/>
      <c r="J3660" s="60"/>
      <c r="K3660" s="60"/>
      <c r="L3660" s="60"/>
      <c r="M3660" s="60"/>
      <c r="N3660" s="60"/>
      <c r="O3660" s="60"/>
      <c r="P3660" s="60"/>
      <c r="Q3660" s="60"/>
      <c r="R3660" s="60"/>
      <c r="S3660" s="60"/>
    </row>
    <row r="3661" spans="4:19">
      <c r="D3661" s="60"/>
      <c r="E3661" s="60"/>
      <c r="F3661" s="60"/>
      <c r="G3661" s="60"/>
      <c r="H3661" s="60"/>
      <c r="I3661" s="60"/>
      <c r="J3661" s="60"/>
      <c r="K3661" s="60"/>
      <c r="L3661" s="60"/>
      <c r="M3661" s="60"/>
      <c r="N3661" s="60"/>
      <c r="O3661" s="60"/>
      <c r="P3661" s="60"/>
      <c r="Q3661" s="60"/>
      <c r="R3661" s="60"/>
      <c r="S3661" s="60"/>
    </row>
    <row r="3662" spans="4:19">
      <c r="D3662" s="60"/>
      <c r="E3662" s="60"/>
      <c r="F3662" s="60"/>
      <c r="G3662" s="60"/>
      <c r="H3662" s="60"/>
      <c r="I3662" s="60"/>
      <c r="J3662" s="60"/>
      <c r="K3662" s="60"/>
      <c r="L3662" s="60"/>
      <c r="M3662" s="60"/>
      <c r="N3662" s="60"/>
      <c r="O3662" s="60"/>
      <c r="P3662" s="60"/>
      <c r="Q3662" s="60"/>
      <c r="R3662" s="60"/>
      <c r="S3662" s="60"/>
    </row>
    <row r="3663" spans="4:19">
      <c r="D3663" s="60"/>
      <c r="E3663" s="60"/>
      <c r="F3663" s="60"/>
      <c r="G3663" s="60"/>
      <c r="H3663" s="60"/>
      <c r="I3663" s="60"/>
      <c r="J3663" s="60"/>
      <c r="K3663" s="60"/>
      <c r="L3663" s="60"/>
      <c r="M3663" s="60"/>
      <c r="N3663" s="60"/>
      <c r="O3663" s="60"/>
      <c r="P3663" s="60"/>
      <c r="Q3663" s="60"/>
      <c r="R3663" s="60"/>
      <c r="S3663" s="60"/>
    </row>
    <row r="3664" spans="4:19">
      <c r="D3664" s="60"/>
      <c r="E3664" s="60"/>
      <c r="F3664" s="60"/>
      <c r="G3664" s="60"/>
      <c r="H3664" s="60"/>
      <c r="I3664" s="60"/>
      <c r="J3664" s="60"/>
      <c r="K3664" s="60"/>
      <c r="L3664" s="60"/>
      <c r="M3664" s="60"/>
      <c r="N3664" s="60"/>
      <c r="O3664" s="60"/>
      <c r="P3664" s="60"/>
      <c r="Q3664" s="60"/>
      <c r="R3664" s="60"/>
      <c r="S3664" s="60"/>
    </row>
    <row r="3665" spans="4:19">
      <c r="D3665" s="60"/>
      <c r="E3665" s="60"/>
      <c r="F3665" s="60"/>
      <c r="G3665" s="60"/>
      <c r="H3665" s="60"/>
      <c r="I3665" s="60"/>
      <c r="J3665" s="60"/>
      <c r="K3665" s="60"/>
      <c r="L3665" s="60"/>
      <c r="M3665" s="60"/>
      <c r="N3665" s="60"/>
      <c r="O3665" s="60"/>
      <c r="P3665" s="60"/>
      <c r="Q3665" s="60"/>
      <c r="R3665" s="60"/>
      <c r="S3665" s="60"/>
    </row>
    <row r="3666" spans="4:19">
      <c r="D3666" s="60"/>
      <c r="E3666" s="60"/>
      <c r="F3666" s="60"/>
      <c r="G3666" s="60"/>
      <c r="H3666" s="60"/>
      <c r="I3666" s="60"/>
      <c r="J3666" s="60"/>
      <c r="K3666" s="60"/>
      <c r="L3666" s="60"/>
      <c r="M3666" s="60"/>
      <c r="N3666" s="60"/>
      <c r="O3666" s="60"/>
      <c r="P3666" s="60"/>
      <c r="Q3666" s="60"/>
      <c r="R3666" s="60"/>
      <c r="S3666" s="60"/>
    </row>
    <row r="3667" spans="4:19">
      <c r="D3667" s="60"/>
      <c r="E3667" s="60"/>
      <c r="F3667" s="60"/>
      <c r="G3667" s="60"/>
      <c r="H3667" s="60"/>
      <c r="I3667" s="60"/>
      <c r="J3667" s="60"/>
      <c r="K3667" s="60"/>
      <c r="L3667" s="60"/>
      <c r="M3667" s="60"/>
      <c r="N3667" s="60"/>
      <c r="O3667" s="60"/>
      <c r="P3667" s="60"/>
      <c r="Q3667" s="60"/>
      <c r="R3667" s="60"/>
      <c r="S3667" s="60"/>
    </row>
    <row r="3668" spans="4:19">
      <c r="D3668" s="60"/>
      <c r="E3668" s="60"/>
      <c r="F3668" s="60"/>
      <c r="G3668" s="60"/>
      <c r="H3668" s="60"/>
      <c r="I3668" s="60"/>
      <c r="J3668" s="60"/>
      <c r="K3668" s="60"/>
      <c r="L3668" s="60"/>
      <c r="M3668" s="60"/>
      <c r="N3668" s="60"/>
      <c r="O3668" s="60"/>
      <c r="P3668" s="60"/>
      <c r="Q3668" s="60"/>
      <c r="R3668" s="60"/>
      <c r="S3668" s="60"/>
    </row>
    <row r="3669" spans="4:19">
      <c r="D3669" s="60"/>
      <c r="E3669" s="60"/>
      <c r="F3669" s="60"/>
      <c r="G3669" s="60"/>
      <c r="H3669" s="60"/>
      <c r="I3669" s="60"/>
      <c r="J3669" s="60"/>
      <c r="K3669" s="60"/>
      <c r="L3669" s="60"/>
      <c r="M3669" s="60"/>
      <c r="N3669" s="60"/>
      <c r="O3669" s="60"/>
      <c r="P3669" s="60"/>
      <c r="Q3669" s="60"/>
      <c r="R3669" s="60"/>
      <c r="S3669" s="60"/>
    </row>
    <row r="3670" spans="4:19">
      <c r="D3670" s="60"/>
      <c r="E3670" s="60"/>
      <c r="F3670" s="60"/>
      <c r="G3670" s="60"/>
      <c r="H3670" s="60"/>
      <c r="I3670" s="60"/>
      <c r="J3670" s="60"/>
      <c r="K3670" s="60"/>
      <c r="L3670" s="60"/>
      <c r="M3670" s="60"/>
      <c r="N3670" s="60"/>
      <c r="O3670" s="60"/>
      <c r="P3670" s="60"/>
      <c r="Q3670" s="60"/>
      <c r="R3670" s="60"/>
      <c r="S3670" s="60"/>
    </row>
    <row r="3671" spans="4:19">
      <c r="D3671" s="60"/>
      <c r="E3671" s="60"/>
      <c r="F3671" s="60"/>
      <c r="G3671" s="60"/>
      <c r="H3671" s="60"/>
      <c r="I3671" s="60"/>
      <c r="J3671" s="60"/>
      <c r="K3671" s="60"/>
      <c r="L3671" s="60"/>
      <c r="M3671" s="60"/>
      <c r="N3671" s="60"/>
      <c r="O3671" s="60"/>
      <c r="P3671" s="60"/>
      <c r="Q3671" s="60"/>
      <c r="R3671" s="60"/>
      <c r="S3671" s="60"/>
    </row>
    <row r="3672" spans="4:19">
      <c r="D3672" s="60"/>
      <c r="E3672" s="60"/>
      <c r="F3672" s="60"/>
      <c r="G3672" s="60"/>
      <c r="H3672" s="60"/>
      <c r="I3672" s="60"/>
      <c r="J3672" s="60"/>
      <c r="K3672" s="60"/>
      <c r="L3672" s="60"/>
      <c r="M3672" s="60"/>
      <c r="N3672" s="60"/>
      <c r="O3672" s="60"/>
      <c r="P3672" s="60"/>
      <c r="Q3672" s="60"/>
      <c r="R3672" s="60"/>
      <c r="S3672" s="60"/>
    </row>
    <row r="3673" spans="4:19">
      <c r="D3673" s="60"/>
      <c r="E3673" s="60"/>
      <c r="F3673" s="60"/>
      <c r="G3673" s="60"/>
      <c r="H3673" s="60"/>
      <c r="I3673" s="60"/>
      <c r="J3673" s="60"/>
      <c r="K3673" s="60"/>
      <c r="L3673" s="60"/>
      <c r="M3673" s="60"/>
      <c r="N3673" s="60"/>
      <c r="O3673" s="60"/>
      <c r="P3673" s="60"/>
      <c r="Q3673" s="60"/>
      <c r="R3673" s="60"/>
      <c r="S3673" s="60"/>
    </row>
    <row r="3674" spans="4:19">
      <c r="D3674" s="60"/>
      <c r="E3674" s="60"/>
      <c r="F3674" s="60"/>
      <c r="G3674" s="60"/>
      <c r="H3674" s="60"/>
      <c r="I3674" s="60"/>
      <c r="J3674" s="60"/>
      <c r="K3674" s="60"/>
      <c r="L3674" s="60"/>
      <c r="M3674" s="60"/>
      <c r="N3674" s="60"/>
      <c r="O3674" s="60"/>
      <c r="P3674" s="60"/>
      <c r="Q3674" s="60"/>
      <c r="R3674" s="60"/>
      <c r="S3674" s="60"/>
    </row>
    <row r="3675" spans="4:19">
      <c r="D3675" s="60"/>
      <c r="E3675" s="60"/>
      <c r="F3675" s="60"/>
      <c r="G3675" s="60"/>
      <c r="H3675" s="60"/>
      <c r="I3675" s="60"/>
      <c r="J3675" s="60"/>
      <c r="K3675" s="60"/>
      <c r="L3675" s="60"/>
      <c r="M3675" s="60"/>
      <c r="N3675" s="60"/>
      <c r="O3675" s="60"/>
      <c r="P3675" s="60"/>
      <c r="Q3675" s="60"/>
      <c r="R3675" s="60"/>
      <c r="S3675" s="60"/>
    </row>
    <row r="3676" spans="4:19">
      <c r="D3676" s="60"/>
      <c r="E3676" s="60"/>
      <c r="F3676" s="60"/>
      <c r="G3676" s="60"/>
      <c r="H3676" s="60"/>
      <c r="I3676" s="60"/>
      <c r="J3676" s="60"/>
      <c r="K3676" s="60"/>
      <c r="L3676" s="60"/>
      <c r="M3676" s="60"/>
      <c r="N3676" s="60"/>
      <c r="O3676" s="60"/>
      <c r="P3676" s="60"/>
      <c r="Q3676" s="60"/>
      <c r="R3676" s="60"/>
      <c r="S3676" s="60"/>
    </row>
    <row r="3677" spans="4:19">
      <c r="D3677" s="60"/>
      <c r="E3677" s="60"/>
      <c r="F3677" s="60"/>
      <c r="G3677" s="60"/>
      <c r="H3677" s="60"/>
      <c r="I3677" s="60"/>
      <c r="J3677" s="60"/>
      <c r="K3677" s="60"/>
      <c r="L3677" s="60"/>
      <c r="M3677" s="60"/>
      <c r="N3677" s="60"/>
      <c r="O3677" s="60"/>
      <c r="P3677" s="60"/>
      <c r="Q3677" s="60"/>
      <c r="R3677" s="60"/>
      <c r="S3677" s="60"/>
    </row>
    <row r="3678" spans="4:19">
      <c r="D3678" s="60"/>
      <c r="E3678" s="60"/>
      <c r="F3678" s="60"/>
      <c r="G3678" s="60"/>
      <c r="H3678" s="60"/>
      <c r="I3678" s="60"/>
      <c r="J3678" s="60"/>
      <c r="K3678" s="60"/>
      <c r="L3678" s="60"/>
      <c r="M3678" s="60"/>
      <c r="N3678" s="60"/>
      <c r="O3678" s="60"/>
      <c r="P3678" s="60"/>
      <c r="Q3678" s="60"/>
      <c r="R3678" s="60"/>
      <c r="S3678" s="60"/>
    </row>
    <row r="3679" spans="4:19">
      <c r="D3679" s="60"/>
      <c r="E3679" s="60"/>
      <c r="F3679" s="60"/>
      <c r="G3679" s="60"/>
      <c r="H3679" s="60"/>
      <c r="I3679" s="60"/>
      <c r="J3679" s="60"/>
      <c r="K3679" s="60"/>
      <c r="L3679" s="60"/>
      <c r="M3679" s="60"/>
      <c r="N3679" s="60"/>
      <c r="O3679" s="60"/>
      <c r="P3679" s="60"/>
      <c r="Q3679" s="60"/>
      <c r="R3679" s="60"/>
      <c r="S3679" s="60"/>
    </row>
    <row r="3680" spans="4:19">
      <c r="D3680" s="60"/>
      <c r="E3680" s="60"/>
      <c r="F3680" s="60"/>
      <c r="G3680" s="60"/>
      <c r="H3680" s="60"/>
      <c r="I3680" s="60"/>
      <c r="J3680" s="60"/>
      <c r="K3680" s="60"/>
      <c r="L3680" s="60"/>
      <c r="M3680" s="60"/>
      <c r="N3680" s="60"/>
      <c r="O3680" s="60"/>
      <c r="P3680" s="60"/>
      <c r="Q3680" s="60"/>
      <c r="R3680" s="60"/>
      <c r="S3680" s="60"/>
    </row>
    <row r="3681" spans="4:19">
      <c r="D3681" s="60"/>
      <c r="E3681" s="60"/>
      <c r="F3681" s="60"/>
      <c r="G3681" s="60"/>
      <c r="H3681" s="60"/>
      <c r="I3681" s="60"/>
      <c r="J3681" s="60"/>
      <c r="K3681" s="60"/>
      <c r="L3681" s="60"/>
      <c r="M3681" s="60"/>
      <c r="N3681" s="60"/>
      <c r="O3681" s="60"/>
      <c r="P3681" s="60"/>
      <c r="Q3681" s="60"/>
      <c r="R3681" s="60"/>
      <c r="S3681" s="60"/>
    </row>
    <row r="3682" spans="4:19">
      <c r="D3682" s="60"/>
      <c r="E3682" s="60"/>
      <c r="F3682" s="60"/>
      <c r="G3682" s="60"/>
      <c r="H3682" s="60"/>
      <c r="I3682" s="60"/>
      <c r="J3682" s="60"/>
      <c r="K3682" s="60"/>
      <c r="L3682" s="60"/>
      <c r="M3682" s="60"/>
      <c r="N3682" s="60"/>
      <c r="O3682" s="60"/>
      <c r="P3682" s="60"/>
      <c r="Q3682" s="60"/>
      <c r="R3682" s="60"/>
      <c r="S3682" s="60"/>
    </row>
    <row r="3683" spans="4:19">
      <c r="D3683" s="60"/>
      <c r="E3683" s="60"/>
      <c r="F3683" s="60"/>
      <c r="G3683" s="60"/>
      <c r="H3683" s="60"/>
      <c r="I3683" s="60"/>
      <c r="J3683" s="60"/>
      <c r="K3683" s="60"/>
      <c r="L3683" s="60"/>
      <c r="M3683" s="60"/>
      <c r="N3683" s="60"/>
      <c r="O3683" s="60"/>
      <c r="P3683" s="60"/>
      <c r="Q3683" s="60"/>
      <c r="R3683" s="60"/>
      <c r="S3683" s="60"/>
    </row>
    <row r="3684" spans="4:19">
      <c r="D3684" s="60"/>
      <c r="E3684" s="60"/>
      <c r="F3684" s="60"/>
      <c r="G3684" s="60"/>
      <c r="H3684" s="60"/>
      <c r="I3684" s="60"/>
      <c r="J3684" s="60"/>
      <c r="K3684" s="60"/>
      <c r="L3684" s="60"/>
      <c r="M3684" s="60"/>
      <c r="N3684" s="60"/>
      <c r="O3684" s="60"/>
      <c r="P3684" s="60"/>
      <c r="Q3684" s="60"/>
      <c r="R3684" s="60"/>
      <c r="S3684" s="60"/>
    </row>
    <row r="3685" spans="4:19">
      <c r="D3685" s="60"/>
      <c r="E3685" s="60"/>
      <c r="F3685" s="60"/>
      <c r="G3685" s="60"/>
      <c r="H3685" s="60"/>
      <c r="I3685" s="60"/>
      <c r="J3685" s="60"/>
      <c r="K3685" s="60"/>
      <c r="L3685" s="60"/>
      <c r="M3685" s="60"/>
      <c r="N3685" s="60"/>
      <c r="O3685" s="60"/>
      <c r="P3685" s="60"/>
      <c r="Q3685" s="60"/>
      <c r="R3685" s="60"/>
      <c r="S3685" s="60"/>
    </row>
    <row r="3686" spans="4:19">
      <c r="D3686" s="60"/>
      <c r="E3686" s="60"/>
      <c r="F3686" s="60"/>
      <c r="G3686" s="60"/>
      <c r="H3686" s="60"/>
      <c r="I3686" s="60"/>
      <c r="J3686" s="60"/>
      <c r="K3686" s="60"/>
      <c r="L3686" s="60"/>
      <c r="M3686" s="60"/>
      <c r="N3686" s="60"/>
      <c r="O3686" s="60"/>
      <c r="P3686" s="60"/>
      <c r="Q3686" s="60"/>
      <c r="R3686" s="60"/>
      <c r="S3686" s="60"/>
    </row>
    <row r="3687" spans="4:19">
      <c r="D3687" s="60"/>
      <c r="E3687" s="60"/>
      <c r="F3687" s="60"/>
      <c r="G3687" s="60"/>
      <c r="H3687" s="60"/>
      <c r="I3687" s="60"/>
      <c r="J3687" s="60"/>
      <c r="K3687" s="60"/>
      <c r="L3687" s="60"/>
      <c r="M3687" s="60"/>
      <c r="N3687" s="60"/>
      <c r="O3687" s="60"/>
      <c r="P3687" s="60"/>
      <c r="Q3687" s="60"/>
      <c r="R3687" s="60"/>
      <c r="S3687" s="60"/>
    </row>
    <row r="3688" spans="4:19">
      <c r="D3688" s="60"/>
      <c r="E3688" s="60"/>
      <c r="F3688" s="60"/>
      <c r="G3688" s="60"/>
      <c r="H3688" s="60"/>
      <c r="I3688" s="60"/>
      <c r="J3688" s="60"/>
      <c r="K3688" s="60"/>
      <c r="L3688" s="60"/>
      <c r="M3688" s="60"/>
      <c r="N3688" s="60"/>
      <c r="O3688" s="60"/>
      <c r="P3688" s="60"/>
      <c r="Q3688" s="60"/>
      <c r="R3688" s="60"/>
      <c r="S3688" s="60"/>
    </row>
    <row r="3689" spans="4:19">
      <c r="D3689" s="60"/>
      <c r="E3689" s="60"/>
      <c r="F3689" s="60"/>
      <c r="G3689" s="60"/>
      <c r="H3689" s="60"/>
      <c r="I3689" s="60"/>
      <c r="J3689" s="60"/>
      <c r="K3689" s="60"/>
      <c r="L3689" s="60"/>
      <c r="M3689" s="60"/>
      <c r="N3689" s="60"/>
      <c r="O3689" s="60"/>
      <c r="P3689" s="60"/>
      <c r="Q3689" s="60"/>
      <c r="R3689" s="60"/>
      <c r="S3689" s="60"/>
    </row>
    <row r="3690" spans="4:19">
      <c r="D3690" s="60"/>
      <c r="E3690" s="60"/>
      <c r="F3690" s="60"/>
      <c r="G3690" s="60"/>
      <c r="H3690" s="60"/>
      <c r="I3690" s="60"/>
      <c r="J3690" s="60"/>
      <c r="K3690" s="60"/>
      <c r="L3690" s="60"/>
      <c r="M3690" s="60"/>
      <c r="N3690" s="60"/>
      <c r="O3690" s="60"/>
      <c r="P3690" s="60"/>
      <c r="Q3690" s="60"/>
      <c r="R3690" s="60"/>
      <c r="S3690" s="60"/>
    </row>
    <row r="3691" spans="4:19">
      <c r="D3691" s="60"/>
      <c r="E3691" s="60"/>
      <c r="F3691" s="60"/>
      <c r="G3691" s="60"/>
      <c r="H3691" s="60"/>
      <c r="I3691" s="60"/>
      <c r="J3691" s="60"/>
      <c r="K3691" s="60"/>
      <c r="L3691" s="60"/>
      <c r="M3691" s="60"/>
      <c r="N3691" s="60"/>
      <c r="O3691" s="60"/>
      <c r="P3691" s="60"/>
      <c r="Q3691" s="60"/>
      <c r="R3691" s="60"/>
      <c r="S3691" s="60"/>
    </row>
    <row r="3692" spans="4:19">
      <c r="D3692" s="60"/>
      <c r="E3692" s="60"/>
      <c r="F3692" s="60"/>
      <c r="G3692" s="60"/>
      <c r="H3692" s="60"/>
      <c r="I3692" s="60"/>
      <c r="J3692" s="60"/>
      <c r="K3692" s="60"/>
      <c r="L3692" s="60"/>
      <c r="M3692" s="60"/>
      <c r="N3692" s="60"/>
      <c r="O3692" s="60"/>
      <c r="P3692" s="60"/>
      <c r="Q3692" s="60"/>
      <c r="R3692" s="60"/>
      <c r="S3692" s="60"/>
    </row>
    <row r="3693" spans="4:19">
      <c r="D3693" s="60"/>
      <c r="E3693" s="60"/>
      <c r="F3693" s="60"/>
      <c r="G3693" s="60"/>
      <c r="H3693" s="60"/>
      <c r="I3693" s="60"/>
      <c r="J3693" s="60"/>
      <c r="K3693" s="60"/>
      <c r="L3693" s="60"/>
      <c r="M3693" s="60"/>
      <c r="N3693" s="60"/>
      <c r="O3693" s="60"/>
      <c r="P3693" s="60"/>
      <c r="Q3693" s="60"/>
      <c r="R3693" s="60"/>
      <c r="S3693" s="60"/>
    </row>
    <row r="3694" spans="4:19">
      <c r="D3694" s="60"/>
      <c r="E3694" s="60"/>
      <c r="F3694" s="60"/>
      <c r="G3694" s="60"/>
      <c r="H3694" s="60"/>
      <c r="I3694" s="60"/>
      <c r="J3694" s="60"/>
      <c r="K3694" s="60"/>
      <c r="L3694" s="60"/>
      <c r="M3694" s="60"/>
      <c r="N3694" s="60"/>
      <c r="O3694" s="60"/>
      <c r="P3694" s="60"/>
      <c r="Q3694" s="60"/>
      <c r="R3694" s="60"/>
      <c r="S3694" s="60"/>
    </row>
    <row r="3695" spans="4:19">
      <c r="D3695" s="60"/>
      <c r="E3695" s="60"/>
      <c r="F3695" s="60"/>
      <c r="G3695" s="60"/>
      <c r="H3695" s="60"/>
      <c r="I3695" s="60"/>
      <c r="J3695" s="60"/>
      <c r="K3695" s="60"/>
      <c r="L3695" s="60"/>
      <c r="M3695" s="60"/>
      <c r="N3695" s="60"/>
      <c r="O3695" s="60"/>
      <c r="P3695" s="60"/>
      <c r="Q3695" s="60"/>
      <c r="R3695" s="60"/>
      <c r="S3695" s="60"/>
    </row>
    <row r="3696" spans="4:19">
      <c r="D3696" s="60"/>
      <c r="E3696" s="60"/>
      <c r="F3696" s="60"/>
      <c r="G3696" s="60"/>
      <c r="H3696" s="60"/>
      <c r="I3696" s="60"/>
      <c r="J3696" s="60"/>
      <c r="K3696" s="60"/>
      <c r="L3696" s="60"/>
      <c r="M3696" s="60"/>
      <c r="N3696" s="60"/>
      <c r="O3696" s="60"/>
      <c r="P3696" s="60"/>
      <c r="Q3696" s="60"/>
      <c r="R3696" s="60"/>
      <c r="S3696" s="60"/>
    </row>
    <row r="3697" spans="4:19">
      <c r="D3697" s="60"/>
      <c r="E3697" s="60"/>
      <c r="F3697" s="60"/>
      <c r="G3697" s="60"/>
      <c r="H3697" s="60"/>
      <c r="I3697" s="60"/>
      <c r="J3697" s="60"/>
      <c r="K3697" s="60"/>
      <c r="L3697" s="60"/>
      <c r="M3697" s="60"/>
      <c r="N3697" s="60"/>
      <c r="O3697" s="60"/>
      <c r="P3697" s="60"/>
      <c r="Q3697" s="60"/>
      <c r="R3697" s="60"/>
      <c r="S3697" s="60"/>
    </row>
    <row r="3698" spans="4:19">
      <c r="D3698" s="60"/>
      <c r="E3698" s="60"/>
      <c r="F3698" s="60"/>
      <c r="G3698" s="60"/>
      <c r="H3698" s="60"/>
      <c r="I3698" s="60"/>
      <c r="J3698" s="60"/>
      <c r="K3698" s="60"/>
      <c r="L3698" s="60"/>
      <c r="M3698" s="60"/>
      <c r="N3698" s="60"/>
      <c r="O3698" s="60"/>
      <c r="P3698" s="60"/>
      <c r="Q3698" s="60"/>
      <c r="R3698" s="60"/>
      <c r="S3698" s="60"/>
    </row>
    <row r="3699" spans="4:19">
      <c r="D3699" s="60"/>
      <c r="E3699" s="60"/>
      <c r="F3699" s="60"/>
      <c r="G3699" s="60"/>
      <c r="H3699" s="60"/>
      <c r="I3699" s="60"/>
      <c r="J3699" s="60"/>
      <c r="K3699" s="60"/>
      <c r="L3699" s="60"/>
      <c r="M3699" s="60"/>
      <c r="N3699" s="60"/>
      <c r="O3699" s="60"/>
      <c r="P3699" s="60"/>
      <c r="Q3699" s="60"/>
      <c r="R3699" s="60"/>
      <c r="S3699" s="60"/>
    </row>
    <row r="3700" spans="4:19">
      <c r="D3700" s="60"/>
      <c r="E3700" s="60"/>
      <c r="F3700" s="60"/>
      <c r="G3700" s="60"/>
      <c r="H3700" s="60"/>
      <c r="I3700" s="60"/>
      <c r="J3700" s="60"/>
      <c r="K3700" s="60"/>
      <c r="L3700" s="60"/>
      <c r="M3700" s="60"/>
      <c r="N3700" s="60"/>
      <c r="O3700" s="60"/>
      <c r="P3700" s="60"/>
      <c r="Q3700" s="60"/>
      <c r="R3700" s="60"/>
      <c r="S3700" s="60"/>
    </row>
    <row r="3701" spans="4:19">
      <c r="D3701" s="60"/>
      <c r="E3701" s="60"/>
      <c r="F3701" s="60"/>
      <c r="G3701" s="60"/>
      <c r="H3701" s="60"/>
      <c r="I3701" s="60"/>
      <c r="J3701" s="60"/>
      <c r="K3701" s="60"/>
      <c r="L3701" s="60"/>
      <c r="M3701" s="60"/>
      <c r="N3701" s="60"/>
      <c r="O3701" s="60"/>
      <c r="P3701" s="60"/>
      <c r="Q3701" s="60"/>
      <c r="R3701" s="60"/>
      <c r="S3701" s="60"/>
    </row>
    <row r="3702" spans="4:19">
      <c r="D3702" s="60"/>
      <c r="E3702" s="60"/>
      <c r="F3702" s="60"/>
      <c r="G3702" s="60"/>
      <c r="H3702" s="60"/>
      <c r="I3702" s="60"/>
      <c r="J3702" s="60"/>
      <c r="K3702" s="60"/>
      <c r="L3702" s="60"/>
      <c r="M3702" s="60"/>
      <c r="N3702" s="60"/>
      <c r="O3702" s="60"/>
      <c r="P3702" s="60"/>
      <c r="Q3702" s="60"/>
      <c r="R3702" s="60"/>
      <c r="S3702" s="60"/>
    </row>
    <row r="3703" spans="4:19">
      <c r="D3703" s="60"/>
      <c r="E3703" s="60"/>
      <c r="F3703" s="60"/>
      <c r="G3703" s="60"/>
      <c r="H3703" s="60"/>
      <c r="I3703" s="60"/>
      <c r="J3703" s="60"/>
      <c r="K3703" s="60"/>
      <c r="L3703" s="60"/>
      <c r="M3703" s="60"/>
      <c r="N3703" s="60"/>
      <c r="O3703" s="60"/>
      <c r="P3703" s="60"/>
      <c r="Q3703" s="60"/>
      <c r="R3703" s="60"/>
      <c r="S3703" s="60"/>
    </row>
    <row r="3704" spans="4:19">
      <c r="D3704" s="60"/>
      <c r="E3704" s="60"/>
      <c r="F3704" s="60"/>
      <c r="G3704" s="60"/>
      <c r="H3704" s="60"/>
      <c r="I3704" s="60"/>
      <c r="J3704" s="60"/>
      <c r="K3704" s="60"/>
      <c r="L3704" s="60"/>
      <c r="M3704" s="60"/>
      <c r="N3704" s="60"/>
      <c r="O3704" s="60"/>
      <c r="P3704" s="60"/>
      <c r="Q3704" s="60"/>
      <c r="R3704" s="60"/>
      <c r="S3704" s="60"/>
    </row>
    <row r="3705" spans="4:19">
      <c r="D3705" s="60"/>
      <c r="E3705" s="60"/>
      <c r="F3705" s="60"/>
      <c r="G3705" s="60"/>
      <c r="H3705" s="60"/>
      <c r="I3705" s="60"/>
      <c r="J3705" s="60"/>
      <c r="K3705" s="60"/>
      <c r="L3705" s="60"/>
      <c r="M3705" s="60"/>
      <c r="N3705" s="60"/>
      <c r="O3705" s="60"/>
      <c r="P3705" s="60"/>
      <c r="Q3705" s="60"/>
      <c r="R3705" s="60"/>
      <c r="S3705" s="60"/>
    </row>
    <row r="3706" spans="4:19">
      <c r="D3706" s="60"/>
      <c r="E3706" s="60"/>
      <c r="F3706" s="60"/>
      <c r="G3706" s="60"/>
      <c r="H3706" s="60"/>
      <c r="I3706" s="60"/>
      <c r="J3706" s="60"/>
      <c r="K3706" s="60"/>
      <c r="L3706" s="60"/>
      <c r="M3706" s="60"/>
      <c r="N3706" s="60"/>
      <c r="O3706" s="60"/>
      <c r="P3706" s="60"/>
      <c r="Q3706" s="60"/>
      <c r="R3706" s="60"/>
      <c r="S3706" s="60"/>
    </row>
    <row r="3707" spans="4:19">
      <c r="D3707" s="60"/>
      <c r="E3707" s="60"/>
      <c r="F3707" s="60"/>
      <c r="G3707" s="60"/>
      <c r="H3707" s="60"/>
      <c r="I3707" s="60"/>
      <c r="J3707" s="60"/>
      <c r="K3707" s="60"/>
      <c r="L3707" s="60"/>
      <c r="M3707" s="60"/>
      <c r="N3707" s="60"/>
      <c r="O3707" s="60"/>
      <c r="P3707" s="60"/>
      <c r="Q3707" s="60"/>
      <c r="R3707" s="60"/>
      <c r="S3707" s="60"/>
    </row>
    <row r="3708" spans="4:19">
      <c r="D3708" s="60"/>
      <c r="E3708" s="60"/>
      <c r="F3708" s="60"/>
      <c r="G3708" s="60"/>
      <c r="H3708" s="60"/>
      <c r="I3708" s="60"/>
      <c r="J3708" s="60"/>
      <c r="K3708" s="60"/>
      <c r="L3708" s="60"/>
      <c r="M3708" s="60"/>
      <c r="N3708" s="60"/>
      <c r="O3708" s="60"/>
      <c r="P3708" s="60"/>
      <c r="Q3708" s="60"/>
      <c r="R3708" s="60"/>
      <c r="S3708" s="60"/>
    </row>
    <row r="3709" spans="4:19">
      <c r="D3709" s="60"/>
      <c r="E3709" s="60"/>
      <c r="F3709" s="60"/>
      <c r="G3709" s="60"/>
      <c r="H3709" s="60"/>
      <c r="I3709" s="60"/>
      <c r="J3709" s="60"/>
      <c r="K3709" s="60"/>
      <c r="L3709" s="60"/>
      <c r="M3709" s="60"/>
      <c r="N3709" s="60"/>
      <c r="O3709" s="60"/>
      <c r="P3709" s="60"/>
      <c r="Q3709" s="60"/>
      <c r="R3709" s="60"/>
      <c r="S3709" s="60"/>
    </row>
    <row r="3710" spans="4:19">
      <c r="D3710" s="60"/>
      <c r="E3710" s="60"/>
      <c r="F3710" s="60"/>
      <c r="G3710" s="60"/>
      <c r="H3710" s="60"/>
      <c r="I3710" s="60"/>
      <c r="J3710" s="60"/>
      <c r="K3710" s="60"/>
      <c r="L3710" s="60"/>
      <c r="M3710" s="60"/>
      <c r="N3710" s="60"/>
      <c r="O3710" s="60"/>
      <c r="P3710" s="60"/>
      <c r="Q3710" s="60"/>
      <c r="R3710" s="60"/>
      <c r="S3710" s="60"/>
    </row>
    <row r="3711" spans="4:19">
      <c r="D3711" s="60"/>
      <c r="E3711" s="60"/>
      <c r="F3711" s="60"/>
      <c r="G3711" s="60"/>
      <c r="H3711" s="60"/>
      <c r="I3711" s="60"/>
      <c r="J3711" s="60"/>
      <c r="K3711" s="60"/>
      <c r="L3711" s="60"/>
      <c r="M3711" s="60"/>
      <c r="N3711" s="60"/>
      <c r="O3711" s="60"/>
      <c r="P3711" s="60"/>
      <c r="Q3711" s="60"/>
      <c r="R3711" s="60"/>
      <c r="S3711" s="60"/>
    </row>
    <row r="3712" spans="4:19">
      <c r="D3712" s="60"/>
      <c r="E3712" s="60"/>
      <c r="F3712" s="60"/>
      <c r="G3712" s="60"/>
      <c r="H3712" s="60"/>
      <c r="I3712" s="60"/>
      <c r="J3712" s="60"/>
      <c r="K3712" s="60"/>
      <c r="L3712" s="60"/>
      <c r="M3712" s="60"/>
      <c r="N3712" s="60"/>
      <c r="O3712" s="60"/>
      <c r="P3712" s="60"/>
      <c r="Q3712" s="60"/>
      <c r="R3712" s="60"/>
      <c r="S3712" s="60"/>
    </row>
    <row r="3713" spans="4:19">
      <c r="D3713" s="60"/>
      <c r="E3713" s="60"/>
      <c r="F3713" s="60"/>
      <c r="G3713" s="60"/>
      <c r="H3713" s="60"/>
      <c r="I3713" s="60"/>
      <c r="J3713" s="60"/>
      <c r="K3713" s="60"/>
      <c r="L3713" s="60"/>
      <c r="M3713" s="60"/>
      <c r="N3713" s="60"/>
      <c r="O3713" s="60"/>
      <c r="P3713" s="60"/>
      <c r="Q3713" s="60"/>
      <c r="R3713" s="60"/>
      <c r="S3713" s="60"/>
    </row>
    <row r="3714" spans="4:19">
      <c r="D3714" s="60"/>
      <c r="E3714" s="60"/>
      <c r="F3714" s="60"/>
      <c r="G3714" s="60"/>
      <c r="H3714" s="60"/>
      <c r="I3714" s="60"/>
      <c r="J3714" s="60"/>
      <c r="K3714" s="60"/>
      <c r="L3714" s="60"/>
      <c r="M3714" s="60"/>
      <c r="N3714" s="60"/>
      <c r="O3714" s="60"/>
      <c r="P3714" s="60"/>
      <c r="Q3714" s="60"/>
      <c r="R3714" s="60"/>
      <c r="S3714" s="60"/>
    </row>
    <row r="3715" spans="4:19">
      <c r="D3715" s="60"/>
      <c r="E3715" s="60"/>
      <c r="F3715" s="60"/>
      <c r="G3715" s="60"/>
      <c r="H3715" s="60"/>
      <c r="I3715" s="60"/>
      <c r="J3715" s="60"/>
      <c r="K3715" s="60"/>
      <c r="L3715" s="60"/>
      <c r="M3715" s="60"/>
      <c r="N3715" s="60"/>
      <c r="O3715" s="60"/>
      <c r="P3715" s="60"/>
      <c r="Q3715" s="60"/>
      <c r="R3715" s="60"/>
      <c r="S3715" s="60"/>
    </row>
    <row r="3716" spans="4:19">
      <c r="D3716" s="60"/>
      <c r="E3716" s="60"/>
      <c r="F3716" s="60"/>
      <c r="G3716" s="60"/>
      <c r="H3716" s="60"/>
      <c r="I3716" s="60"/>
      <c r="J3716" s="60"/>
      <c r="K3716" s="60"/>
      <c r="L3716" s="60"/>
      <c r="M3716" s="60"/>
      <c r="N3716" s="60"/>
      <c r="O3716" s="60"/>
      <c r="P3716" s="60"/>
      <c r="Q3716" s="60"/>
      <c r="R3716" s="60"/>
      <c r="S3716" s="60"/>
    </row>
    <row r="3717" spans="4:19">
      <c r="D3717" s="60"/>
      <c r="E3717" s="60"/>
      <c r="F3717" s="60"/>
      <c r="G3717" s="60"/>
      <c r="H3717" s="60"/>
      <c r="I3717" s="60"/>
      <c r="J3717" s="60"/>
      <c r="K3717" s="60"/>
      <c r="L3717" s="60"/>
      <c r="M3717" s="60"/>
      <c r="N3717" s="60"/>
      <c r="O3717" s="60"/>
      <c r="P3717" s="60"/>
      <c r="Q3717" s="60"/>
      <c r="R3717" s="60"/>
      <c r="S3717" s="60"/>
    </row>
    <row r="3718" spans="4:19">
      <c r="D3718" s="60"/>
      <c r="E3718" s="60"/>
      <c r="F3718" s="60"/>
      <c r="G3718" s="60"/>
      <c r="H3718" s="60"/>
      <c r="I3718" s="60"/>
      <c r="J3718" s="60"/>
      <c r="K3718" s="60"/>
      <c r="L3718" s="60"/>
      <c r="M3718" s="60"/>
      <c r="N3718" s="60"/>
      <c r="O3718" s="60"/>
      <c r="P3718" s="60"/>
      <c r="Q3718" s="60"/>
      <c r="R3718" s="60"/>
      <c r="S3718" s="60"/>
    </row>
    <row r="3719" spans="4:19">
      <c r="D3719" s="60"/>
      <c r="E3719" s="60"/>
      <c r="F3719" s="60"/>
      <c r="G3719" s="60"/>
      <c r="H3719" s="60"/>
      <c r="I3719" s="60"/>
      <c r="J3719" s="60"/>
      <c r="K3719" s="60"/>
      <c r="L3719" s="60"/>
      <c r="M3719" s="60"/>
      <c r="N3719" s="60"/>
      <c r="O3719" s="60"/>
      <c r="P3719" s="60"/>
      <c r="Q3719" s="60"/>
      <c r="R3719" s="60"/>
      <c r="S3719" s="60"/>
    </row>
    <row r="3720" spans="4:19">
      <c r="D3720" s="60"/>
      <c r="E3720" s="60"/>
      <c r="F3720" s="60"/>
      <c r="G3720" s="60"/>
      <c r="H3720" s="60"/>
      <c r="I3720" s="60"/>
      <c r="J3720" s="60"/>
      <c r="K3720" s="60"/>
      <c r="L3720" s="60"/>
      <c r="M3720" s="60"/>
      <c r="N3720" s="60"/>
      <c r="O3720" s="60"/>
      <c r="P3720" s="60"/>
      <c r="Q3720" s="60"/>
      <c r="R3720" s="60"/>
      <c r="S3720" s="60"/>
    </row>
    <row r="3721" spans="4:19">
      <c r="D3721" s="60"/>
      <c r="E3721" s="60"/>
      <c r="F3721" s="60"/>
      <c r="G3721" s="60"/>
      <c r="H3721" s="60"/>
      <c r="I3721" s="60"/>
      <c r="J3721" s="60"/>
      <c r="K3721" s="60"/>
      <c r="L3721" s="60"/>
      <c r="M3721" s="60"/>
      <c r="N3721" s="60"/>
      <c r="O3721" s="60"/>
      <c r="P3721" s="60"/>
      <c r="Q3721" s="60"/>
      <c r="R3721" s="60"/>
      <c r="S3721" s="60"/>
    </row>
    <row r="3722" spans="4:19">
      <c r="D3722" s="60"/>
      <c r="E3722" s="60"/>
      <c r="F3722" s="60"/>
      <c r="G3722" s="60"/>
      <c r="H3722" s="60"/>
      <c r="I3722" s="60"/>
      <c r="J3722" s="60"/>
      <c r="K3722" s="60"/>
      <c r="L3722" s="60"/>
      <c r="M3722" s="60"/>
      <c r="N3722" s="60"/>
      <c r="O3722" s="60"/>
      <c r="P3722" s="60"/>
      <c r="Q3722" s="60"/>
      <c r="R3722" s="60"/>
      <c r="S3722" s="60"/>
    </row>
    <row r="3723" spans="4:19">
      <c r="D3723" s="60"/>
      <c r="E3723" s="60"/>
      <c r="F3723" s="60"/>
      <c r="G3723" s="60"/>
      <c r="H3723" s="60"/>
      <c r="I3723" s="60"/>
      <c r="J3723" s="60"/>
      <c r="K3723" s="60"/>
      <c r="L3723" s="60"/>
      <c r="M3723" s="60"/>
      <c r="N3723" s="60"/>
      <c r="O3723" s="60"/>
      <c r="P3723" s="60"/>
      <c r="Q3723" s="60"/>
      <c r="R3723" s="60"/>
      <c r="S3723" s="60"/>
    </row>
    <row r="3724" spans="4:19">
      <c r="D3724" s="60"/>
      <c r="E3724" s="60"/>
      <c r="F3724" s="60"/>
      <c r="G3724" s="60"/>
      <c r="H3724" s="60"/>
      <c r="I3724" s="60"/>
      <c r="J3724" s="60"/>
      <c r="K3724" s="60"/>
      <c r="L3724" s="60"/>
      <c r="M3724" s="60"/>
      <c r="N3724" s="60"/>
      <c r="O3724" s="60"/>
      <c r="P3724" s="60"/>
      <c r="Q3724" s="60"/>
      <c r="R3724" s="60"/>
      <c r="S3724" s="60"/>
    </row>
    <row r="3725" spans="4:19">
      <c r="D3725" s="60"/>
      <c r="E3725" s="60"/>
      <c r="F3725" s="60"/>
      <c r="G3725" s="60"/>
      <c r="H3725" s="60"/>
      <c r="I3725" s="60"/>
      <c r="J3725" s="60"/>
      <c r="K3725" s="60"/>
      <c r="L3725" s="60"/>
      <c r="M3725" s="60"/>
      <c r="N3725" s="60"/>
      <c r="O3725" s="60"/>
      <c r="P3725" s="60"/>
      <c r="Q3725" s="60"/>
      <c r="R3725" s="60"/>
      <c r="S3725" s="60"/>
    </row>
    <row r="3726" spans="4:19">
      <c r="D3726" s="60"/>
      <c r="E3726" s="60"/>
      <c r="F3726" s="60"/>
      <c r="G3726" s="60"/>
      <c r="H3726" s="60"/>
      <c r="I3726" s="60"/>
      <c r="J3726" s="60"/>
      <c r="K3726" s="60"/>
      <c r="L3726" s="60"/>
      <c r="M3726" s="60"/>
      <c r="N3726" s="60"/>
      <c r="O3726" s="60"/>
      <c r="P3726" s="60"/>
      <c r="Q3726" s="60"/>
      <c r="R3726" s="60"/>
      <c r="S3726" s="60"/>
    </row>
    <row r="3727" spans="4:19">
      <c r="D3727" s="60"/>
      <c r="E3727" s="60"/>
      <c r="F3727" s="60"/>
      <c r="G3727" s="60"/>
      <c r="H3727" s="60"/>
      <c r="I3727" s="60"/>
      <c r="J3727" s="60"/>
      <c r="K3727" s="60"/>
      <c r="L3727" s="60"/>
      <c r="M3727" s="60"/>
      <c r="N3727" s="60"/>
      <c r="O3727" s="60"/>
      <c r="P3727" s="60"/>
      <c r="Q3727" s="60"/>
      <c r="R3727" s="60"/>
      <c r="S3727" s="60"/>
    </row>
    <row r="3728" spans="4:19">
      <c r="D3728" s="60"/>
      <c r="E3728" s="60"/>
      <c r="F3728" s="60"/>
      <c r="G3728" s="60"/>
      <c r="H3728" s="60"/>
      <c r="I3728" s="60"/>
      <c r="J3728" s="60"/>
      <c r="K3728" s="60"/>
      <c r="L3728" s="60"/>
      <c r="M3728" s="60"/>
      <c r="N3728" s="60"/>
      <c r="O3728" s="60"/>
      <c r="P3728" s="60"/>
      <c r="Q3728" s="60"/>
      <c r="R3728" s="60"/>
      <c r="S3728" s="60"/>
    </row>
    <row r="3729" spans="4:19">
      <c r="D3729" s="60"/>
      <c r="E3729" s="60"/>
      <c r="F3729" s="60"/>
      <c r="G3729" s="60"/>
      <c r="H3729" s="60"/>
      <c r="I3729" s="60"/>
      <c r="J3729" s="60"/>
      <c r="K3729" s="60"/>
      <c r="L3729" s="60"/>
      <c r="M3729" s="60"/>
      <c r="N3729" s="60"/>
      <c r="O3729" s="60"/>
      <c r="P3729" s="60"/>
      <c r="Q3729" s="60"/>
      <c r="R3729" s="60"/>
      <c r="S3729" s="60"/>
    </row>
    <row r="3730" spans="4:19">
      <c r="D3730" s="60"/>
      <c r="E3730" s="60"/>
      <c r="F3730" s="60"/>
      <c r="G3730" s="60"/>
      <c r="H3730" s="60"/>
      <c r="I3730" s="60"/>
      <c r="J3730" s="60"/>
      <c r="K3730" s="60"/>
      <c r="L3730" s="60"/>
      <c r="M3730" s="60"/>
      <c r="N3730" s="60"/>
      <c r="O3730" s="60"/>
      <c r="P3730" s="60"/>
      <c r="Q3730" s="60"/>
      <c r="R3730" s="60"/>
      <c r="S3730" s="60"/>
    </row>
    <row r="3731" spans="4:19">
      <c r="D3731" s="60"/>
      <c r="E3731" s="60"/>
      <c r="F3731" s="60"/>
      <c r="G3731" s="60"/>
      <c r="H3731" s="60"/>
      <c r="I3731" s="60"/>
      <c r="J3731" s="60"/>
      <c r="K3731" s="60"/>
      <c r="L3731" s="60"/>
      <c r="M3731" s="60"/>
      <c r="N3731" s="60"/>
      <c r="O3731" s="60"/>
      <c r="P3731" s="60"/>
      <c r="Q3731" s="60"/>
      <c r="R3731" s="60"/>
      <c r="S3731" s="60"/>
    </row>
    <row r="3732" spans="4:19">
      <c r="D3732" s="60"/>
      <c r="E3732" s="60"/>
      <c r="F3732" s="60"/>
      <c r="G3732" s="60"/>
      <c r="H3732" s="60"/>
      <c r="I3732" s="60"/>
      <c r="J3732" s="60"/>
      <c r="K3732" s="60"/>
      <c r="L3732" s="60"/>
      <c r="M3732" s="60"/>
      <c r="N3732" s="60"/>
      <c r="O3732" s="60"/>
      <c r="P3732" s="60"/>
      <c r="Q3732" s="60"/>
      <c r="R3732" s="60"/>
      <c r="S3732" s="60"/>
    </row>
    <row r="3733" spans="4:19">
      <c r="D3733" s="60"/>
      <c r="E3733" s="60"/>
      <c r="F3733" s="60"/>
      <c r="G3733" s="60"/>
      <c r="H3733" s="60"/>
      <c r="I3733" s="60"/>
      <c r="J3733" s="60"/>
      <c r="K3733" s="60"/>
      <c r="L3733" s="60"/>
      <c r="M3733" s="60"/>
      <c r="N3733" s="60"/>
      <c r="O3733" s="60"/>
      <c r="P3733" s="60"/>
      <c r="Q3733" s="60"/>
      <c r="R3733" s="60"/>
      <c r="S3733" s="60"/>
    </row>
    <row r="3734" spans="4:19">
      <c r="D3734" s="60"/>
      <c r="E3734" s="60"/>
      <c r="F3734" s="60"/>
      <c r="G3734" s="60"/>
      <c r="H3734" s="60"/>
      <c r="I3734" s="60"/>
      <c r="J3734" s="60"/>
      <c r="K3734" s="60"/>
      <c r="L3734" s="60"/>
      <c r="M3734" s="60"/>
      <c r="N3734" s="60"/>
      <c r="O3734" s="60"/>
      <c r="P3734" s="60"/>
      <c r="Q3734" s="60"/>
      <c r="R3734" s="60"/>
      <c r="S3734" s="60"/>
    </row>
    <row r="3735" spans="4:19">
      <c r="D3735" s="60"/>
      <c r="E3735" s="60"/>
      <c r="F3735" s="60"/>
      <c r="G3735" s="60"/>
      <c r="H3735" s="60"/>
      <c r="I3735" s="60"/>
      <c r="J3735" s="60"/>
      <c r="K3735" s="60"/>
      <c r="L3735" s="60"/>
      <c r="M3735" s="60"/>
      <c r="N3735" s="60"/>
      <c r="O3735" s="60"/>
      <c r="P3735" s="60"/>
      <c r="Q3735" s="60"/>
      <c r="R3735" s="60"/>
      <c r="S3735" s="60"/>
    </row>
    <row r="3736" spans="4:19">
      <c r="D3736" s="60"/>
      <c r="E3736" s="60"/>
      <c r="F3736" s="60"/>
      <c r="G3736" s="60"/>
      <c r="H3736" s="60"/>
      <c r="I3736" s="60"/>
      <c r="J3736" s="60"/>
      <c r="K3736" s="60"/>
      <c r="L3736" s="60"/>
      <c r="M3736" s="60"/>
      <c r="N3736" s="60"/>
      <c r="O3736" s="60"/>
      <c r="P3736" s="60"/>
      <c r="Q3736" s="60"/>
      <c r="R3736" s="60"/>
      <c r="S3736" s="60"/>
    </row>
    <row r="3737" spans="4:19">
      <c r="D3737" s="60"/>
      <c r="E3737" s="60"/>
      <c r="F3737" s="60"/>
      <c r="G3737" s="60"/>
      <c r="H3737" s="60"/>
      <c r="I3737" s="60"/>
      <c r="J3737" s="60"/>
      <c r="K3737" s="60"/>
      <c r="L3737" s="60"/>
      <c r="M3737" s="60"/>
      <c r="N3737" s="60"/>
      <c r="O3737" s="60"/>
      <c r="P3737" s="60"/>
      <c r="Q3737" s="60"/>
      <c r="R3737" s="60"/>
      <c r="S3737" s="60"/>
    </row>
    <row r="3738" spans="4:19">
      <c r="D3738" s="60"/>
      <c r="E3738" s="60"/>
      <c r="F3738" s="60"/>
      <c r="G3738" s="60"/>
      <c r="H3738" s="60"/>
      <c r="I3738" s="60"/>
      <c r="J3738" s="60"/>
      <c r="K3738" s="60"/>
      <c r="L3738" s="60"/>
      <c r="M3738" s="60"/>
      <c r="N3738" s="60"/>
      <c r="O3738" s="60"/>
      <c r="P3738" s="60"/>
      <c r="Q3738" s="60"/>
      <c r="R3738" s="60"/>
      <c r="S3738" s="60"/>
    </row>
    <row r="3739" spans="4:19">
      <c r="D3739" s="60"/>
      <c r="E3739" s="60"/>
      <c r="F3739" s="60"/>
      <c r="G3739" s="60"/>
      <c r="H3739" s="60"/>
      <c r="I3739" s="60"/>
      <c r="J3739" s="60"/>
      <c r="K3739" s="60"/>
      <c r="L3739" s="60"/>
      <c r="M3739" s="60"/>
      <c r="N3739" s="60"/>
      <c r="O3739" s="60"/>
      <c r="P3739" s="60"/>
      <c r="Q3739" s="60"/>
      <c r="R3739" s="60"/>
      <c r="S3739" s="60"/>
    </row>
    <row r="3740" spans="4:19">
      <c r="D3740" s="60"/>
      <c r="E3740" s="60"/>
      <c r="F3740" s="60"/>
      <c r="G3740" s="60"/>
      <c r="H3740" s="60"/>
      <c r="I3740" s="60"/>
      <c r="J3740" s="60"/>
      <c r="K3740" s="60"/>
      <c r="L3740" s="60"/>
      <c r="M3740" s="60"/>
      <c r="N3740" s="60"/>
      <c r="O3740" s="60"/>
      <c r="P3740" s="60"/>
      <c r="Q3740" s="60"/>
      <c r="R3740" s="60"/>
      <c r="S3740" s="60"/>
    </row>
    <row r="3741" spans="4:19">
      <c r="D3741" s="60"/>
      <c r="E3741" s="60"/>
      <c r="F3741" s="60"/>
      <c r="G3741" s="60"/>
      <c r="H3741" s="60"/>
      <c r="I3741" s="60"/>
      <c r="J3741" s="60"/>
      <c r="K3741" s="60"/>
      <c r="L3741" s="60"/>
      <c r="M3741" s="60"/>
      <c r="N3741" s="60"/>
      <c r="O3741" s="60"/>
      <c r="P3741" s="60"/>
      <c r="Q3741" s="60"/>
      <c r="R3741" s="60"/>
      <c r="S3741" s="60"/>
    </row>
    <row r="3742" spans="4:19">
      <c r="D3742" s="60"/>
      <c r="E3742" s="60"/>
      <c r="F3742" s="60"/>
      <c r="G3742" s="60"/>
      <c r="H3742" s="60"/>
      <c r="I3742" s="60"/>
      <c r="J3742" s="60"/>
      <c r="K3742" s="60"/>
      <c r="L3742" s="60"/>
      <c r="M3742" s="60"/>
      <c r="N3742" s="60"/>
      <c r="O3742" s="60"/>
      <c r="P3742" s="60"/>
      <c r="Q3742" s="60"/>
      <c r="R3742" s="60"/>
      <c r="S3742" s="60"/>
    </row>
    <row r="3743" spans="4:19">
      <c r="D3743" s="60"/>
      <c r="E3743" s="60"/>
      <c r="F3743" s="60"/>
      <c r="G3743" s="60"/>
      <c r="H3743" s="60"/>
      <c r="I3743" s="60"/>
      <c r="J3743" s="60"/>
      <c r="K3743" s="60"/>
      <c r="L3743" s="60"/>
      <c r="M3743" s="60"/>
      <c r="N3743" s="60"/>
      <c r="O3743" s="60"/>
      <c r="P3743" s="60"/>
      <c r="Q3743" s="60"/>
      <c r="R3743" s="60"/>
      <c r="S3743" s="60"/>
    </row>
    <row r="3744" spans="4:19">
      <c r="D3744" s="60"/>
      <c r="E3744" s="60"/>
      <c r="F3744" s="60"/>
      <c r="G3744" s="60"/>
      <c r="H3744" s="60"/>
      <c r="I3744" s="60"/>
      <c r="J3744" s="60"/>
      <c r="K3744" s="60"/>
      <c r="L3744" s="60"/>
      <c r="M3744" s="60"/>
      <c r="N3744" s="60"/>
      <c r="O3744" s="60"/>
      <c r="P3744" s="60"/>
      <c r="Q3744" s="60"/>
      <c r="R3744" s="60"/>
      <c r="S3744" s="60"/>
    </row>
    <row r="3745" spans="4:19">
      <c r="D3745" s="60"/>
      <c r="E3745" s="60"/>
      <c r="F3745" s="60"/>
      <c r="G3745" s="60"/>
      <c r="H3745" s="60"/>
      <c r="I3745" s="60"/>
      <c r="J3745" s="60"/>
      <c r="K3745" s="60"/>
      <c r="L3745" s="60"/>
      <c r="M3745" s="60"/>
      <c r="N3745" s="60"/>
      <c r="O3745" s="60"/>
      <c r="P3745" s="60"/>
      <c r="Q3745" s="60"/>
      <c r="R3745" s="60"/>
      <c r="S3745" s="60"/>
    </row>
    <row r="3746" spans="4:19">
      <c r="D3746" s="60"/>
      <c r="E3746" s="60"/>
      <c r="F3746" s="60"/>
      <c r="G3746" s="60"/>
      <c r="H3746" s="60"/>
      <c r="I3746" s="60"/>
      <c r="J3746" s="60"/>
      <c r="K3746" s="60"/>
      <c r="L3746" s="60"/>
      <c r="M3746" s="60"/>
      <c r="N3746" s="60"/>
      <c r="O3746" s="60"/>
      <c r="P3746" s="60"/>
      <c r="Q3746" s="60"/>
      <c r="R3746" s="60"/>
      <c r="S3746" s="60"/>
    </row>
    <row r="3747" spans="4:19">
      <c r="D3747" s="60"/>
      <c r="E3747" s="60"/>
      <c r="F3747" s="60"/>
      <c r="G3747" s="60"/>
      <c r="H3747" s="60"/>
      <c r="I3747" s="60"/>
      <c r="J3747" s="60"/>
      <c r="K3747" s="60"/>
      <c r="L3747" s="60"/>
      <c r="M3747" s="60"/>
      <c r="N3747" s="60"/>
      <c r="O3747" s="60"/>
      <c r="P3747" s="60"/>
      <c r="Q3747" s="60"/>
      <c r="R3747" s="60"/>
      <c r="S3747" s="60"/>
    </row>
    <row r="3748" spans="4:19">
      <c r="D3748" s="60"/>
      <c r="E3748" s="60"/>
      <c r="F3748" s="60"/>
      <c r="G3748" s="60"/>
      <c r="H3748" s="60"/>
      <c r="I3748" s="60"/>
      <c r="J3748" s="60"/>
      <c r="K3748" s="60"/>
      <c r="L3748" s="60"/>
      <c r="M3748" s="60"/>
      <c r="N3748" s="60"/>
      <c r="O3748" s="60"/>
      <c r="P3748" s="60"/>
      <c r="Q3748" s="60"/>
      <c r="R3748" s="60"/>
      <c r="S3748" s="60"/>
    </row>
    <row r="3749" spans="4:19">
      <c r="D3749" s="60"/>
      <c r="E3749" s="60"/>
      <c r="F3749" s="60"/>
      <c r="G3749" s="60"/>
      <c r="H3749" s="60"/>
      <c r="I3749" s="60"/>
      <c r="J3749" s="60"/>
      <c r="K3749" s="60"/>
      <c r="L3749" s="60"/>
      <c r="M3749" s="60"/>
      <c r="N3749" s="60"/>
      <c r="O3749" s="60"/>
      <c r="P3749" s="60"/>
      <c r="Q3749" s="60"/>
      <c r="R3749" s="60"/>
      <c r="S3749" s="60"/>
    </row>
    <row r="3750" spans="4:19">
      <c r="D3750" s="60"/>
      <c r="E3750" s="60"/>
      <c r="F3750" s="60"/>
      <c r="G3750" s="60"/>
      <c r="H3750" s="60"/>
      <c r="I3750" s="60"/>
      <c r="J3750" s="60"/>
      <c r="K3750" s="60"/>
      <c r="L3750" s="60"/>
      <c r="M3750" s="60"/>
      <c r="N3750" s="60"/>
      <c r="O3750" s="60"/>
      <c r="P3750" s="60"/>
      <c r="Q3750" s="60"/>
      <c r="R3750" s="60"/>
      <c r="S3750" s="60"/>
    </row>
    <row r="3751" spans="4:19">
      <c r="D3751" s="60"/>
      <c r="E3751" s="60"/>
      <c r="F3751" s="60"/>
      <c r="G3751" s="60"/>
      <c r="H3751" s="60"/>
      <c r="I3751" s="60"/>
      <c r="J3751" s="60"/>
      <c r="K3751" s="60"/>
      <c r="L3751" s="60"/>
      <c r="M3751" s="60"/>
      <c r="N3751" s="60"/>
      <c r="O3751" s="60"/>
      <c r="P3751" s="60"/>
      <c r="Q3751" s="60"/>
      <c r="R3751" s="60"/>
      <c r="S3751" s="60"/>
    </row>
    <row r="3752" spans="4:19">
      <c r="D3752" s="60"/>
      <c r="E3752" s="60"/>
      <c r="F3752" s="60"/>
      <c r="G3752" s="60"/>
      <c r="H3752" s="60"/>
      <c r="I3752" s="60"/>
      <c r="J3752" s="60"/>
      <c r="K3752" s="60"/>
      <c r="L3752" s="60"/>
      <c r="M3752" s="60"/>
      <c r="N3752" s="60"/>
      <c r="O3752" s="60"/>
      <c r="P3752" s="60"/>
      <c r="Q3752" s="60"/>
      <c r="R3752" s="60"/>
      <c r="S3752" s="60"/>
    </row>
    <row r="3753" spans="4:19">
      <c r="D3753" s="60"/>
      <c r="E3753" s="60"/>
      <c r="F3753" s="60"/>
      <c r="G3753" s="60"/>
      <c r="H3753" s="60"/>
      <c r="I3753" s="60"/>
      <c r="J3753" s="60"/>
      <c r="K3753" s="60"/>
      <c r="L3753" s="60"/>
      <c r="M3753" s="60"/>
      <c r="N3753" s="60"/>
      <c r="O3753" s="60"/>
      <c r="P3753" s="60"/>
      <c r="Q3753" s="60"/>
      <c r="R3753" s="60"/>
      <c r="S3753" s="60"/>
    </row>
    <row r="3754" spans="4:19">
      <c r="D3754" s="60"/>
      <c r="E3754" s="60"/>
      <c r="F3754" s="60"/>
      <c r="G3754" s="60"/>
      <c r="H3754" s="60"/>
      <c r="I3754" s="60"/>
      <c r="J3754" s="60"/>
      <c r="K3754" s="60"/>
      <c r="L3754" s="60"/>
      <c r="M3754" s="60"/>
      <c r="N3754" s="60"/>
      <c r="O3754" s="60"/>
      <c r="P3754" s="60"/>
      <c r="Q3754" s="60"/>
      <c r="R3754" s="60"/>
      <c r="S3754" s="60"/>
    </row>
    <row r="3755" spans="4:19">
      <c r="D3755" s="60"/>
      <c r="E3755" s="60"/>
      <c r="F3755" s="60"/>
      <c r="G3755" s="60"/>
      <c r="H3755" s="60"/>
      <c r="I3755" s="60"/>
      <c r="J3755" s="60"/>
      <c r="K3755" s="60"/>
      <c r="L3755" s="60"/>
      <c r="M3755" s="60"/>
      <c r="N3755" s="60"/>
      <c r="O3755" s="60"/>
      <c r="P3755" s="60"/>
      <c r="Q3755" s="60"/>
      <c r="R3755" s="60"/>
      <c r="S3755" s="60"/>
    </row>
    <row r="3756" spans="4:19">
      <c r="D3756" s="60"/>
      <c r="E3756" s="60"/>
      <c r="F3756" s="60"/>
      <c r="G3756" s="60"/>
      <c r="H3756" s="60"/>
      <c r="I3756" s="60"/>
      <c r="J3756" s="60"/>
      <c r="K3756" s="60"/>
      <c r="L3756" s="60"/>
      <c r="M3756" s="60"/>
      <c r="N3756" s="60"/>
      <c r="O3756" s="60"/>
      <c r="P3756" s="60"/>
      <c r="Q3756" s="60"/>
      <c r="R3756" s="60"/>
      <c r="S3756" s="60"/>
    </row>
    <row r="3757" spans="4:19">
      <c r="D3757" s="60"/>
      <c r="E3757" s="60"/>
      <c r="F3757" s="60"/>
      <c r="G3757" s="60"/>
      <c r="H3757" s="60"/>
      <c r="I3757" s="60"/>
      <c r="J3757" s="60"/>
      <c r="K3757" s="60"/>
      <c r="L3757" s="60"/>
      <c r="M3757" s="60"/>
      <c r="N3757" s="60"/>
      <c r="O3757" s="60"/>
      <c r="P3757" s="60"/>
      <c r="Q3757" s="60"/>
      <c r="R3757" s="60"/>
      <c r="S3757" s="60"/>
    </row>
    <row r="3758" spans="4:19">
      <c r="D3758" s="60"/>
      <c r="E3758" s="60"/>
      <c r="F3758" s="60"/>
      <c r="G3758" s="60"/>
      <c r="H3758" s="60"/>
      <c r="I3758" s="60"/>
      <c r="J3758" s="60"/>
      <c r="K3758" s="60"/>
      <c r="L3758" s="60"/>
      <c r="M3758" s="60"/>
      <c r="N3758" s="60"/>
      <c r="O3758" s="60"/>
      <c r="P3758" s="60"/>
      <c r="Q3758" s="60"/>
      <c r="R3758" s="60"/>
      <c r="S3758" s="60"/>
    </row>
    <row r="3759" spans="4:19">
      <c r="D3759" s="60"/>
      <c r="E3759" s="60"/>
      <c r="F3759" s="60"/>
      <c r="G3759" s="60"/>
      <c r="H3759" s="60"/>
      <c r="I3759" s="60"/>
      <c r="J3759" s="60"/>
      <c r="K3759" s="60"/>
      <c r="L3759" s="60"/>
      <c r="M3759" s="60"/>
      <c r="N3759" s="60"/>
      <c r="O3759" s="60"/>
      <c r="P3759" s="60"/>
      <c r="Q3759" s="60"/>
      <c r="R3759" s="60"/>
      <c r="S3759" s="60"/>
    </row>
    <row r="3760" spans="4:19">
      <c r="D3760" s="60"/>
      <c r="E3760" s="60"/>
      <c r="F3760" s="60"/>
      <c r="G3760" s="60"/>
      <c r="H3760" s="60"/>
      <c r="I3760" s="60"/>
      <c r="J3760" s="60"/>
      <c r="K3760" s="60"/>
      <c r="L3760" s="60"/>
      <c r="M3760" s="60"/>
      <c r="N3760" s="60"/>
      <c r="O3760" s="60"/>
      <c r="P3760" s="60"/>
      <c r="Q3760" s="60"/>
      <c r="R3760" s="60"/>
      <c r="S3760" s="60"/>
    </row>
    <row r="3761" spans="4:19">
      <c r="D3761" s="60"/>
      <c r="E3761" s="60"/>
      <c r="F3761" s="60"/>
      <c r="G3761" s="60"/>
      <c r="H3761" s="60"/>
      <c r="I3761" s="60"/>
      <c r="J3761" s="60"/>
      <c r="K3761" s="60"/>
      <c r="L3761" s="60"/>
      <c r="M3761" s="60"/>
      <c r="N3761" s="60"/>
      <c r="O3761" s="60"/>
      <c r="P3761" s="60"/>
      <c r="Q3761" s="60"/>
      <c r="R3761" s="60"/>
      <c r="S3761" s="60"/>
    </row>
    <row r="3762" spans="4:19">
      <c r="D3762" s="60"/>
      <c r="E3762" s="60"/>
      <c r="F3762" s="60"/>
      <c r="G3762" s="60"/>
      <c r="H3762" s="60"/>
      <c r="I3762" s="60"/>
      <c r="J3762" s="60"/>
      <c r="K3762" s="60"/>
      <c r="L3762" s="60"/>
      <c r="M3762" s="60"/>
      <c r="N3762" s="60"/>
      <c r="O3762" s="60"/>
      <c r="P3762" s="60"/>
      <c r="Q3762" s="60"/>
      <c r="R3762" s="60"/>
      <c r="S3762" s="60"/>
    </row>
    <row r="3763" spans="4:19">
      <c r="D3763" s="60"/>
      <c r="E3763" s="60"/>
      <c r="F3763" s="60"/>
      <c r="G3763" s="60"/>
      <c r="H3763" s="60"/>
      <c r="I3763" s="60"/>
      <c r="J3763" s="60"/>
      <c r="K3763" s="60"/>
      <c r="L3763" s="60"/>
      <c r="M3763" s="60"/>
      <c r="N3763" s="60"/>
      <c r="O3763" s="60"/>
      <c r="P3763" s="60"/>
      <c r="Q3763" s="60"/>
      <c r="R3763" s="60"/>
      <c r="S3763" s="60"/>
    </row>
    <row r="3764" spans="4:19">
      <c r="D3764" s="60"/>
      <c r="E3764" s="60"/>
      <c r="F3764" s="60"/>
      <c r="G3764" s="60"/>
      <c r="H3764" s="60"/>
      <c r="I3764" s="60"/>
      <c r="J3764" s="60"/>
      <c r="K3764" s="60"/>
      <c r="L3764" s="60"/>
      <c r="M3764" s="60"/>
      <c r="N3764" s="60"/>
      <c r="O3764" s="60"/>
      <c r="P3764" s="60"/>
      <c r="Q3764" s="60"/>
      <c r="R3764" s="60"/>
      <c r="S3764" s="60"/>
    </row>
    <row r="3765" spans="4:19">
      <c r="D3765" s="60"/>
      <c r="E3765" s="60"/>
      <c r="F3765" s="60"/>
      <c r="G3765" s="60"/>
      <c r="H3765" s="60"/>
      <c r="I3765" s="60"/>
      <c r="J3765" s="60"/>
      <c r="K3765" s="60"/>
      <c r="L3765" s="60"/>
      <c r="M3765" s="60"/>
      <c r="N3765" s="60"/>
      <c r="O3765" s="60"/>
      <c r="P3765" s="60"/>
      <c r="Q3765" s="60"/>
      <c r="R3765" s="60"/>
      <c r="S3765" s="60"/>
    </row>
    <row r="3766" spans="4:19">
      <c r="D3766" s="60"/>
      <c r="E3766" s="60"/>
      <c r="F3766" s="60"/>
      <c r="G3766" s="60"/>
      <c r="H3766" s="60"/>
      <c r="I3766" s="60"/>
      <c r="J3766" s="60"/>
      <c r="K3766" s="60"/>
      <c r="L3766" s="60"/>
      <c r="M3766" s="60"/>
      <c r="N3766" s="60"/>
      <c r="O3766" s="60"/>
      <c r="P3766" s="60"/>
      <c r="Q3766" s="60"/>
      <c r="R3766" s="60"/>
      <c r="S3766" s="60"/>
    </row>
    <row r="3767" spans="4:19">
      <c r="D3767" s="60"/>
      <c r="E3767" s="60"/>
      <c r="F3767" s="60"/>
      <c r="G3767" s="60"/>
      <c r="H3767" s="60"/>
      <c r="I3767" s="60"/>
      <c r="J3767" s="60"/>
      <c r="K3767" s="60"/>
      <c r="L3767" s="60"/>
      <c r="M3767" s="60"/>
      <c r="N3767" s="60"/>
      <c r="O3767" s="60"/>
      <c r="P3767" s="60"/>
      <c r="Q3767" s="60"/>
      <c r="R3767" s="60"/>
      <c r="S3767" s="60"/>
    </row>
    <row r="3768" spans="4:19">
      <c r="D3768" s="60"/>
      <c r="E3768" s="60"/>
      <c r="F3768" s="60"/>
      <c r="G3768" s="60"/>
      <c r="H3768" s="60"/>
      <c r="I3768" s="60"/>
      <c r="J3768" s="60"/>
      <c r="K3768" s="60"/>
      <c r="L3768" s="60"/>
      <c r="M3768" s="60"/>
      <c r="N3768" s="60"/>
      <c r="O3768" s="60"/>
      <c r="P3768" s="60"/>
      <c r="Q3768" s="60"/>
      <c r="R3768" s="60"/>
      <c r="S3768" s="60"/>
    </row>
    <row r="3769" spans="4:19">
      <c r="D3769" s="60"/>
      <c r="E3769" s="60"/>
      <c r="F3769" s="60"/>
      <c r="G3769" s="60"/>
      <c r="H3769" s="60"/>
      <c r="I3769" s="60"/>
      <c r="J3769" s="60"/>
      <c r="K3769" s="60"/>
      <c r="L3769" s="60"/>
      <c r="M3769" s="60"/>
      <c r="N3769" s="60"/>
      <c r="O3769" s="60"/>
      <c r="P3769" s="60"/>
      <c r="Q3769" s="60"/>
      <c r="R3769" s="60"/>
      <c r="S3769" s="60"/>
    </row>
    <row r="3770" spans="4:19">
      <c r="D3770" s="60"/>
      <c r="E3770" s="60"/>
      <c r="F3770" s="60"/>
      <c r="G3770" s="60"/>
      <c r="H3770" s="60"/>
      <c r="I3770" s="60"/>
      <c r="J3770" s="60"/>
      <c r="K3770" s="60"/>
      <c r="L3770" s="60"/>
      <c r="M3770" s="60"/>
      <c r="N3770" s="60"/>
      <c r="O3770" s="60"/>
      <c r="P3770" s="60"/>
      <c r="Q3770" s="60"/>
      <c r="R3770" s="60"/>
      <c r="S3770" s="60"/>
    </row>
    <row r="3771" spans="4:19">
      <c r="D3771" s="60"/>
      <c r="E3771" s="60"/>
      <c r="F3771" s="60"/>
      <c r="G3771" s="60"/>
      <c r="H3771" s="60"/>
      <c r="I3771" s="60"/>
      <c r="J3771" s="60"/>
      <c r="K3771" s="60"/>
      <c r="L3771" s="60"/>
      <c r="M3771" s="60"/>
      <c r="N3771" s="60"/>
      <c r="O3771" s="60"/>
      <c r="P3771" s="60"/>
      <c r="Q3771" s="60"/>
      <c r="R3771" s="60"/>
      <c r="S3771" s="60"/>
    </row>
    <row r="3772" spans="4:19">
      <c r="D3772" s="60"/>
      <c r="E3772" s="60"/>
      <c r="F3772" s="60"/>
      <c r="G3772" s="60"/>
      <c r="H3772" s="60"/>
      <c r="I3772" s="60"/>
      <c r="J3772" s="60"/>
      <c r="K3772" s="60"/>
      <c r="L3772" s="60"/>
      <c r="M3772" s="60"/>
      <c r="N3772" s="60"/>
      <c r="O3772" s="60"/>
      <c r="P3772" s="60"/>
      <c r="Q3772" s="60"/>
      <c r="R3772" s="60"/>
      <c r="S3772" s="60"/>
    </row>
    <row r="3773" spans="4:19">
      <c r="D3773" s="60"/>
      <c r="E3773" s="60"/>
      <c r="F3773" s="60"/>
      <c r="G3773" s="60"/>
      <c r="H3773" s="60"/>
      <c r="I3773" s="60"/>
      <c r="J3773" s="60"/>
      <c r="K3773" s="60"/>
      <c r="L3773" s="60"/>
      <c r="M3773" s="60"/>
      <c r="N3773" s="60"/>
      <c r="O3773" s="60"/>
      <c r="P3773" s="60"/>
      <c r="Q3773" s="60"/>
      <c r="R3773" s="60"/>
      <c r="S3773" s="60"/>
    </row>
    <row r="3774" spans="4:19">
      <c r="D3774" s="60"/>
      <c r="E3774" s="60"/>
      <c r="F3774" s="60"/>
      <c r="G3774" s="60"/>
      <c r="H3774" s="60"/>
      <c r="I3774" s="60"/>
      <c r="J3774" s="60"/>
      <c r="K3774" s="60"/>
      <c r="L3774" s="60"/>
      <c r="M3774" s="60"/>
      <c r="N3774" s="60"/>
      <c r="O3774" s="60"/>
      <c r="P3774" s="60"/>
      <c r="Q3774" s="60"/>
      <c r="R3774" s="60"/>
      <c r="S3774" s="60"/>
    </row>
    <row r="3775" spans="4:19">
      <c r="D3775" s="60"/>
      <c r="E3775" s="60"/>
      <c r="F3775" s="60"/>
      <c r="G3775" s="60"/>
      <c r="H3775" s="60"/>
      <c r="I3775" s="60"/>
      <c r="J3775" s="60"/>
      <c r="K3775" s="60"/>
      <c r="L3775" s="60"/>
      <c r="M3775" s="60"/>
      <c r="N3775" s="60"/>
      <c r="O3775" s="60"/>
      <c r="P3775" s="60"/>
      <c r="Q3775" s="60"/>
      <c r="R3775" s="60"/>
      <c r="S3775" s="60"/>
    </row>
    <row r="3776" spans="4:19">
      <c r="D3776" s="60"/>
      <c r="E3776" s="60"/>
      <c r="F3776" s="60"/>
      <c r="G3776" s="60"/>
      <c r="H3776" s="60"/>
      <c r="I3776" s="60"/>
      <c r="J3776" s="60"/>
      <c r="K3776" s="60"/>
      <c r="L3776" s="60"/>
      <c r="M3776" s="60"/>
      <c r="N3776" s="60"/>
      <c r="O3776" s="60"/>
      <c r="P3776" s="60"/>
      <c r="Q3776" s="60"/>
      <c r="R3776" s="60"/>
      <c r="S3776" s="60"/>
    </row>
    <row r="3777" spans="4:19">
      <c r="D3777" s="60"/>
      <c r="E3777" s="60"/>
      <c r="F3777" s="60"/>
      <c r="G3777" s="60"/>
      <c r="H3777" s="60"/>
      <c r="I3777" s="60"/>
      <c r="J3777" s="60"/>
      <c r="K3777" s="60"/>
      <c r="L3777" s="60"/>
      <c r="M3777" s="60"/>
      <c r="N3777" s="60"/>
      <c r="O3777" s="60"/>
      <c r="P3777" s="60"/>
      <c r="Q3777" s="60"/>
      <c r="R3777" s="60"/>
      <c r="S3777" s="60"/>
    </row>
    <row r="3778" spans="4:19">
      <c r="D3778" s="60"/>
      <c r="E3778" s="60"/>
      <c r="F3778" s="60"/>
      <c r="G3778" s="60"/>
      <c r="H3778" s="60"/>
      <c r="I3778" s="60"/>
      <c r="J3778" s="60"/>
      <c r="K3778" s="60"/>
      <c r="L3778" s="60"/>
      <c r="M3778" s="60"/>
      <c r="N3778" s="60"/>
      <c r="O3778" s="60"/>
      <c r="P3778" s="60"/>
      <c r="Q3778" s="60"/>
      <c r="R3778" s="60"/>
      <c r="S3778" s="60"/>
    </row>
    <row r="3779" spans="4:19">
      <c r="D3779" s="60"/>
      <c r="E3779" s="60"/>
      <c r="F3779" s="60"/>
      <c r="G3779" s="60"/>
      <c r="H3779" s="60"/>
      <c r="I3779" s="60"/>
      <c r="J3779" s="60"/>
      <c r="K3779" s="60"/>
      <c r="L3779" s="60"/>
      <c r="M3779" s="60"/>
      <c r="N3779" s="60"/>
      <c r="O3779" s="60"/>
      <c r="P3779" s="60"/>
      <c r="Q3779" s="60"/>
      <c r="R3779" s="60"/>
      <c r="S3779" s="60"/>
    </row>
    <row r="3780" spans="4:19">
      <c r="D3780" s="60"/>
      <c r="E3780" s="60"/>
      <c r="F3780" s="60"/>
      <c r="G3780" s="60"/>
      <c r="H3780" s="60"/>
      <c r="I3780" s="60"/>
      <c r="J3780" s="60"/>
      <c r="K3780" s="60"/>
      <c r="L3780" s="60"/>
      <c r="M3780" s="60"/>
      <c r="N3780" s="60"/>
      <c r="O3780" s="60"/>
      <c r="P3780" s="60"/>
      <c r="Q3780" s="60"/>
      <c r="R3780" s="60"/>
      <c r="S3780" s="60"/>
    </row>
    <row r="3781" spans="4:19">
      <c r="D3781" s="60"/>
      <c r="E3781" s="60"/>
      <c r="F3781" s="60"/>
      <c r="G3781" s="60"/>
      <c r="H3781" s="60"/>
      <c r="I3781" s="60"/>
      <c r="J3781" s="60"/>
      <c r="K3781" s="60"/>
      <c r="L3781" s="60"/>
      <c r="M3781" s="60"/>
      <c r="N3781" s="60"/>
      <c r="O3781" s="60"/>
      <c r="P3781" s="60"/>
      <c r="Q3781" s="60"/>
      <c r="R3781" s="60"/>
      <c r="S3781" s="60"/>
    </row>
    <row r="3782" spans="4:19">
      <c r="D3782" s="60"/>
      <c r="E3782" s="60"/>
      <c r="F3782" s="60"/>
      <c r="G3782" s="60"/>
      <c r="H3782" s="60"/>
      <c r="I3782" s="60"/>
      <c r="J3782" s="60"/>
      <c r="K3782" s="60"/>
      <c r="L3782" s="60"/>
      <c r="M3782" s="60"/>
      <c r="N3782" s="60"/>
      <c r="O3782" s="60"/>
      <c r="P3782" s="60"/>
      <c r="Q3782" s="60"/>
      <c r="R3782" s="60"/>
      <c r="S3782" s="60"/>
    </row>
    <row r="3783" spans="4:19">
      <c r="D3783" s="60"/>
      <c r="E3783" s="60"/>
      <c r="F3783" s="60"/>
      <c r="G3783" s="60"/>
      <c r="H3783" s="60"/>
      <c r="I3783" s="60"/>
      <c r="J3783" s="60"/>
      <c r="K3783" s="60"/>
      <c r="L3783" s="60"/>
      <c r="M3783" s="60"/>
      <c r="N3783" s="60"/>
      <c r="O3783" s="60"/>
      <c r="P3783" s="60"/>
      <c r="Q3783" s="60"/>
      <c r="R3783" s="60"/>
      <c r="S3783" s="60"/>
    </row>
    <row r="3784" spans="4:19">
      <c r="D3784" s="60"/>
      <c r="E3784" s="60"/>
      <c r="F3784" s="60"/>
      <c r="G3784" s="60"/>
      <c r="H3784" s="60"/>
      <c r="I3784" s="60"/>
      <c r="J3784" s="60"/>
      <c r="K3784" s="60"/>
      <c r="L3784" s="60"/>
      <c r="M3784" s="60"/>
      <c r="N3784" s="60"/>
      <c r="O3784" s="60"/>
      <c r="P3784" s="60"/>
      <c r="Q3784" s="60"/>
      <c r="R3784" s="60"/>
      <c r="S3784" s="60"/>
    </row>
    <row r="3785" spans="4:19">
      <c r="D3785" s="60"/>
      <c r="E3785" s="60"/>
      <c r="F3785" s="60"/>
      <c r="G3785" s="60"/>
      <c r="H3785" s="60"/>
      <c r="I3785" s="60"/>
      <c r="J3785" s="60"/>
      <c r="K3785" s="60"/>
      <c r="L3785" s="60"/>
      <c r="M3785" s="60"/>
      <c r="N3785" s="60"/>
      <c r="O3785" s="60"/>
      <c r="P3785" s="60"/>
      <c r="Q3785" s="60"/>
      <c r="R3785" s="60"/>
      <c r="S3785" s="60"/>
    </row>
    <row r="3786" spans="4:19">
      <c r="D3786" s="60"/>
      <c r="E3786" s="60"/>
      <c r="F3786" s="60"/>
      <c r="G3786" s="60"/>
      <c r="H3786" s="60"/>
      <c r="I3786" s="60"/>
      <c r="J3786" s="60"/>
      <c r="K3786" s="60"/>
      <c r="L3786" s="60"/>
      <c r="M3786" s="60"/>
      <c r="N3786" s="60"/>
      <c r="O3786" s="60"/>
      <c r="P3786" s="60"/>
      <c r="Q3786" s="60"/>
      <c r="R3786" s="60"/>
      <c r="S3786" s="60"/>
    </row>
    <row r="3787" spans="4:19">
      <c r="D3787" s="60"/>
      <c r="E3787" s="60"/>
      <c r="F3787" s="60"/>
      <c r="G3787" s="60"/>
      <c r="H3787" s="60"/>
      <c r="I3787" s="60"/>
      <c r="J3787" s="60"/>
      <c r="K3787" s="60"/>
      <c r="L3787" s="60"/>
      <c r="M3787" s="60"/>
      <c r="N3787" s="60"/>
      <c r="O3787" s="60"/>
      <c r="P3787" s="60"/>
      <c r="Q3787" s="60"/>
      <c r="R3787" s="60"/>
      <c r="S3787" s="60"/>
    </row>
    <row r="3788" spans="4:19">
      <c r="D3788" s="60"/>
      <c r="E3788" s="60"/>
      <c r="F3788" s="60"/>
      <c r="G3788" s="60"/>
      <c r="H3788" s="60"/>
      <c r="I3788" s="60"/>
      <c r="J3788" s="60"/>
      <c r="K3788" s="60"/>
      <c r="L3788" s="60"/>
      <c r="M3788" s="60"/>
      <c r="N3788" s="60"/>
      <c r="O3788" s="60"/>
      <c r="P3788" s="60"/>
      <c r="Q3788" s="60"/>
      <c r="R3788" s="60"/>
      <c r="S3788" s="60"/>
    </row>
    <row r="3789" spans="4:19">
      <c r="D3789" s="60"/>
      <c r="E3789" s="60"/>
      <c r="F3789" s="60"/>
      <c r="G3789" s="60"/>
      <c r="H3789" s="60"/>
      <c r="I3789" s="60"/>
      <c r="J3789" s="60"/>
      <c r="K3789" s="60"/>
      <c r="L3789" s="60"/>
      <c r="M3789" s="60"/>
      <c r="N3789" s="60"/>
      <c r="O3789" s="60"/>
      <c r="P3789" s="60"/>
      <c r="Q3789" s="60"/>
      <c r="R3789" s="60"/>
      <c r="S3789" s="60"/>
    </row>
    <row r="3790" spans="4:19">
      <c r="D3790" s="60"/>
      <c r="E3790" s="60"/>
      <c r="F3790" s="60"/>
      <c r="G3790" s="60"/>
      <c r="H3790" s="60"/>
      <c r="I3790" s="60"/>
      <c r="J3790" s="60"/>
      <c r="K3790" s="60"/>
      <c r="L3790" s="60"/>
      <c r="M3790" s="60"/>
      <c r="N3790" s="60"/>
      <c r="O3790" s="60"/>
      <c r="P3790" s="60"/>
      <c r="Q3790" s="60"/>
      <c r="R3790" s="60"/>
      <c r="S3790" s="60"/>
    </row>
    <row r="3791" spans="4:19">
      <c r="D3791" s="60"/>
      <c r="E3791" s="60"/>
      <c r="F3791" s="60"/>
      <c r="G3791" s="60"/>
      <c r="H3791" s="60"/>
      <c r="I3791" s="60"/>
      <c r="J3791" s="60"/>
      <c r="K3791" s="60"/>
      <c r="L3791" s="60"/>
      <c r="M3791" s="60"/>
      <c r="N3791" s="60"/>
      <c r="O3791" s="60"/>
      <c r="P3791" s="60"/>
      <c r="Q3791" s="60"/>
      <c r="R3791" s="60"/>
      <c r="S3791" s="60"/>
    </row>
    <row r="3792" spans="4:19">
      <c r="D3792" s="60"/>
      <c r="E3792" s="60"/>
      <c r="F3792" s="60"/>
      <c r="G3792" s="60"/>
      <c r="H3792" s="60"/>
      <c r="I3792" s="60"/>
      <c r="J3792" s="60"/>
      <c r="K3792" s="60"/>
      <c r="L3792" s="60"/>
      <c r="M3792" s="60"/>
      <c r="N3792" s="60"/>
      <c r="O3792" s="60"/>
      <c r="P3792" s="60"/>
      <c r="Q3792" s="60"/>
      <c r="R3792" s="60"/>
      <c r="S3792" s="60"/>
    </row>
    <row r="3793" spans="4:19">
      <c r="D3793" s="60"/>
      <c r="E3793" s="60"/>
      <c r="F3793" s="60"/>
      <c r="G3793" s="60"/>
      <c r="H3793" s="60"/>
      <c r="I3793" s="60"/>
      <c r="J3793" s="60"/>
      <c r="K3793" s="60"/>
      <c r="L3793" s="60"/>
      <c r="M3793" s="60"/>
      <c r="N3793" s="60"/>
      <c r="O3793" s="60"/>
      <c r="P3793" s="60"/>
      <c r="Q3793" s="60"/>
      <c r="R3793" s="60"/>
      <c r="S3793" s="60"/>
    </row>
    <row r="3794" spans="4:19">
      <c r="D3794" s="60"/>
      <c r="E3794" s="60"/>
      <c r="F3794" s="60"/>
      <c r="G3794" s="60"/>
      <c r="H3794" s="60"/>
      <c r="I3794" s="60"/>
      <c r="J3794" s="60"/>
      <c r="K3794" s="60"/>
      <c r="L3794" s="60"/>
      <c r="M3794" s="60"/>
      <c r="N3794" s="60"/>
      <c r="O3794" s="60"/>
      <c r="P3794" s="60"/>
      <c r="Q3794" s="60"/>
      <c r="R3794" s="60"/>
      <c r="S3794" s="60"/>
    </row>
    <row r="3795" spans="4:19">
      <c r="D3795" s="60"/>
      <c r="E3795" s="60"/>
      <c r="F3795" s="60"/>
      <c r="G3795" s="60"/>
      <c r="H3795" s="60"/>
      <c r="I3795" s="60"/>
      <c r="J3795" s="60"/>
      <c r="K3795" s="60"/>
      <c r="L3795" s="60"/>
      <c r="M3795" s="60"/>
      <c r="N3795" s="60"/>
      <c r="O3795" s="60"/>
      <c r="P3795" s="60"/>
      <c r="Q3795" s="60"/>
      <c r="R3795" s="60"/>
      <c r="S3795" s="60"/>
    </row>
    <row r="3796" spans="4:19">
      <c r="D3796" s="60"/>
      <c r="E3796" s="60"/>
      <c r="F3796" s="60"/>
      <c r="G3796" s="60"/>
      <c r="H3796" s="60"/>
      <c r="I3796" s="60"/>
      <c r="J3796" s="60"/>
      <c r="K3796" s="60"/>
      <c r="L3796" s="60"/>
      <c r="M3796" s="60"/>
      <c r="N3796" s="60"/>
      <c r="O3796" s="60"/>
      <c r="P3796" s="60"/>
      <c r="Q3796" s="60"/>
      <c r="R3796" s="60"/>
      <c r="S3796" s="60"/>
    </row>
    <row r="3797" spans="4:19">
      <c r="D3797" s="60"/>
      <c r="E3797" s="60"/>
      <c r="F3797" s="60"/>
      <c r="G3797" s="60"/>
      <c r="H3797" s="60"/>
      <c r="I3797" s="60"/>
      <c r="J3797" s="60"/>
      <c r="K3797" s="60"/>
      <c r="L3797" s="60"/>
      <c r="M3797" s="60"/>
      <c r="N3797" s="60"/>
      <c r="O3797" s="60"/>
      <c r="P3797" s="60"/>
      <c r="Q3797" s="60"/>
      <c r="R3797" s="60"/>
      <c r="S3797" s="60"/>
    </row>
    <row r="3798" spans="4:19">
      <c r="D3798" s="60"/>
      <c r="E3798" s="60"/>
      <c r="F3798" s="60"/>
      <c r="G3798" s="60"/>
      <c r="H3798" s="60"/>
      <c r="I3798" s="60"/>
      <c r="J3798" s="60"/>
      <c r="K3798" s="60"/>
      <c r="L3798" s="60"/>
      <c r="M3798" s="60"/>
      <c r="N3798" s="60"/>
      <c r="O3798" s="60"/>
      <c r="P3798" s="60"/>
      <c r="Q3798" s="60"/>
      <c r="R3798" s="60"/>
      <c r="S3798" s="60"/>
    </row>
    <row r="3799" spans="4:19">
      <c r="D3799" s="60"/>
      <c r="E3799" s="60"/>
      <c r="F3799" s="60"/>
      <c r="G3799" s="60"/>
      <c r="H3799" s="60"/>
      <c r="I3799" s="60"/>
      <c r="J3799" s="60"/>
      <c r="K3799" s="60"/>
      <c r="L3799" s="60"/>
      <c r="M3799" s="60"/>
      <c r="N3799" s="60"/>
      <c r="O3799" s="60"/>
      <c r="P3799" s="60"/>
      <c r="Q3799" s="60"/>
      <c r="R3799" s="60"/>
      <c r="S3799" s="60"/>
    </row>
    <row r="3800" spans="4:19">
      <c r="D3800" s="60"/>
      <c r="E3800" s="60"/>
      <c r="F3800" s="60"/>
      <c r="G3800" s="60"/>
      <c r="H3800" s="60"/>
      <c r="I3800" s="60"/>
      <c r="J3800" s="60"/>
      <c r="K3800" s="60"/>
      <c r="L3800" s="60"/>
      <c r="M3800" s="60"/>
      <c r="N3800" s="60"/>
      <c r="O3800" s="60"/>
      <c r="P3800" s="60"/>
      <c r="Q3800" s="60"/>
      <c r="R3800" s="60"/>
      <c r="S3800" s="60"/>
    </row>
    <row r="3801" spans="4:19">
      <c r="D3801" s="60"/>
      <c r="E3801" s="60"/>
      <c r="F3801" s="60"/>
      <c r="G3801" s="60"/>
      <c r="H3801" s="60"/>
      <c r="I3801" s="60"/>
      <c r="J3801" s="60"/>
      <c r="K3801" s="60"/>
      <c r="L3801" s="60"/>
      <c r="M3801" s="60"/>
      <c r="N3801" s="60"/>
      <c r="O3801" s="60"/>
      <c r="P3801" s="60"/>
      <c r="Q3801" s="60"/>
      <c r="R3801" s="60"/>
      <c r="S3801" s="60"/>
    </row>
    <row r="3802" spans="4:19">
      <c r="D3802" s="60"/>
      <c r="E3802" s="60"/>
      <c r="F3802" s="60"/>
      <c r="G3802" s="60"/>
      <c r="H3802" s="60"/>
      <c r="I3802" s="60"/>
      <c r="J3802" s="60"/>
      <c r="K3802" s="60"/>
      <c r="L3802" s="60"/>
      <c r="M3802" s="60"/>
      <c r="N3802" s="60"/>
      <c r="O3802" s="60"/>
      <c r="P3802" s="60"/>
      <c r="Q3802" s="60"/>
      <c r="R3802" s="60"/>
      <c r="S3802" s="60"/>
    </row>
    <row r="3803" spans="4:19">
      <c r="D3803" s="60"/>
      <c r="E3803" s="60"/>
      <c r="F3803" s="60"/>
      <c r="G3803" s="60"/>
      <c r="H3803" s="60"/>
      <c r="I3803" s="60"/>
      <c r="J3803" s="60"/>
      <c r="K3803" s="60"/>
      <c r="L3803" s="60"/>
      <c r="M3803" s="60"/>
      <c r="N3803" s="60"/>
      <c r="O3803" s="60"/>
      <c r="P3803" s="60"/>
      <c r="Q3803" s="60"/>
      <c r="R3803" s="60"/>
      <c r="S3803" s="60"/>
    </row>
    <row r="3804" spans="4:19">
      <c r="D3804" s="60"/>
      <c r="E3804" s="60"/>
      <c r="F3804" s="60"/>
      <c r="G3804" s="60"/>
      <c r="H3804" s="60"/>
      <c r="I3804" s="60"/>
      <c r="J3804" s="60"/>
      <c r="K3804" s="60"/>
      <c r="L3804" s="60"/>
      <c r="M3804" s="60"/>
      <c r="N3804" s="60"/>
      <c r="O3804" s="60"/>
      <c r="P3804" s="60"/>
      <c r="Q3804" s="60"/>
      <c r="R3804" s="60"/>
      <c r="S3804" s="60"/>
    </row>
    <row r="3805" spans="4:19">
      <c r="D3805" s="60"/>
      <c r="E3805" s="60"/>
      <c r="F3805" s="60"/>
      <c r="G3805" s="60"/>
      <c r="H3805" s="60"/>
      <c r="I3805" s="60"/>
      <c r="J3805" s="60"/>
      <c r="K3805" s="60"/>
      <c r="L3805" s="60"/>
      <c r="M3805" s="60"/>
      <c r="N3805" s="60"/>
      <c r="O3805" s="60"/>
      <c r="P3805" s="60"/>
      <c r="Q3805" s="60"/>
      <c r="R3805" s="60"/>
      <c r="S3805" s="60"/>
    </row>
    <row r="3806" spans="4:19">
      <c r="D3806" s="60"/>
      <c r="E3806" s="60"/>
      <c r="F3806" s="60"/>
      <c r="G3806" s="60"/>
      <c r="H3806" s="60"/>
      <c r="I3806" s="60"/>
      <c r="J3806" s="60"/>
      <c r="K3806" s="60"/>
      <c r="L3806" s="60"/>
      <c r="M3806" s="60"/>
      <c r="N3806" s="60"/>
      <c r="O3806" s="60"/>
      <c r="P3806" s="60"/>
      <c r="Q3806" s="60"/>
      <c r="R3806" s="60"/>
      <c r="S3806" s="60"/>
    </row>
    <row r="3807" spans="4:19">
      <c r="D3807" s="60"/>
      <c r="E3807" s="60"/>
      <c r="F3807" s="60"/>
      <c r="G3807" s="60"/>
      <c r="H3807" s="60"/>
      <c r="I3807" s="60"/>
      <c r="J3807" s="60"/>
      <c r="K3807" s="60"/>
      <c r="L3807" s="60"/>
      <c r="M3807" s="60"/>
      <c r="N3807" s="60"/>
      <c r="O3807" s="60"/>
      <c r="P3807" s="60"/>
      <c r="Q3807" s="60"/>
      <c r="R3807" s="60"/>
      <c r="S3807" s="60"/>
    </row>
    <row r="3808" spans="4:19">
      <c r="D3808" s="60"/>
      <c r="E3808" s="60"/>
      <c r="F3808" s="60"/>
      <c r="G3808" s="60"/>
      <c r="H3808" s="60"/>
      <c r="I3808" s="60"/>
      <c r="J3808" s="60"/>
      <c r="K3808" s="60"/>
      <c r="L3808" s="60"/>
      <c r="M3808" s="60"/>
      <c r="N3808" s="60"/>
      <c r="O3808" s="60"/>
      <c r="P3808" s="60"/>
      <c r="Q3808" s="60"/>
      <c r="R3808" s="60"/>
      <c r="S3808" s="60"/>
    </row>
    <row r="3809" spans="4:19">
      <c r="D3809" s="60"/>
      <c r="E3809" s="60"/>
      <c r="F3809" s="60"/>
      <c r="G3809" s="60"/>
      <c r="H3809" s="60"/>
      <c r="I3809" s="60"/>
      <c r="J3809" s="60"/>
      <c r="K3809" s="60"/>
      <c r="L3809" s="60"/>
      <c r="M3809" s="60"/>
      <c r="N3809" s="60"/>
      <c r="O3809" s="60"/>
      <c r="P3809" s="60"/>
      <c r="Q3809" s="60"/>
      <c r="R3809" s="60"/>
      <c r="S3809" s="60"/>
    </row>
    <row r="3810" spans="4:19">
      <c r="D3810" s="60"/>
      <c r="E3810" s="60"/>
      <c r="F3810" s="60"/>
      <c r="G3810" s="60"/>
      <c r="H3810" s="60"/>
      <c r="I3810" s="60"/>
      <c r="J3810" s="60"/>
      <c r="K3810" s="60"/>
      <c r="L3810" s="60"/>
      <c r="M3810" s="60"/>
      <c r="N3810" s="60"/>
      <c r="O3810" s="60"/>
      <c r="P3810" s="60"/>
      <c r="Q3810" s="60"/>
      <c r="R3810" s="60"/>
      <c r="S3810" s="60"/>
    </row>
    <row r="3811" spans="4:19">
      <c r="D3811" s="60"/>
      <c r="E3811" s="60"/>
      <c r="F3811" s="60"/>
      <c r="G3811" s="60"/>
      <c r="H3811" s="60"/>
      <c r="I3811" s="60"/>
      <c r="J3811" s="60"/>
      <c r="K3811" s="60"/>
      <c r="L3811" s="60"/>
      <c r="M3811" s="60"/>
      <c r="N3811" s="60"/>
      <c r="O3811" s="60"/>
      <c r="P3811" s="60"/>
      <c r="Q3811" s="60"/>
      <c r="R3811" s="60"/>
      <c r="S3811" s="60"/>
    </row>
    <row r="3812" spans="4:19">
      <c r="D3812" s="60"/>
      <c r="E3812" s="60"/>
      <c r="F3812" s="60"/>
      <c r="G3812" s="60"/>
      <c r="H3812" s="60"/>
      <c r="I3812" s="60"/>
      <c r="J3812" s="60"/>
      <c r="K3812" s="60"/>
      <c r="L3812" s="60"/>
      <c r="M3812" s="60"/>
      <c r="N3812" s="60"/>
      <c r="O3812" s="60"/>
      <c r="P3812" s="60"/>
      <c r="Q3812" s="60"/>
      <c r="R3812" s="60"/>
      <c r="S3812" s="60"/>
    </row>
    <row r="3813" spans="4:19">
      <c r="D3813" s="60"/>
      <c r="E3813" s="60"/>
      <c r="F3813" s="60"/>
      <c r="G3813" s="60"/>
      <c r="H3813" s="60"/>
      <c r="I3813" s="60"/>
      <c r="J3813" s="60"/>
      <c r="K3813" s="60"/>
      <c r="L3813" s="60"/>
      <c r="M3813" s="60"/>
      <c r="N3813" s="60"/>
      <c r="O3813" s="60"/>
      <c r="P3813" s="60"/>
      <c r="Q3813" s="60"/>
      <c r="R3813" s="60"/>
      <c r="S3813" s="60"/>
    </row>
    <row r="3814" spans="4:19">
      <c r="D3814" s="60"/>
      <c r="E3814" s="60"/>
      <c r="F3814" s="60"/>
      <c r="G3814" s="60"/>
      <c r="H3814" s="60"/>
      <c r="I3814" s="60"/>
      <c r="J3814" s="60"/>
      <c r="K3814" s="60"/>
      <c r="L3814" s="60"/>
      <c r="M3814" s="60"/>
      <c r="N3814" s="60"/>
      <c r="O3814" s="60"/>
      <c r="P3814" s="60"/>
      <c r="Q3814" s="60"/>
      <c r="R3814" s="60"/>
      <c r="S3814" s="60"/>
    </row>
    <row r="3815" spans="4:19">
      <c r="D3815" s="60"/>
      <c r="E3815" s="60"/>
      <c r="F3815" s="60"/>
      <c r="G3815" s="60"/>
      <c r="H3815" s="60"/>
      <c r="I3815" s="60"/>
      <c r="J3815" s="60"/>
      <c r="K3815" s="60"/>
      <c r="L3815" s="60"/>
      <c r="M3815" s="60"/>
      <c r="N3815" s="60"/>
      <c r="O3815" s="60"/>
      <c r="P3815" s="60"/>
      <c r="Q3815" s="60"/>
      <c r="R3815" s="60"/>
      <c r="S3815" s="60"/>
    </row>
    <row r="3816" spans="4:19">
      <c r="D3816" s="60"/>
      <c r="E3816" s="60"/>
      <c r="F3816" s="60"/>
      <c r="G3816" s="60"/>
      <c r="H3816" s="60"/>
      <c r="I3816" s="60"/>
      <c r="J3816" s="60"/>
      <c r="K3816" s="60"/>
      <c r="L3816" s="60"/>
      <c r="M3816" s="60"/>
      <c r="N3816" s="60"/>
      <c r="O3816" s="60"/>
      <c r="P3816" s="60"/>
      <c r="Q3816" s="60"/>
      <c r="R3816" s="60"/>
      <c r="S3816" s="60"/>
    </row>
    <row r="3817" spans="4:19">
      <c r="D3817" s="60"/>
      <c r="E3817" s="60"/>
      <c r="F3817" s="60"/>
      <c r="G3817" s="60"/>
      <c r="H3817" s="60"/>
      <c r="I3817" s="60"/>
      <c r="J3817" s="60"/>
      <c r="K3817" s="60"/>
      <c r="L3817" s="60"/>
      <c r="M3817" s="60"/>
      <c r="N3817" s="60"/>
      <c r="O3817" s="60"/>
      <c r="P3817" s="60"/>
      <c r="Q3817" s="60"/>
      <c r="R3817" s="60"/>
      <c r="S3817" s="60"/>
    </row>
    <row r="3818" spans="4:19">
      <c r="D3818" s="60"/>
      <c r="E3818" s="60"/>
      <c r="F3818" s="60"/>
      <c r="G3818" s="60"/>
      <c r="H3818" s="60"/>
      <c r="I3818" s="60"/>
      <c r="J3818" s="60"/>
      <c r="K3818" s="60"/>
      <c r="L3818" s="60"/>
      <c r="M3818" s="60"/>
      <c r="N3818" s="60"/>
      <c r="O3818" s="60"/>
      <c r="P3818" s="60"/>
      <c r="Q3818" s="60"/>
      <c r="R3818" s="60"/>
      <c r="S3818" s="60"/>
    </row>
    <row r="3819" spans="4:19">
      <c r="D3819" s="60"/>
      <c r="E3819" s="60"/>
      <c r="F3819" s="60"/>
      <c r="G3819" s="60"/>
      <c r="H3819" s="60"/>
      <c r="I3819" s="60"/>
      <c r="J3819" s="60"/>
      <c r="K3819" s="60"/>
      <c r="L3819" s="60"/>
      <c r="M3819" s="60"/>
      <c r="N3819" s="60"/>
      <c r="O3819" s="60"/>
      <c r="P3819" s="60"/>
      <c r="Q3819" s="60"/>
      <c r="R3819" s="60"/>
      <c r="S3819" s="60"/>
    </row>
    <row r="3820" spans="4:19">
      <c r="D3820" s="60"/>
      <c r="E3820" s="60"/>
      <c r="F3820" s="60"/>
      <c r="G3820" s="60"/>
      <c r="H3820" s="60"/>
      <c r="I3820" s="60"/>
      <c r="J3820" s="60"/>
      <c r="K3820" s="60"/>
      <c r="L3820" s="60"/>
      <c r="M3820" s="60"/>
      <c r="N3820" s="60"/>
      <c r="O3820" s="60"/>
      <c r="P3820" s="60"/>
      <c r="Q3820" s="60"/>
      <c r="R3820" s="60"/>
      <c r="S3820" s="60"/>
    </row>
    <row r="3821" spans="4:19">
      <c r="D3821" s="60"/>
      <c r="E3821" s="60"/>
      <c r="F3821" s="60"/>
      <c r="G3821" s="60"/>
      <c r="H3821" s="60"/>
      <c r="I3821" s="60"/>
      <c r="J3821" s="60"/>
      <c r="K3821" s="60"/>
      <c r="L3821" s="60"/>
      <c r="M3821" s="60"/>
      <c r="N3821" s="60"/>
      <c r="O3821" s="60"/>
      <c r="P3821" s="60"/>
      <c r="Q3821" s="60"/>
      <c r="R3821" s="60"/>
      <c r="S3821" s="60"/>
    </row>
    <row r="3822" spans="4:19">
      <c r="D3822" s="60"/>
      <c r="E3822" s="60"/>
      <c r="F3822" s="60"/>
      <c r="G3822" s="60"/>
      <c r="H3822" s="60"/>
      <c r="I3822" s="60"/>
      <c r="J3822" s="60"/>
      <c r="K3822" s="60"/>
      <c r="L3822" s="60"/>
      <c r="M3822" s="60"/>
      <c r="N3822" s="60"/>
      <c r="O3822" s="60"/>
      <c r="P3822" s="60"/>
      <c r="Q3822" s="60"/>
      <c r="R3822" s="60"/>
      <c r="S3822" s="60"/>
    </row>
    <row r="3823" spans="4:19">
      <c r="D3823" s="60"/>
      <c r="E3823" s="60"/>
      <c r="F3823" s="60"/>
      <c r="G3823" s="60"/>
      <c r="H3823" s="60"/>
      <c r="I3823" s="60"/>
      <c r="J3823" s="60"/>
      <c r="K3823" s="60"/>
      <c r="L3823" s="60"/>
      <c r="M3823" s="60"/>
      <c r="N3823" s="60"/>
      <c r="O3823" s="60"/>
      <c r="P3823" s="60"/>
      <c r="Q3823" s="60"/>
      <c r="R3823" s="60"/>
      <c r="S3823" s="60"/>
    </row>
    <row r="3824" spans="4:19">
      <c r="D3824" s="60"/>
      <c r="E3824" s="60"/>
      <c r="F3824" s="60"/>
      <c r="G3824" s="60"/>
      <c r="H3824" s="60"/>
      <c r="I3824" s="60"/>
      <c r="J3824" s="60"/>
      <c r="K3824" s="60"/>
      <c r="L3824" s="60"/>
      <c r="M3824" s="60"/>
      <c r="N3824" s="60"/>
      <c r="O3824" s="60"/>
      <c r="P3824" s="60"/>
      <c r="Q3824" s="60"/>
      <c r="R3824" s="60"/>
      <c r="S3824" s="60"/>
    </row>
    <row r="3825" spans="4:19">
      <c r="D3825" s="60"/>
      <c r="E3825" s="60"/>
      <c r="F3825" s="60"/>
      <c r="G3825" s="60"/>
      <c r="H3825" s="60"/>
      <c r="I3825" s="60"/>
      <c r="J3825" s="60"/>
      <c r="K3825" s="60"/>
      <c r="L3825" s="60"/>
      <c r="M3825" s="60"/>
      <c r="N3825" s="60"/>
      <c r="O3825" s="60"/>
      <c r="P3825" s="60"/>
      <c r="Q3825" s="60"/>
      <c r="R3825" s="60"/>
      <c r="S3825" s="60"/>
    </row>
    <row r="3826" spans="4:19">
      <c r="D3826" s="60"/>
      <c r="E3826" s="60"/>
      <c r="F3826" s="60"/>
      <c r="G3826" s="60"/>
      <c r="H3826" s="60"/>
      <c r="I3826" s="60"/>
      <c r="J3826" s="60"/>
      <c r="K3826" s="60"/>
      <c r="L3826" s="60"/>
      <c r="M3826" s="60"/>
      <c r="N3826" s="60"/>
      <c r="O3826" s="60"/>
      <c r="P3826" s="60"/>
      <c r="Q3826" s="60"/>
      <c r="R3826" s="60"/>
      <c r="S3826" s="60"/>
    </row>
    <row r="3827" spans="4:19">
      <c r="D3827" s="60"/>
      <c r="E3827" s="60"/>
      <c r="F3827" s="60"/>
      <c r="G3827" s="60"/>
      <c r="H3827" s="60"/>
      <c r="I3827" s="60"/>
      <c r="J3827" s="60"/>
      <c r="K3827" s="60"/>
      <c r="L3827" s="60"/>
      <c r="M3827" s="60"/>
      <c r="N3827" s="60"/>
      <c r="O3827" s="60"/>
      <c r="P3827" s="60"/>
      <c r="Q3827" s="60"/>
      <c r="R3827" s="60"/>
      <c r="S3827" s="60"/>
    </row>
    <row r="3828" spans="4:19">
      <c r="D3828" s="60"/>
      <c r="E3828" s="60"/>
      <c r="F3828" s="60"/>
      <c r="G3828" s="60"/>
      <c r="H3828" s="60"/>
      <c r="I3828" s="60"/>
      <c r="J3828" s="60"/>
      <c r="K3828" s="60"/>
      <c r="L3828" s="60"/>
      <c r="M3828" s="60"/>
      <c r="N3828" s="60"/>
      <c r="O3828" s="60"/>
      <c r="P3828" s="60"/>
      <c r="Q3828" s="60"/>
      <c r="R3828" s="60"/>
      <c r="S3828" s="60"/>
    </row>
    <row r="3829" spans="4:19">
      <c r="D3829" s="60"/>
      <c r="E3829" s="60"/>
      <c r="F3829" s="60"/>
      <c r="G3829" s="60"/>
      <c r="H3829" s="60"/>
      <c r="I3829" s="60"/>
      <c r="J3829" s="60"/>
      <c r="K3829" s="60"/>
      <c r="L3829" s="60"/>
      <c r="M3829" s="60"/>
      <c r="N3829" s="60"/>
      <c r="O3829" s="60"/>
      <c r="P3829" s="60"/>
      <c r="Q3829" s="60"/>
      <c r="R3829" s="60"/>
      <c r="S3829" s="60"/>
    </row>
    <row r="3830" spans="4:19">
      <c r="D3830" s="60"/>
      <c r="E3830" s="60"/>
      <c r="F3830" s="60"/>
      <c r="G3830" s="60"/>
      <c r="H3830" s="60"/>
      <c r="I3830" s="60"/>
      <c r="J3830" s="60"/>
      <c r="K3830" s="60"/>
      <c r="L3830" s="60"/>
      <c r="M3830" s="60"/>
      <c r="N3830" s="60"/>
      <c r="O3830" s="60"/>
      <c r="P3830" s="60"/>
      <c r="Q3830" s="60"/>
      <c r="R3830" s="60"/>
      <c r="S3830" s="60"/>
    </row>
    <row r="3831" spans="4:19">
      <c r="D3831" s="60"/>
      <c r="E3831" s="60"/>
      <c r="F3831" s="60"/>
      <c r="G3831" s="60"/>
      <c r="H3831" s="60"/>
      <c r="I3831" s="60"/>
      <c r="J3831" s="60"/>
      <c r="K3831" s="60"/>
      <c r="L3831" s="60"/>
      <c r="M3831" s="60"/>
      <c r="N3831" s="60"/>
      <c r="O3831" s="60"/>
      <c r="P3831" s="60"/>
      <c r="Q3831" s="60"/>
      <c r="R3831" s="60"/>
      <c r="S3831" s="60"/>
    </row>
    <row r="3832" spans="4:19">
      <c r="D3832" s="60"/>
      <c r="E3832" s="60"/>
      <c r="F3832" s="60"/>
      <c r="G3832" s="60"/>
      <c r="H3832" s="60"/>
      <c r="I3832" s="60"/>
      <c r="J3832" s="60"/>
      <c r="K3832" s="60"/>
      <c r="L3832" s="60"/>
      <c r="M3832" s="60"/>
      <c r="N3832" s="60"/>
      <c r="O3832" s="60"/>
      <c r="P3832" s="60"/>
      <c r="Q3832" s="60"/>
      <c r="R3832" s="60"/>
      <c r="S3832" s="60"/>
    </row>
    <row r="3833" spans="4:19">
      <c r="D3833" s="60"/>
      <c r="E3833" s="60"/>
      <c r="F3833" s="60"/>
      <c r="G3833" s="60"/>
      <c r="H3833" s="60"/>
      <c r="I3833" s="60"/>
      <c r="J3833" s="60"/>
      <c r="K3833" s="60"/>
      <c r="L3833" s="60"/>
      <c r="M3833" s="60"/>
      <c r="N3833" s="60"/>
      <c r="O3833" s="60"/>
      <c r="P3833" s="60"/>
      <c r="Q3833" s="60"/>
      <c r="R3833" s="60"/>
      <c r="S3833" s="60"/>
    </row>
    <row r="3834" spans="4:19">
      <c r="D3834" s="60"/>
      <c r="E3834" s="60"/>
      <c r="F3834" s="60"/>
      <c r="G3834" s="60"/>
      <c r="H3834" s="60"/>
      <c r="I3834" s="60"/>
      <c r="J3834" s="60"/>
      <c r="K3834" s="60"/>
      <c r="L3834" s="60"/>
      <c r="M3834" s="60"/>
      <c r="N3834" s="60"/>
      <c r="O3834" s="60"/>
      <c r="P3834" s="60"/>
      <c r="Q3834" s="60"/>
      <c r="R3834" s="60"/>
      <c r="S3834" s="60"/>
    </row>
    <row r="3835" spans="4:19">
      <c r="D3835" s="60"/>
      <c r="E3835" s="60"/>
      <c r="F3835" s="60"/>
      <c r="G3835" s="60"/>
      <c r="H3835" s="60"/>
      <c r="I3835" s="60"/>
      <c r="J3835" s="60"/>
      <c r="K3835" s="60"/>
      <c r="L3835" s="60"/>
      <c r="M3835" s="60"/>
      <c r="N3835" s="60"/>
      <c r="O3835" s="60"/>
      <c r="P3835" s="60"/>
      <c r="Q3835" s="60"/>
      <c r="R3835" s="60"/>
      <c r="S3835" s="60"/>
    </row>
    <row r="3836" spans="4:19">
      <c r="D3836" s="60"/>
      <c r="E3836" s="60"/>
      <c r="F3836" s="60"/>
      <c r="G3836" s="60"/>
      <c r="H3836" s="60"/>
      <c r="I3836" s="60"/>
      <c r="J3836" s="60"/>
      <c r="K3836" s="60"/>
      <c r="L3836" s="60"/>
      <c r="M3836" s="60"/>
      <c r="N3836" s="60"/>
      <c r="O3836" s="60"/>
      <c r="P3836" s="60"/>
      <c r="Q3836" s="60"/>
      <c r="R3836" s="60"/>
      <c r="S3836" s="60"/>
    </row>
    <row r="3837" spans="4:19">
      <c r="D3837" s="60"/>
      <c r="E3837" s="60"/>
      <c r="F3837" s="60"/>
      <c r="G3837" s="60"/>
      <c r="H3837" s="60"/>
      <c r="I3837" s="60"/>
      <c r="J3837" s="60"/>
      <c r="K3837" s="60"/>
      <c r="L3837" s="60"/>
      <c r="M3837" s="60"/>
      <c r="N3837" s="60"/>
      <c r="O3837" s="60"/>
      <c r="P3837" s="60"/>
      <c r="Q3837" s="60"/>
      <c r="R3837" s="60"/>
      <c r="S3837" s="60"/>
    </row>
    <row r="3838" spans="4:19">
      <c r="D3838" s="60"/>
      <c r="E3838" s="60"/>
      <c r="F3838" s="60"/>
      <c r="G3838" s="60"/>
      <c r="H3838" s="60"/>
      <c r="I3838" s="60"/>
      <c r="J3838" s="60"/>
      <c r="K3838" s="60"/>
      <c r="L3838" s="60"/>
      <c r="M3838" s="60"/>
      <c r="N3838" s="60"/>
      <c r="O3838" s="60"/>
      <c r="P3838" s="60"/>
      <c r="Q3838" s="60"/>
      <c r="R3838" s="60"/>
      <c r="S3838" s="60"/>
    </row>
    <row r="3839" spans="4:19">
      <c r="D3839" s="60"/>
      <c r="E3839" s="60"/>
      <c r="F3839" s="60"/>
      <c r="G3839" s="60"/>
      <c r="H3839" s="60"/>
      <c r="I3839" s="60"/>
      <c r="J3839" s="60"/>
      <c r="K3839" s="60"/>
      <c r="L3839" s="60"/>
      <c r="M3839" s="60"/>
      <c r="N3839" s="60"/>
      <c r="O3839" s="60"/>
      <c r="P3839" s="60"/>
      <c r="Q3839" s="60"/>
      <c r="R3839" s="60"/>
      <c r="S3839" s="60"/>
    </row>
    <row r="3840" spans="4:19">
      <c r="D3840" s="60"/>
      <c r="E3840" s="60"/>
      <c r="F3840" s="60"/>
      <c r="G3840" s="60"/>
      <c r="H3840" s="60"/>
      <c r="I3840" s="60"/>
      <c r="J3840" s="60"/>
      <c r="K3840" s="60"/>
      <c r="L3840" s="60"/>
      <c r="M3840" s="60"/>
      <c r="N3840" s="60"/>
      <c r="O3840" s="60"/>
      <c r="P3840" s="60"/>
      <c r="Q3840" s="60"/>
      <c r="R3840" s="60"/>
      <c r="S3840" s="60"/>
    </row>
    <row r="3841" spans="4:19">
      <c r="D3841" s="60"/>
      <c r="E3841" s="60"/>
      <c r="F3841" s="60"/>
      <c r="G3841" s="60"/>
      <c r="H3841" s="60"/>
      <c r="I3841" s="60"/>
      <c r="J3841" s="60"/>
      <c r="K3841" s="60"/>
      <c r="L3841" s="60"/>
      <c r="M3841" s="60"/>
      <c r="N3841" s="60"/>
      <c r="O3841" s="60"/>
      <c r="P3841" s="60"/>
      <c r="Q3841" s="60"/>
      <c r="R3841" s="60"/>
      <c r="S3841" s="60"/>
    </row>
    <row r="3842" spans="4:19">
      <c r="D3842" s="60"/>
      <c r="E3842" s="60"/>
      <c r="F3842" s="60"/>
      <c r="G3842" s="60"/>
      <c r="H3842" s="60"/>
      <c r="I3842" s="60"/>
      <c r="J3842" s="60"/>
      <c r="K3842" s="60"/>
      <c r="L3842" s="60"/>
      <c r="M3842" s="60"/>
      <c r="N3842" s="60"/>
      <c r="O3842" s="60"/>
      <c r="P3842" s="60"/>
      <c r="Q3842" s="60"/>
      <c r="R3842" s="60"/>
      <c r="S3842" s="60"/>
    </row>
    <row r="3843" spans="4:19">
      <c r="D3843" s="60"/>
      <c r="E3843" s="60"/>
      <c r="F3843" s="60"/>
      <c r="G3843" s="60"/>
      <c r="H3843" s="60"/>
      <c r="I3843" s="60"/>
      <c r="J3843" s="60"/>
      <c r="K3843" s="60"/>
      <c r="L3843" s="60"/>
      <c r="M3843" s="60"/>
      <c r="N3843" s="60"/>
      <c r="O3843" s="60"/>
      <c r="P3843" s="60"/>
      <c r="Q3843" s="60"/>
      <c r="R3843" s="60"/>
      <c r="S3843" s="60"/>
    </row>
    <row r="3844" spans="4:19">
      <c r="D3844" s="60"/>
      <c r="E3844" s="60"/>
      <c r="F3844" s="60"/>
      <c r="G3844" s="60"/>
      <c r="H3844" s="60"/>
      <c r="I3844" s="60"/>
      <c r="J3844" s="60"/>
      <c r="K3844" s="60"/>
      <c r="L3844" s="60"/>
      <c r="M3844" s="60"/>
      <c r="N3844" s="60"/>
      <c r="O3844" s="60"/>
      <c r="P3844" s="60"/>
      <c r="Q3844" s="60"/>
      <c r="R3844" s="60"/>
      <c r="S3844" s="60"/>
    </row>
    <row r="3845" spans="4:19">
      <c r="D3845" s="60"/>
      <c r="E3845" s="60"/>
      <c r="F3845" s="60"/>
      <c r="G3845" s="60"/>
      <c r="H3845" s="60"/>
      <c r="I3845" s="60"/>
      <c r="J3845" s="60"/>
      <c r="K3845" s="60"/>
      <c r="L3845" s="60"/>
      <c r="M3845" s="60"/>
      <c r="N3845" s="60"/>
      <c r="O3845" s="60"/>
      <c r="P3845" s="60"/>
      <c r="Q3845" s="60"/>
      <c r="R3845" s="60"/>
      <c r="S3845" s="60"/>
    </row>
    <row r="3846" spans="4:19">
      <c r="D3846" s="60"/>
      <c r="E3846" s="60"/>
      <c r="F3846" s="60"/>
      <c r="G3846" s="60"/>
      <c r="H3846" s="60"/>
      <c r="I3846" s="60"/>
      <c r="J3846" s="60"/>
      <c r="K3846" s="60"/>
      <c r="L3846" s="60"/>
      <c r="M3846" s="60"/>
      <c r="N3846" s="60"/>
      <c r="O3846" s="60"/>
      <c r="P3846" s="60"/>
      <c r="Q3846" s="60"/>
      <c r="R3846" s="60"/>
      <c r="S3846" s="60"/>
    </row>
    <row r="3847" spans="4:19">
      <c r="D3847" s="60"/>
      <c r="E3847" s="60"/>
      <c r="F3847" s="60"/>
      <c r="G3847" s="60"/>
      <c r="H3847" s="60"/>
      <c r="I3847" s="60"/>
      <c r="J3847" s="60"/>
      <c r="K3847" s="60"/>
      <c r="L3847" s="60"/>
      <c r="M3847" s="60"/>
      <c r="N3847" s="60"/>
      <c r="O3847" s="60"/>
      <c r="P3847" s="60"/>
      <c r="Q3847" s="60"/>
      <c r="R3847" s="60"/>
      <c r="S3847" s="60"/>
    </row>
    <row r="3848" spans="4:19">
      <c r="D3848" s="60"/>
      <c r="E3848" s="60"/>
      <c r="F3848" s="60"/>
      <c r="G3848" s="60"/>
      <c r="H3848" s="60"/>
      <c r="I3848" s="60"/>
      <c r="J3848" s="60"/>
      <c r="K3848" s="60"/>
      <c r="L3848" s="60"/>
      <c r="M3848" s="60"/>
      <c r="N3848" s="60"/>
      <c r="O3848" s="60"/>
      <c r="P3848" s="60"/>
      <c r="Q3848" s="60"/>
      <c r="R3848" s="60"/>
      <c r="S3848" s="60"/>
    </row>
    <row r="3849" spans="4:19">
      <c r="D3849" s="60"/>
      <c r="E3849" s="60"/>
      <c r="F3849" s="60"/>
      <c r="G3849" s="60"/>
      <c r="H3849" s="60"/>
      <c r="I3849" s="60"/>
      <c r="J3849" s="60"/>
      <c r="K3849" s="60"/>
      <c r="L3849" s="60"/>
      <c r="M3849" s="60"/>
      <c r="N3849" s="60"/>
      <c r="O3849" s="60"/>
      <c r="P3849" s="60"/>
      <c r="Q3849" s="60"/>
      <c r="R3849" s="60"/>
      <c r="S3849" s="60"/>
    </row>
    <row r="3850" spans="4:19">
      <c r="D3850" s="60"/>
      <c r="E3850" s="60"/>
      <c r="F3850" s="60"/>
      <c r="G3850" s="60"/>
      <c r="H3850" s="60"/>
      <c r="I3850" s="60"/>
      <c r="J3850" s="60"/>
      <c r="K3850" s="60"/>
      <c r="L3850" s="60"/>
      <c r="M3850" s="60"/>
      <c r="N3850" s="60"/>
      <c r="O3850" s="60"/>
      <c r="P3850" s="60"/>
      <c r="Q3850" s="60"/>
      <c r="R3850" s="60"/>
      <c r="S3850" s="60"/>
    </row>
    <row r="3851" spans="4:19">
      <c r="D3851" s="60"/>
      <c r="E3851" s="60"/>
      <c r="F3851" s="60"/>
      <c r="G3851" s="60"/>
      <c r="H3851" s="60"/>
      <c r="I3851" s="60"/>
      <c r="J3851" s="60"/>
      <c r="K3851" s="60"/>
      <c r="L3851" s="60"/>
      <c r="M3851" s="60"/>
      <c r="N3851" s="60"/>
      <c r="O3851" s="60"/>
      <c r="P3851" s="60"/>
      <c r="Q3851" s="60"/>
      <c r="R3851" s="60"/>
      <c r="S3851" s="60"/>
    </row>
    <row r="3852" spans="4:19">
      <c r="D3852" s="60"/>
      <c r="E3852" s="60"/>
      <c r="F3852" s="60"/>
      <c r="G3852" s="60"/>
      <c r="H3852" s="60"/>
      <c r="I3852" s="60"/>
      <c r="J3852" s="60"/>
      <c r="K3852" s="60"/>
      <c r="L3852" s="60"/>
      <c r="M3852" s="60"/>
      <c r="N3852" s="60"/>
      <c r="O3852" s="60"/>
      <c r="P3852" s="60"/>
      <c r="Q3852" s="60"/>
      <c r="R3852" s="60"/>
      <c r="S3852" s="60"/>
    </row>
    <row r="3853" spans="4:19">
      <c r="D3853" s="60"/>
      <c r="E3853" s="60"/>
      <c r="F3853" s="60"/>
      <c r="G3853" s="60"/>
      <c r="H3853" s="60"/>
      <c r="I3853" s="60"/>
      <c r="J3853" s="60"/>
      <c r="K3853" s="60"/>
      <c r="L3853" s="60"/>
      <c r="M3853" s="60"/>
      <c r="N3853" s="60"/>
      <c r="O3853" s="60"/>
      <c r="P3853" s="60"/>
      <c r="Q3853" s="60"/>
      <c r="R3853" s="60"/>
      <c r="S3853" s="60"/>
    </row>
    <row r="3854" spans="4:19">
      <c r="D3854" s="60"/>
      <c r="E3854" s="60"/>
      <c r="F3854" s="60"/>
      <c r="G3854" s="60"/>
      <c r="H3854" s="60"/>
      <c r="I3854" s="60"/>
      <c r="J3854" s="60"/>
      <c r="K3854" s="60"/>
      <c r="L3854" s="60"/>
      <c r="M3854" s="60"/>
      <c r="N3854" s="60"/>
      <c r="O3854" s="60"/>
      <c r="P3854" s="60"/>
      <c r="Q3854" s="60"/>
      <c r="R3854" s="60"/>
      <c r="S3854" s="60"/>
    </row>
    <row r="3855" spans="4:19">
      <c r="D3855" s="60"/>
      <c r="E3855" s="60"/>
      <c r="F3855" s="60"/>
      <c r="G3855" s="60"/>
      <c r="H3855" s="60"/>
      <c r="I3855" s="60"/>
      <c r="J3855" s="60"/>
      <c r="K3855" s="60"/>
      <c r="L3855" s="60"/>
      <c r="M3855" s="60"/>
      <c r="N3855" s="60"/>
      <c r="O3855" s="60"/>
      <c r="P3855" s="60"/>
      <c r="Q3855" s="60"/>
      <c r="R3855" s="60"/>
      <c r="S3855" s="60"/>
    </row>
    <row r="3856" spans="4:19">
      <c r="D3856" s="60"/>
      <c r="E3856" s="60"/>
      <c r="F3856" s="60"/>
      <c r="G3856" s="60"/>
      <c r="H3856" s="60"/>
      <c r="I3856" s="60"/>
      <c r="J3856" s="60"/>
      <c r="K3856" s="60"/>
      <c r="L3856" s="60"/>
      <c r="M3856" s="60"/>
      <c r="N3856" s="60"/>
      <c r="O3856" s="60"/>
      <c r="P3856" s="60"/>
      <c r="Q3856" s="60"/>
      <c r="R3856" s="60"/>
      <c r="S3856" s="60"/>
    </row>
    <row r="3857" spans="4:19">
      <c r="D3857" s="60"/>
      <c r="E3857" s="60"/>
      <c r="F3857" s="60"/>
      <c r="G3857" s="60"/>
      <c r="H3857" s="60"/>
      <c r="I3857" s="60"/>
      <c r="J3857" s="60"/>
      <c r="K3857" s="60"/>
      <c r="L3857" s="60"/>
      <c r="M3857" s="60"/>
      <c r="N3857" s="60"/>
      <c r="O3857" s="60"/>
      <c r="P3857" s="60"/>
      <c r="Q3857" s="60"/>
      <c r="R3857" s="60"/>
      <c r="S3857" s="60"/>
    </row>
    <row r="3858" spans="4:19">
      <c r="D3858" s="60"/>
      <c r="E3858" s="60"/>
      <c r="F3858" s="60"/>
      <c r="G3858" s="60"/>
      <c r="H3858" s="60"/>
      <c r="I3858" s="60"/>
      <c r="J3858" s="60"/>
      <c r="K3858" s="60"/>
      <c r="L3858" s="60"/>
      <c r="M3858" s="60"/>
      <c r="N3858" s="60"/>
      <c r="O3858" s="60"/>
      <c r="P3858" s="60"/>
      <c r="Q3858" s="60"/>
      <c r="R3858" s="60"/>
      <c r="S3858" s="60"/>
    </row>
    <row r="3859" spans="4:19">
      <c r="D3859" s="60"/>
      <c r="E3859" s="60"/>
      <c r="F3859" s="60"/>
      <c r="G3859" s="60"/>
      <c r="H3859" s="60"/>
      <c r="I3859" s="60"/>
      <c r="J3859" s="60"/>
      <c r="K3859" s="60"/>
      <c r="L3859" s="60"/>
      <c r="M3859" s="60"/>
      <c r="N3859" s="60"/>
      <c r="O3859" s="60"/>
      <c r="P3859" s="60"/>
      <c r="Q3859" s="60"/>
      <c r="R3859" s="60"/>
      <c r="S3859" s="60"/>
    </row>
    <row r="3860" spans="4:19">
      <c r="D3860" s="60"/>
      <c r="E3860" s="60"/>
      <c r="F3860" s="60"/>
      <c r="G3860" s="60"/>
      <c r="H3860" s="60"/>
      <c r="I3860" s="60"/>
      <c r="J3860" s="60"/>
      <c r="K3860" s="60"/>
      <c r="L3860" s="60"/>
      <c r="M3860" s="60"/>
      <c r="N3860" s="60"/>
      <c r="O3860" s="60"/>
      <c r="P3860" s="60"/>
      <c r="Q3860" s="60"/>
      <c r="R3860" s="60"/>
      <c r="S3860" s="60"/>
    </row>
    <row r="3861" spans="4:19">
      <c r="D3861" s="60"/>
      <c r="E3861" s="60"/>
      <c r="F3861" s="60"/>
      <c r="G3861" s="60"/>
      <c r="H3861" s="60"/>
      <c r="I3861" s="60"/>
      <c r="J3861" s="60"/>
      <c r="K3861" s="60"/>
      <c r="L3861" s="60"/>
      <c r="M3861" s="60"/>
      <c r="N3861" s="60"/>
      <c r="O3861" s="60"/>
      <c r="P3861" s="60"/>
      <c r="Q3861" s="60"/>
      <c r="R3861" s="60"/>
      <c r="S3861" s="60"/>
    </row>
    <row r="3862" spans="4:19">
      <c r="D3862" s="60"/>
      <c r="E3862" s="60"/>
      <c r="F3862" s="60"/>
      <c r="G3862" s="60"/>
      <c r="H3862" s="60"/>
      <c r="I3862" s="60"/>
      <c r="J3862" s="60"/>
      <c r="K3862" s="60"/>
      <c r="L3862" s="60"/>
      <c r="M3862" s="60"/>
      <c r="N3862" s="60"/>
      <c r="O3862" s="60"/>
      <c r="P3862" s="60"/>
      <c r="Q3862" s="60"/>
      <c r="R3862" s="60"/>
      <c r="S3862" s="60"/>
    </row>
    <row r="3863" spans="4:19">
      <c r="D3863" s="60"/>
      <c r="E3863" s="60"/>
      <c r="F3863" s="60"/>
      <c r="G3863" s="60"/>
      <c r="H3863" s="60"/>
      <c r="I3863" s="60"/>
      <c r="J3863" s="60"/>
      <c r="K3863" s="60"/>
      <c r="L3863" s="60"/>
      <c r="M3863" s="60"/>
      <c r="N3863" s="60"/>
      <c r="O3863" s="60"/>
      <c r="P3863" s="60"/>
      <c r="Q3863" s="60"/>
      <c r="R3863" s="60"/>
      <c r="S3863" s="60"/>
    </row>
    <row r="3864" spans="4:19">
      <c r="D3864" s="60"/>
      <c r="E3864" s="60"/>
      <c r="F3864" s="60"/>
      <c r="G3864" s="60"/>
      <c r="H3864" s="60"/>
      <c r="I3864" s="60"/>
      <c r="J3864" s="60"/>
      <c r="K3864" s="60"/>
      <c r="L3864" s="60"/>
      <c r="M3864" s="60"/>
      <c r="N3864" s="60"/>
      <c r="O3864" s="60"/>
      <c r="P3864" s="60"/>
      <c r="Q3864" s="60"/>
      <c r="R3864" s="60"/>
      <c r="S3864" s="60"/>
    </row>
    <row r="3865" spans="4:19">
      <c r="D3865" s="60"/>
      <c r="E3865" s="60"/>
      <c r="F3865" s="60"/>
      <c r="G3865" s="60"/>
      <c r="H3865" s="60"/>
      <c r="I3865" s="60"/>
      <c r="J3865" s="60"/>
      <c r="K3865" s="60"/>
      <c r="L3865" s="60"/>
      <c r="M3865" s="60"/>
      <c r="N3865" s="60"/>
      <c r="O3865" s="60"/>
      <c r="P3865" s="60"/>
      <c r="Q3865" s="60"/>
      <c r="R3865" s="60"/>
      <c r="S3865" s="60"/>
    </row>
    <row r="3866" spans="4:19">
      <c r="D3866" s="60"/>
      <c r="E3866" s="60"/>
      <c r="F3866" s="60"/>
      <c r="G3866" s="60"/>
      <c r="H3866" s="60"/>
      <c r="I3866" s="60"/>
      <c r="J3866" s="60"/>
      <c r="K3866" s="60"/>
      <c r="L3866" s="60"/>
      <c r="M3866" s="60"/>
      <c r="N3866" s="60"/>
      <c r="O3866" s="60"/>
      <c r="P3866" s="60"/>
      <c r="Q3866" s="60"/>
      <c r="R3866" s="60"/>
      <c r="S3866" s="60"/>
    </row>
    <row r="3867" spans="4:19">
      <c r="D3867" s="60"/>
      <c r="E3867" s="60"/>
      <c r="F3867" s="60"/>
      <c r="G3867" s="60"/>
      <c r="H3867" s="60"/>
      <c r="I3867" s="60"/>
      <c r="J3867" s="60"/>
      <c r="K3867" s="60"/>
      <c r="L3867" s="60"/>
      <c r="M3867" s="60"/>
      <c r="N3867" s="60"/>
      <c r="O3867" s="60"/>
      <c r="P3867" s="60"/>
      <c r="Q3867" s="60"/>
      <c r="R3867" s="60"/>
      <c r="S3867" s="60"/>
    </row>
    <row r="3868" spans="4:19">
      <c r="D3868" s="60"/>
      <c r="E3868" s="60"/>
      <c r="F3868" s="60"/>
      <c r="G3868" s="60"/>
      <c r="H3868" s="60"/>
      <c r="I3868" s="60"/>
      <c r="J3868" s="60"/>
      <c r="K3868" s="60"/>
      <c r="L3868" s="60"/>
      <c r="M3868" s="60"/>
      <c r="N3868" s="60"/>
      <c r="O3868" s="60"/>
      <c r="P3868" s="60"/>
      <c r="Q3868" s="60"/>
      <c r="R3868" s="60"/>
      <c r="S3868" s="60"/>
    </row>
    <row r="3869" spans="4:19">
      <c r="D3869" s="60"/>
      <c r="E3869" s="60"/>
      <c r="F3869" s="60"/>
      <c r="G3869" s="60"/>
      <c r="H3869" s="60"/>
      <c r="I3869" s="60"/>
      <c r="J3869" s="60"/>
      <c r="K3869" s="60"/>
      <c r="L3869" s="60"/>
      <c r="M3869" s="60"/>
      <c r="N3869" s="60"/>
      <c r="O3869" s="60"/>
      <c r="P3869" s="60"/>
      <c r="Q3869" s="60"/>
      <c r="R3869" s="60"/>
      <c r="S3869" s="60"/>
    </row>
    <row r="3870" spans="4:19">
      <c r="D3870" s="60"/>
      <c r="E3870" s="60"/>
      <c r="F3870" s="60"/>
      <c r="G3870" s="60"/>
      <c r="H3870" s="60"/>
      <c r="I3870" s="60"/>
      <c r="J3870" s="60"/>
      <c r="K3870" s="60"/>
      <c r="L3870" s="60"/>
      <c r="M3870" s="60"/>
      <c r="N3870" s="60"/>
      <c r="O3870" s="60"/>
      <c r="P3870" s="60"/>
      <c r="Q3870" s="60"/>
      <c r="R3870" s="60"/>
      <c r="S3870" s="60"/>
    </row>
    <row r="3871" spans="4:19">
      <c r="D3871" s="60"/>
      <c r="E3871" s="60"/>
      <c r="F3871" s="60"/>
      <c r="G3871" s="60"/>
      <c r="H3871" s="60"/>
      <c r="I3871" s="60"/>
      <c r="J3871" s="60"/>
      <c r="K3871" s="60"/>
      <c r="L3871" s="60"/>
      <c r="M3871" s="60"/>
      <c r="N3871" s="60"/>
      <c r="O3871" s="60"/>
      <c r="P3871" s="60"/>
      <c r="Q3871" s="60"/>
      <c r="R3871" s="60"/>
      <c r="S3871" s="60"/>
    </row>
    <row r="3872" spans="4:19">
      <c r="D3872" s="60"/>
      <c r="E3872" s="60"/>
      <c r="F3872" s="60"/>
      <c r="G3872" s="60"/>
      <c r="H3872" s="60"/>
      <c r="I3872" s="60"/>
      <c r="J3872" s="60"/>
      <c r="K3872" s="60"/>
      <c r="L3872" s="60"/>
      <c r="M3872" s="60"/>
      <c r="N3872" s="60"/>
      <c r="O3872" s="60"/>
      <c r="P3872" s="60"/>
      <c r="Q3872" s="60"/>
      <c r="R3872" s="60"/>
      <c r="S3872" s="60"/>
    </row>
    <row r="3873" spans="4:19">
      <c r="D3873" s="60"/>
      <c r="E3873" s="60"/>
      <c r="F3873" s="60"/>
      <c r="G3873" s="60"/>
      <c r="H3873" s="60"/>
      <c r="I3873" s="60"/>
      <c r="J3873" s="60"/>
      <c r="K3873" s="60"/>
      <c r="L3873" s="60"/>
      <c r="M3873" s="60"/>
      <c r="N3873" s="60"/>
      <c r="O3873" s="60"/>
      <c r="P3873" s="60"/>
      <c r="Q3873" s="60"/>
      <c r="R3873" s="60"/>
      <c r="S3873" s="60"/>
    </row>
    <row r="3874" spans="4:19">
      <c r="D3874" s="60"/>
      <c r="E3874" s="60"/>
      <c r="F3874" s="60"/>
      <c r="G3874" s="60"/>
      <c r="H3874" s="60"/>
      <c r="I3874" s="60"/>
      <c r="J3874" s="60"/>
      <c r="K3874" s="60"/>
      <c r="L3874" s="60"/>
      <c r="M3874" s="60"/>
      <c r="N3874" s="60"/>
      <c r="O3874" s="60"/>
      <c r="P3874" s="60"/>
      <c r="Q3874" s="60"/>
      <c r="R3874" s="60"/>
      <c r="S3874" s="60"/>
    </row>
    <row r="3875" spans="4:19">
      <c r="D3875" s="60"/>
      <c r="E3875" s="60"/>
      <c r="F3875" s="60"/>
      <c r="G3875" s="60"/>
      <c r="H3875" s="60"/>
      <c r="I3875" s="60"/>
      <c r="J3875" s="60"/>
      <c r="K3875" s="60"/>
      <c r="L3875" s="60"/>
      <c r="M3875" s="60"/>
      <c r="N3875" s="60"/>
      <c r="O3875" s="60"/>
      <c r="P3875" s="60"/>
      <c r="Q3875" s="60"/>
      <c r="R3875" s="60"/>
      <c r="S3875" s="60"/>
    </row>
    <row r="3876" spans="4:19">
      <c r="D3876" s="60"/>
      <c r="E3876" s="60"/>
      <c r="F3876" s="60"/>
      <c r="G3876" s="60"/>
      <c r="H3876" s="60"/>
      <c r="I3876" s="60"/>
      <c r="J3876" s="60"/>
      <c r="K3876" s="60"/>
      <c r="L3876" s="60"/>
      <c r="M3876" s="60"/>
      <c r="N3876" s="60"/>
      <c r="O3876" s="60"/>
      <c r="P3876" s="60"/>
      <c r="Q3876" s="60"/>
      <c r="R3876" s="60"/>
      <c r="S3876" s="60"/>
    </row>
    <row r="3877" spans="4:19">
      <c r="D3877" s="60"/>
      <c r="E3877" s="60"/>
      <c r="F3877" s="60"/>
      <c r="G3877" s="60"/>
      <c r="H3877" s="60"/>
      <c r="I3877" s="60"/>
      <c r="J3877" s="60"/>
      <c r="K3877" s="60"/>
      <c r="L3877" s="60"/>
      <c r="M3877" s="60"/>
      <c r="N3877" s="60"/>
      <c r="O3877" s="60"/>
      <c r="P3877" s="60"/>
      <c r="Q3877" s="60"/>
      <c r="R3877" s="60"/>
      <c r="S3877" s="60"/>
    </row>
    <row r="3878" spans="4:19">
      <c r="D3878" s="60"/>
      <c r="E3878" s="60"/>
      <c r="F3878" s="60"/>
      <c r="G3878" s="60"/>
      <c r="H3878" s="60"/>
      <c r="I3878" s="60"/>
      <c r="J3878" s="60"/>
      <c r="K3878" s="60"/>
      <c r="L3878" s="60"/>
      <c r="M3878" s="60"/>
      <c r="N3878" s="60"/>
      <c r="O3878" s="60"/>
      <c r="P3878" s="60"/>
      <c r="Q3878" s="60"/>
      <c r="R3878" s="60"/>
      <c r="S3878" s="60"/>
    </row>
    <row r="3879" spans="4:19">
      <c r="D3879" s="60"/>
      <c r="E3879" s="60"/>
      <c r="F3879" s="60"/>
      <c r="G3879" s="60"/>
      <c r="H3879" s="60"/>
      <c r="I3879" s="60"/>
      <c r="J3879" s="60"/>
      <c r="K3879" s="60"/>
      <c r="L3879" s="60"/>
      <c r="M3879" s="60"/>
      <c r="N3879" s="60"/>
      <c r="O3879" s="60"/>
      <c r="P3879" s="60"/>
      <c r="Q3879" s="60"/>
      <c r="R3879" s="60"/>
      <c r="S3879" s="60"/>
    </row>
    <row r="3880" spans="4:19">
      <c r="D3880" s="60"/>
      <c r="E3880" s="60"/>
      <c r="F3880" s="60"/>
      <c r="G3880" s="60"/>
      <c r="H3880" s="60"/>
      <c r="I3880" s="60"/>
      <c r="J3880" s="60"/>
      <c r="K3880" s="60"/>
      <c r="L3880" s="60"/>
      <c r="M3880" s="60"/>
      <c r="N3880" s="60"/>
      <c r="O3880" s="60"/>
      <c r="P3880" s="60"/>
      <c r="Q3880" s="60"/>
      <c r="R3880" s="60"/>
      <c r="S3880" s="60"/>
    </row>
    <row r="3881" spans="4:19">
      <c r="D3881" s="60"/>
      <c r="E3881" s="60"/>
      <c r="F3881" s="60"/>
      <c r="G3881" s="60"/>
      <c r="H3881" s="60"/>
      <c r="I3881" s="60"/>
      <c r="J3881" s="60"/>
      <c r="K3881" s="60"/>
      <c r="L3881" s="60"/>
      <c r="M3881" s="60"/>
      <c r="N3881" s="60"/>
      <c r="O3881" s="60"/>
      <c r="P3881" s="60"/>
      <c r="Q3881" s="60"/>
      <c r="R3881" s="60"/>
      <c r="S3881" s="60"/>
    </row>
    <row r="3882" spans="4:19">
      <c r="D3882" s="60"/>
      <c r="E3882" s="60"/>
      <c r="F3882" s="60"/>
      <c r="G3882" s="60"/>
      <c r="H3882" s="60"/>
      <c r="I3882" s="60"/>
      <c r="J3882" s="60"/>
      <c r="K3882" s="60"/>
      <c r="L3882" s="60"/>
      <c r="M3882" s="60"/>
      <c r="N3882" s="60"/>
      <c r="O3882" s="60"/>
      <c r="P3882" s="60"/>
      <c r="Q3882" s="60"/>
      <c r="R3882" s="60"/>
      <c r="S3882" s="60"/>
    </row>
    <row r="3883" spans="4:19">
      <c r="D3883" s="60"/>
      <c r="E3883" s="60"/>
      <c r="F3883" s="60"/>
      <c r="G3883" s="60"/>
      <c r="H3883" s="60"/>
      <c r="I3883" s="60"/>
      <c r="J3883" s="60"/>
      <c r="K3883" s="60"/>
      <c r="L3883" s="60"/>
      <c r="M3883" s="60"/>
      <c r="N3883" s="60"/>
      <c r="O3883" s="60"/>
      <c r="P3883" s="60"/>
      <c r="Q3883" s="60"/>
      <c r="R3883" s="60"/>
      <c r="S3883" s="60"/>
    </row>
    <row r="3884" spans="4:19">
      <c r="D3884" s="60"/>
      <c r="E3884" s="60"/>
      <c r="F3884" s="60"/>
      <c r="G3884" s="60"/>
      <c r="H3884" s="60"/>
      <c r="I3884" s="60"/>
      <c r="J3884" s="60"/>
      <c r="K3884" s="60"/>
      <c r="L3884" s="60"/>
      <c r="M3884" s="60"/>
      <c r="N3884" s="60"/>
      <c r="O3884" s="60"/>
      <c r="P3884" s="60"/>
      <c r="Q3884" s="60"/>
      <c r="R3884" s="60"/>
      <c r="S3884" s="60"/>
    </row>
    <row r="3885" spans="4:19">
      <c r="D3885" s="60"/>
      <c r="E3885" s="60"/>
      <c r="F3885" s="60"/>
      <c r="G3885" s="60"/>
      <c r="H3885" s="60"/>
      <c r="I3885" s="60"/>
      <c r="J3885" s="60"/>
      <c r="K3885" s="60"/>
      <c r="L3885" s="60"/>
      <c r="M3885" s="60"/>
      <c r="N3885" s="60"/>
      <c r="O3885" s="60"/>
      <c r="P3885" s="60"/>
      <c r="Q3885" s="60"/>
      <c r="R3885" s="60"/>
      <c r="S3885" s="60"/>
    </row>
    <row r="3886" spans="4:19">
      <c r="D3886" s="60"/>
      <c r="E3886" s="60"/>
      <c r="F3886" s="60"/>
      <c r="G3886" s="60"/>
      <c r="H3886" s="60"/>
      <c r="I3886" s="60"/>
      <c r="J3886" s="60"/>
      <c r="K3886" s="60"/>
      <c r="L3886" s="60"/>
      <c r="M3886" s="60"/>
      <c r="N3886" s="60"/>
      <c r="O3886" s="60"/>
      <c r="P3886" s="60"/>
      <c r="Q3886" s="60"/>
      <c r="R3886" s="60"/>
      <c r="S3886" s="60"/>
    </row>
    <row r="3887" spans="4:19">
      <c r="D3887" s="60"/>
      <c r="E3887" s="60"/>
      <c r="F3887" s="60"/>
      <c r="G3887" s="60"/>
      <c r="H3887" s="60"/>
      <c r="I3887" s="60"/>
      <c r="J3887" s="60"/>
      <c r="K3887" s="60"/>
      <c r="L3887" s="60"/>
      <c r="M3887" s="60"/>
      <c r="N3887" s="60"/>
      <c r="O3887" s="60"/>
      <c r="P3887" s="60"/>
      <c r="Q3887" s="60"/>
      <c r="R3887" s="60"/>
      <c r="S3887" s="60"/>
    </row>
    <row r="3888" spans="4:19">
      <c r="D3888" s="60"/>
      <c r="E3888" s="60"/>
      <c r="F3888" s="60"/>
      <c r="G3888" s="60"/>
      <c r="H3888" s="60"/>
      <c r="I3888" s="60"/>
      <c r="J3888" s="60"/>
      <c r="K3888" s="60"/>
      <c r="L3888" s="60"/>
      <c r="M3888" s="60"/>
      <c r="N3888" s="60"/>
      <c r="O3888" s="60"/>
      <c r="P3888" s="60"/>
      <c r="Q3888" s="60"/>
      <c r="R3888" s="60"/>
      <c r="S3888" s="60"/>
    </row>
    <row r="3889" spans="4:19">
      <c r="D3889" s="60"/>
      <c r="E3889" s="60"/>
      <c r="F3889" s="60"/>
      <c r="G3889" s="60"/>
      <c r="H3889" s="60"/>
      <c r="I3889" s="60"/>
      <c r="J3889" s="60"/>
      <c r="K3889" s="60"/>
      <c r="L3889" s="60"/>
      <c r="M3889" s="60"/>
      <c r="N3889" s="60"/>
      <c r="O3889" s="60"/>
      <c r="P3889" s="60"/>
      <c r="Q3889" s="60"/>
      <c r="R3889" s="60"/>
      <c r="S3889" s="60"/>
    </row>
    <row r="3890" spans="4:19">
      <c r="D3890" s="60"/>
      <c r="E3890" s="60"/>
      <c r="F3890" s="60"/>
      <c r="G3890" s="60"/>
      <c r="H3890" s="60"/>
      <c r="I3890" s="60"/>
      <c r="J3890" s="60"/>
      <c r="K3890" s="60"/>
      <c r="L3890" s="60"/>
      <c r="M3890" s="60"/>
      <c r="N3890" s="60"/>
      <c r="O3890" s="60"/>
      <c r="P3890" s="60"/>
      <c r="Q3890" s="60"/>
      <c r="R3890" s="60"/>
      <c r="S3890" s="60"/>
    </row>
    <row r="3891" spans="4:19">
      <c r="D3891" s="60"/>
      <c r="E3891" s="60"/>
      <c r="F3891" s="60"/>
      <c r="G3891" s="60"/>
      <c r="H3891" s="60"/>
      <c r="I3891" s="60"/>
      <c r="J3891" s="60"/>
      <c r="K3891" s="60"/>
      <c r="L3891" s="60"/>
      <c r="M3891" s="60"/>
      <c r="N3891" s="60"/>
      <c r="O3891" s="60"/>
      <c r="P3891" s="60"/>
      <c r="Q3891" s="60"/>
      <c r="R3891" s="60"/>
      <c r="S3891" s="60"/>
    </row>
    <row r="3892" spans="4:19">
      <c r="D3892" s="60"/>
      <c r="E3892" s="60"/>
      <c r="F3892" s="60"/>
      <c r="G3892" s="60"/>
      <c r="H3892" s="60"/>
      <c r="I3892" s="60"/>
      <c r="J3892" s="60"/>
      <c r="K3892" s="60"/>
      <c r="L3892" s="60"/>
      <c r="M3892" s="60"/>
      <c r="N3892" s="60"/>
      <c r="O3892" s="60"/>
      <c r="P3892" s="60"/>
      <c r="Q3892" s="60"/>
      <c r="R3892" s="60"/>
      <c r="S3892" s="60"/>
    </row>
    <row r="3893" spans="4:19">
      <c r="D3893" s="60"/>
      <c r="E3893" s="60"/>
      <c r="F3893" s="60"/>
      <c r="G3893" s="60"/>
      <c r="H3893" s="60"/>
      <c r="I3893" s="60"/>
      <c r="J3893" s="60"/>
      <c r="K3893" s="60"/>
      <c r="L3893" s="60"/>
      <c r="M3893" s="60"/>
      <c r="N3893" s="60"/>
      <c r="O3893" s="60"/>
      <c r="P3893" s="60"/>
      <c r="Q3893" s="60"/>
      <c r="R3893" s="60"/>
      <c r="S3893" s="60"/>
    </row>
    <row r="3894" spans="4:19">
      <c r="D3894" s="60"/>
      <c r="E3894" s="60"/>
      <c r="F3894" s="60"/>
      <c r="G3894" s="60"/>
      <c r="H3894" s="60"/>
      <c r="I3894" s="60"/>
      <c r="J3894" s="60"/>
      <c r="K3894" s="60"/>
      <c r="L3894" s="60"/>
      <c r="M3894" s="60"/>
      <c r="N3894" s="60"/>
      <c r="O3894" s="60"/>
      <c r="P3894" s="60"/>
      <c r="Q3894" s="60"/>
      <c r="R3894" s="60"/>
      <c r="S3894" s="60"/>
    </row>
    <row r="3895" spans="4:19">
      <c r="D3895" s="60"/>
      <c r="E3895" s="60"/>
      <c r="F3895" s="60"/>
      <c r="G3895" s="60"/>
      <c r="H3895" s="60"/>
      <c r="I3895" s="60"/>
      <c r="J3895" s="60"/>
      <c r="K3895" s="60"/>
      <c r="L3895" s="60"/>
      <c r="M3895" s="60"/>
      <c r="N3895" s="60"/>
      <c r="O3895" s="60"/>
      <c r="P3895" s="60"/>
      <c r="Q3895" s="60"/>
      <c r="R3895" s="60"/>
      <c r="S3895" s="60"/>
    </row>
    <row r="3896" spans="4:19">
      <c r="D3896" s="60"/>
      <c r="E3896" s="60"/>
      <c r="F3896" s="60"/>
      <c r="G3896" s="60"/>
      <c r="H3896" s="60"/>
      <c r="I3896" s="60"/>
      <c r="J3896" s="60"/>
      <c r="K3896" s="60"/>
      <c r="L3896" s="60"/>
      <c r="M3896" s="60"/>
      <c r="N3896" s="60"/>
      <c r="O3896" s="60"/>
      <c r="P3896" s="60"/>
      <c r="Q3896" s="60"/>
      <c r="R3896" s="60"/>
      <c r="S3896" s="60"/>
    </row>
    <row r="3897" spans="4:19">
      <c r="D3897" s="60"/>
      <c r="E3897" s="60"/>
      <c r="F3897" s="60"/>
      <c r="G3897" s="60"/>
      <c r="H3897" s="60"/>
      <c r="I3897" s="60"/>
      <c r="J3897" s="60"/>
      <c r="K3897" s="60"/>
      <c r="L3897" s="60"/>
      <c r="M3897" s="60"/>
      <c r="N3897" s="60"/>
      <c r="O3897" s="60"/>
      <c r="P3897" s="60"/>
      <c r="Q3897" s="60"/>
      <c r="R3897" s="60"/>
      <c r="S3897" s="60"/>
    </row>
    <row r="3898" spans="4:19">
      <c r="D3898" s="60"/>
      <c r="E3898" s="60"/>
      <c r="F3898" s="60"/>
      <c r="G3898" s="60"/>
      <c r="H3898" s="60"/>
      <c r="I3898" s="60"/>
      <c r="J3898" s="60"/>
      <c r="K3898" s="60"/>
      <c r="L3898" s="60"/>
      <c r="M3898" s="60"/>
      <c r="N3898" s="60"/>
      <c r="O3898" s="60"/>
      <c r="P3898" s="60"/>
      <c r="Q3898" s="60"/>
      <c r="R3898" s="60"/>
      <c r="S3898" s="60"/>
    </row>
    <row r="3899" spans="4:19">
      <c r="D3899" s="60"/>
      <c r="E3899" s="60"/>
      <c r="F3899" s="60"/>
      <c r="G3899" s="60"/>
      <c r="H3899" s="60"/>
      <c r="I3899" s="60"/>
      <c r="J3899" s="60"/>
      <c r="K3899" s="60"/>
      <c r="L3899" s="60"/>
      <c r="M3899" s="60"/>
      <c r="N3899" s="60"/>
      <c r="O3899" s="60"/>
      <c r="P3899" s="60"/>
      <c r="Q3899" s="60"/>
      <c r="R3899" s="60"/>
      <c r="S3899" s="60"/>
    </row>
    <row r="3900" spans="4:19">
      <c r="D3900" s="60"/>
      <c r="E3900" s="60"/>
      <c r="F3900" s="60"/>
      <c r="G3900" s="60"/>
      <c r="H3900" s="60"/>
      <c r="I3900" s="60"/>
      <c r="J3900" s="60"/>
      <c r="K3900" s="60"/>
      <c r="L3900" s="60"/>
      <c r="M3900" s="60"/>
      <c r="N3900" s="60"/>
      <c r="O3900" s="60"/>
      <c r="P3900" s="60"/>
      <c r="Q3900" s="60"/>
      <c r="R3900" s="60"/>
      <c r="S3900" s="60"/>
    </row>
    <row r="3901" spans="4:19">
      <c r="D3901" s="60"/>
      <c r="E3901" s="60"/>
      <c r="F3901" s="60"/>
      <c r="G3901" s="60"/>
      <c r="H3901" s="60"/>
      <c r="I3901" s="60"/>
      <c r="J3901" s="60"/>
      <c r="K3901" s="60"/>
      <c r="L3901" s="60"/>
      <c r="M3901" s="60"/>
      <c r="N3901" s="60"/>
      <c r="O3901" s="60"/>
      <c r="P3901" s="60"/>
      <c r="Q3901" s="60"/>
      <c r="R3901" s="60"/>
      <c r="S3901" s="60"/>
    </row>
    <row r="3902" spans="4:19">
      <c r="D3902" s="60"/>
      <c r="E3902" s="60"/>
      <c r="F3902" s="60"/>
      <c r="G3902" s="60"/>
      <c r="H3902" s="60"/>
      <c r="I3902" s="60"/>
      <c r="J3902" s="60"/>
      <c r="K3902" s="60"/>
      <c r="L3902" s="60"/>
      <c r="M3902" s="60"/>
      <c r="N3902" s="60"/>
      <c r="O3902" s="60"/>
      <c r="P3902" s="60"/>
      <c r="Q3902" s="60"/>
      <c r="R3902" s="60"/>
      <c r="S3902" s="60"/>
    </row>
    <row r="3903" spans="4:19">
      <c r="D3903" s="60"/>
      <c r="E3903" s="60"/>
      <c r="F3903" s="60"/>
      <c r="G3903" s="60"/>
      <c r="H3903" s="60"/>
      <c r="I3903" s="60"/>
      <c r="J3903" s="60"/>
      <c r="K3903" s="60"/>
      <c r="L3903" s="60"/>
      <c r="M3903" s="60"/>
      <c r="N3903" s="60"/>
      <c r="O3903" s="60"/>
      <c r="P3903" s="60"/>
      <c r="Q3903" s="60"/>
      <c r="R3903" s="60"/>
      <c r="S3903" s="60"/>
    </row>
    <row r="3904" spans="4:19">
      <c r="D3904" s="60"/>
      <c r="E3904" s="60"/>
      <c r="F3904" s="60"/>
      <c r="G3904" s="60"/>
      <c r="H3904" s="60"/>
      <c r="I3904" s="60"/>
      <c r="J3904" s="60"/>
      <c r="K3904" s="60"/>
      <c r="L3904" s="60"/>
      <c r="M3904" s="60"/>
      <c r="N3904" s="60"/>
      <c r="O3904" s="60"/>
      <c r="P3904" s="60"/>
      <c r="Q3904" s="60"/>
      <c r="R3904" s="60"/>
      <c r="S3904" s="60"/>
    </row>
    <row r="3905" spans="4:19">
      <c r="D3905" s="60"/>
      <c r="E3905" s="60"/>
      <c r="F3905" s="60"/>
      <c r="G3905" s="60"/>
      <c r="H3905" s="60"/>
      <c r="I3905" s="60"/>
      <c r="J3905" s="60"/>
      <c r="K3905" s="60"/>
      <c r="L3905" s="60"/>
      <c r="M3905" s="60"/>
      <c r="N3905" s="60"/>
      <c r="O3905" s="60"/>
      <c r="P3905" s="60"/>
      <c r="Q3905" s="60"/>
      <c r="R3905" s="60"/>
      <c r="S3905" s="60"/>
    </row>
    <row r="3906" spans="4:19">
      <c r="D3906" s="60"/>
      <c r="E3906" s="60"/>
      <c r="F3906" s="60"/>
      <c r="G3906" s="60"/>
      <c r="H3906" s="60"/>
      <c r="I3906" s="60"/>
      <c r="J3906" s="60"/>
      <c r="K3906" s="60"/>
      <c r="L3906" s="60"/>
      <c r="M3906" s="60"/>
      <c r="N3906" s="60"/>
      <c r="O3906" s="60"/>
      <c r="P3906" s="60"/>
      <c r="Q3906" s="60"/>
      <c r="R3906" s="60"/>
      <c r="S3906" s="60"/>
    </row>
    <row r="3907" spans="4:19">
      <c r="D3907" s="60"/>
      <c r="E3907" s="60"/>
      <c r="F3907" s="60"/>
      <c r="G3907" s="60"/>
      <c r="H3907" s="60"/>
      <c r="I3907" s="60"/>
      <c r="J3907" s="60"/>
      <c r="K3907" s="60"/>
      <c r="L3907" s="60"/>
      <c r="M3907" s="60"/>
      <c r="N3907" s="60"/>
      <c r="O3907" s="60"/>
      <c r="P3907" s="60"/>
      <c r="Q3907" s="60"/>
      <c r="R3907" s="60"/>
      <c r="S3907" s="60"/>
    </row>
    <row r="3908" spans="4:19">
      <c r="D3908" s="60"/>
      <c r="E3908" s="60"/>
      <c r="F3908" s="60"/>
      <c r="G3908" s="60"/>
      <c r="H3908" s="60"/>
      <c r="I3908" s="60"/>
      <c r="J3908" s="60"/>
      <c r="K3908" s="60"/>
      <c r="L3908" s="60"/>
      <c r="M3908" s="60"/>
      <c r="N3908" s="60"/>
      <c r="O3908" s="60"/>
      <c r="P3908" s="60"/>
      <c r="Q3908" s="60"/>
      <c r="R3908" s="60"/>
      <c r="S3908" s="60"/>
    </row>
    <row r="3909" spans="4:19">
      <c r="D3909" s="60"/>
      <c r="E3909" s="60"/>
      <c r="F3909" s="60"/>
      <c r="G3909" s="60"/>
      <c r="H3909" s="60"/>
      <c r="I3909" s="60"/>
      <c r="J3909" s="60"/>
      <c r="K3909" s="60"/>
      <c r="L3909" s="60"/>
      <c r="M3909" s="60"/>
      <c r="N3909" s="60"/>
      <c r="O3909" s="60"/>
      <c r="P3909" s="60"/>
      <c r="Q3909" s="60"/>
      <c r="R3909" s="60"/>
      <c r="S3909" s="60"/>
    </row>
    <row r="3910" spans="4:19">
      <c r="D3910" s="60"/>
      <c r="E3910" s="60"/>
      <c r="F3910" s="60"/>
      <c r="G3910" s="60"/>
      <c r="H3910" s="60"/>
      <c r="I3910" s="60"/>
      <c r="J3910" s="60"/>
      <c r="K3910" s="60"/>
      <c r="L3910" s="60"/>
      <c r="M3910" s="60"/>
      <c r="N3910" s="60"/>
      <c r="O3910" s="60"/>
      <c r="P3910" s="60"/>
      <c r="Q3910" s="60"/>
      <c r="R3910" s="60"/>
      <c r="S3910" s="60"/>
    </row>
    <row r="3911" spans="4:19">
      <c r="D3911" s="60"/>
      <c r="E3911" s="60"/>
      <c r="F3911" s="60"/>
      <c r="G3911" s="60"/>
      <c r="H3911" s="60"/>
      <c r="I3911" s="60"/>
      <c r="J3911" s="60"/>
      <c r="K3911" s="60"/>
      <c r="L3911" s="60"/>
      <c r="M3911" s="60"/>
      <c r="N3911" s="60"/>
      <c r="O3911" s="60"/>
      <c r="P3911" s="60"/>
      <c r="Q3911" s="60"/>
      <c r="R3911" s="60"/>
      <c r="S3911" s="60"/>
    </row>
    <row r="3912" spans="4:19">
      <c r="D3912" s="60"/>
      <c r="E3912" s="60"/>
      <c r="F3912" s="60"/>
      <c r="G3912" s="60"/>
      <c r="H3912" s="60"/>
      <c r="I3912" s="60"/>
      <c r="J3912" s="60"/>
      <c r="K3912" s="60"/>
      <c r="L3912" s="60"/>
      <c r="M3912" s="60"/>
      <c r="N3912" s="60"/>
      <c r="O3912" s="60"/>
      <c r="P3912" s="60"/>
      <c r="Q3912" s="60"/>
      <c r="R3912" s="60"/>
      <c r="S3912" s="60"/>
    </row>
    <row r="3913" spans="4:19">
      <c r="D3913" s="60"/>
      <c r="E3913" s="60"/>
      <c r="F3913" s="60"/>
      <c r="G3913" s="60"/>
      <c r="H3913" s="60"/>
      <c r="I3913" s="60"/>
      <c r="J3913" s="60"/>
      <c r="K3913" s="60"/>
      <c r="L3913" s="60"/>
      <c r="M3913" s="60"/>
      <c r="N3913" s="60"/>
      <c r="O3913" s="60"/>
      <c r="P3913" s="60"/>
      <c r="Q3913" s="60"/>
      <c r="R3913" s="60"/>
      <c r="S3913" s="60"/>
    </row>
    <row r="3914" spans="4:19">
      <c r="D3914" s="60"/>
      <c r="E3914" s="60"/>
      <c r="F3914" s="60"/>
      <c r="G3914" s="60"/>
      <c r="H3914" s="60"/>
      <c r="I3914" s="60"/>
      <c r="J3914" s="60"/>
      <c r="K3914" s="60"/>
      <c r="L3914" s="60"/>
      <c r="M3914" s="60"/>
      <c r="N3914" s="60"/>
      <c r="O3914" s="60"/>
      <c r="P3914" s="60"/>
      <c r="Q3914" s="60"/>
      <c r="R3914" s="60"/>
      <c r="S3914" s="60"/>
    </row>
    <row r="3915" spans="4:19">
      <c r="D3915" s="60"/>
      <c r="E3915" s="60"/>
      <c r="F3915" s="60"/>
      <c r="G3915" s="60"/>
      <c r="H3915" s="60"/>
      <c r="I3915" s="60"/>
      <c r="J3915" s="60"/>
      <c r="K3915" s="60"/>
      <c r="L3915" s="60"/>
      <c r="M3915" s="60"/>
      <c r="N3915" s="60"/>
      <c r="O3915" s="60"/>
      <c r="P3915" s="60"/>
      <c r="Q3915" s="60"/>
      <c r="R3915" s="60"/>
      <c r="S3915" s="60"/>
    </row>
    <row r="3916" spans="4:19">
      <c r="D3916" s="60"/>
      <c r="E3916" s="60"/>
      <c r="F3916" s="60"/>
      <c r="G3916" s="60"/>
      <c r="H3916" s="60"/>
      <c r="I3916" s="60"/>
      <c r="J3916" s="60"/>
      <c r="K3916" s="60"/>
      <c r="L3916" s="60"/>
      <c r="M3916" s="60"/>
      <c r="N3916" s="60"/>
      <c r="O3916" s="60"/>
      <c r="P3916" s="60"/>
      <c r="Q3916" s="60"/>
      <c r="R3916" s="60"/>
      <c r="S3916" s="60"/>
    </row>
    <row r="3917" spans="4:19">
      <c r="D3917" s="60"/>
      <c r="E3917" s="60"/>
      <c r="F3917" s="60"/>
      <c r="G3917" s="60"/>
      <c r="H3917" s="60"/>
      <c r="I3917" s="60"/>
      <c r="J3917" s="60"/>
      <c r="K3917" s="60"/>
      <c r="L3917" s="60"/>
      <c r="M3917" s="60"/>
      <c r="N3917" s="60"/>
      <c r="O3917" s="60"/>
      <c r="P3917" s="60"/>
      <c r="Q3917" s="60"/>
      <c r="R3917" s="60"/>
      <c r="S3917" s="60"/>
    </row>
    <row r="3918" spans="4:19">
      <c r="D3918" s="60"/>
      <c r="E3918" s="60"/>
      <c r="F3918" s="60"/>
      <c r="G3918" s="60"/>
      <c r="H3918" s="60"/>
      <c r="I3918" s="60"/>
      <c r="J3918" s="60"/>
      <c r="K3918" s="60"/>
      <c r="L3918" s="60"/>
      <c r="M3918" s="60"/>
      <c r="N3918" s="60"/>
      <c r="O3918" s="60"/>
      <c r="P3918" s="60"/>
      <c r="Q3918" s="60"/>
      <c r="R3918" s="60"/>
      <c r="S3918" s="60"/>
    </row>
    <row r="3919" spans="4:19">
      <c r="D3919" s="60"/>
      <c r="E3919" s="60"/>
      <c r="F3919" s="60"/>
      <c r="G3919" s="60"/>
      <c r="H3919" s="60"/>
      <c r="I3919" s="60"/>
      <c r="J3919" s="60"/>
      <c r="K3919" s="60"/>
      <c r="L3919" s="60"/>
      <c r="M3919" s="60"/>
      <c r="N3919" s="60"/>
      <c r="O3919" s="60"/>
      <c r="P3919" s="60"/>
      <c r="Q3919" s="60"/>
      <c r="R3919" s="60"/>
      <c r="S3919" s="60"/>
    </row>
    <row r="3920" spans="4:19">
      <c r="D3920" s="60"/>
      <c r="E3920" s="60"/>
      <c r="F3920" s="60"/>
      <c r="G3920" s="60"/>
      <c r="H3920" s="60"/>
      <c r="I3920" s="60"/>
      <c r="J3920" s="60"/>
      <c r="K3920" s="60"/>
      <c r="L3920" s="60"/>
      <c r="M3920" s="60"/>
      <c r="N3920" s="60"/>
      <c r="O3920" s="60"/>
      <c r="P3920" s="60"/>
      <c r="Q3920" s="60"/>
      <c r="R3920" s="60"/>
      <c r="S3920" s="60"/>
    </row>
    <row r="3921" spans="4:19">
      <c r="D3921" s="60"/>
      <c r="E3921" s="60"/>
      <c r="F3921" s="60"/>
      <c r="G3921" s="60"/>
      <c r="H3921" s="60"/>
      <c r="I3921" s="60"/>
      <c r="J3921" s="60"/>
      <c r="K3921" s="60"/>
      <c r="L3921" s="60"/>
      <c r="M3921" s="60"/>
      <c r="N3921" s="60"/>
      <c r="O3921" s="60"/>
      <c r="P3921" s="60"/>
      <c r="Q3921" s="60"/>
      <c r="R3921" s="60"/>
      <c r="S3921" s="60"/>
    </row>
    <row r="3922" spans="4:19">
      <c r="D3922" s="60"/>
      <c r="E3922" s="60"/>
      <c r="F3922" s="60"/>
      <c r="G3922" s="60"/>
      <c r="H3922" s="60"/>
      <c r="I3922" s="60"/>
      <c r="J3922" s="60"/>
      <c r="K3922" s="60"/>
      <c r="L3922" s="60"/>
      <c r="M3922" s="60"/>
      <c r="N3922" s="60"/>
      <c r="O3922" s="60"/>
      <c r="P3922" s="60"/>
      <c r="Q3922" s="60"/>
      <c r="R3922" s="60"/>
      <c r="S3922" s="60"/>
    </row>
    <row r="3923" spans="4:19">
      <c r="D3923" s="60"/>
      <c r="E3923" s="60"/>
      <c r="F3923" s="60"/>
      <c r="G3923" s="60"/>
      <c r="H3923" s="60"/>
      <c r="I3923" s="60"/>
      <c r="J3923" s="60"/>
      <c r="K3923" s="60"/>
      <c r="L3923" s="60"/>
      <c r="M3923" s="60"/>
      <c r="N3923" s="60"/>
      <c r="O3923" s="60"/>
      <c r="P3923" s="60"/>
      <c r="Q3923" s="60"/>
      <c r="R3923" s="60"/>
      <c r="S3923" s="60"/>
    </row>
    <row r="3924" spans="4:19">
      <c r="D3924" s="60"/>
      <c r="E3924" s="60"/>
      <c r="F3924" s="60"/>
      <c r="G3924" s="60"/>
      <c r="H3924" s="60"/>
      <c r="I3924" s="60"/>
      <c r="J3924" s="60"/>
      <c r="K3924" s="60"/>
      <c r="L3924" s="60"/>
      <c r="M3924" s="60"/>
      <c r="N3924" s="60"/>
      <c r="O3924" s="60"/>
      <c r="P3924" s="60"/>
      <c r="Q3924" s="60"/>
      <c r="R3924" s="60"/>
      <c r="S3924" s="60"/>
    </row>
    <row r="3925" spans="4:19">
      <c r="D3925" s="60"/>
      <c r="E3925" s="60"/>
      <c r="F3925" s="60"/>
      <c r="G3925" s="60"/>
      <c r="H3925" s="60"/>
      <c r="I3925" s="60"/>
      <c r="J3925" s="60"/>
      <c r="K3925" s="60"/>
      <c r="L3925" s="60"/>
      <c r="M3925" s="60"/>
      <c r="N3925" s="60"/>
      <c r="O3925" s="60"/>
      <c r="P3925" s="60"/>
      <c r="Q3925" s="60"/>
      <c r="R3925" s="60"/>
      <c r="S3925" s="60"/>
    </row>
    <row r="3926" spans="4:19">
      <c r="D3926" s="60"/>
      <c r="E3926" s="60"/>
      <c r="F3926" s="60"/>
      <c r="G3926" s="60"/>
      <c r="H3926" s="60"/>
      <c r="I3926" s="60"/>
      <c r="J3926" s="60"/>
      <c r="K3926" s="60"/>
      <c r="L3926" s="60"/>
      <c r="M3926" s="60"/>
      <c r="N3926" s="60"/>
      <c r="O3926" s="60"/>
      <c r="P3926" s="60"/>
      <c r="Q3926" s="60"/>
      <c r="R3926" s="60"/>
      <c r="S3926" s="60"/>
    </row>
    <row r="3927" spans="4:19">
      <c r="D3927" s="60"/>
      <c r="E3927" s="60"/>
      <c r="F3927" s="60"/>
      <c r="G3927" s="60"/>
      <c r="H3927" s="60"/>
      <c r="I3927" s="60"/>
      <c r="J3927" s="60"/>
      <c r="K3927" s="60"/>
      <c r="L3927" s="60"/>
      <c r="M3927" s="60"/>
      <c r="N3927" s="60"/>
      <c r="O3927" s="60"/>
      <c r="P3927" s="60"/>
      <c r="Q3927" s="60"/>
      <c r="R3927" s="60"/>
      <c r="S3927" s="60"/>
    </row>
    <row r="3928" spans="4:19">
      <c r="D3928" s="60"/>
      <c r="E3928" s="60"/>
      <c r="F3928" s="60"/>
      <c r="G3928" s="60"/>
      <c r="H3928" s="60"/>
      <c r="I3928" s="60"/>
      <c r="J3928" s="60"/>
      <c r="K3928" s="60"/>
      <c r="L3928" s="60"/>
      <c r="M3928" s="60"/>
      <c r="N3928" s="60"/>
      <c r="O3928" s="60"/>
      <c r="P3928" s="60"/>
      <c r="Q3928" s="60"/>
      <c r="R3928" s="60"/>
      <c r="S3928" s="60"/>
    </row>
    <row r="3929" spans="4:19">
      <c r="D3929" s="60"/>
      <c r="E3929" s="60"/>
      <c r="F3929" s="60"/>
      <c r="G3929" s="60"/>
      <c r="H3929" s="60"/>
      <c r="I3929" s="60"/>
      <c r="J3929" s="60"/>
      <c r="K3929" s="60"/>
      <c r="L3929" s="60"/>
      <c r="M3929" s="60"/>
      <c r="N3929" s="60"/>
      <c r="O3929" s="60"/>
      <c r="P3929" s="60"/>
      <c r="Q3929" s="60"/>
      <c r="R3929" s="60"/>
      <c r="S3929" s="60"/>
    </row>
    <row r="3930" spans="4:19">
      <c r="D3930" s="60"/>
      <c r="E3930" s="60"/>
      <c r="F3930" s="60"/>
      <c r="G3930" s="60"/>
      <c r="H3930" s="60"/>
      <c r="I3930" s="60"/>
      <c r="J3930" s="60"/>
      <c r="K3930" s="60"/>
      <c r="L3930" s="60"/>
      <c r="M3930" s="60"/>
      <c r="N3930" s="60"/>
      <c r="O3930" s="60"/>
      <c r="P3930" s="60"/>
      <c r="Q3930" s="60"/>
      <c r="R3930" s="60"/>
      <c r="S3930" s="60"/>
    </row>
    <row r="3931" spans="4:19">
      <c r="D3931" s="60"/>
      <c r="E3931" s="60"/>
      <c r="F3931" s="60"/>
      <c r="G3931" s="60"/>
      <c r="H3931" s="60"/>
      <c r="I3931" s="60"/>
      <c r="J3931" s="60"/>
      <c r="K3931" s="60"/>
      <c r="L3931" s="60"/>
      <c r="M3931" s="60"/>
      <c r="N3931" s="60"/>
      <c r="O3931" s="60"/>
      <c r="P3931" s="60"/>
      <c r="Q3931" s="60"/>
      <c r="R3931" s="60"/>
      <c r="S3931" s="60"/>
    </row>
    <row r="3932" spans="4:19">
      <c r="D3932" s="60"/>
      <c r="E3932" s="60"/>
      <c r="F3932" s="60"/>
      <c r="G3932" s="60"/>
      <c r="H3932" s="60"/>
      <c r="I3932" s="60"/>
      <c r="J3932" s="60"/>
      <c r="K3932" s="60"/>
      <c r="L3932" s="60"/>
      <c r="M3932" s="60"/>
      <c r="N3932" s="60"/>
      <c r="O3932" s="60"/>
      <c r="P3932" s="60"/>
      <c r="Q3932" s="60"/>
      <c r="R3932" s="60"/>
      <c r="S3932" s="60"/>
    </row>
    <row r="3933" spans="4:19">
      <c r="D3933" s="60"/>
      <c r="E3933" s="60"/>
      <c r="F3933" s="60"/>
      <c r="G3933" s="60"/>
      <c r="H3933" s="60"/>
      <c r="I3933" s="60"/>
      <c r="J3933" s="60"/>
      <c r="K3933" s="60"/>
      <c r="L3933" s="60"/>
      <c r="M3933" s="60"/>
      <c r="N3933" s="60"/>
      <c r="O3933" s="60"/>
      <c r="P3933" s="60"/>
      <c r="Q3933" s="60"/>
      <c r="R3933" s="60"/>
      <c r="S3933" s="60"/>
    </row>
    <row r="3934" spans="4:19">
      <c r="D3934" s="60"/>
      <c r="E3934" s="60"/>
      <c r="F3934" s="60"/>
      <c r="G3934" s="60"/>
      <c r="H3934" s="60"/>
      <c r="I3934" s="60"/>
      <c r="J3934" s="60"/>
      <c r="K3934" s="60"/>
      <c r="L3934" s="60"/>
      <c r="M3934" s="60"/>
      <c r="N3934" s="60"/>
      <c r="O3934" s="60"/>
      <c r="P3934" s="60"/>
      <c r="Q3934" s="60"/>
      <c r="R3934" s="60"/>
      <c r="S3934" s="60"/>
    </row>
    <row r="3935" spans="4:19">
      <c r="D3935" s="60"/>
      <c r="E3935" s="60"/>
      <c r="F3935" s="60"/>
      <c r="G3935" s="60"/>
      <c r="H3935" s="60"/>
      <c r="I3935" s="60"/>
      <c r="J3935" s="60"/>
      <c r="K3935" s="60"/>
      <c r="L3935" s="60"/>
      <c r="M3935" s="60"/>
      <c r="N3935" s="60"/>
      <c r="O3935" s="60"/>
      <c r="P3935" s="60"/>
      <c r="Q3935" s="60"/>
      <c r="R3935" s="60"/>
      <c r="S3935" s="60"/>
    </row>
    <row r="3936" spans="4:19">
      <c r="D3936" s="60"/>
      <c r="E3936" s="60"/>
      <c r="F3936" s="60"/>
      <c r="G3936" s="60"/>
      <c r="H3936" s="60"/>
      <c r="I3936" s="60"/>
      <c r="J3936" s="60"/>
      <c r="K3936" s="60"/>
      <c r="L3936" s="60"/>
      <c r="M3936" s="60"/>
      <c r="N3936" s="60"/>
      <c r="O3936" s="60"/>
      <c r="P3936" s="60"/>
      <c r="Q3936" s="60"/>
      <c r="R3936" s="60"/>
      <c r="S3936" s="60"/>
    </row>
    <row r="3937" spans="4:19">
      <c r="D3937" s="60"/>
      <c r="E3937" s="60"/>
      <c r="F3937" s="60"/>
      <c r="G3937" s="60"/>
      <c r="H3937" s="60"/>
      <c r="I3937" s="60"/>
      <c r="J3937" s="60"/>
      <c r="K3937" s="60"/>
      <c r="L3937" s="60"/>
      <c r="M3937" s="60"/>
      <c r="N3937" s="60"/>
      <c r="O3937" s="60"/>
      <c r="P3937" s="60"/>
      <c r="Q3937" s="60"/>
      <c r="R3937" s="60"/>
      <c r="S3937" s="60"/>
    </row>
    <row r="3938" spans="4:19">
      <c r="D3938" s="60"/>
      <c r="E3938" s="60"/>
      <c r="F3938" s="60"/>
      <c r="G3938" s="60"/>
      <c r="H3938" s="60"/>
      <c r="I3938" s="60"/>
      <c r="J3938" s="60"/>
      <c r="K3938" s="60"/>
      <c r="L3938" s="60"/>
      <c r="M3938" s="60"/>
      <c r="N3938" s="60"/>
      <c r="O3938" s="60"/>
      <c r="P3938" s="60"/>
      <c r="Q3938" s="60"/>
      <c r="R3938" s="60"/>
      <c r="S3938" s="60"/>
    </row>
    <row r="3939" spans="4:19">
      <c r="D3939" s="60"/>
      <c r="E3939" s="60"/>
      <c r="F3939" s="60"/>
      <c r="G3939" s="60"/>
      <c r="H3939" s="60"/>
      <c r="I3939" s="60"/>
      <c r="J3939" s="60"/>
      <c r="K3939" s="60"/>
      <c r="L3939" s="60"/>
      <c r="M3939" s="60"/>
      <c r="N3939" s="60"/>
      <c r="O3939" s="60"/>
      <c r="P3939" s="60"/>
      <c r="Q3939" s="60"/>
      <c r="R3939" s="60"/>
      <c r="S3939" s="60"/>
    </row>
    <row r="3940" spans="4:19">
      <c r="D3940" s="60"/>
      <c r="E3940" s="60"/>
      <c r="F3940" s="60"/>
      <c r="G3940" s="60"/>
      <c r="H3940" s="60"/>
      <c r="I3940" s="60"/>
      <c r="J3940" s="60"/>
      <c r="K3940" s="60"/>
      <c r="L3940" s="60"/>
      <c r="M3940" s="60"/>
      <c r="N3940" s="60"/>
      <c r="O3940" s="60"/>
      <c r="P3940" s="60"/>
      <c r="Q3940" s="60"/>
      <c r="R3940" s="60"/>
      <c r="S3940" s="60"/>
    </row>
    <row r="3941" spans="4:19">
      <c r="D3941" s="60"/>
      <c r="E3941" s="60"/>
      <c r="F3941" s="60"/>
      <c r="G3941" s="60"/>
      <c r="H3941" s="60"/>
      <c r="I3941" s="60"/>
      <c r="J3941" s="60"/>
      <c r="K3941" s="60"/>
      <c r="L3941" s="60"/>
      <c r="M3941" s="60"/>
      <c r="N3941" s="60"/>
      <c r="O3941" s="60"/>
      <c r="P3941" s="60"/>
      <c r="Q3941" s="60"/>
      <c r="R3941" s="60"/>
      <c r="S3941" s="60"/>
    </row>
    <row r="3942" spans="4:19">
      <c r="D3942" s="60"/>
      <c r="E3942" s="60"/>
      <c r="F3942" s="60"/>
      <c r="G3942" s="60"/>
      <c r="H3942" s="60"/>
      <c r="I3942" s="60"/>
      <c r="J3942" s="60"/>
      <c r="K3942" s="60"/>
      <c r="L3942" s="60"/>
      <c r="M3942" s="60"/>
      <c r="N3942" s="60"/>
      <c r="O3942" s="60"/>
      <c r="P3942" s="60"/>
      <c r="Q3942" s="60"/>
      <c r="R3942" s="60"/>
      <c r="S3942" s="60"/>
    </row>
    <row r="3943" spans="4:19">
      <c r="D3943" s="60"/>
      <c r="E3943" s="60"/>
      <c r="F3943" s="60"/>
      <c r="G3943" s="60"/>
      <c r="H3943" s="60"/>
      <c r="I3943" s="60"/>
      <c r="J3943" s="60"/>
      <c r="K3943" s="60"/>
      <c r="L3943" s="60"/>
      <c r="M3943" s="60"/>
      <c r="N3943" s="60"/>
      <c r="O3943" s="60"/>
      <c r="P3943" s="60"/>
      <c r="Q3943" s="60"/>
      <c r="R3943" s="60"/>
      <c r="S3943" s="60"/>
    </row>
    <row r="3944" spans="4:19">
      <c r="D3944" s="60"/>
      <c r="E3944" s="60"/>
      <c r="F3944" s="60"/>
      <c r="G3944" s="60"/>
      <c r="H3944" s="60"/>
      <c r="I3944" s="60"/>
      <c r="J3944" s="60"/>
      <c r="K3944" s="60"/>
      <c r="L3944" s="60"/>
      <c r="M3944" s="60"/>
      <c r="N3944" s="60"/>
      <c r="O3944" s="60"/>
      <c r="P3944" s="60"/>
      <c r="Q3944" s="60"/>
      <c r="R3944" s="60"/>
      <c r="S3944" s="60"/>
    </row>
    <row r="3945" spans="4:19">
      <c r="D3945" s="60"/>
      <c r="E3945" s="60"/>
      <c r="F3945" s="60"/>
      <c r="G3945" s="60"/>
      <c r="H3945" s="60"/>
      <c r="I3945" s="60"/>
      <c r="J3945" s="60"/>
      <c r="K3945" s="60"/>
      <c r="L3945" s="60"/>
      <c r="M3945" s="60"/>
      <c r="N3945" s="60"/>
      <c r="O3945" s="60"/>
      <c r="P3945" s="60"/>
      <c r="Q3945" s="60"/>
      <c r="R3945" s="60"/>
      <c r="S3945" s="60"/>
    </row>
    <row r="3946" spans="4:19">
      <c r="D3946" s="60"/>
      <c r="E3946" s="60"/>
      <c r="F3946" s="60"/>
      <c r="G3946" s="60"/>
      <c r="H3946" s="60"/>
      <c r="I3946" s="60"/>
      <c r="J3946" s="60"/>
      <c r="K3946" s="60"/>
      <c r="L3946" s="60"/>
      <c r="M3946" s="60"/>
      <c r="N3946" s="60"/>
      <c r="O3946" s="60"/>
      <c r="P3946" s="60"/>
      <c r="Q3946" s="60"/>
      <c r="R3946" s="60"/>
      <c r="S3946" s="60"/>
    </row>
    <row r="3947" spans="4:19">
      <c r="D3947" s="60"/>
      <c r="E3947" s="60"/>
      <c r="F3947" s="60"/>
      <c r="G3947" s="60"/>
      <c r="H3947" s="60"/>
      <c r="I3947" s="60"/>
      <c r="J3947" s="60"/>
      <c r="K3947" s="60"/>
      <c r="L3947" s="60"/>
      <c r="M3947" s="60"/>
      <c r="N3947" s="60"/>
      <c r="O3947" s="60"/>
      <c r="P3947" s="60"/>
      <c r="Q3947" s="60"/>
      <c r="R3947" s="60"/>
      <c r="S3947" s="60"/>
    </row>
    <row r="3948" spans="4:19">
      <c r="D3948" s="60"/>
      <c r="E3948" s="60"/>
      <c r="F3948" s="60"/>
      <c r="G3948" s="60"/>
      <c r="H3948" s="60"/>
      <c r="I3948" s="60"/>
      <c r="J3948" s="60"/>
      <c r="K3948" s="60"/>
      <c r="L3948" s="60"/>
      <c r="M3948" s="60"/>
      <c r="N3948" s="60"/>
      <c r="O3948" s="60"/>
      <c r="P3948" s="60"/>
      <c r="Q3948" s="60"/>
      <c r="R3948" s="60"/>
      <c r="S3948" s="60"/>
    </row>
    <row r="3949" spans="4:19">
      <c r="D3949" s="60"/>
      <c r="E3949" s="60"/>
      <c r="F3949" s="60"/>
      <c r="G3949" s="60"/>
      <c r="H3949" s="60"/>
      <c r="I3949" s="60"/>
      <c r="J3949" s="60"/>
      <c r="K3949" s="60"/>
      <c r="L3949" s="60"/>
      <c r="M3949" s="60"/>
      <c r="N3949" s="60"/>
      <c r="O3949" s="60"/>
      <c r="P3949" s="60"/>
      <c r="Q3949" s="60"/>
      <c r="R3949" s="60"/>
      <c r="S3949" s="60"/>
    </row>
    <row r="3950" spans="4:19">
      <c r="D3950" s="60"/>
      <c r="E3950" s="60"/>
      <c r="F3950" s="60"/>
      <c r="G3950" s="60"/>
      <c r="H3950" s="60"/>
      <c r="I3950" s="60"/>
      <c r="J3950" s="60"/>
      <c r="K3950" s="60"/>
      <c r="L3950" s="60"/>
      <c r="M3950" s="60"/>
      <c r="N3950" s="60"/>
      <c r="O3950" s="60"/>
      <c r="P3950" s="60"/>
      <c r="Q3950" s="60"/>
      <c r="R3950" s="60"/>
      <c r="S3950" s="60"/>
    </row>
    <row r="3951" spans="4:19">
      <c r="D3951" s="60"/>
      <c r="E3951" s="60"/>
      <c r="F3951" s="60"/>
      <c r="G3951" s="60"/>
      <c r="H3951" s="60"/>
      <c r="I3951" s="60"/>
      <c r="J3951" s="60"/>
      <c r="K3951" s="60"/>
      <c r="L3951" s="60"/>
      <c r="M3951" s="60"/>
      <c r="N3951" s="60"/>
      <c r="O3951" s="60"/>
      <c r="P3951" s="60"/>
      <c r="Q3951" s="60"/>
      <c r="R3951" s="60"/>
      <c r="S3951" s="60"/>
    </row>
    <row r="3952" spans="4:19">
      <c r="D3952" s="60"/>
      <c r="E3952" s="60"/>
      <c r="F3952" s="60"/>
      <c r="G3952" s="60"/>
      <c r="H3952" s="60"/>
      <c r="I3952" s="60"/>
      <c r="J3952" s="60"/>
      <c r="K3952" s="60"/>
      <c r="L3952" s="60"/>
      <c r="M3952" s="60"/>
      <c r="N3952" s="60"/>
      <c r="O3952" s="60"/>
      <c r="P3952" s="60"/>
      <c r="Q3952" s="60"/>
      <c r="R3952" s="60"/>
      <c r="S3952" s="60"/>
    </row>
    <row r="3953" spans="4:19">
      <c r="D3953" s="60"/>
      <c r="E3953" s="60"/>
      <c r="F3953" s="60"/>
      <c r="G3953" s="60"/>
      <c r="H3953" s="60"/>
      <c r="I3953" s="60"/>
      <c r="J3953" s="60"/>
      <c r="K3953" s="60"/>
      <c r="L3953" s="60"/>
      <c r="M3953" s="60"/>
      <c r="N3953" s="60"/>
      <c r="O3953" s="60"/>
      <c r="P3953" s="60"/>
      <c r="Q3953" s="60"/>
      <c r="R3953" s="60"/>
      <c r="S3953" s="60"/>
    </row>
    <row r="3954" spans="4:19">
      <c r="D3954" s="60"/>
      <c r="E3954" s="60"/>
      <c r="F3954" s="60"/>
      <c r="G3954" s="60"/>
      <c r="H3954" s="60"/>
      <c r="I3954" s="60"/>
      <c r="J3954" s="60"/>
      <c r="K3954" s="60"/>
      <c r="L3954" s="60"/>
      <c r="M3954" s="60"/>
      <c r="N3954" s="60"/>
      <c r="O3954" s="60"/>
      <c r="P3954" s="60"/>
      <c r="Q3954" s="60"/>
      <c r="R3954" s="60"/>
      <c r="S3954" s="60"/>
    </row>
    <row r="3955" spans="4:19">
      <c r="D3955" s="60"/>
      <c r="E3955" s="60"/>
      <c r="F3955" s="60"/>
      <c r="G3955" s="60"/>
      <c r="H3955" s="60"/>
      <c r="I3955" s="60"/>
      <c r="J3955" s="60"/>
      <c r="K3955" s="60"/>
      <c r="L3955" s="60"/>
      <c r="M3955" s="60"/>
      <c r="N3955" s="60"/>
      <c r="O3955" s="60"/>
      <c r="P3955" s="60"/>
      <c r="Q3955" s="60"/>
      <c r="R3955" s="60"/>
      <c r="S3955" s="60"/>
    </row>
    <row r="3956" spans="4:19">
      <c r="D3956" s="60"/>
      <c r="E3956" s="60"/>
      <c r="F3956" s="60"/>
      <c r="G3956" s="60"/>
      <c r="H3956" s="60"/>
      <c r="I3956" s="60"/>
      <c r="J3956" s="60"/>
      <c r="K3956" s="60"/>
      <c r="L3956" s="60"/>
      <c r="M3956" s="60"/>
      <c r="N3956" s="60"/>
      <c r="O3956" s="60"/>
      <c r="P3956" s="60"/>
      <c r="Q3956" s="60"/>
      <c r="R3956" s="60"/>
      <c r="S3956" s="60"/>
    </row>
    <row r="3957" spans="4:19">
      <c r="D3957" s="60"/>
      <c r="E3957" s="60"/>
      <c r="F3957" s="60"/>
      <c r="G3957" s="60"/>
      <c r="H3957" s="60"/>
      <c r="I3957" s="60"/>
      <c r="J3957" s="60"/>
      <c r="K3957" s="60"/>
      <c r="L3957" s="60"/>
      <c r="M3957" s="60"/>
      <c r="N3957" s="60"/>
      <c r="O3957" s="60"/>
      <c r="P3957" s="60"/>
      <c r="Q3957" s="60"/>
      <c r="R3957" s="60"/>
      <c r="S3957" s="60"/>
    </row>
    <row r="3958" spans="4:19">
      <c r="D3958" s="60"/>
      <c r="E3958" s="60"/>
      <c r="F3958" s="60"/>
      <c r="G3958" s="60"/>
      <c r="H3958" s="60"/>
      <c r="I3958" s="60"/>
      <c r="J3958" s="60"/>
      <c r="K3958" s="60"/>
      <c r="L3958" s="60"/>
      <c r="M3958" s="60"/>
      <c r="N3958" s="60"/>
      <c r="O3958" s="60"/>
      <c r="P3958" s="60"/>
      <c r="Q3958" s="60"/>
      <c r="R3958" s="60"/>
      <c r="S3958" s="60"/>
    </row>
    <row r="3959" spans="4:19">
      <c r="D3959" s="60"/>
      <c r="E3959" s="60"/>
      <c r="F3959" s="60"/>
      <c r="G3959" s="60"/>
      <c r="H3959" s="60"/>
      <c r="I3959" s="60"/>
      <c r="J3959" s="60"/>
      <c r="K3959" s="60"/>
      <c r="L3959" s="60"/>
      <c r="M3959" s="60"/>
      <c r="N3959" s="60"/>
      <c r="O3959" s="60"/>
      <c r="P3959" s="60"/>
      <c r="Q3959" s="60"/>
      <c r="R3959" s="60"/>
      <c r="S3959" s="60"/>
    </row>
    <row r="3960" spans="4:19">
      <c r="D3960" s="60"/>
      <c r="E3960" s="60"/>
      <c r="F3960" s="60"/>
      <c r="G3960" s="60"/>
      <c r="H3960" s="60"/>
      <c r="I3960" s="60"/>
      <c r="J3960" s="60"/>
      <c r="K3960" s="60"/>
      <c r="L3960" s="60"/>
      <c r="M3960" s="60"/>
      <c r="N3960" s="60"/>
      <c r="O3960" s="60"/>
      <c r="P3960" s="60"/>
      <c r="Q3960" s="60"/>
      <c r="R3960" s="60"/>
      <c r="S3960" s="60"/>
    </row>
    <row r="3961" spans="4:19">
      <c r="D3961" s="60"/>
      <c r="E3961" s="60"/>
      <c r="F3961" s="60"/>
      <c r="G3961" s="60"/>
      <c r="H3961" s="60"/>
      <c r="I3961" s="60"/>
      <c r="J3961" s="60"/>
      <c r="K3961" s="60"/>
      <c r="L3961" s="60"/>
      <c r="M3961" s="60"/>
      <c r="N3961" s="60"/>
      <c r="O3961" s="60"/>
      <c r="P3961" s="60"/>
      <c r="Q3961" s="60"/>
      <c r="R3961" s="60"/>
      <c r="S3961" s="60"/>
    </row>
    <row r="3962" spans="4:19">
      <c r="D3962" s="60"/>
      <c r="E3962" s="60"/>
      <c r="F3962" s="60"/>
      <c r="G3962" s="60"/>
      <c r="H3962" s="60"/>
      <c r="I3962" s="60"/>
      <c r="J3962" s="60"/>
      <c r="K3962" s="60"/>
      <c r="L3962" s="60"/>
      <c r="M3962" s="60"/>
      <c r="N3962" s="60"/>
      <c r="O3962" s="60"/>
      <c r="P3962" s="60"/>
      <c r="Q3962" s="60"/>
      <c r="R3962" s="60"/>
      <c r="S3962" s="60"/>
    </row>
    <row r="3963" spans="4:19">
      <c r="D3963" s="60"/>
      <c r="E3963" s="60"/>
      <c r="F3963" s="60"/>
      <c r="G3963" s="60"/>
      <c r="H3963" s="60"/>
      <c r="I3963" s="60"/>
      <c r="J3963" s="60"/>
      <c r="K3963" s="60"/>
      <c r="L3963" s="60"/>
      <c r="M3963" s="60"/>
      <c r="N3963" s="60"/>
      <c r="O3963" s="60"/>
      <c r="P3963" s="60"/>
      <c r="Q3963" s="60"/>
      <c r="R3963" s="60"/>
      <c r="S3963" s="60"/>
    </row>
    <row r="3964" spans="4:19">
      <c r="D3964" s="60"/>
      <c r="E3964" s="60"/>
      <c r="F3964" s="60"/>
      <c r="G3964" s="60"/>
      <c r="H3964" s="60"/>
      <c r="I3964" s="60"/>
      <c r="J3964" s="60"/>
      <c r="K3964" s="60"/>
      <c r="L3964" s="60"/>
      <c r="M3964" s="60"/>
      <c r="N3964" s="60"/>
      <c r="O3964" s="60"/>
      <c r="P3964" s="60"/>
      <c r="Q3964" s="60"/>
      <c r="R3964" s="60"/>
      <c r="S3964" s="60"/>
    </row>
    <row r="3965" spans="4:19">
      <c r="D3965" s="60"/>
      <c r="E3965" s="60"/>
      <c r="F3965" s="60"/>
      <c r="G3965" s="60"/>
      <c r="H3965" s="60"/>
      <c r="I3965" s="60"/>
      <c r="J3965" s="60"/>
      <c r="K3965" s="60"/>
      <c r="L3965" s="60"/>
      <c r="M3965" s="60"/>
      <c r="N3965" s="60"/>
      <c r="O3965" s="60"/>
      <c r="P3965" s="60"/>
      <c r="Q3965" s="60"/>
      <c r="R3965" s="60"/>
      <c r="S3965" s="60"/>
    </row>
    <row r="3966" spans="4:19">
      <c r="D3966" s="60"/>
      <c r="E3966" s="60"/>
      <c r="F3966" s="60"/>
      <c r="G3966" s="60"/>
      <c r="H3966" s="60"/>
      <c r="I3966" s="60"/>
      <c r="J3966" s="60"/>
      <c r="K3966" s="60"/>
      <c r="L3966" s="60"/>
      <c r="M3966" s="60"/>
      <c r="N3966" s="60"/>
      <c r="O3966" s="60"/>
      <c r="P3966" s="60"/>
      <c r="Q3966" s="60"/>
      <c r="R3966" s="60"/>
      <c r="S3966" s="60"/>
    </row>
    <row r="3967" spans="4:19">
      <c r="D3967" s="60"/>
      <c r="E3967" s="60"/>
      <c r="F3967" s="60"/>
      <c r="G3967" s="60"/>
      <c r="H3967" s="60"/>
      <c r="I3967" s="60"/>
      <c r="J3967" s="60"/>
      <c r="K3967" s="60"/>
      <c r="L3967" s="60"/>
      <c r="M3967" s="60"/>
      <c r="N3967" s="60"/>
      <c r="O3967" s="60"/>
      <c r="P3967" s="60"/>
      <c r="Q3967" s="60"/>
      <c r="R3967" s="60"/>
      <c r="S3967" s="60"/>
    </row>
    <row r="3968" spans="4:19">
      <c r="D3968" s="60"/>
      <c r="E3968" s="60"/>
      <c r="F3968" s="60"/>
      <c r="G3968" s="60"/>
      <c r="H3968" s="60"/>
      <c r="I3968" s="60"/>
      <c r="J3968" s="60"/>
      <c r="K3968" s="60"/>
      <c r="L3968" s="60"/>
      <c r="M3968" s="60"/>
      <c r="N3968" s="60"/>
      <c r="O3968" s="60"/>
      <c r="P3968" s="60"/>
      <c r="Q3968" s="60"/>
      <c r="R3968" s="60"/>
      <c r="S3968" s="60"/>
    </row>
    <row r="3969" spans="4:19">
      <c r="D3969" s="60"/>
      <c r="E3969" s="60"/>
      <c r="F3969" s="60"/>
      <c r="G3969" s="60"/>
      <c r="H3969" s="60"/>
      <c r="I3969" s="60"/>
      <c r="J3969" s="60"/>
      <c r="K3969" s="60"/>
      <c r="L3969" s="60"/>
      <c r="M3969" s="60"/>
      <c r="N3969" s="60"/>
      <c r="O3969" s="60"/>
      <c r="P3969" s="60"/>
      <c r="Q3969" s="60"/>
      <c r="R3969" s="60"/>
      <c r="S3969" s="60"/>
    </row>
    <row r="3970" spans="4:19">
      <c r="D3970" s="60"/>
      <c r="E3970" s="60"/>
      <c r="F3970" s="60"/>
      <c r="G3970" s="60"/>
      <c r="H3970" s="60"/>
      <c r="I3970" s="60"/>
      <c r="J3970" s="60"/>
      <c r="K3970" s="60"/>
      <c r="L3970" s="60"/>
      <c r="M3970" s="60"/>
      <c r="N3970" s="60"/>
      <c r="O3970" s="60"/>
      <c r="P3970" s="60"/>
      <c r="Q3970" s="60"/>
      <c r="R3970" s="60"/>
      <c r="S3970" s="60"/>
    </row>
    <row r="3971" spans="4:19">
      <c r="D3971" s="60"/>
      <c r="E3971" s="60"/>
      <c r="F3971" s="60"/>
      <c r="G3971" s="60"/>
      <c r="H3971" s="60"/>
      <c r="I3971" s="60"/>
      <c r="J3971" s="60"/>
      <c r="K3971" s="60"/>
      <c r="L3971" s="60"/>
      <c r="M3971" s="60"/>
      <c r="N3971" s="60"/>
      <c r="O3971" s="60"/>
      <c r="P3971" s="60"/>
      <c r="Q3971" s="60"/>
      <c r="R3971" s="60"/>
      <c r="S3971" s="60"/>
    </row>
    <row r="3972" spans="4:19">
      <c r="D3972" s="60"/>
      <c r="E3972" s="60"/>
      <c r="F3972" s="60"/>
      <c r="G3972" s="60"/>
      <c r="H3972" s="60"/>
      <c r="I3972" s="60"/>
      <c r="J3972" s="60"/>
      <c r="K3972" s="60"/>
      <c r="L3972" s="60"/>
      <c r="M3972" s="60"/>
      <c r="N3972" s="60"/>
      <c r="O3972" s="60"/>
      <c r="P3972" s="60"/>
      <c r="Q3972" s="60"/>
      <c r="R3972" s="60"/>
      <c r="S3972" s="60"/>
    </row>
    <row r="3973" spans="4:19">
      <c r="D3973" s="60"/>
      <c r="E3973" s="60"/>
      <c r="F3973" s="60"/>
      <c r="G3973" s="60"/>
      <c r="H3973" s="60"/>
      <c r="I3973" s="60"/>
      <c r="J3973" s="60"/>
      <c r="K3973" s="60"/>
      <c r="L3973" s="60"/>
      <c r="M3973" s="60"/>
      <c r="N3973" s="60"/>
      <c r="O3973" s="60"/>
      <c r="P3973" s="60"/>
      <c r="Q3973" s="60"/>
      <c r="R3973" s="60"/>
      <c r="S3973" s="60"/>
    </row>
    <row r="3974" spans="4:19">
      <c r="D3974" s="60"/>
      <c r="E3974" s="60"/>
      <c r="F3974" s="60"/>
      <c r="G3974" s="60"/>
      <c r="H3974" s="60"/>
      <c r="I3974" s="60"/>
      <c r="J3974" s="60"/>
      <c r="K3974" s="60"/>
      <c r="L3974" s="60"/>
      <c r="M3974" s="60"/>
      <c r="N3974" s="60"/>
      <c r="O3974" s="60"/>
      <c r="P3974" s="60"/>
      <c r="Q3974" s="60"/>
      <c r="R3974" s="60"/>
      <c r="S3974" s="60"/>
    </row>
    <row r="3975" spans="4:19">
      <c r="D3975" s="60"/>
      <c r="E3975" s="60"/>
      <c r="F3975" s="60"/>
      <c r="G3975" s="60"/>
      <c r="H3975" s="60"/>
      <c r="I3975" s="60"/>
      <c r="J3975" s="60"/>
      <c r="K3975" s="60"/>
      <c r="L3975" s="60"/>
      <c r="M3975" s="60"/>
      <c r="N3975" s="60"/>
      <c r="O3975" s="60"/>
      <c r="P3975" s="60"/>
      <c r="Q3975" s="60"/>
      <c r="R3975" s="60"/>
      <c r="S3975" s="60"/>
    </row>
    <row r="3976" spans="4:19">
      <c r="D3976" s="60"/>
      <c r="E3976" s="60"/>
      <c r="F3976" s="60"/>
      <c r="G3976" s="60"/>
      <c r="H3976" s="60"/>
      <c r="I3976" s="60"/>
      <c r="J3976" s="60"/>
      <c r="K3976" s="60"/>
      <c r="L3976" s="60"/>
      <c r="M3976" s="60"/>
      <c r="N3976" s="60"/>
      <c r="O3976" s="60"/>
      <c r="P3976" s="60"/>
      <c r="Q3976" s="60"/>
      <c r="R3976" s="60"/>
      <c r="S3976" s="60"/>
    </row>
    <row r="3977" spans="4:19">
      <c r="D3977" s="60"/>
      <c r="E3977" s="60"/>
      <c r="F3977" s="60"/>
      <c r="G3977" s="60"/>
      <c r="H3977" s="60"/>
      <c r="I3977" s="60"/>
      <c r="J3977" s="60"/>
      <c r="K3977" s="60"/>
      <c r="L3977" s="60"/>
      <c r="M3977" s="60"/>
      <c r="N3977" s="60"/>
      <c r="O3977" s="60"/>
      <c r="P3977" s="60"/>
      <c r="Q3977" s="60"/>
      <c r="R3977" s="60"/>
      <c r="S3977" s="60"/>
    </row>
    <row r="3978" spans="4:19">
      <c r="D3978" s="60"/>
      <c r="E3978" s="60"/>
      <c r="F3978" s="60"/>
      <c r="G3978" s="60"/>
      <c r="H3978" s="60"/>
      <c r="I3978" s="60"/>
      <c r="J3978" s="60"/>
      <c r="K3978" s="60"/>
      <c r="L3978" s="60"/>
      <c r="M3978" s="60"/>
      <c r="N3978" s="60"/>
      <c r="O3978" s="60"/>
      <c r="P3978" s="60"/>
      <c r="Q3978" s="60"/>
      <c r="R3978" s="60"/>
      <c r="S3978" s="60"/>
    </row>
    <row r="3979" spans="4:19">
      <c r="D3979" s="60"/>
      <c r="E3979" s="60"/>
      <c r="F3979" s="60"/>
      <c r="G3979" s="60"/>
      <c r="H3979" s="60"/>
      <c r="I3979" s="60"/>
      <c r="J3979" s="60"/>
      <c r="K3979" s="60"/>
      <c r="L3979" s="60"/>
      <c r="M3979" s="60"/>
      <c r="N3979" s="60"/>
      <c r="O3979" s="60"/>
      <c r="P3979" s="60"/>
      <c r="Q3979" s="60"/>
      <c r="R3979" s="60"/>
      <c r="S3979" s="60"/>
    </row>
    <row r="3980" spans="4:19">
      <c r="D3980" s="60"/>
      <c r="E3980" s="60"/>
      <c r="F3980" s="60"/>
      <c r="G3980" s="60"/>
      <c r="H3980" s="60"/>
      <c r="I3980" s="60"/>
      <c r="J3980" s="60"/>
      <c r="K3980" s="60"/>
      <c r="L3980" s="60"/>
      <c r="M3980" s="60"/>
      <c r="N3980" s="60"/>
      <c r="O3980" s="60"/>
      <c r="P3980" s="60"/>
      <c r="Q3980" s="60"/>
      <c r="R3980" s="60"/>
      <c r="S3980" s="60"/>
    </row>
    <row r="3981" spans="4:19">
      <c r="D3981" s="60"/>
      <c r="E3981" s="60"/>
      <c r="F3981" s="60"/>
      <c r="G3981" s="60"/>
      <c r="H3981" s="60"/>
      <c r="I3981" s="60"/>
      <c r="J3981" s="60"/>
      <c r="K3981" s="60"/>
      <c r="L3981" s="60"/>
      <c r="M3981" s="60"/>
      <c r="N3981" s="60"/>
      <c r="O3981" s="60"/>
      <c r="P3981" s="60"/>
      <c r="Q3981" s="60"/>
      <c r="R3981" s="60"/>
      <c r="S3981" s="60"/>
    </row>
    <row r="3982" spans="4:19">
      <c r="D3982" s="60"/>
      <c r="E3982" s="60"/>
      <c r="F3982" s="60"/>
      <c r="G3982" s="60"/>
      <c r="H3982" s="60"/>
      <c r="I3982" s="60"/>
      <c r="J3982" s="60"/>
      <c r="K3982" s="60"/>
      <c r="L3982" s="60"/>
      <c r="M3982" s="60"/>
      <c r="N3982" s="60"/>
      <c r="O3982" s="60"/>
      <c r="P3982" s="60"/>
      <c r="Q3982" s="60"/>
      <c r="R3982" s="60"/>
      <c r="S3982" s="60"/>
    </row>
    <row r="3983" spans="4:19">
      <c r="D3983" s="60"/>
      <c r="E3983" s="60"/>
      <c r="F3983" s="60"/>
      <c r="G3983" s="60"/>
      <c r="H3983" s="60"/>
      <c r="I3983" s="60"/>
      <c r="J3983" s="60"/>
      <c r="K3983" s="60"/>
      <c r="L3983" s="60"/>
      <c r="M3983" s="60"/>
      <c r="N3983" s="60"/>
      <c r="O3983" s="60"/>
      <c r="P3983" s="60"/>
      <c r="Q3983" s="60"/>
      <c r="R3983" s="60"/>
      <c r="S3983" s="60"/>
    </row>
    <row r="3984" spans="4:19">
      <c r="D3984" s="60"/>
      <c r="E3984" s="60"/>
      <c r="F3984" s="60"/>
      <c r="G3984" s="60"/>
      <c r="H3984" s="60"/>
      <c r="I3984" s="60"/>
      <c r="J3984" s="60"/>
      <c r="K3984" s="60"/>
      <c r="L3984" s="60"/>
      <c r="M3984" s="60"/>
      <c r="N3984" s="60"/>
      <c r="O3984" s="60"/>
      <c r="P3984" s="60"/>
      <c r="Q3984" s="60"/>
      <c r="R3984" s="60"/>
      <c r="S3984" s="60"/>
    </row>
    <row r="3985" spans="4:19">
      <c r="D3985" s="60"/>
      <c r="E3985" s="60"/>
      <c r="F3985" s="60"/>
      <c r="G3985" s="60"/>
      <c r="H3985" s="60"/>
      <c r="I3985" s="60"/>
      <c r="J3985" s="60"/>
      <c r="K3985" s="60"/>
      <c r="L3985" s="60"/>
      <c r="M3985" s="60"/>
      <c r="N3985" s="60"/>
      <c r="O3985" s="60"/>
      <c r="P3985" s="60"/>
      <c r="Q3985" s="60"/>
      <c r="R3985" s="60"/>
      <c r="S3985" s="60"/>
    </row>
    <row r="3986" spans="4:19">
      <c r="D3986" s="60"/>
      <c r="E3986" s="60"/>
      <c r="F3986" s="60"/>
      <c r="G3986" s="60"/>
      <c r="H3986" s="60"/>
      <c r="I3986" s="60"/>
      <c r="J3986" s="60"/>
      <c r="K3986" s="60"/>
      <c r="L3986" s="60"/>
      <c r="M3986" s="60"/>
      <c r="N3986" s="60"/>
      <c r="O3986" s="60"/>
      <c r="P3986" s="60"/>
      <c r="Q3986" s="60"/>
      <c r="R3986" s="60"/>
      <c r="S3986" s="60"/>
    </row>
    <row r="3987" spans="4:19">
      <c r="D3987" s="60"/>
      <c r="E3987" s="60"/>
      <c r="F3987" s="60"/>
      <c r="G3987" s="60"/>
      <c r="H3987" s="60"/>
      <c r="I3987" s="60"/>
      <c r="J3987" s="60"/>
      <c r="K3987" s="60"/>
      <c r="L3987" s="60"/>
      <c r="M3987" s="60"/>
      <c r="N3987" s="60"/>
      <c r="O3987" s="60"/>
      <c r="P3987" s="60"/>
      <c r="Q3987" s="60"/>
      <c r="R3987" s="60"/>
      <c r="S3987" s="60"/>
    </row>
    <row r="3988" spans="4:19">
      <c r="D3988" s="60"/>
      <c r="E3988" s="60"/>
      <c r="F3988" s="60"/>
      <c r="G3988" s="60"/>
      <c r="H3988" s="60"/>
      <c r="I3988" s="60"/>
      <c r="J3988" s="60"/>
      <c r="K3988" s="60"/>
      <c r="L3988" s="60"/>
      <c r="M3988" s="60"/>
      <c r="N3988" s="60"/>
      <c r="O3988" s="60"/>
      <c r="P3988" s="60"/>
      <c r="Q3988" s="60"/>
      <c r="R3988" s="60"/>
      <c r="S3988" s="60"/>
    </row>
    <row r="3989" spans="4:19">
      <c r="D3989" s="60"/>
      <c r="E3989" s="60"/>
      <c r="F3989" s="60"/>
      <c r="G3989" s="60"/>
      <c r="H3989" s="60"/>
      <c r="I3989" s="60"/>
      <c r="J3989" s="60"/>
      <c r="K3989" s="60"/>
      <c r="L3989" s="60"/>
      <c r="M3989" s="60"/>
      <c r="N3989" s="60"/>
      <c r="O3989" s="60"/>
      <c r="P3989" s="60"/>
      <c r="Q3989" s="60"/>
      <c r="R3989" s="60"/>
      <c r="S3989" s="60"/>
    </row>
    <row r="3990" spans="4:19">
      <c r="D3990" s="60"/>
      <c r="E3990" s="60"/>
      <c r="F3990" s="60"/>
      <c r="G3990" s="60"/>
      <c r="H3990" s="60"/>
      <c r="I3990" s="60"/>
      <c r="J3990" s="60"/>
      <c r="K3990" s="60"/>
      <c r="L3990" s="60"/>
      <c r="M3990" s="60"/>
      <c r="N3990" s="60"/>
      <c r="O3990" s="60"/>
      <c r="P3990" s="60"/>
      <c r="Q3990" s="60"/>
      <c r="R3990" s="60"/>
      <c r="S3990" s="60"/>
    </row>
    <row r="3991" spans="4:19">
      <c r="D3991" s="60"/>
      <c r="E3991" s="60"/>
      <c r="F3991" s="60"/>
      <c r="G3991" s="60"/>
      <c r="H3991" s="60"/>
      <c r="I3991" s="60"/>
      <c r="J3991" s="60"/>
      <c r="K3991" s="60"/>
      <c r="L3991" s="60"/>
      <c r="M3991" s="60"/>
      <c r="N3991" s="60"/>
      <c r="O3991" s="60"/>
      <c r="P3991" s="60"/>
      <c r="Q3991" s="60"/>
      <c r="R3991" s="60"/>
      <c r="S3991" s="60"/>
    </row>
    <row r="3992" spans="4:19">
      <c r="D3992" s="60"/>
      <c r="E3992" s="60"/>
      <c r="F3992" s="60"/>
      <c r="G3992" s="60"/>
      <c r="H3992" s="60"/>
      <c r="I3992" s="60"/>
      <c r="J3992" s="60"/>
      <c r="K3992" s="60"/>
      <c r="L3992" s="60"/>
      <c r="M3992" s="60"/>
      <c r="N3992" s="60"/>
      <c r="O3992" s="60"/>
      <c r="P3992" s="60"/>
      <c r="Q3992" s="60"/>
      <c r="R3992" s="60"/>
      <c r="S3992" s="60"/>
    </row>
    <row r="3993" spans="4:19">
      <c r="D3993" s="60"/>
      <c r="E3993" s="60"/>
      <c r="F3993" s="60"/>
      <c r="G3993" s="60"/>
      <c r="H3993" s="60"/>
      <c r="I3993" s="60"/>
      <c r="J3993" s="60"/>
      <c r="K3993" s="60"/>
      <c r="L3993" s="60"/>
      <c r="M3993" s="60"/>
      <c r="N3993" s="60"/>
      <c r="O3993" s="60"/>
      <c r="P3993" s="60"/>
      <c r="Q3993" s="60"/>
      <c r="R3993" s="60"/>
      <c r="S3993" s="60"/>
    </row>
    <row r="3994" spans="4:19">
      <c r="D3994" s="60"/>
      <c r="E3994" s="60"/>
      <c r="F3994" s="60"/>
      <c r="G3994" s="60"/>
      <c r="H3994" s="60"/>
      <c r="I3994" s="60"/>
      <c r="J3994" s="60"/>
      <c r="K3994" s="60"/>
      <c r="L3994" s="60"/>
      <c r="M3994" s="60"/>
      <c r="N3994" s="60"/>
      <c r="O3994" s="60"/>
      <c r="P3994" s="60"/>
      <c r="Q3994" s="60"/>
      <c r="R3994" s="60"/>
      <c r="S3994" s="60"/>
    </row>
    <row r="3995" spans="4:19">
      <c r="D3995" s="60"/>
      <c r="E3995" s="60"/>
      <c r="F3995" s="60"/>
      <c r="G3995" s="60"/>
      <c r="H3995" s="60"/>
      <c r="I3995" s="60"/>
      <c r="J3995" s="60"/>
      <c r="K3995" s="60"/>
      <c r="L3995" s="60"/>
      <c r="M3995" s="60"/>
      <c r="N3995" s="60"/>
      <c r="O3995" s="60"/>
      <c r="P3995" s="60"/>
      <c r="Q3995" s="60"/>
      <c r="R3995" s="60"/>
      <c r="S3995" s="60"/>
    </row>
    <row r="3996" spans="4:19">
      <c r="D3996" s="60"/>
      <c r="E3996" s="60"/>
      <c r="F3996" s="60"/>
      <c r="G3996" s="60"/>
      <c r="H3996" s="60"/>
      <c r="I3996" s="60"/>
      <c r="J3996" s="60"/>
      <c r="K3996" s="60"/>
      <c r="L3996" s="60"/>
      <c r="M3996" s="60"/>
      <c r="N3996" s="60"/>
      <c r="O3996" s="60"/>
      <c r="P3996" s="60"/>
      <c r="Q3996" s="60"/>
      <c r="R3996" s="60"/>
      <c r="S3996" s="60"/>
    </row>
    <row r="3997" spans="4:19">
      <c r="D3997" s="60"/>
      <c r="E3997" s="60"/>
      <c r="F3997" s="60"/>
      <c r="G3997" s="60"/>
      <c r="H3997" s="60"/>
      <c r="I3997" s="60"/>
      <c r="J3997" s="60"/>
      <c r="K3997" s="60"/>
      <c r="L3997" s="60"/>
      <c r="M3997" s="60"/>
      <c r="N3997" s="60"/>
      <c r="O3997" s="60"/>
      <c r="P3997" s="60"/>
      <c r="Q3997" s="60"/>
      <c r="R3997" s="60"/>
      <c r="S3997" s="60"/>
    </row>
    <row r="3998" spans="4:19">
      <c r="D3998" s="60"/>
      <c r="E3998" s="60"/>
      <c r="F3998" s="60"/>
      <c r="G3998" s="60"/>
      <c r="H3998" s="60"/>
      <c r="I3998" s="60"/>
      <c r="J3998" s="60"/>
      <c r="K3998" s="60"/>
      <c r="L3998" s="60"/>
      <c r="M3998" s="60"/>
      <c r="N3998" s="60"/>
      <c r="O3998" s="60"/>
      <c r="P3998" s="60"/>
      <c r="Q3998" s="60"/>
      <c r="R3998" s="60"/>
      <c r="S3998" s="60"/>
    </row>
    <row r="3999" spans="4:19">
      <c r="D3999" s="60"/>
      <c r="E3999" s="60"/>
      <c r="F3999" s="60"/>
      <c r="G3999" s="60"/>
      <c r="H3999" s="60"/>
      <c r="I3999" s="60"/>
      <c r="J3999" s="60"/>
      <c r="K3999" s="60"/>
      <c r="L3999" s="60"/>
      <c r="M3999" s="60"/>
      <c r="N3999" s="60"/>
      <c r="O3999" s="60"/>
      <c r="P3999" s="60"/>
      <c r="Q3999" s="60"/>
      <c r="R3999" s="60"/>
      <c r="S3999" s="60"/>
    </row>
    <row r="4000" spans="4:19">
      <c r="D4000" s="60"/>
      <c r="E4000" s="60"/>
      <c r="F4000" s="60"/>
      <c r="G4000" s="60"/>
      <c r="H4000" s="60"/>
      <c r="I4000" s="60"/>
      <c r="J4000" s="60"/>
      <c r="K4000" s="60"/>
      <c r="L4000" s="60"/>
      <c r="M4000" s="60"/>
      <c r="N4000" s="60"/>
      <c r="O4000" s="60"/>
      <c r="P4000" s="60"/>
      <c r="Q4000" s="60"/>
      <c r="R4000" s="60"/>
      <c r="S4000" s="60"/>
    </row>
    <row r="4001" spans="4:19">
      <c r="D4001" s="60"/>
      <c r="E4001" s="60"/>
      <c r="F4001" s="60"/>
      <c r="G4001" s="60"/>
      <c r="H4001" s="60"/>
      <c r="I4001" s="60"/>
      <c r="J4001" s="60"/>
      <c r="K4001" s="60"/>
      <c r="L4001" s="60"/>
      <c r="M4001" s="60"/>
      <c r="N4001" s="60"/>
      <c r="O4001" s="60"/>
      <c r="P4001" s="60"/>
      <c r="Q4001" s="60"/>
      <c r="R4001" s="60"/>
      <c r="S4001" s="60"/>
    </row>
    <row r="4002" spans="4:19">
      <c r="D4002" s="60"/>
      <c r="E4002" s="60"/>
      <c r="F4002" s="60"/>
      <c r="G4002" s="60"/>
      <c r="H4002" s="60"/>
      <c r="I4002" s="60"/>
      <c r="J4002" s="60"/>
      <c r="K4002" s="60"/>
      <c r="L4002" s="60"/>
      <c r="M4002" s="60"/>
      <c r="N4002" s="60"/>
      <c r="O4002" s="60"/>
      <c r="P4002" s="60"/>
      <c r="Q4002" s="60"/>
      <c r="R4002" s="60"/>
      <c r="S4002" s="60"/>
    </row>
    <row r="4003" spans="4:19">
      <c r="D4003" s="60"/>
      <c r="E4003" s="60"/>
      <c r="F4003" s="60"/>
      <c r="G4003" s="60"/>
      <c r="H4003" s="60"/>
      <c r="I4003" s="60"/>
      <c r="J4003" s="60"/>
      <c r="K4003" s="60"/>
      <c r="L4003" s="60"/>
      <c r="M4003" s="60"/>
      <c r="N4003" s="60"/>
      <c r="O4003" s="60"/>
      <c r="P4003" s="60"/>
      <c r="Q4003" s="60"/>
      <c r="R4003" s="60"/>
      <c r="S4003" s="60"/>
    </row>
    <row r="4004" spans="4:19">
      <c r="D4004" s="60"/>
      <c r="E4004" s="60"/>
      <c r="F4004" s="60"/>
      <c r="G4004" s="60"/>
      <c r="H4004" s="60"/>
      <c r="I4004" s="60"/>
      <c r="J4004" s="60"/>
      <c r="K4004" s="60"/>
      <c r="L4004" s="60"/>
      <c r="M4004" s="60"/>
      <c r="N4004" s="60"/>
      <c r="O4004" s="60"/>
      <c r="P4004" s="60"/>
      <c r="Q4004" s="60"/>
      <c r="R4004" s="60"/>
      <c r="S4004" s="60"/>
    </row>
    <row r="4005" spans="4:19">
      <c r="D4005" s="60"/>
      <c r="E4005" s="60"/>
      <c r="F4005" s="60"/>
      <c r="G4005" s="60"/>
      <c r="H4005" s="60"/>
      <c r="I4005" s="60"/>
      <c r="J4005" s="60"/>
      <c r="K4005" s="60"/>
      <c r="L4005" s="60"/>
      <c r="M4005" s="60"/>
      <c r="N4005" s="60"/>
      <c r="O4005" s="60"/>
      <c r="P4005" s="60"/>
      <c r="Q4005" s="60"/>
      <c r="R4005" s="60"/>
      <c r="S4005" s="60"/>
    </row>
    <row r="4006" spans="4:19">
      <c r="D4006" s="60"/>
      <c r="E4006" s="60"/>
      <c r="F4006" s="60"/>
      <c r="G4006" s="60"/>
      <c r="H4006" s="60"/>
      <c r="I4006" s="60"/>
      <c r="J4006" s="60"/>
      <c r="K4006" s="60"/>
      <c r="L4006" s="60"/>
      <c r="M4006" s="60"/>
      <c r="N4006" s="60"/>
      <c r="O4006" s="60"/>
      <c r="P4006" s="60"/>
      <c r="Q4006" s="60"/>
      <c r="R4006" s="60"/>
      <c r="S4006" s="60"/>
    </row>
    <row r="4007" spans="4:19">
      <c r="D4007" s="60"/>
      <c r="E4007" s="60"/>
      <c r="F4007" s="60"/>
      <c r="G4007" s="60"/>
      <c r="H4007" s="60"/>
      <c r="I4007" s="60"/>
      <c r="J4007" s="60"/>
      <c r="K4007" s="60"/>
      <c r="L4007" s="60"/>
      <c r="M4007" s="60"/>
      <c r="N4007" s="60"/>
      <c r="O4007" s="60"/>
      <c r="P4007" s="60"/>
      <c r="Q4007" s="60"/>
      <c r="R4007" s="60"/>
      <c r="S4007" s="60"/>
    </row>
    <row r="4008" spans="4:19">
      <c r="D4008" s="60"/>
      <c r="E4008" s="60"/>
      <c r="F4008" s="60"/>
      <c r="G4008" s="60"/>
      <c r="H4008" s="60"/>
      <c r="I4008" s="60"/>
      <c r="J4008" s="60"/>
      <c r="K4008" s="60"/>
      <c r="L4008" s="60"/>
      <c r="M4008" s="60"/>
      <c r="N4008" s="60"/>
      <c r="O4008" s="60"/>
      <c r="P4008" s="60"/>
      <c r="Q4008" s="60"/>
      <c r="R4008" s="60"/>
      <c r="S4008" s="60"/>
    </row>
    <row r="4009" spans="4:19">
      <c r="D4009" s="60"/>
      <c r="E4009" s="60"/>
      <c r="F4009" s="60"/>
      <c r="G4009" s="60"/>
      <c r="H4009" s="60"/>
      <c r="I4009" s="60"/>
      <c r="J4009" s="60"/>
      <c r="K4009" s="60"/>
      <c r="L4009" s="60"/>
      <c r="M4009" s="60"/>
      <c r="N4009" s="60"/>
      <c r="O4009" s="60"/>
      <c r="P4009" s="60"/>
      <c r="Q4009" s="60"/>
      <c r="R4009" s="60"/>
      <c r="S4009" s="60"/>
    </row>
    <row r="4010" spans="4:19">
      <c r="D4010" s="60"/>
      <c r="E4010" s="60"/>
      <c r="F4010" s="60"/>
      <c r="G4010" s="60"/>
      <c r="H4010" s="60"/>
      <c r="I4010" s="60"/>
      <c r="J4010" s="60"/>
      <c r="K4010" s="60"/>
      <c r="L4010" s="60"/>
      <c r="M4010" s="60"/>
      <c r="N4010" s="60"/>
      <c r="O4010" s="60"/>
      <c r="P4010" s="60"/>
      <c r="Q4010" s="60"/>
      <c r="R4010" s="60"/>
      <c r="S4010" s="60"/>
    </row>
    <row r="4011" spans="4:19">
      <c r="D4011" s="60"/>
      <c r="E4011" s="60"/>
      <c r="F4011" s="60"/>
      <c r="G4011" s="60"/>
      <c r="H4011" s="60"/>
      <c r="I4011" s="60"/>
      <c r="J4011" s="60"/>
      <c r="K4011" s="60"/>
      <c r="L4011" s="60"/>
      <c r="M4011" s="60"/>
      <c r="N4011" s="60"/>
      <c r="O4011" s="60"/>
      <c r="P4011" s="60"/>
      <c r="Q4011" s="60"/>
      <c r="R4011" s="60"/>
      <c r="S4011" s="60"/>
    </row>
    <row r="4012" spans="4:19">
      <c r="D4012" s="60"/>
      <c r="E4012" s="60"/>
      <c r="F4012" s="60"/>
      <c r="G4012" s="60"/>
      <c r="H4012" s="60"/>
      <c r="I4012" s="60"/>
      <c r="J4012" s="60"/>
      <c r="K4012" s="60"/>
      <c r="L4012" s="60"/>
      <c r="M4012" s="60"/>
      <c r="N4012" s="60"/>
      <c r="O4012" s="60"/>
      <c r="P4012" s="60"/>
      <c r="Q4012" s="60"/>
      <c r="R4012" s="60"/>
      <c r="S4012" s="60"/>
    </row>
    <row r="4013" spans="4:19">
      <c r="D4013" s="60"/>
      <c r="E4013" s="60"/>
      <c r="F4013" s="60"/>
      <c r="G4013" s="60"/>
      <c r="H4013" s="60"/>
      <c r="I4013" s="60"/>
      <c r="J4013" s="60"/>
      <c r="K4013" s="60"/>
      <c r="L4013" s="60"/>
      <c r="M4013" s="60"/>
      <c r="N4013" s="60"/>
      <c r="O4013" s="60"/>
      <c r="P4013" s="60"/>
      <c r="Q4013" s="60"/>
      <c r="R4013" s="60"/>
      <c r="S4013" s="60"/>
    </row>
    <row r="4014" spans="4:19">
      <c r="D4014" s="60"/>
      <c r="E4014" s="60"/>
      <c r="F4014" s="60"/>
      <c r="G4014" s="60"/>
      <c r="H4014" s="60"/>
      <c r="I4014" s="60"/>
      <c r="J4014" s="60"/>
      <c r="K4014" s="60"/>
      <c r="L4014" s="60"/>
      <c r="M4014" s="60"/>
      <c r="N4014" s="60"/>
      <c r="O4014" s="60"/>
      <c r="P4014" s="60"/>
      <c r="Q4014" s="60"/>
      <c r="R4014" s="60"/>
      <c r="S4014" s="60"/>
    </row>
    <row r="4015" spans="4:19">
      <c r="D4015" s="60"/>
      <c r="E4015" s="60"/>
      <c r="F4015" s="60"/>
      <c r="G4015" s="60"/>
      <c r="H4015" s="60"/>
      <c r="I4015" s="60"/>
      <c r="J4015" s="60"/>
      <c r="K4015" s="60"/>
      <c r="L4015" s="60"/>
      <c r="M4015" s="60"/>
      <c r="N4015" s="60"/>
      <c r="O4015" s="60"/>
      <c r="P4015" s="60"/>
      <c r="Q4015" s="60"/>
      <c r="R4015" s="60"/>
      <c r="S4015" s="60"/>
    </row>
    <row r="4016" spans="4:19">
      <c r="D4016" s="60"/>
      <c r="E4016" s="60"/>
      <c r="F4016" s="60"/>
      <c r="G4016" s="60"/>
      <c r="H4016" s="60"/>
      <c r="I4016" s="60"/>
      <c r="J4016" s="60"/>
      <c r="K4016" s="60"/>
      <c r="L4016" s="60"/>
      <c r="M4016" s="60"/>
      <c r="N4016" s="60"/>
      <c r="O4016" s="60"/>
      <c r="P4016" s="60"/>
      <c r="Q4016" s="60"/>
      <c r="R4016" s="60"/>
      <c r="S4016" s="60"/>
    </row>
    <row r="4017" spans="4:19">
      <c r="D4017" s="60"/>
      <c r="E4017" s="60"/>
      <c r="F4017" s="60"/>
      <c r="G4017" s="60"/>
      <c r="H4017" s="60"/>
      <c r="I4017" s="60"/>
      <c r="J4017" s="60"/>
      <c r="K4017" s="60"/>
      <c r="L4017" s="60"/>
      <c r="M4017" s="60"/>
      <c r="N4017" s="60"/>
      <c r="O4017" s="60"/>
      <c r="P4017" s="60"/>
      <c r="Q4017" s="60"/>
      <c r="R4017" s="60"/>
      <c r="S4017" s="60"/>
    </row>
    <row r="4018" spans="4:19">
      <c r="D4018" s="60"/>
      <c r="E4018" s="60"/>
      <c r="F4018" s="60"/>
      <c r="G4018" s="60"/>
      <c r="H4018" s="60"/>
      <c r="I4018" s="60"/>
      <c r="J4018" s="60"/>
      <c r="K4018" s="60"/>
      <c r="L4018" s="60"/>
      <c r="M4018" s="60"/>
      <c r="N4018" s="60"/>
      <c r="O4018" s="60"/>
      <c r="P4018" s="60"/>
      <c r="Q4018" s="60"/>
      <c r="R4018" s="60"/>
      <c r="S4018" s="60"/>
    </row>
    <row r="4019" spans="4:19">
      <c r="D4019" s="60"/>
      <c r="E4019" s="60"/>
      <c r="F4019" s="60"/>
      <c r="G4019" s="60"/>
      <c r="H4019" s="60"/>
      <c r="I4019" s="60"/>
      <c r="J4019" s="60"/>
      <c r="K4019" s="60"/>
      <c r="L4019" s="60"/>
      <c r="M4019" s="60"/>
      <c r="N4019" s="60"/>
      <c r="O4019" s="60"/>
      <c r="P4019" s="60"/>
      <c r="Q4019" s="60"/>
      <c r="R4019" s="60"/>
      <c r="S4019" s="60"/>
    </row>
    <row r="4020" spans="4:19">
      <c r="D4020" s="60"/>
      <c r="E4020" s="60"/>
      <c r="F4020" s="60"/>
      <c r="G4020" s="60"/>
      <c r="H4020" s="60"/>
      <c r="I4020" s="60"/>
      <c r="J4020" s="60"/>
      <c r="K4020" s="60"/>
      <c r="L4020" s="60"/>
      <c r="M4020" s="60"/>
      <c r="N4020" s="60"/>
      <c r="O4020" s="60"/>
      <c r="P4020" s="60"/>
      <c r="Q4020" s="60"/>
      <c r="R4020" s="60"/>
      <c r="S4020" s="60"/>
    </row>
    <row r="4021" spans="4:19">
      <c r="D4021" s="60"/>
      <c r="E4021" s="60"/>
      <c r="F4021" s="60"/>
      <c r="G4021" s="60"/>
      <c r="H4021" s="60"/>
      <c r="I4021" s="60"/>
      <c r="J4021" s="60"/>
      <c r="K4021" s="60"/>
      <c r="L4021" s="60"/>
      <c r="M4021" s="60"/>
      <c r="N4021" s="60"/>
      <c r="O4021" s="60"/>
      <c r="P4021" s="60"/>
      <c r="Q4021" s="60"/>
      <c r="R4021" s="60"/>
      <c r="S4021" s="60"/>
    </row>
    <row r="4022" spans="4:19">
      <c r="D4022" s="60"/>
      <c r="E4022" s="60"/>
      <c r="F4022" s="60"/>
      <c r="G4022" s="60"/>
      <c r="H4022" s="60"/>
      <c r="I4022" s="60"/>
      <c r="J4022" s="60"/>
      <c r="K4022" s="60"/>
      <c r="L4022" s="60"/>
      <c r="M4022" s="60"/>
      <c r="N4022" s="60"/>
      <c r="O4022" s="60"/>
      <c r="P4022" s="60"/>
      <c r="Q4022" s="60"/>
      <c r="R4022" s="60"/>
      <c r="S4022" s="60"/>
    </row>
    <row r="4023" spans="4:19">
      <c r="D4023" s="60"/>
      <c r="E4023" s="60"/>
      <c r="F4023" s="60"/>
      <c r="G4023" s="60"/>
      <c r="H4023" s="60"/>
      <c r="I4023" s="60"/>
      <c r="J4023" s="60"/>
      <c r="K4023" s="60"/>
      <c r="L4023" s="60"/>
      <c r="M4023" s="60"/>
      <c r="N4023" s="60"/>
      <c r="O4023" s="60"/>
      <c r="P4023" s="60"/>
      <c r="Q4023" s="60"/>
      <c r="R4023" s="60"/>
      <c r="S4023" s="60"/>
    </row>
    <row r="4024" spans="4:19">
      <c r="D4024" s="60"/>
      <c r="E4024" s="60"/>
      <c r="F4024" s="60"/>
      <c r="G4024" s="60"/>
      <c r="H4024" s="60"/>
      <c r="I4024" s="60"/>
      <c r="J4024" s="60"/>
      <c r="K4024" s="60"/>
      <c r="L4024" s="60"/>
      <c r="M4024" s="60"/>
      <c r="N4024" s="60"/>
      <c r="O4024" s="60"/>
      <c r="P4024" s="60"/>
      <c r="Q4024" s="60"/>
      <c r="R4024" s="60"/>
      <c r="S4024" s="60"/>
    </row>
    <row r="4025" spans="4:19">
      <c r="D4025" s="60"/>
      <c r="E4025" s="60"/>
      <c r="F4025" s="60"/>
      <c r="G4025" s="60"/>
      <c r="H4025" s="60"/>
      <c r="I4025" s="60"/>
      <c r="J4025" s="60"/>
      <c r="K4025" s="60"/>
      <c r="L4025" s="60"/>
      <c r="M4025" s="60"/>
      <c r="N4025" s="60"/>
      <c r="O4025" s="60"/>
      <c r="P4025" s="60"/>
      <c r="Q4025" s="60"/>
      <c r="R4025" s="60"/>
      <c r="S4025" s="60"/>
    </row>
    <row r="4026" spans="4:19">
      <c r="D4026" s="60"/>
      <c r="E4026" s="60"/>
      <c r="F4026" s="60"/>
      <c r="G4026" s="60"/>
      <c r="H4026" s="60"/>
      <c r="I4026" s="60"/>
      <c r="J4026" s="60"/>
      <c r="K4026" s="60"/>
      <c r="L4026" s="60"/>
      <c r="M4026" s="60"/>
      <c r="N4026" s="60"/>
      <c r="O4026" s="60"/>
      <c r="P4026" s="60"/>
      <c r="Q4026" s="60"/>
      <c r="R4026" s="60"/>
      <c r="S4026" s="60"/>
    </row>
    <row r="4027" spans="4:19">
      <c r="D4027" s="60"/>
      <c r="E4027" s="60"/>
      <c r="F4027" s="60"/>
      <c r="G4027" s="60"/>
      <c r="H4027" s="60"/>
      <c r="I4027" s="60"/>
      <c r="J4027" s="60"/>
      <c r="K4027" s="60"/>
      <c r="L4027" s="60"/>
      <c r="M4027" s="60"/>
      <c r="N4027" s="60"/>
      <c r="O4027" s="60"/>
      <c r="P4027" s="60"/>
      <c r="Q4027" s="60"/>
      <c r="R4027" s="60"/>
      <c r="S4027" s="60"/>
    </row>
    <row r="4028" spans="4:19">
      <c r="D4028" s="60"/>
      <c r="E4028" s="60"/>
      <c r="F4028" s="60"/>
      <c r="G4028" s="60"/>
      <c r="H4028" s="60"/>
      <c r="I4028" s="60"/>
      <c r="J4028" s="60"/>
      <c r="K4028" s="60"/>
      <c r="L4028" s="60"/>
      <c r="M4028" s="60"/>
      <c r="N4028" s="60"/>
      <c r="O4028" s="60"/>
      <c r="P4028" s="60"/>
      <c r="Q4028" s="60"/>
      <c r="R4028" s="60"/>
      <c r="S4028" s="60"/>
    </row>
    <row r="4029" spans="4:19">
      <c r="D4029" s="60"/>
      <c r="E4029" s="60"/>
      <c r="F4029" s="60"/>
      <c r="G4029" s="60"/>
      <c r="H4029" s="60"/>
      <c r="I4029" s="60"/>
      <c r="J4029" s="60"/>
      <c r="K4029" s="60"/>
      <c r="L4029" s="60"/>
      <c r="M4029" s="60"/>
      <c r="N4029" s="60"/>
      <c r="O4029" s="60"/>
      <c r="P4029" s="60"/>
      <c r="Q4029" s="60"/>
      <c r="R4029" s="60"/>
      <c r="S4029" s="60"/>
    </row>
    <row r="4030" spans="4:19">
      <c r="D4030" s="60"/>
      <c r="E4030" s="60"/>
      <c r="F4030" s="60"/>
      <c r="G4030" s="60"/>
      <c r="H4030" s="60"/>
      <c r="I4030" s="60"/>
      <c r="J4030" s="60"/>
      <c r="K4030" s="60"/>
      <c r="L4030" s="60"/>
      <c r="M4030" s="60"/>
      <c r="N4030" s="60"/>
      <c r="O4030" s="60"/>
      <c r="P4030" s="60"/>
      <c r="Q4030" s="60"/>
      <c r="R4030" s="60"/>
      <c r="S4030" s="60"/>
    </row>
    <row r="4031" spans="4:19">
      <c r="D4031" s="60"/>
      <c r="E4031" s="60"/>
      <c r="F4031" s="60"/>
      <c r="G4031" s="60"/>
      <c r="H4031" s="60"/>
      <c r="I4031" s="60"/>
      <c r="J4031" s="60"/>
      <c r="K4031" s="60"/>
      <c r="L4031" s="60"/>
      <c r="M4031" s="60"/>
      <c r="N4031" s="60"/>
      <c r="O4031" s="60"/>
      <c r="P4031" s="60"/>
      <c r="Q4031" s="60"/>
      <c r="R4031" s="60"/>
      <c r="S4031" s="60"/>
    </row>
    <row r="4032" spans="4:19">
      <c r="D4032" s="60"/>
      <c r="E4032" s="60"/>
      <c r="F4032" s="60"/>
      <c r="G4032" s="60"/>
      <c r="H4032" s="60"/>
      <c r="I4032" s="60"/>
      <c r="J4032" s="60"/>
      <c r="K4032" s="60"/>
      <c r="L4032" s="60"/>
      <c r="M4032" s="60"/>
      <c r="N4032" s="60"/>
      <c r="O4032" s="60"/>
      <c r="P4032" s="60"/>
      <c r="Q4032" s="60"/>
      <c r="R4032" s="60"/>
      <c r="S4032" s="60"/>
    </row>
    <row r="4033" spans="4:19">
      <c r="D4033" s="60"/>
      <c r="E4033" s="60"/>
      <c r="F4033" s="60"/>
      <c r="G4033" s="60"/>
      <c r="H4033" s="60"/>
      <c r="I4033" s="60"/>
      <c r="J4033" s="60"/>
      <c r="K4033" s="60"/>
      <c r="L4033" s="60"/>
      <c r="M4033" s="60"/>
      <c r="N4033" s="60"/>
      <c r="O4033" s="60"/>
      <c r="P4033" s="60"/>
      <c r="Q4033" s="60"/>
      <c r="R4033" s="60"/>
      <c r="S4033" s="60"/>
    </row>
    <row r="4034" spans="4:19">
      <c r="D4034" s="60"/>
      <c r="E4034" s="60"/>
      <c r="F4034" s="60"/>
      <c r="G4034" s="60"/>
      <c r="H4034" s="60"/>
      <c r="I4034" s="60"/>
      <c r="J4034" s="60"/>
      <c r="K4034" s="60"/>
      <c r="L4034" s="60"/>
      <c r="M4034" s="60"/>
      <c r="N4034" s="60"/>
      <c r="O4034" s="60"/>
      <c r="P4034" s="60"/>
      <c r="Q4034" s="60"/>
      <c r="R4034" s="60"/>
      <c r="S4034" s="60"/>
    </row>
    <row r="4035" spans="4:19">
      <c r="D4035" s="60"/>
      <c r="E4035" s="60"/>
      <c r="F4035" s="60"/>
      <c r="G4035" s="60"/>
      <c r="H4035" s="60"/>
      <c r="I4035" s="60"/>
      <c r="J4035" s="60"/>
      <c r="K4035" s="60"/>
      <c r="L4035" s="60"/>
      <c r="M4035" s="60"/>
      <c r="N4035" s="60"/>
      <c r="O4035" s="60"/>
      <c r="P4035" s="60"/>
      <c r="Q4035" s="60"/>
      <c r="R4035" s="60"/>
      <c r="S4035" s="60"/>
    </row>
    <row r="4036" spans="4:19">
      <c r="D4036" s="60"/>
      <c r="E4036" s="60"/>
      <c r="F4036" s="60"/>
      <c r="G4036" s="60"/>
      <c r="H4036" s="60"/>
      <c r="I4036" s="60"/>
      <c r="J4036" s="60"/>
      <c r="K4036" s="60"/>
      <c r="L4036" s="60"/>
      <c r="M4036" s="60"/>
      <c r="N4036" s="60"/>
      <c r="O4036" s="60"/>
      <c r="P4036" s="60"/>
      <c r="Q4036" s="60"/>
      <c r="R4036" s="60"/>
      <c r="S4036" s="60"/>
    </row>
    <row r="4037" spans="4:19">
      <c r="D4037" s="60"/>
      <c r="E4037" s="60"/>
      <c r="F4037" s="60"/>
      <c r="G4037" s="60"/>
      <c r="H4037" s="60"/>
      <c r="I4037" s="60"/>
      <c r="J4037" s="60"/>
      <c r="K4037" s="60"/>
      <c r="L4037" s="60"/>
      <c r="M4037" s="60"/>
      <c r="N4037" s="60"/>
      <c r="O4037" s="60"/>
      <c r="P4037" s="60"/>
      <c r="Q4037" s="60"/>
      <c r="R4037" s="60"/>
      <c r="S4037" s="60"/>
    </row>
    <row r="4038" spans="4:19">
      <c r="D4038" s="60"/>
      <c r="E4038" s="60"/>
      <c r="F4038" s="60"/>
      <c r="G4038" s="60"/>
      <c r="H4038" s="60"/>
      <c r="I4038" s="60"/>
      <c r="J4038" s="60"/>
      <c r="K4038" s="60"/>
      <c r="L4038" s="60"/>
      <c r="M4038" s="60"/>
      <c r="N4038" s="60"/>
      <c r="O4038" s="60"/>
      <c r="P4038" s="60"/>
      <c r="Q4038" s="60"/>
      <c r="R4038" s="60"/>
      <c r="S4038" s="60"/>
    </row>
    <row r="4039" spans="4:19">
      <c r="D4039" s="60"/>
      <c r="E4039" s="60"/>
      <c r="F4039" s="60"/>
      <c r="G4039" s="60"/>
      <c r="H4039" s="60"/>
      <c r="I4039" s="60"/>
      <c r="J4039" s="60"/>
      <c r="K4039" s="60"/>
      <c r="L4039" s="60"/>
      <c r="M4039" s="60"/>
      <c r="N4039" s="60"/>
      <c r="O4039" s="60"/>
      <c r="P4039" s="60"/>
      <c r="Q4039" s="60"/>
      <c r="R4039" s="60"/>
      <c r="S4039" s="60"/>
    </row>
    <row r="4040" spans="4:19">
      <c r="D4040" s="60"/>
      <c r="E4040" s="60"/>
      <c r="F4040" s="60"/>
      <c r="G4040" s="60"/>
      <c r="H4040" s="60"/>
      <c r="I4040" s="60"/>
      <c r="J4040" s="60"/>
      <c r="K4040" s="60"/>
      <c r="L4040" s="60"/>
      <c r="M4040" s="60"/>
      <c r="N4040" s="60"/>
      <c r="O4040" s="60"/>
      <c r="P4040" s="60"/>
      <c r="Q4040" s="60"/>
      <c r="R4040" s="60"/>
      <c r="S4040" s="60"/>
    </row>
    <row r="4041" spans="4:19">
      <c r="D4041" s="60"/>
      <c r="E4041" s="60"/>
      <c r="F4041" s="60"/>
      <c r="G4041" s="60"/>
      <c r="H4041" s="60"/>
      <c r="I4041" s="60"/>
      <c r="J4041" s="60"/>
      <c r="K4041" s="60"/>
      <c r="L4041" s="60"/>
      <c r="M4041" s="60"/>
      <c r="N4041" s="60"/>
      <c r="O4041" s="60"/>
      <c r="P4041" s="60"/>
      <c r="Q4041" s="60"/>
      <c r="R4041" s="60"/>
      <c r="S4041" s="60"/>
    </row>
    <row r="4042" spans="4:19">
      <c r="D4042" s="60"/>
      <c r="E4042" s="60"/>
      <c r="F4042" s="60"/>
      <c r="G4042" s="60"/>
      <c r="H4042" s="60"/>
      <c r="I4042" s="60"/>
      <c r="J4042" s="60"/>
      <c r="K4042" s="60"/>
      <c r="L4042" s="60"/>
      <c r="M4042" s="60"/>
      <c r="N4042" s="60"/>
      <c r="O4042" s="60"/>
      <c r="P4042" s="60"/>
      <c r="Q4042" s="60"/>
      <c r="R4042" s="60"/>
      <c r="S4042" s="60"/>
    </row>
    <row r="4043" spans="4:19">
      <c r="D4043" s="60"/>
      <c r="E4043" s="60"/>
      <c r="F4043" s="60"/>
      <c r="G4043" s="60"/>
      <c r="H4043" s="60"/>
      <c r="I4043" s="60"/>
      <c r="J4043" s="60"/>
      <c r="K4043" s="60"/>
      <c r="L4043" s="60"/>
      <c r="M4043" s="60"/>
      <c r="N4043" s="60"/>
      <c r="O4043" s="60"/>
      <c r="P4043" s="60"/>
      <c r="Q4043" s="60"/>
      <c r="R4043" s="60"/>
      <c r="S4043" s="60"/>
    </row>
    <row r="4044" spans="4:19">
      <c r="D4044" s="60"/>
      <c r="E4044" s="60"/>
      <c r="F4044" s="60"/>
      <c r="G4044" s="60"/>
      <c r="H4044" s="60"/>
      <c r="I4044" s="60"/>
      <c r="J4044" s="60"/>
      <c r="K4044" s="60"/>
      <c r="L4044" s="60"/>
      <c r="M4044" s="60"/>
      <c r="N4044" s="60"/>
      <c r="O4044" s="60"/>
      <c r="P4044" s="60"/>
      <c r="Q4044" s="60"/>
      <c r="R4044" s="60"/>
      <c r="S4044" s="60"/>
    </row>
    <row r="4045" spans="4:19">
      <c r="D4045" s="60"/>
      <c r="E4045" s="60"/>
      <c r="F4045" s="60"/>
      <c r="G4045" s="60"/>
      <c r="H4045" s="60"/>
      <c r="I4045" s="60"/>
      <c r="J4045" s="60"/>
      <c r="K4045" s="60"/>
      <c r="L4045" s="60"/>
      <c r="M4045" s="60"/>
      <c r="N4045" s="60"/>
      <c r="O4045" s="60"/>
      <c r="P4045" s="60"/>
      <c r="Q4045" s="60"/>
      <c r="R4045" s="60"/>
      <c r="S4045" s="60"/>
    </row>
    <row r="4046" spans="4:19">
      <c r="D4046" s="60"/>
      <c r="E4046" s="60"/>
      <c r="F4046" s="60"/>
      <c r="G4046" s="60"/>
      <c r="H4046" s="60"/>
      <c r="I4046" s="60"/>
      <c r="J4046" s="60"/>
      <c r="K4046" s="60"/>
      <c r="L4046" s="60"/>
      <c r="M4046" s="60"/>
      <c r="N4046" s="60"/>
      <c r="O4046" s="60"/>
      <c r="P4046" s="60"/>
      <c r="Q4046" s="60"/>
      <c r="R4046" s="60"/>
      <c r="S4046" s="60"/>
    </row>
    <row r="4047" spans="4:19">
      <c r="D4047" s="60"/>
      <c r="E4047" s="60"/>
      <c r="F4047" s="60"/>
      <c r="G4047" s="60"/>
      <c r="H4047" s="60"/>
      <c r="I4047" s="60"/>
      <c r="J4047" s="60"/>
      <c r="K4047" s="60"/>
      <c r="L4047" s="60"/>
      <c r="M4047" s="60"/>
      <c r="N4047" s="60"/>
      <c r="O4047" s="60"/>
      <c r="P4047" s="60"/>
      <c r="Q4047" s="60"/>
      <c r="R4047" s="60"/>
      <c r="S4047" s="60"/>
    </row>
    <row r="4048" spans="4:19">
      <c r="D4048" s="60"/>
      <c r="E4048" s="60"/>
      <c r="F4048" s="60"/>
      <c r="G4048" s="60"/>
      <c r="H4048" s="60"/>
      <c r="I4048" s="60"/>
      <c r="J4048" s="60"/>
      <c r="K4048" s="60"/>
      <c r="L4048" s="60"/>
      <c r="M4048" s="60"/>
      <c r="N4048" s="60"/>
      <c r="O4048" s="60"/>
      <c r="P4048" s="60"/>
      <c r="Q4048" s="60"/>
      <c r="R4048" s="60"/>
      <c r="S4048" s="60"/>
    </row>
    <row r="4049" spans="4:19">
      <c r="D4049" s="60"/>
      <c r="E4049" s="60"/>
      <c r="F4049" s="60"/>
      <c r="G4049" s="60"/>
      <c r="H4049" s="60"/>
      <c r="I4049" s="60"/>
      <c r="J4049" s="60"/>
      <c r="K4049" s="60"/>
      <c r="L4049" s="60"/>
      <c r="M4049" s="60"/>
      <c r="N4049" s="60"/>
      <c r="O4049" s="60"/>
      <c r="P4049" s="60"/>
      <c r="Q4049" s="60"/>
      <c r="R4049" s="60"/>
      <c r="S4049" s="60"/>
    </row>
    <row r="4050" spans="4:19">
      <c r="D4050" s="60"/>
      <c r="E4050" s="60"/>
      <c r="F4050" s="60"/>
      <c r="G4050" s="60"/>
      <c r="H4050" s="60"/>
      <c r="I4050" s="60"/>
      <c r="J4050" s="60"/>
      <c r="K4050" s="60"/>
      <c r="L4050" s="60"/>
      <c r="M4050" s="60"/>
      <c r="N4050" s="60"/>
      <c r="O4050" s="60"/>
      <c r="P4050" s="60"/>
      <c r="Q4050" s="60"/>
      <c r="R4050" s="60"/>
      <c r="S4050" s="60"/>
    </row>
    <row r="4051" spans="4:19">
      <c r="D4051" s="60"/>
      <c r="E4051" s="60"/>
      <c r="F4051" s="60"/>
      <c r="G4051" s="60"/>
      <c r="H4051" s="60"/>
      <c r="I4051" s="60"/>
      <c r="J4051" s="60"/>
      <c r="K4051" s="60"/>
      <c r="L4051" s="60"/>
      <c r="M4051" s="60"/>
      <c r="N4051" s="60"/>
      <c r="O4051" s="60"/>
      <c r="P4051" s="60"/>
      <c r="Q4051" s="60"/>
      <c r="R4051" s="60"/>
      <c r="S4051" s="60"/>
    </row>
    <row r="4052" spans="4:19">
      <c r="D4052" s="60"/>
      <c r="E4052" s="60"/>
      <c r="F4052" s="60"/>
      <c r="G4052" s="60"/>
      <c r="H4052" s="60"/>
      <c r="I4052" s="60"/>
      <c r="J4052" s="60"/>
      <c r="K4052" s="60"/>
      <c r="L4052" s="60"/>
      <c r="M4052" s="60"/>
      <c r="N4052" s="60"/>
      <c r="O4052" s="60"/>
      <c r="P4052" s="60"/>
      <c r="Q4052" s="60"/>
      <c r="R4052" s="60"/>
      <c r="S4052" s="60"/>
    </row>
    <row r="4053" spans="4:19">
      <c r="D4053" s="60"/>
      <c r="E4053" s="60"/>
      <c r="F4053" s="60"/>
      <c r="G4053" s="60"/>
      <c r="H4053" s="60"/>
      <c r="I4053" s="60"/>
      <c r="J4053" s="60"/>
      <c r="K4053" s="60"/>
      <c r="L4053" s="60"/>
      <c r="M4053" s="60"/>
      <c r="N4053" s="60"/>
      <c r="O4053" s="60"/>
      <c r="P4053" s="60"/>
      <c r="Q4053" s="60"/>
      <c r="R4053" s="60"/>
      <c r="S4053" s="60"/>
    </row>
    <row r="4054" spans="4:19">
      <c r="D4054" s="60"/>
      <c r="E4054" s="60"/>
      <c r="F4054" s="60"/>
      <c r="G4054" s="60"/>
      <c r="H4054" s="60"/>
      <c r="I4054" s="60"/>
      <c r="J4054" s="60"/>
      <c r="K4054" s="60"/>
      <c r="L4054" s="60"/>
      <c r="M4054" s="60"/>
      <c r="N4054" s="60"/>
      <c r="O4054" s="60"/>
      <c r="P4054" s="60"/>
      <c r="Q4054" s="60"/>
      <c r="R4054" s="60"/>
      <c r="S4054" s="60"/>
    </row>
    <row r="4055" spans="4:19">
      <c r="D4055" s="60"/>
      <c r="E4055" s="60"/>
      <c r="F4055" s="60"/>
      <c r="G4055" s="60"/>
      <c r="H4055" s="60"/>
      <c r="I4055" s="60"/>
      <c r="J4055" s="60"/>
      <c r="K4055" s="60"/>
      <c r="L4055" s="60"/>
      <c r="M4055" s="60"/>
      <c r="N4055" s="60"/>
      <c r="O4055" s="60"/>
      <c r="P4055" s="60"/>
      <c r="Q4055" s="60"/>
      <c r="R4055" s="60"/>
      <c r="S4055" s="60"/>
    </row>
    <row r="4056" spans="4:19">
      <c r="D4056" s="60"/>
      <c r="E4056" s="60"/>
      <c r="F4056" s="60"/>
      <c r="G4056" s="60"/>
      <c r="H4056" s="60"/>
      <c r="I4056" s="60"/>
      <c r="J4056" s="60"/>
      <c r="K4056" s="60"/>
      <c r="L4056" s="60"/>
      <c r="M4056" s="60"/>
      <c r="N4056" s="60"/>
      <c r="O4056" s="60"/>
      <c r="P4056" s="60"/>
      <c r="Q4056" s="60"/>
      <c r="R4056" s="60"/>
      <c r="S4056" s="60"/>
    </row>
    <row r="4057" spans="4:19">
      <c r="D4057" s="60"/>
      <c r="E4057" s="60"/>
      <c r="F4057" s="60"/>
      <c r="G4057" s="60"/>
      <c r="H4057" s="60"/>
      <c r="I4057" s="60"/>
      <c r="J4057" s="60"/>
      <c r="K4057" s="60"/>
      <c r="L4057" s="60"/>
      <c r="M4057" s="60"/>
      <c r="N4057" s="60"/>
      <c r="O4057" s="60"/>
      <c r="P4057" s="60"/>
      <c r="Q4057" s="60"/>
      <c r="R4057" s="60"/>
      <c r="S4057" s="60"/>
    </row>
    <row r="4058" spans="4:19">
      <c r="D4058" s="60"/>
      <c r="E4058" s="60"/>
      <c r="F4058" s="60"/>
      <c r="G4058" s="60"/>
      <c r="H4058" s="60"/>
      <c r="I4058" s="60"/>
      <c r="J4058" s="60"/>
      <c r="K4058" s="60"/>
      <c r="L4058" s="60"/>
      <c r="M4058" s="60"/>
      <c r="N4058" s="60"/>
      <c r="O4058" s="60"/>
      <c r="P4058" s="60"/>
      <c r="Q4058" s="60"/>
      <c r="R4058" s="60"/>
      <c r="S4058" s="60"/>
    </row>
    <row r="4059" spans="4:19">
      <c r="D4059" s="60"/>
      <c r="E4059" s="60"/>
      <c r="F4059" s="60"/>
      <c r="G4059" s="60"/>
      <c r="H4059" s="60"/>
      <c r="I4059" s="60"/>
      <c r="J4059" s="60"/>
      <c r="K4059" s="60"/>
      <c r="L4059" s="60"/>
      <c r="M4059" s="60"/>
      <c r="N4059" s="60"/>
      <c r="O4059" s="60"/>
      <c r="P4059" s="60"/>
      <c r="Q4059" s="60"/>
      <c r="R4059" s="60"/>
      <c r="S4059" s="60"/>
    </row>
    <row r="4060" spans="4:19">
      <c r="D4060" s="60"/>
      <c r="E4060" s="60"/>
      <c r="F4060" s="60"/>
      <c r="G4060" s="60"/>
      <c r="H4060" s="60"/>
      <c r="I4060" s="60"/>
      <c r="J4060" s="60"/>
      <c r="K4060" s="60"/>
      <c r="L4060" s="60"/>
      <c r="M4060" s="60"/>
      <c r="N4060" s="60"/>
      <c r="O4060" s="60"/>
      <c r="P4060" s="60"/>
      <c r="Q4060" s="60"/>
      <c r="R4060" s="60"/>
      <c r="S4060" s="60"/>
    </row>
    <row r="4061" spans="4:19">
      <c r="D4061" s="60"/>
      <c r="E4061" s="60"/>
      <c r="F4061" s="60"/>
      <c r="G4061" s="60"/>
      <c r="H4061" s="60"/>
      <c r="I4061" s="60"/>
      <c r="J4061" s="60"/>
      <c r="K4061" s="60"/>
      <c r="L4061" s="60"/>
      <c r="M4061" s="60"/>
      <c r="N4061" s="60"/>
      <c r="O4061" s="60"/>
      <c r="P4061" s="60"/>
      <c r="Q4061" s="60"/>
      <c r="R4061" s="60"/>
      <c r="S4061" s="60"/>
    </row>
    <row r="4062" spans="4:19">
      <c r="D4062" s="60"/>
      <c r="E4062" s="60"/>
      <c r="F4062" s="60"/>
      <c r="G4062" s="60"/>
      <c r="H4062" s="60"/>
      <c r="I4062" s="60"/>
      <c r="J4062" s="60"/>
      <c r="K4062" s="60"/>
      <c r="L4062" s="60"/>
      <c r="M4062" s="60"/>
      <c r="N4062" s="60"/>
      <c r="O4062" s="60"/>
      <c r="P4062" s="60"/>
      <c r="Q4062" s="60"/>
      <c r="R4062" s="60"/>
      <c r="S4062" s="60"/>
    </row>
    <row r="4063" spans="4:19">
      <c r="D4063" s="60"/>
      <c r="E4063" s="60"/>
      <c r="F4063" s="60"/>
      <c r="G4063" s="60"/>
      <c r="H4063" s="60"/>
      <c r="I4063" s="60"/>
      <c r="J4063" s="60"/>
      <c r="K4063" s="60"/>
      <c r="L4063" s="60"/>
      <c r="M4063" s="60"/>
      <c r="N4063" s="60"/>
      <c r="O4063" s="60"/>
      <c r="P4063" s="60"/>
      <c r="Q4063" s="60"/>
      <c r="R4063" s="60"/>
      <c r="S4063" s="60"/>
    </row>
    <row r="4064" spans="4:19">
      <c r="D4064" s="60"/>
      <c r="E4064" s="60"/>
      <c r="F4064" s="60"/>
      <c r="G4064" s="60"/>
      <c r="H4064" s="60"/>
      <c r="I4064" s="60"/>
      <c r="J4064" s="60"/>
      <c r="K4064" s="60"/>
      <c r="L4064" s="60"/>
      <c r="M4064" s="60"/>
      <c r="N4064" s="60"/>
      <c r="O4064" s="60"/>
      <c r="P4064" s="60"/>
      <c r="Q4064" s="60"/>
      <c r="R4064" s="60"/>
      <c r="S4064" s="60"/>
    </row>
    <row r="4065" spans="4:19">
      <c r="D4065" s="60"/>
      <c r="E4065" s="60"/>
      <c r="F4065" s="60"/>
      <c r="G4065" s="60"/>
      <c r="H4065" s="60"/>
      <c r="I4065" s="60"/>
      <c r="J4065" s="60"/>
      <c r="K4065" s="60"/>
      <c r="L4065" s="60"/>
      <c r="M4065" s="60"/>
      <c r="N4065" s="60"/>
      <c r="O4065" s="60"/>
      <c r="P4065" s="60"/>
      <c r="Q4065" s="60"/>
      <c r="R4065" s="60"/>
      <c r="S4065" s="60"/>
    </row>
    <row r="4066" spans="4:19">
      <c r="D4066" s="60"/>
      <c r="E4066" s="60"/>
      <c r="F4066" s="60"/>
      <c r="G4066" s="60"/>
      <c r="H4066" s="60"/>
      <c r="I4066" s="60"/>
      <c r="J4066" s="60"/>
      <c r="K4066" s="60"/>
      <c r="L4066" s="60"/>
      <c r="M4066" s="60"/>
      <c r="N4066" s="60"/>
      <c r="O4066" s="60"/>
      <c r="P4066" s="60"/>
      <c r="Q4066" s="60"/>
      <c r="R4066" s="60"/>
      <c r="S4066" s="60"/>
    </row>
    <row r="4067" spans="4:19">
      <c r="D4067" s="60"/>
      <c r="E4067" s="60"/>
      <c r="F4067" s="60"/>
      <c r="G4067" s="60"/>
      <c r="H4067" s="60"/>
      <c r="I4067" s="60"/>
      <c r="J4067" s="60"/>
      <c r="K4067" s="60"/>
      <c r="L4067" s="60"/>
      <c r="M4067" s="60"/>
      <c r="N4067" s="60"/>
      <c r="O4067" s="60"/>
      <c r="P4067" s="60"/>
      <c r="Q4067" s="60"/>
      <c r="R4067" s="60"/>
      <c r="S4067" s="60"/>
    </row>
    <row r="4068" spans="4:19">
      <c r="D4068" s="60"/>
      <c r="E4068" s="60"/>
      <c r="F4068" s="60"/>
      <c r="G4068" s="60"/>
      <c r="H4068" s="60"/>
      <c r="I4068" s="60"/>
      <c r="J4068" s="60"/>
      <c r="K4068" s="60"/>
      <c r="L4068" s="60"/>
      <c r="M4068" s="60"/>
      <c r="N4068" s="60"/>
      <c r="O4068" s="60"/>
      <c r="P4068" s="60"/>
      <c r="Q4068" s="60"/>
      <c r="R4068" s="60"/>
      <c r="S4068" s="60"/>
    </row>
    <row r="4069" spans="4:19">
      <c r="D4069" s="60"/>
      <c r="E4069" s="60"/>
      <c r="F4069" s="60"/>
      <c r="G4069" s="60"/>
      <c r="H4069" s="60"/>
      <c r="I4069" s="60"/>
      <c r="J4069" s="60"/>
      <c r="K4069" s="60"/>
      <c r="L4069" s="60"/>
      <c r="M4069" s="60"/>
      <c r="N4069" s="60"/>
      <c r="O4069" s="60"/>
      <c r="P4069" s="60"/>
      <c r="Q4069" s="60"/>
      <c r="R4069" s="60"/>
      <c r="S4069" s="60"/>
    </row>
    <row r="4070" spans="4:19">
      <c r="D4070" s="60"/>
      <c r="E4070" s="60"/>
      <c r="F4070" s="60"/>
      <c r="G4070" s="60"/>
      <c r="H4070" s="60"/>
      <c r="I4070" s="60"/>
      <c r="J4070" s="60"/>
      <c r="K4070" s="60"/>
      <c r="L4070" s="60"/>
      <c r="M4070" s="60"/>
      <c r="N4070" s="60"/>
      <c r="O4070" s="60"/>
      <c r="P4070" s="60"/>
      <c r="Q4070" s="60"/>
      <c r="R4070" s="60"/>
      <c r="S4070" s="60"/>
    </row>
    <row r="4071" spans="4:19">
      <c r="D4071" s="60"/>
      <c r="E4071" s="60"/>
      <c r="F4071" s="60"/>
      <c r="G4071" s="60"/>
      <c r="H4071" s="60"/>
      <c r="I4071" s="60"/>
      <c r="J4071" s="60"/>
      <c r="K4071" s="60"/>
      <c r="L4071" s="60"/>
      <c r="M4071" s="60"/>
      <c r="N4071" s="60"/>
      <c r="O4071" s="60"/>
      <c r="P4071" s="60"/>
      <c r="Q4071" s="60"/>
      <c r="R4071" s="60"/>
      <c r="S4071" s="60"/>
    </row>
    <row r="4072" spans="4:19">
      <c r="D4072" s="60"/>
      <c r="E4072" s="60"/>
      <c r="F4072" s="60"/>
      <c r="G4072" s="60"/>
      <c r="H4072" s="60"/>
      <c r="I4072" s="60"/>
      <c r="J4072" s="60"/>
      <c r="K4072" s="60"/>
      <c r="L4072" s="60"/>
      <c r="M4072" s="60"/>
      <c r="N4072" s="60"/>
      <c r="O4072" s="60"/>
      <c r="P4072" s="60"/>
      <c r="Q4072" s="60"/>
      <c r="R4072" s="60"/>
      <c r="S4072" s="60"/>
    </row>
    <row r="4073" spans="4:19">
      <c r="D4073" s="60"/>
      <c r="E4073" s="60"/>
      <c r="F4073" s="60"/>
      <c r="G4073" s="60"/>
      <c r="H4073" s="60"/>
      <c r="I4073" s="60"/>
      <c r="J4073" s="60"/>
      <c r="K4073" s="60"/>
      <c r="L4073" s="60"/>
      <c r="M4073" s="60"/>
      <c r="N4073" s="60"/>
      <c r="O4073" s="60"/>
      <c r="P4073" s="60"/>
      <c r="Q4073" s="60"/>
      <c r="R4073" s="60"/>
      <c r="S4073" s="60"/>
    </row>
    <row r="4074" spans="4:19">
      <c r="D4074" s="60"/>
      <c r="E4074" s="60"/>
      <c r="F4074" s="60"/>
      <c r="G4074" s="60"/>
      <c r="H4074" s="60"/>
      <c r="I4074" s="60"/>
      <c r="J4074" s="60"/>
      <c r="K4074" s="60"/>
      <c r="L4074" s="60"/>
      <c r="M4074" s="60"/>
      <c r="N4074" s="60"/>
      <c r="O4074" s="60"/>
      <c r="P4074" s="60"/>
      <c r="Q4074" s="60"/>
      <c r="R4074" s="60"/>
      <c r="S4074" s="60"/>
    </row>
    <row r="4075" spans="4:19">
      <c r="D4075" s="60"/>
      <c r="E4075" s="60"/>
      <c r="F4075" s="60"/>
      <c r="G4075" s="60"/>
      <c r="H4075" s="60"/>
      <c r="I4075" s="60"/>
      <c r="J4075" s="60"/>
      <c r="K4075" s="60"/>
      <c r="L4075" s="60"/>
      <c r="M4075" s="60"/>
      <c r="N4075" s="60"/>
      <c r="O4075" s="60"/>
      <c r="P4075" s="60"/>
      <c r="Q4075" s="60"/>
      <c r="R4075" s="60"/>
      <c r="S4075" s="60"/>
    </row>
    <row r="4076" spans="4:19">
      <c r="D4076" s="60"/>
      <c r="E4076" s="60"/>
      <c r="F4076" s="60"/>
      <c r="G4076" s="60"/>
      <c r="H4076" s="60"/>
      <c r="I4076" s="60"/>
      <c r="J4076" s="60"/>
      <c r="K4076" s="60"/>
      <c r="L4076" s="60"/>
      <c r="M4076" s="60"/>
      <c r="N4076" s="60"/>
      <c r="O4076" s="60"/>
      <c r="P4076" s="60"/>
      <c r="Q4076" s="60"/>
      <c r="R4076" s="60"/>
      <c r="S4076" s="60"/>
    </row>
    <row r="4077" spans="4:19">
      <c r="D4077" s="60"/>
      <c r="E4077" s="60"/>
      <c r="F4077" s="60"/>
      <c r="G4077" s="60"/>
      <c r="H4077" s="60"/>
      <c r="I4077" s="60"/>
      <c r="J4077" s="60"/>
      <c r="K4077" s="60"/>
      <c r="L4077" s="60"/>
      <c r="M4077" s="60"/>
      <c r="N4077" s="60"/>
      <c r="O4077" s="60"/>
      <c r="P4077" s="60"/>
      <c r="Q4077" s="60"/>
      <c r="R4077" s="60"/>
      <c r="S4077" s="60"/>
    </row>
    <row r="4078" spans="4:19">
      <c r="D4078" s="60"/>
      <c r="E4078" s="60"/>
      <c r="F4078" s="60"/>
      <c r="G4078" s="60"/>
      <c r="H4078" s="60"/>
      <c r="I4078" s="60"/>
      <c r="J4078" s="60"/>
      <c r="K4078" s="60"/>
      <c r="L4078" s="60"/>
      <c r="M4078" s="60"/>
      <c r="N4078" s="60"/>
      <c r="O4078" s="60"/>
      <c r="P4078" s="60"/>
      <c r="Q4078" s="60"/>
      <c r="R4078" s="60"/>
      <c r="S4078" s="60"/>
    </row>
    <row r="4079" spans="4:19">
      <c r="D4079" s="60"/>
      <c r="E4079" s="60"/>
      <c r="F4079" s="60"/>
      <c r="G4079" s="60"/>
      <c r="H4079" s="60"/>
      <c r="I4079" s="60"/>
      <c r="J4079" s="60"/>
      <c r="K4079" s="60"/>
      <c r="L4079" s="60"/>
      <c r="M4079" s="60"/>
      <c r="N4079" s="60"/>
      <c r="O4079" s="60"/>
      <c r="P4079" s="60"/>
      <c r="Q4079" s="60"/>
      <c r="R4079" s="60"/>
      <c r="S4079" s="60"/>
    </row>
    <row r="4080" spans="4:19">
      <c r="D4080" s="60"/>
      <c r="E4080" s="60"/>
      <c r="F4080" s="60"/>
      <c r="G4080" s="60"/>
      <c r="H4080" s="60"/>
      <c r="I4080" s="60"/>
      <c r="J4080" s="60"/>
      <c r="K4080" s="60"/>
      <c r="L4080" s="60"/>
      <c r="M4080" s="60"/>
      <c r="N4080" s="60"/>
      <c r="O4080" s="60"/>
      <c r="P4080" s="60"/>
      <c r="Q4080" s="60"/>
      <c r="R4080" s="60"/>
      <c r="S4080" s="60"/>
    </row>
    <row r="4081" spans="4:19">
      <c r="D4081" s="60"/>
      <c r="E4081" s="60"/>
      <c r="F4081" s="60"/>
      <c r="G4081" s="60"/>
      <c r="H4081" s="60"/>
      <c r="I4081" s="60"/>
      <c r="J4081" s="60"/>
      <c r="K4081" s="60"/>
      <c r="L4081" s="60"/>
      <c r="M4081" s="60"/>
      <c r="N4081" s="60"/>
      <c r="O4081" s="60"/>
      <c r="P4081" s="60"/>
      <c r="Q4081" s="60"/>
      <c r="R4081" s="60"/>
      <c r="S4081" s="60"/>
    </row>
    <row r="4082" spans="4:19">
      <c r="D4082" s="60"/>
      <c r="E4082" s="60"/>
      <c r="F4082" s="60"/>
      <c r="G4082" s="60"/>
      <c r="H4082" s="60"/>
      <c r="I4082" s="60"/>
      <c r="J4082" s="60"/>
      <c r="K4082" s="60"/>
      <c r="L4082" s="60"/>
      <c r="M4082" s="60"/>
      <c r="N4082" s="60"/>
      <c r="O4082" s="60"/>
      <c r="P4082" s="60"/>
      <c r="Q4082" s="60"/>
      <c r="R4082" s="60"/>
      <c r="S4082" s="60"/>
    </row>
    <row r="4083" spans="4:19">
      <c r="D4083" s="60"/>
      <c r="E4083" s="60"/>
      <c r="F4083" s="60"/>
      <c r="G4083" s="60"/>
      <c r="H4083" s="60"/>
      <c r="I4083" s="60"/>
      <c r="J4083" s="60"/>
      <c r="K4083" s="60"/>
      <c r="L4083" s="60"/>
      <c r="M4083" s="60"/>
      <c r="N4083" s="60"/>
      <c r="O4083" s="60"/>
      <c r="P4083" s="60"/>
      <c r="Q4083" s="60"/>
      <c r="R4083" s="60"/>
      <c r="S4083" s="60"/>
    </row>
    <row r="4084" spans="4:19">
      <c r="D4084" s="60"/>
      <c r="E4084" s="60"/>
      <c r="F4084" s="60"/>
      <c r="G4084" s="60"/>
      <c r="H4084" s="60"/>
      <c r="I4084" s="60"/>
      <c r="J4084" s="60"/>
      <c r="K4084" s="60"/>
      <c r="L4084" s="60"/>
      <c r="M4084" s="60"/>
      <c r="N4084" s="60"/>
      <c r="O4084" s="60"/>
      <c r="P4084" s="60"/>
      <c r="Q4084" s="60"/>
      <c r="R4084" s="60"/>
      <c r="S4084" s="60"/>
    </row>
    <row r="4085" spans="4:19">
      <c r="D4085" s="60"/>
      <c r="E4085" s="60"/>
      <c r="F4085" s="60"/>
      <c r="G4085" s="60"/>
      <c r="H4085" s="60"/>
      <c r="I4085" s="60"/>
      <c r="J4085" s="60"/>
      <c r="K4085" s="60"/>
      <c r="L4085" s="60"/>
      <c r="M4085" s="60"/>
      <c r="N4085" s="60"/>
      <c r="O4085" s="60"/>
      <c r="P4085" s="60"/>
      <c r="Q4085" s="60"/>
      <c r="R4085" s="60"/>
      <c r="S4085" s="60"/>
    </row>
    <row r="4086" spans="4:19">
      <c r="D4086" s="60"/>
      <c r="E4086" s="60"/>
      <c r="F4086" s="60"/>
      <c r="G4086" s="60"/>
      <c r="H4086" s="60"/>
      <c r="I4086" s="60"/>
      <c r="J4086" s="60"/>
      <c r="K4086" s="60"/>
      <c r="L4086" s="60"/>
      <c r="M4086" s="60"/>
      <c r="N4086" s="60"/>
      <c r="O4086" s="60"/>
      <c r="P4086" s="60"/>
      <c r="Q4086" s="60"/>
      <c r="R4086" s="60"/>
      <c r="S4086" s="60"/>
    </row>
    <row r="4087" spans="4:19">
      <c r="D4087" s="60"/>
      <c r="E4087" s="60"/>
      <c r="F4087" s="60"/>
      <c r="G4087" s="60"/>
      <c r="H4087" s="60"/>
      <c r="I4087" s="60"/>
      <c r="J4087" s="60"/>
      <c r="K4087" s="60"/>
      <c r="L4087" s="60"/>
      <c r="M4087" s="60"/>
      <c r="N4087" s="60"/>
      <c r="O4087" s="60"/>
      <c r="P4087" s="60"/>
      <c r="Q4087" s="60"/>
      <c r="R4087" s="60"/>
      <c r="S4087" s="60"/>
    </row>
    <row r="4088" spans="4:19">
      <c r="D4088" s="60"/>
      <c r="E4088" s="60"/>
      <c r="F4088" s="60"/>
      <c r="G4088" s="60"/>
      <c r="H4088" s="60"/>
      <c r="I4088" s="60"/>
      <c r="J4088" s="60"/>
      <c r="K4088" s="60"/>
      <c r="L4088" s="60"/>
      <c r="M4088" s="60"/>
      <c r="N4088" s="60"/>
      <c r="O4088" s="60"/>
      <c r="P4088" s="60"/>
      <c r="Q4088" s="60"/>
      <c r="R4088" s="60"/>
      <c r="S4088" s="60"/>
    </row>
    <row r="4089" spans="4:19">
      <c r="D4089" s="60"/>
      <c r="E4089" s="60"/>
      <c r="F4089" s="60"/>
      <c r="G4089" s="60"/>
      <c r="H4089" s="60"/>
      <c r="I4089" s="60"/>
      <c r="J4089" s="60"/>
      <c r="K4089" s="60"/>
      <c r="L4089" s="60"/>
      <c r="M4089" s="60"/>
      <c r="N4089" s="60"/>
      <c r="O4089" s="60"/>
      <c r="P4089" s="60"/>
      <c r="Q4089" s="60"/>
      <c r="R4089" s="60"/>
      <c r="S4089" s="60"/>
    </row>
    <row r="4090" spans="4:19">
      <c r="D4090" s="60"/>
      <c r="E4090" s="60"/>
      <c r="F4090" s="60"/>
      <c r="G4090" s="60"/>
      <c r="H4090" s="60"/>
      <c r="I4090" s="60"/>
      <c r="J4090" s="60"/>
      <c r="K4090" s="60"/>
      <c r="L4090" s="60"/>
      <c r="M4090" s="60"/>
      <c r="N4090" s="60"/>
      <c r="O4090" s="60"/>
      <c r="P4090" s="60"/>
      <c r="Q4090" s="60"/>
      <c r="R4090" s="60"/>
      <c r="S4090" s="60"/>
    </row>
    <row r="4091" spans="4:19">
      <c r="D4091" s="60"/>
      <c r="E4091" s="60"/>
      <c r="F4091" s="60"/>
      <c r="G4091" s="60"/>
      <c r="H4091" s="60"/>
      <c r="I4091" s="60"/>
      <c r="J4091" s="60"/>
      <c r="K4091" s="60"/>
      <c r="L4091" s="60"/>
      <c r="M4091" s="60"/>
      <c r="N4091" s="60"/>
      <c r="O4091" s="60"/>
      <c r="P4091" s="60"/>
      <c r="Q4091" s="60"/>
      <c r="R4091" s="60"/>
      <c r="S4091" s="60"/>
    </row>
    <row r="4092" spans="4:19">
      <c r="D4092" s="60"/>
      <c r="E4092" s="60"/>
      <c r="F4092" s="60"/>
      <c r="G4092" s="60"/>
      <c r="H4092" s="60"/>
      <c r="I4092" s="60"/>
      <c r="J4092" s="60"/>
      <c r="K4092" s="60"/>
      <c r="L4092" s="60"/>
      <c r="M4092" s="60"/>
      <c r="N4092" s="60"/>
      <c r="O4092" s="60"/>
      <c r="P4092" s="60"/>
      <c r="Q4092" s="60"/>
      <c r="R4092" s="60"/>
      <c r="S4092" s="60"/>
    </row>
    <row r="4093" spans="4:19">
      <c r="D4093" s="60"/>
      <c r="E4093" s="60"/>
      <c r="F4093" s="60"/>
      <c r="G4093" s="60"/>
      <c r="H4093" s="60"/>
      <c r="I4093" s="60"/>
      <c r="J4093" s="60"/>
      <c r="K4093" s="60"/>
      <c r="L4093" s="60"/>
      <c r="M4093" s="60"/>
      <c r="N4093" s="60"/>
      <c r="O4093" s="60"/>
      <c r="P4093" s="60"/>
      <c r="Q4093" s="60"/>
      <c r="R4093" s="60"/>
      <c r="S4093" s="60"/>
    </row>
    <row r="4094" spans="4:19">
      <c r="D4094" s="60"/>
      <c r="E4094" s="60"/>
      <c r="F4094" s="60"/>
      <c r="G4094" s="60"/>
      <c r="H4094" s="60"/>
      <c r="I4094" s="60"/>
      <c r="J4094" s="60"/>
      <c r="K4094" s="60"/>
      <c r="L4094" s="60"/>
      <c r="M4094" s="60"/>
      <c r="N4094" s="60"/>
      <c r="O4094" s="60"/>
      <c r="P4094" s="60"/>
      <c r="Q4094" s="60"/>
      <c r="R4094" s="60"/>
      <c r="S4094" s="60"/>
    </row>
    <row r="4095" spans="4:19">
      <c r="D4095" s="60"/>
      <c r="E4095" s="60"/>
      <c r="F4095" s="60"/>
      <c r="G4095" s="60"/>
      <c r="H4095" s="60"/>
      <c r="I4095" s="60"/>
      <c r="J4095" s="60"/>
      <c r="K4095" s="60"/>
      <c r="L4095" s="60"/>
      <c r="M4095" s="60"/>
      <c r="N4095" s="60"/>
      <c r="O4095" s="60"/>
      <c r="P4095" s="60"/>
      <c r="Q4095" s="60"/>
      <c r="R4095" s="60"/>
      <c r="S4095" s="60"/>
    </row>
    <row r="4096" spans="4:19">
      <c r="D4096" s="60"/>
      <c r="E4096" s="60"/>
      <c r="F4096" s="60"/>
      <c r="G4096" s="60"/>
      <c r="H4096" s="60"/>
      <c r="I4096" s="60"/>
      <c r="J4096" s="60"/>
      <c r="K4096" s="60"/>
      <c r="L4096" s="60"/>
      <c r="M4096" s="60"/>
      <c r="N4096" s="60"/>
      <c r="O4096" s="60"/>
      <c r="P4096" s="60"/>
      <c r="Q4096" s="60"/>
      <c r="R4096" s="60"/>
      <c r="S4096" s="60"/>
    </row>
    <row r="4097" spans="4:19">
      <c r="D4097" s="60"/>
      <c r="E4097" s="60"/>
      <c r="F4097" s="60"/>
      <c r="G4097" s="60"/>
      <c r="H4097" s="60"/>
      <c r="I4097" s="60"/>
      <c r="J4097" s="60"/>
      <c r="K4097" s="60"/>
      <c r="L4097" s="60"/>
      <c r="M4097" s="60"/>
      <c r="N4097" s="60"/>
      <c r="O4097" s="60"/>
      <c r="P4097" s="60"/>
      <c r="Q4097" s="60"/>
      <c r="R4097" s="60"/>
      <c r="S4097" s="60"/>
    </row>
    <row r="4098" spans="4:19">
      <c r="D4098" s="60"/>
      <c r="E4098" s="60"/>
      <c r="F4098" s="60"/>
      <c r="G4098" s="60"/>
      <c r="H4098" s="60"/>
      <c r="I4098" s="60"/>
      <c r="J4098" s="60"/>
      <c r="K4098" s="60"/>
      <c r="L4098" s="60"/>
      <c r="M4098" s="60"/>
      <c r="N4098" s="60"/>
      <c r="O4098" s="60"/>
      <c r="P4098" s="60"/>
      <c r="Q4098" s="60"/>
      <c r="R4098" s="60"/>
      <c r="S4098" s="60"/>
    </row>
    <row r="4099" spans="4:19">
      <c r="D4099" s="60"/>
      <c r="E4099" s="60"/>
      <c r="F4099" s="60"/>
      <c r="G4099" s="60"/>
      <c r="H4099" s="60"/>
      <c r="I4099" s="60"/>
      <c r="J4099" s="60"/>
      <c r="K4099" s="60"/>
      <c r="L4099" s="60"/>
      <c r="M4099" s="60"/>
      <c r="N4099" s="60"/>
      <c r="O4099" s="60"/>
      <c r="P4099" s="60"/>
      <c r="Q4099" s="60"/>
      <c r="R4099" s="60"/>
      <c r="S4099" s="60"/>
    </row>
    <row r="4100" spans="4:19">
      <c r="D4100" s="60"/>
      <c r="E4100" s="60"/>
      <c r="F4100" s="60"/>
      <c r="G4100" s="60"/>
      <c r="H4100" s="60"/>
      <c r="I4100" s="60"/>
      <c r="J4100" s="60"/>
      <c r="K4100" s="60"/>
      <c r="L4100" s="60"/>
      <c r="M4100" s="60"/>
      <c r="N4100" s="60"/>
      <c r="O4100" s="60"/>
      <c r="P4100" s="60"/>
      <c r="Q4100" s="60"/>
      <c r="R4100" s="60"/>
      <c r="S4100" s="60"/>
    </row>
    <row r="4101" spans="4:19">
      <c r="D4101" s="60"/>
      <c r="E4101" s="60"/>
      <c r="F4101" s="60"/>
      <c r="G4101" s="60"/>
      <c r="H4101" s="60"/>
      <c r="I4101" s="60"/>
      <c r="J4101" s="60"/>
      <c r="K4101" s="60"/>
      <c r="L4101" s="60"/>
      <c r="M4101" s="60"/>
      <c r="N4101" s="60"/>
      <c r="O4101" s="60"/>
      <c r="P4101" s="60"/>
      <c r="Q4101" s="60"/>
      <c r="R4101" s="60"/>
      <c r="S4101" s="60"/>
    </row>
    <row r="4102" spans="4:19">
      <c r="D4102" s="60"/>
      <c r="E4102" s="60"/>
      <c r="F4102" s="60"/>
      <c r="G4102" s="60"/>
      <c r="H4102" s="60"/>
      <c r="I4102" s="60"/>
      <c r="J4102" s="60"/>
      <c r="K4102" s="60"/>
      <c r="L4102" s="60"/>
      <c r="M4102" s="60"/>
      <c r="N4102" s="60"/>
      <c r="O4102" s="60"/>
      <c r="P4102" s="60"/>
      <c r="Q4102" s="60"/>
      <c r="R4102" s="60"/>
      <c r="S4102" s="60"/>
    </row>
    <row r="4103" spans="4:19">
      <c r="D4103" s="60"/>
      <c r="E4103" s="60"/>
      <c r="F4103" s="60"/>
      <c r="G4103" s="60"/>
      <c r="H4103" s="60"/>
      <c r="I4103" s="60"/>
      <c r="J4103" s="60"/>
      <c r="K4103" s="60"/>
      <c r="L4103" s="60"/>
      <c r="M4103" s="60"/>
      <c r="N4103" s="60"/>
      <c r="O4103" s="60"/>
      <c r="P4103" s="60"/>
      <c r="Q4103" s="60"/>
      <c r="R4103" s="60"/>
      <c r="S4103" s="60"/>
    </row>
    <row r="4104" spans="4:19">
      <c r="D4104" s="60"/>
      <c r="E4104" s="60"/>
      <c r="F4104" s="60"/>
      <c r="G4104" s="60"/>
      <c r="H4104" s="60"/>
      <c r="I4104" s="60"/>
      <c r="J4104" s="60"/>
      <c r="K4104" s="60"/>
      <c r="L4104" s="60"/>
      <c r="M4104" s="60"/>
      <c r="N4104" s="60"/>
      <c r="O4104" s="60"/>
      <c r="P4104" s="60"/>
      <c r="Q4104" s="60"/>
      <c r="R4104" s="60"/>
      <c r="S4104" s="60"/>
    </row>
    <row r="4105" spans="4:19">
      <c r="D4105" s="60"/>
      <c r="E4105" s="60"/>
      <c r="F4105" s="60"/>
      <c r="G4105" s="60"/>
      <c r="H4105" s="60"/>
      <c r="I4105" s="60"/>
      <c r="J4105" s="60"/>
      <c r="K4105" s="60"/>
      <c r="L4105" s="60"/>
      <c r="M4105" s="60"/>
      <c r="N4105" s="60"/>
      <c r="O4105" s="60"/>
      <c r="P4105" s="60"/>
      <c r="Q4105" s="60"/>
      <c r="R4105" s="60"/>
      <c r="S4105" s="60"/>
    </row>
    <row r="4106" spans="4:19">
      <c r="D4106" s="60"/>
      <c r="E4106" s="60"/>
      <c r="F4106" s="60"/>
      <c r="G4106" s="60"/>
      <c r="H4106" s="60"/>
      <c r="I4106" s="60"/>
      <c r="J4106" s="60"/>
      <c r="K4106" s="60"/>
      <c r="L4106" s="60"/>
      <c r="M4106" s="60"/>
      <c r="N4106" s="60"/>
      <c r="O4106" s="60"/>
      <c r="P4106" s="60"/>
      <c r="Q4106" s="60"/>
      <c r="R4106" s="60"/>
      <c r="S4106" s="60"/>
    </row>
    <row r="4107" spans="4:19">
      <c r="D4107" s="60"/>
      <c r="E4107" s="60"/>
      <c r="F4107" s="60"/>
      <c r="G4107" s="60"/>
      <c r="H4107" s="60"/>
      <c r="I4107" s="60"/>
      <c r="J4107" s="60"/>
      <c r="K4107" s="60"/>
      <c r="L4107" s="60"/>
      <c r="M4107" s="60"/>
      <c r="N4107" s="60"/>
      <c r="O4107" s="60"/>
      <c r="P4107" s="60"/>
      <c r="Q4107" s="60"/>
      <c r="R4107" s="60"/>
      <c r="S4107" s="60"/>
    </row>
    <row r="4108" spans="4:19">
      <c r="D4108" s="60"/>
      <c r="E4108" s="60"/>
      <c r="F4108" s="60"/>
      <c r="G4108" s="60"/>
      <c r="H4108" s="60"/>
      <c r="I4108" s="60"/>
      <c r="J4108" s="60"/>
      <c r="K4108" s="60"/>
      <c r="L4108" s="60"/>
      <c r="M4108" s="60"/>
      <c r="N4108" s="60"/>
      <c r="O4108" s="60"/>
      <c r="P4108" s="60"/>
      <c r="Q4108" s="60"/>
      <c r="R4108" s="60"/>
      <c r="S4108" s="60"/>
    </row>
    <row r="4109" spans="4:19">
      <c r="D4109" s="60"/>
      <c r="E4109" s="60"/>
      <c r="F4109" s="60"/>
      <c r="G4109" s="60"/>
      <c r="H4109" s="60"/>
      <c r="I4109" s="60"/>
      <c r="J4109" s="60"/>
      <c r="K4109" s="60"/>
      <c r="L4109" s="60"/>
      <c r="M4109" s="60"/>
      <c r="N4109" s="60"/>
      <c r="O4109" s="60"/>
      <c r="P4109" s="60"/>
      <c r="Q4109" s="60"/>
      <c r="R4109" s="60"/>
      <c r="S4109" s="60"/>
    </row>
    <row r="4110" spans="4:19">
      <c r="D4110" s="60"/>
      <c r="E4110" s="60"/>
      <c r="F4110" s="60"/>
      <c r="G4110" s="60"/>
      <c r="H4110" s="60"/>
      <c r="I4110" s="60"/>
      <c r="J4110" s="60"/>
      <c r="K4110" s="60"/>
      <c r="L4110" s="60"/>
      <c r="M4110" s="60"/>
      <c r="N4110" s="60"/>
      <c r="O4110" s="60"/>
      <c r="P4110" s="60"/>
      <c r="Q4110" s="60"/>
      <c r="R4110" s="60"/>
      <c r="S4110" s="60"/>
    </row>
    <row r="4111" spans="4:19">
      <c r="D4111" s="60"/>
      <c r="E4111" s="60"/>
      <c r="F4111" s="60"/>
      <c r="G4111" s="60"/>
      <c r="H4111" s="60"/>
      <c r="I4111" s="60"/>
      <c r="J4111" s="60"/>
      <c r="K4111" s="60"/>
      <c r="L4111" s="60"/>
      <c r="M4111" s="60"/>
      <c r="N4111" s="60"/>
      <c r="O4111" s="60"/>
      <c r="P4111" s="60"/>
      <c r="Q4111" s="60"/>
      <c r="R4111" s="60"/>
      <c r="S4111" s="60"/>
    </row>
    <row r="4112" spans="4:19">
      <c r="D4112" s="60"/>
      <c r="E4112" s="60"/>
      <c r="F4112" s="60"/>
      <c r="G4112" s="60"/>
      <c r="H4112" s="60"/>
      <c r="I4112" s="60"/>
      <c r="J4112" s="60"/>
      <c r="K4112" s="60"/>
      <c r="L4112" s="60"/>
      <c r="M4112" s="60"/>
      <c r="N4112" s="60"/>
      <c r="O4112" s="60"/>
      <c r="P4112" s="60"/>
      <c r="Q4112" s="60"/>
      <c r="R4112" s="60"/>
      <c r="S4112" s="60"/>
    </row>
    <row r="4113" spans="4:19">
      <c r="D4113" s="60"/>
      <c r="E4113" s="60"/>
      <c r="F4113" s="60"/>
      <c r="G4113" s="60"/>
      <c r="H4113" s="60"/>
      <c r="I4113" s="60"/>
      <c r="J4113" s="60"/>
      <c r="K4113" s="60"/>
      <c r="L4113" s="60"/>
      <c r="M4113" s="60"/>
      <c r="N4113" s="60"/>
      <c r="O4113" s="60"/>
      <c r="P4113" s="60"/>
      <c r="Q4113" s="60"/>
      <c r="R4113" s="60"/>
      <c r="S4113" s="60"/>
    </row>
    <row r="4114" spans="4:19">
      <c r="D4114" s="60"/>
      <c r="E4114" s="60"/>
      <c r="F4114" s="60"/>
      <c r="G4114" s="60"/>
      <c r="H4114" s="60"/>
      <c r="I4114" s="60"/>
      <c r="J4114" s="60"/>
      <c r="K4114" s="60"/>
      <c r="L4114" s="60"/>
      <c r="M4114" s="60"/>
      <c r="N4114" s="60"/>
      <c r="O4114" s="60"/>
      <c r="P4114" s="60"/>
      <c r="Q4114" s="60"/>
      <c r="R4114" s="60"/>
      <c r="S4114" s="60"/>
    </row>
    <row r="4115" spans="4:19">
      <c r="D4115" s="60"/>
      <c r="E4115" s="60"/>
      <c r="F4115" s="60"/>
      <c r="G4115" s="60"/>
      <c r="H4115" s="60"/>
      <c r="I4115" s="60"/>
      <c r="J4115" s="60"/>
      <c r="K4115" s="60"/>
      <c r="L4115" s="60"/>
      <c r="M4115" s="60"/>
      <c r="N4115" s="60"/>
      <c r="O4115" s="60"/>
      <c r="P4115" s="60"/>
      <c r="Q4115" s="60"/>
      <c r="R4115" s="60"/>
      <c r="S4115" s="60"/>
    </row>
    <row r="4116" spans="4:19">
      <c r="D4116" s="60"/>
      <c r="E4116" s="60"/>
      <c r="F4116" s="60"/>
      <c r="G4116" s="60"/>
      <c r="H4116" s="60"/>
      <c r="I4116" s="60"/>
      <c r="J4116" s="60"/>
      <c r="K4116" s="60"/>
      <c r="L4116" s="60"/>
      <c r="M4116" s="60"/>
      <c r="N4116" s="60"/>
      <c r="O4116" s="60"/>
      <c r="P4116" s="60"/>
      <c r="Q4116" s="60"/>
      <c r="R4116" s="60"/>
      <c r="S4116" s="60"/>
    </row>
    <row r="4117" spans="4:19">
      <c r="D4117" s="60"/>
      <c r="E4117" s="60"/>
      <c r="F4117" s="60"/>
      <c r="G4117" s="60"/>
      <c r="H4117" s="60"/>
      <c r="I4117" s="60"/>
      <c r="J4117" s="60"/>
      <c r="K4117" s="60"/>
      <c r="L4117" s="60"/>
      <c r="M4117" s="60"/>
      <c r="N4117" s="60"/>
      <c r="O4117" s="60"/>
      <c r="P4117" s="60"/>
      <c r="Q4117" s="60"/>
      <c r="R4117" s="60"/>
      <c r="S4117" s="60"/>
    </row>
    <row r="4118" spans="4:19">
      <c r="D4118" s="60"/>
      <c r="E4118" s="60"/>
      <c r="F4118" s="60"/>
      <c r="G4118" s="60"/>
      <c r="H4118" s="60"/>
      <c r="I4118" s="60"/>
      <c r="J4118" s="60"/>
      <c r="K4118" s="60"/>
      <c r="L4118" s="60"/>
      <c r="M4118" s="60"/>
      <c r="N4118" s="60"/>
      <c r="O4118" s="60"/>
      <c r="P4118" s="60"/>
      <c r="Q4118" s="60"/>
      <c r="R4118" s="60"/>
      <c r="S4118" s="60"/>
    </row>
    <row r="4119" spans="4:19">
      <c r="D4119" s="60"/>
      <c r="E4119" s="60"/>
      <c r="F4119" s="60"/>
      <c r="G4119" s="60"/>
      <c r="H4119" s="60"/>
      <c r="I4119" s="60"/>
      <c r="J4119" s="60"/>
      <c r="K4119" s="60"/>
      <c r="L4119" s="60"/>
      <c r="M4119" s="60"/>
      <c r="N4119" s="60"/>
      <c r="O4119" s="60"/>
      <c r="P4119" s="60"/>
      <c r="Q4119" s="60"/>
      <c r="R4119" s="60"/>
      <c r="S4119" s="60"/>
    </row>
    <row r="4120" spans="4:19">
      <c r="D4120" s="60"/>
      <c r="E4120" s="60"/>
      <c r="F4120" s="60"/>
      <c r="G4120" s="60"/>
      <c r="H4120" s="60"/>
      <c r="I4120" s="60"/>
      <c r="J4120" s="60"/>
      <c r="K4120" s="60"/>
      <c r="L4120" s="60"/>
      <c r="M4120" s="60"/>
      <c r="N4120" s="60"/>
      <c r="O4120" s="60"/>
      <c r="P4120" s="60"/>
      <c r="Q4120" s="60"/>
      <c r="R4120" s="60"/>
      <c r="S4120" s="60"/>
    </row>
    <row r="4121" spans="4:19">
      <c r="D4121" s="60"/>
      <c r="E4121" s="60"/>
      <c r="F4121" s="60"/>
      <c r="G4121" s="60"/>
      <c r="H4121" s="60"/>
      <c r="I4121" s="60"/>
      <c r="J4121" s="60"/>
      <c r="K4121" s="60"/>
      <c r="L4121" s="60"/>
      <c r="M4121" s="60"/>
      <c r="N4121" s="60"/>
      <c r="O4121" s="60"/>
      <c r="P4121" s="60"/>
      <c r="Q4121" s="60"/>
      <c r="R4121" s="60"/>
      <c r="S4121" s="60"/>
    </row>
    <row r="4122" spans="4:19">
      <c r="D4122" s="60"/>
      <c r="E4122" s="60"/>
      <c r="F4122" s="60"/>
      <c r="G4122" s="60"/>
      <c r="H4122" s="60"/>
      <c r="I4122" s="60"/>
      <c r="J4122" s="60"/>
      <c r="K4122" s="60"/>
      <c r="L4122" s="60"/>
      <c r="M4122" s="60"/>
      <c r="N4122" s="60"/>
      <c r="O4122" s="60"/>
      <c r="P4122" s="60"/>
      <c r="Q4122" s="60"/>
      <c r="R4122" s="60"/>
      <c r="S4122" s="60"/>
    </row>
    <row r="4123" spans="4:19">
      <c r="D4123" s="60"/>
      <c r="E4123" s="60"/>
      <c r="F4123" s="60"/>
      <c r="G4123" s="60"/>
      <c r="H4123" s="60"/>
      <c r="I4123" s="60"/>
      <c r="J4123" s="60"/>
      <c r="K4123" s="60"/>
      <c r="L4123" s="60"/>
      <c r="M4123" s="60"/>
      <c r="N4123" s="60"/>
      <c r="O4123" s="60"/>
      <c r="P4123" s="60"/>
      <c r="Q4123" s="60"/>
      <c r="R4123" s="60"/>
      <c r="S4123" s="60"/>
    </row>
    <row r="4124" spans="4:19">
      <c r="D4124" s="60"/>
      <c r="E4124" s="60"/>
      <c r="F4124" s="60"/>
      <c r="G4124" s="60"/>
      <c r="H4124" s="60"/>
      <c r="I4124" s="60"/>
      <c r="J4124" s="60"/>
      <c r="K4124" s="60"/>
      <c r="L4124" s="60"/>
      <c r="M4124" s="60"/>
      <c r="N4124" s="60"/>
      <c r="O4124" s="60"/>
      <c r="P4124" s="60"/>
      <c r="Q4124" s="60"/>
      <c r="R4124" s="60"/>
      <c r="S4124" s="60"/>
    </row>
    <row r="4125" spans="4:19">
      <c r="D4125" s="60"/>
      <c r="E4125" s="60"/>
      <c r="F4125" s="60"/>
      <c r="G4125" s="60"/>
      <c r="H4125" s="60"/>
      <c r="I4125" s="60"/>
      <c r="J4125" s="60"/>
      <c r="K4125" s="60"/>
      <c r="L4125" s="60"/>
      <c r="M4125" s="60"/>
      <c r="N4125" s="60"/>
      <c r="O4125" s="60"/>
      <c r="P4125" s="60"/>
      <c r="Q4125" s="60"/>
      <c r="R4125" s="60"/>
      <c r="S4125" s="60"/>
    </row>
    <row r="4126" spans="4:19">
      <c r="D4126" s="60"/>
      <c r="E4126" s="60"/>
      <c r="F4126" s="60"/>
      <c r="G4126" s="60"/>
      <c r="H4126" s="60"/>
      <c r="I4126" s="60"/>
      <c r="J4126" s="60"/>
      <c r="K4126" s="60"/>
      <c r="L4126" s="60"/>
      <c r="M4126" s="60"/>
      <c r="N4126" s="60"/>
      <c r="O4126" s="60"/>
      <c r="P4126" s="60"/>
      <c r="Q4126" s="60"/>
      <c r="R4126" s="60"/>
      <c r="S4126" s="60"/>
    </row>
    <row r="4127" spans="4:19">
      <c r="D4127" s="60"/>
      <c r="E4127" s="60"/>
      <c r="F4127" s="60"/>
      <c r="G4127" s="60"/>
      <c r="H4127" s="60"/>
      <c r="I4127" s="60"/>
      <c r="J4127" s="60"/>
      <c r="K4127" s="60"/>
      <c r="L4127" s="60"/>
      <c r="M4127" s="60"/>
      <c r="N4127" s="60"/>
      <c r="O4127" s="60"/>
      <c r="P4127" s="60"/>
      <c r="Q4127" s="60"/>
      <c r="R4127" s="60"/>
      <c r="S4127" s="60"/>
    </row>
    <row r="4128" spans="4:19">
      <c r="D4128" s="60"/>
      <c r="E4128" s="60"/>
      <c r="F4128" s="60"/>
      <c r="G4128" s="60"/>
      <c r="H4128" s="60"/>
      <c r="I4128" s="60"/>
      <c r="J4128" s="60"/>
      <c r="K4128" s="60"/>
      <c r="L4128" s="60"/>
      <c r="M4128" s="60"/>
      <c r="N4128" s="60"/>
      <c r="O4128" s="60"/>
      <c r="P4128" s="60"/>
      <c r="Q4128" s="60"/>
      <c r="R4128" s="60"/>
      <c r="S4128" s="60"/>
    </row>
    <row r="4129" spans="4:19">
      <c r="D4129" s="60"/>
      <c r="E4129" s="60"/>
      <c r="F4129" s="60"/>
      <c r="G4129" s="60"/>
      <c r="H4129" s="60"/>
      <c r="I4129" s="60"/>
      <c r="J4129" s="60"/>
      <c r="K4129" s="60"/>
      <c r="L4129" s="60"/>
      <c r="M4129" s="60"/>
      <c r="N4129" s="60"/>
      <c r="O4129" s="60"/>
      <c r="P4129" s="60"/>
      <c r="Q4129" s="60"/>
      <c r="R4129" s="60"/>
      <c r="S4129" s="60"/>
    </row>
    <row r="4130" spans="4:19">
      <c r="D4130" s="60"/>
      <c r="E4130" s="60"/>
      <c r="F4130" s="60"/>
      <c r="G4130" s="60"/>
      <c r="H4130" s="60"/>
      <c r="I4130" s="60"/>
      <c r="J4130" s="60"/>
      <c r="K4130" s="60"/>
      <c r="L4130" s="60"/>
      <c r="M4130" s="60"/>
      <c r="N4130" s="60"/>
      <c r="O4130" s="60"/>
      <c r="P4130" s="60"/>
      <c r="Q4130" s="60"/>
      <c r="R4130" s="60"/>
      <c r="S4130" s="60"/>
    </row>
    <row r="4131" spans="4:19">
      <c r="D4131" s="60"/>
      <c r="E4131" s="60"/>
      <c r="F4131" s="60"/>
      <c r="G4131" s="60"/>
      <c r="H4131" s="60"/>
      <c r="I4131" s="60"/>
      <c r="J4131" s="60"/>
      <c r="K4131" s="60"/>
      <c r="L4131" s="60"/>
      <c r="M4131" s="60"/>
      <c r="N4131" s="60"/>
      <c r="O4131" s="60"/>
      <c r="P4131" s="60"/>
      <c r="Q4131" s="60"/>
      <c r="R4131" s="60"/>
      <c r="S4131" s="60"/>
    </row>
    <row r="4132" spans="4:19">
      <c r="D4132" s="60"/>
      <c r="E4132" s="60"/>
      <c r="F4132" s="60"/>
      <c r="G4132" s="60"/>
      <c r="H4132" s="60"/>
      <c r="I4132" s="60"/>
      <c r="J4132" s="60"/>
      <c r="K4132" s="60"/>
      <c r="L4132" s="60"/>
      <c r="M4132" s="60"/>
      <c r="N4132" s="60"/>
      <c r="O4132" s="60"/>
      <c r="P4132" s="60"/>
      <c r="Q4132" s="60"/>
      <c r="R4132" s="60"/>
      <c r="S4132" s="60"/>
    </row>
    <row r="4133" spans="4:19">
      <c r="D4133" s="60"/>
      <c r="E4133" s="60"/>
      <c r="F4133" s="60"/>
      <c r="G4133" s="60"/>
      <c r="H4133" s="60"/>
      <c r="I4133" s="60"/>
      <c r="J4133" s="60"/>
      <c r="K4133" s="60"/>
      <c r="L4133" s="60"/>
      <c r="M4133" s="60"/>
      <c r="N4133" s="60"/>
      <c r="O4133" s="60"/>
      <c r="P4133" s="60"/>
      <c r="Q4133" s="60"/>
      <c r="R4133" s="60"/>
      <c r="S4133" s="60"/>
    </row>
    <row r="4134" spans="4:19">
      <c r="D4134" s="60"/>
      <c r="E4134" s="60"/>
      <c r="F4134" s="60"/>
      <c r="G4134" s="60"/>
      <c r="H4134" s="60"/>
      <c r="I4134" s="60"/>
      <c r="J4134" s="60"/>
      <c r="K4134" s="60"/>
      <c r="L4134" s="60"/>
      <c r="M4134" s="60"/>
      <c r="N4134" s="60"/>
      <c r="O4134" s="60"/>
      <c r="P4134" s="60"/>
      <c r="Q4134" s="60"/>
      <c r="R4134" s="60"/>
      <c r="S4134" s="60"/>
    </row>
    <row r="4135" spans="4:19">
      <c r="D4135" s="60"/>
      <c r="E4135" s="60"/>
      <c r="F4135" s="60"/>
      <c r="G4135" s="60"/>
      <c r="H4135" s="60"/>
      <c r="I4135" s="60"/>
      <c r="J4135" s="60"/>
      <c r="K4135" s="60"/>
      <c r="L4135" s="60"/>
      <c r="M4135" s="60"/>
      <c r="N4135" s="60"/>
      <c r="O4135" s="60"/>
      <c r="P4135" s="60"/>
      <c r="Q4135" s="60"/>
      <c r="R4135" s="60"/>
      <c r="S4135" s="60"/>
    </row>
    <row r="4136" spans="4:19">
      <c r="D4136" s="60"/>
      <c r="E4136" s="60"/>
      <c r="F4136" s="60"/>
      <c r="G4136" s="60"/>
      <c r="H4136" s="60"/>
      <c r="I4136" s="60"/>
      <c r="J4136" s="60"/>
      <c r="K4136" s="60"/>
      <c r="L4136" s="60"/>
      <c r="M4136" s="60"/>
      <c r="N4136" s="60"/>
      <c r="O4136" s="60"/>
      <c r="P4136" s="60"/>
      <c r="Q4136" s="60"/>
      <c r="R4136" s="60"/>
      <c r="S4136" s="60"/>
    </row>
    <row r="4137" spans="4:19">
      <c r="D4137" s="60"/>
      <c r="E4137" s="60"/>
      <c r="F4137" s="60"/>
      <c r="G4137" s="60"/>
      <c r="H4137" s="60"/>
      <c r="I4137" s="60"/>
      <c r="J4137" s="60"/>
      <c r="K4137" s="60"/>
      <c r="L4137" s="60"/>
      <c r="M4137" s="60"/>
      <c r="N4137" s="60"/>
      <c r="O4137" s="60"/>
      <c r="P4137" s="60"/>
      <c r="Q4137" s="60"/>
      <c r="R4137" s="60"/>
      <c r="S4137" s="60"/>
    </row>
    <row r="4138" spans="4:19">
      <c r="D4138" s="60"/>
      <c r="E4138" s="60"/>
      <c r="F4138" s="60"/>
      <c r="G4138" s="60"/>
      <c r="H4138" s="60"/>
      <c r="I4138" s="60"/>
      <c r="J4138" s="60"/>
      <c r="K4138" s="60"/>
      <c r="L4138" s="60"/>
      <c r="M4138" s="60"/>
      <c r="N4138" s="60"/>
      <c r="O4138" s="60"/>
      <c r="P4138" s="60"/>
      <c r="Q4138" s="60"/>
      <c r="R4138" s="60"/>
      <c r="S4138" s="60"/>
    </row>
    <row r="4139" spans="4:19">
      <c r="D4139" s="60"/>
      <c r="E4139" s="60"/>
      <c r="F4139" s="60"/>
      <c r="G4139" s="60"/>
      <c r="H4139" s="60"/>
      <c r="I4139" s="60"/>
      <c r="J4139" s="60"/>
      <c r="K4139" s="60"/>
      <c r="L4139" s="60"/>
      <c r="M4139" s="60"/>
      <c r="N4139" s="60"/>
      <c r="O4139" s="60"/>
      <c r="P4139" s="60"/>
      <c r="Q4139" s="60"/>
      <c r="R4139" s="60"/>
      <c r="S4139" s="60"/>
    </row>
    <row r="4140" spans="4:19">
      <c r="D4140" s="60"/>
      <c r="E4140" s="60"/>
      <c r="F4140" s="60"/>
      <c r="G4140" s="60"/>
      <c r="H4140" s="60"/>
      <c r="I4140" s="60"/>
      <c r="J4140" s="60"/>
      <c r="K4140" s="60"/>
      <c r="L4140" s="60"/>
      <c r="M4140" s="60"/>
      <c r="N4140" s="60"/>
      <c r="O4140" s="60"/>
      <c r="P4140" s="60"/>
      <c r="Q4140" s="60"/>
      <c r="R4140" s="60"/>
      <c r="S4140" s="60"/>
    </row>
    <row r="4141" spans="4:19">
      <c r="D4141" s="60"/>
      <c r="E4141" s="60"/>
      <c r="F4141" s="60"/>
      <c r="G4141" s="60"/>
      <c r="H4141" s="60"/>
      <c r="I4141" s="60"/>
      <c r="J4141" s="60"/>
      <c r="K4141" s="60"/>
      <c r="L4141" s="60"/>
      <c r="M4141" s="60"/>
      <c r="N4141" s="60"/>
      <c r="O4141" s="60"/>
      <c r="P4141" s="60"/>
      <c r="Q4141" s="60"/>
      <c r="R4141" s="60"/>
      <c r="S4141" s="60"/>
    </row>
    <row r="4142" spans="4:19">
      <c r="D4142" s="60"/>
      <c r="E4142" s="60"/>
      <c r="F4142" s="60"/>
      <c r="G4142" s="60"/>
      <c r="H4142" s="60"/>
      <c r="I4142" s="60"/>
      <c r="J4142" s="60"/>
      <c r="K4142" s="60"/>
      <c r="L4142" s="60"/>
      <c r="M4142" s="60"/>
      <c r="N4142" s="60"/>
      <c r="O4142" s="60"/>
      <c r="P4142" s="60"/>
      <c r="Q4142" s="60"/>
      <c r="R4142" s="60"/>
      <c r="S4142" s="60"/>
    </row>
    <row r="4143" spans="4:19">
      <c r="D4143" s="60"/>
      <c r="E4143" s="60"/>
      <c r="F4143" s="60"/>
      <c r="G4143" s="60"/>
      <c r="H4143" s="60"/>
      <c r="I4143" s="60"/>
      <c r="J4143" s="60"/>
      <c r="K4143" s="60"/>
      <c r="L4143" s="60"/>
      <c r="M4143" s="60"/>
      <c r="N4143" s="60"/>
      <c r="O4143" s="60"/>
      <c r="P4143" s="60"/>
      <c r="Q4143" s="60"/>
      <c r="R4143" s="60"/>
      <c r="S4143" s="60"/>
    </row>
    <row r="4144" spans="4:19">
      <c r="D4144" s="60"/>
      <c r="E4144" s="60"/>
      <c r="F4144" s="60"/>
      <c r="G4144" s="60"/>
      <c r="H4144" s="60"/>
      <c r="I4144" s="60"/>
      <c r="J4144" s="60"/>
      <c r="K4144" s="60"/>
      <c r="L4144" s="60"/>
      <c r="M4144" s="60"/>
      <c r="N4144" s="60"/>
      <c r="O4144" s="60"/>
      <c r="P4144" s="60"/>
      <c r="Q4144" s="60"/>
      <c r="R4144" s="60"/>
      <c r="S4144" s="60"/>
    </row>
    <row r="4145" spans="4:19">
      <c r="D4145" s="60"/>
      <c r="E4145" s="60"/>
      <c r="F4145" s="60"/>
      <c r="G4145" s="60"/>
      <c r="H4145" s="60"/>
      <c r="I4145" s="60"/>
      <c r="J4145" s="60"/>
      <c r="K4145" s="60"/>
      <c r="L4145" s="60"/>
      <c r="M4145" s="60"/>
      <c r="N4145" s="60"/>
      <c r="O4145" s="60"/>
      <c r="P4145" s="60"/>
      <c r="Q4145" s="60"/>
      <c r="R4145" s="60"/>
      <c r="S4145" s="60"/>
    </row>
    <row r="4146" spans="4:19">
      <c r="D4146" s="60"/>
      <c r="E4146" s="60"/>
      <c r="F4146" s="60"/>
      <c r="G4146" s="60"/>
      <c r="H4146" s="60"/>
      <c r="I4146" s="60"/>
      <c r="J4146" s="60"/>
      <c r="K4146" s="60"/>
      <c r="L4146" s="60"/>
      <c r="M4146" s="60"/>
      <c r="N4146" s="60"/>
      <c r="O4146" s="60"/>
      <c r="P4146" s="60"/>
      <c r="Q4146" s="60"/>
      <c r="R4146" s="60"/>
      <c r="S4146" s="60"/>
    </row>
    <row r="4147" spans="4:19">
      <c r="D4147" s="60"/>
      <c r="E4147" s="60"/>
      <c r="F4147" s="60"/>
      <c r="G4147" s="60"/>
      <c r="H4147" s="60"/>
      <c r="I4147" s="60"/>
      <c r="J4147" s="60"/>
      <c r="K4147" s="60"/>
      <c r="L4147" s="60"/>
      <c r="M4147" s="60"/>
      <c r="N4147" s="60"/>
      <c r="O4147" s="60"/>
      <c r="P4147" s="60"/>
      <c r="Q4147" s="60"/>
      <c r="R4147" s="60"/>
      <c r="S4147" s="60"/>
    </row>
    <row r="4148" spans="4:19">
      <c r="D4148" s="60"/>
      <c r="E4148" s="60"/>
      <c r="F4148" s="60"/>
      <c r="G4148" s="60"/>
      <c r="H4148" s="60"/>
      <c r="I4148" s="60"/>
      <c r="J4148" s="60"/>
      <c r="K4148" s="60"/>
      <c r="L4148" s="60"/>
      <c r="M4148" s="60"/>
      <c r="N4148" s="60"/>
      <c r="O4148" s="60"/>
      <c r="P4148" s="60"/>
      <c r="Q4148" s="60"/>
      <c r="R4148" s="60"/>
      <c r="S4148" s="60"/>
    </row>
    <row r="4149" spans="4:19">
      <c r="D4149" s="60"/>
      <c r="E4149" s="60"/>
      <c r="F4149" s="60"/>
      <c r="G4149" s="60"/>
      <c r="H4149" s="60"/>
      <c r="I4149" s="60"/>
      <c r="J4149" s="60"/>
      <c r="K4149" s="60"/>
      <c r="L4149" s="60"/>
      <c r="M4149" s="60"/>
      <c r="N4149" s="60"/>
      <c r="O4149" s="60"/>
      <c r="P4149" s="60"/>
      <c r="Q4149" s="60"/>
      <c r="R4149" s="60"/>
      <c r="S4149" s="60"/>
    </row>
    <row r="4150" spans="4:19">
      <c r="D4150" s="60"/>
      <c r="E4150" s="60"/>
      <c r="F4150" s="60"/>
      <c r="G4150" s="60"/>
      <c r="H4150" s="60"/>
      <c r="I4150" s="60"/>
      <c r="J4150" s="60"/>
      <c r="K4150" s="60"/>
      <c r="L4150" s="60"/>
      <c r="M4150" s="60"/>
      <c r="N4150" s="60"/>
      <c r="O4150" s="60"/>
      <c r="P4150" s="60"/>
      <c r="Q4150" s="60"/>
      <c r="R4150" s="60"/>
      <c r="S4150" s="60"/>
    </row>
    <row r="4151" spans="4:19">
      <c r="D4151" s="60"/>
      <c r="E4151" s="60"/>
      <c r="F4151" s="60"/>
      <c r="G4151" s="60"/>
      <c r="H4151" s="60"/>
      <c r="I4151" s="60"/>
      <c r="J4151" s="60"/>
      <c r="K4151" s="60"/>
      <c r="L4151" s="60"/>
      <c r="M4151" s="60"/>
      <c r="N4151" s="60"/>
      <c r="O4151" s="60"/>
      <c r="P4151" s="60"/>
      <c r="Q4151" s="60"/>
      <c r="R4151" s="60"/>
      <c r="S4151" s="60"/>
    </row>
    <row r="4152" spans="4:19">
      <c r="D4152" s="60"/>
      <c r="E4152" s="60"/>
      <c r="F4152" s="60"/>
      <c r="G4152" s="60"/>
      <c r="H4152" s="60"/>
      <c r="I4152" s="60"/>
      <c r="J4152" s="60"/>
      <c r="K4152" s="60"/>
      <c r="L4152" s="60"/>
      <c r="M4152" s="60"/>
      <c r="N4152" s="60"/>
      <c r="O4152" s="60"/>
      <c r="P4152" s="60"/>
      <c r="Q4152" s="60"/>
      <c r="R4152" s="60"/>
      <c r="S4152" s="60"/>
    </row>
    <row r="4153" spans="4:19">
      <c r="D4153" s="60"/>
      <c r="E4153" s="60"/>
      <c r="F4153" s="60"/>
      <c r="G4153" s="60"/>
      <c r="H4153" s="60"/>
      <c r="I4153" s="60"/>
      <c r="J4153" s="60"/>
      <c r="K4153" s="60"/>
      <c r="L4153" s="60"/>
      <c r="M4153" s="60"/>
      <c r="N4153" s="60"/>
      <c r="O4153" s="60"/>
      <c r="P4153" s="60"/>
      <c r="Q4153" s="60"/>
      <c r="R4153" s="60"/>
      <c r="S4153" s="60"/>
    </row>
    <row r="4154" spans="4:19">
      <c r="D4154" s="60"/>
      <c r="E4154" s="60"/>
      <c r="F4154" s="60"/>
      <c r="G4154" s="60"/>
      <c r="H4154" s="60"/>
      <c r="I4154" s="60"/>
      <c r="J4154" s="60"/>
      <c r="K4154" s="60"/>
      <c r="L4154" s="60"/>
      <c r="M4154" s="60"/>
      <c r="N4154" s="60"/>
      <c r="O4154" s="60"/>
      <c r="P4154" s="60"/>
      <c r="Q4154" s="60"/>
      <c r="R4154" s="60"/>
      <c r="S4154" s="60"/>
    </row>
    <row r="4155" spans="4:19">
      <c r="D4155" s="60"/>
      <c r="E4155" s="60"/>
      <c r="F4155" s="60"/>
      <c r="G4155" s="60"/>
      <c r="H4155" s="60"/>
      <c r="I4155" s="60"/>
      <c r="J4155" s="60"/>
      <c r="K4155" s="60"/>
      <c r="L4155" s="60"/>
      <c r="M4155" s="60"/>
      <c r="N4155" s="60"/>
      <c r="O4155" s="60"/>
      <c r="P4155" s="60"/>
      <c r="Q4155" s="60"/>
      <c r="R4155" s="60"/>
      <c r="S4155" s="60"/>
    </row>
    <row r="4156" spans="4:19">
      <c r="D4156" s="60"/>
      <c r="E4156" s="60"/>
      <c r="F4156" s="60"/>
      <c r="G4156" s="60"/>
      <c r="H4156" s="60"/>
      <c r="I4156" s="60"/>
      <c r="J4156" s="60"/>
      <c r="K4156" s="60"/>
      <c r="L4156" s="60"/>
      <c r="M4156" s="60"/>
      <c r="N4156" s="60"/>
      <c r="O4156" s="60"/>
      <c r="P4156" s="60"/>
      <c r="Q4156" s="60"/>
      <c r="R4156" s="60"/>
      <c r="S4156" s="60"/>
    </row>
    <row r="4157" spans="4:19">
      <c r="D4157" s="60"/>
      <c r="E4157" s="60"/>
      <c r="F4157" s="60"/>
      <c r="G4157" s="60"/>
      <c r="H4157" s="60"/>
      <c r="I4157" s="60"/>
      <c r="J4157" s="60"/>
      <c r="K4157" s="60"/>
      <c r="L4157" s="60"/>
      <c r="M4157" s="60"/>
      <c r="N4157" s="60"/>
      <c r="O4157" s="60"/>
      <c r="P4157" s="60"/>
      <c r="Q4157" s="60"/>
      <c r="R4157" s="60"/>
      <c r="S4157" s="60"/>
    </row>
    <row r="4158" spans="4:19">
      <c r="D4158" s="60"/>
      <c r="E4158" s="60"/>
      <c r="F4158" s="60"/>
      <c r="G4158" s="60"/>
      <c r="H4158" s="60"/>
      <c r="I4158" s="60"/>
      <c r="J4158" s="60"/>
      <c r="K4158" s="60"/>
      <c r="L4158" s="60"/>
      <c r="M4158" s="60"/>
      <c r="N4158" s="60"/>
      <c r="O4158" s="60"/>
      <c r="P4158" s="60"/>
      <c r="Q4158" s="60"/>
      <c r="R4158" s="60"/>
      <c r="S4158" s="60"/>
    </row>
    <row r="4159" spans="4:19">
      <c r="D4159" s="60"/>
      <c r="E4159" s="60"/>
      <c r="F4159" s="60"/>
      <c r="G4159" s="60"/>
      <c r="H4159" s="60"/>
      <c r="I4159" s="60"/>
      <c r="J4159" s="60"/>
      <c r="K4159" s="60"/>
      <c r="L4159" s="60"/>
      <c r="M4159" s="60"/>
      <c r="N4159" s="60"/>
      <c r="O4159" s="60"/>
      <c r="P4159" s="60"/>
      <c r="Q4159" s="60"/>
      <c r="R4159" s="60"/>
      <c r="S4159" s="60"/>
    </row>
    <row r="4160" spans="4:19">
      <c r="D4160" s="60"/>
      <c r="E4160" s="60"/>
      <c r="F4160" s="60"/>
      <c r="G4160" s="60"/>
      <c r="H4160" s="60"/>
      <c r="I4160" s="60"/>
      <c r="J4160" s="60"/>
      <c r="K4160" s="60"/>
      <c r="L4160" s="60"/>
      <c r="M4160" s="60"/>
      <c r="N4160" s="60"/>
      <c r="O4160" s="60"/>
      <c r="P4160" s="60"/>
      <c r="Q4160" s="60"/>
      <c r="R4160" s="60"/>
      <c r="S4160" s="60"/>
    </row>
    <row r="4161" spans="4:19">
      <c r="D4161" s="60"/>
      <c r="E4161" s="60"/>
      <c r="F4161" s="60"/>
      <c r="G4161" s="60"/>
      <c r="H4161" s="60"/>
      <c r="I4161" s="60"/>
      <c r="J4161" s="60"/>
      <c r="K4161" s="60"/>
      <c r="L4161" s="60"/>
      <c r="M4161" s="60"/>
      <c r="N4161" s="60"/>
      <c r="O4161" s="60"/>
      <c r="P4161" s="60"/>
      <c r="Q4161" s="60"/>
      <c r="R4161" s="60"/>
      <c r="S4161" s="60"/>
    </row>
    <row r="4162" spans="4:19">
      <c r="D4162" s="60"/>
      <c r="E4162" s="60"/>
      <c r="F4162" s="60"/>
      <c r="G4162" s="60"/>
      <c r="H4162" s="60"/>
      <c r="I4162" s="60"/>
      <c r="J4162" s="60"/>
      <c r="K4162" s="60"/>
      <c r="L4162" s="60"/>
      <c r="M4162" s="60"/>
      <c r="N4162" s="60"/>
      <c r="O4162" s="60"/>
      <c r="P4162" s="60"/>
      <c r="Q4162" s="60"/>
      <c r="R4162" s="60"/>
      <c r="S4162" s="60"/>
    </row>
    <row r="4163" spans="4:19">
      <c r="D4163" s="60"/>
      <c r="E4163" s="60"/>
      <c r="F4163" s="60"/>
      <c r="G4163" s="60"/>
      <c r="H4163" s="60"/>
      <c r="I4163" s="60"/>
      <c r="J4163" s="60"/>
      <c r="K4163" s="60"/>
      <c r="L4163" s="60"/>
      <c r="M4163" s="60"/>
      <c r="N4163" s="60"/>
      <c r="O4163" s="60"/>
      <c r="P4163" s="60"/>
      <c r="Q4163" s="60"/>
      <c r="R4163" s="60"/>
      <c r="S4163" s="60"/>
    </row>
    <row r="4164" spans="4:19">
      <c r="D4164" s="60"/>
      <c r="E4164" s="60"/>
      <c r="F4164" s="60"/>
      <c r="G4164" s="60"/>
      <c r="H4164" s="60"/>
      <c r="I4164" s="60"/>
      <c r="J4164" s="60"/>
      <c r="K4164" s="60"/>
      <c r="L4164" s="60"/>
      <c r="M4164" s="60"/>
      <c r="N4164" s="60"/>
      <c r="O4164" s="60"/>
      <c r="P4164" s="60"/>
      <c r="Q4164" s="60"/>
      <c r="R4164" s="60"/>
      <c r="S4164" s="60"/>
    </row>
    <row r="4165" spans="4:19">
      <c r="D4165" s="60"/>
      <c r="E4165" s="60"/>
      <c r="F4165" s="60"/>
      <c r="G4165" s="60"/>
      <c r="H4165" s="60"/>
      <c r="I4165" s="60"/>
      <c r="J4165" s="60"/>
      <c r="K4165" s="60"/>
      <c r="L4165" s="60"/>
      <c r="M4165" s="60"/>
      <c r="N4165" s="60"/>
      <c r="O4165" s="60"/>
      <c r="P4165" s="60"/>
      <c r="Q4165" s="60"/>
      <c r="R4165" s="60"/>
      <c r="S4165" s="60"/>
    </row>
    <row r="4166" spans="4:19">
      <c r="D4166" s="60"/>
      <c r="E4166" s="60"/>
      <c r="F4166" s="60"/>
      <c r="G4166" s="60"/>
      <c r="H4166" s="60"/>
      <c r="I4166" s="60"/>
      <c r="J4166" s="60"/>
      <c r="K4166" s="60"/>
      <c r="L4166" s="60"/>
      <c r="M4166" s="60"/>
      <c r="N4166" s="60"/>
      <c r="O4166" s="60"/>
      <c r="P4166" s="60"/>
      <c r="Q4166" s="60"/>
      <c r="R4166" s="60"/>
      <c r="S4166" s="60"/>
    </row>
    <row r="4167" spans="4:19">
      <c r="D4167" s="60"/>
      <c r="E4167" s="60"/>
      <c r="F4167" s="60"/>
      <c r="G4167" s="60"/>
      <c r="H4167" s="60"/>
      <c r="I4167" s="60"/>
      <c r="J4167" s="60"/>
      <c r="K4167" s="60"/>
      <c r="L4167" s="60"/>
      <c r="M4167" s="60"/>
      <c r="N4167" s="60"/>
      <c r="O4167" s="60"/>
      <c r="P4167" s="60"/>
      <c r="Q4167" s="60"/>
      <c r="R4167" s="60"/>
      <c r="S4167" s="60"/>
    </row>
    <row r="4168" spans="4:19">
      <c r="D4168" s="60"/>
      <c r="E4168" s="60"/>
      <c r="F4168" s="60"/>
      <c r="G4168" s="60"/>
      <c r="H4168" s="60"/>
      <c r="I4168" s="60"/>
      <c r="J4168" s="60"/>
      <c r="K4168" s="60"/>
      <c r="L4168" s="60"/>
      <c r="M4168" s="60"/>
      <c r="N4168" s="60"/>
      <c r="O4168" s="60"/>
      <c r="P4168" s="60"/>
      <c r="Q4168" s="60"/>
      <c r="R4168" s="60"/>
      <c r="S4168" s="60"/>
    </row>
    <row r="4169" spans="4:19">
      <c r="D4169" s="60"/>
      <c r="E4169" s="60"/>
      <c r="F4169" s="60"/>
      <c r="G4169" s="60"/>
      <c r="H4169" s="60"/>
      <c r="I4169" s="60"/>
      <c r="J4169" s="60"/>
      <c r="K4169" s="60"/>
      <c r="L4169" s="60"/>
      <c r="M4169" s="60"/>
      <c r="N4169" s="60"/>
      <c r="O4169" s="60"/>
      <c r="P4169" s="60"/>
      <c r="Q4169" s="60"/>
      <c r="R4169" s="60"/>
      <c r="S4169" s="60"/>
    </row>
    <row r="4170" spans="4:19">
      <c r="D4170" s="60"/>
      <c r="E4170" s="60"/>
      <c r="F4170" s="60"/>
      <c r="G4170" s="60"/>
      <c r="H4170" s="60"/>
      <c r="I4170" s="60"/>
      <c r="J4170" s="60"/>
      <c r="K4170" s="60"/>
      <c r="L4170" s="60"/>
      <c r="M4170" s="60"/>
      <c r="N4170" s="60"/>
      <c r="O4170" s="60"/>
      <c r="P4170" s="60"/>
      <c r="Q4170" s="60"/>
      <c r="R4170" s="60"/>
      <c r="S4170" s="60"/>
    </row>
    <row r="4171" spans="4:19">
      <c r="D4171" s="60"/>
      <c r="E4171" s="60"/>
      <c r="F4171" s="60"/>
      <c r="G4171" s="60"/>
      <c r="H4171" s="60"/>
      <c r="I4171" s="60"/>
      <c r="J4171" s="60"/>
      <c r="K4171" s="60"/>
      <c r="L4171" s="60"/>
      <c r="M4171" s="60"/>
      <c r="N4171" s="60"/>
      <c r="O4171" s="60"/>
      <c r="P4171" s="60"/>
      <c r="Q4171" s="60"/>
      <c r="R4171" s="60"/>
      <c r="S4171" s="60"/>
    </row>
    <row r="4172" spans="4:19">
      <c r="D4172" s="60"/>
      <c r="E4172" s="60"/>
      <c r="F4172" s="60"/>
      <c r="G4172" s="60"/>
      <c r="H4172" s="60"/>
      <c r="I4172" s="60"/>
      <c r="J4172" s="60"/>
      <c r="K4172" s="60"/>
      <c r="L4172" s="60"/>
      <c r="M4172" s="60"/>
      <c r="N4172" s="60"/>
      <c r="O4172" s="60"/>
      <c r="P4172" s="60"/>
      <c r="Q4172" s="60"/>
      <c r="R4172" s="60"/>
      <c r="S4172" s="60"/>
    </row>
    <row r="4173" spans="4:19">
      <c r="D4173" s="60"/>
      <c r="E4173" s="60"/>
      <c r="F4173" s="60"/>
      <c r="G4173" s="60"/>
      <c r="H4173" s="60"/>
      <c r="I4173" s="60"/>
      <c r="J4173" s="60"/>
      <c r="K4173" s="60"/>
      <c r="L4173" s="60"/>
      <c r="M4173" s="60"/>
      <c r="N4173" s="60"/>
      <c r="O4173" s="60"/>
      <c r="P4173" s="60"/>
      <c r="Q4173" s="60"/>
      <c r="R4173" s="60"/>
      <c r="S4173" s="60"/>
    </row>
    <row r="4174" spans="4:19">
      <c r="D4174" s="60"/>
      <c r="E4174" s="60"/>
      <c r="F4174" s="60"/>
      <c r="G4174" s="60"/>
      <c r="H4174" s="60"/>
      <c r="I4174" s="60"/>
      <c r="J4174" s="60"/>
      <c r="K4174" s="60"/>
      <c r="L4174" s="60"/>
      <c r="M4174" s="60"/>
      <c r="N4174" s="60"/>
      <c r="O4174" s="60"/>
      <c r="P4174" s="60"/>
      <c r="Q4174" s="60"/>
      <c r="R4174" s="60"/>
      <c r="S4174" s="60"/>
    </row>
    <row r="4175" spans="4:19">
      <c r="D4175" s="60"/>
      <c r="E4175" s="60"/>
      <c r="F4175" s="60"/>
      <c r="G4175" s="60"/>
      <c r="H4175" s="60"/>
      <c r="I4175" s="60"/>
      <c r="J4175" s="60"/>
      <c r="K4175" s="60"/>
      <c r="L4175" s="60"/>
      <c r="M4175" s="60"/>
      <c r="N4175" s="60"/>
      <c r="O4175" s="60"/>
      <c r="P4175" s="60"/>
      <c r="Q4175" s="60"/>
      <c r="R4175" s="60"/>
      <c r="S4175" s="60"/>
    </row>
    <row r="4176" spans="4:19">
      <c r="D4176" s="60"/>
      <c r="E4176" s="60"/>
      <c r="F4176" s="60"/>
      <c r="G4176" s="60"/>
      <c r="H4176" s="60"/>
      <c r="I4176" s="60"/>
      <c r="J4176" s="60"/>
      <c r="K4176" s="60"/>
      <c r="L4176" s="60"/>
      <c r="M4176" s="60"/>
      <c r="N4176" s="60"/>
      <c r="O4176" s="60"/>
      <c r="P4176" s="60"/>
      <c r="Q4176" s="60"/>
      <c r="R4176" s="60"/>
      <c r="S4176" s="60"/>
    </row>
    <row r="4177" spans="4:19">
      <c r="D4177" s="60"/>
      <c r="E4177" s="60"/>
      <c r="F4177" s="60"/>
      <c r="G4177" s="60"/>
      <c r="H4177" s="60"/>
      <c r="I4177" s="60"/>
      <c r="J4177" s="60"/>
      <c r="K4177" s="60"/>
      <c r="L4177" s="60"/>
      <c r="M4177" s="60"/>
      <c r="N4177" s="60"/>
      <c r="O4177" s="60"/>
      <c r="P4177" s="60"/>
      <c r="Q4177" s="60"/>
      <c r="R4177" s="60"/>
      <c r="S4177" s="60"/>
    </row>
    <row r="4178" spans="4:19">
      <c r="D4178" s="60"/>
      <c r="E4178" s="60"/>
      <c r="F4178" s="60"/>
      <c r="G4178" s="60"/>
      <c r="H4178" s="60"/>
      <c r="I4178" s="60"/>
      <c r="J4178" s="60"/>
      <c r="K4178" s="60"/>
      <c r="L4178" s="60"/>
      <c r="M4178" s="60"/>
      <c r="N4178" s="60"/>
      <c r="O4178" s="60"/>
      <c r="P4178" s="60"/>
      <c r="Q4178" s="60"/>
      <c r="R4178" s="60"/>
      <c r="S4178" s="60"/>
    </row>
    <row r="4179" spans="4:19">
      <c r="D4179" s="60"/>
      <c r="E4179" s="60"/>
      <c r="F4179" s="60"/>
      <c r="G4179" s="60"/>
      <c r="H4179" s="60"/>
      <c r="I4179" s="60"/>
      <c r="J4179" s="60"/>
      <c r="K4179" s="60"/>
      <c r="L4179" s="60"/>
      <c r="M4179" s="60"/>
      <c r="N4179" s="60"/>
      <c r="O4179" s="60"/>
      <c r="P4179" s="60"/>
      <c r="Q4179" s="60"/>
      <c r="R4179" s="60"/>
      <c r="S4179" s="60"/>
    </row>
    <row r="4180" spans="4:19">
      <c r="D4180" s="60"/>
      <c r="E4180" s="60"/>
      <c r="F4180" s="60"/>
      <c r="G4180" s="60"/>
      <c r="H4180" s="60"/>
      <c r="I4180" s="60"/>
      <c r="J4180" s="60"/>
      <c r="K4180" s="60"/>
      <c r="L4180" s="60"/>
      <c r="M4180" s="60"/>
      <c r="N4180" s="60"/>
      <c r="O4180" s="60"/>
      <c r="P4180" s="60"/>
      <c r="Q4180" s="60"/>
      <c r="R4180" s="60"/>
      <c r="S4180" s="60"/>
    </row>
    <row r="4181" spans="4:19">
      <c r="D4181" s="60"/>
      <c r="E4181" s="60"/>
      <c r="F4181" s="60"/>
      <c r="G4181" s="60"/>
      <c r="H4181" s="60"/>
      <c r="I4181" s="60"/>
      <c r="J4181" s="60"/>
      <c r="K4181" s="60"/>
      <c r="L4181" s="60"/>
      <c r="M4181" s="60"/>
      <c r="N4181" s="60"/>
      <c r="O4181" s="60"/>
      <c r="P4181" s="60"/>
      <c r="Q4181" s="60"/>
      <c r="R4181" s="60"/>
      <c r="S4181" s="60"/>
    </row>
    <row r="4182" spans="4:19">
      <c r="D4182" s="60"/>
      <c r="E4182" s="60"/>
      <c r="F4182" s="60"/>
      <c r="G4182" s="60"/>
      <c r="H4182" s="60"/>
      <c r="I4182" s="60"/>
      <c r="J4182" s="60"/>
      <c r="K4182" s="60"/>
      <c r="L4182" s="60"/>
      <c r="M4182" s="60"/>
      <c r="N4182" s="60"/>
      <c r="O4182" s="60"/>
      <c r="P4182" s="60"/>
      <c r="Q4182" s="60"/>
      <c r="R4182" s="60"/>
      <c r="S4182" s="60"/>
    </row>
    <row r="4183" spans="4:19">
      <c r="D4183" s="60"/>
      <c r="E4183" s="60"/>
      <c r="F4183" s="60"/>
      <c r="G4183" s="60"/>
      <c r="H4183" s="60"/>
      <c r="I4183" s="60"/>
      <c r="J4183" s="60"/>
      <c r="K4183" s="60"/>
      <c r="L4183" s="60"/>
      <c r="M4183" s="60"/>
      <c r="N4183" s="60"/>
      <c r="O4183" s="60"/>
      <c r="P4183" s="60"/>
      <c r="Q4183" s="60"/>
      <c r="R4183" s="60"/>
      <c r="S4183" s="60"/>
    </row>
    <row r="4184" spans="4:19">
      <c r="D4184" s="60"/>
      <c r="E4184" s="60"/>
      <c r="F4184" s="60"/>
      <c r="G4184" s="60"/>
      <c r="H4184" s="60"/>
      <c r="I4184" s="60"/>
      <c r="J4184" s="60"/>
      <c r="K4184" s="60"/>
      <c r="L4184" s="60"/>
      <c r="M4184" s="60"/>
      <c r="N4184" s="60"/>
      <c r="O4184" s="60"/>
      <c r="P4184" s="60"/>
      <c r="Q4184" s="60"/>
      <c r="R4184" s="60"/>
      <c r="S4184" s="60"/>
    </row>
    <row r="4185" spans="4:19">
      <c r="D4185" s="60"/>
      <c r="E4185" s="60"/>
      <c r="F4185" s="60"/>
      <c r="G4185" s="60"/>
      <c r="H4185" s="60"/>
      <c r="I4185" s="60"/>
      <c r="J4185" s="60"/>
      <c r="K4185" s="60"/>
      <c r="L4185" s="60"/>
      <c r="M4185" s="60"/>
      <c r="N4185" s="60"/>
      <c r="O4185" s="60"/>
      <c r="P4185" s="60"/>
      <c r="Q4185" s="60"/>
      <c r="R4185" s="60"/>
      <c r="S4185" s="60"/>
    </row>
    <row r="4186" spans="4:19">
      <c r="D4186" s="60"/>
      <c r="E4186" s="60"/>
      <c r="F4186" s="60"/>
      <c r="G4186" s="60"/>
      <c r="H4186" s="60"/>
      <c r="I4186" s="60"/>
      <c r="J4186" s="60"/>
      <c r="K4186" s="60"/>
      <c r="L4186" s="60"/>
      <c r="M4186" s="60"/>
      <c r="N4186" s="60"/>
      <c r="O4186" s="60"/>
      <c r="P4186" s="60"/>
      <c r="Q4186" s="60"/>
      <c r="R4186" s="60"/>
      <c r="S4186" s="60"/>
    </row>
    <row r="4187" spans="4:19">
      <c r="D4187" s="60"/>
      <c r="E4187" s="60"/>
      <c r="F4187" s="60"/>
      <c r="G4187" s="60"/>
      <c r="H4187" s="60"/>
      <c r="I4187" s="60"/>
      <c r="J4187" s="60"/>
      <c r="K4187" s="60"/>
      <c r="L4187" s="60"/>
      <c r="M4187" s="60"/>
      <c r="N4187" s="60"/>
      <c r="O4187" s="60"/>
      <c r="P4187" s="60"/>
      <c r="Q4187" s="60"/>
      <c r="R4187" s="60"/>
      <c r="S4187" s="60"/>
    </row>
    <row r="4188" spans="4:19">
      <c r="D4188" s="60"/>
      <c r="E4188" s="60"/>
      <c r="F4188" s="60"/>
      <c r="G4188" s="60"/>
      <c r="H4188" s="60"/>
      <c r="I4188" s="60"/>
      <c r="J4188" s="60"/>
      <c r="K4188" s="60"/>
      <c r="L4188" s="60"/>
      <c r="M4188" s="60"/>
      <c r="N4188" s="60"/>
      <c r="O4188" s="60"/>
      <c r="P4188" s="60"/>
      <c r="Q4188" s="60"/>
      <c r="R4188" s="60"/>
      <c r="S4188" s="60"/>
    </row>
    <row r="4189" spans="4:19">
      <c r="D4189" s="60"/>
      <c r="E4189" s="60"/>
      <c r="F4189" s="60"/>
      <c r="G4189" s="60"/>
      <c r="H4189" s="60"/>
      <c r="I4189" s="60"/>
      <c r="J4189" s="60"/>
      <c r="K4189" s="60"/>
      <c r="L4189" s="60"/>
      <c r="M4189" s="60"/>
      <c r="N4189" s="60"/>
      <c r="O4189" s="60"/>
      <c r="P4189" s="60"/>
      <c r="Q4189" s="60"/>
      <c r="R4189" s="60"/>
      <c r="S4189" s="60"/>
    </row>
    <row r="4190" spans="4:19">
      <c r="D4190" s="60"/>
      <c r="E4190" s="60"/>
      <c r="F4190" s="60"/>
      <c r="G4190" s="60"/>
      <c r="H4190" s="60"/>
      <c r="I4190" s="60"/>
      <c r="J4190" s="60"/>
      <c r="K4190" s="60"/>
      <c r="L4190" s="60"/>
      <c r="M4190" s="60"/>
      <c r="N4190" s="60"/>
      <c r="O4190" s="60"/>
      <c r="P4190" s="60"/>
      <c r="Q4190" s="60"/>
      <c r="R4190" s="60"/>
      <c r="S4190" s="60"/>
    </row>
    <row r="4191" spans="4:19">
      <c r="D4191" s="60"/>
      <c r="E4191" s="60"/>
      <c r="F4191" s="60"/>
      <c r="G4191" s="60"/>
      <c r="H4191" s="60"/>
      <c r="I4191" s="60"/>
      <c r="J4191" s="60"/>
      <c r="K4191" s="60"/>
      <c r="L4191" s="60"/>
      <c r="M4191" s="60"/>
      <c r="N4191" s="60"/>
      <c r="O4191" s="60"/>
      <c r="P4191" s="60"/>
      <c r="Q4191" s="60"/>
      <c r="R4191" s="60"/>
      <c r="S4191" s="60"/>
    </row>
    <row r="4192" spans="4:19">
      <c r="D4192" s="60"/>
      <c r="E4192" s="60"/>
      <c r="F4192" s="60"/>
      <c r="G4192" s="60"/>
      <c r="H4192" s="60"/>
      <c r="I4192" s="60"/>
      <c r="J4192" s="60"/>
      <c r="K4192" s="60"/>
      <c r="L4192" s="60"/>
      <c r="M4192" s="60"/>
      <c r="N4192" s="60"/>
      <c r="O4192" s="60"/>
      <c r="P4192" s="60"/>
      <c r="Q4192" s="60"/>
      <c r="R4192" s="60"/>
      <c r="S4192" s="60"/>
    </row>
    <row r="4193" spans="4:19">
      <c r="D4193" s="60"/>
      <c r="E4193" s="60"/>
      <c r="F4193" s="60"/>
      <c r="G4193" s="60"/>
      <c r="H4193" s="60"/>
      <c r="I4193" s="60"/>
      <c r="J4193" s="60"/>
      <c r="K4193" s="60"/>
      <c r="L4193" s="60"/>
      <c r="M4193" s="60"/>
      <c r="N4193" s="60"/>
      <c r="O4193" s="60"/>
      <c r="P4193" s="60"/>
      <c r="Q4193" s="60"/>
      <c r="R4193" s="60"/>
      <c r="S4193" s="60"/>
    </row>
    <row r="4194" spans="4:19">
      <c r="D4194" s="60"/>
      <c r="E4194" s="60"/>
      <c r="F4194" s="60"/>
      <c r="G4194" s="60"/>
      <c r="H4194" s="60"/>
      <c r="I4194" s="60"/>
      <c r="J4194" s="60"/>
      <c r="K4194" s="60"/>
      <c r="L4194" s="60"/>
      <c r="M4194" s="60"/>
      <c r="N4194" s="60"/>
      <c r="O4194" s="60"/>
      <c r="P4194" s="60"/>
      <c r="Q4194" s="60"/>
      <c r="R4194" s="60"/>
      <c r="S4194" s="60"/>
    </row>
    <row r="4195" spans="4:19">
      <c r="D4195" s="60"/>
      <c r="E4195" s="60"/>
      <c r="F4195" s="60"/>
      <c r="G4195" s="60"/>
      <c r="H4195" s="60"/>
      <c r="I4195" s="60"/>
      <c r="J4195" s="60"/>
      <c r="K4195" s="60"/>
      <c r="L4195" s="60"/>
      <c r="M4195" s="60"/>
      <c r="N4195" s="60"/>
      <c r="O4195" s="60"/>
      <c r="P4195" s="60"/>
      <c r="Q4195" s="60"/>
      <c r="R4195" s="60"/>
      <c r="S4195" s="60"/>
    </row>
    <row r="4196" spans="4:19">
      <c r="D4196" s="60"/>
      <c r="E4196" s="60"/>
      <c r="F4196" s="60"/>
      <c r="G4196" s="60"/>
      <c r="H4196" s="60"/>
      <c r="I4196" s="60"/>
      <c r="J4196" s="60"/>
      <c r="K4196" s="60"/>
      <c r="L4196" s="60"/>
      <c r="M4196" s="60"/>
      <c r="N4196" s="60"/>
      <c r="O4196" s="60"/>
      <c r="P4196" s="60"/>
      <c r="Q4196" s="60"/>
      <c r="R4196" s="60"/>
      <c r="S4196" s="60"/>
    </row>
    <row r="4197" spans="4:19">
      <c r="D4197" s="60"/>
      <c r="E4197" s="60"/>
      <c r="F4197" s="60"/>
      <c r="G4197" s="60"/>
      <c r="H4197" s="60"/>
      <c r="I4197" s="60"/>
      <c r="J4197" s="60"/>
      <c r="K4197" s="60"/>
      <c r="L4197" s="60"/>
      <c r="M4197" s="60"/>
      <c r="N4197" s="60"/>
      <c r="O4197" s="60"/>
      <c r="P4197" s="60"/>
      <c r="Q4197" s="60"/>
      <c r="R4197" s="60"/>
      <c r="S4197" s="60"/>
    </row>
    <row r="4198" spans="4:19">
      <c r="D4198" s="60"/>
      <c r="E4198" s="60"/>
      <c r="F4198" s="60"/>
      <c r="G4198" s="60"/>
      <c r="H4198" s="60"/>
      <c r="I4198" s="60"/>
      <c r="J4198" s="60"/>
      <c r="K4198" s="60"/>
      <c r="L4198" s="60"/>
      <c r="M4198" s="60"/>
      <c r="N4198" s="60"/>
      <c r="O4198" s="60"/>
      <c r="P4198" s="60"/>
      <c r="Q4198" s="60"/>
      <c r="R4198" s="60"/>
      <c r="S4198" s="60"/>
    </row>
    <row r="4199" spans="4:19">
      <c r="D4199" s="60"/>
      <c r="E4199" s="60"/>
      <c r="F4199" s="60"/>
      <c r="G4199" s="60"/>
      <c r="H4199" s="60"/>
      <c r="I4199" s="60"/>
      <c r="J4199" s="60"/>
      <c r="K4199" s="60"/>
      <c r="L4199" s="60"/>
      <c r="M4199" s="60"/>
      <c r="N4199" s="60"/>
      <c r="O4199" s="60"/>
      <c r="P4199" s="60"/>
      <c r="Q4199" s="60"/>
      <c r="R4199" s="60"/>
      <c r="S4199" s="60"/>
    </row>
    <row r="4200" spans="4:19">
      <c r="D4200" s="60"/>
      <c r="E4200" s="60"/>
      <c r="F4200" s="60"/>
      <c r="G4200" s="60"/>
      <c r="H4200" s="60"/>
      <c r="I4200" s="60"/>
      <c r="J4200" s="60"/>
      <c r="K4200" s="60"/>
      <c r="L4200" s="60"/>
      <c r="M4200" s="60"/>
      <c r="N4200" s="60"/>
      <c r="O4200" s="60"/>
      <c r="P4200" s="60"/>
      <c r="Q4200" s="60"/>
      <c r="R4200" s="60"/>
      <c r="S4200" s="60"/>
    </row>
    <row r="4201" spans="4:19">
      <c r="D4201" s="60"/>
      <c r="E4201" s="60"/>
      <c r="F4201" s="60"/>
      <c r="G4201" s="60"/>
      <c r="H4201" s="60"/>
      <c r="I4201" s="60"/>
      <c r="J4201" s="60"/>
      <c r="K4201" s="60"/>
      <c r="L4201" s="60"/>
      <c r="M4201" s="60"/>
      <c r="N4201" s="60"/>
      <c r="O4201" s="60"/>
      <c r="P4201" s="60"/>
      <c r="Q4201" s="60"/>
      <c r="R4201" s="60"/>
      <c r="S4201" s="60"/>
    </row>
    <row r="4202" spans="4:19">
      <c r="D4202" s="60"/>
      <c r="E4202" s="60"/>
      <c r="F4202" s="60"/>
      <c r="G4202" s="60"/>
      <c r="H4202" s="60"/>
      <c r="I4202" s="60"/>
      <c r="J4202" s="60"/>
      <c r="K4202" s="60"/>
      <c r="L4202" s="60"/>
      <c r="M4202" s="60"/>
      <c r="N4202" s="60"/>
      <c r="O4202" s="60"/>
      <c r="P4202" s="60"/>
      <c r="Q4202" s="60"/>
      <c r="R4202" s="60"/>
      <c r="S4202" s="60"/>
    </row>
    <row r="4203" spans="4:19">
      <c r="D4203" s="60"/>
      <c r="E4203" s="60"/>
      <c r="F4203" s="60"/>
      <c r="G4203" s="60"/>
      <c r="H4203" s="60"/>
      <c r="I4203" s="60"/>
      <c r="J4203" s="60"/>
      <c r="K4203" s="60"/>
      <c r="L4203" s="60"/>
      <c r="M4203" s="60"/>
      <c r="N4203" s="60"/>
      <c r="O4203" s="60"/>
      <c r="P4203" s="60"/>
      <c r="Q4203" s="60"/>
      <c r="R4203" s="60"/>
      <c r="S4203" s="60"/>
    </row>
    <row r="4204" spans="4:19">
      <c r="D4204" s="60"/>
      <c r="E4204" s="60"/>
      <c r="F4204" s="60"/>
      <c r="G4204" s="60"/>
      <c r="H4204" s="60"/>
      <c r="I4204" s="60"/>
      <c r="J4204" s="60"/>
      <c r="K4204" s="60"/>
      <c r="L4204" s="60"/>
      <c r="M4204" s="60"/>
      <c r="N4204" s="60"/>
      <c r="O4204" s="60"/>
      <c r="P4204" s="60"/>
      <c r="Q4204" s="60"/>
      <c r="R4204" s="60"/>
      <c r="S4204" s="60"/>
    </row>
    <row r="4205" spans="4:19">
      <c r="D4205" s="60"/>
      <c r="E4205" s="60"/>
      <c r="F4205" s="60"/>
      <c r="G4205" s="60"/>
      <c r="H4205" s="60"/>
      <c r="I4205" s="60"/>
      <c r="J4205" s="60"/>
      <c r="K4205" s="60"/>
      <c r="L4205" s="60"/>
      <c r="M4205" s="60"/>
      <c r="N4205" s="60"/>
      <c r="O4205" s="60"/>
      <c r="P4205" s="60"/>
      <c r="Q4205" s="60"/>
      <c r="R4205" s="60"/>
      <c r="S4205" s="60"/>
    </row>
    <row r="4206" spans="4:19">
      <c r="D4206" s="60"/>
      <c r="E4206" s="60"/>
      <c r="F4206" s="60"/>
      <c r="G4206" s="60"/>
      <c r="H4206" s="60"/>
      <c r="I4206" s="60"/>
      <c r="J4206" s="60"/>
      <c r="K4206" s="60"/>
      <c r="L4206" s="60"/>
      <c r="M4206" s="60"/>
      <c r="N4206" s="60"/>
      <c r="O4206" s="60"/>
      <c r="P4206" s="60"/>
      <c r="Q4206" s="60"/>
      <c r="R4206" s="60"/>
      <c r="S4206" s="60"/>
    </row>
    <row r="4207" spans="4:19">
      <c r="D4207" s="60"/>
      <c r="E4207" s="60"/>
      <c r="F4207" s="60"/>
      <c r="G4207" s="60"/>
      <c r="H4207" s="60"/>
      <c r="I4207" s="60"/>
      <c r="J4207" s="60"/>
      <c r="K4207" s="60"/>
      <c r="L4207" s="60"/>
      <c r="M4207" s="60"/>
      <c r="N4207" s="60"/>
      <c r="O4207" s="60"/>
      <c r="P4207" s="60"/>
      <c r="Q4207" s="60"/>
      <c r="R4207" s="60"/>
      <c r="S4207" s="60"/>
    </row>
    <row r="4208" spans="4:19">
      <c r="D4208" s="60"/>
      <c r="E4208" s="60"/>
      <c r="F4208" s="60"/>
      <c r="G4208" s="60"/>
      <c r="H4208" s="60"/>
      <c r="I4208" s="60"/>
      <c r="J4208" s="60"/>
      <c r="K4208" s="60"/>
      <c r="L4208" s="60"/>
      <c r="M4208" s="60"/>
      <c r="N4208" s="60"/>
      <c r="O4208" s="60"/>
      <c r="P4208" s="60"/>
      <c r="Q4208" s="60"/>
      <c r="R4208" s="60"/>
      <c r="S4208" s="60"/>
    </row>
    <row r="4209" spans="4:19">
      <c r="D4209" s="60"/>
      <c r="E4209" s="60"/>
      <c r="F4209" s="60"/>
      <c r="G4209" s="60"/>
      <c r="H4209" s="60"/>
      <c r="I4209" s="60"/>
      <c r="J4209" s="60"/>
      <c r="K4209" s="60"/>
      <c r="L4209" s="60"/>
      <c r="M4209" s="60"/>
      <c r="N4209" s="60"/>
      <c r="O4209" s="60"/>
      <c r="P4209" s="60"/>
      <c r="Q4209" s="60"/>
      <c r="R4209" s="60"/>
      <c r="S4209" s="60"/>
    </row>
    <row r="4210" spans="4:19">
      <c r="D4210" s="60"/>
      <c r="E4210" s="60"/>
      <c r="F4210" s="60"/>
      <c r="G4210" s="60"/>
      <c r="H4210" s="60"/>
      <c r="I4210" s="60"/>
      <c r="J4210" s="60"/>
      <c r="K4210" s="60"/>
      <c r="L4210" s="60"/>
      <c r="M4210" s="60"/>
      <c r="N4210" s="60"/>
      <c r="O4210" s="60"/>
      <c r="P4210" s="60"/>
      <c r="Q4210" s="60"/>
      <c r="R4210" s="60"/>
      <c r="S4210" s="60"/>
    </row>
    <row r="4211" spans="4:19">
      <c r="D4211" s="60"/>
      <c r="E4211" s="60"/>
      <c r="F4211" s="60"/>
      <c r="G4211" s="60"/>
      <c r="H4211" s="60"/>
      <c r="I4211" s="60"/>
      <c r="J4211" s="60"/>
      <c r="K4211" s="60"/>
      <c r="L4211" s="60"/>
      <c r="M4211" s="60"/>
      <c r="N4211" s="60"/>
      <c r="O4211" s="60"/>
      <c r="P4211" s="60"/>
      <c r="Q4211" s="60"/>
      <c r="R4211" s="60"/>
      <c r="S4211" s="60"/>
    </row>
    <row r="4212" spans="4:19">
      <c r="D4212" s="60"/>
      <c r="E4212" s="60"/>
      <c r="F4212" s="60"/>
      <c r="G4212" s="60"/>
      <c r="H4212" s="60"/>
      <c r="I4212" s="60"/>
      <c r="J4212" s="60"/>
      <c r="K4212" s="60"/>
      <c r="L4212" s="60"/>
      <c r="M4212" s="60"/>
      <c r="N4212" s="60"/>
      <c r="O4212" s="60"/>
      <c r="P4212" s="60"/>
      <c r="Q4212" s="60"/>
      <c r="R4212" s="60"/>
      <c r="S4212" s="60"/>
    </row>
    <row r="4213" spans="4:19">
      <c r="D4213" s="60"/>
      <c r="E4213" s="60"/>
      <c r="F4213" s="60"/>
      <c r="G4213" s="60"/>
      <c r="H4213" s="60"/>
      <c r="I4213" s="60"/>
      <c r="J4213" s="60"/>
      <c r="K4213" s="60"/>
      <c r="L4213" s="60"/>
      <c r="M4213" s="60"/>
      <c r="N4213" s="60"/>
      <c r="O4213" s="60"/>
      <c r="P4213" s="60"/>
      <c r="Q4213" s="60"/>
      <c r="R4213" s="60"/>
      <c r="S4213" s="60"/>
    </row>
    <row r="4214" spans="4:19">
      <c r="D4214" s="60"/>
      <c r="E4214" s="60"/>
      <c r="F4214" s="60"/>
      <c r="G4214" s="60"/>
      <c r="H4214" s="60"/>
      <c r="I4214" s="60"/>
      <c r="J4214" s="60"/>
      <c r="K4214" s="60"/>
      <c r="L4214" s="60"/>
      <c r="M4214" s="60"/>
      <c r="N4214" s="60"/>
      <c r="O4214" s="60"/>
      <c r="P4214" s="60"/>
      <c r="Q4214" s="60"/>
      <c r="R4214" s="60"/>
      <c r="S4214" s="60"/>
    </row>
    <row r="4215" spans="4:19">
      <c r="D4215" s="60"/>
      <c r="E4215" s="60"/>
      <c r="F4215" s="60"/>
      <c r="G4215" s="60"/>
      <c r="H4215" s="60"/>
      <c r="I4215" s="60"/>
      <c r="J4215" s="60"/>
      <c r="K4215" s="60"/>
      <c r="L4215" s="60"/>
      <c r="M4215" s="60"/>
      <c r="N4215" s="60"/>
      <c r="O4215" s="60"/>
      <c r="P4215" s="60"/>
      <c r="Q4215" s="60"/>
      <c r="R4215" s="60"/>
      <c r="S4215" s="60"/>
    </row>
    <row r="4216" spans="4:19">
      <c r="D4216" s="60"/>
      <c r="E4216" s="60"/>
      <c r="F4216" s="60"/>
      <c r="G4216" s="60"/>
      <c r="H4216" s="60"/>
      <c r="I4216" s="60"/>
      <c r="J4216" s="60"/>
      <c r="K4216" s="60"/>
      <c r="L4216" s="60"/>
      <c r="M4216" s="60"/>
      <c r="N4216" s="60"/>
      <c r="O4216" s="60"/>
      <c r="P4216" s="60"/>
      <c r="Q4216" s="60"/>
      <c r="R4216" s="60"/>
      <c r="S4216" s="60"/>
    </row>
    <row r="4217" spans="4:19">
      <c r="D4217" s="60"/>
      <c r="E4217" s="60"/>
      <c r="F4217" s="60"/>
      <c r="G4217" s="60"/>
      <c r="H4217" s="60"/>
      <c r="I4217" s="60"/>
      <c r="J4217" s="60"/>
      <c r="K4217" s="60"/>
      <c r="L4217" s="60"/>
      <c r="M4217" s="60"/>
      <c r="N4217" s="60"/>
      <c r="O4217" s="60"/>
      <c r="P4217" s="60"/>
      <c r="Q4217" s="60"/>
      <c r="R4217" s="60"/>
      <c r="S4217" s="60"/>
    </row>
    <row r="4218" spans="4:19">
      <c r="D4218" s="60"/>
      <c r="E4218" s="60"/>
      <c r="F4218" s="60"/>
      <c r="G4218" s="60"/>
      <c r="H4218" s="60"/>
      <c r="I4218" s="60"/>
      <c r="J4218" s="60"/>
      <c r="K4218" s="60"/>
      <c r="L4218" s="60"/>
      <c r="M4218" s="60"/>
      <c r="N4218" s="60"/>
      <c r="O4218" s="60"/>
      <c r="P4218" s="60"/>
      <c r="Q4218" s="60"/>
      <c r="R4218" s="60"/>
      <c r="S4218" s="60"/>
    </row>
    <row r="4219" spans="4:19">
      <c r="D4219" s="60"/>
      <c r="E4219" s="60"/>
      <c r="F4219" s="60"/>
      <c r="G4219" s="60"/>
      <c r="H4219" s="60"/>
      <c r="I4219" s="60"/>
      <c r="J4219" s="60"/>
      <c r="K4219" s="60"/>
      <c r="L4219" s="60"/>
      <c r="M4219" s="60"/>
      <c r="N4219" s="60"/>
      <c r="O4219" s="60"/>
      <c r="P4219" s="60"/>
      <c r="Q4219" s="60"/>
      <c r="R4219" s="60"/>
      <c r="S4219" s="60"/>
    </row>
    <row r="4220" spans="4:19">
      <c r="D4220" s="60"/>
      <c r="E4220" s="60"/>
      <c r="F4220" s="60"/>
      <c r="G4220" s="60"/>
      <c r="H4220" s="60"/>
      <c r="I4220" s="60"/>
      <c r="J4220" s="60"/>
      <c r="K4220" s="60"/>
      <c r="L4220" s="60"/>
      <c r="M4220" s="60"/>
      <c r="N4220" s="60"/>
      <c r="O4220" s="60"/>
      <c r="P4220" s="60"/>
      <c r="Q4220" s="60"/>
      <c r="R4220" s="60"/>
      <c r="S4220" s="60"/>
    </row>
    <row r="4221" spans="4:19">
      <c r="D4221" s="60"/>
      <c r="E4221" s="60"/>
      <c r="F4221" s="60"/>
      <c r="G4221" s="60"/>
      <c r="H4221" s="60"/>
      <c r="I4221" s="60"/>
      <c r="J4221" s="60"/>
      <c r="K4221" s="60"/>
      <c r="L4221" s="60"/>
      <c r="M4221" s="60"/>
      <c r="N4221" s="60"/>
      <c r="O4221" s="60"/>
      <c r="P4221" s="60"/>
      <c r="Q4221" s="60"/>
      <c r="R4221" s="60"/>
      <c r="S4221" s="60"/>
    </row>
    <row r="4222" spans="4:19">
      <c r="D4222" s="60"/>
      <c r="E4222" s="60"/>
      <c r="F4222" s="60"/>
      <c r="G4222" s="60"/>
      <c r="H4222" s="60"/>
      <c r="I4222" s="60"/>
      <c r="J4222" s="60"/>
      <c r="K4222" s="60"/>
      <c r="L4222" s="60"/>
      <c r="M4222" s="60"/>
      <c r="N4222" s="60"/>
      <c r="O4222" s="60"/>
      <c r="P4222" s="60"/>
      <c r="Q4222" s="60"/>
      <c r="R4222" s="60"/>
      <c r="S4222" s="60"/>
    </row>
    <row r="4223" spans="4:19">
      <c r="D4223" s="60"/>
      <c r="E4223" s="60"/>
      <c r="F4223" s="60"/>
      <c r="G4223" s="60"/>
      <c r="H4223" s="60"/>
      <c r="I4223" s="60"/>
      <c r="J4223" s="60"/>
      <c r="K4223" s="60"/>
      <c r="L4223" s="60"/>
      <c r="M4223" s="60"/>
      <c r="N4223" s="60"/>
      <c r="O4223" s="60"/>
      <c r="P4223" s="60"/>
      <c r="Q4223" s="60"/>
      <c r="R4223" s="60"/>
      <c r="S4223" s="60"/>
    </row>
    <row r="4224" spans="4:19">
      <c r="D4224" s="60"/>
      <c r="E4224" s="60"/>
      <c r="F4224" s="60"/>
      <c r="G4224" s="60"/>
      <c r="H4224" s="60"/>
      <c r="I4224" s="60"/>
      <c r="J4224" s="60"/>
      <c r="K4224" s="60"/>
      <c r="L4224" s="60"/>
      <c r="M4224" s="60"/>
      <c r="N4224" s="60"/>
      <c r="O4224" s="60"/>
      <c r="P4224" s="60"/>
      <c r="Q4224" s="60"/>
      <c r="R4224" s="60"/>
      <c r="S4224" s="60"/>
    </row>
    <row r="4225" spans="4:19">
      <c r="D4225" s="60"/>
      <c r="E4225" s="60"/>
      <c r="F4225" s="60"/>
      <c r="G4225" s="60"/>
      <c r="H4225" s="60"/>
      <c r="I4225" s="60"/>
      <c r="J4225" s="60"/>
      <c r="K4225" s="60"/>
      <c r="L4225" s="60"/>
      <c r="M4225" s="60"/>
      <c r="N4225" s="60"/>
      <c r="O4225" s="60"/>
      <c r="P4225" s="60"/>
      <c r="Q4225" s="60"/>
      <c r="R4225" s="60"/>
      <c r="S4225" s="60"/>
    </row>
    <row r="4226" spans="4:19">
      <c r="D4226" s="60"/>
      <c r="E4226" s="60"/>
      <c r="F4226" s="60"/>
      <c r="G4226" s="60"/>
      <c r="H4226" s="60"/>
      <c r="I4226" s="60"/>
      <c r="J4226" s="60"/>
      <c r="K4226" s="60"/>
      <c r="L4226" s="60"/>
      <c r="M4226" s="60"/>
      <c r="N4226" s="60"/>
      <c r="O4226" s="60"/>
      <c r="P4226" s="60"/>
      <c r="Q4226" s="60"/>
      <c r="R4226" s="60"/>
      <c r="S4226" s="60"/>
    </row>
    <row r="4227" spans="4:19">
      <c r="D4227" s="60"/>
      <c r="E4227" s="60"/>
      <c r="F4227" s="60"/>
      <c r="G4227" s="60"/>
      <c r="H4227" s="60"/>
      <c r="I4227" s="60"/>
      <c r="J4227" s="60"/>
      <c r="K4227" s="60"/>
      <c r="L4227" s="60"/>
      <c r="M4227" s="60"/>
      <c r="N4227" s="60"/>
      <c r="O4227" s="60"/>
      <c r="P4227" s="60"/>
      <c r="Q4227" s="60"/>
      <c r="R4227" s="60"/>
      <c r="S4227" s="60"/>
    </row>
    <row r="4228" spans="4:19">
      <c r="D4228" s="60"/>
      <c r="E4228" s="60"/>
      <c r="F4228" s="60"/>
      <c r="G4228" s="60"/>
      <c r="H4228" s="60"/>
      <c r="I4228" s="60"/>
      <c r="J4228" s="60"/>
      <c r="K4228" s="60"/>
      <c r="L4228" s="60"/>
      <c r="M4228" s="60"/>
      <c r="N4228" s="60"/>
      <c r="O4228" s="60"/>
      <c r="P4228" s="60"/>
      <c r="Q4228" s="60"/>
      <c r="R4228" s="60"/>
      <c r="S4228" s="60"/>
    </row>
    <row r="4229" spans="4:19">
      <c r="D4229" s="60"/>
      <c r="E4229" s="60"/>
      <c r="F4229" s="60"/>
      <c r="G4229" s="60"/>
      <c r="H4229" s="60"/>
      <c r="I4229" s="60"/>
      <c r="J4229" s="60"/>
      <c r="K4229" s="60"/>
      <c r="L4229" s="60"/>
      <c r="M4229" s="60"/>
      <c r="N4229" s="60"/>
      <c r="O4229" s="60"/>
      <c r="P4229" s="60"/>
      <c r="Q4229" s="60"/>
      <c r="R4229" s="60"/>
      <c r="S4229" s="60"/>
    </row>
    <row r="4230" spans="4:19">
      <c r="D4230" s="60"/>
      <c r="E4230" s="60"/>
      <c r="F4230" s="60"/>
      <c r="G4230" s="60"/>
      <c r="H4230" s="60"/>
      <c r="I4230" s="60"/>
      <c r="J4230" s="60"/>
      <c r="K4230" s="60"/>
      <c r="L4230" s="60"/>
      <c r="M4230" s="60"/>
      <c r="N4230" s="60"/>
      <c r="O4230" s="60"/>
      <c r="P4230" s="60"/>
      <c r="Q4230" s="60"/>
      <c r="R4230" s="60"/>
      <c r="S4230" s="60"/>
    </row>
    <row r="4231" spans="4:19">
      <c r="D4231" s="60"/>
      <c r="E4231" s="60"/>
      <c r="F4231" s="60"/>
      <c r="G4231" s="60"/>
      <c r="H4231" s="60"/>
      <c r="I4231" s="60"/>
      <c r="J4231" s="60"/>
      <c r="K4231" s="60"/>
      <c r="L4231" s="60"/>
      <c r="M4231" s="60"/>
      <c r="N4231" s="60"/>
      <c r="O4231" s="60"/>
      <c r="P4231" s="60"/>
      <c r="Q4231" s="60"/>
      <c r="R4231" s="60"/>
      <c r="S4231" s="60"/>
    </row>
    <row r="4232" spans="4:19">
      <c r="D4232" s="60"/>
      <c r="E4232" s="60"/>
      <c r="F4232" s="60"/>
      <c r="G4232" s="60"/>
      <c r="H4232" s="60"/>
      <c r="I4232" s="60"/>
      <c r="J4232" s="60"/>
      <c r="K4232" s="60"/>
      <c r="L4232" s="60"/>
      <c r="M4232" s="60"/>
      <c r="N4232" s="60"/>
      <c r="O4232" s="60"/>
      <c r="P4232" s="60"/>
      <c r="Q4232" s="60"/>
      <c r="R4232" s="60"/>
      <c r="S4232" s="60"/>
    </row>
    <row r="4233" spans="4:19">
      <c r="D4233" s="60"/>
      <c r="E4233" s="60"/>
      <c r="F4233" s="60"/>
      <c r="G4233" s="60"/>
      <c r="H4233" s="60"/>
      <c r="I4233" s="60"/>
      <c r="J4233" s="60"/>
      <c r="K4233" s="60"/>
      <c r="L4233" s="60"/>
      <c r="M4233" s="60"/>
      <c r="N4233" s="60"/>
      <c r="O4233" s="60"/>
      <c r="P4233" s="60"/>
      <c r="Q4233" s="60"/>
      <c r="R4233" s="60"/>
      <c r="S4233" s="60"/>
    </row>
    <row r="4234" spans="4:19">
      <c r="D4234" s="60"/>
      <c r="E4234" s="60"/>
      <c r="F4234" s="60"/>
      <c r="G4234" s="60"/>
      <c r="H4234" s="60"/>
      <c r="I4234" s="60"/>
      <c r="J4234" s="60"/>
      <c r="K4234" s="60"/>
      <c r="L4234" s="60"/>
      <c r="M4234" s="60"/>
      <c r="N4234" s="60"/>
      <c r="O4234" s="60"/>
      <c r="P4234" s="60"/>
      <c r="Q4234" s="60"/>
      <c r="R4234" s="60"/>
      <c r="S4234" s="60"/>
    </row>
    <row r="4235" spans="4:19">
      <c r="D4235" s="60"/>
      <c r="E4235" s="60"/>
      <c r="F4235" s="60"/>
      <c r="G4235" s="60"/>
      <c r="H4235" s="60"/>
      <c r="I4235" s="60"/>
      <c r="J4235" s="60"/>
      <c r="K4235" s="60"/>
      <c r="L4235" s="60"/>
      <c r="M4235" s="60"/>
      <c r="N4235" s="60"/>
      <c r="O4235" s="60"/>
      <c r="P4235" s="60"/>
      <c r="Q4235" s="60"/>
      <c r="R4235" s="60"/>
      <c r="S4235" s="60"/>
    </row>
    <row r="4236" spans="4:19">
      <c r="D4236" s="60"/>
      <c r="E4236" s="60"/>
      <c r="F4236" s="60"/>
      <c r="G4236" s="60"/>
      <c r="H4236" s="60"/>
      <c r="I4236" s="60"/>
      <c r="J4236" s="60"/>
      <c r="K4236" s="60"/>
      <c r="L4236" s="60"/>
      <c r="M4236" s="60"/>
      <c r="N4236" s="60"/>
      <c r="O4236" s="60"/>
      <c r="P4236" s="60"/>
      <c r="Q4236" s="60"/>
      <c r="R4236" s="60"/>
      <c r="S4236" s="60"/>
    </row>
    <row r="4237" spans="4:19">
      <c r="D4237" s="60"/>
      <c r="E4237" s="60"/>
      <c r="F4237" s="60"/>
      <c r="G4237" s="60"/>
      <c r="H4237" s="60"/>
      <c r="I4237" s="60"/>
      <c r="J4237" s="60"/>
      <c r="K4237" s="60"/>
      <c r="L4237" s="60"/>
      <c r="M4237" s="60"/>
      <c r="N4237" s="60"/>
      <c r="O4237" s="60"/>
      <c r="P4237" s="60"/>
      <c r="Q4237" s="60"/>
      <c r="R4237" s="60"/>
      <c r="S4237" s="60"/>
    </row>
    <row r="4238" spans="4:19">
      <c r="D4238" s="60"/>
      <c r="E4238" s="60"/>
      <c r="F4238" s="60"/>
      <c r="G4238" s="60"/>
      <c r="H4238" s="60"/>
      <c r="I4238" s="60"/>
      <c r="J4238" s="60"/>
      <c r="K4238" s="60"/>
      <c r="L4238" s="60"/>
      <c r="M4238" s="60"/>
      <c r="N4238" s="60"/>
      <c r="O4238" s="60"/>
      <c r="P4238" s="60"/>
      <c r="Q4238" s="60"/>
      <c r="R4238" s="60"/>
      <c r="S4238" s="60"/>
    </row>
    <row r="4239" spans="4:19">
      <c r="D4239" s="60"/>
      <c r="E4239" s="60"/>
      <c r="F4239" s="60"/>
      <c r="G4239" s="60"/>
      <c r="H4239" s="60"/>
      <c r="I4239" s="60"/>
      <c r="J4239" s="60"/>
      <c r="K4239" s="60"/>
      <c r="L4239" s="60"/>
      <c r="M4239" s="60"/>
      <c r="N4239" s="60"/>
      <c r="O4239" s="60"/>
      <c r="P4239" s="60"/>
      <c r="Q4239" s="60"/>
      <c r="R4239" s="60"/>
      <c r="S4239" s="60"/>
    </row>
    <row r="4240" spans="4:19">
      <c r="D4240" s="60"/>
      <c r="E4240" s="60"/>
      <c r="F4240" s="60"/>
      <c r="G4240" s="60"/>
      <c r="H4240" s="60"/>
      <c r="I4240" s="60"/>
      <c r="J4240" s="60"/>
      <c r="K4240" s="60"/>
      <c r="L4240" s="60"/>
      <c r="M4240" s="60"/>
      <c r="N4240" s="60"/>
      <c r="O4240" s="60"/>
      <c r="P4240" s="60"/>
      <c r="Q4240" s="60"/>
      <c r="R4240" s="60"/>
      <c r="S4240" s="60"/>
    </row>
    <row r="4241" spans="4:19">
      <c r="D4241" s="60"/>
      <c r="E4241" s="60"/>
      <c r="F4241" s="60"/>
      <c r="G4241" s="60"/>
      <c r="H4241" s="60"/>
      <c r="I4241" s="60"/>
      <c r="J4241" s="60"/>
      <c r="K4241" s="60"/>
      <c r="L4241" s="60"/>
      <c r="M4241" s="60"/>
      <c r="N4241" s="60"/>
      <c r="O4241" s="60"/>
      <c r="P4241" s="60"/>
      <c r="Q4241" s="60"/>
      <c r="R4241" s="60"/>
      <c r="S4241" s="60"/>
    </row>
    <row r="4242" spans="4:19">
      <c r="D4242" s="60"/>
      <c r="E4242" s="60"/>
      <c r="F4242" s="60"/>
      <c r="G4242" s="60"/>
      <c r="H4242" s="60"/>
      <c r="I4242" s="60"/>
      <c r="J4242" s="60"/>
      <c r="K4242" s="60"/>
      <c r="L4242" s="60"/>
      <c r="M4242" s="60"/>
      <c r="N4242" s="60"/>
      <c r="O4242" s="60"/>
      <c r="P4242" s="60"/>
      <c r="Q4242" s="60"/>
      <c r="R4242" s="60"/>
      <c r="S4242" s="60"/>
    </row>
    <row r="4243" spans="4:19">
      <c r="D4243" s="60"/>
      <c r="E4243" s="60"/>
      <c r="F4243" s="60"/>
      <c r="G4243" s="60"/>
      <c r="H4243" s="60"/>
      <c r="I4243" s="60"/>
      <c r="J4243" s="60"/>
      <c r="K4243" s="60"/>
      <c r="L4243" s="60"/>
      <c r="M4243" s="60"/>
      <c r="N4243" s="60"/>
      <c r="O4243" s="60"/>
      <c r="P4243" s="60"/>
      <c r="Q4243" s="60"/>
      <c r="R4243" s="60"/>
      <c r="S4243" s="60"/>
    </row>
    <row r="4244" spans="4:19">
      <c r="D4244" s="60"/>
      <c r="E4244" s="60"/>
      <c r="F4244" s="60"/>
      <c r="G4244" s="60"/>
      <c r="H4244" s="60"/>
      <c r="I4244" s="60"/>
      <c r="J4244" s="60"/>
      <c r="K4244" s="60"/>
      <c r="L4244" s="60"/>
      <c r="M4244" s="60"/>
      <c r="N4244" s="60"/>
      <c r="O4244" s="60"/>
      <c r="P4244" s="60"/>
      <c r="Q4244" s="60"/>
      <c r="R4244" s="60"/>
      <c r="S4244" s="60"/>
    </row>
    <row r="4245" spans="4:19">
      <c r="D4245" s="60"/>
      <c r="E4245" s="60"/>
      <c r="F4245" s="60"/>
      <c r="G4245" s="60"/>
      <c r="H4245" s="60"/>
      <c r="I4245" s="60"/>
      <c r="J4245" s="60"/>
      <c r="K4245" s="60"/>
      <c r="L4245" s="60"/>
      <c r="M4245" s="60"/>
      <c r="N4245" s="60"/>
      <c r="O4245" s="60"/>
      <c r="P4245" s="60"/>
      <c r="Q4245" s="60"/>
      <c r="R4245" s="60"/>
      <c r="S4245" s="60"/>
    </row>
    <row r="4246" spans="4:19">
      <c r="D4246" s="60"/>
      <c r="E4246" s="60"/>
      <c r="F4246" s="60"/>
      <c r="G4246" s="60"/>
      <c r="H4246" s="60"/>
      <c r="I4246" s="60"/>
      <c r="J4246" s="60"/>
      <c r="K4246" s="60"/>
      <c r="L4246" s="60"/>
      <c r="M4246" s="60"/>
      <c r="N4246" s="60"/>
      <c r="O4246" s="60"/>
      <c r="P4246" s="60"/>
      <c r="Q4246" s="60"/>
      <c r="R4246" s="60"/>
      <c r="S4246" s="60"/>
    </row>
    <row r="4247" spans="4:19">
      <c r="D4247" s="60"/>
      <c r="E4247" s="60"/>
      <c r="F4247" s="60"/>
      <c r="G4247" s="60"/>
      <c r="H4247" s="60"/>
      <c r="I4247" s="60"/>
      <c r="J4247" s="60"/>
      <c r="K4247" s="60"/>
      <c r="L4247" s="60"/>
      <c r="M4247" s="60"/>
      <c r="N4247" s="60"/>
      <c r="O4247" s="60"/>
      <c r="P4247" s="60"/>
      <c r="Q4247" s="60"/>
      <c r="R4247" s="60"/>
      <c r="S4247" s="60"/>
    </row>
    <row r="4248" spans="4:19">
      <c r="D4248" s="60"/>
      <c r="E4248" s="60"/>
      <c r="F4248" s="60"/>
      <c r="G4248" s="60"/>
      <c r="H4248" s="60"/>
      <c r="I4248" s="60"/>
      <c r="J4248" s="60"/>
      <c r="K4248" s="60"/>
      <c r="L4248" s="60"/>
      <c r="M4248" s="60"/>
      <c r="N4248" s="60"/>
      <c r="O4248" s="60"/>
      <c r="P4248" s="60"/>
      <c r="Q4248" s="60"/>
      <c r="R4248" s="60"/>
      <c r="S4248" s="60"/>
    </row>
    <row r="4249" spans="4:19">
      <c r="D4249" s="60"/>
      <c r="E4249" s="60"/>
      <c r="F4249" s="60"/>
      <c r="G4249" s="60"/>
      <c r="H4249" s="60"/>
      <c r="I4249" s="60"/>
      <c r="J4249" s="60"/>
      <c r="K4249" s="60"/>
      <c r="L4249" s="60"/>
      <c r="M4249" s="60"/>
      <c r="N4249" s="60"/>
      <c r="O4249" s="60"/>
      <c r="P4249" s="60"/>
      <c r="Q4249" s="60"/>
      <c r="R4249" s="60"/>
      <c r="S4249" s="60"/>
    </row>
    <row r="4250" spans="4:19">
      <c r="D4250" s="60"/>
      <c r="E4250" s="60"/>
      <c r="F4250" s="60"/>
      <c r="G4250" s="60"/>
      <c r="H4250" s="60"/>
      <c r="I4250" s="60"/>
      <c r="J4250" s="60"/>
      <c r="K4250" s="60"/>
      <c r="L4250" s="60"/>
      <c r="M4250" s="60"/>
      <c r="N4250" s="60"/>
      <c r="O4250" s="60"/>
      <c r="P4250" s="60"/>
      <c r="Q4250" s="60"/>
      <c r="R4250" s="60"/>
      <c r="S4250" s="60"/>
    </row>
    <row r="4251" spans="4:19">
      <c r="D4251" s="60"/>
      <c r="E4251" s="60"/>
      <c r="F4251" s="60"/>
      <c r="G4251" s="60"/>
      <c r="H4251" s="60"/>
      <c r="I4251" s="60"/>
      <c r="J4251" s="60"/>
      <c r="K4251" s="60"/>
      <c r="L4251" s="60"/>
      <c r="M4251" s="60"/>
      <c r="N4251" s="60"/>
      <c r="O4251" s="60"/>
      <c r="P4251" s="60"/>
      <c r="Q4251" s="60"/>
      <c r="R4251" s="60"/>
      <c r="S4251" s="60"/>
    </row>
    <row r="4252" spans="4:19">
      <c r="D4252" s="60"/>
      <c r="E4252" s="60"/>
      <c r="F4252" s="60"/>
      <c r="G4252" s="60"/>
      <c r="H4252" s="60"/>
      <c r="I4252" s="60"/>
      <c r="J4252" s="60"/>
      <c r="K4252" s="60"/>
      <c r="L4252" s="60"/>
      <c r="M4252" s="60"/>
      <c r="N4252" s="60"/>
      <c r="O4252" s="60"/>
      <c r="P4252" s="60"/>
      <c r="Q4252" s="60"/>
      <c r="R4252" s="60"/>
      <c r="S4252" s="60"/>
    </row>
    <row r="4253" spans="4:19">
      <c r="D4253" s="60"/>
      <c r="E4253" s="60"/>
      <c r="F4253" s="60"/>
      <c r="G4253" s="60"/>
      <c r="H4253" s="60"/>
      <c r="I4253" s="60"/>
      <c r="J4253" s="60"/>
      <c r="K4253" s="60"/>
      <c r="L4253" s="60"/>
      <c r="M4253" s="60"/>
      <c r="N4253" s="60"/>
      <c r="O4253" s="60"/>
      <c r="P4253" s="60"/>
      <c r="Q4253" s="60"/>
      <c r="R4253" s="60"/>
      <c r="S4253" s="60"/>
    </row>
    <row r="4254" spans="4:19">
      <c r="D4254" s="60"/>
      <c r="E4254" s="60"/>
      <c r="F4254" s="60"/>
      <c r="G4254" s="60"/>
      <c r="H4254" s="60"/>
      <c r="I4254" s="60"/>
      <c r="J4254" s="60"/>
      <c r="K4254" s="60"/>
      <c r="L4254" s="60"/>
      <c r="M4254" s="60"/>
      <c r="N4254" s="60"/>
      <c r="O4254" s="60"/>
      <c r="P4254" s="60"/>
      <c r="Q4254" s="60"/>
      <c r="R4254" s="60"/>
      <c r="S4254" s="60"/>
    </row>
    <row r="4255" spans="4:19">
      <c r="D4255" s="60"/>
      <c r="E4255" s="60"/>
      <c r="F4255" s="60"/>
      <c r="G4255" s="60"/>
      <c r="H4255" s="60"/>
      <c r="I4255" s="60"/>
      <c r="J4255" s="60"/>
      <c r="K4255" s="60"/>
      <c r="L4255" s="60"/>
      <c r="M4255" s="60"/>
      <c r="N4255" s="60"/>
      <c r="O4255" s="60"/>
      <c r="P4255" s="60"/>
      <c r="Q4255" s="60"/>
      <c r="R4255" s="60"/>
      <c r="S4255" s="60"/>
    </row>
    <row r="4256" spans="4:19">
      <c r="D4256" s="60"/>
      <c r="E4256" s="60"/>
      <c r="F4256" s="60"/>
      <c r="G4256" s="60"/>
      <c r="H4256" s="60"/>
      <c r="I4256" s="60"/>
      <c r="J4256" s="60"/>
      <c r="K4256" s="60"/>
      <c r="L4256" s="60"/>
      <c r="M4256" s="60"/>
      <c r="N4256" s="60"/>
      <c r="O4256" s="60"/>
      <c r="P4256" s="60"/>
      <c r="Q4256" s="60"/>
      <c r="R4256" s="60"/>
      <c r="S4256" s="60"/>
    </row>
    <row r="4257" spans="4:19">
      <c r="D4257" s="60"/>
      <c r="E4257" s="60"/>
      <c r="F4257" s="60"/>
      <c r="G4257" s="60"/>
      <c r="H4257" s="60"/>
      <c r="I4257" s="60"/>
      <c r="J4257" s="60"/>
      <c r="K4257" s="60"/>
      <c r="L4257" s="60"/>
      <c r="M4257" s="60"/>
      <c r="N4257" s="60"/>
      <c r="O4257" s="60"/>
      <c r="P4257" s="60"/>
      <c r="Q4257" s="60"/>
      <c r="R4257" s="60"/>
      <c r="S4257" s="60"/>
    </row>
    <row r="4258" spans="4:19">
      <c r="D4258" s="60"/>
      <c r="E4258" s="60"/>
      <c r="F4258" s="60"/>
      <c r="G4258" s="60"/>
      <c r="H4258" s="60"/>
      <c r="I4258" s="60"/>
      <c r="J4258" s="60"/>
      <c r="K4258" s="60"/>
      <c r="L4258" s="60"/>
      <c r="M4258" s="60"/>
      <c r="N4258" s="60"/>
      <c r="O4258" s="60"/>
      <c r="P4258" s="60"/>
      <c r="Q4258" s="60"/>
      <c r="R4258" s="60"/>
      <c r="S4258" s="60"/>
    </row>
    <row r="4259" spans="4:19">
      <c r="D4259" s="60"/>
      <c r="E4259" s="60"/>
      <c r="F4259" s="60"/>
      <c r="G4259" s="60"/>
      <c r="H4259" s="60"/>
      <c r="I4259" s="60"/>
      <c r="J4259" s="60"/>
      <c r="K4259" s="60"/>
      <c r="L4259" s="60"/>
      <c r="M4259" s="60"/>
      <c r="N4259" s="60"/>
      <c r="O4259" s="60"/>
      <c r="P4259" s="60"/>
      <c r="Q4259" s="60"/>
      <c r="R4259" s="60"/>
      <c r="S4259" s="60"/>
    </row>
    <row r="4260" spans="4:19">
      <c r="D4260" s="60"/>
      <c r="E4260" s="60"/>
      <c r="F4260" s="60"/>
      <c r="G4260" s="60"/>
      <c r="H4260" s="60"/>
      <c r="I4260" s="60"/>
      <c r="J4260" s="60"/>
      <c r="K4260" s="60"/>
      <c r="L4260" s="60"/>
      <c r="M4260" s="60"/>
      <c r="N4260" s="60"/>
      <c r="O4260" s="60"/>
      <c r="P4260" s="60"/>
      <c r="Q4260" s="60"/>
      <c r="R4260" s="60"/>
      <c r="S4260" s="60"/>
    </row>
    <row r="4261" spans="4:19">
      <c r="D4261" s="60"/>
      <c r="E4261" s="60"/>
      <c r="F4261" s="60"/>
      <c r="G4261" s="60"/>
      <c r="H4261" s="60"/>
      <c r="I4261" s="60"/>
      <c r="J4261" s="60"/>
      <c r="K4261" s="60"/>
      <c r="L4261" s="60"/>
      <c r="M4261" s="60"/>
      <c r="N4261" s="60"/>
      <c r="O4261" s="60"/>
      <c r="P4261" s="60"/>
      <c r="Q4261" s="60"/>
      <c r="R4261" s="60"/>
      <c r="S4261" s="60"/>
    </row>
    <row r="4262" spans="4:19">
      <c r="D4262" s="60"/>
      <c r="E4262" s="60"/>
      <c r="F4262" s="60"/>
      <c r="G4262" s="60"/>
      <c r="H4262" s="60"/>
      <c r="I4262" s="60"/>
      <c r="J4262" s="60"/>
      <c r="K4262" s="60"/>
      <c r="L4262" s="60"/>
      <c r="M4262" s="60"/>
      <c r="N4262" s="60"/>
      <c r="O4262" s="60"/>
      <c r="P4262" s="60"/>
      <c r="Q4262" s="60"/>
      <c r="R4262" s="60"/>
      <c r="S4262" s="60"/>
    </row>
    <row r="4263" spans="4:19">
      <c r="D4263" s="60"/>
      <c r="E4263" s="60"/>
      <c r="F4263" s="60"/>
      <c r="G4263" s="60"/>
      <c r="H4263" s="60"/>
      <c r="I4263" s="60"/>
      <c r="J4263" s="60"/>
      <c r="K4263" s="60"/>
      <c r="L4263" s="60"/>
      <c r="M4263" s="60"/>
      <c r="N4263" s="60"/>
      <c r="O4263" s="60"/>
      <c r="P4263" s="60"/>
      <c r="Q4263" s="60"/>
      <c r="R4263" s="60"/>
      <c r="S4263" s="60"/>
    </row>
    <row r="4264" spans="4:19">
      <c r="D4264" s="60"/>
      <c r="E4264" s="60"/>
      <c r="F4264" s="60"/>
      <c r="G4264" s="60"/>
      <c r="H4264" s="60"/>
      <c r="I4264" s="60"/>
      <c r="J4264" s="60"/>
      <c r="K4264" s="60"/>
      <c r="L4264" s="60"/>
      <c r="M4264" s="60"/>
      <c r="N4264" s="60"/>
      <c r="O4264" s="60"/>
      <c r="P4264" s="60"/>
      <c r="Q4264" s="60"/>
      <c r="R4264" s="60"/>
      <c r="S4264" s="60"/>
    </row>
    <row r="4265" spans="4:19">
      <c r="D4265" s="60"/>
      <c r="E4265" s="60"/>
      <c r="F4265" s="60"/>
      <c r="G4265" s="60"/>
      <c r="H4265" s="60"/>
      <c r="I4265" s="60"/>
      <c r="J4265" s="60"/>
      <c r="K4265" s="60"/>
      <c r="L4265" s="60"/>
      <c r="M4265" s="60"/>
      <c r="N4265" s="60"/>
      <c r="O4265" s="60"/>
      <c r="P4265" s="60"/>
      <c r="Q4265" s="60"/>
      <c r="R4265" s="60"/>
      <c r="S4265" s="60"/>
    </row>
    <row r="4266" spans="4:19">
      <c r="D4266" s="60"/>
      <c r="E4266" s="60"/>
      <c r="F4266" s="60"/>
      <c r="G4266" s="60"/>
      <c r="H4266" s="60"/>
      <c r="I4266" s="60"/>
      <c r="J4266" s="60"/>
      <c r="K4266" s="60"/>
      <c r="L4266" s="60"/>
      <c r="M4266" s="60"/>
      <c r="N4266" s="60"/>
      <c r="O4266" s="60"/>
      <c r="P4266" s="60"/>
      <c r="Q4266" s="60"/>
      <c r="R4266" s="60"/>
      <c r="S4266" s="60"/>
    </row>
    <row r="4267" spans="4:19">
      <c r="D4267" s="60"/>
      <c r="E4267" s="60"/>
      <c r="F4267" s="60"/>
      <c r="G4267" s="60"/>
      <c r="H4267" s="60"/>
      <c r="I4267" s="60"/>
      <c r="J4267" s="60"/>
      <c r="K4267" s="60"/>
      <c r="L4267" s="60"/>
      <c r="M4267" s="60"/>
      <c r="N4267" s="60"/>
      <c r="O4267" s="60"/>
      <c r="P4267" s="60"/>
      <c r="Q4267" s="60"/>
      <c r="R4267" s="60"/>
      <c r="S4267" s="60"/>
    </row>
    <row r="4268" spans="4:19">
      <c r="D4268" s="60"/>
      <c r="E4268" s="60"/>
      <c r="F4268" s="60"/>
      <c r="G4268" s="60"/>
      <c r="H4268" s="60"/>
      <c r="I4268" s="60"/>
      <c r="J4268" s="60"/>
      <c r="K4268" s="60"/>
      <c r="L4268" s="60"/>
      <c r="M4268" s="60"/>
      <c r="N4268" s="60"/>
      <c r="O4268" s="60"/>
      <c r="P4268" s="60"/>
      <c r="Q4268" s="60"/>
      <c r="R4268" s="60"/>
      <c r="S4268" s="60"/>
    </row>
    <row r="4269" spans="4:19">
      <c r="D4269" s="60"/>
      <c r="E4269" s="60"/>
      <c r="F4269" s="60"/>
      <c r="G4269" s="60"/>
      <c r="H4269" s="60"/>
      <c r="I4269" s="60"/>
      <c r="J4269" s="60"/>
      <c r="K4269" s="60"/>
      <c r="L4269" s="60"/>
      <c r="M4269" s="60"/>
      <c r="N4269" s="60"/>
      <c r="O4269" s="60"/>
      <c r="P4269" s="60"/>
      <c r="Q4269" s="60"/>
      <c r="R4269" s="60"/>
      <c r="S4269" s="60"/>
    </row>
    <row r="4270" spans="4:19">
      <c r="D4270" s="60"/>
      <c r="E4270" s="60"/>
      <c r="F4270" s="60"/>
      <c r="G4270" s="60"/>
      <c r="H4270" s="60"/>
      <c r="I4270" s="60"/>
      <c r="J4270" s="60"/>
      <c r="K4270" s="60"/>
      <c r="L4270" s="60"/>
      <c r="M4270" s="60"/>
      <c r="N4270" s="60"/>
      <c r="O4270" s="60"/>
      <c r="P4270" s="60"/>
      <c r="Q4270" s="60"/>
      <c r="R4270" s="60"/>
      <c r="S4270" s="60"/>
    </row>
    <row r="4271" spans="4:19">
      <c r="D4271" s="60"/>
      <c r="E4271" s="60"/>
      <c r="F4271" s="60"/>
      <c r="G4271" s="60"/>
      <c r="H4271" s="60"/>
      <c r="I4271" s="60"/>
      <c r="J4271" s="60"/>
      <c r="K4271" s="60"/>
      <c r="L4271" s="60"/>
      <c r="M4271" s="60"/>
      <c r="N4271" s="60"/>
      <c r="O4271" s="60"/>
      <c r="P4271" s="60"/>
      <c r="Q4271" s="60"/>
      <c r="R4271" s="60"/>
      <c r="S4271" s="60"/>
    </row>
    <row r="4272" spans="4:19">
      <c r="D4272" s="60"/>
      <c r="E4272" s="60"/>
      <c r="F4272" s="60"/>
      <c r="G4272" s="60"/>
      <c r="H4272" s="60"/>
      <c r="I4272" s="60"/>
      <c r="J4272" s="60"/>
      <c r="K4272" s="60"/>
      <c r="L4272" s="60"/>
      <c r="M4272" s="60"/>
      <c r="N4272" s="60"/>
      <c r="O4272" s="60"/>
      <c r="P4272" s="60"/>
      <c r="Q4272" s="60"/>
      <c r="R4272" s="60"/>
      <c r="S4272" s="60"/>
    </row>
    <row r="4273" spans="4:19">
      <c r="D4273" s="60"/>
      <c r="E4273" s="60"/>
      <c r="F4273" s="60"/>
      <c r="G4273" s="60"/>
      <c r="H4273" s="60"/>
      <c r="I4273" s="60"/>
      <c r="J4273" s="60"/>
      <c r="K4273" s="60"/>
      <c r="L4273" s="60"/>
      <c r="M4273" s="60"/>
      <c r="N4273" s="60"/>
      <c r="O4273" s="60"/>
      <c r="P4273" s="60"/>
      <c r="Q4273" s="60"/>
      <c r="R4273" s="60"/>
      <c r="S4273" s="60"/>
    </row>
    <row r="4274" spans="4:19">
      <c r="D4274" s="60"/>
      <c r="E4274" s="60"/>
      <c r="F4274" s="60"/>
      <c r="G4274" s="60"/>
      <c r="H4274" s="60"/>
      <c r="I4274" s="60"/>
      <c r="J4274" s="60"/>
      <c r="K4274" s="60"/>
      <c r="L4274" s="60"/>
      <c r="M4274" s="60"/>
      <c r="N4274" s="60"/>
      <c r="O4274" s="60"/>
      <c r="P4274" s="60"/>
      <c r="Q4274" s="60"/>
      <c r="R4274" s="60"/>
      <c r="S4274" s="60"/>
    </row>
    <row r="4275" spans="4:19">
      <c r="D4275" s="60"/>
      <c r="E4275" s="60"/>
      <c r="F4275" s="60"/>
      <c r="G4275" s="60"/>
      <c r="H4275" s="60"/>
      <c r="I4275" s="60"/>
      <c r="J4275" s="60"/>
      <c r="K4275" s="60"/>
      <c r="L4275" s="60"/>
      <c r="M4275" s="60"/>
      <c r="N4275" s="60"/>
      <c r="O4275" s="60"/>
      <c r="P4275" s="60"/>
      <c r="Q4275" s="60"/>
      <c r="R4275" s="60"/>
      <c r="S4275" s="60"/>
    </row>
    <row r="4276" spans="4:19">
      <c r="D4276" s="60"/>
      <c r="E4276" s="60"/>
      <c r="F4276" s="60"/>
      <c r="G4276" s="60"/>
      <c r="H4276" s="60"/>
      <c r="I4276" s="60"/>
      <c r="J4276" s="60"/>
      <c r="K4276" s="60"/>
      <c r="L4276" s="60"/>
      <c r="M4276" s="60"/>
      <c r="N4276" s="60"/>
      <c r="O4276" s="60"/>
      <c r="P4276" s="60"/>
      <c r="Q4276" s="60"/>
      <c r="R4276" s="60"/>
      <c r="S4276" s="60"/>
    </row>
    <row r="4277" spans="4:19">
      <c r="D4277" s="60"/>
      <c r="E4277" s="60"/>
      <c r="F4277" s="60"/>
      <c r="G4277" s="60"/>
      <c r="H4277" s="60"/>
      <c r="I4277" s="60"/>
      <c r="J4277" s="60"/>
      <c r="K4277" s="60"/>
      <c r="L4277" s="60"/>
      <c r="M4277" s="60"/>
      <c r="N4277" s="60"/>
      <c r="O4277" s="60"/>
      <c r="P4277" s="60"/>
      <c r="Q4277" s="60"/>
      <c r="R4277" s="60"/>
      <c r="S4277" s="60"/>
    </row>
    <row r="4278" spans="4:19">
      <c r="D4278" s="60"/>
      <c r="E4278" s="60"/>
      <c r="F4278" s="60"/>
      <c r="G4278" s="60"/>
      <c r="H4278" s="60"/>
      <c r="I4278" s="60"/>
      <c r="J4278" s="60"/>
      <c r="K4278" s="60"/>
      <c r="L4278" s="60"/>
      <c r="M4278" s="60"/>
      <c r="N4278" s="60"/>
      <c r="O4278" s="60"/>
      <c r="P4278" s="60"/>
      <c r="Q4278" s="60"/>
      <c r="R4278" s="60"/>
      <c r="S4278" s="60"/>
    </row>
    <row r="4279" spans="4:19">
      <c r="D4279" s="60"/>
      <c r="E4279" s="60"/>
      <c r="F4279" s="60"/>
      <c r="G4279" s="60"/>
      <c r="H4279" s="60"/>
      <c r="I4279" s="60"/>
      <c r="J4279" s="60"/>
      <c r="K4279" s="60"/>
      <c r="L4279" s="60"/>
      <c r="M4279" s="60"/>
      <c r="N4279" s="60"/>
      <c r="O4279" s="60"/>
      <c r="P4279" s="60"/>
      <c r="Q4279" s="60"/>
      <c r="R4279" s="60"/>
      <c r="S4279" s="60"/>
    </row>
    <row r="4280" spans="4:19">
      <c r="D4280" s="60"/>
      <c r="E4280" s="60"/>
      <c r="F4280" s="60"/>
      <c r="G4280" s="60"/>
      <c r="H4280" s="60"/>
      <c r="I4280" s="60"/>
      <c r="J4280" s="60"/>
      <c r="K4280" s="60"/>
      <c r="L4280" s="60"/>
      <c r="M4280" s="60"/>
      <c r="N4280" s="60"/>
      <c r="O4280" s="60"/>
      <c r="P4280" s="60"/>
      <c r="Q4280" s="60"/>
      <c r="R4280" s="60"/>
      <c r="S4280" s="60"/>
    </row>
    <row r="4281" spans="4:19">
      <c r="D4281" s="60"/>
      <c r="E4281" s="60"/>
      <c r="F4281" s="60"/>
      <c r="G4281" s="60"/>
      <c r="H4281" s="60"/>
      <c r="I4281" s="60"/>
      <c r="J4281" s="60"/>
      <c r="K4281" s="60"/>
      <c r="L4281" s="60"/>
      <c r="M4281" s="60"/>
      <c r="N4281" s="60"/>
      <c r="O4281" s="60"/>
      <c r="P4281" s="60"/>
      <c r="Q4281" s="60"/>
      <c r="R4281" s="60"/>
      <c r="S4281" s="60"/>
    </row>
    <row r="4282" spans="4:19">
      <c r="D4282" s="60"/>
      <c r="E4282" s="60"/>
      <c r="F4282" s="60"/>
      <c r="G4282" s="60"/>
      <c r="H4282" s="60"/>
      <c r="I4282" s="60"/>
      <c r="J4282" s="60"/>
      <c r="K4282" s="60"/>
      <c r="L4282" s="60"/>
      <c r="M4282" s="60"/>
      <c r="N4282" s="60"/>
      <c r="O4282" s="60"/>
      <c r="P4282" s="60"/>
      <c r="Q4282" s="60"/>
      <c r="R4282" s="60"/>
      <c r="S4282" s="60"/>
    </row>
    <row r="4283" spans="4:19">
      <c r="D4283" s="60"/>
      <c r="E4283" s="60"/>
      <c r="F4283" s="60"/>
      <c r="G4283" s="60"/>
      <c r="H4283" s="60"/>
      <c r="I4283" s="60"/>
      <c r="J4283" s="60"/>
      <c r="K4283" s="60"/>
      <c r="L4283" s="60"/>
      <c r="M4283" s="60"/>
      <c r="N4283" s="60"/>
      <c r="O4283" s="60"/>
      <c r="P4283" s="60"/>
      <c r="Q4283" s="60"/>
      <c r="R4283" s="60"/>
      <c r="S4283" s="60"/>
    </row>
    <row r="4284" spans="4:19">
      <c r="D4284" s="60"/>
      <c r="E4284" s="60"/>
      <c r="F4284" s="60"/>
      <c r="G4284" s="60"/>
      <c r="H4284" s="60"/>
      <c r="I4284" s="60"/>
      <c r="J4284" s="60"/>
      <c r="K4284" s="60"/>
      <c r="L4284" s="60"/>
      <c r="M4284" s="60"/>
      <c r="N4284" s="60"/>
      <c r="O4284" s="60"/>
      <c r="P4284" s="60"/>
      <c r="Q4284" s="60"/>
      <c r="R4284" s="60"/>
      <c r="S4284" s="60"/>
    </row>
    <row r="4285" spans="4:19">
      <c r="D4285" s="60"/>
      <c r="E4285" s="60"/>
      <c r="F4285" s="60"/>
      <c r="G4285" s="60"/>
      <c r="H4285" s="60"/>
      <c r="I4285" s="60"/>
      <c r="J4285" s="60"/>
      <c r="K4285" s="60"/>
      <c r="L4285" s="60"/>
      <c r="M4285" s="60"/>
      <c r="N4285" s="60"/>
      <c r="O4285" s="60"/>
      <c r="P4285" s="60"/>
      <c r="Q4285" s="60"/>
      <c r="R4285" s="60"/>
      <c r="S4285" s="60"/>
    </row>
    <row r="4286" spans="4:19">
      <c r="D4286" s="60"/>
      <c r="E4286" s="60"/>
      <c r="F4286" s="60"/>
      <c r="G4286" s="60"/>
      <c r="H4286" s="60"/>
      <c r="I4286" s="60"/>
      <c r="J4286" s="60"/>
      <c r="K4286" s="60"/>
      <c r="L4286" s="60"/>
      <c r="M4286" s="60"/>
      <c r="N4286" s="60"/>
      <c r="O4286" s="60"/>
      <c r="P4286" s="60"/>
      <c r="Q4286" s="60"/>
      <c r="R4286" s="60"/>
      <c r="S4286" s="60"/>
    </row>
    <row r="4287" spans="4:19">
      <c r="D4287" s="60"/>
      <c r="E4287" s="60"/>
      <c r="F4287" s="60"/>
      <c r="G4287" s="60"/>
      <c r="H4287" s="60"/>
      <c r="I4287" s="60"/>
      <c r="J4287" s="60"/>
      <c r="K4287" s="60"/>
      <c r="L4287" s="60"/>
      <c r="M4287" s="60"/>
      <c r="N4287" s="60"/>
      <c r="O4287" s="60"/>
      <c r="P4287" s="60"/>
      <c r="Q4287" s="60"/>
      <c r="R4287" s="60"/>
      <c r="S4287" s="60"/>
    </row>
    <row r="4288" spans="4:19">
      <c r="D4288" s="60"/>
      <c r="E4288" s="60"/>
      <c r="F4288" s="60"/>
      <c r="G4288" s="60"/>
      <c r="H4288" s="60"/>
      <c r="I4288" s="60"/>
      <c r="J4288" s="60"/>
      <c r="K4288" s="60"/>
      <c r="L4288" s="60"/>
      <c r="M4288" s="60"/>
      <c r="N4288" s="60"/>
      <c r="O4288" s="60"/>
      <c r="P4288" s="60"/>
      <c r="Q4288" s="60"/>
      <c r="R4288" s="60"/>
      <c r="S4288" s="60"/>
    </row>
    <row r="4289" spans="4:19">
      <c r="D4289" s="60"/>
      <c r="E4289" s="60"/>
      <c r="F4289" s="60"/>
      <c r="G4289" s="60"/>
      <c r="H4289" s="60"/>
      <c r="I4289" s="60"/>
      <c r="J4289" s="60"/>
      <c r="K4289" s="60"/>
      <c r="L4289" s="60"/>
      <c r="M4289" s="60"/>
      <c r="N4289" s="60"/>
      <c r="O4289" s="60"/>
      <c r="P4289" s="60"/>
      <c r="Q4289" s="60"/>
      <c r="R4289" s="60"/>
      <c r="S4289" s="60"/>
    </row>
    <row r="4290" spans="4:19">
      <c r="D4290" s="60"/>
      <c r="E4290" s="60"/>
      <c r="F4290" s="60"/>
      <c r="G4290" s="60"/>
      <c r="H4290" s="60"/>
      <c r="I4290" s="60"/>
      <c r="J4290" s="60"/>
      <c r="K4290" s="60"/>
      <c r="L4290" s="60"/>
      <c r="M4290" s="60"/>
      <c r="N4290" s="60"/>
      <c r="O4290" s="60"/>
      <c r="P4290" s="60"/>
      <c r="Q4290" s="60"/>
      <c r="R4290" s="60"/>
      <c r="S4290" s="60"/>
    </row>
    <row r="4291" spans="4:19">
      <c r="D4291" s="60"/>
      <c r="E4291" s="60"/>
      <c r="F4291" s="60"/>
      <c r="G4291" s="60"/>
      <c r="H4291" s="60"/>
      <c r="I4291" s="60"/>
      <c r="J4291" s="60"/>
      <c r="K4291" s="60"/>
      <c r="L4291" s="60"/>
      <c r="M4291" s="60"/>
      <c r="N4291" s="60"/>
      <c r="O4291" s="60"/>
      <c r="P4291" s="60"/>
      <c r="Q4291" s="60"/>
      <c r="R4291" s="60"/>
      <c r="S4291" s="60"/>
    </row>
    <row r="4292" spans="4:19">
      <c r="D4292" s="60"/>
      <c r="E4292" s="60"/>
      <c r="F4292" s="60"/>
      <c r="G4292" s="60"/>
      <c r="H4292" s="60"/>
      <c r="I4292" s="60"/>
      <c r="J4292" s="60"/>
      <c r="K4292" s="60"/>
      <c r="L4292" s="60"/>
      <c r="M4292" s="60"/>
      <c r="N4292" s="60"/>
      <c r="O4292" s="60"/>
      <c r="P4292" s="60"/>
      <c r="Q4292" s="60"/>
      <c r="R4292" s="60"/>
      <c r="S4292" s="60"/>
    </row>
    <row r="4293" spans="4:19">
      <c r="D4293" s="60"/>
      <c r="E4293" s="60"/>
      <c r="F4293" s="60"/>
      <c r="G4293" s="60"/>
      <c r="H4293" s="60"/>
      <c r="I4293" s="60"/>
      <c r="J4293" s="60"/>
      <c r="K4293" s="60"/>
      <c r="L4293" s="60"/>
      <c r="M4293" s="60"/>
      <c r="N4293" s="60"/>
      <c r="O4293" s="60"/>
      <c r="P4293" s="60"/>
      <c r="Q4293" s="60"/>
      <c r="R4293" s="60"/>
      <c r="S4293" s="60"/>
    </row>
    <row r="4294" spans="4:19">
      <c r="D4294" s="60"/>
      <c r="E4294" s="60"/>
      <c r="F4294" s="60"/>
      <c r="G4294" s="60"/>
      <c r="H4294" s="60"/>
      <c r="I4294" s="60"/>
      <c r="J4294" s="60"/>
      <c r="K4294" s="60"/>
      <c r="L4294" s="60"/>
      <c r="M4294" s="60"/>
      <c r="N4294" s="60"/>
      <c r="O4294" s="60"/>
      <c r="P4294" s="60"/>
      <c r="Q4294" s="60"/>
      <c r="R4294" s="60"/>
      <c r="S4294" s="60"/>
    </row>
    <row r="4295" spans="4:19">
      <c r="D4295" s="60"/>
      <c r="E4295" s="60"/>
      <c r="F4295" s="60"/>
      <c r="G4295" s="60"/>
      <c r="H4295" s="60"/>
      <c r="I4295" s="60"/>
      <c r="J4295" s="60"/>
      <c r="K4295" s="60"/>
      <c r="L4295" s="60"/>
      <c r="M4295" s="60"/>
      <c r="N4295" s="60"/>
      <c r="O4295" s="60"/>
      <c r="P4295" s="60"/>
      <c r="Q4295" s="60"/>
      <c r="R4295" s="60"/>
      <c r="S4295" s="60"/>
    </row>
    <row r="4296" spans="4:19">
      <c r="D4296" s="60"/>
      <c r="E4296" s="60"/>
      <c r="F4296" s="60"/>
      <c r="G4296" s="60"/>
      <c r="H4296" s="60"/>
      <c r="I4296" s="60"/>
      <c r="J4296" s="60"/>
      <c r="K4296" s="60"/>
      <c r="L4296" s="60"/>
      <c r="M4296" s="60"/>
      <c r="N4296" s="60"/>
      <c r="O4296" s="60"/>
      <c r="P4296" s="60"/>
      <c r="Q4296" s="60"/>
      <c r="R4296" s="60"/>
      <c r="S4296" s="60"/>
    </row>
    <row r="4297" spans="4:19">
      <c r="D4297" s="60"/>
      <c r="E4297" s="60"/>
      <c r="F4297" s="60"/>
      <c r="G4297" s="60"/>
      <c r="H4297" s="60"/>
      <c r="I4297" s="60"/>
      <c r="J4297" s="60"/>
      <c r="K4297" s="60"/>
      <c r="L4297" s="60"/>
      <c r="M4297" s="60"/>
      <c r="N4297" s="60"/>
      <c r="O4297" s="60"/>
      <c r="P4297" s="60"/>
      <c r="Q4297" s="60"/>
      <c r="R4297" s="60"/>
      <c r="S4297" s="60"/>
    </row>
    <row r="4298" spans="4:19">
      <c r="D4298" s="60"/>
      <c r="E4298" s="60"/>
      <c r="F4298" s="60"/>
      <c r="G4298" s="60"/>
      <c r="H4298" s="60"/>
      <c r="I4298" s="60"/>
      <c r="J4298" s="60"/>
      <c r="K4298" s="60"/>
      <c r="L4298" s="60"/>
      <c r="M4298" s="60"/>
      <c r="N4298" s="60"/>
      <c r="O4298" s="60"/>
      <c r="P4298" s="60"/>
      <c r="Q4298" s="60"/>
      <c r="R4298" s="60"/>
      <c r="S4298" s="60"/>
    </row>
    <row r="4299" spans="4:19">
      <c r="D4299" s="60"/>
      <c r="E4299" s="60"/>
      <c r="F4299" s="60"/>
      <c r="G4299" s="60"/>
      <c r="H4299" s="60"/>
      <c r="I4299" s="60"/>
      <c r="J4299" s="60"/>
      <c r="K4299" s="60"/>
      <c r="L4299" s="60"/>
      <c r="M4299" s="60"/>
      <c r="N4299" s="60"/>
      <c r="O4299" s="60"/>
      <c r="P4299" s="60"/>
      <c r="Q4299" s="60"/>
      <c r="R4299" s="60"/>
      <c r="S4299" s="60"/>
    </row>
    <row r="4300" spans="4:19">
      <c r="D4300" s="60"/>
      <c r="E4300" s="60"/>
      <c r="F4300" s="60"/>
      <c r="G4300" s="60"/>
      <c r="H4300" s="60"/>
      <c r="I4300" s="60"/>
      <c r="J4300" s="60"/>
      <c r="K4300" s="60"/>
      <c r="L4300" s="60"/>
      <c r="M4300" s="60"/>
      <c r="N4300" s="60"/>
      <c r="O4300" s="60"/>
      <c r="P4300" s="60"/>
      <c r="Q4300" s="60"/>
      <c r="R4300" s="60"/>
      <c r="S4300" s="60"/>
    </row>
    <row r="4301" spans="4:19">
      <c r="D4301" s="60"/>
      <c r="E4301" s="60"/>
      <c r="F4301" s="60"/>
      <c r="G4301" s="60"/>
      <c r="H4301" s="60"/>
      <c r="I4301" s="60"/>
      <c r="J4301" s="60"/>
      <c r="K4301" s="60"/>
      <c r="L4301" s="60"/>
      <c r="M4301" s="60"/>
      <c r="N4301" s="60"/>
      <c r="O4301" s="60"/>
      <c r="P4301" s="60"/>
      <c r="Q4301" s="60"/>
      <c r="R4301" s="60"/>
      <c r="S4301" s="60"/>
    </row>
    <row r="4302" spans="4:19">
      <c r="D4302" s="60"/>
      <c r="E4302" s="60"/>
      <c r="F4302" s="60"/>
      <c r="G4302" s="60"/>
      <c r="H4302" s="60"/>
      <c r="I4302" s="60"/>
      <c r="J4302" s="60"/>
      <c r="K4302" s="60"/>
      <c r="L4302" s="60"/>
      <c r="M4302" s="60"/>
      <c r="N4302" s="60"/>
      <c r="O4302" s="60"/>
      <c r="P4302" s="60"/>
      <c r="Q4302" s="60"/>
      <c r="R4302" s="60"/>
      <c r="S4302" s="60"/>
    </row>
    <row r="4303" spans="4:19">
      <c r="D4303" s="60"/>
      <c r="E4303" s="60"/>
      <c r="F4303" s="60"/>
      <c r="G4303" s="60"/>
      <c r="H4303" s="60"/>
      <c r="I4303" s="60"/>
      <c r="J4303" s="60"/>
      <c r="K4303" s="60"/>
      <c r="L4303" s="60"/>
      <c r="M4303" s="60"/>
      <c r="N4303" s="60"/>
      <c r="O4303" s="60"/>
      <c r="P4303" s="60"/>
      <c r="Q4303" s="60"/>
      <c r="R4303" s="60"/>
      <c r="S4303" s="60"/>
    </row>
    <row r="4304" spans="4:19">
      <c r="D4304" s="60"/>
      <c r="E4304" s="60"/>
      <c r="F4304" s="60"/>
      <c r="G4304" s="60"/>
      <c r="H4304" s="60"/>
      <c r="I4304" s="60"/>
      <c r="J4304" s="60"/>
      <c r="K4304" s="60"/>
      <c r="L4304" s="60"/>
      <c r="M4304" s="60"/>
      <c r="N4304" s="60"/>
      <c r="O4304" s="60"/>
      <c r="P4304" s="60"/>
      <c r="Q4304" s="60"/>
      <c r="R4304" s="60"/>
      <c r="S4304" s="60"/>
    </row>
    <row r="4305" spans="4:19">
      <c r="D4305" s="60"/>
      <c r="E4305" s="60"/>
      <c r="F4305" s="60"/>
      <c r="G4305" s="60"/>
      <c r="H4305" s="60"/>
      <c r="I4305" s="60"/>
      <c r="J4305" s="60"/>
      <c r="K4305" s="60"/>
      <c r="L4305" s="60"/>
      <c r="M4305" s="60"/>
      <c r="N4305" s="60"/>
      <c r="O4305" s="60"/>
      <c r="P4305" s="60"/>
      <c r="Q4305" s="60"/>
      <c r="R4305" s="60"/>
      <c r="S4305" s="60"/>
    </row>
    <row r="4306" spans="4:19">
      <c r="D4306" s="60"/>
      <c r="E4306" s="60"/>
      <c r="F4306" s="60"/>
      <c r="G4306" s="60"/>
      <c r="H4306" s="60"/>
      <c r="I4306" s="60"/>
      <c r="J4306" s="60"/>
      <c r="K4306" s="60"/>
      <c r="L4306" s="60"/>
      <c r="M4306" s="60"/>
      <c r="N4306" s="60"/>
      <c r="O4306" s="60"/>
      <c r="P4306" s="60"/>
      <c r="Q4306" s="60"/>
      <c r="R4306" s="60"/>
      <c r="S4306" s="60"/>
    </row>
    <row r="4307" spans="4:19">
      <c r="D4307" s="60"/>
      <c r="E4307" s="60"/>
      <c r="F4307" s="60"/>
      <c r="G4307" s="60"/>
      <c r="H4307" s="60"/>
      <c r="I4307" s="60"/>
      <c r="J4307" s="60"/>
      <c r="K4307" s="60"/>
      <c r="L4307" s="60"/>
      <c r="M4307" s="60"/>
      <c r="N4307" s="60"/>
      <c r="O4307" s="60"/>
      <c r="P4307" s="60"/>
      <c r="Q4307" s="60"/>
      <c r="R4307" s="60"/>
      <c r="S4307" s="60"/>
    </row>
    <row r="4308" spans="4:19">
      <c r="D4308" s="60"/>
      <c r="E4308" s="60"/>
      <c r="F4308" s="60"/>
      <c r="G4308" s="60"/>
      <c r="H4308" s="60"/>
      <c r="I4308" s="60"/>
      <c r="J4308" s="60"/>
      <c r="K4308" s="60"/>
      <c r="L4308" s="60"/>
      <c r="M4308" s="60"/>
      <c r="N4308" s="60"/>
      <c r="O4308" s="60"/>
      <c r="P4308" s="60"/>
      <c r="Q4308" s="60"/>
      <c r="R4308" s="60"/>
      <c r="S4308" s="60"/>
    </row>
    <row r="4309" spans="4:19">
      <c r="D4309" s="60"/>
      <c r="E4309" s="60"/>
      <c r="F4309" s="60"/>
      <c r="G4309" s="60"/>
      <c r="H4309" s="60"/>
      <c r="I4309" s="60"/>
      <c r="J4309" s="60"/>
      <c r="K4309" s="60"/>
      <c r="L4309" s="60"/>
      <c r="M4309" s="60"/>
      <c r="N4309" s="60"/>
      <c r="O4309" s="60"/>
      <c r="P4309" s="60"/>
      <c r="Q4309" s="60"/>
      <c r="R4309" s="60"/>
      <c r="S4309" s="60"/>
    </row>
    <row r="4310" spans="4:19">
      <c r="D4310" s="60"/>
      <c r="E4310" s="60"/>
      <c r="F4310" s="60"/>
      <c r="G4310" s="60"/>
      <c r="H4310" s="60"/>
      <c r="I4310" s="60"/>
      <c r="J4310" s="60"/>
      <c r="K4310" s="60"/>
      <c r="L4310" s="60"/>
      <c r="M4310" s="60"/>
      <c r="N4310" s="60"/>
      <c r="O4310" s="60"/>
      <c r="P4310" s="60"/>
      <c r="Q4310" s="60"/>
      <c r="R4310" s="60"/>
      <c r="S4310" s="60"/>
    </row>
    <row r="4311" spans="4:19">
      <c r="D4311" s="60"/>
      <c r="E4311" s="60"/>
      <c r="F4311" s="60"/>
      <c r="G4311" s="60"/>
      <c r="H4311" s="60"/>
      <c r="I4311" s="60"/>
      <c r="J4311" s="60"/>
      <c r="K4311" s="60"/>
      <c r="L4311" s="60"/>
      <c r="M4311" s="60"/>
      <c r="N4311" s="60"/>
      <c r="O4311" s="60"/>
      <c r="P4311" s="60"/>
      <c r="Q4311" s="60"/>
      <c r="R4311" s="60"/>
      <c r="S4311" s="60"/>
    </row>
    <row r="4312" spans="4:19">
      <c r="D4312" s="60"/>
      <c r="E4312" s="60"/>
      <c r="F4312" s="60"/>
      <c r="G4312" s="60"/>
      <c r="H4312" s="60"/>
      <c r="I4312" s="60"/>
      <c r="J4312" s="60"/>
      <c r="K4312" s="60"/>
      <c r="L4312" s="60"/>
      <c r="M4312" s="60"/>
      <c r="N4312" s="60"/>
      <c r="O4312" s="60"/>
      <c r="P4312" s="60"/>
      <c r="Q4312" s="60"/>
      <c r="R4312" s="60"/>
      <c r="S4312" s="60"/>
    </row>
    <row r="4313" spans="4:19">
      <c r="D4313" s="60"/>
      <c r="E4313" s="60"/>
      <c r="F4313" s="60"/>
      <c r="G4313" s="60"/>
      <c r="H4313" s="60"/>
      <c r="I4313" s="60"/>
      <c r="J4313" s="60"/>
      <c r="K4313" s="60"/>
      <c r="L4313" s="60"/>
      <c r="M4313" s="60"/>
      <c r="N4313" s="60"/>
      <c r="O4313" s="60"/>
      <c r="P4313" s="60"/>
      <c r="Q4313" s="60"/>
      <c r="R4313" s="60"/>
      <c r="S4313" s="60"/>
    </row>
    <row r="4314" spans="4:19">
      <c r="D4314" s="60"/>
      <c r="E4314" s="60"/>
      <c r="F4314" s="60"/>
      <c r="G4314" s="60"/>
      <c r="H4314" s="60"/>
      <c r="I4314" s="60"/>
      <c r="J4314" s="60"/>
      <c r="K4314" s="60"/>
      <c r="L4314" s="60"/>
      <c r="M4314" s="60"/>
      <c r="N4314" s="60"/>
      <c r="O4314" s="60"/>
      <c r="P4314" s="60"/>
      <c r="Q4314" s="60"/>
      <c r="R4314" s="60"/>
      <c r="S4314" s="60"/>
    </row>
    <row r="4315" spans="4:19">
      <c r="D4315" s="60"/>
      <c r="E4315" s="60"/>
      <c r="F4315" s="60"/>
      <c r="G4315" s="60"/>
      <c r="H4315" s="60"/>
      <c r="I4315" s="60"/>
      <c r="J4315" s="60"/>
      <c r="K4315" s="60"/>
      <c r="L4315" s="60"/>
      <c r="M4315" s="60"/>
      <c r="N4315" s="60"/>
      <c r="O4315" s="60"/>
      <c r="P4315" s="60"/>
      <c r="Q4315" s="60"/>
      <c r="R4315" s="60"/>
      <c r="S4315" s="60"/>
    </row>
    <row r="4316" spans="4:19">
      <c r="D4316" s="60"/>
      <c r="E4316" s="60"/>
      <c r="F4316" s="60"/>
      <c r="G4316" s="60"/>
      <c r="H4316" s="60"/>
      <c r="I4316" s="60"/>
      <c r="J4316" s="60"/>
      <c r="K4316" s="60"/>
      <c r="L4316" s="60"/>
      <c r="M4316" s="60"/>
      <c r="N4316" s="60"/>
      <c r="O4316" s="60"/>
      <c r="P4316" s="60"/>
      <c r="Q4316" s="60"/>
      <c r="R4316" s="60"/>
      <c r="S4316" s="60"/>
    </row>
    <row r="4317" spans="4:19">
      <c r="D4317" s="60"/>
      <c r="E4317" s="60"/>
      <c r="F4317" s="60"/>
      <c r="G4317" s="60"/>
      <c r="H4317" s="60"/>
      <c r="I4317" s="60"/>
      <c r="J4317" s="60"/>
      <c r="K4317" s="60"/>
      <c r="L4317" s="60"/>
      <c r="M4317" s="60"/>
      <c r="N4317" s="60"/>
      <c r="O4317" s="60"/>
      <c r="P4317" s="60"/>
      <c r="Q4317" s="60"/>
      <c r="R4317" s="60"/>
      <c r="S4317" s="60"/>
    </row>
    <row r="4318" spans="4:19">
      <c r="D4318" s="60"/>
      <c r="E4318" s="60"/>
      <c r="F4318" s="60"/>
      <c r="G4318" s="60"/>
      <c r="H4318" s="60"/>
      <c r="I4318" s="60"/>
      <c r="J4318" s="60"/>
      <c r="K4318" s="60"/>
      <c r="L4318" s="60"/>
      <c r="M4318" s="60"/>
      <c r="N4318" s="60"/>
      <c r="O4318" s="60"/>
      <c r="P4318" s="60"/>
      <c r="Q4318" s="60"/>
      <c r="R4318" s="60"/>
      <c r="S4318" s="60"/>
    </row>
    <row r="4319" spans="4:19">
      <c r="D4319" s="60"/>
      <c r="E4319" s="60"/>
      <c r="F4319" s="60"/>
      <c r="G4319" s="60"/>
      <c r="H4319" s="60"/>
      <c r="I4319" s="60"/>
      <c r="J4319" s="60"/>
      <c r="K4319" s="60"/>
      <c r="L4319" s="60"/>
      <c r="M4319" s="60"/>
      <c r="N4319" s="60"/>
      <c r="O4319" s="60"/>
      <c r="P4319" s="60"/>
      <c r="Q4319" s="60"/>
      <c r="R4319" s="60"/>
      <c r="S4319" s="60"/>
    </row>
    <row r="4320" spans="4:19">
      <c r="D4320" s="60"/>
      <c r="E4320" s="60"/>
      <c r="F4320" s="60"/>
      <c r="G4320" s="60"/>
      <c r="H4320" s="60"/>
      <c r="I4320" s="60"/>
      <c r="J4320" s="60"/>
      <c r="K4320" s="60"/>
      <c r="L4320" s="60"/>
      <c r="M4320" s="60"/>
      <c r="N4320" s="60"/>
      <c r="O4320" s="60"/>
      <c r="P4320" s="60"/>
      <c r="Q4320" s="60"/>
      <c r="R4320" s="60"/>
      <c r="S4320" s="60"/>
    </row>
    <row r="4321" spans="4:19">
      <c r="D4321" s="60"/>
      <c r="E4321" s="60"/>
      <c r="F4321" s="60"/>
      <c r="G4321" s="60"/>
      <c r="H4321" s="60"/>
      <c r="I4321" s="60"/>
      <c r="J4321" s="60"/>
      <c r="K4321" s="60"/>
      <c r="L4321" s="60"/>
      <c r="M4321" s="60"/>
      <c r="N4321" s="60"/>
      <c r="O4321" s="60"/>
      <c r="P4321" s="60"/>
      <c r="Q4321" s="60"/>
      <c r="R4321" s="60"/>
      <c r="S4321" s="60"/>
    </row>
    <row r="4322" spans="4:19">
      <c r="D4322" s="60"/>
      <c r="E4322" s="60"/>
      <c r="F4322" s="60"/>
      <c r="G4322" s="60"/>
      <c r="H4322" s="60"/>
      <c r="I4322" s="60"/>
      <c r="J4322" s="60"/>
      <c r="K4322" s="60"/>
      <c r="L4322" s="60"/>
      <c r="M4322" s="60"/>
      <c r="N4322" s="60"/>
      <c r="O4322" s="60"/>
      <c r="P4322" s="60"/>
      <c r="Q4322" s="60"/>
      <c r="R4322" s="60"/>
      <c r="S4322" s="60"/>
    </row>
    <row r="4323" spans="4:19">
      <c r="D4323" s="60"/>
      <c r="E4323" s="60"/>
      <c r="F4323" s="60"/>
      <c r="G4323" s="60"/>
      <c r="H4323" s="60"/>
      <c r="I4323" s="60"/>
      <c r="J4323" s="60"/>
      <c r="K4323" s="60"/>
      <c r="L4323" s="60"/>
      <c r="M4323" s="60"/>
      <c r="N4323" s="60"/>
      <c r="O4323" s="60"/>
      <c r="P4323" s="60"/>
      <c r="Q4323" s="60"/>
      <c r="R4323" s="60"/>
      <c r="S4323" s="60"/>
    </row>
    <row r="4324" spans="4:19">
      <c r="D4324" s="60"/>
      <c r="E4324" s="60"/>
      <c r="F4324" s="60"/>
      <c r="G4324" s="60"/>
      <c r="H4324" s="60"/>
      <c r="I4324" s="60"/>
      <c r="J4324" s="60"/>
      <c r="K4324" s="60"/>
      <c r="L4324" s="60"/>
      <c r="M4324" s="60"/>
      <c r="N4324" s="60"/>
      <c r="O4324" s="60"/>
      <c r="P4324" s="60"/>
      <c r="Q4324" s="60"/>
      <c r="R4324" s="60"/>
      <c r="S4324" s="60"/>
    </row>
    <row r="4325" spans="4:19">
      <c r="D4325" s="60"/>
      <c r="E4325" s="60"/>
      <c r="F4325" s="60"/>
      <c r="G4325" s="60"/>
      <c r="H4325" s="60"/>
      <c r="I4325" s="60"/>
      <c r="J4325" s="60"/>
      <c r="K4325" s="60"/>
      <c r="L4325" s="60"/>
      <c r="M4325" s="60"/>
      <c r="N4325" s="60"/>
      <c r="O4325" s="60"/>
      <c r="P4325" s="60"/>
      <c r="Q4325" s="60"/>
      <c r="R4325" s="60"/>
      <c r="S4325" s="60"/>
    </row>
    <row r="4326" spans="4:19">
      <c r="D4326" s="60"/>
      <c r="E4326" s="60"/>
      <c r="F4326" s="60"/>
      <c r="G4326" s="60"/>
      <c r="H4326" s="60"/>
      <c r="I4326" s="60"/>
      <c r="J4326" s="60"/>
      <c r="K4326" s="60"/>
      <c r="L4326" s="60"/>
      <c r="M4326" s="60"/>
      <c r="N4326" s="60"/>
      <c r="O4326" s="60"/>
      <c r="P4326" s="60"/>
      <c r="Q4326" s="60"/>
      <c r="R4326" s="60"/>
      <c r="S4326" s="60"/>
    </row>
    <row r="4327" spans="4:19">
      <c r="D4327" s="60"/>
      <c r="E4327" s="60"/>
      <c r="F4327" s="60"/>
      <c r="G4327" s="60"/>
      <c r="H4327" s="60"/>
      <c r="I4327" s="60"/>
      <c r="J4327" s="60"/>
      <c r="K4327" s="60"/>
      <c r="L4327" s="60"/>
      <c r="M4327" s="60"/>
      <c r="N4327" s="60"/>
      <c r="O4327" s="60"/>
      <c r="P4327" s="60"/>
      <c r="Q4327" s="60"/>
      <c r="R4327" s="60"/>
      <c r="S4327" s="60"/>
    </row>
    <row r="4328" spans="4:19">
      <c r="D4328" s="60"/>
      <c r="E4328" s="60"/>
      <c r="F4328" s="60"/>
      <c r="G4328" s="60"/>
      <c r="H4328" s="60"/>
      <c r="I4328" s="60"/>
      <c r="J4328" s="60"/>
      <c r="K4328" s="60"/>
      <c r="L4328" s="60"/>
      <c r="M4328" s="60"/>
      <c r="N4328" s="60"/>
      <c r="O4328" s="60"/>
      <c r="P4328" s="60"/>
      <c r="Q4328" s="60"/>
      <c r="R4328" s="60"/>
      <c r="S4328" s="60"/>
    </row>
    <row r="4329" spans="4:19">
      <c r="D4329" s="60"/>
      <c r="E4329" s="60"/>
      <c r="F4329" s="60"/>
      <c r="G4329" s="60"/>
      <c r="H4329" s="60"/>
      <c r="I4329" s="60"/>
      <c r="J4329" s="60"/>
      <c r="K4329" s="60"/>
      <c r="L4329" s="60"/>
      <c r="M4329" s="60"/>
      <c r="N4329" s="60"/>
      <c r="O4329" s="60"/>
      <c r="P4329" s="60"/>
      <c r="Q4329" s="60"/>
      <c r="R4329" s="60"/>
      <c r="S4329" s="60"/>
    </row>
    <row r="4330" spans="4:19">
      <c r="D4330" s="60"/>
      <c r="E4330" s="60"/>
      <c r="F4330" s="60"/>
      <c r="G4330" s="60"/>
      <c r="H4330" s="60"/>
      <c r="I4330" s="60"/>
      <c r="J4330" s="60"/>
      <c r="K4330" s="60"/>
      <c r="L4330" s="60"/>
      <c r="M4330" s="60"/>
      <c r="N4330" s="60"/>
      <c r="O4330" s="60"/>
      <c r="P4330" s="60"/>
      <c r="Q4330" s="60"/>
      <c r="R4330" s="60"/>
      <c r="S4330" s="60"/>
    </row>
    <row r="4331" spans="4:19">
      <c r="D4331" s="60"/>
      <c r="E4331" s="60"/>
      <c r="F4331" s="60"/>
      <c r="G4331" s="60"/>
      <c r="H4331" s="60"/>
      <c r="I4331" s="60"/>
      <c r="J4331" s="60"/>
      <c r="K4331" s="60"/>
      <c r="L4331" s="60"/>
      <c r="M4331" s="60"/>
      <c r="N4331" s="60"/>
      <c r="O4331" s="60"/>
      <c r="P4331" s="60"/>
      <c r="Q4331" s="60"/>
      <c r="R4331" s="60"/>
      <c r="S4331" s="60"/>
    </row>
    <row r="4332" spans="4:19">
      <c r="D4332" s="60"/>
      <c r="E4332" s="60"/>
      <c r="F4332" s="60"/>
      <c r="G4332" s="60"/>
      <c r="H4332" s="60"/>
      <c r="I4332" s="60"/>
      <c r="J4332" s="60"/>
      <c r="K4332" s="60"/>
      <c r="L4332" s="60"/>
      <c r="M4332" s="60"/>
      <c r="N4332" s="60"/>
      <c r="O4332" s="60"/>
      <c r="P4332" s="60"/>
      <c r="Q4332" s="60"/>
      <c r="R4332" s="60"/>
      <c r="S4332" s="60"/>
    </row>
    <row r="4333" spans="4:19">
      <c r="D4333" s="60"/>
      <c r="E4333" s="60"/>
      <c r="F4333" s="60"/>
      <c r="G4333" s="60"/>
      <c r="H4333" s="60"/>
      <c r="I4333" s="60"/>
      <c r="J4333" s="60"/>
      <c r="K4333" s="60"/>
      <c r="L4333" s="60"/>
      <c r="M4333" s="60"/>
      <c r="N4333" s="60"/>
      <c r="O4333" s="60"/>
      <c r="P4333" s="60"/>
      <c r="Q4333" s="60"/>
      <c r="R4333" s="60"/>
      <c r="S4333" s="60"/>
    </row>
    <row r="4334" spans="4:19">
      <c r="D4334" s="60"/>
      <c r="E4334" s="60"/>
      <c r="F4334" s="60"/>
      <c r="G4334" s="60"/>
      <c r="H4334" s="60"/>
      <c r="I4334" s="60"/>
      <c r="J4334" s="60"/>
      <c r="K4334" s="60"/>
      <c r="L4334" s="60"/>
      <c r="M4334" s="60"/>
      <c r="N4334" s="60"/>
      <c r="O4334" s="60"/>
      <c r="P4334" s="60"/>
      <c r="Q4334" s="60"/>
      <c r="R4334" s="60"/>
      <c r="S4334" s="60"/>
    </row>
    <row r="4335" spans="4:19">
      <c r="D4335" s="60"/>
      <c r="E4335" s="60"/>
      <c r="F4335" s="60"/>
      <c r="G4335" s="60"/>
      <c r="H4335" s="60"/>
      <c r="I4335" s="60"/>
      <c r="J4335" s="60"/>
      <c r="K4335" s="60"/>
      <c r="L4335" s="60"/>
      <c r="M4335" s="60"/>
      <c r="N4335" s="60"/>
      <c r="O4335" s="60"/>
      <c r="P4335" s="60"/>
      <c r="Q4335" s="60"/>
      <c r="R4335" s="60"/>
      <c r="S4335" s="60"/>
    </row>
    <row r="4336" spans="4:19">
      <c r="D4336" s="60"/>
      <c r="E4336" s="60"/>
      <c r="F4336" s="60"/>
      <c r="G4336" s="60"/>
      <c r="H4336" s="60"/>
      <c r="I4336" s="60"/>
      <c r="J4336" s="60"/>
      <c r="K4336" s="60"/>
      <c r="L4336" s="60"/>
      <c r="M4336" s="60"/>
      <c r="N4336" s="60"/>
      <c r="O4336" s="60"/>
      <c r="P4336" s="60"/>
      <c r="Q4336" s="60"/>
      <c r="R4336" s="60"/>
      <c r="S4336" s="60"/>
    </row>
    <row r="4337" spans="4:19">
      <c r="D4337" s="60"/>
      <c r="E4337" s="60"/>
      <c r="F4337" s="60"/>
      <c r="G4337" s="60"/>
      <c r="H4337" s="60"/>
      <c r="I4337" s="60"/>
      <c r="J4337" s="60"/>
      <c r="K4337" s="60"/>
      <c r="L4337" s="60"/>
      <c r="M4337" s="60"/>
      <c r="N4337" s="60"/>
      <c r="O4337" s="60"/>
      <c r="P4337" s="60"/>
      <c r="Q4337" s="60"/>
      <c r="R4337" s="60"/>
      <c r="S4337" s="60"/>
    </row>
    <row r="4338" spans="4:19">
      <c r="D4338" s="60"/>
      <c r="E4338" s="60"/>
      <c r="F4338" s="60"/>
      <c r="G4338" s="60"/>
      <c r="H4338" s="60"/>
      <c r="I4338" s="60"/>
      <c r="J4338" s="60"/>
      <c r="K4338" s="60"/>
      <c r="L4338" s="60"/>
      <c r="M4338" s="60"/>
      <c r="N4338" s="60"/>
      <c r="O4338" s="60"/>
      <c r="P4338" s="60"/>
      <c r="Q4338" s="60"/>
      <c r="R4338" s="60"/>
      <c r="S4338" s="60"/>
    </row>
    <row r="4339" spans="4:19">
      <c r="D4339" s="60"/>
      <c r="E4339" s="60"/>
      <c r="F4339" s="60"/>
      <c r="G4339" s="60"/>
      <c r="H4339" s="60"/>
      <c r="I4339" s="60"/>
      <c r="J4339" s="60"/>
      <c r="K4339" s="60"/>
      <c r="L4339" s="60"/>
      <c r="M4339" s="60"/>
      <c r="N4339" s="60"/>
      <c r="O4339" s="60"/>
      <c r="P4339" s="60"/>
      <c r="Q4339" s="60"/>
      <c r="R4339" s="60"/>
      <c r="S4339" s="60"/>
    </row>
    <row r="4340" spans="4:19">
      <c r="D4340" s="60"/>
      <c r="E4340" s="60"/>
      <c r="F4340" s="60"/>
      <c r="G4340" s="60"/>
      <c r="H4340" s="60"/>
      <c r="I4340" s="60"/>
      <c r="J4340" s="60"/>
      <c r="K4340" s="60"/>
      <c r="L4340" s="60"/>
      <c r="M4340" s="60"/>
      <c r="N4340" s="60"/>
      <c r="O4340" s="60"/>
      <c r="P4340" s="60"/>
      <c r="Q4340" s="60"/>
      <c r="R4340" s="60"/>
      <c r="S4340" s="60"/>
    </row>
    <row r="4341" spans="4:19">
      <c r="D4341" s="60"/>
      <c r="E4341" s="60"/>
      <c r="F4341" s="60"/>
      <c r="G4341" s="60"/>
      <c r="H4341" s="60"/>
      <c r="I4341" s="60"/>
      <c r="J4341" s="60"/>
      <c r="K4341" s="60"/>
      <c r="L4341" s="60"/>
      <c r="M4341" s="60"/>
      <c r="N4341" s="60"/>
      <c r="O4341" s="60"/>
      <c r="P4341" s="60"/>
      <c r="Q4341" s="60"/>
      <c r="R4341" s="60"/>
      <c r="S4341" s="60"/>
    </row>
    <row r="4342" spans="4:19">
      <c r="D4342" s="60"/>
      <c r="E4342" s="60"/>
      <c r="F4342" s="60"/>
      <c r="G4342" s="60"/>
      <c r="H4342" s="60"/>
      <c r="I4342" s="60"/>
      <c r="J4342" s="60"/>
      <c r="K4342" s="60"/>
      <c r="L4342" s="60"/>
      <c r="M4342" s="60"/>
      <c r="N4342" s="60"/>
      <c r="O4342" s="60"/>
      <c r="P4342" s="60"/>
      <c r="Q4342" s="60"/>
      <c r="R4342" s="60"/>
      <c r="S4342" s="60"/>
    </row>
    <row r="4343" spans="4:19">
      <c r="D4343" s="60"/>
      <c r="E4343" s="60"/>
      <c r="F4343" s="60"/>
      <c r="G4343" s="60"/>
      <c r="H4343" s="60"/>
      <c r="I4343" s="60"/>
      <c r="J4343" s="60"/>
      <c r="K4343" s="60"/>
      <c r="L4343" s="60"/>
      <c r="M4343" s="60"/>
      <c r="N4343" s="60"/>
      <c r="O4343" s="60"/>
      <c r="P4343" s="60"/>
      <c r="Q4343" s="60"/>
      <c r="R4343" s="60"/>
      <c r="S4343" s="60"/>
    </row>
    <row r="4344" spans="4:19">
      <c r="D4344" s="60"/>
      <c r="E4344" s="60"/>
      <c r="F4344" s="60"/>
      <c r="G4344" s="60"/>
      <c r="H4344" s="60"/>
      <c r="I4344" s="60"/>
      <c r="J4344" s="60"/>
      <c r="K4344" s="60"/>
      <c r="L4344" s="60"/>
      <c r="M4344" s="60"/>
      <c r="N4344" s="60"/>
      <c r="O4344" s="60"/>
      <c r="P4344" s="60"/>
      <c r="Q4344" s="60"/>
      <c r="R4344" s="60"/>
      <c r="S4344" s="60"/>
    </row>
    <row r="4345" spans="4:19">
      <c r="D4345" s="60"/>
      <c r="E4345" s="60"/>
      <c r="F4345" s="60"/>
      <c r="G4345" s="60"/>
      <c r="H4345" s="60"/>
      <c r="I4345" s="60"/>
      <c r="J4345" s="60"/>
      <c r="K4345" s="60"/>
      <c r="L4345" s="60"/>
      <c r="M4345" s="60"/>
      <c r="N4345" s="60"/>
      <c r="O4345" s="60"/>
      <c r="P4345" s="60"/>
      <c r="Q4345" s="60"/>
      <c r="R4345" s="60"/>
      <c r="S4345" s="60"/>
    </row>
    <row r="4346" spans="4:19">
      <c r="D4346" s="60"/>
      <c r="E4346" s="60"/>
      <c r="F4346" s="60"/>
      <c r="G4346" s="60"/>
      <c r="H4346" s="60"/>
      <c r="I4346" s="60"/>
      <c r="J4346" s="60"/>
      <c r="K4346" s="60"/>
      <c r="L4346" s="60"/>
      <c r="M4346" s="60"/>
      <c r="N4346" s="60"/>
      <c r="O4346" s="60"/>
      <c r="P4346" s="60"/>
      <c r="Q4346" s="60"/>
      <c r="R4346" s="60"/>
      <c r="S4346" s="60"/>
    </row>
    <row r="4347" spans="4:19">
      <c r="D4347" s="60"/>
      <c r="E4347" s="60"/>
      <c r="F4347" s="60"/>
      <c r="G4347" s="60"/>
      <c r="H4347" s="60"/>
      <c r="I4347" s="60"/>
      <c r="J4347" s="60"/>
      <c r="K4347" s="60"/>
      <c r="L4347" s="60"/>
      <c r="M4347" s="60"/>
      <c r="N4347" s="60"/>
      <c r="O4347" s="60"/>
      <c r="P4347" s="60"/>
      <c r="Q4347" s="60"/>
      <c r="R4347" s="60"/>
      <c r="S4347" s="60"/>
    </row>
    <row r="4348" spans="4:19">
      <c r="D4348" s="60"/>
      <c r="E4348" s="60"/>
      <c r="F4348" s="60"/>
      <c r="G4348" s="60"/>
      <c r="H4348" s="60"/>
      <c r="I4348" s="60"/>
      <c r="J4348" s="60"/>
      <c r="K4348" s="60"/>
      <c r="L4348" s="60"/>
      <c r="M4348" s="60"/>
      <c r="N4348" s="60"/>
      <c r="O4348" s="60"/>
      <c r="P4348" s="60"/>
      <c r="Q4348" s="60"/>
      <c r="R4348" s="60"/>
      <c r="S4348" s="60"/>
    </row>
    <row r="4349" spans="4:19">
      <c r="D4349" s="60"/>
      <c r="E4349" s="60"/>
      <c r="F4349" s="60"/>
      <c r="G4349" s="60"/>
      <c r="H4349" s="60"/>
      <c r="I4349" s="60"/>
      <c r="J4349" s="60"/>
      <c r="K4349" s="60"/>
      <c r="L4349" s="60"/>
      <c r="M4349" s="60"/>
      <c r="N4349" s="60"/>
      <c r="O4349" s="60"/>
      <c r="P4349" s="60"/>
      <c r="Q4349" s="60"/>
      <c r="R4349" s="60"/>
      <c r="S4349" s="60"/>
    </row>
    <row r="4350" spans="4:19">
      <c r="D4350" s="60"/>
      <c r="E4350" s="60"/>
      <c r="F4350" s="60"/>
      <c r="G4350" s="60"/>
      <c r="H4350" s="60"/>
      <c r="I4350" s="60"/>
      <c r="J4350" s="60"/>
      <c r="K4350" s="60"/>
      <c r="L4350" s="60"/>
      <c r="M4350" s="60"/>
      <c r="N4350" s="60"/>
      <c r="O4350" s="60"/>
      <c r="P4350" s="60"/>
      <c r="Q4350" s="60"/>
      <c r="R4350" s="60"/>
      <c r="S4350" s="60"/>
    </row>
    <row r="4351" spans="4:19">
      <c r="D4351" s="60"/>
      <c r="E4351" s="60"/>
      <c r="F4351" s="60"/>
      <c r="G4351" s="60"/>
      <c r="H4351" s="60"/>
      <c r="I4351" s="60"/>
      <c r="J4351" s="60"/>
      <c r="K4351" s="60"/>
      <c r="L4351" s="60"/>
      <c r="M4351" s="60"/>
      <c r="N4351" s="60"/>
      <c r="O4351" s="60"/>
      <c r="P4351" s="60"/>
      <c r="Q4351" s="60"/>
      <c r="R4351" s="60"/>
      <c r="S4351" s="60"/>
    </row>
    <row r="4352" spans="4:19">
      <c r="D4352" s="60"/>
      <c r="E4352" s="60"/>
      <c r="F4352" s="60"/>
      <c r="G4352" s="60"/>
      <c r="H4352" s="60"/>
      <c r="I4352" s="60"/>
      <c r="J4352" s="60"/>
      <c r="K4352" s="60"/>
      <c r="L4352" s="60"/>
      <c r="M4352" s="60"/>
      <c r="N4352" s="60"/>
      <c r="O4352" s="60"/>
      <c r="P4352" s="60"/>
      <c r="Q4352" s="60"/>
      <c r="R4352" s="60"/>
      <c r="S4352" s="60"/>
    </row>
    <row r="4353" spans="4:19">
      <c r="D4353" s="60"/>
      <c r="E4353" s="60"/>
      <c r="F4353" s="60"/>
      <c r="G4353" s="60"/>
      <c r="H4353" s="60"/>
      <c r="I4353" s="60"/>
      <c r="J4353" s="60"/>
      <c r="K4353" s="60"/>
      <c r="L4353" s="60"/>
      <c r="M4353" s="60"/>
      <c r="N4353" s="60"/>
      <c r="O4353" s="60"/>
      <c r="P4353" s="60"/>
      <c r="Q4353" s="60"/>
      <c r="R4353" s="60"/>
      <c r="S4353" s="60"/>
    </row>
    <row r="4354" spans="4:19">
      <c r="D4354" s="60"/>
      <c r="E4354" s="60"/>
      <c r="F4354" s="60"/>
      <c r="G4354" s="60"/>
      <c r="H4354" s="60"/>
      <c r="I4354" s="60"/>
      <c r="J4354" s="60"/>
      <c r="K4354" s="60"/>
      <c r="L4354" s="60"/>
      <c r="M4354" s="60"/>
      <c r="N4354" s="60"/>
      <c r="O4354" s="60"/>
      <c r="P4354" s="60"/>
      <c r="Q4354" s="60"/>
      <c r="R4354" s="60"/>
      <c r="S4354" s="60"/>
    </row>
    <row r="4355" spans="4:19">
      <c r="D4355" s="60"/>
      <c r="E4355" s="60"/>
      <c r="F4355" s="60"/>
      <c r="G4355" s="60"/>
      <c r="H4355" s="60"/>
      <c r="I4355" s="60"/>
      <c r="J4355" s="60"/>
      <c r="K4355" s="60"/>
      <c r="L4355" s="60"/>
      <c r="M4355" s="60"/>
      <c r="N4355" s="60"/>
      <c r="O4355" s="60"/>
      <c r="P4355" s="60"/>
      <c r="Q4355" s="60"/>
      <c r="R4355" s="60"/>
      <c r="S4355" s="60"/>
    </row>
    <row r="4356" spans="4:19">
      <c r="D4356" s="60"/>
      <c r="E4356" s="60"/>
      <c r="F4356" s="60"/>
      <c r="G4356" s="60"/>
      <c r="H4356" s="60"/>
      <c r="I4356" s="60"/>
      <c r="J4356" s="60"/>
      <c r="K4356" s="60"/>
      <c r="L4356" s="60"/>
      <c r="M4356" s="60"/>
      <c r="N4356" s="60"/>
      <c r="O4356" s="60"/>
      <c r="P4356" s="60"/>
      <c r="Q4356" s="60"/>
      <c r="R4356" s="60"/>
      <c r="S4356" s="60"/>
    </row>
    <row r="4357" spans="4:19">
      <c r="D4357" s="60"/>
      <c r="E4357" s="60"/>
      <c r="F4357" s="60"/>
      <c r="G4357" s="60"/>
      <c r="H4357" s="60"/>
      <c r="I4357" s="60"/>
      <c r="J4357" s="60"/>
      <c r="K4357" s="60"/>
      <c r="L4357" s="60"/>
      <c r="M4357" s="60"/>
      <c r="N4357" s="60"/>
      <c r="O4357" s="60"/>
      <c r="P4357" s="60"/>
      <c r="Q4357" s="60"/>
      <c r="R4357" s="60"/>
      <c r="S4357" s="60"/>
    </row>
    <row r="4358" spans="4:19">
      <c r="D4358" s="60"/>
      <c r="E4358" s="60"/>
      <c r="F4358" s="60"/>
      <c r="G4358" s="60"/>
      <c r="H4358" s="60"/>
      <c r="I4358" s="60"/>
      <c r="J4358" s="60"/>
      <c r="K4358" s="60"/>
      <c r="L4358" s="60"/>
      <c r="M4358" s="60"/>
      <c r="N4358" s="60"/>
      <c r="O4358" s="60"/>
      <c r="P4358" s="60"/>
      <c r="Q4358" s="60"/>
      <c r="R4358" s="60"/>
      <c r="S4358" s="60"/>
    </row>
    <row r="4359" spans="4:19">
      <c r="D4359" s="60"/>
      <c r="E4359" s="60"/>
      <c r="F4359" s="60"/>
      <c r="G4359" s="60"/>
      <c r="H4359" s="60"/>
      <c r="I4359" s="60"/>
      <c r="J4359" s="60"/>
      <c r="K4359" s="60"/>
      <c r="L4359" s="60"/>
      <c r="M4359" s="60"/>
      <c r="N4359" s="60"/>
      <c r="O4359" s="60"/>
      <c r="P4359" s="60"/>
      <c r="Q4359" s="60"/>
      <c r="R4359" s="60"/>
      <c r="S4359" s="60"/>
    </row>
    <row r="4360" spans="4:19">
      <c r="D4360" s="60"/>
      <c r="E4360" s="60"/>
      <c r="F4360" s="60"/>
      <c r="G4360" s="60"/>
      <c r="H4360" s="60"/>
      <c r="I4360" s="60"/>
      <c r="J4360" s="60"/>
      <c r="K4360" s="60"/>
      <c r="L4360" s="60"/>
      <c r="M4360" s="60"/>
      <c r="N4360" s="60"/>
      <c r="O4360" s="60"/>
      <c r="P4360" s="60"/>
      <c r="Q4360" s="60"/>
      <c r="R4360" s="60"/>
      <c r="S4360" s="60"/>
    </row>
    <row r="4361" spans="4:19">
      <c r="D4361" s="60"/>
      <c r="E4361" s="60"/>
      <c r="F4361" s="60"/>
      <c r="G4361" s="60"/>
      <c r="H4361" s="60"/>
      <c r="I4361" s="60"/>
      <c r="J4361" s="60"/>
      <c r="K4361" s="60"/>
      <c r="L4361" s="60"/>
      <c r="M4361" s="60"/>
      <c r="N4361" s="60"/>
      <c r="O4361" s="60"/>
      <c r="P4361" s="60"/>
      <c r="Q4361" s="60"/>
      <c r="R4361" s="60"/>
      <c r="S4361" s="60"/>
    </row>
    <row r="4362" spans="4:19">
      <c r="D4362" s="60"/>
      <c r="E4362" s="60"/>
      <c r="F4362" s="60"/>
      <c r="G4362" s="60"/>
      <c r="H4362" s="60"/>
      <c r="I4362" s="60"/>
      <c r="J4362" s="60"/>
      <c r="K4362" s="60"/>
      <c r="L4362" s="60"/>
      <c r="M4362" s="60"/>
      <c r="N4362" s="60"/>
      <c r="O4362" s="60"/>
      <c r="P4362" s="60"/>
      <c r="Q4362" s="60"/>
      <c r="R4362" s="60"/>
      <c r="S4362" s="60"/>
    </row>
    <row r="4363" spans="4:19">
      <c r="D4363" s="60"/>
      <c r="E4363" s="60"/>
      <c r="F4363" s="60"/>
      <c r="G4363" s="60"/>
      <c r="H4363" s="60"/>
      <c r="I4363" s="60"/>
      <c r="J4363" s="60"/>
      <c r="K4363" s="60"/>
      <c r="L4363" s="60"/>
      <c r="M4363" s="60"/>
      <c r="N4363" s="60"/>
      <c r="O4363" s="60"/>
      <c r="P4363" s="60"/>
      <c r="Q4363" s="60"/>
      <c r="R4363" s="60"/>
      <c r="S4363" s="60"/>
    </row>
    <row r="4364" spans="4:19">
      <c r="D4364" s="60"/>
      <c r="E4364" s="60"/>
      <c r="F4364" s="60"/>
      <c r="G4364" s="60"/>
      <c r="H4364" s="60"/>
      <c r="I4364" s="60"/>
      <c r="J4364" s="60"/>
      <c r="K4364" s="60"/>
      <c r="L4364" s="60"/>
      <c r="M4364" s="60"/>
      <c r="N4364" s="60"/>
      <c r="O4364" s="60"/>
      <c r="P4364" s="60"/>
      <c r="Q4364" s="60"/>
      <c r="R4364" s="60"/>
      <c r="S4364" s="60"/>
    </row>
    <row r="4365" spans="4:19">
      <c r="D4365" s="60"/>
      <c r="E4365" s="60"/>
      <c r="F4365" s="60"/>
      <c r="G4365" s="60"/>
      <c r="H4365" s="60"/>
      <c r="I4365" s="60"/>
      <c r="J4365" s="60"/>
      <c r="K4365" s="60"/>
      <c r="L4365" s="60"/>
      <c r="M4365" s="60"/>
      <c r="N4365" s="60"/>
      <c r="O4365" s="60"/>
      <c r="P4365" s="60"/>
      <c r="Q4365" s="60"/>
      <c r="R4365" s="60"/>
      <c r="S4365" s="60"/>
    </row>
    <row r="4366" spans="4:19">
      <c r="D4366" s="60"/>
      <c r="E4366" s="60"/>
      <c r="F4366" s="60"/>
      <c r="G4366" s="60"/>
      <c r="H4366" s="60"/>
      <c r="I4366" s="60"/>
      <c r="J4366" s="60"/>
      <c r="K4366" s="60"/>
      <c r="L4366" s="60"/>
      <c r="M4366" s="60"/>
      <c r="N4366" s="60"/>
      <c r="O4366" s="60"/>
      <c r="P4366" s="60"/>
      <c r="Q4366" s="60"/>
      <c r="R4366" s="60"/>
      <c r="S4366" s="60"/>
    </row>
    <row r="4367" spans="4:19">
      <c r="D4367" s="60"/>
      <c r="E4367" s="60"/>
      <c r="F4367" s="60"/>
      <c r="G4367" s="60"/>
      <c r="H4367" s="60"/>
      <c r="I4367" s="60"/>
      <c r="J4367" s="60"/>
      <c r="K4367" s="60"/>
      <c r="L4367" s="60"/>
      <c r="M4367" s="60"/>
      <c r="N4367" s="60"/>
      <c r="O4367" s="60"/>
      <c r="P4367" s="60"/>
      <c r="Q4367" s="60"/>
      <c r="R4367" s="60"/>
      <c r="S4367" s="60"/>
    </row>
    <row r="4368" spans="4:19">
      <c r="D4368" s="60"/>
      <c r="E4368" s="60"/>
      <c r="F4368" s="60"/>
      <c r="G4368" s="60"/>
      <c r="H4368" s="60"/>
      <c r="I4368" s="60"/>
      <c r="J4368" s="60"/>
      <c r="K4368" s="60"/>
      <c r="L4368" s="60"/>
      <c r="M4368" s="60"/>
      <c r="N4368" s="60"/>
      <c r="O4368" s="60"/>
      <c r="P4368" s="60"/>
      <c r="Q4368" s="60"/>
      <c r="R4368" s="60"/>
      <c r="S4368" s="60"/>
    </row>
    <row r="4369" spans="4:19">
      <c r="D4369" s="60"/>
      <c r="E4369" s="60"/>
      <c r="F4369" s="60"/>
      <c r="G4369" s="60"/>
      <c r="H4369" s="60"/>
      <c r="I4369" s="60"/>
      <c r="J4369" s="60"/>
      <c r="K4369" s="60"/>
      <c r="L4369" s="60"/>
      <c r="M4369" s="60"/>
      <c r="N4369" s="60"/>
      <c r="O4369" s="60"/>
      <c r="P4369" s="60"/>
      <c r="Q4369" s="60"/>
      <c r="R4369" s="60"/>
      <c r="S4369" s="60"/>
    </row>
    <row r="4370" spans="4:19">
      <c r="D4370" s="60"/>
      <c r="E4370" s="60"/>
      <c r="F4370" s="60"/>
      <c r="G4370" s="60"/>
      <c r="H4370" s="60"/>
      <c r="I4370" s="60"/>
      <c r="J4370" s="60"/>
      <c r="K4370" s="60"/>
      <c r="L4370" s="60"/>
      <c r="M4370" s="60"/>
      <c r="N4370" s="60"/>
      <c r="O4370" s="60"/>
      <c r="P4370" s="60"/>
      <c r="Q4370" s="60"/>
      <c r="R4370" s="60"/>
      <c r="S4370" s="60"/>
    </row>
    <row r="4371" spans="4:19">
      <c r="D4371" s="60"/>
      <c r="E4371" s="60"/>
      <c r="F4371" s="60"/>
      <c r="G4371" s="60"/>
      <c r="H4371" s="60"/>
      <c r="I4371" s="60"/>
      <c r="J4371" s="60"/>
      <c r="K4371" s="60"/>
      <c r="L4371" s="60"/>
      <c r="M4371" s="60"/>
      <c r="N4371" s="60"/>
      <c r="O4371" s="60"/>
      <c r="P4371" s="60"/>
      <c r="Q4371" s="60"/>
      <c r="R4371" s="60"/>
      <c r="S4371" s="60"/>
    </row>
    <row r="4372" spans="4:19">
      <c r="D4372" s="60"/>
      <c r="E4372" s="60"/>
      <c r="F4372" s="60"/>
      <c r="G4372" s="60"/>
      <c r="H4372" s="60"/>
      <c r="I4372" s="60"/>
      <c r="J4372" s="60"/>
      <c r="K4372" s="60"/>
      <c r="L4372" s="60"/>
      <c r="M4372" s="60"/>
      <c r="N4372" s="60"/>
      <c r="O4372" s="60"/>
      <c r="P4372" s="60"/>
      <c r="Q4372" s="60"/>
      <c r="R4372" s="60"/>
      <c r="S4372" s="60"/>
    </row>
    <row r="4373" spans="4:19">
      <c r="D4373" s="60"/>
      <c r="E4373" s="60"/>
      <c r="F4373" s="60"/>
      <c r="G4373" s="60"/>
      <c r="H4373" s="60"/>
      <c r="I4373" s="60"/>
      <c r="J4373" s="60"/>
      <c r="K4373" s="60"/>
      <c r="L4373" s="60"/>
      <c r="M4373" s="60"/>
      <c r="N4373" s="60"/>
      <c r="O4373" s="60"/>
      <c r="P4373" s="60"/>
      <c r="Q4373" s="60"/>
      <c r="R4373" s="60"/>
      <c r="S4373" s="60"/>
    </row>
    <row r="4374" spans="4:19">
      <c r="D4374" s="60"/>
      <c r="E4374" s="60"/>
      <c r="F4374" s="60"/>
      <c r="G4374" s="60"/>
      <c r="H4374" s="60"/>
      <c r="I4374" s="60"/>
      <c r="J4374" s="60"/>
      <c r="K4374" s="60"/>
      <c r="L4374" s="60"/>
      <c r="M4374" s="60"/>
      <c r="N4374" s="60"/>
      <c r="O4374" s="60"/>
      <c r="P4374" s="60"/>
      <c r="Q4374" s="60"/>
      <c r="R4374" s="60"/>
      <c r="S4374" s="60"/>
    </row>
    <row r="4375" spans="4:19">
      <c r="D4375" s="60"/>
      <c r="E4375" s="60"/>
      <c r="F4375" s="60"/>
      <c r="G4375" s="60"/>
      <c r="H4375" s="60"/>
      <c r="I4375" s="60"/>
      <c r="J4375" s="60"/>
      <c r="K4375" s="60"/>
      <c r="L4375" s="60"/>
      <c r="M4375" s="60"/>
      <c r="N4375" s="60"/>
      <c r="O4375" s="60"/>
      <c r="P4375" s="60"/>
      <c r="Q4375" s="60"/>
      <c r="R4375" s="60"/>
      <c r="S4375" s="60"/>
    </row>
    <row r="4376" spans="4:19">
      <c r="D4376" s="60"/>
      <c r="E4376" s="60"/>
      <c r="F4376" s="60"/>
      <c r="G4376" s="60"/>
      <c r="H4376" s="60"/>
      <c r="I4376" s="60"/>
      <c r="J4376" s="60"/>
      <c r="K4376" s="60"/>
      <c r="L4376" s="60"/>
      <c r="M4376" s="60"/>
      <c r="N4376" s="60"/>
      <c r="O4376" s="60"/>
      <c r="P4376" s="60"/>
      <c r="Q4376" s="60"/>
      <c r="R4376" s="60"/>
      <c r="S4376" s="60"/>
    </row>
    <row r="4377" spans="4:19">
      <c r="D4377" s="60"/>
      <c r="E4377" s="60"/>
      <c r="F4377" s="60"/>
      <c r="G4377" s="60"/>
      <c r="H4377" s="60"/>
      <c r="I4377" s="60"/>
      <c r="J4377" s="60"/>
      <c r="K4377" s="60"/>
      <c r="L4377" s="60"/>
      <c r="M4377" s="60"/>
      <c r="N4377" s="60"/>
      <c r="O4377" s="60"/>
      <c r="P4377" s="60"/>
      <c r="Q4377" s="60"/>
      <c r="R4377" s="60"/>
      <c r="S4377" s="60"/>
    </row>
    <row r="4378" spans="4:19">
      <c r="D4378" s="60"/>
      <c r="E4378" s="60"/>
      <c r="F4378" s="60"/>
      <c r="G4378" s="60"/>
      <c r="H4378" s="60"/>
      <c r="I4378" s="60"/>
      <c r="J4378" s="60"/>
      <c r="K4378" s="60"/>
      <c r="L4378" s="60"/>
      <c r="M4378" s="60"/>
      <c r="N4378" s="60"/>
      <c r="O4378" s="60"/>
      <c r="P4378" s="60"/>
      <c r="Q4378" s="60"/>
      <c r="R4378" s="60"/>
      <c r="S4378" s="60"/>
    </row>
    <row r="4379" spans="4:19">
      <c r="D4379" s="60"/>
      <c r="E4379" s="60"/>
      <c r="F4379" s="60"/>
      <c r="G4379" s="60"/>
      <c r="H4379" s="60"/>
      <c r="I4379" s="60"/>
      <c r="J4379" s="60"/>
      <c r="K4379" s="60"/>
      <c r="L4379" s="60"/>
      <c r="M4379" s="60"/>
      <c r="N4379" s="60"/>
      <c r="O4379" s="60"/>
      <c r="P4379" s="60"/>
      <c r="Q4379" s="60"/>
      <c r="R4379" s="60"/>
      <c r="S4379" s="60"/>
    </row>
    <row r="4380" spans="4:19">
      <c r="D4380" s="60"/>
      <c r="E4380" s="60"/>
      <c r="F4380" s="60"/>
      <c r="G4380" s="60"/>
      <c r="H4380" s="60"/>
      <c r="I4380" s="60"/>
      <c r="J4380" s="60"/>
      <c r="K4380" s="60"/>
      <c r="L4380" s="60"/>
      <c r="M4380" s="60"/>
      <c r="N4380" s="60"/>
      <c r="O4380" s="60"/>
      <c r="P4380" s="60"/>
      <c r="Q4380" s="60"/>
      <c r="R4380" s="60"/>
      <c r="S4380" s="60"/>
    </row>
    <row r="4381" spans="4:19">
      <c r="D4381" s="60"/>
      <c r="E4381" s="60"/>
      <c r="F4381" s="60"/>
      <c r="G4381" s="60"/>
      <c r="H4381" s="60"/>
      <c r="I4381" s="60"/>
      <c r="J4381" s="60"/>
      <c r="K4381" s="60"/>
      <c r="L4381" s="60"/>
      <c r="M4381" s="60"/>
      <c r="N4381" s="60"/>
      <c r="O4381" s="60"/>
      <c r="P4381" s="60"/>
      <c r="Q4381" s="60"/>
      <c r="R4381" s="60"/>
      <c r="S4381" s="60"/>
    </row>
    <row r="4382" spans="4:19">
      <c r="D4382" s="60"/>
      <c r="E4382" s="60"/>
      <c r="F4382" s="60"/>
      <c r="G4382" s="60"/>
      <c r="H4382" s="60"/>
      <c r="I4382" s="60"/>
      <c r="J4382" s="60"/>
      <c r="K4382" s="60"/>
      <c r="L4382" s="60"/>
      <c r="M4382" s="60"/>
      <c r="N4382" s="60"/>
      <c r="O4382" s="60"/>
      <c r="P4382" s="60"/>
      <c r="Q4382" s="60"/>
      <c r="R4382" s="60"/>
      <c r="S4382" s="60"/>
    </row>
    <row r="4383" spans="4:19">
      <c r="D4383" s="60"/>
      <c r="E4383" s="60"/>
      <c r="F4383" s="60"/>
      <c r="G4383" s="60"/>
      <c r="H4383" s="60"/>
      <c r="I4383" s="60"/>
      <c r="J4383" s="60"/>
      <c r="K4383" s="60"/>
      <c r="L4383" s="60"/>
      <c r="M4383" s="60"/>
      <c r="N4383" s="60"/>
      <c r="O4383" s="60"/>
      <c r="P4383" s="60"/>
      <c r="Q4383" s="60"/>
      <c r="R4383" s="60"/>
      <c r="S4383" s="60"/>
    </row>
    <row r="4384" spans="4:19">
      <c r="D4384" s="60"/>
      <c r="E4384" s="60"/>
      <c r="F4384" s="60"/>
      <c r="G4384" s="60"/>
      <c r="H4384" s="60"/>
      <c r="I4384" s="60"/>
      <c r="J4384" s="60"/>
      <c r="K4384" s="60"/>
      <c r="L4384" s="60"/>
      <c r="M4384" s="60"/>
      <c r="N4384" s="60"/>
      <c r="O4384" s="60"/>
      <c r="P4384" s="60"/>
      <c r="Q4384" s="60"/>
      <c r="R4384" s="60"/>
      <c r="S4384" s="60"/>
    </row>
    <row r="4385" spans="4:19">
      <c r="D4385" s="60"/>
      <c r="E4385" s="60"/>
      <c r="F4385" s="60"/>
      <c r="G4385" s="60"/>
      <c r="H4385" s="60"/>
      <c r="I4385" s="60"/>
      <c r="J4385" s="60"/>
      <c r="K4385" s="60"/>
      <c r="L4385" s="60"/>
      <c r="M4385" s="60"/>
      <c r="N4385" s="60"/>
      <c r="O4385" s="60"/>
      <c r="P4385" s="60"/>
      <c r="Q4385" s="60"/>
      <c r="R4385" s="60"/>
      <c r="S4385" s="60"/>
    </row>
    <row r="4386" spans="4:19">
      <c r="D4386" s="60"/>
      <c r="E4386" s="60"/>
      <c r="F4386" s="60"/>
      <c r="G4386" s="60"/>
      <c r="H4386" s="60"/>
      <c r="I4386" s="60"/>
      <c r="J4386" s="60"/>
      <c r="K4386" s="60"/>
      <c r="L4386" s="60"/>
      <c r="M4386" s="60"/>
      <c r="N4386" s="60"/>
      <c r="O4386" s="60"/>
      <c r="P4386" s="60"/>
      <c r="Q4386" s="60"/>
      <c r="R4386" s="60"/>
      <c r="S4386" s="60"/>
    </row>
    <row r="4387" spans="4:19">
      <c r="D4387" s="60"/>
      <c r="E4387" s="60"/>
      <c r="F4387" s="60"/>
      <c r="G4387" s="60"/>
      <c r="H4387" s="60"/>
      <c r="I4387" s="60"/>
      <c r="J4387" s="60"/>
      <c r="K4387" s="60"/>
      <c r="L4387" s="60"/>
      <c r="M4387" s="60"/>
      <c r="N4387" s="60"/>
      <c r="O4387" s="60"/>
      <c r="P4387" s="60"/>
      <c r="Q4387" s="60"/>
      <c r="R4387" s="60"/>
      <c r="S4387" s="60"/>
    </row>
    <row r="4388" spans="4:19">
      <c r="D4388" s="60"/>
      <c r="E4388" s="60"/>
      <c r="F4388" s="60"/>
      <c r="G4388" s="60"/>
      <c r="H4388" s="60"/>
      <c r="I4388" s="60"/>
      <c r="J4388" s="60"/>
      <c r="K4388" s="60"/>
      <c r="L4388" s="60"/>
      <c r="M4388" s="60"/>
      <c r="N4388" s="60"/>
      <c r="O4388" s="60"/>
      <c r="P4388" s="60"/>
      <c r="Q4388" s="60"/>
      <c r="R4388" s="60"/>
      <c r="S4388" s="60"/>
    </row>
    <row r="4389" spans="4:19">
      <c r="D4389" s="60"/>
      <c r="E4389" s="60"/>
      <c r="F4389" s="60"/>
      <c r="G4389" s="60"/>
      <c r="H4389" s="60"/>
      <c r="I4389" s="60"/>
      <c r="J4389" s="60"/>
      <c r="K4389" s="60"/>
      <c r="L4389" s="60"/>
      <c r="M4389" s="60"/>
      <c r="N4389" s="60"/>
      <c r="O4389" s="60"/>
      <c r="P4389" s="60"/>
      <c r="Q4389" s="60"/>
      <c r="R4389" s="60"/>
      <c r="S4389" s="60"/>
    </row>
    <row r="4390" spans="4:19">
      <c r="D4390" s="60"/>
      <c r="E4390" s="60"/>
      <c r="F4390" s="60"/>
      <c r="G4390" s="60"/>
      <c r="H4390" s="60"/>
      <c r="I4390" s="60"/>
      <c r="J4390" s="60"/>
      <c r="K4390" s="60"/>
      <c r="L4390" s="60"/>
      <c r="M4390" s="60"/>
      <c r="N4390" s="60"/>
      <c r="O4390" s="60"/>
      <c r="P4390" s="60"/>
      <c r="Q4390" s="60"/>
      <c r="R4390" s="60"/>
      <c r="S4390" s="60"/>
    </row>
    <row r="4391" spans="4:19">
      <c r="D4391" s="60"/>
      <c r="E4391" s="60"/>
      <c r="F4391" s="60"/>
      <c r="G4391" s="60"/>
      <c r="H4391" s="60"/>
      <c r="I4391" s="60"/>
      <c r="J4391" s="60"/>
      <c r="K4391" s="60"/>
      <c r="L4391" s="60"/>
      <c r="M4391" s="60"/>
      <c r="N4391" s="60"/>
      <c r="O4391" s="60"/>
      <c r="P4391" s="60"/>
      <c r="Q4391" s="60"/>
      <c r="R4391" s="60"/>
      <c r="S4391" s="60"/>
    </row>
    <row r="4392" spans="4:19">
      <c r="D4392" s="60"/>
      <c r="E4392" s="60"/>
      <c r="F4392" s="60"/>
      <c r="G4392" s="60"/>
      <c r="H4392" s="60"/>
      <c r="I4392" s="60"/>
      <c r="J4392" s="60"/>
      <c r="K4392" s="60"/>
      <c r="L4392" s="60"/>
      <c r="M4392" s="60"/>
      <c r="N4392" s="60"/>
      <c r="O4392" s="60"/>
      <c r="P4392" s="60"/>
      <c r="Q4392" s="60"/>
      <c r="R4392" s="60"/>
      <c r="S4392" s="60"/>
    </row>
    <row r="4393" spans="4:19">
      <c r="D4393" s="60"/>
      <c r="E4393" s="60"/>
      <c r="F4393" s="60"/>
      <c r="G4393" s="60"/>
      <c r="H4393" s="60"/>
      <c r="I4393" s="60"/>
      <c r="J4393" s="60"/>
      <c r="K4393" s="60"/>
      <c r="L4393" s="60"/>
      <c r="M4393" s="60"/>
      <c r="N4393" s="60"/>
      <c r="O4393" s="60"/>
      <c r="P4393" s="60"/>
      <c r="Q4393" s="60"/>
      <c r="R4393" s="60"/>
      <c r="S4393" s="60"/>
    </row>
    <row r="4394" spans="4:19">
      <c r="D4394" s="60"/>
      <c r="E4394" s="60"/>
      <c r="F4394" s="60"/>
      <c r="G4394" s="60"/>
      <c r="H4394" s="60"/>
      <c r="I4394" s="60"/>
      <c r="J4394" s="60"/>
      <c r="K4394" s="60"/>
      <c r="L4394" s="60"/>
      <c r="M4394" s="60"/>
      <c r="N4394" s="60"/>
      <c r="O4394" s="60"/>
      <c r="P4394" s="60"/>
      <c r="Q4394" s="60"/>
      <c r="R4394" s="60"/>
      <c r="S4394" s="60"/>
    </row>
    <row r="4395" spans="4:19">
      <c r="D4395" s="60"/>
      <c r="E4395" s="60"/>
      <c r="F4395" s="60"/>
      <c r="G4395" s="60"/>
      <c r="H4395" s="60"/>
      <c r="I4395" s="60"/>
      <c r="J4395" s="60"/>
      <c r="K4395" s="60"/>
      <c r="L4395" s="60"/>
      <c r="M4395" s="60"/>
      <c r="N4395" s="60"/>
      <c r="O4395" s="60"/>
      <c r="P4395" s="60"/>
      <c r="Q4395" s="60"/>
      <c r="R4395" s="60"/>
      <c r="S4395" s="60"/>
    </row>
    <row r="4396" spans="4:19">
      <c r="D4396" s="60"/>
      <c r="E4396" s="60"/>
      <c r="F4396" s="60"/>
      <c r="G4396" s="60"/>
      <c r="H4396" s="60"/>
      <c r="I4396" s="60"/>
      <c r="J4396" s="60"/>
      <c r="K4396" s="60"/>
      <c r="L4396" s="60"/>
      <c r="M4396" s="60"/>
      <c r="N4396" s="60"/>
      <c r="O4396" s="60"/>
      <c r="P4396" s="60"/>
      <c r="Q4396" s="60"/>
      <c r="R4396" s="60"/>
      <c r="S4396" s="60"/>
    </row>
    <row r="4397" spans="4:19">
      <c r="D4397" s="60"/>
      <c r="E4397" s="60"/>
      <c r="F4397" s="60"/>
      <c r="G4397" s="60"/>
      <c r="H4397" s="60"/>
      <c r="I4397" s="60"/>
      <c r="J4397" s="60"/>
      <c r="K4397" s="60"/>
      <c r="L4397" s="60"/>
      <c r="M4397" s="60"/>
      <c r="N4397" s="60"/>
      <c r="O4397" s="60"/>
      <c r="P4397" s="60"/>
      <c r="Q4397" s="60"/>
      <c r="R4397" s="60"/>
      <c r="S4397" s="60"/>
    </row>
    <row r="4398" spans="4:19">
      <c r="D4398" s="60"/>
      <c r="E4398" s="60"/>
      <c r="F4398" s="60"/>
      <c r="G4398" s="60"/>
      <c r="H4398" s="60"/>
      <c r="I4398" s="60"/>
      <c r="J4398" s="60"/>
      <c r="K4398" s="60"/>
      <c r="L4398" s="60"/>
      <c r="M4398" s="60"/>
      <c r="N4398" s="60"/>
      <c r="O4398" s="60"/>
      <c r="P4398" s="60"/>
      <c r="Q4398" s="60"/>
      <c r="R4398" s="60"/>
      <c r="S4398" s="60"/>
    </row>
    <row r="4399" spans="4:19">
      <c r="D4399" s="60"/>
      <c r="E4399" s="60"/>
      <c r="F4399" s="60"/>
      <c r="G4399" s="60"/>
      <c r="H4399" s="60"/>
      <c r="I4399" s="60"/>
      <c r="J4399" s="60"/>
      <c r="K4399" s="60"/>
      <c r="L4399" s="60"/>
      <c r="M4399" s="60"/>
      <c r="N4399" s="60"/>
      <c r="O4399" s="60"/>
      <c r="P4399" s="60"/>
      <c r="Q4399" s="60"/>
      <c r="R4399" s="60"/>
      <c r="S4399" s="60"/>
    </row>
    <row r="4400" spans="4:19">
      <c r="D4400" s="60"/>
      <c r="E4400" s="60"/>
      <c r="F4400" s="60"/>
      <c r="G4400" s="60"/>
      <c r="H4400" s="60"/>
      <c r="I4400" s="60"/>
      <c r="J4400" s="60"/>
      <c r="K4400" s="60"/>
      <c r="L4400" s="60"/>
      <c r="M4400" s="60"/>
      <c r="N4400" s="60"/>
      <c r="O4400" s="60"/>
      <c r="P4400" s="60"/>
      <c r="Q4400" s="60"/>
      <c r="R4400" s="60"/>
      <c r="S4400" s="60"/>
    </row>
    <row r="4401" spans="4:19">
      <c r="D4401" s="60"/>
      <c r="E4401" s="60"/>
      <c r="F4401" s="60"/>
      <c r="G4401" s="60"/>
      <c r="H4401" s="60"/>
      <c r="I4401" s="60"/>
      <c r="J4401" s="60"/>
      <c r="K4401" s="60"/>
      <c r="L4401" s="60"/>
      <c r="M4401" s="60"/>
      <c r="N4401" s="60"/>
      <c r="O4401" s="60"/>
      <c r="P4401" s="60"/>
      <c r="Q4401" s="60"/>
      <c r="R4401" s="60"/>
      <c r="S4401" s="60"/>
    </row>
    <row r="4402" spans="4:19">
      <c r="D4402" s="60"/>
      <c r="E4402" s="60"/>
      <c r="F4402" s="60"/>
      <c r="G4402" s="60"/>
      <c r="H4402" s="60"/>
      <c r="I4402" s="60"/>
      <c r="J4402" s="60"/>
      <c r="K4402" s="60"/>
      <c r="L4402" s="60"/>
      <c r="M4402" s="60"/>
      <c r="N4402" s="60"/>
      <c r="O4402" s="60"/>
      <c r="P4402" s="60"/>
      <c r="Q4402" s="60"/>
      <c r="R4402" s="60"/>
      <c r="S4402" s="60"/>
    </row>
    <row r="4403" spans="4:19">
      <c r="D4403" s="60"/>
      <c r="E4403" s="60"/>
      <c r="F4403" s="60"/>
      <c r="G4403" s="60"/>
      <c r="H4403" s="60"/>
      <c r="I4403" s="60"/>
      <c r="J4403" s="60"/>
      <c r="K4403" s="60"/>
      <c r="L4403" s="60"/>
      <c r="M4403" s="60"/>
      <c r="N4403" s="60"/>
      <c r="O4403" s="60"/>
      <c r="P4403" s="60"/>
      <c r="Q4403" s="60"/>
      <c r="R4403" s="60"/>
      <c r="S4403" s="60"/>
    </row>
    <row r="4404" spans="4:19">
      <c r="D4404" s="60"/>
      <c r="E4404" s="60"/>
      <c r="F4404" s="60"/>
      <c r="G4404" s="60"/>
      <c r="H4404" s="60"/>
      <c r="I4404" s="60"/>
      <c r="J4404" s="60"/>
      <c r="K4404" s="60"/>
      <c r="L4404" s="60"/>
      <c r="M4404" s="60"/>
      <c r="N4404" s="60"/>
      <c r="O4404" s="60"/>
      <c r="P4404" s="60"/>
      <c r="Q4404" s="60"/>
      <c r="R4404" s="60"/>
      <c r="S4404" s="60"/>
    </row>
    <row r="4405" spans="4:19">
      <c r="D4405" s="60"/>
      <c r="E4405" s="60"/>
      <c r="F4405" s="60"/>
      <c r="G4405" s="60"/>
      <c r="H4405" s="60"/>
      <c r="I4405" s="60"/>
      <c r="J4405" s="60"/>
      <c r="K4405" s="60"/>
      <c r="L4405" s="60"/>
      <c r="M4405" s="60"/>
      <c r="N4405" s="60"/>
      <c r="O4405" s="60"/>
      <c r="P4405" s="60"/>
      <c r="Q4405" s="60"/>
      <c r="R4405" s="60"/>
      <c r="S4405" s="60"/>
    </row>
    <row r="4406" spans="4:19">
      <c r="D4406" s="60"/>
      <c r="E4406" s="60"/>
      <c r="F4406" s="60"/>
      <c r="G4406" s="60"/>
      <c r="H4406" s="60"/>
      <c r="I4406" s="60"/>
      <c r="J4406" s="60"/>
      <c r="K4406" s="60"/>
      <c r="L4406" s="60"/>
      <c r="M4406" s="60"/>
      <c r="N4406" s="60"/>
      <c r="O4406" s="60"/>
      <c r="P4406" s="60"/>
      <c r="Q4406" s="60"/>
      <c r="R4406" s="60"/>
      <c r="S4406" s="60"/>
    </row>
    <row r="4407" spans="4:19">
      <c r="D4407" s="60"/>
      <c r="E4407" s="60"/>
      <c r="F4407" s="60"/>
      <c r="G4407" s="60"/>
      <c r="H4407" s="60"/>
      <c r="I4407" s="60"/>
      <c r="J4407" s="60"/>
      <c r="K4407" s="60"/>
      <c r="L4407" s="60"/>
      <c r="M4407" s="60"/>
      <c r="N4407" s="60"/>
      <c r="O4407" s="60"/>
      <c r="P4407" s="60"/>
      <c r="Q4407" s="60"/>
      <c r="R4407" s="60"/>
      <c r="S4407" s="60"/>
    </row>
    <row r="4408" spans="4:19">
      <c r="D4408" s="60"/>
      <c r="E4408" s="60"/>
      <c r="F4408" s="60"/>
      <c r="G4408" s="60"/>
      <c r="H4408" s="60"/>
      <c r="I4408" s="60"/>
      <c r="J4408" s="60"/>
      <c r="K4408" s="60"/>
      <c r="L4408" s="60"/>
      <c r="M4408" s="60"/>
      <c r="N4408" s="60"/>
      <c r="O4408" s="60"/>
      <c r="P4408" s="60"/>
      <c r="Q4408" s="60"/>
      <c r="R4408" s="60"/>
      <c r="S4408" s="60"/>
    </row>
    <row r="4409" spans="4:19">
      <c r="D4409" s="60"/>
      <c r="E4409" s="60"/>
      <c r="F4409" s="60"/>
      <c r="G4409" s="60"/>
      <c r="H4409" s="60"/>
      <c r="I4409" s="60"/>
      <c r="J4409" s="60"/>
      <c r="K4409" s="60"/>
      <c r="L4409" s="60"/>
      <c r="M4409" s="60"/>
      <c r="N4409" s="60"/>
      <c r="O4409" s="60"/>
      <c r="P4409" s="60"/>
      <c r="Q4409" s="60"/>
      <c r="R4409" s="60"/>
      <c r="S4409" s="60"/>
    </row>
    <row r="4410" spans="4:19">
      <c r="D4410" s="60"/>
      <c r="E4410" s="60"/>
      <c r="F4410" s="60"/>
      <c r="G4410" s="60"/>
      <c r="H4410" s="60"/>
      <c r="I4410" s="60"/>
      <c r="J4410" s="60"/>
      <c r="K4410" s="60"/>
      <c r="L4410" s="60"/>
      <c r="M4410" s="60"/>
      <c r="N4410" s="60"/>
      <c r="O4410" s="60"/>
      <c r="P4410" s="60"/>
      <c r="Q4410" s="60"/>
      <c r="R4410" s="60"/>
      <c r="S4410" s="60"/>
    </row>
    <row r="4411" spans="4:19">
      <c r="D4411" s="60"/>
      <c r="E4411" s="60"/>
      <c r="F4411" s="60"/>
      <c r="G4411" s="60"/>
      <c r="H4411" s="60"/>
      <c r="I4411" s="60"/>
      <c r="J4411" s="60"/>
      <c r="K4411" s="60"/>
      <c r="L4411" s="60"/>
      <c r="M4411" s="60"/>
      <c r="N4411" s="60"/>
      <c r="O4411" s="60"/>
      <c r="P4411" s="60"/>
      <c r="Q4411" s="60"/>
      <c r="R4411" s="60"/>
      <c r="S4411" s="60"/>
    </row>
    <row r="4412" spans="4:19">
      <c r="D4412" s="60"/>
      <c r="E4412" s="60"/>
      <c r="F4412" s="60"/>
      <c r="G4412" s="60"/>
      <c r="H4412" s="60"/>
      <c r="I4412" s="60"/>
      <c r="J4412" s="60"/>
      <c r="K4412" s="60"/>
      <c r="L4412" s="60"/>
      <c r="M4412" s="60"/>
      <c r="N4412" s="60"/>
      <c r="O4412" s="60"/>
      <c r="P4412" s="60"/>
      <c r="Q4412" s="60"/>
      <c r="R4412" s="60"/>
      <c r="S4412" s="60"/>
    </row>
    <row r="4413" spans="4:19">
      <c r="D4413" s="60"/>
      <c r="E4413" s="60"/>
      <c r="F4413" s="60"/>
      <c r="G4413" s="60"/>
      <c r="H4413" s="60"/>
      <c r="I4413" s="60"/>
      <c r="J4413" s="60"/>
      <c r="K4413" s="60"/>
      <c r="L4413" s="60"/>
      <c r="M4413" s="60"/>
      <c r="N4413" s="60"/>
      <c r="O4413" s="60"/>
      <c r="P4413" s="60"/>
      <c r="Q4413" s="60"/>
      <c r="R4413" s="60"/>
      <c r="S4413" s="60"/>
    </row>
    <row r="4414" spans="4:19">
      <c r="D4414" s="60"/>
      <c r="E4414" s="60"/>
      <c r="F4414" s="60"/>
      <c r="G4414" s="60"/>
      <c r="H4414" s="60"/>
      <c r="I4414" s="60"/>
      <c r="J4414" s="60"/>
      <c r="K4414" s="60"/>
      <c r="L4414" s="60"/>
      <c r="M4414" s="60"/>
      <c r="N4414" s="60"/>
      <c r="O4414" s="60"/>
      <c r="P4414" s="60"/>
      <c r="Q4414" s="60"/>
      <c r="R4414" s="60"/>
      <c r="S4414" s="60"/>
    </row>
    <row r="4415" spans="4:19">
      <c r="D4415" s="60"/>
      <c r="E4415" s="60"/>
      <c r="F4415" s="60"/>
      <c r="G4415" s="60"/>
      <c r="H4415" s="60"/>
      <c r="I4415" s="60"/>
      <c r="J4415" s="60"/>
      <c r="K4415" s="60"/>
      <c r="L4415" s="60"/>
      <c r="M4415" s="60"/>
      <c r="N4415" s="60"/>
      <c r="O4415" s="60"/>
      <c r="P4415" s="60"/>
      <c r="Q4415" s="60"/>
      <c r="R4415" s="60"/>
      <c r="S4415" s="60"/>
    </row>
    <row r="4416" spans="4:19">
      <c r="D4416" s="60"/>
      <c r="E4416" s="60"/>
      <c r="F4416" s="60"/>
      <c r="G4416" s="60"/>
      <c r="H4416" s="60"/>
      <c r="I4416" s="60"/>
      <c r="J4416" s="60"/>
      <c r="K4416" s="60"/>
      <c r="L4416" s="60"/>
      <c r="M4416" s="60"/>
      <c r="N4416" s="60"/>
      <c r="O4416" s="60"/>
      <c r="P4416" s="60"/>
      <c r="Q4416" s="60"/>
      <c r="R4416" s="60"/>
      <c r="S4416" s="60"/>
    </row>
    <row r="4417" spans="4:19">
      <c r="D4417" s="60"/>
      <c r="E4417" s="60"/>
      <c r="F4417" s="60"/>
      <c r="G4417" s="60"/>
      <c r="H4417" s="60"/>
      <c r="I4417" s="60"/>
      <c r="J4417" s="60"/>
      <c r="K4417" s="60"/>
      <c r="L4417" s="60"/>
      <c r="M4417" s="60"/>
      <c r="N4417" s="60"/>
      <c r="O4417" s="60"/>
      <c r="P4417" s="60"/>
      <c r="Q4417" s="60"/>
      <c r="R4417" s="60"/>
      <c r="S4417" s="60"/>
    </row>
    <row r="4418" spans="4:19">
      <c r="D4418" s="60"/>
      <c r="E4418" s="60"/>
      <c r="F4418" s="60"/>
      <c r="G4418" s="60"/>
      <c r="H4418" s="60"/>
      <c r="I4418" s="60"/>
      <c r="J4418" s="60"/>
      <c r="K4418" s="60"/>
      <c r="L4418" s="60"/>
      <c r="M4418" s="60"/>
      <c r="N4418" s="60"/>
      <c r="O4418" s="60"/>
      <c r="P4418" s="60"/>
      <c r="Q4418" s="60"/>
      <c r="R4418" s="60"/>
      <c r="S4418" s="60"/>
    </row>
    <row r="4419" spans="4:19">
      <c r="D4419" s="60"/>
      <c r="E4419" s="60"/>
      <c r="F4419" s="60"/>
      <c r="G4419" s="60"/>
      <c r="H4419" s="60"/>
      <c r="I4419" s="60"/>
      <c r="J4419" s="60"/>
      <c r="K4419" s="60"/>
      <c r="L4419" s="60"/>
      <c r="M4419" s="60"/>
      <c r="N4419" s="60"/>
      <c r="O4419" s="60"/>
      <c r="P4419" s="60"/>
      <c r="Q4419" s="60"/>
      <c r="R4419" s="60"/>
      <c r="S4419" s="60"/>
    </row>
    <row r="4420" spans="4:19">
      <c r="D4420" s="60"/>
      <c r="E4420" s="60"/>
      <c r="F4420" s="60"/>
      <c r="G4420" s="60"/>
      <c r="H4420" s="60"/>
      <c r="I4420" s="60"/>
      <c r="J4420" s="60"/>
      <c r="K4420" s="60"/>
      <c r="L4420" s="60"/>
      <c r="M4420" s="60"/>
      <c r="N4420" s="60"/>
      <c r="O4420" s="60"/>
      <c r="P4420" s="60"/>
      <c r="Q4420" s="60"/>
      <c r="R4420" s="60"/>
      <c r="S4420" s="60"/>
    </row>
    <row r="4421" spans="4:19">
      <c r="D4421" s="60"/>
      <c r="E4421" s="60"/>
      <c r="F4421" s="60"/>
      <c r="G4421" s="60"/>
      <c r="H4421" s="60"/>
      <c r="I4421" s="60"/>
      <c r="J4421" s="60"/>
      <c r="K4421" s="60"/>
      <c r="L4421" s="60"/>
      <c r="M4421" s="60"/>
      <c r="N4421" s="60"/>
      <c r="O4421" s="60"/>
      <c r="P4421" s="60"/>
      <c r="Q4421" s="60"/>
      <c r="R4421" s="60"/>
      <c r="S4421" s="60"/>
    </row>
    <row r="4422" spans="4:19">
      <c r="D4422" s="60"/>
      <c r="E4422" s="60"/>
      <c r="F4422" s="60"/>
      <c r="G4422" s="60"/>
      <c r="H4422" s="60"/>
      <c r="I4422" s="60"/>
      <c r="J4422" s="60"/>
      <c r="K4422" s="60"/>
      <c r="L4422" s="60"/>
      <c r="M4422" s="60"/>
      <c r="N4422" s="60"/>
      <c r="O4422" s="60"/>
      <c r="P4422" s="60"/>
      <c r="Q4422" s="60"/>
      <c r="R4422" s="60"/>
      <c r="S4422" s="60"/>
    </row>
    <row r="4423" spans="4:19">
      <c r="D4423" s="60"/>
      <c r="E4423" s="60"/>
      <c r="F4423" s="60"/>
      <c r="G4423" s="60"/>
      <c r="H4423" s="60"/>
      <c r="I4423" s="60"/>
      <c r="J4423" s="60"/>
      <c r="K4423" s="60"/>
      <c r="L4423" s="60"/>
      <c r="M4423" s="60"/>
      <c r="N4423" s="60"/>
      <c r="O4423" s="60"/>
      <c r="P4423" s="60"/>
      <c r="Q4423" s="60"/>
      <c r="R4423" s="60"/>
      <c r="S4423" s="60"/>
    </row>
    <row r="4424" spans="4:19">
      <c r="D4424" s="60"/>
      <c r="E4424" s="60"/>
      <c r="F4424" s="60"/>
      <c r="G4424" s="60"/>
      <c r="H4424" s="60"/>
      <c r="I4424" s="60"/>
      <c r="J4424" s="60"/>
      <c r="K4424" s="60"/>
      <c r="L4424" s="60"/>
      <c r="M4424" s="60"/>
      <c r="N4424" s="60"/>
      <c r="O4424" s="60"/>
      <c r="P4424" s="60"/>
      <c r="Q4424" s="60"/>
      <c r="R4424" s="60"/>
      <c r="S4424" s="60"/>
    </row>
    <row r="4425" spans="4:19">
      <c r="D4425" s="60"/>
      <c r="E4425" s="60"/>
      <c r="F4425" s="60"/>
      <c r="G4425" s="60"/>
      <c r="H4425" s="60"/>
      <c r="I4425" s="60"/>
      <c r="J4425" s="60"/>
      <c r="K4425" s="60"/>
      <c r="L4425" s="60"/>
      <c r="M4425" s="60"/>
      <c r="N4425" s="60"/>
      <c r="O4425" s="60"/>
      <c r="P4425" s="60"/>
      <c r="Q4425" s="60"/>
      <c r="R4425" s="60"/>
      <c r="S4425" s="60"/>
    </row>
    <row r="4426" spans="4:19">
      <c r="D4426" s="60"/>
      <c r="E4426" s="60"/>
      <c r="F4426" s="60"/>
      <c r="G4426" s="60"/>
      <c r="H4426" s="60"/>
      <c r="I4426" s="60"/>
      <c r="J4426" s="60"/>
      <c r="K4426" s="60"/>
      <c r="L4426" s="60"/>
      <c r="M4426" s="60"/>
      <c r="N4426" s="60"/>
      <c r="O4426" s="60"/>
      <c r="P4426" s="60"/>
      <c r="Q4426" s="60"/>
      <c r="R4426" s="60"/>
      <c r="S4426" s="60"/>
    </row>
    <row r="4427" spans="4:19">
      <c r="D4427" s="60"/>
      <c r="E4427" s="60"/>
      <c r="F4427" s="60"/>
      <c r="G4427" s="60"/>
      <c r="H4427" s="60"/>
      <c r="I4427" s="60"/>
      <c r="J4427" s="60"/>
      <c r="K4427" s="60"/>
      <c r="L4427" s="60"/>
      <c r="M4427" s="60"/>
      <c r="N4427" s="60"/>
      <c r="O4427" s="60"/>
      <c r="P4427" s="60"/>
      <c r="Q4427" s="60"/>
      <c r="R4427" s="60"/>
      <c r="S4427" s="60"/>
    </row>
    <row r="4428" spans="4:19">
      <c r="D4428" s="60"/>
      <c r="E4428" s="60"/>
      <c r="F4428" s="60"/>
      <c r="G4428" s="60"/>
      <c r="H4428" s="60"/>
      <c r="I4428" s="60"/>
      <c r="J4428" s="60"/>
      <c r="K4428" s="60"/>
      <c r="L4428" s="60"/>
      <c r="M4428" s="60"/>
      <c r="N4428" s="60"/>
      <c r="O4428" s="60"/>
      <c r="P4428" s="60"/>
      <c r="Q4428" s="60"/>
      <c r="R4428" s="60"/>
      <c r="S4428" s="60"/>
    </row>
    <row r="4429" spans="4:19">
      <c r="D4429" s="60"/>
      <c r="E4429" s="60"/>
      <c r="F4429" s="60"/>
      <c r="G4429" s="60"/>
      <c r="H4429" s="60"/>
      <c r="I4429" s="60"/>
      <c r="J4429" s="60"/>
      <c r="K4429" s="60"/>
      <c r="L4429" s="60"/>
      <c r="M4429" s="60"/>
      <c r="N4429" s="60"/>
      <c r="O4429" s="60"/>
      <c r="P4429" s="60"/>
      <c r="Q4429" s="60"/>
      <c r="R4429" s="60"/>
      <c r="S4429" s="60"/>
    </row>
    <row r="4430" spans="4:19">
      <c r="D4430" s="60"/>
      <c r="E4430" s="60"/>
      <c r="F4430" s="60"/>
      <c r="G4430" s="60"/>
      <c r="H4430" s="60"/>
      <c r="I4430" s="60"/>
      <c r="J4430" s="60"/>
      <c r="K4430" s="60"/>
      <c r="L4430" s="60"/>
      <c r="M4430" s="60"/>
      <c r="N4430" s="60"/>
      <c r="O4430" s="60"/>
      <c r="P4430" s="60"/>
      <c r="Q4430" s="60"/>
      <c r="R4430" s="60"/>
      <c r="S4430" s="60"/>
    </row>
    <row r="4431" spans="4:19">
      <c r="D4431" s="60"/>
      <c r="E4431" s="60"/>
      <c r="F4431" s="60"/>
      <c r="G4431" s="60"/>
      <c r="H4431" s="60"/>
      <c r="I4431" s="60"/>
      <c r="J4431" s="60"/>
      <c r="K4431" s="60"/>
      <c r="L4431" s="60"/>
      <c r="M4431" s="60"/>
      <c r="N4431" s="60"/>
      <c r="O4431" s="60"/>
      <c r="P4431" s="60"/>
      <c r="Q4431" s="60"/>
      <c r="R4431" s="60"/>
      <c r="S4431" s="60"/>
    </row>
    <row r="4432" spans="4:19">
      <c r="D4432" s="60"/>
      <c r="E4432" s="60"/>
      <c r="F4432" s="60"/>
      <c r="G4432" s="60"/>
      <c r="H4432" s="60"/>
      <c r="I4432" s="60"/>
      <c r="J4432" s="60"/>
      <c r="K4432" s="60"/>
      <c r="L4432" s="60"/>
      <c r="M4432" s="60"/>
      <c r="N4432" s="60"/>
      <c r="O4432" s="60"/>
      <c r="P4432" s="60"/>
      <c r="Q4432" s="60"/>
      <c r="R4432" s="60"/>
      <c r="S4432" s="60"/>
    </row>
    <row r="4433" spans="4:19">
      <c r="D4433" s="60"/>
      <c r="E4433" s="60"/>
      <c r="F4433" s="60"/>
      <c r="G4433" s="60"/>
      <c r="H4433" s="60"/>
      <c r="I4433" s="60"/>
      <c r="J4433" s="60"/>
      <c r="K4433" s="60"/>
      <c r="L4433" s="60"/>
      <c r="M4433" s="60"/>
      <c r="N4433" s="60"/>
      <c r="O4433" s="60"/>
      <c r="P4433" s="60"/>
      <c r="Q4433" s="60"/>
      <c r="R4433" s="60"/>
      <c r="S4433" s="60"/>
    </row>
    <row r="4434" spans="4:19">
      <c r="D4434" s="60"/>
      <c r="E4434" s="60"/>
      <c r="F4434" s="60"/>
      <c r="G4434" s="60"/>
      <c r="H4434" s="60"/>
      <c r="I4434" s="60"/>
      <c r="J4434" s="60"/>
      <c r="K4434" s="60"/>
      <c r="L4434" s="60"/>
      <c r="M4434" s="60"/>
      <c r="N4434" s="60"/>
      <c r="O4434" s="60"/>
      <c r="P4434" s="60"/>
      <c r="Q4434" s="60"/>
      <c r="R4434" s="60"/>
      <c r="S4434" s="60"/>
    </row>
    <row r="4435" spans="4:19">
      <c r="D4435" s="60"/>
      <c r="E4435" s="60"/>
      <c r="F4435" s="60"/>
      <c r="G4435" s="60"/>
      <c r="H4435" s="60"/>
      <c r="I4435" s="60"/>
      <c r="J4435" s="60"/>
      <c r="K4435" s="60"/>
      <c r="L4435" s="60"/>
      <c r="M4435" s="60"/>
      <c r="N4435" s="60"/>
      <c r="O4435" s="60"/>
      <c r="P4435" s="60"/>
      <c r="Q4435" s="60"/>
      <c r="R4435" s="60"/>
      <c r="S4435" s="60"/>
    </row>
    <row r="4436" spans="4:19">
      <c r="D4436" s="60"/>
      <c r="E4436" s="60"/>
      <c r="F4436" s="60"/>
      <c r="G4436" s="60"/>
      <c r="H4436" s="60"/>
      <c r="I4436" s="60"/>
      <c r="J4436" s="60"/>
      <c r="K4436" s="60"/>
      <c r="L4436" s="60"/>
      <c r="M4436" s="60"/>
      <c r="N4436" s="60"/>
      <c r="O4436" s="60"/>
      <c r="P4436" s="60"/>
      <c r="Q4436" s="60"/>
      <c r="R4436" s="60"/>
      <c r="S4436" s="60"/>
    </row>
    <row r="4437" spans="4:19">
      <c r="D4437" s="60"/>
      <c r="E4437" s="60"/>
      <c r="F4437" s="60"/>
      <c r="G4437" s="60"/>
      <c r="H4437" s="60"/>
      <c r="I4437" s="60"/>
      <c r="J4437" s="60"/>
      <c r="K4437" s="60"/>
      <c r="L4437" s="60"/>
      <c r="M4437" s="60"/>
      <c r="N4437" s="60"/>
      <c r="O4437" s="60"/>
      <c r="P4437" s="60"/>
      <c r="Q4437" s="60"/>
      <c r="R4437" s="60"/>
      <c r="S4437" s="60"/>
    </row>
    <row r="4438" spans="4:19">
      <c r="D4438" s="60"/>
      <c r="E4438" s="60"/>
      <c r="F4438" s="60"/>
      <c r="G4438" s="60"/>
      <c r="H4438" s="60"/>
      <c r="I4438" s="60"/>
      <c r="J4438" s="60"/>
      <c r="K4438" s="60"/>
      <c r="L4438" s="60"/>
      <c r="M4438" s="60"/>
      <c r="N4438" s="60"/>
      <c r="O4438" s="60"/>
      <c r="P4438" s="60"/>
      <c r="Q4438" s="60"/>
      <c r="R4438" s="60"/>
      <c r="S4438" s="60"/>
    </row>
    <row r="4439" spans="4:19">
      <c r="D4439" s="60"/>
      <c r="E4439" s="60"/>
      <c r="F4439" s="60"/>
      <c r="G4439" s="60"/>
      <c r="H4439" s="60"/>
      <c r="I4439" s="60"/>
      <c r="J4439" s="60"/>
      <c r="K4439" s="60"/>
      <c r="L4439" s="60"/>
      <c r="M4439" s="60"/>
      <c r="N4439" s="60"/>
      <c r="O4439" s="60"/>
      <c r="P4439" s="60"/>
      <c r="Q4439" s="60"/>
      <c r="R4439" s="60"/>
      <c r="S4439" s="60"/>
    </row>
    <row r="4440" spans="4:19">
      <c r="D4440" s="60"/>
      <c r="E4440" s="60"/>
      <c r="F4440" s="60"/>
      <c r="G4440" s="60"/>
      <c r="H4440" s="60"/>
      <c r="I4440" s="60"/>
      <c r="J4440" s="60"/>
      <c r="K4440" s="60"/>
      <c r="L4440" s="60"/>
      <c r="M4440" s="60"/>
      <c r="N4440" s="60"/>
      <c r="O4440" s="60"/>
      <c r="P4440" s="60"/>
      <c r="Q4440" s="60"/>
      <c r="R4440" s="60"/>
      <c r="S4440" s="60"/>
    </row>
    <row r="4441" spans="4:19">
      <c r="D4441" s="60"/>
      <c r="E4441" s="60"/>
      <c r="F4441" s="60"/>
      <c r="G4441" s="60"/>
      <c r="H4441" s="60"/>
      <c r="I4441" s="60"/>
      <c r="J4441" s="60"/>
      <c r="K4441" s="60"/>
      <c r="L4441" s="60"/>
      <c r="M4441" s="60"/>
      <c r="N4441" s="60"/>
      <c r="O4441" s="60"/>
      <c r="P4441" s="60"/>
      <c r="Q4441" s="60"/>
      <c r="R4441" s="60"/>
      <c r="S4441" s="60"/>
    </row>
    <row r="4442" spans="4:19">
      <c r="D4442" s="60"/>
      <c r="E4442" s="60"/>
      <c r="F4442" s="60"/>
      <c r="G4442" s="60"/>
      <c r="H4442" s="60"/>
      <c r="I4442" s="60"/>
      <c r="J4442" s="60"/>
      <c r="K4442" s="60"/>
      <c r="L4442" s="60"/>
      <c r="M4442" s="60"/>
      <c r="N4442" s="60"/>
      <c r="O4442" s="60"/>
      <c r="P4442" s="60"/>
      <c r="Q4442" s="60"/>
      <c r="R4442" s="60"/>
      <c r="S4442" s="60"/>
    </row>
    <row r="4443" spans="4:19">
      <c r="D4443" s="60"/>
      <c r="E4443" s="60"/>
      <c r="F4443" s="60"/>
      <c r="G4443" s="60"/>
      <c r="H4443" s="60"/>
      <c r="I4443" s="60"/>
      <c r="J4443" s="60"/>
      <c r="K4443" s="60"/>
      <c r="L4443" s="60"/>
      <c r="M4443" s="60"/>
      <c r="N4443" s="60"/>
      <c r="O4443" s="60"/>
      <c r="P4443" s="60"/>
      <c r="Q4443" s="60"/>
      <c r="R4443" s="60"/>
      <c r="S4443" s="60"/>
    </row>
    <row r="4444" spans="4:19">
      <c r="D4444" s="60"/>
      <c r="E4444" s="60"/>
      <c r="F4444" s="60"/>
      <c r="G4444" s="60"/>
      <c r="H4444" s="60"/>
      <c r="I4444" s="60"/>
      <c r="J4444" s="60"/>
      <c r="K4444" s="60"/>
      <c r="L4444" s="60"/>
      <c r="M4444" s="60"/>
      <c r="N4444" s="60"/>
      <c r="O4444" s="60"/>
      <c r="P4444" s="60"/>
      <c r="Q4444" s="60"/>
      <c r="R4444" s="60"/>
      <c r="S4444" s="60"/>
    </row>
    <row r="4445" spans="4:19">
      <c r="D4445" s="60"/>
      <c r="E4445" s="60"/>
      <c r="F4445" s="60"/>
      <c r="G4445" s="60"/>
      <c r="H4445" s="60"/>
      <c r="I4445" s="60"/>
      <c r="J4445" s="60"/>
      <c r="K4445" s="60"/>
      <c r="L4445" s="60"/>
      <c r="M4445" s="60"/>
      <c r="N4445" s="60"/>
      <c r="O4445" s="60"/>
      <c r="P4445" s="60"/>
      <c r="Q4445" s="60"/>
      <c r="R4445" s="60"/>
      <c r="S4445" s="60"/>
    </row>
    <row r="4446" spans="4:19">
      <c r="D4446" s="60"/>
      <c r="E4446" s="60"/>
      <c r="F4446" s="60"/>
      <c r="G4446" s="60"/>
      <c r="H4446" s="60"/>
      <c r="I4446" s="60"/>
      <c r="J4446" s="60"/>
      <c r="K4446" s="60"/>
      <c r="L4446" s="60"/>
      <c r="M4446" s="60"/>
      <c r="N4446" s="60"/>
      <c r="O4446" s="60"/>
      <c r="P4446" s="60"/>
      <c r="Q4446" s="60"/>
      <c r="R4446" s="60"/>
      <c r="S4446" s="60"/>
    </row>
    <row r="4447" spans="4:19">
      <c r="D4447" s="60"/>
      <c r="E4447" s="60"/>
      <c r="F4447" s="60"/>
      <c r="G4447" s="60"/>
      <c r="H4447" s="60"/>
      <c r="I4447" s="60"/>
      <c r="J4447" s="60"/>
      <c r="K4447" s="60"/>
      <c r="L4447" s="60"/>
      <c r="M4447" s="60"/>
      <c r="N4447" s="60"/>
      <c r="O4447" s="60"/>
      <c r="P4447" s="60"/>
      <c r="Q4447" s="60"/>
      <c r="R4447" s="60"/>
      <c r="S4447" s="60"/>
    </row>
    <row r="4448" spans="4:19">
      <c r="D4448" s="60"/>
      <c r="E4448" s="60"/>
      <c r="F4448" s="60"/>
      <c r="G4448" s="60"/>
      <c r="H4448" s="60"/>
      <c r="I4448" s="60"/>
      <c r="J4448" s="60"/>
      <c r="K4448" s="60"/>
      <c r="L4448" s="60"/>
      <c r="M4448" s="60"/>
      <c r="N4448" s="60"/>
      <c r="O4448" s="60"/>
      <c r="P4448" s="60"/>
      <c r="Q4448" s="60"/>
      <c r="R4448" s="60"/>
      <c r="S4448" s="60"/>
    </row>
    <row r="4449" spans="4:19">
      <c r="D4449" s="60"/>
      <c r="E4449" s="60"/>
      <c r="F4449" s="60"/>
      <c r="G4449" s="60"/>
      <c r="H4449" s="60"/>
      <c r="I4449" s="60"/>
      <c r="J4449" s="60"/>
      <c r="K4449" s="60"/>
      <c r="L4449" s="60"/>
      <c r="M4449" s="60"/>
      <c r="N4449" s="60"/>
      <c r="O4449" s="60"/>
      <c r="P4449" s="60"/>
      <c r="Q4449" s="60"/>
      <c r="R4449" s="60"/>
      <c r="S4449" s="60"/>
    </row>
    <row r="4450" spans="4:19">
      <c r="D4450" s="60"/>
      <c r="E4450" s="60"/>
      <c r="F4450" s="60"/>
      <c r="G4450" s="60"/>
      <c r="H4450" s="60"/>
      <c r="I4450" s="60"/>
      <c r="J4450" s="60"/>
      <c r="K4450" s="60"/>
      <c r="L4450" s="60"/>
      <c r="M4450" s="60"/>
      <c r="N4450" s="60"/>
      <c r="O4450" s="60"/>
      <c r="P4450" s="60"/>
      <c r="Q4450" s="60"/>
      <c r="R4450" s="60"/>
      <c r="S4450" s="60"/>
    </row>
    <row r="4451" spans="4:19">
      <c r="D4451" s="60"/>
      <c r="E4451" s="60"/>
      <c r="F4451" s="60"/>
      <c r="G4451" s="60"/>
      <c r="H4451" s="60"/>
      <c r="I4451" s="60"/>
      <c r="J4451" s="60"/>
      <c r="K4451" s="60"/>
      <c r="L4451" s="60"/>
      <c r="M4451" s="60"/>
      <c r="N4451" s="60"/>
      <c r="O4451" s="60"/>
      <c r="P4451" s="60"/>
      <c r="Q4451" s="60"/>
      <c r="R4451" s="60"/>
      <c r="S4451" s="60"/>
    </row>
    <row r="4452" spans="4:19">
      <c r="D4452" s="60"/>
      <c r="E4452" s="60"/>
      <c r="F4452" s="60"/>
      <c r="G4452" s="60"/>
      <c r="H4452" s="60"/>
      <c r="I4452" s="60"/>
      <c r="J4452" s="60"/>
      <c r="K4452" s="60"/>
      <c r="L4452" s="60"/>
      <c r="M4452" s="60"/>
      <c r="N4452" s="60"/>
      <c r="O4452" s="60"/>
      <c r="P4452" s="60"/>
      <c r="Q4452" s="60"/>
      <c r="R4452" s="60"/>
      <c r="S4452" s="60"/>
    </row>
    <row r="4453" spans="4:19">
      <c r="D4453" s="60"/>
      <c r="E4453" s="60"/>
      <c r="F4453" s="60"/>
      <c r="G4453" s="60"/>
      <c r="H4453" s="60"/>
      <c r="I4453" s="60"/>
      <c r="J4453" s="60"/>
      <c r="K4453" s="60"/>
      <c r="L4453" s="60"/>
      <c r="M4453" s="60"/>
      <c r="N4453" s="60"/>
      <c r="O4453" s="60"/>
      <c r="P4453" s="60"/>
      <c r="Q4453" s="60"/>
      <c r="R4453" s="60"/>
      <c r="S4453" s="60"/>
    </row>
    <row r="4454" spans="4:19">
      <c r="D4454" s="60"/>
      <c r="E4454" s="60"/>
      <c r="F4454" s="60"/>
      <c r="G4454" s="60"/>
      <c r="H4454" s="60"/>
      <c r="I4454" s="60"/>
      <c r="J4454" s="60"/>
      <c r="K4454" s="60"/>
      <c r="L4454" s="60"/>
      <c r="M4454" s="60"/>
      <c r="N4454" s="60"/>
      <c r="O4454" s="60"/>
      <c r="P4454" s="60"/>
      <c r="Q4454" s="60"/>
      <c r="R4454" s="60"/>
      <c r="S4454" s="60"/>
    </row>
    <row r="4455" spans="4:19">
      <c r="D4455" s="60"/>
      <c r="E4455" s="60"/>
      <c r="F4455" s="60"/>
      <c r="G4455" s="60"/>
      <c r="H4455" s="60"/>
      <c r="I4455" s="60"/>
      <c r="J4455" s="60"/>
      <c r="K4455" s="60"/>
      <c r="L4455" s="60"/>
      <c r="M4455" s="60"/>
      <c r="N4455" s="60"/>
      <c r="O4455" s="60"/>
      <c r="P4455" s="60"/>
      <c r="Q4455" s="60"/>
      <c r="R4455" s="60"/>
      <c r="S4455" s="60"/>
    </row>
    <row r="4456" spans="4:19">
      <c r="D4456" s="60"/>
      <c r="E4456" s="60"/>
      <c r="F4456" s="60"/>
      <c r="G4456" s="60"/>
      <c r="H4456" s="60"/>
      <c r="I4456" s="60"/>
      <c r="J4456" s="60"/>
      <c r="K4456" s="60"/>
      <c r="L4456" s="60"/>
      <c r="M4456" s="60"/>
      <c r="N4456" s="60"/>
      <c r="O4456" s="60"/>
      <c r="P4456" s="60"/>
      <c r="Q4456" s="60"/>
      <c r="R4456" s="60"/>
      <c r="S4456" s="60"/>
    </row>
    <row r="4457" spans="4:19">
      <c r="D4457" s="60"/>
      <c r="E4457" s="60"/>
      <c r="F4457" s="60"/>
      <c r="G4457" s="60"/>
      <c r="H4457" s="60"/>
      <c r="I4457" s="60"/>
      <c r="J4457" s="60"/>
      <c r="K4457" s="60"/>
      <c r="L4457" s="60"/>
      <c r="M4457" s="60"/>
      <c r="N4457" s="60"/>
      <c r="O4457" s="60"/>
      <c r="P4457" s="60"/>
      <c r="Q4457" s="60"/>
      <c r="R4457" s="60"/>
      <c r="S4457" s="60"/>
    </row>
    <row r="4458" spans="4:19">
      <c r="D4458" s="60"/>
      <c r="E4458" s="60"/>
      <c r="F4458" s="60"/>
      <c r="G4458" s="60"/>
      <c r="H4458" s="60"/>
      <c r="I4458" s="60"/>
      <c r="J4458" s="60"/>
      <c r="K4458" s="60"/>
      <c r="L4458" s="60"/>
      <c r="M4458" s="60"/>
      <c r="N4458" s="60"/>
      <c r="O4458" s="60"/>
      <c r="P4458" s="60"/>
      <c r="Q4458" s="60"/>
      <c r="R4458" s="60"/>
      <c r="S4458" s="60"/>
    </row>
    <row r="4459" spans="4:19">
      <c r="D4459" s="60"/>
      <c r="E4459" s="60"/>
      <c r="F4459" s="60"/>
      <c r="G4459" s="60"/>
      <c r="H4459" s="60"/>
      <c r="I4459" s="60"/>
      <c r="J4459" s="60"/>
      <c r="K4459" s="60"/>
      <c r="L4459" s="60"/>
      <c r="M4459" s="60"/>
      <c r="N4459" s="60"/>
      <c r="O4459" s="60"/>
      <c r="P4459" s="60"/>
      <c r="Q4459" s="60"/>
      <c r="R4459" s="60"/>
      <c r="S4459" s="60"/>
    </row>
    <row r="4460" spans="4:19">
      <c r="D4460" s="60"/>
      <c r="E4460" s="60"/>
      <c r="F4460" s="60"/>
      <c r="G4460" s="60"/>
      <c r="H4460" s="60"/>
      <c r="I4460" s="60"/>
      <c r="J4460" s="60"/>
      <c r="K4460" s="60"/>
      <c r="L4460" s="60"/>
      <c r="M4460" s="60"/>
      <c r="N4460" s="60"/>
      <c r="O4460" s="60"/>
      <c r="P4460" s="60"/>
      <c r="Q4460" s="60"/>
      <c r="R4460" s="60"/>
      <c r="S4460" s="60"/>
    </row>
    <row r="4461" spans="4:19">
      <c r="D4461" s="60"/>
      <c r="E4461" s="60"/>
      <c r="F4461" s="60"/>
      <c r="G4461" s="60"/>
      <c r="H4461" s="60"/>
      <c r="I4461" s="60"/>
      <c r="J4461" s="60"/>
      <c r="K4461" s="60"/>
      <c r="L4461" s="60"/>
      <c r="M4461" s="60"/>
      <c r="N4461" s="60"/>
      <c r="O4461" s="60"/>
      <c r="P4461" s="60"/>
      <c r="Q4461" s="60"/>
      <c r="R4461" s="60"/>
      <c r="S4461" s="60"/>
    </row>
    <row r="4462" spans="4:19">
      <c r="D4462" s="60"/>
      <c r="E4462" s="60"/>
      <c r="F4462" s="60"/>
      <c r="G4462" s="60"/>
      <c r="H4462" s="60"/>
      <c r="I4462" s="60"/>
      <c r="J4462" s="60"/>
      <c r="K4462" s="60"/>
      <c r="L4462" s="60"/>
      <c r="M4462" s="60"/>
      <c r="N4462" s="60"/>
      <c r="O4462" s="60"/>
      <c r="P4462" s="60"/>
      <c r="Q4462" s="60"/>
      <c r="R4462" s="60"/>
      <c r="S4462" s="60"/>
    </row>
    <row r="4463" spans="4:19">
      <c r="D4463" s="60"/>
      <c r="E4463" s="60"/>
      <c r="F4463" s="60"/>
      <c r="G4463" s="60"/>
      <c r="H4463" s="60"/>
      <c r="I4463" s="60"/>
      <c r="J4463" s="60"/>
      <c r="K4463" s="60"/>
      <c r="L4463" s="60"/>
      <c r="M4463" s="60"/>
      <c r="N4463" s="60"/>
      <c r="O4463" s="60"/>
      <c r="P4463" s="60"/>
      <c r="Q4463" s="60"/>
      <c r="R4463" s="60"/>
      <c r="S4463" s="60"/>
    </row>
    <row r="4464" spans="4:19">
      <c r="D4464" s="60"/>
      <c r="E4464" s="60"/>
      <c r="F4464" s="60"/>
      <c r="G4464" s="60"/>
      <c r="H4464" s="60"/>
      <c r="I4464" s="60"/>
      <c r="J4464" s="60"/>
      <c r="K4464" s="60"/>
      <c r="L4464" s="60"/>
      <c r="M4464" s="60"/>
      <c r="N4464" s="60"/>
      <c r="O4464" s="60"/>
      <c r="P4464" s="60"/>
      <c r="Q4464" s="60"/>
      <c r="R4464" s="60"/>
      <c r="S4464" s="60"/>
    </row>
    <row r="4465" spans="4:19">
      <c r="D4465" s="60"/>
      <c r="E4465" s="60"/>
      <c r="F4465" s="60"/>
      <c r="G4465" s="60"/>
      <c r="H4465" s="60"/>
      <c r="I4465" s="60"/>
      <c r="J4465" s="60"/>
      <c r="K4465" s="60"/>
      <c r="L4465" s="60"/>
      <c r="M4465" s="60"/>
      <c r="N4465" s="60"/>
      <c r="O4465" s="60"/>
      <c r="P4465" s="60"/>
      <c r="Q4465" s="60"/>
      <c r="R4465" s="60"/>
      <c r="S4465" s="60"/>
    </row>
    <row r="4466" spans="4:19">
      <c r="D4466" s="60"/>
      <c r="E4466" s="60"/>
      <c r="F4466" s="60"/>
      <c r="G4466" s="60"/>
      <c r="H4466" s="60"/>
      <c r="I4466" s="60"/>
      <c r="J4466" s="60"/>
      <c r="K4466" s="60"/>
      <c r="L4466" s="60"/>
      <c r="M4466" s="60"/>
      <c r="N4466" s="60"/>
      <c r="O4466" s="60"/>
      <c r="P4466" s="60"/>
      <c r="Q4466" s="60"/>
      <c r="R4466" s="60"/>
      <c r="S4466" s="60"/>
    </row>
    <row r="4467" spans="4:19">
      <c r="D4467" s="60"/>
      <c r="E4467" s="60"/>
      <c r="F4467" s="60"/>
      <c r="G4467" s="60"/>
      <c r="H4467" s="60"/>
      <c r="I4467" s="60"/>
      <c r="J4467" s="60"/>
      <c r="K4467" s="60"/>
      <c r="L4467" s="60"/>
      <c r="M4467" s="60"/>
      <c r="N4467" s="60"/>
      <c r="O4467" s="60"/>
      <c r="P4467" s="60"/>
      <c r="Q4467" s="60"/>
      <c r="R4467" s="60"/>
      <c r="S4467" s="60"/>
    </row>
    <row r="4468" spans="4:19">
      <c r="D4468" s="60"/>
      <c r="E4468" s="60"/>
      <c r="F4468" s="60"/>
      <c r="G4468" s="60"/>
      <c r="H4468" s="60"/>
      <c r="I4468" s="60"/>
      <c r="J4468" s="60"/>
      <c r="K4468" s="60"/>
      <c r="L4468" s="60"/>
      <c r="M4468" s="60"/>
      <c r="N4468" s="60"/>
      <c r="O4468" s="60"/>
      <c r="P4468" s="60"/>
      <c r="Q4468" s="60"/>
      <c r="R4468" s="60"/>
      <c r="S4468" s="60"/>
    </row>
    <row r="4469" spans="4:19">
      <c r="D4469" s="60"/>
      <c r="E4469" s="60"/>
      <c r="F4469" s="60"/>
      <c r="G4469" s="60"/>
      <c r="H4469" s="60"/>
      <c r="I4469" s="60"/>
      <c r="J4469" s="60"/>
      <c r="K4469" s="60"/>
      <c r="L4469" s="60"/>
      <c r="M4469" s="60"/>
      <c r="N4469" s="60"/>
      <c r="O4469" s="60"/>
      <c r="P4469" s="60"/>
      <c r="Q4469" s="60"/>
      <c r="R4469" s="60"/>
      <c r="S4469" s="60"/>
    </row>
    <row r="4470" spans="4:19">
      <c r="D4470" s="60"/>
      <c r="E4470" s="60"/>
      <c r="F4470" s="60"/>
      <c r="G4470" s="60"/>
      <c r="H4470" s="60"/>
      <c r="I4470" s="60"/>
      <c r="J4470" s="60"/>
      <c r="K4470" s="60"/>
      <c r="L4470" s="60"/>
      <c r="M4470" s="60"/>
      <c r="N4470" s="60"/>
      <c r="O4470" s="60"/>
      <c r="P4470" s="60"/>
      <c r="Q4470" s="60"/>
      <c r="R4470" s="60"/>
      <c r="S4470" s="60"/>
    </row>
    <row r="4471" spans="4:19">
      <c r="D4471" s="60"/>
      <c r="E4471" s="60"/>
      <c r="F4471" s="60"/>
      <c r="G4471" s="60"/>
      <c r="H4471" s="60"/>
      <c r="I4471" s="60"/>
      <c r="J4471" s="60"/>
      <c r="K4471" s="60"/>
      <c r="L4471" s="60"/>
      <c r="M4471" s="60"/>
      <c r="N4471" s="60"/>
      <c r="O4471" s="60"/>
      <c r="P4471" s="60"/>
      <c r="Q4471" s="60"/>
      <c r="R4471" s="60"/>
      <c r="S4471" s="60"/>
    </row>
    <row r="4472" spans="4:19">
      <c r="D4472" s="60"/>
      <c r="E4472" s="60"/>
      <c r="F4472" s="60"/>
      <c r="G4472" s="60"/>
      <c r="H4472" s="60"/>
      <c r="I4472" s="60"/>
      <c r="J4472" s="60"/>
      <c r="K4472" s="60"/>
      <c r="L4472" s="60"/>
      <c r="M4472" s="60"/>
      <c r="N4472" s="60"/>
      <c r="O4472" s="60"/>
      <c r="P4472" s="60"/>
      <c r="Q4472" s="60"/>
      <c r="R4472" s="60"/>
      <c r="S4472" s="60"/>
    </row>
    <row r="4473" spans="4:19">
      <c r="D4473" s="60"/>
      <c r="E4473" s="60"/>
      <c r="F4473" s="60"/>
      <c r="G4473" s="60"/>
      <c r="H4473" s="60"/>
      <c r="I4473" s="60"/>
      <c r="J4473" s="60"/>
      <c r="K4473" s="60"/>
      <c r="L4473" s="60"/>
      <c r="M4473" s="60"/>
      <c r="N4473" s="60"/>
      <c r="O4473" s="60"/>
      <c r="P4473" s="60"/>
      <c r="Q4473" s="60"/>
      <c r="R4473" s="60"/>
      <c r="S4473" s="60"/>
    </row>
    <row r="4474" spans="4:19">
      <c r="D4474" s="60"/>
      <c r="E4474" s="60"/>
      <c r="F4474" s="60"/>
      <c r="G4474" s="60"/>
      <c r="H4474" s="60"/>
      <c r="I4474" s="60"/>
      <c r="J4474" s="60"/>
      <c r="K4474" s="60"/>
      <c r="L4474" s="60"/>
      <c r="M4474" s="60"/>
      <c r="N4474" s="60"/>
      <c r="O4474" s="60"/>
      <c r="P4474" s="60"/>
      <c r="Q4474" s="60"/>
      <c r="R4474" s="60"/>
      <c r="S4474" s="60"/>
    </row>
    <row r="4475" spans="4:19">
      <c r="D4475" s="60"/>
      <c r="E4475" s="60"/>
      <c r="F4475" s="60"/>
      <c r="G4475" s="60"/>
      <c r="H4475" s="60"/>
      <c r="I4475" s="60"/>
      <c r="J4475" s="60"/>
      <c r="K4475" s="60"/>
      <c r="L4475" s="60"/>
      <c r="M4475" s="60"/>
      <c r="N4475" s="60"/>
      <c r="O4475" s="60"/>
      <c r="P4475" s="60"/>
      <c r="Q4475" s="60"/>
      <c r="R4475" s="60"/>
      <c r="S4475" s="60"/>
    </row>
    <row r="4476" spans="4:19">
      <c r="D4476" s="60"/>
      <c r="E4476" s="60"/>
      <c r="F4476" s="60"/>
      <c r="G4476" s="60"/>
      <c r="H4476" s="60"/>
      <c r="I4476" s="60"/>
      <c r="J4476" s="60"/>
      <c r="K4476" s="60"/>
      <c r="L4476" s="60"/>
      <c r="M4476" s="60"/>
      <c r="N4476" s="60"/>
      <c r="O4476" s="60"/>
      <c r="P4476" s="60"/>
      <c r="Q4476" s="60"/>
      <c r="R4476" s="60"/>
      <c r="S4476" s="60"/>
    </row>
    <row r="4477" spans="4:19">
      <c r="D4477" s="60"/>
      <c r="E4477" s="60"/>
      <c r="F4477" s="60"/>
      <c r="G4477" s="60"/>
      <c r="H4477" s="60"/>
      <c r="I4477" s="60"/>
      <c r="J4477" s="60"/>
      <c r="K4477" s="60"/>
      <c r="L4477" s="60"/>
      <c r="M4477" s="60"/>
      <c r="N4477" s="60"/>
      <c r="O4477" s="60"/>
      <c r="P4477" s="60"/>
      <c r="Q4477" s="60"/>
      <c r="R4477" s="60"/>
      <c r="S4477" s="60"/>
    </row>
    <row r="4478" spans="4:19">
      <c r="D4478" s="60"/>
      <c r="E4478" s="60"/>
      <c r="F4478" s="60"/>
      <c r="G4478" s="60"/>
      <c r="H4478" s="60"/>
      <c r="I4478" s="60"/>
      <c r="J4478" s="60"/>
      <c r="K4478" s="60"/>
      <c r="L4478" s="60"/>
      <c r="M4478" s="60"/>
      <c r="N4478" s="60"/>
      <c r="O4478" s="60"/>
      <c r="P4478" s="60"/>
      <c r="Q4478" s="60"/>
      <c r="R4478" s="60"/>
      <c r="S4478" s="60"/>
    </row>
    <row r="4479" spans="4:19">
      <c r="D4479" s="60"/>
      <c r="E4479" s="60"/>
      <c r="F4479" s="60"/>
      <c r="G4479" s="60"/>
      <c r="H4479" s="60"/>
      <c r="I4479" s="60"/>
      <c r="J4479" s="60"/>
      <c r="K4479" s="60"/>
      <c r="L4479" s="60"/>
      <c r="M4479" s="60"/>
      <c r="N4479" s="60"/>
      <c r="O4479" s="60"/>
      <c r="P4479" s="60"/>
      <c r="Q4479" s="60"/>
      <c r="R4479" s="60"/>
      <c r="S4479" s="60"/>
    </row>
    <row r="4480" spans="4:19">
      <c r="D4480" s="60"/>
      <c r="E4480" s="60"/>
      <c r="F4480" s="60"/>
      <c r="G4480" s="60"/>
      <c r="H4480" s="60"/>
      <c r="I4480" s="60"/>
      <c r="J4480" s="60"/>
      <c r="K4480" s="60"/>
      <c r="L4480" s="60"/>
      <c r="M4480" s="60"/>
      <c r="N4480" s="60"/>
      <c r="O4480" s="60"/>
      <c r="P4480" s="60"/>
      <c r="Q4480" s="60"/>
      <c r="R4480" s="60"/>
      <c r="S4480" s="60"/>
    </row>
    <row r="4481" spans="4:19">
      <c r="D4481" s="60"/>
      <c r="E4481" s="60"/>
      <c r="F4481" s="60"/>
      <c r="G4481" s="60"/>
      <c r="H4481" s="60"/>
      <c r="I4481" s="60"/>
      <c r="J4481" s="60"/>
      <c r="K4481" s="60"/>
      <c r="L4481" s="60"/>
      <c r="M4481" s="60"/>
      <c r="N4481" s="60"/>
      <c r="O4481" s="60"/>
      <c r="P4481" s="60"/>
      <c r="Q4481" s="60"/>
      <c r="R4481" s="60"/>
      <c r="S4481" s="60"/>
    </row>
    <row r="4482" spans="4:19">
      <c r="D4482" s="60"/>
      <c r="E4482" s="60"/>
      <c r="F4482" s="60"/>
      <c r="G4482" s="60"/>
      <c r="H4482" s="60"/>
      <c r="I4482" s="60"/>
      <c r="J4482" s="60"/>
      <c r="K4482" s="60"/>
      <c r="L4482" s="60"/>
      <c r="M4482" s="60"/>
      <c r="N4482" s="60"/>
      <c r="O4482" s="60"/>
      <c r="P4482" s="60"/>
      <c r="Q4482" s="60"/>
      <c r="R4482" s="60"/>
      <c r="S4482" s="60"/>
    </row>
    <row r="4483" spans="4:19">
      <c r="D4483" s="60"/>
      <c r="E4483" s="60"/>
      <c r="F4483" s="60"/>
      <c r="G4483" s="60"/>
      <c r="H4483" s="60"/>
      <c r="I4483" s="60"/>
      <c r="J4483" s="60"/>
      <c r="K4483" s="60"/>
      <c r="L4483" s="60"/>
      <c r="M4483" s="60"/>
      <c r="N4483" s="60"/>
      <c r="O4483" s="60"/>
      <c r="P4483" s="60"/>
      <c r="Q4483" s="60"/>
      <c r="R4483" s="60"/>
      <c r="S4483" s="60"/>
    </row>
    <row r="4484" spans="4:19">
      <c r="D4484" s="60"/>
      <c r="E4484" s="60"/>
      <c r="F4484" s="60"/>
      <c r="G4484" s="60"/>
      <c r="H4484" s="60"/>
      <c r="I4484" s="60"/>
      <c r="J4484" s="60"/>
      <c r="K4484" s="60"/>
      <c r="L4484" s="60"/>
      <c r="M4484" s="60"/>
      <c r="N4484" s="60"/>
      <c r="O4484" s="60"/>
      <c r="P4484" s="60"/>
      <c r="Q4484" s="60"/>
      <c r="R4484" s="60"/>
      <c r="S4484" s="60"/>
    </row>
    <row r="4485" spans="4:19">
      <c r="D4485" s="60"/>
      <c r="E4485" s="60"/>
      <c r="F4485" s="60"/>
      <c r="G4485" s="60"/>
      <c r="H4485" s="60"/>
      <c r="I4485" s="60"/>
      <c r="J4485" s="60"/>
      <c r="K4485" s="60"/>
      <c r="L4485" s="60"/>
      <c r="M4485" s="60"/>
      <c r="N4485" s="60"/>
      <c r="O4485" s="60"/>
      <c r="P4485" s="60"/>
      <c r="Q4485" s="60"/>
      <c r="R4485" s="60"/>
      <c r="S4485" s="60"/>
    </row>
    <row r="4486" spans="4:19">
      <c r="D4486" s="60"/>
      <c r="E4486" s="60"/>
      <c r="F4486" s="60"/>
      <c r="G4486" s="60"/>
      <c r="H4486" s="60"/>
      <c r="I4486" s="60"/>
      <c r="J4486" s="60"/>
      <c r="K4486" s="60"/>
      <c r="L4486" s="60"/>
      <c r="M4486" s="60"/>
      <c r="N4486" s="60"/>
      <c r="O4486" s="60"/>
      <c r="P4486" s="60"/>
      <c r="Q4486" s="60"/>
      <c r="R4486" s="60"/>
      <c r="S4486" s="60"/>
    </row>
    <row r="4487" spans="4:19">
      <c r="D4487" s="60"/>
      <c r="E4487" s="60"/>
      <c r="F4487" s="60"/>
      <c r="G4487" s="60"/>
      <c r="H4487" s="60"/>
      <c r="I4487" s="60"/>
      <c r="J4487" s="60"/>
      <c r="K4487" s="60"/>
      <c r="L4487" s="60"/>
      <c r="M4487" s="60"/>
      <c r="N4487" s="60"/>
      <c r="O4487" s="60"/>
      <c r="P4487" s="60"/>
      <c r="Q4487" s="60"/>
      <c r="R4487" s="60"/>
      <c r="S4487" s="60"/>
    </row>
    <row r="4488" spans="4:19">
      <c r="D4488" s="60"/>
      <c r="E4488" s="60"/>
      <c r="F4488" s="60"/>
      <c r="G4488" s="60"/>
      <c r="H4488" s="60"/>
      <c r="I4488" s="60"/>
      <c r="J4488" s="60"/>
      <c r="K4488" s="60"/>
      <c r="L4488" s="60"/>
      <c r="M4488" s="60"/>
      <c r="N4488" s="60"/>
      <c r="O4488" s="60"/>
      <c r="P4488" s="60"/>
      <c r="Q4488" s="60"/>
      <c r="R4488" s="60"/>
      <c r="S4488" s="60"/>
    </row>
    <row r="4489" spans="4:19">
      <c r="D4489" s="60"/>
      <c r="E4489" s="60"/>
      <c r="F4489" s="60"/>
      <c r="G4489" s="60"/>
      <c r="H4489" s="60"/>
      <c r="I4489" s="60"/>
      <c r="J4489" s="60"/>
      <c r="K4489" s="60"/>
      <c r="L4489" s="60"/>
      <c r="M4489" s="60"/>
      <c r="N4489" s="60"/>
      <c r="O4489" s="60"/>
      <c r="P4489" s="60"/>
      <c r="Q4489" s="60"/>
      <c r="R4489" s="60"/>
      <c r="S4489" s="60"/>
    </row>
    <row r="4490" spans="4:19">
      <c r="D4490" s="60"/>
      <c r="E4490" s="60"/>
      <c r="F4490" s="60"/>
      <c r="G4490" s="60"/>
      <c r="H4490" s="60"/>
      <c r="I4490" s="60"/>
      <c r="J4490" s="60"/>
      <c r="K4490" s="60"/>
      <c r="L4490" s="60"/>
      <c r="M4490" s="60"/>
      <c r="N4490" s="60"/>
      <c r="O4490" s="60"/>
      <c r="P4490" s="60"/>
      <c r="Q4490" s="60"/>
      <c r="R4490" s="60"/>
      <c r="S4490" s="60"/>
    </row>
    <row r="4491" spans="4:19">
      <c r="D4491" s="60"/>
      <c r="E4491" s="60"/>
      <c r="F4491" s="60"/>
      <c r="G4491" s="60"/>
      <c r="H4491" s="60"/>
      <c r="I4491" s="60"/>
      <c r="J4491" s="60"/>
      <c r="K4491" s="60"/>
      <c r="L4491" s="60"/>
      <c r="M4491" s="60"/>
      <c r="N4491" s="60"/>
      <c r="O4491" s="60"/>
      <c r="P4491" s="60"/>
      <c r="Q4491" s="60"/>
      <c r="R4491" s="60"/>
      <c r="S4491" s="60"/>
    </row>
    <row r="4492" spans="4:19">
      <c r="D4492" s="60"/>
      <c r="E4492" s="60"/>
      <c r="F4492" s="60"/>
      <c r="G4492" s="60"/>
      <c r="H4492" s="60"/>
      <c r="I4492" s="60"/>
      <c r="J4492" s="60"/>
      <c r="K4492" s="60"/>
      <c r="L4492" s="60"/>
      <c r="M4492" s="60"/>
      <c r="N4492" s="60"/>
      <c r="O4492" s="60"/>
      <c r="P4492" s="60"/>
      <c r="Q4492" s="60"/>
      <c r="R4492" s="60"/>
      <c r="S4492" s="60"/>
    </row>
    <row r="4493" spans="4:19">
      <c r="D4493" s="60"/>
      <c r="E4493" s="60"/>
      <c r="F4493" s="60"/>
      <c r="G4493" s="60"/>
      <c r="H4493" s="60"/>
      <c r="I4493" s="60"/>
      <c r="J4493" s="60"/>
      <c r="K4493" s="60"/>
      <c r="L4493" s="60"/>
      <c r="M4493" s="60"/>
      <c r="N4493" s="60"/>
      <c r="O4493" s="60"/>
      <c r="P4493" s="60"/>
      <c r="Q4493" s="60"/>
      <c r="R4493" s="60"/>
      <c r="S4493" s="60"/>
    </row>
    <row r="4494" spans="4:19">
      <c r="D4494" s="60"/>
      <c r="E4494" s="60"/>
      <c r="F4494" s="60"/>
      <c r="G4494" s="60"/>
      <c r="H4494" s="60"/>
      <c r="I4494" s="60"/>
      <c r="J4494" s="60"/>
      <c r="K4494" s="60"/>
      <c r="L4494" s="60"/>
      <c r="M4494" s="60"/>
      <c r="N4494" s="60"/>
      <c r="O4494" s="60"/>
      <c r="P4494" s="60"/>
      <c r="Q4494" s="60"/>
      <c r="R4494" s="60"/>
      <c r="S4494" s="60"/>
    </row>
    <row r="4495" spans="4:19">
      <c r="D4495" s="60"/>
      <c r="E4495" s="60"/>
      <c r="F4495" s="60"/>
      <c r="G4495" s="60"/>
      <c r="H4495" s="60"/>
      <c r="I4495" s="60"/>
      <c r="J4495" s="60"/>
      <c r="K4495" s="60"/>
      <c r="L4495" s="60"/>
      <c r="M4495" s="60"/>
      <c r="N4495" s="60"/>
      <c r="O4495" s="60"/>
      <c r="P4495" s="60"/>
      <c r="Q4495" s="60"/>
      <c r="R4495" s="60"/>
      <c r="S4495" s="60"/>
    </row>
    <row r="4496" spans="4:19">
      <c r="D4496" s="60"/>
      <c r="E4496" s="60"/>
      <c r="F4496" s="60"/>
      <c r="G4496" s="60"/>
      <c r="H4496" s="60"/>
      <c r="I4496" s="60"/>
      <c r="J4496" s="60"/>
      <c r="K4496" s="60"/>
      <c r="L4496" s="60"/>
      <c r="M4496" s="60"/>
      <c r="N4496" s="60"/>
      <c r="O4496" s="60"/>
      <c r="P4496" s="60"/>
      <c r="Q4496" s="60"/>
      <c r="R4496" s="60"/>
      <c r="S4496" s="60"/>
    </row>
    <row r="4497" spans="4:19">
      <c r="D4497" s="60"/>
      <c r="E4497" s="60"/>
      <c r="F4497" s="60"/>
      <c r="G4497" s="60"/>
      <c r="H4497" s="60"/>
      <c r="I4497" s="60"/>
      <c r="J4497" s="60"/>
      <c r="K4497" s="60"/>
      <c r="L4497" s="60"/>
      <c r="M4497" s="60"/>
      <c r="N4497" s="60"/>
      <c r="O4497" s="60"/>
      <c r="P4497" s="60"/>
      <c r="Q4497" s="60"/>
      <c r="R4497" s="60"/>
      <c r="S4497" s="60"/>
    </row>
    <row r="4498" spans="4:19">
      <c r="D4498" s="60"/>
      <c r="E4498" s="60"/>
      <c r="F4498" s="60"/>
      <c r="G4498" s="60"/>
      <c r="H4498" s="60"/>
      <c r="I4498" s="60"/>
      <c r="J4498" s="60"/>
      <c r="K4498" s="60"/>
      <c r="L4498" s="60"/>
      <c r="M4498" s="60"/>
      <c r="N4498" s="60"/>
      <c r="O4498" s="60"/>
      <c r="P4498" s="60"/>
      <c r="Q4498" s="60"/>
      <c r="R4498" s="60"/>
      <c r="S4498" s="60"/>
    </row>
    <row r="4499" spans="4:19">
      <c r="D4499" s="60"/>
      <c r="E4499" s="60"/>
      <c r="F4499" s="60"/>
      <c r="G4499" s="60"/>
      <c r="H4499" s="60"/>
      <c r="I4499" s="60"/>
      <c r="J4499" s="60"/>
      <c r="K4499" s="60"/>
      <c r="L4499" s="60"/>
      <c r="M4499" s="60"/>
      <c r="N4499" s="60"/>
      <c r="O4499" s="60"/>
      <c r="P4499" s="60"/>
      <c r="Q4499" s="60"/>
      <c r="R4499" s="60"/>
      <c r="S4499" s="60"/>
    </row>
    <row r="4500" spans="4:19">
      <c r="D4500" s="60"/>
      <c r="E4500" s="60"/>
      <c r="F4500" s="60"/>
      <c r="G4500" s="60"/>
      <c r="H4500" s="60"/>
      <c r="I4500" s="60"/>
      <c r="J4500" s="60"/>
      <c r="K4500" s="60"/>
      <c r="L4500" s="60"/>
      <c r="M4500" s="60"/>
      <c r="N4500" s="60"/>
      <c r="O4500" s="60"/>
      <c r="P4500" s="60"/>
      <c r="Q4500" s="60"/>
      <c r="R4500" s="60"/>
      <c r="S4500" s="60"/>
    </row>
    <row r="4501" spans="4:19">
      <c r="D4501" s="60"/>
      <c r="E4501" s="60"/>
      <c r="F4501" s="60"/>
      <c r="G4501" s="60"/>
      <c r="H4501" s="60"/>
      <c r="I4501" s="60"/>
      <c r="J4501" s="60"/>
      <c r="K4501" s="60"/>
      <c r="L4501" s="60"/>
      <c r="M4501" s="60"/>
      <c r="N4501" s="60"/>
      <c r="O4501" s="60"/>
      <c r="P4501" s="60"/>
      <c r="Q4501" s="60"/>
      <c r="R4501" s="60"/>
      <c r="S4501" s="60"/>
    </row>
    <row r="4502" spans="4:19">
      <c r="D4502" s="60"/>
      <c r="E4502" s="60"/>
      <c r="F4502" s="60"/>
      <c r="G4502" s="60"/>
      <c r="H4502" s="60"/>
      <c r="I4502" s="60"/>
      <c r="J4502" s="60"/>
      <c r="K4502" s="60"/>
      <c r="L4502" s="60"/>
      <c r="M4502" s="60"/>
      <c r="N4502" s="60"/>
      <c r="O4502" s="60"/>
      <c r="P4502" s="60"/>
      <c r="Q4502" s="60"/>
      <c r="R4502" s="60"/>
      <c r="S4502" s="60"/>
    </row>
    <row r="4503" spans="4:19">
      <c r="D4503" s="60"/>
      <c r="E4503" s="60"/>
      <c r="F4503" s="60"/>
      <c r="G4503" s="60"/>
      <c r="H4503" s="60"/>
      <c r="I4503" s="60"/>
      <c r="J4503" s="60"/>
      <c r="K4503" s="60"/>
      <c r="L4503" s="60"/>
      <c r="M4503" s="60"/>
      <c r="N4503" s="60"/>
      <c r="O4503" s="60"/>
      <c r="P4503" s="60"/>
      <c r="Q4503" s="60"/>
      <c r="R4503" s="60"/>
      <c r="S4503" s="60"/>
    </row>
    <row r="4504" spans="4:19">
      <c r="D4504" s="60"/>
      <c r="E4504" s="60"/>
      <c r="F4504" s="60"/>
      <c r="G4504" s="60"/>
      <c r="H4504" s="60"/>
      <c r="I4504" s="60"/>
      <c r="J4504" s="60"/>
      <c r="K4504" s="60"/>
      <c r="L4504" s="60"/>
      <c r="M4504" s="60"/>
      <c r="N4504" s="60"/>
      <c r="O4504" s="60"/>
      <c r="P4504" s="60"/>
      <c r="Q4504" s="60"/>
      <c r="R4504" s="60"/>
      <c r="S4504" s="60"/>
    </row>
    <row r="4505" spans="4:19">
      <c r="D4505" s="60"/>
      <c r="E4505" s="60"/>
      <c r="F4505" s="60"/>
      <c r="G4505" s="60"/>
      <c r="H4505" s="60"/>
      <c r="I4505" s="60"/>
      <c r="J4505" s="60"/>
      <c r="K4505" s="60"/>
      <c r="L4505" s="60"/>
      <c r="M4505" s="60"/>
      <c r="N4505" s="60"/>
      <c r="O4505" s="60"/>
      <c r="P4505" s="60"/>
      <c r="Q4505" s="60"/>
      <c r="R4505" s="60"/>
      <c r="S4505" s="60"/>
    </row>
    <row r="4506" spans="4:19">
      <c r="D4506" s="60"/>
      <c r="E4506" s="60"/>
      <c r="F4506" s="60"/>
      <c r="G4506" s="60"/>
      <c r="H4506" s="60"/>
      <c r="I4506" s="60"/>
      <c r="J4506" s="60"/>
      <c r="K4506" s="60"/>
      <c r="L4506" s="60"/>
      <c r="M4506" s="60"/>
      <c r="N4506" s="60"/>
      <c r="O4506" s="60"/>
      <c r="P4506" s="60"/>
      <c r="Q4506" s="60"/>
      <c r="R4506" s="60"/>
      <c r="S4506" s="60"/>
    </row>
    <row r="4507" spans="4:19">
      <c r="D4507" s="60"/>
      <c r="E4507" s="60"/>
      <c r="F4507" s="60"/>
      <c r="G4507" s="60"/>
      <c r="H4507" s="60"/>
      <c r="I4507" s="60"/>
      <c r="J4507" s="60"/>
      <c r="K4507" s="60"/>
      <c r="L4507" s="60"/>
      <c r="M4507" s="60"/>
      <c r="N4507" s="60"/>
      <c r="O4507" s="60"/>
      <c r="P4507" s="60"/>
      <c r="Q4507" s="60"/>
      <c r="R4507" s="60"/>
      <c r="S4507" s="60"/>
    </row>
    <row r="4508" spans="4:19">
      <c r="D4508" s="60"/>
      <c r="E4508" s="60"/>
      <c r="F4508" s="60"/>
      <c r="G4508" s="60"/>
      <c r="H4508" s="60"/>
      <c r="I4508" s="60"/>
      <c r="J4508" s="60"/>
      <c r="K4508" s="60"/>
      <c r="L4508" s="60"/>
      <c r="M4508" s="60"/>
      <c r="N4508" s="60"/>
      <c r="O4508" s="60"/>
      <c r="P4508" s="60"/>
      <c r="Q4508" s="60"/>
      <c r="R4508" s="60"/>
      <c r="S4508" s="60"/>
    </row>
    <row r="4509" spans="4:19">
      <c r="D4509" s="60"/>
      <c r="E4509" s="60"/>
      <c r="F4509" s="60"/>
      <c r="G4509" s="60"/>
      <c r="H4509" s="60"/>
      <c r="I4509" s="60"/>
      <c r="J4509" s="60"/>
      <c r="K4509" s="60"/>
      <c r="L4509" s="60"/>
      <c r="M4509" s="60"/>
      <c r="N4509" s="60"/>
      <c r="O4509" s="60"/>
      <c r="P4509" s="60"/>
      <c r="Q4509" s="60"/>
      <c r="R4509" s="60"/>
      <c r="S4509" s="60"/>
    </row>
    <row r="4510" spans="4:19">
      <c r="D4510" s="60"/>
      <c r="E4510" s="60"/>
      <c r="F4510" s="60"/>
      <c r="G4510" s="60"/>
      <c r="H4510" s="60"/>
      <c r="I4510" s="60"/>
      <c r="J4510" s="60"/>
      <c r="K4510" s="60"/>
      <c r="L4510" s="60"/>
      <c r="M4510" s="60"/>
      <c r="N4510" s="60"/>
      <c r="O4510" s="60"/>
      <c r="P4510" s="60"/>
      <c r="Q4510" s="60"/>
      <c r="R4510" s="60"/>
      <c r="S4510" s="60"/>
    </row>
    <row r="4511" spans="4:19">
      <c r="D4511" s="60"/>
      <c r="E4511" s="60"/>
      <c r="F4511" s="60"/>
      <c r="G4511" s="60"/>
      <c r="H4511" s="60"/>
      <c r="I4511" s="60"/>
      <c r="J4511" s="60"/>
      <c r="K4511" s="60"/>
      <c r="L4511" s="60"/>
      <c r="M4511" s="60"/>
      <c r="N4511" s="60"/>
      <c r="O4511" s="60"/>
      <c r="P4511" s="60"/>
      <c r="Q4511" s="60"/>
      <c r="R4511" s="60"/>
      <c r="S4511" s="60"/>
    </row>
    <row r="4512" spans="4:19">
      <c r="D4512" s="60"/>
      <c r="E4512" s="60"/>
      <c r="F4512" s="60"/>
      <c r="G4512" s="60"/>
      <c r="H4512" s="60"/>
      <c r="I4512" s="60"/>
      <c r="J4512" s="60"/>
      <c r="K4512" s="60"/>
      <c r="L4512" s="60"/>
      <c r="M4512" s="60"/>
      <c r="N4512" s="60"/>
      <c r="O4512" s="60"/>
      <c r="P4512" s="60"/>
      <c r="Q4512" s="60"/>
      <c r="R4512" s="60"/>
      <c r="S4512" s="60"/>
    </row>
    <row r="4513" spans="4:19">
      <c r="D4513" s="60"/>
      <c r="E4513" s="60"/>
      <c r="F4513" s="60"/>
      <c r="G4513" s="60"/>
      <c r="H4513" s="60"/>
      <c r="I4513" s="60"/>
      <c r="J4513" s="60"/>
      <c r="K4513" s="60"/>
      <c r="L4513" s="60"/>
      <c r="M4513" s="60"/>
      <c r="N4513" s="60"/>
      <c r="O4513" s="60"/>
      <c r="P4513" s="60"/>
      <c r="Q4513" s="60"/>
      <c r="R4513" s="60"/>
      <c r="S4513" s="60"/>
    </row>
    <row r="4514" spans="4:19">
      <c r="D4514" s="60"/>
      <c r="E4514" s="60"/>
      <c r="F4514" s="60"/>
      <c r="G4514" s="60"/>
      <c r="H4514" s="60"/>
      <c r="I4514" s="60"/>
      <c r="J4514" s="60"/>
      <c r="K4514" s="60"/>
      <c r="L4514" s="60"/>
      <c r="M4514" s="60"/>
      <c r="N4514" s="60"/>
      <c r="O4514" s="60"/>
      <c r="P4514" s="60"/>
      <c r="Q4514" s="60"/>
      <c r="R4514" s="60"/>
      <c r="S4514" s="60"/>
    </row>
    <row r="4515" spans="4:19">
      <c r="D4515" s="60"/>
      <c r="E4515" s="60"/>
      <c r="F4515" s="60"/>
      <c r="G4515" s="60"/>
      <c r="H4515" s="60"/>
      <c r="I4515" s="60"/>
      <c r="J4515" s="60"/>
      <c r="K4515" s="60"/>
      <c r="L4515" s="60"/>
      <c r="M4515" s="60"/>
      <c r="N4515" s="60"/>
      <c r="O4515" s="60"/>
      <c r="P4515" s="60"/>
      <c r="Q4515" s="60"/>
      <c r="R4515" s="60"/>
      <c r="S4515" s="60"/>
    </row>
    <row r="4516" spans="4:19">
      <c r="D4516" s="60"/>
      <c r="E4516" s="60"/>
      <c r="F4516" s="60"/>
      <c r="G4516" s="60"/>
      <c r="H4516" s="60"/>
      <c r="I4516" s="60"/>
      <c r="J4516" s="60"/>
      <c r="K4516" s="60"/>
      <c r="L4516" s="60"/>
      <c r="M4516" s="60"/>
      <c r="N4516" s="60"/>
      <c r="O4516" s="60"/>
      <c r="P4516" s="60"/>
      <c r="Q4516" s="60"/>
      <c r="R4516" s="60"/>
      <c r="S4516" s="60"/>
    </row>
    <row r="4517" spans="4:19">
      <c r="D4517" s="60"/>
      <c r="E4517" s="60"/>
      <c r="F4517" s="60"/>
      <c r="G4517" s="60"/>
      <c r="H4517" s="60"/>
      <c r="I4517" s="60"/>
      <c r="J4517" s="60"/>
      <c r="K4517" s="60"/>
      <c r="L4517" s="60"/>
      <c r="M4517" s="60"/>
      <c r="N4517" s="60"/>
      <c r="O4517" s="60"/>
      <c r="P4517" s="60"/>
      <c r="Q4517" s="60"/>
      <c r="R4517" s="60"/>
      <c r="S4517" s="60"/>
    </row>
    <row r="4518" spans="4:19">
      <c r="D4518" s="60"/>
      <c r="E4518" s="60"/>
      <c r="F4518" s="60"/>
      <c r="G4518" s="60"/>
      <c r="H4518" s="60"/>
      <c r="I4518" s="60"/>
      <c r="J4518" s="60"/>
      <c r="K4518" s="60"/>
      <c r="L4518" s="60"/>
      <c r="M4518" s="60"/>
      <c r="N4518" s="60"/>
      <c r="O4518" s="60"/>
      <c r="P4518" s="60"/>
      <c r="Q4518" s="60"/>
      <c r="R4518" s="60"/>
      <c r="S4518" s="60"/>
    </row>
    <row r="4519" spans="4:19">
      <c r="D4519" s="60"/>
      <c r="E4519" s="60"/>
      <c r="F4519" s="60"/>
      <c r="G4519" s="60"/>
      <c r="H4519" s="60"/>
      <c r="I4519" s="60"/>
      <c r="J4519" s="60"/>
      <c r="K4519" s="60"/>
      <c r="L4519" s="60"/>
      <c r="M4519" s="60"/>
      <c r="N4519" s="60"/>
      <c r="O4519" s="60"/>
      <c r="P4519" s="60"/>
      <c r="Q4519" s="60"/>
      <c r="R4519" s="60"/>
      <c r="S4519" s="60"/>
    </row>
    <row r="4520" spans="4:19">
      <c r="D4520" s="60"/>
      <c r="E4520" s="60"/>
      <c r="F4520" s="60"/>
      <c r="G4520" s="60"/>
      <c r="H4520" s="60"/>
      <c r="I4520" s="60"/>
      <c r="J4520" s="60"/>
      <c r="K4520" s="60"/>
      <c r="L4520" s="60"/>
      <c r="M4520" s="60"/>
      <c r="N4520" s="60"/>
      <c r="O4520" s="60"/>
      <c r="P4520" s="60"/>
      <c r="Q4520" s="60"/>
      <c r="R4520" s="60"/>
      <c r="S4520" s="60"/>
    </row>
    <row r="4521" spans="4:19">
      <c r="D4521" s="60"/>
      <c r="E4521" s="60"/>
      <c r="F4521" s="60"/>
      <c r="G4521" s="60"/>
      <c r="H4521" s="60"/>
      <c r="I4521" s="60"/>
      <c r="J4521" s="60"/>
      <c r="K4521" s="60"/>
      <c r="L4521" s="60"/>
      <c r="M4521" s="60"/>
      <c r="N4521" s="60"/>
      <c r="O4521" s="60"/>
      <c r="P4521" s="60"/>
      <c r="Q4521" s="60"/>
      <c r="R4521" s="60"/>
      <c r="S4521" s="60"/>
    </row>
    <row r="4522" spans="4:19">
      <c r="D4522" s="60"/>
      <c r="E4522" s="60"/>
      <c r="F4522" s="60"/>
      <c r="G4522" s="60"/>
      <c r="H4522" s="60"/>
      <c r="I4522" s="60"/>
      <c r="J4522" s="60"/>
      <c r="K4522" s="60"/>
      <c r="L4522" s="60"/>
      <c r="M4522" s="60"/>
      <c r="N4522" s="60"/>
      <c r="O4522" s="60"/>
      <c r="P4522" s="60"/>
      <c r="Q4522" s="60"/>
      <c r="R4522" s="60"/>
      <c r="S4522" s="60"/>
    </row>
    <row r="4523" spans="4:19">
      <c r="D4523" s="60"/>
      <c r="E4523" s="60"/>
      <c r="F4523" s="60"/>
      <c r="G4523" s="60"/>
      <c r="H4523" s="60"/>
      <c r="I4523" s="60"/>
      <c r="J4523" s="60"/>
      <c r="K4523" s="60"/>
      <c r="L4523" s="60"/>
      <c r="M4523" s="60"/>
      <c r="N4523" s="60"/>
      <c r="O4523" s="60"/>
      <c r="P4523" s="60"/>
      <c r="Q4523" s="60"/>
      <c r="R4523" s="60"/>
      <c r="S4523" s="60"/>
    </row>
    <row r="4524" spans="4:19">
      <c r="D4524" s="60"/>
      <c r="E4524" s="60"/>
      <c r="F4524" s="60"/>
      <c r="G4524" s="60"/>
      <c r="H4524" s="60"/>
      <c r="I4524" s="60"/>
      <c r="J4524" s="60"/>
      <c r="K4524" s="60"/>
      <c r="L4524" s="60"/>
      <c r="M4524" s="60"/>
      <c r="N4524" s="60"/>
      <c r="O4524" s="60"/>
      <c r="P4524" s="60"/>
      <c r="Q4524" s="60"/>
      <c r="R4524" s="60"/>
      <c r="S4524" s="60"/>
    </row>
    <row r="4525" spans="4:19">
      <c r="D4525" s="60"/>
      <c r="E4525" s="60"/>
      <c r="F4525" s="60"/>
      <c r="G4525" s="60"/>
      <c r="H4525" s="60"/>
      <c r="I4525" s="60"/>
      <c r="J4525" s="60"/>
      <c r="K4525" s="60"/>
      <c r="L4525" s="60"/>
      <c r="M4525" s="60"/>
      <c r="N4525" s="60"/>
      <c r="O4525" s="60"/>
      <c r="P4525" s="60"/>
      <c r="Q4525" s="60"/>
      <c r="R4525" s="60"/>
      <c r="S4525" s="60"/>
    </row>
    <row r="4526" spans="4:19">
      <c r="D4526" s="60"/>
      <c r="E4526" s="60"/>
      <c r="F4526" s="60"/>
      <c r="G4526" s="60"/>
      <c r="H4526" s="60"/>
      <c r="I4526" s="60"/>
      <c r="J4526" s="60"/>
      <c r="K4526" s="60"/>
      <c r="L4526" s="60"/>
      <c r="M4526" s="60"/>
      <c r="N4526" s="60"/>
      <c r="O4526" s="60"/>
      <c r="P4526" s="60"/>
      <c r="Q4526" s="60"/>
      <c r="R4526" s="60"/>
      <c r="S4526" s="60"/>
    </row>
    <row r="4527" spans="4:19">
      <c r="D4527" s="60"/>
      <c r="E4527" s="60"/>
      <c r="F4527" s="60"/>
      <c r="G4527" s="60"/>
      <c r="H4527" s="60"/>
      <c r="I4527" s="60"/>
      <c r="J4527" s="60"/>
      <c r="K4527" s="60"/>
      <c r="L4527" s="60"/>
      <c r="M4527" s="60"/>
      <c r="N4527" s="60"/>
      <c r="O4527" s="60"/>
      <c r="P4527" s="60"/>
      <c r="Q4527" s="60"/>
      <c r="R4527" s="60"/>
      <c r="S4527" s="60"/>
    </row>
    <row r="4528" spans="4:19">
      <c r="D4528" s="60"/>
      <c r="E4528" s="60"/>
      <c r="F4528" s="60"/>
      <c r="G4528" s="60"/>
      <c r="H4528" s="60"/>
      <c r="I4528" s="60"/>
      <c r="J4528" s="60"/>
      <c r="K4528" s="60"/>
      <c r="L4528" s="60"/>
      <c r="M4528" s="60"/>
      <c r="N4528" s="60"/>
      <c r="O4528" s="60"/>
      <c r="P4528" s="60"/>
      <c r="Q4528" s="60"/>
      <c r="R4528" s="60"/>
      <c r="S4528" s="60"/>
    </row>
    <row r="4529" spans="4:19">
      <c r="D4529" s="60"/>
      <c r="E4529" s="60"/>
      <c r="F4529" s="60"/>
      <c r="G4529" s="60"/>
      <c r="H4529" s="60"/>
      <c r="I4529" s="60"/>
      <c r="J4529" s="60"/>
      <c r="K4529" s="60"/>
      <c r="L4529" s="60"/>
      <c r="M4529" s="60"/>
      <c r="N4529" s="60"/>
      <c r="O4529" s="60"/>
      <c r="P4529" s="60"/>
      <c r="Q4529" s="60"/>
      <c r="R4529" s="60"/>
      <c r="S4529" s="60"/>
    </row>
    <row r="4530" spans="4:19">
      <c r="D4530" s="60"/>
      <c r="E4530" s="60"/>
      <c r="F4530" s="60"/>
      <c r="G4530" s="60"/>
      <c r="H4530" s="60"/>
      <c r="I4530" s="60"/>
      <c r="J4530" s="60"/>
      <c r="K4530" s="60"/>
      <c r="L4530" s="60"/>
      <c r="M4530" s="60"/>
      <c r="N4530" s="60"/>
      <c r="O4530" s="60"/>
      <c r="P4530" s="60"/>
      <c r="Q4530" s="60"/>
      <c r="R4530" s="60"/>
      <c r="S4530" s="60"/>
    </row>
    <row r="4531" spans="4:19">
      <c r="D4531" s="60"/>
      <c r="E4531" s="60"/>
      <c r="F4531" s="60"/>
      <c r="G4531" s="60"/>
      <c r="H4531" s="60"/>
      <c r="I4531" s="60"/>
      <c r="J4531" s="60"/>
      <c r="K4531" s="60"/>
      <c r="L4531" s="60"/>
      <c r="M4531" s="60"/>
      <c r="N4531" s="60"/>
      <c r="O4531" s="60"/>
      <c r="P4531" s="60"/>
      <c r="Q4531" s="60"/>
      <c r="R4531" s="60"/>
      <c r="S4531" s="60"/>
    </row>
    <row r="4532" spans="4:19">
      <c r="D4532" s="60"/>
      <c r="E4532" s="60"/>
      <c r="F4532" s="60"/>
      <c r="G4532" s="60"/>
      <c r="H4532" s="60"/>
      <c r="I4532" s="60"/>
      <c r="J4532" s="60"/>
      <c r="K4532" s="60"/>
      <c r="L4532" s="60"/>
      <c r="M4532" s="60"/>
      <c r="N4532" s="60"/>
      <c r="O4532" s="60"/>
      <c r="P4532" s="60"/>
      <c r="Q4532" s="60"/>
      <c r="R4532" s="60"/>
      <c r="S4532" s="60"/>
    </row>
    <row r="4533" spans="4:19">
      <c r="D4533" s="60"/>
      <c r="E4533" s="60"/>
      <c r="F4533" s="60"/>
      <c r="G4533" s="60"/>
      <c r="H4533" s="60"/>
      <c r="I4533" s="60"/>
      <c r="J4533" s="60"/>
      <c r="K4533" s="60"/>
      <c r="L4533" s="60"/>
      <c r="M4533" s="60"/>
      <c r="N4533" s="60"/>
      <c r="O4533" s="60"/>
      <c r="P4533" s="60"/>
      <c r="Q4533" s="60"/>
      <c r="R4533" s="60"/>
      <c r="S4533" s="60"/>
    </row>
    <row r="4534" spans="4:19">
      <c r="D4534" s="60"/>
      <c r="E4534" s="60"/>
      <c r="F4534" s="60"/>
      <c r="G4534" s="60"/>
      <c r="H4534" s="60"/>
      <c r="I4534" s="60"/>
      <c r="J4534" s="60"/>
      <c r="K4534" s="60"/>
      <c r="L4534" s="60"/>
      <c r="M4534" s="60"/>
      <c r="N4534" s="60"/>
      <c r="O4534" s="60"/>
      <c r="P4534" s="60"/>
      <c r="Q4534" s="60"/>
      <c r="R4534" s="60"/>
      <c r="S4534" s="60"/>
    </row>
    <row r="4535" spans="4:19">
      <c r="D4535" s="60"/>
      <c r="E4535" s="60"/>
      <c r="F4535" s="60"/>
      <c r="G4535" s="60"/>
      <c r="H4535" s="60"/>
      <c r="I4535" s="60"/>
      <c r="J4535" s="60"/>
      <c r="K4535" s="60"/>
      <c r="L4535" s="60"/>
      <c r="M4535" s="60"/>
      <c r="N4535" s="60"/>
      <c r="O4535" s="60"/>
      <c r="P4535" s="60"/>
      <c r="Q4535" s="60"/>
      <c r="R4535" s="60"/>
      <c r="S4535" s="60"/>
    </row>
    <row r="4536" spans="4:19">
      <c r="D4536" s="60"/>
      <c r="E4536" s="60"/>
      <c r="F4536" s="60"/>
      <c r="G4536" s="60"/>
      <c r="H4536" s="60"/>
      <c r="I4536" s="60"/>
      <c r="J4536" s="60"/>
      <c r="K4536" s="60"/>
      <c r="L4536" s="60"/>
      <c r="M4536" s="60"/>
      <c r="N4536" s="60"/>
      <c r="O4536" s="60"/>
      <c r="P4536" s="60"/>
      <c r="Q4536" s="60"/>
      <c r="R4536" s="60"/>
      <c r="S4536" s="60"/>
    </row>
    <row r="4537" spans="4:19">
      <c r="D4537" s="60"/>
      <c r="E4537" s="60"/>
      <c r="F4537" s="60"/>
      <c r="G4537" s="60"/>
      <c r="H4537" s="60"/>
      <c r="I4537" s="60"/>
      <c r="J4537" s="60"/>
      <c r="K4537" s="60"/>
      <c r="L4537" s="60"/>
      <c r="M4537" s="60"/>
      <c r="N4537" s="60"/>
      <c r="O4537" s="60"/>
      <c r="P4537" s="60"/>
      <c r="Q4537" s="60"/>
      <c r="R4537" s="60"/>
      <c r="S4537" s="60"/>
    </row>
    <row r="4538" spans="4:19">
      <c r="D4538" s="60"/>
      <c r="E4538" s="60"/>
      <c r="F4538" s="60"/>
      <c r="G4538" s="60"/>
      <c r="H4538" s="60"/>
      <c r="I4538" s="60"/>
      <c r="J4538" s="60"/>
      <c r="K4538" s="60"/>
      <c r="L4538" s="60"/>
      <c r="M4538" s="60"/>
      <c r="N4538" s="60"/>
      <c r="O4538" s="60"/>
      <c r="P4538" s="60"/>
      <c r="Q4538" s="60"/>
      <c r="R4538" s="60"/>
      <c r="S4538" s="60"/>
    </row>
    <row r="4539" spans="4:19">
      <c r="D4539" s="60"/>
      <c r="E4539" s="60"/>
      <c r="F4539" s="60"/>
      <c r="G4539" s="60"/>
      <c r="H4539" s="60"/>
      <c r="I4539" s="60"/>
      <c r="J4539" s="60"/>
      <c r="K4539" s="60"/>
      <c r="L4539" s="60"/>
      <c r="M4539" s="60"/>
      <c r="N4539" s="60"/>
      <c r="O4539" s="60"/>
      <c r="P4539" s="60"/>
      <c r="Q4539" s="60"/>
      <c r="R4539" s="60"/>
      <c r="S4539" s="60"/>
    </row>
    <row r="4540" spans="4:19">
      <c r="D4540" s="60"/>
      <c r="E4540" s="60"/>
      <c r="F4540" s="60"/>
      <c r="G4540" s="60"/>
      <c r="H4540" s="60"/>
      <c r="I4540" s="60"/>
      <c r="J4540" s="60"/>
      <c r="K4540" s="60"/>
      <c r="L4540" s="60"/>
      <c r="M4540" s="60"/>
      <c r="N4540" s="60"/>
      <c r="O4540" s="60"/>
      <c r="P4540" s="60"/>
      <c r="Q4540" s="60"/>
      <c r="R4540" s="60"/>
      <c r="S4540" s="60"/>
    </row>
    <row r="4541" spans="4:19">
      <c r="D4541" s="60"/>
      <c r="E4541" s="60"/>
      <c r="F4541" s="60"/>
      <c r="G4541" s="60"/>
      <c r="H4541" s="60"/>
      <c r="I4541" s="60"/>
      <c r="J4541" s="60"/>
      <c r="K4541" s="60"/>
      <c r="L4541" s="60"/>
      <c r="M4541" s="60"/>
      <c r="N4541" s="60"/>
      <c r="O4541" s="60"/>
      <c r="P4541" s="60"/>
      <c r="Q4541" s="60"/>
      <c r="R4541" s="60"/>
      <c r="S4541" s="60"/>
    </row>
    <row r="4542" spans="4:19">
      <c r="D4542" s="60"/>
      <c r="E4542" s="60"/>
      <c r="F4542" s="60"/>
      <c r="G4542" s="60"/>
      <c r="H4542" s="60"/>
      <c r="I4542" s="60"/>
      <c r="J4542" s="60"/>
      <c r="K4542" s="60"/>
      <c r="L4542" s="60"/>
      <c r="M4542" s="60"/>
      <c r="N4542" s="60"/>
      <c r="O4542" s="60"/>
      <c r="P4542" s="60"/>
      <c r="Q4542" s="60"/>
      <c r="R4542" s="60"/>
      <c r="S4542" s="60"/>
    </row>
    <row r="4543" spans="4:19">
      <c r="D4543" s="60"/>
      <c r="E4543" s="60"/>
      <c r="F4543" s="60"/>
      <c r="G4543" s="60"/>
      <c r="H4543" s="60"/>
      <c r="I4543" s="60"/>
      <c r="J4543" s="60"/>
      <c r="K4543" s="60"/>
      <c r="L4543" s="60"/>
      <c r="M4543" s="60"/>
      <c r="N4543" s="60"/>
      <c r="O4543" s="60"/>
      <c r="P4543" s="60"/>
      <c r="Q4543" s="60"/>
      <c r="R4543" s="60"/>
      <c r="S4543" s="60"/>
    </row>
    <row r="4544" spans="4:19">
      <c r="D4544" s="60"/>
      <c r="E4544" s="60"/>
      <c r="F4544" s="60"/>
      <c r="G4544" s="60"/>
      <c r="H4544" s="60"/>
      <c r="I4544" s="60"/>
      <c r="J4544" s="60"/>
      <c r="K4544" s="60"/>
      <c r="L4544" s="60"/>
      <c r="M4544" s="60"/>
      <c r="N4544" s="60"/>
      <c r="O4544" s="60"/>
      <c r="P4544" s="60"/>
      <c r="Q4544" s="60"/>
      <c r="R4544" s="60"/>
      <c r="S4544" s="60"/>
    </row>
    <row r="4545" spans="4:19">
      <c r="D4545" s="60"/>
      <c r="E4545" s="60"/>
      <c r="F4545" s="60"/>
      <c r="G4545" s="60"/>
      <c r="H4545" s="60"/>
      <c r="I4545" s="60"/>
      <c r="J4545" s="60"/>
      <c r="K4545" s="60"/>
      <c r="L4545" s="60"/>
      <c r="M4545" s="60"/>
      <c r="N4545" s="60"/>
      <c r="O4545" s="60"/>
      <c r="P4545" s="60"/>
      <c r="Q4545" s="60"/>
      <c r="R4545" s="60"/>
      <c r="S4545" s="60"/>
    </row>
    <row r="4546" spans="4:19">
      <c r="D4546" s="60"/>
      <c r="E4546" s="60"/>
      <c r="F4546" s="60"/>
      <c r="G4546" s="60"/>
      <c r="H4546" s="60"/>
      <c r="I4546" s="60"/>
      <c r="J4546" s="60"/>
      <c r="K4546" s="60"/>
      <c r="L4546" s="60"/>
      <c r="M4546" s="60"/>
      <c r="N4546" s="60"/>
      <c r="O4546" s="60"/>
      <c r="P4546" s="60"/>
      <c r="Q4546" s="60"/>
      <c r="R4546" s="60"/>
      <c r="S4546" s="60"/>
    </row>
    <row r="4547" spans="4:19">
      <c r="D4547" s="60"/>
      <c r="E4547" s="60"/>
      <c r="F4547" s="60"/>
      <c r="G4547" s="60"/>
      <c r="H4547" s="60"/>
      <c r="I4547" s="60"/>
      <c r="J4547" s="60"/>
      <c r="K4547" s="60"/>
      <c r="L4547" s="60"/>
      <c r="M4547" s="60"/>
      <c r="N4547" s="60"/>
      <c r="O4547" s="60"/>
      <c r="P4547" s="60"/>
      <c r="Q4547" s="60"/>
      <c r="R4547" s="60"/>
      <c r="S4547" s="60"/>
    </row>
    <row r="4548" spans="4:19">
      <c r="D4548" s="60"/>
      <c r="E4548" s="60"/>
      <c r="F4548" s="60"/>
      <c r="G4548" s="60"/>
      <c r="H4548" s="60"/>
      <c r="I4548" s="60"/>
      <c r="J4548" s="60"/>
      <c r="K4548" s="60"/>
      <c r="L4548" s="60"/>
      <c r="M4548" s="60"/>
      <c r="N4548" s="60"/>
      <c r="O4548" s="60"/>
      <c r="P4548" s="60"/>
      <c r="Q4548" s="60"/>
      <c r="R4548" s="60"/>
      <c r="S4548" s="60"/>
    </row>
    <row r="4549" spans="4:19">
      <c r="D4549" s="60"/>
      <c r="E4549" s="60"/>
      <c r="F4549" s="60"/>
      <c r="G4549" s="60"/>
      <c r="H4549" s="60"/>
      <c r="I4549" s="60"/>
      <c r="J4549" s="60"/>
      <c r="K4549" s="60"/>
      <c r="L4549" s="60"/>
      <c r="M4549" s="60"/>
      <c r="N4549" s="60"/>
      <c r="O4549" s="60"/>
      <c r="P4549" s="60"/>
      <c r="Q4549" s="60"/>
      <c r="R4549" s="60"/>
      <c r="S4549" s="60"/>
    </row>
    <row r="4550" spans="4:19">
      <c r="D4550" s="60"/>
      <c r="E4550" s="60"/>
      <c r="F4550" s="60"/>
      <c r="G4550" s="60"/>
      <c r="H4550" s="60"/>
      <c r="I4550" s="60"/>
      <c r="J4550" s="60"/>
      <c r="K4550" s="60"/>
      <c r="L4550" s="60"/>
      <c r="M4550" s="60"/>
      <c r="N4550" s="60"/>
      <c r="O4550" s="60"/>
      <c r="P4550" s="60"/>
      <c r="Q4550" s="60"/>
      <c r="R4550" s="60"/>
      <c r="S4550" s="60"/>
    </row>
    <row r="4551" spans="4:19">
      <c r="D4551" s="60"/>
      <c r="E4551" s="60"/>
      <c r="F4551" s="60"/>
      <c r="G4551" s="60"/>
      <c r="H4551" s="60"/>
      <c r="I4551" s="60"/>
      <c r="J4551" s="60"/>
      <c r="K4551" s="60"/>
      <c r="L4551" s="60"/>
      <c r="M4551" s="60"/>
      <c r="N4551" s="60"/>
      <c r="O4551" s="60"/>
      <c r="P4551" s="60"/>
      <c r="Q4551" s="60"/>
      <c r="R4551" s="60"/>
      <c r="S4551" s="60"/>
    </row>
    <row r="4552" spans="4:19">
      <c r="D4552" s="60"/>
      <c r="E4552" s="60"/>
      <c r="F4552" s="60"/>
      <c r="G4552" s="60"/>
      <c r="H4552" s="60"/>
      <c r="I4552" s="60"/>
      <c r="J4552" s="60"/>
      <c r="K4552" s="60"/>
      <c r="L4552" s="60"/>
      <c r="M4552" s="60"/>
      <c r="N4552" s="60"/>
      <c r="O4552" s="60"/>
      <c r="P4552" s="60"/>
      <c r="Q4552" s="60"/>
      <c r="R4552" s="60"/>
      <c r="S4552" s="60"/>
    </row>
    <row r="4553" spans="4:19">
      <c r="D4553" s="60"/>
      <c r="E4553" s="60"/>
      <c r="F4553" s="60"/>
      <c r="G4553" s="60"/>
      <c r="H4553" s="60"/>
      <c r="I4553" s="60"/>
      <c r="J4553" s="60"/>
      <c r="K4553" s="60"/>
      <c r="L4553" s="60"/>
      <c r="M4553" s="60"/>
      <c r="N4553" s="60"/>
      <c r="O4553" s="60"/>
      <c r="P4553" s="60"/>
      <c r="Q4553" s="60"/>
      <c r="R4553" s="60"/>
      <c r="S4553" s="60"/>
    </row>
    <row r="4554" spans="4:19">
      <c r="D4554" s="60"/>
      <c r="E4554" s="60"/>
      <c r="F4554" s="60"/>
      <c r="G4554" s="60"/>
      <c r="H4554" s="60"/>
      <c r="I4554" s="60"/>
      <c r="J4554" s="60"/>
      <c r="K4554" s="60"/>
      <c r="L4554" s="60"/>
      <c r="M4554" s="60"/>
      <c r="N4554" s="60"/>
      <c r="O4554" s="60"/>
      <c r="P4554" s="60"/>
      <c r="Q4554" s="60"/>
      <c r="R4554" s="60"/>
      <c r="S4554" s="60"/>
    </row>
    <row r="4555" spans="4:19">
      <c r="D4555" s="60"/>
      <c r="E4555" s="60"/>
      <c r="F4555" s="60"/>
      <c r="G4555" s="60"/>
      <c r="H4555" s="60"/>
      <c r="I4555" s="60"/>
      <c r="J4555" s="60"/>
      <c r="K4555" s="60"/>
      <c r="L4555" s="60"/>
      <c r="M4555" s="60"/>
      <c r="N4555" s="60"/>
      <c r="O4555" s="60"/>
      <c r="P4555" s="60"/>
      <c r="Q4555" s="60"/>
      <c r="R4555" s="60"/>
      <c r="S4555" s="60"/>
    </row>
    <row r="4556" spans="4:19">
      <c r="D4556" s="60"/>
      <c r="E4556" s="60"/>
      <c r="F4556" s="60"/>
      <c r="G4556" s="60"/>
      <c r="H4556" s="60"/>
      <c r="I4556" s="60"/>
      <c r="J4556" s="60"/>
      <c r="K4556" s="60"/>
      <c r="L4556" s="60"/>
      <c r="M4556" s="60"/>
      <c r="N4556" s="60"/>
      <c r="O4556" s="60"/>
      <c r="P4556" s="60"/>
      <c r="Q4556" s="60"/>
      <c r="R4556" s="60"/>
      <c r="S4556" s="60"/>
    </row>
    <row r="4557" spans="4:19">
      <c r="D4557" s="60"/>
      <c r="E4557" s="60"/>
      <c r="F4557" s="60"/>
      <c r="G4557" s="60"/>
      <c r="H4557" s="60"/>
      <c r="I4557" s="60"/>
      <c r="J4557" s="60"/>
      <c r="K4557" s="60"/>
      <c r="L4557" s="60"/>
      <c r="M4557" s="60"/>
      <c r="N4557" s="60"/>
      <c r="O4557" s="60"/>
      <c r="P4557" s="60"/>
      <c r="Q4557" s="60"/>
      <c r="R4557" s="60"/>
      <c r="S4557" s="60"/>
    </row>
    <row r="4558" spans="4:19">
      <c r="D4558" s="60"/>
      <c r="E4558" s="60"/>
      <c r="F4558" s="60"/>
      <c r="G4558" s="60"/>
      <c r="H4558" s="60"/>
      <c r="I4558" s="60"/>
      <c r="J4558" s="60"/>
      <c r="K4558" s="60"/>
      <c r="L4558" s="60"/>
      <c r="M4558" s="60"/>
      <c r="N4558" s="60"/>
      <c r="O4558" s="60"/>
      <c r="P4558" s="60"/>
      <c r="Q4558" s="60"/>
      <c r="R4558" s="60"/>
      <c r="S4558" s="60"/>
    </row>
    <row r="4559" spans="4:19">
      <c r="D4559" s="60"/>
      <c r="E4559" s="60"/>
      <c r="F4559" s="60"/>
      <c r="G4559" s="60"/>
      <c r="H4559" s="60"/>
      <c r="I4559" s="60"/>
      <c r="J4559" s="60"/>
      <c r="K4559" s="60"/>
      <c r="L4559" s="60"/>
      <c r="M4559" s="60"/>
      <c r="N4559" s="60"/>
      <c r="O4559" s="60"/>
      <c r="P4559" s="60"/>
      <c r="Q4559" s="60"/>
      <c r="R4559" s="60"/>
      <c r="S4559" s="60"/>
    </row>
    <row r="4560" spans="4:19">
      <c r="D4560" s="60"/>
      <c r="E4560" s="60"/>
      <c r="F4560" s="60"/>
      <c r="G4560" s="60"/>
      <c r="H4560" s="60"/>
      <c r="I4560" s="60"/>
      <c r="J4560" s="60"/>
      <c r="K4560" s="60"/>
      <c r="L4560" s="60"/>
      <c r="M4560" s="60"/>
      <c r="N4560" s="60"/>
      <c r="O4560" s="60"/>
      <c r="P4560" s="60"/>
      <c r="Q4560" s="60"/>
      <c r="R4560" s="60"/>
      <c r="S4560" s="60"/>
    </row>
    <row r="4561" spans="4:19">
      <c r="D4561" s="60"/>
      <c r="E4561" s="60"/>
      <c r="F4561" s="60"/>
      <c r="G4561" s="60"/>
      <c r="H4561" s="60"/>
      <c r="I4561" s="60"/>
      <c r="J4561" s="60"/>
      <c r="K4561" s="60"/>
      <c r="L4561" s="60"/>
      <c r="M4561" s="60"/>
      <c r="N4561" s="60"/>
      <c r="O4561" s="60"/>
      <c r="P4561" s="60"/>
      <c r="Q4561" s="60"/>
      <c r="R4561" s="60"/>
      <c r="S4561" s="60"/>
    </row>
    <row r="4562" spans="4:19">
      <c r="D4562" s="60"/>
      <c r="E4562" s="60"/>
      <c r="F4562" s="60"/>
      <c r="G4562" s="60"/>
      <c r="H4562" s="60"/>
      <c r="I4562" s="60"/>
      <c r="J4562" s="60"/>
      <c r="K4562" s="60"/>
      <c r="L4562" s="60"/>
      <c r="M4562" s="60"/>
      <c r="N4562" s="60"/>
      <c r="O4562" s="60"/>
      <c r="P4562" s="60"/>
      <c r="Q4562" s="60"/>
      <c r="R4562" s="60"/>
      <c r="S4562" s="60"/>
    </row>
    <row r="4563" spans="4:19">
      <c r="D4563" s="60"/>
      <c r="E4563" s="60"/>
      <c r="F4563" s="60"/>
      <c r="G4563" s="60"/>
      <c r="H4563" s="60"/>
      <c r="I4563" s="60"/>
      <c r="J4563" s="60"/>
      <c r="K4563" s="60"/>
      <c r="L4563" s="60"/>
      <c r="M4563" s="60"/>
      <c r="N4563" s="60"/>
      <c r="O4563" s="60"/>
      <c r="P4563" s="60"/>
      <c r="Q4563" s="60"/>
      <c r="R4563" s="60"/>
      <c r="S4563" s="60"/>
    </row>
    <row r="4564" spans="4:19">
      <c r="D4564" s="60"/>
      <c r="E4564" s="60"/>
      <c r="F4564" s="60"/>
      <c r="G4564" s="60"/>
      <c r="H4564" s="60"/>
      <c r="I4564" s="60"/>
      <c r="J4564" s="60"/>
      <c r="K4564" s="60"/>
      <c r="L4564" s="60"/>
      <c r="M4564" s="60"/>
      <c r="N4564" s="60"/>
      <c r="O4564" s="60"/>
      <c r="P4564" s="60"/>
      <c r="Q4564" s="60"/>
      <c r="R4564" s="60"/>
      <c r="S4564" s="60"/>
    </row>
    <row r="4565" spans="4:19">
      <c r="D4565" s="60"/>
      <c r="E4565" s="60"/>
      <c r="F4565" s="60"/>
      <c r="G4565" s="60"/>
      <c r="H4565" s="60"/>
      <c r="I4565" s="60"/>
      <c r="J4565" s="60"/>
      <c r="K4565" s="60"/>
      <c r="L4565" s="60"/>
      <c r="M4565" s="60"/>
      <c r="N4565" s="60"/>
      <c r="O4565" s="60"/>
      <c r="P4565" s="60"/>
      <c r="Q4565" s="60"/>
      <c r="R4565" s="60"/>
      <c r="S4565" s="60"/>
    </row>
    <row r="4566" spans="4:19">
      <c r="D4566" s="60"/>
      <c r="E4566" s="60"/>
      <c r="F4566" s="60"/>
      <c r="G4566" s="60"/>
      <c r="H4566" s="60"/>
      <c r="I4566" s="60"/>
      <c r="J4566" s="60"/>
      <c r="K4566" s="60"/>
      <c r="L4566" s="60"/>
      <c r="M4566" s="60"/>
      <c r="N4566" s="60"/>
      <c r="O4566" s="60"/>
      <c r="P4566" s="60"/>
      <c r="Q4566" s="60"/>
      <c r="R4566" s="60"/>
      <c r="S4566" s="60"/>
    </row>
    <row r="4567" spans="4:19">
      <c r="D4567" s="60"/>
      <c r="E4567" s="60"/>
      <c r="F4567" s="60"/>
      <c r="G4567" s="60"/>
      <c r="H4567" s="60"/>
      <c r="I4567" s="60"/>
      <c r="J4567" s="60"/>
      <c r="K4567" s="60"/>
      <c r="L4567" s="60"/>
      <c r="M4567" s="60"/>
      <c r="N4567" s="60"/>
      <c r="O4567" s="60"/>
      <c r="P4567" s="60"/>
      <c r="Q4567" s="60"/>
      <c r="R4567" s="60"/>
      <c r="S4567" s="60"/>
    </row>
    <row r="4568" spans="4:19">
      <c r="D4568" s="60"/>
      <c r="E4568" s="60"/>
      <c r="F4568" s="60"/>
      <c r="G4568" s="60"/>
      <c r="H4568" s="60"/>
      <c r="I4568" s="60"/>
      <c r="J4568" s="60"/>
      <c r="K4568" s="60"/>
      <c r="L4568" s="60"/>
      <c r="M4568" s="60"/>
      <c r="N4568" s="60"/>
      <c r="O4568" s="60"/>
      <c r="P4568" s="60"/>
      <c r="Q4568" s="60"/>
      <c r="R4568" s="60"/>
      <c r="S4568" s="60"/>
    </row>
    <row r="4569" spans="4:19">
      <c r="D4569" s="60"/>
      <c r="E4569" s="60"/>
      <c r="F4569" s="60"/>
      <c r="G4569" s="60"/>
      <c r="H4569" s="60"/>
      <c r="I4569" s="60"/>
      <c r="J4569" s="60"/>
      <c r="K4569" s="60"/>
      <c r="L4569" s="60"/>
      <c r="M4569" s="60"/>
      <c r="N4569" s="60"/>
      <c r="O4569" s="60"/>
      <c r="P4569" s="60"/>
      <c r="Q4569" s="60"/>
      <c r="R4569" s="60"/>
      <c r="S4569" s="60"/>
    </row>
    <row r="4570" spans="4:19">
      <c r="D4570" s="60"/>
      <c r="E4570" s="60"/>
      <c r="F4570" s="60"/>
      <c r="G4570" s="60"/>
      <c r="H4570" s="60"/>
      <c r="I4570" s="60"/>
      <c r="J4570" s="60"/>
      <c r="K4570" s="60"/>
      <c r="L4570" s="60"/>
      <c r="M4570" s="60"/>
      <c r="N4570" s="60"/>
      <c r="O4570" s="60"/>
      <c r="P4570" s="60"/>
      <c r="Q4570" s="60"/>
      <c r="R4570" s="60"/>
      <c r="S4570" s="60"/>
    </row>
    <row r="4571" spans="4:19">
      <c r="D4571" s="60"/>
      <c r="E4571" s="60"/>
      <c r="F4571" s="60"/>
      <c r="G4571" s="60"/>
      <c r="H4571" s="60"/>
      <c r="I4571" s="60"/>
      <c r="J4571" s="60"/>
      <c r="K4571" s="60"/>
      <c r="L4571" s="60"/>
      <c r="M4571" s="60"/>
      <c r="N4571" s="60"/>
      <c r="O4571" s="60"/>
      <c r="P4571" s="60"/>
      <c r="Q4571" s="60"/>
      <c r="R4571" s="60"/>
      <c r="S4571" s="60"/>
    </row>
    <row r="4572" spans="4:19">
      <c r="D4572" s="60"/>
      <c r="E4572" s="60"/>
      <c r="F4572" s="60"/>
      <c r="G4572" s="60"/>
      <c r="H4572" s="60"/>
      <c r="I4572" s="60"/>
      <c r="J4572" s="60"/>
      <c r="K4572" s="60"/>
      <c r="L4572" s="60"/>
      <c r="M4572" s="60"/>
      <c r="N4572" s="60"/>
      <c r="O4572" s="60"/>
      <c r="P4572" s="60"/>
      <c r="Q4572" s="60"/>
      <c r="R4572" s="60"/>
      <c r="S4572" s="60"/>
    </row>
    <row r="4573" spans="4:19">
      <c r="D4573" s="60"/>
      <c r="E4573" s="60"/>
      <c r="F4573" s="60"/>
      <c r="G4573" s="60"/>
      <c r="H4573" s="60"/>
      <c r="I4573" s="60"/>
      <c r="J4573" s="60"/>
      <c r="K4573" s="60"/>
      <c r="L4573" s="60"/>
      <c r="M4573" s="60"/>
      <c r="N4573" s="60"/>
      <c r="O4573" s="60"/>
      <c r="P4573" s="60"/>
      <c r="Q4573" s="60"/>
      <c r="R4573" s="60"/>
      <c r="S4573" s="60"/>
    </row>
    <row r="4574" spans="4:19">
      <c r="D4574" s="60"/>
      <c r="E4574" s="60"/>
      <c r="F4574" s="60"/>
      <c r="G4574" s="60"/>
      <c r="H4574" s="60"/>
      <c r="I4574" s="60"/>
      <c r="J4574" s="60"/>
      <c r="K4574" s="60"/>
      <c r="L4574" s="60"/>
      <c r="M4574" s="60"/>
      <c r="N4574" s="60"/>
      <c r="O4574" s="60"/>
      <c r="P4574" s="60"/>
      <c r="Q4574" s="60"/>
      <c r="R4574" s="60"/>
      <c r="S4574" s="60"/>
    </row>
    <row r="4575" spans="4:19">
      <c r="D4575" s="60"/>
      <c r="E4575" s="60"/>
      <c r="F4575" s="60"/>
      <c r="G4575" s="60"/>
      <c r="H4575" s="60"/>
      <c r="I4575" s="60"/>
      <c r="J4575" s="60"/>
      <c r="K4575" s="60"/>
      <c r="L4575" s="60"/>
      <c r="M4575" s="60"/>
      <c r="N4575" s="60"/>
      <c r="O4575" s="60"/>
      <c r="P4575" s="60"/>
      <c r="Q4575" s="60"/>
      <c r="R4575" s="60"/>
      <c r="S4575" s="60"/>
    </row>
    <row r="4576" spans="4:19">
      <c r="D4576" s="60"/>
      <c r="E4576" s="60"/>
      <c r="F4576" s="60"/>
      <c r="G4576" s="60"/>
      <c r="H4576" s="60"/>
      <c r="I4576" s="60"/>
      <c r="J4576" s="60"/>
      <c r="K4576" s="60"/>
      <c r="L4576" s="60"/>
      <c r="M4576" s="60"/>
      <c r="N4576" s="60"/>
      <c r="O4576" s="60"/>
      <c r="P4576" s="60"/>
      <c r="Q4576" s="60"/>
      <c r="R4576" s="60"/>
      <c r="S4576" s="60"/>
    </row>
    <row r="4577" spans="4:19">
      <c r="D4577" s="60"/>
      <c r="E4577" s="60"/>
      <c r="F4577" s="60"/>
      <c r="G4577" s="60"/>
      <c r="H4577" s="60"/>
      <c r="I4577" s="60"/>
      <c r="J4577" s="60"/>
      <c r="K4577" s="60"/>
      <c r="L4577" s="60"/>
      <c r="M4577" s="60"/>
      <c r="N4577" s="60"/>
      <c r="O4577" s="60"/>
      <c r="P4577" s="60"/>
      <c r="Q4577" s="60"/>
      <c r="R4577" s="60"/>
      <c r="S4577" s="60"/>
    </row>
    <row r="4578" spans="4:19">
      <c r="D4578" s="60"/>
      <c r="E4578" s="60"/>
      <c r="F4578" s="60"/>
      <c r="G4578" s="60"/>
      <c r="H4578" s="60"/>
      <c r="I4578" s="60"/>
      <c r="J4578" s="60"/>
      <c r="K4578" s="60"/>
      <c r="L4578" s="60"/>
      <c r="M4578" s="60"/>
      <c r="N4578" s="60"/>
      <c r="O4578" s="60"/>
      <c r="P4578" s="60"/>
      <c r="Q4578" s="60"/>
      <c r="R4578" s="60"/>
      <c r="S4578" s="60"/>
    </row>
    <row r="4579" spans="4:19">
      <c r="D4579" s="60"/>
      <c r="E4579" s="60"/>
      <c r="F4579" s="60"/>
      <c r="G4579" s="60"/>
      <c r="H4579" s="60"/>
      <c r="I4579" s="60"/>
      <c r="J4579" s="60"/>
      <c r="K4579" s="60"/>
      <c r="L4579" s="60"/>
      <c r="M4579" s="60"/>
      <c r="N4579" s="60"/>
      <c r="O4579" s="60"/>
      <c r="P4579" s="60"/>
      <c r="Q4579" s="60"/>
      <c r="R4579" s="60"/>
      <c r="S4579" s="60"/>
    </row>
    <row r="4580" spans="4:19">
      <c r="D4580" s="60"/>
      <c r="E4580" s="60"/>
      <c r="F4580" s="60"/>
      <c r="G4580" s="60"/>
      <c r="H4580" s="60"/>
      <c r="I4580" s="60"/>
      <c r="J4580" s="60"/>
      <c r="K4580" s="60"/>
      <c r="L4580" s="60"/>
      <c r="M4580" s="60"/>
      <c r="N4580" s="60"/>
      <c r="O4580" s="60"/>
      <c r="P4580" s="60"/>
      <c r="Q4580" s="60"/>
      <c r="R4580" s="60"/>
      <c r="S4580" s="60"/>
    </row>
    <row r="4581" spans="4:19">
      <c r="D4581" s="60"/>
      <c r="E4581" s="60"/>
      <c r="F4581" s="60"/>
      <c r="G4581" s="60"/>
      <c r="H4581" s="60"/>
      <c r="I4581" s="60"/>
      <c r="J4581" s="60"/>
      <c r="K4581" s="60"/>
      <c r="L4581" s="60"/>
      <c r="M4581" s="60"/>
      <c r="N4581" s="60"/>
      <c r="O4581" s="60"/>
      <c r="P4581" s="60"/>
      <c r="Q4581" s="60"/>
      <c r="R4581" s="60"/>
      <c r="S4581" s="60"/>
    </row>
    <row r="4582" spans="4:19">
      <c r="D4582" s="60"/>
      <c r="E4582" s="60"/>
      <c r="F4582" s="60"/>
      <c r="G4582" s="60"/>
      <c r="H4582" s="60"/>
      <c r="I4582" s="60"/>
      <c r="J4582" s="60"/>
      <c r="K4582" s="60"/>
      <c r="L4582" s="60"/>
      <c r="M4582" s="60"/>
      <c r="N4582" s="60"/>
      <c r="O4582" s="60"/>
      <c r="P4582" s="60"/>
      <c r="Q4582" s="60"/>
      <c r="R4582" s="60"/>
      <c r="S4582" s="60"/>
    </row>
    <row r="4583" spans="4:19">
      <c r="D4583" s="60"/>
      <c r="E4583" s="60"/>
      <c r="F4583" s="60"/>
      <c r="G4583" s="60"/>
      <c r="H4583" s="60"/>
      <c r="I4583" s="60"/>
      <c r="J4583" s="60"/>
      <c r="K4583" s="60"/>
      <c r="L4583" s="60"/>
      <c r="M4583" s="60"/>
      <c r="N4583" s="60"/>
      <c r="O4583" s="60"/>
      <c r="P4583" s="60"/>
      <c r="Q4583" s="60"/>
      <c r="R4583" s="60"/>
      <c r="S4583" s="60"/>
    </row>
    <row r="4584" spans="4:19">
      <c r="D4584" s="60"/>
      <c r="E4584" s="60"/>
      <c r="F4584" s="60"/>
      <c r="G4584" s="60"/>
      <c r="H4584" s="60"/>
      <c r="I4584" s="60"/>
      <c r="J4584" s="60"/>
      <c r="K4584" s="60"/>
      <c r="L4584" s="60"/>
      <c r="M4584" s="60"/>
      <c r="N4584" s="60"/>
      <c r="O4584" s="60"/>
      <c r="P4584" s="60"/>
      <c r="Q4584" s="60"/>
      <c r="R4584" s="60"/>
      <c r="S4584" s="60"/>
    </row>
    <row r="4585" spans="4:19">
      <c r="D4585" s="60"/>
      <c r="E4585" s="60"/>
      <c r="F4585" s="60"/>
      <c r="G4585" s="60"/>
      <c r="H4585" s="60"/>
      <c r="I4585" s="60"/>
      <c r="J4585" s="60"/>
      <c r="K4585" s="60"/>
      <c r="L4585" s="60"/>
      <c r="M4585" s="60"/>
      <c r="N4585" s="60"/>
      <c r="O4585" s="60"/>
      <c r="P4585" s="60"/>
      <c r="Q4585" s="60"/>
      <c r="R4585" s="60"/>
      <c r="S4585" s="60"/>
    </row>
    <row r="4586" spans="4:19">
      <c r="D4586" s="60"/>
      <c r="E4586" s="60"/>
      <c r="F4586" s="60"/>
      <c r="G4586" s="60"/>
      <c r="H4586" s="60"/>
      <c r="I4586" s="60"/>
      <c r="J4586" s="60"/>
      <c r="K4586" s="60"/>
      <c r="L4586" s="60"/>
      <c r="M4586" s="60"/>
      <c r="N4586" s="60"/>
      <c r="O4586" s="60"/>
      <c r="P4586" s="60"/>
      <c r="Q4586" s="60"/>
      <c r="R4586" s="60"/>
      <c r="S4586" s="60"/>
    </row>
    <row r="4587" spans="4:19">
      <c r="D4587" s="60"/>
      <c r="E4587" s="60"/>
      <c r="F4587" s="60"/>
      <c r="G4587" s="60"/>
      <c r="H4587" s="60"/>
      <c r="I4587" s="60"/>
      <c r="J4587" s="60"/>
      <c r="K4587" s="60"/>
      <c r="L4587" s="60"/>
      <c r="M4587" s="60"/>
      <c r="N4587" s="60"/>
      <c r="O4587" s="60"/>
      <c r="P4587" s="60"/>
      <c r="Q4587" s="60"/>
      <c r="R4587" s="60"/>
      <c r="S4587" s="60"/>
    </row>
    <row r="4588" spans="4:19">
      <c r="D4588" s="60"/>
      <c r="E4588" s="60"/>
      <c r="F4588" s="60"/>
      <c r="G4588" s="60"/>
      <c r="H4588" s="60"/>
      <c r="I4588" s="60"/>
      <c r="J4588" s="60"/>
      <c r="K4588" s="60"/>
      <c r="L4588" s="60"/>
      <c r="M4588" s="60"/>
      <c r="N4588" s="60"/>
      <c r="O4588" s="60"/>
      <c r="P4588" s="60"/>
      <c r="Q4588" s="60"/>
      <c r="R4588" s="60"/>
      <c r="S4588" s="60"/>
    </row>
    <row r="4589" spans="4:19">
      <c r="D4589" s="60"/>
      <c r="E4589" s="60"/>
      <c r="F4589" s="60"/>
      <c r="G4589" s="60"/>
      <c r="H4589" s="60"/>
      <c r="I4589" s="60"/>
      <c r="J4589" s="60"/>
      <c r="K4589" s="60"/>
      <c r="L4589" s="60"/>
      <c r="M4589" s="60"/>
      <c r="N4589" s="60"/>
      <c r="O4589" s="60"/>
      <c r="P4589" s="60"/>
      <c r="Q4589" s="60"/>
      <c r="R4589" s="60"/>
      <c r="S4589" s="60"/>
    </row>
    <row r="4590" spans="4:19">
      <c r="D4590" s="60"/>
      <c r="E4590" s="60"/>
      <c r="F4590" s="60"/>
      <c r="G4590" s="60"/>
      <c r="H4590" s="60"/>
      <c r="I4590" s="60"/>
      <c r="J4590" s="60"/>
      <c r="K4590" s="60"/>
      <c r="L4590" s="60"/>
      <c r="M4590" s="60"/>
      <c r="N4590" s="60"/>
      <c r="O4590" s="60"/>
      <c r="P4590" s="60"/>
      <c r="Q4590" s="60"/>
      <c r="R4590" s="60"/>
      <c r="S4590" s="60"/>
    </row>
    <row r="4591" spans="4:19">
      <c r="D4591" s="60"/>
      <c r="E4591" s="60"/>
      <c r="F4591" s="60"/>
      <c r="G4591" s="60"/>
      <c r="H4591" s="60"/>
      <c r="I4591" s="60"/>
      <c r="J4591" s="60"/>
      <c r="K4591" s="60"/>
      <c r="L4591" s="60"/>
      <c r="M4591" s="60"/>
      <c r="N4591" s="60"/>
      <c r="O4591" s="60"/>
      <c r="P4591" s="60"/>
      <c r="Q4591" s="60"/>
      <c r="R4591" s="60"/>
      <c r="S4591" s="60"/>
    </row>
    <row r="4592" spans="4:19">
      <c r="D4592" s="60"/>
      <c r="E4592" s="60"/>
      <c r="F4592" s="60"/>
      <c r="G4592" s="60"/>
      <c r="H4592" s="60"/>
      <c r="I4592" s="60"/>
      <c r="J4592" s="60"/>
      <c r="K4592" s="60"/>
      <c r="L4592" s="60"/>
      <c r="M4592" s="60"/>
      <c r="N4592" s="60"/>
      <c r="O4592" s="60"/>
      <c r="P4592" s="60"/>
      <c r="Q4592" s="60"/>
      <c r="R4592" s="60"/>
      <c r="S4592" s="60"/>
    </row>
    <row r="4593" spans="4:19">
      <c r="D4593" s="60"/>
      <c r="E4593" s="60"/>
      <c r="F4593" s="60"/>
      <c r="G4593" s="60"/>
      <c r="H4593" s="60"/>
      <c r="I4593" s="60"/>
      <c r="J4593" s="60"/>
      <c r="K4593" s="60"/>
      <c r="L4593" s="60"/>
      <c r="M4593" s="60"/>
      <c r="N4593" s="60"/>
      <c r="O4593" s="60"/>
      <c r="P4593" s="60"/>
      <c r="Q4593" s="60"/>
      <c r="R4593" s="60"/>
      <c r="S4593" s="60"/>
    </row>
    <row r="4594" spans="4:19">
      <c r="D4594" s="60"/>
      <c r="E4594" s="60"/>
      <c r="F4594" s="60"/>
      <c r="G4594" s="60"/>
      <c r="H4594" s="60"/>
      <c r="I4594" s="60"/>
      <c r="J4594" s="60"/>
      <c r="K4594" s="60"/>
      <c r="L4594" s="60"/>
      <c r="M4594" s="60"/>
      <c r="N4594" s="60"/>
      <c r="O4594" s="60"/>
      <c r="P4594" s="60"/>
      <c r="Q4594" s="60"/>
      <c r="R4594" s="60"/>
      <c r="S4594" s="60"/>
    </row>
    <row r="4595" spans="4:19">
      <c r="D4595" s="60"/>
      <c r="E4595" s="60"/>
      <c r="F4595" s="60"/>
      <c r="G4595" s="60"/>
      <c r="H4595" s="60"/>
      <c r="I4595" s="60"/>
      <c r="J4595" s="60"/>
      <c r="K4595" s="60"/>
      <c r="L4595" s="60"/>
      <c r="M4595" s="60"/>
      <c r="N4595" s="60"/>
      <c r="O4595" s="60"/>
      <c r="P4595" s="60"/>
      <c r="Q4595" s="60"/>
      <c r="R4595" s="60"/>
      <c r="S4595" s="60"/>
    </row>
    <row r="4596" spans="4:19">
      <c r="D4596" s="60"/>
      <c r="E4596" s="60"/>
      <c r="F4596" s="60"/>
      <c r="G4596" s="60"/>
      <c r="H4596" s="60"/>
      <c r="I4596" s="60"/>
      <c r="J4596" s="60"/>
      <c r="K4596" s="60"/>
      <c r="L4596" s="60"/>
      <c r="M4596" s="60"/>
      <c r="N4596" s="60"/>
      <c r="O4596" s="60"/>
      <c r="P4596" s="60"/>
      <c r="Q4596" s="60"/>
      <c r="R4596" s="60"/>
      <c r="S4596" s="60"/>
    </row>
    <row r="4597" spans="4:19">
      <c r="D4597" s="60"/>
      <c r="E4597" s="60"/>
      <c r="F4597" s="60"/>
      <c r="G4597" s="60"/>
      <c r="H4597" s="60"/>
      <c r="I4597" s="60"/>
      <c r="J4597" s="60"/>
      <c r="K4597" s="60"/>
      <c r="L4597" s="60"/>
      <c r="M4597" s="60"/>
      <c r="N4597" s="60"/>
      <c r="O4597" s="60"/>
      <c r="P4597" s="60"/>
      <c r="Q4597" s="60"/>
      <c r="R4597" s="60"/>
      <c r="S4597" s="60"/>
    </row>
    <row r="4598" spans="4:19">
      <c r="D4598" s="60"/>
      <c r="E4598" s="60"/>
      <c r="F4598" s="60"/>
      <c r="G4598" s="60"/>
      <c r="H4598" s="60"/>
      <c r="I4598" s="60"/>
      <c r="J4598" s="60"/>
      <c r="K4598" s="60"/>
      <c r="L4598" s="60"/>
      <c r="M4598" s="60"/>
      <c r="N4598" s="60"/>
      <c r="O4598" s="60"/>
      <c r="P4598" s="60"/>
      <c r="Q4598" s="60"/>
      <c r="R4598" s="60"/>
      <c r="S4598" s="60"/>
    </row>
    <row r="4599" spans="4:19">
      <c r="D4599" s="60"/>
      <c r="E4599" s="60"/>
      <c r="F4599" s="60"/>
      <c r="G4599" s="60"/>
      <c r="H4599" s="60"/>
      <c r="I4599" s="60"/>
      <c r="J4599" s="60"/>
      <c r="K4599" s="60"/>
      <c r="L4599" s="60"/>
      <c r="M4599" s="60"/>
      <c r="N4599" s="60"/>
      <c r="O4599" s="60"/>
      <c r="P4599" s="60"/>
      <c r="Q4599" s="60"/>
      <c r="R4599" s="60"/>
      <c r="S4599" s="60"/>
    </row>
    <row r="4600" spans="4:19">
      <c r="D4600" s="60"/>
      <c r="E4600" s="60"/>
      <c r="F4600" s="60"/>
      <c r="G4600" s="60"/>
      <c r="H4600" s="60"/>
      <c r="I4600" s="60"/>
      <c r="J4600" s="60"/>
      <c r="K4600" s="60"/>
      <c r="L4600" s="60"/>
      <c r="M4600" s="60"/>
      <c r="N4600" s="60"/>
      <c r="O4600" s="60"/>
      <c r="P4600" s="60"/>
      <c r="Q4600" s="60"/>
      <c r="R4600" s="60"/>
      <c r="S4600" s="60"/>
    </row>
    <row r="4601" spans="4:19">
      <c r="D4601" s="60"/>
      <c r="E4601" s="60"/>
      <c r="F4601" s="60"/>
      <c r="G4601" s="60"/>
      <c r="H4601" s="60"/>
      <c r="I4601" s="60"/>
      <c r="J4601" s="60"/>
      <c r="K4601" s="60"/>
      <c r="L4601" s="60"/>
      <c r="M4601" s="60"/>
      <c r="N4601" s="60"/>
      <c r="O4601" s="60"/>
      <c r="P4601" s="60"/>
      <c r="Q4601" s="60"/>
      <c r="R4601" s="60"/>
      <c r="S4601" s="60"/>
    </row>
    <row r="4602" spans="4:19">
      <c r="D4602" s="60"/>
      <c r="E4602" s="60"/>
      <c r="F4602" s="60"/>
      <c r="G4602" s="60"/>
      <c r="H4602" s="60"/>
      <c r="I4602" s="60"/>
      <c r="J4602" s="60"/>
      <c r="K4602" s="60"/>
      <c r="L4602" s="60"/>
      <c r="M4602" s="60"/>
      <c r="N4602" s="60"/>
      <c r="O4602" s="60"/>
      <c r="P4602" s="60"/>
      <c r="Q4602" s="60"/>
      <c r="R4602" s="60"/>
      <c r="S4602" s="60"/>
    </row>
    <row r="4603" spans="4:19">
      <c r="D4603" s="60"/>
      <c r="E4603" s="60"/>
      <c r="F4603" s="60"/>
      <c r="G4603" s="60"/>
      <c r="H4603" s="60"/>
      <c r="I4603" s="60"/>
      <c r="J4603" s="60"/>
      <c r="K4603" s="60"/>
      <c r="L4603" s="60"/>
      <c r="M4603" s="60"/>
      <c r="N4603" s="60"/>
      <c r="O4603" s="60"/>
      <c r="P4603" s="60"/>
      <c r="Q4603" s="60"/>
      <c r="R4603" s="60"/>
      <c r="S4603" s="60"/>
    </row>
    <row r="4604" spans="4:19">
      <c r="D4604" s="60"/>
      <c r="E4604" s="60"/>
      <c r="F4604" s="60"/>
      <c r="G4604" s="60"/>
      <c r="H4604" s="60"/>
      <c r="I4604" s="60"/>
      <c r="J4604" s="60"/>
      <c r="K4604" s="60"/>
      <c r="L4604" s="60"/>
      <c r="M4604" s="60"/>
      <c r="N4604" s="60"/>
      <c r="O4604" s="60"/>
      <c r="P4604" s="60"/>
      <c r="Q4604" s="60"/>
      <c r="R4604" s="60"/>
      <c r="S4604" s="60"/>
    </row>
    <row r="4605" spans="4:19">
      <c r="D4605" s="60"/>
      <c r="E4605" s="60"/>
      <c r="F4605" s="60"/>
      <c r="G4605" s="60"/>
      <c r="H4605" s="60"/>
      <c r="I4605" s="60"/>
      <c r="J4605" s="60"/>
      <c r="K4605" s="60"/>
      <c r="L4605" s="60"/>
      <c r="M4605" s="60"/>
      <c r="N4605" s="60"/>
      <c r="O4605" s="60"/>
      <c r="P4605" s="60"/>
      <c r="Q4605" s="60"/>
      <c r="R4605" s="60"/>
      <c r="S4605" s="60"/>
    </row>
    <row r="4606" spans="4:19">
      <c r="D4606" s="60"/>
      <c r="E4606" s="60"/>
      <c r="F4606" s="60"/>
      <c r="G4606" s="60"/>
      <c r="H4606" s="60"/>
      <c r="I4606" s="60"/>
      <c r="J4606" s="60"/>
      <c r="K4606" s="60"/>
      <c r="L4606" s="60"/>
      <c r="M4606" s="60"/>
      <c r="N4606" s="60"/>
      <c r="O4606" s="60"/>
      <c r="P4606" s="60"/>
      <c r="Q4606" s="60"/>
      <c r="R4606" s="60"/>
      <c r="S4606" s="60"/>
    </row>
    <row r="4607" spans="4:19">
      <c r="D4607" s="60"/>
      <c r="E4607" s="60"/>
      <c r="F4607" s="60"/>
      <c r="G4607" s="60"/>
      <c r="H4607" s="60"/>
      <c r="I4607" s="60"/>
      <c r="J4607" s="60"/>
      <c r="K4607" s="60"/>
      <c r="L4607" s="60"/>
      <c r="M4607" s="60"/>
      <c r="N4607" s="60"/>
      <c r="O4607" s="60"/>
      <c r="P4607" s="60"/>
      <c r="Q4607" s="60"/>
      <c r="R4607" s="60"/>
      <c r="S4607" s="60"/>
    </row>
    <row r="4608" spans="4:19">
      <c r="D4608" s="60"/>
      <c r="E4608" s="60"/>
      <c r="F4608" s="60"/>
      <c r="G4608" s="60"/>
      <c r="H4608" s="60"/>
      <c r="I4608" s="60"/>
      <c r="J4608" s="60"/>
      <c r="K4608" s="60"/>
      <c r="L4608" s="60"/>
      <c r="M4608" s="60"/>
      <c r="N4608" s="60"/>
      <c r="O4608" s="60"/>
      <c r="P4608" s="60"/>
      <c r="Q4608" s="60"/>
      <c r="R4608" s="60"/>
      <c r="S4608" s="60"/>
    </row>
    <row r="4609" spans="4:19">
      <c r="D4609" s="60"/>
      <c r="E4609" s="60"/>
      <c r="F4609" s="60"/>
      <c r="G4609" s="60"/>
      <c r="H4609" s="60"/>
      <c r="I4609" s="60"/>
      <c r="J4609" s="60"/>
      <c r="K4609" s="60"/>
      <c r="L4609" s="60"/>
      <c r="M4609" s="60"/>
      <c r="N4609" s="60"/>
      <c r="O4609" s="60"/>
      <c r="P4609" s="60"/>
      <c r="Q4609" s="60"/>
      <c r="R4609" s="60"/>
      <c r="S4609" s="60"/>
    </row>
    <row r="4610" spans="4:19">
      <c r="D4610" s="60"/>
      <c r="E4610" s="60"/>
      <c r="F4610" s="60"/>
      <c r="G4610" s="60"/>
      <c r="H4610" s="60"/>
      <c r="I4610" s="60"/>
      <c r="J4610" s="60"/>
      <c r="K4610" s="60"/>
      <c r="L4610" s="60"/>
      <c r="M4610" s="60"/>
      <c r="N4610" s="60"/>
      <c r="O4610" s="60"/>
      <c r="P4610" s="60"/>
      <c r="Q4610" s="60"/>
      <c r="R4610" s="60"/>
      <c r="S4610" s="60"/>
    </row>
    <row r="4611" spans="4:19">
      <c r="D4611" s="60"/>
      <c r="E4611" s="60"/>
      <c r="F4611" s="60"/>
      <c r="G4611" s="60"/>
      <c r="H4611" s="60"/>
      <c r="I4611" s="60"/>
      <c r="J4611" s="60"/>
      <c r="K4611" s="60"/>
      <c r="L4611" s="60"/>
      <c r="M4611" s="60"/>
      <c r="N4611" s="60"/>
      <c r="O4611" s="60"/>
      <c r="P4611" s="60"/>
      <c r="Q4611" s="60"/>
      <c r="R4611" s="60"/>
      <c r="S4611" s="60"/>
    </row>
    <row r="4612" spans="4:19">
      <c r="D4612" s="60"/>
      <c r="E4612" s="60"/>
      <c r="F4612" s="60"/>
      <c r="G4612" s="60"/>
      <c r="H4612" s="60"/>
      <c r="I4612" s="60"/>
      <c r="J4612" s="60"/>
      <c r="K4612" s="60"/>
      <c r="L4612" s="60"/>
      <c r="M4612" s="60"/>
      <c r="N4612" s="60"/>
      <c r="O4612" s="60"/>
      <c r="P4612" s="60"/>
      <c r="Q4612" s="60"/>
      <c r="R4612" s="60"/>
      <c r="S4612" s="60"/>
    </row>
    <row r="4613" spans="4:19">
      <c r="D4613" s="60"/>
      <c r="E4613" s="60"/>
      <c r="F4613" s="60"/>
      <c r="G4613" s="60"/>
      <c r="H4613" s="60"/>
      <c r="I4613" s="60"/>
      <c r="J4613" s="60"/>
      <c r="K4613" s="60"/>
      <c r="L4613" s="60"/>
      <c r="M4613" s="60"/>
      <c r="N4613" s="60"/>
      <c r="O4613" s="60"/>
      <c r="P4613" s="60"/>
      <c r="Q4613" s="60"/>
      <c r="R4613" s="60"/>
      <c r="S4613" s="60"/>
    </row>
    <row r="4614" spans="4:19">
      <c r="D4614" s="60"/>
      <c r="E4614" s="60"/>
      <c r="F4614" s="60"/>
      <c r="G4614" s="60"/>
      <c r="H4614" s="60"/>
      <c r="I4614" s="60"/>
      <c r="J4614" s="60"/>
      <c r="K4614" s="60"/>
      <c r="L4614" s="60"/>
      <c r="M4614" s="60"/>
      <c r="N4614" s="60"/>
      <c r="O4614" s="60"/>
      <c r="P4614" s="60"/>
      <c r="Q4614" s="60"/>
      <c r="R4614" s="60"/>
      <c r="S4614" s="60"/>
    </row>
    <row r="4615" spans="4:19">
      <c r="D4615" s="60"/>
      <c r="E4615" s="60"/>
      <c r="F4615" s="60"/>
      <c r="G4615" s="60"/>
      <c r="H4615" s="60"/>
      <c r="I4615" s="60"/>
      <c r="J4615" s="60"/>
      <c r="K4615" s="60"/>
      <c r="L4615" s="60"/>
      <c r="M4615" s="60"/>
      <c r="N4615" s="60"/>
      <c r="O4615" s="60"/>
      <c r="P4615" s="60"/>
      <c r="Q4615" s="60"/>
      <c r="R4615" s="60"/>
      <c r="S4615" s="60"/>
    </row>
    <row r="4616" spans="4:19">
      <c r="D4616" s="60"/>
      <c r="E4616" s="60"/>
      <c r="F4616" s="60"/>
      <c r="G4616" s="60"/>
      <c r="H4616" s="60"/>
      <c r="I4616" s="60"/>
      <c r="J4616" s="60"/>
      <c r="K4616" s="60"/>
      <c r="L4616" s="60"/>
      <c r="M4616" s="60"/>
      <c r="N4616" s="60"/>
      <c r="O4616" s="60"/>
      <c r="P4616" s="60"/>
      <c r="Q4616" s="60"/>
      <c r="R4616" s="60"/>
      <c r="S4616" s="60"/>
    </row>
    <row r="4617" spans="4:19">
      <c r="D4617" s="60"/>
      <c r="E4617" s="60"/>
      <c r="F4617" s="60"/>
      <c r="G4617" s="60"/>
      <c r="H4617" s="60"/>
      <c r="I4617" s="60"/>
      <c r="J4617" s="60"/>
      <c r="K4617" s="60"/>
      <c r="L4617" s="60"/>
      <c r="M4617" s="60"/>
      <c r="N4617" s="60"/>
      <c r="O4617" s="60"/>
      <c r="P4617" s="60"/>
      <c r="Q4617" s="60"/>
      <c r="R4617" s="60"/>
      <c r="S4617" s="60"/>
    </row>
    <row r="4618" spans="4:19">
      <c r="D4618" s="60"/>
      <c r="E4618" s="60"/>
      <c r="F4618" s="60"/>
      <c r="G4618" s="60"/>
      <c r="H4618" s="60"/>
      <c r="I4618" s="60"/>
      <c r="J4618" s="60"/>
      <c r="K4618" s="60"/>
      <c r="L4618" s="60"/>
      <c r="M4618" s="60"/>
      <c r="N4618" s="60"/>
      <c r="O4618" s="60"/>
      <c r="P4618" s="60"/>
      <c r="Q4618" s="60"/>
      <c r="R4618" s="60"/>
      <c r="S4618" s="60"/>
    </row>
    <row r="4619" spans="4:19">
      <c r="D4619" s="60"/>
      <c r="E4619" s="60"/>
      <c r="F4619" s="60"/>
      <c r="G4619" s="60"/>
      <c r="H4619" s="60"/>
      <c r="I4619" s="60"/>
      <c r="J4619" s="60"/>
      <c r="K4619" s="60"/>
      <c r="L4619" s="60"/>
      <c r="M4619" s="60"/>
      <c r="N4619" s="60"/>
      <c r="O4619" s="60"/>
      <c r="P4619" s="60"/>
      <c r="Q4619" s="60"/>
      <c r="R4619" s="60"/>
      <c r="S4619" s="60"/>
    </row>
    <row r="4620" spans="4:19">
      <c r="D4620" s="60"/>
      <c r="E4620" s="60"/>
      <c r="F4620" s="60"/>
      <c r="G4620" s="60"/>
      <c r="H4620" s="60"/>
      <c r="I4620" s="60"/>
      <c r="J4620" s="60"/>
      <c r="K4620" s="60"/>
      <c r="L4620" s="60"/>
      <c r="M4620" s="60"/>
      <c r="N4620" s="60"/>
      <c r="O4620" s="60"/>
      <c r="P4620" s="60"/>
      <c r="Q4620" s="60"/>
      <c r="R4620" s="60"/>
      <c r="S4620" s="60"/>
    </row>
    <row r="4621" spans="4:19">
      <c r="D4621" s="60"/>
      <c r="E4621" s="60"/>
      <c r="F4621" s="60"/>
      <c r="G4621" s="60"/>
      <c r="H4621" s="60"/>
      <c r="I4621" s="60"/>
      <c r="J4621" s="60"/>
      <c r="K4621" s="60"/>
      <c r="L4621" s="60"/>
      <c r="M4621" s="60"/>
      <c r="N4621" s="60"/>
      <c r="O4621" s="60"/>
      <c r="P4621" s="60"/>
      <c r="Q4621" s="60"/>
      <c r="R4621" s="60"/>
      <c r="S4621" s="60"/>
    </row>
    <row r="4622" spans="4:19">
      <c r="D4622" s="60"/>
      <c r="E4622" s="60"/>
      <c r="F4622" s="60"/>
      <c r="G4622" s="60"/>
      <c r="H4622" s="60"/>
      <c r="I4622" s="60"/>
      <c r="J4622" s="60"/>
      <c r="K4622" s="60"/>
      <c r="L4622" s="60"/>
      <c r="M4622" s="60"/>
      <c r="N4622" s="60"/>
      <c r="O4622" s="60"/>
      <c r="P4622" s="60"/>
      <c r="Q4622" s="60"/>
      <c r="R4622" s="60"/>
      <c r="S4622" s="60"/>
    </row>
    <row r="4623" spans="4:19">
      <c r="D4623" s="60"/>
      <c r="E4623" s="60"/>
      <c r="F4623" s="60"/>
      <c r="G4623" s="60"/>
      <c r="H4623" s="60"/>
      <c r="I4623" s="60"/>
      <c r="J4623" s="60"/>
      <c r="K4623" s="60"/>
      <c r="L4623" s="60"/>
      <c r="M4623" s="60"/>
      <c r="N4623" s="60"/>
      <c r="O4623" s="60"/>
      <c r="P4623" s="60"/>
      <c r="Q4623" s="60"/>
      <c r="R4623" s="60"/>
      <c r="S4623" s="60"/>
    </row>
    <row r="4624" spans="4:19">
      <c r="D4624" s="60"/>
      <c r="E4624" s="60"/>
      <c r="F4624" s="60"/>
      <c r="G4624" s="60"/>
      <c r="H4624" s="60"/>
      <c r="I4624" s="60"/>
      <c r="J4624" s="60"/>
      <c r="K4624" s="60"/>
      <c r="L4624" s="60"/>
      <c r="M4624" s="60"/>
      <c r="N4624" s="60"/>
      <c r="O4624" s="60"/>
      <c r="P4624" s="60"/>
      <c r="Q4624" s="60"/>
      <c r="R4624" s="60"/>
      <c r="S4624" s="60"/>
    </row>
    <row r="4625" spans="4:19">
      <c r="D4625" s="60"/>
      <c r="E4625" s="60"/>
      <c r="F4625" s="60"/>
      <c r="G4625" s="60"/>
      <c r="H4625" s="60"/>
      <c r="I4625" s="60"/>
      <c r="J4625" s="60"/>
      <c r="K4625" s="60"/>
      <c r="L4625" s="60"/>
      <c r="M4625" s="60"/>
      <c r="N4625" s="60"/>
      <c r="O4625" s="60"/>
      <c r="P4625" s="60"/>
      <c r="Q4625" s="60"/>
      <c r="R4625" s="60"/>
      <c r="S4625" s="60"/>
    </row>
    <row r="4626" spans="4:19">
      <c r="D4626" s="60"/>
      <c r="E4626" s="60"/>
      <c r="F4626" s="60"/>
      <c r="G4626" s="60"/>
      <c r="H4626" s="60"/>
      <c r="I4626" s="60"/>
      <c r="J4626" s="60"/>
      <c r="K4626" s="60"/>
      <c r="L4626" s="60"/>
      <c r="M4626" s="60"/>
      <c r="N4626" s="60"/>
      <c r="O4626" s="60"/>
      <c r="P4626" s="60"/>
      <c r="Q4626" s="60"/>
      <c r="R4626" s="60"/>
      <c r="S4626" s="60"/>
    </row>
    <row r="4627" spans="4:19">
      <c r="D4627" s="60"/>
      <c r="E4627" s="60"/>
      <c r="F4627" s="60"/>
      <c r="G4627" s="60"/>
      <c r="H4627" s="60"/>
      <c r="I4627" s="60"/>
      <c r="J4627" s="60"/>
      <c r="K4627" s="60"/>
      <c r="L4627" s="60"/>
      <c r="M4627" s="60"/>
      <c r="N4627" s="60"/>
      <c r="O4627" s="60"/>
      <c r="P4627" s="60"/>
      <c r="Q4627" s="60"/>
      <c r="R4627" s="60"/>
      <c r="S4627" s="60"/>
    </row>
    <row r="4628" spans="4:19">
      <c r="D4628" s="60"/>
      <c r="E4628" s="60"/>
      <c r="F4628" s="60"/>
      <c r="G4628" s="60"/>
      <c r="H4628" s="60"/>
      <c r="I4628" s="60"/>
      <c r="J4628" s="60"/>
      <c r="K4628" s="60"/>
      <c r="L4628" s="60"/>
      <c r="M4628" s="60"/>
      <c r="N4628" s="60"/>
      <c r="O4628" s="60"/>
      <c r="P4628" s="60"/>
      <c r="Q4628" s="60"/>
      <c r="R4628" s="60"/>
      <c r="S4628" s="60"/>
    </row>
    <row r="4629" spans="4:19">
      <c r="D4629" s="60"/>
      <c r="E4629" s="60"/>
      <c r="F4629" s="60"/>
      <c r="G4629" s="60"/>
      <c r="H4629" s="60"/>
      <c r="I4629" s="60"/>
      <c r="J4629" s="60"/>
      <c r="K4629" s="60"/>
      <c r="L4629" s="60"/>
      <c r="M4629" s="60"/>
      <c r="N4629" s="60"/>
      <c r="O4629" s="60"/>
      <c r="P4629" s="60"/>
      <c r="Q4629" s="60"/>
      <c r="R4629" s="60"/>
      <c r="S4629" s="60"/>
    </row>
    <row r="4630" spans="4:19">
      <c r="D4630" s="60"/>
      <c r="E4630" s="60"/>
      <c r="F4630" s="60"/>
      <c r="G4630" s="60"/>
      <c r="H4630" s="60"/>
      <c r="I4630" s="60"/>
      <c r="J4630" s="60"/>
      <c r="K4630" s="60"/>
      <c r="L4630" s="60"/>
      <c r="M4630" s="60"/>
      <c r="N4630" s="60"/>
      <c r="O4630" s="60"/>
      <c r="P4630" s="60"/>
      <c r="Q4630" s="60"/>
      <c r="R4630" s="60"/>
      <c r="S4630" s="60"/>
    </row>
    <row r="4631" spans="4:19">
      <c r="D4631" s="60"/>
      <c r="E4631" s="60"/>
      <c r="F4631" s="60"/>
      <c r="G4631" s="60"/>
      <c r="H4631" s="60"/>
      <c r="I4631" s="60"/>
      <c r="J4631" s="60"/>
      <c r="K4631" s="60"/>
      <c r="L4631" s="60"/>
      <c r="M4631" s="60"/>
      <c r="N4631" s="60"/>
      <c r="O4631" s="60"/>
      <c r="P4631" s="60"/>
      <c r="Q4631" s="60"/>
      <c r="R4631" s="60"/>
      <c r="S4631" s="60"/>
    </row>
    <row r="4632" spans="4:19">
      <c r="D4632" s="60"/>
      <c r="E4632" s="60"/>
      <c r="F4632" s="60"/>
      <c r="G4632" s="60"/>
      <c r="H4632" s="60"/>
      <c r="I4632" s="60"/>
      <c r="J4632" s="60"/>
      <c r="K4632" s="60"/>
      <c r="L4632" s="60"/>
      <c r="M4632" s="60"/>
      <c r="N4632" s="60"/>
      <c r="O4632" s="60"/>
      <c r="P4632" s="60"/>
      <c r="Q4632" s="60"/>
      <c r="R4632" s="60"/>
      <c r="S4632" s="60"/>
    </row>
    <row r="4633" spans="4:19">
      <c r="D4633" s="60"/>
      <c r="E4633" s="60"/>
      <c r="F4633" s="60"/>
      <c r="G4633" s="60"/>
      <c r="H4633" s="60"/>
      <c r="I4633" s="60"/>
      <c r="J4633" s="60"/>
      <c r="K4633" s="60"/>
      <c r="L4633" s="60"/>
      <c r="M4633" s="60"/>
      <c r="N4633" s="60"/>
      <c r="O4633" s="60"/>
      <c r="P4633" s="60"/>
      <c r="Q4633" s="60"/>
      <c r="R4633" s="60"/>
      <c r="S4633" s="60"/>
    </row>
    <row r="4634" spans="4:19">
      <c r="D4634" s="60"/>
      <c r="E4634" s="60"/>
      <c r="F4634" s="60"/>
      <c r="G4634" s="60"/>
      <c r="H4634" s="60"/>
      <c r="I4634" s="60"/>
      <c r="J4634" s="60"/>
      <c r="K4634" s="60"/>
      <c r="L4634" s="60"/>
      <c r="M4634" s="60"/>
      <c r="N4634" s="60"/>
      <c r="O4634" s="60"/>
      <c r="P4634" s="60"/>
      <c r="Q4634" s="60"/>
      <c r="R4634" s="60"/>
      <c r="S4634" s="60"/>
    </row>
    <row r="4635" spans="4:19">
      <c r="D4635" s="60"/>
      <c r="E4635" s="60"/>
      <c r="F4635" s="60"/>
      <c r="G4635" s="60"/>
      <c r="H4635" s="60"/>
      <c r="I4635" s="60"/>
      <c r="J4635" s="60"/>
      <c r="K4635" s="60"/>
      <c r="L4635" s="60"/>
      <c r="M4635" s="60"/>
      <c r="N4635" s="60"/>
      <c r="O4635" s="60"/>
      <c r="P4635" s="60"/>
      <c r="Q4635" s="60"/>
      <c r="R4635" s="60"/>
      <c r="S4635" s="60"/>
    </row>
    <row r="4636" spans="4:19">
      <c r="D4636" s="60"/>
      <c r="E4636" s="60"/>
      <c r="F4636" s="60"/>
      <c r="G4636" s="60"/>
      <c r="H4636" s="60"/>
      <c r="I4636" s="60"/>
      <c r="J4636" s="60"/>
      <c r="K4636" s="60"/>
      <c r="L4636" s="60"/>
      <c r="M4636" s="60"/>
      <c r="N4636" s="60"/>
      <c r="O4636" s="60"/>
      <c r="P4636" s="60"/>
      <c r="Q4636" s="60"/>
      <c r="R4636" s="60"/>
      <c r="S4636" s="60"/>
    </row>
    <row r="4637" spans="4:19">
      <c r="D4637" s="60"/>
      <c r="E4637" s="60"/>
      <c r="F4637" s="60"/>
      <c r="G4637" s="60"/>
      <c r="H4637" s="60"/>
      <c r="I4637" s="60"/>
      <c r="J4637" s="60"/>
      <c r="K4637" s="60"/>
      <c r="L4637" s="60"/>
      <c r="M4637" s="60"/>
      <c r="N4637" s="60"/>
      <c r="O4637" s="60"/>
      <c r="P4637" s="60"/>
      <c r="Q4637" s="60"/>
      <c r="R4637" s="60"/>
      <c r="S4637" s="60"/>
    </row>
    <row r="4638" spans="4:19">
      <c r="D4638" s="60"/>
      <c r="E4638" s="60"/>
      <c r="F4638" s="60"/>
      <c r="G4638" s="60"/>
      <c r="H4638" s="60"/>
      <c r="I4638" s="60"/>
      <c r="J4638" s="60"/>
      <c r="K4638" s="60"/>
      <c r="L4638" s="60"/>
      <c r="M4638" s="60"/>
      <c r="N4638" s="60"/>
      <c r="O4638" s="60"/>
      <c r="P4638" s="60"/>
      <c r="Q4638" s="60"/>
      <c r="R4638" s="60"/>
      <c r="S4638" s="60"/>
    </row>
    <row r="4639" spans="4:19">
      <c r="D4639" s="60"/>
      <c r="E4639" s="60"/>
      <c r="F4639" s="60"/>
      <c r="G4639" s="60"/>
      <c r="H4639" s="60"/>
      <c r="I4639" s="60"/>
      <c r="J4639" s="60"/>
      <c r="K4639" s="60"/>
      <c r="L4639" s="60"/>
      <c r="M4639" s="60"/>
      <c r="N4639" s="60"/>
      <c r="O4639" s="60"/>
      <c r="P4639" s="60"/>
      <c r="Q4639" s="60"/>
      <c r="R4639" s="60"/>
      <c r="S4639" s="60"/>
    </row>
    <row r="4640" spans="4:19">
      <c r="D4640" s="60"/>
      <c r="E4640" s="60"/>
      <c r="F4640" s="60"/>
      <c r="G4640" s="60"/>
      <c r="H4640" s="60"/>
      <c r="I4640" s="60"/>
      <c r="J4640" s="60"/>
      <c r="K4640" s="60"/>
      <c r="L4640" s="60"/>
      <c r="M4640" s="60"/>
      <c r="N4640" s="60"/>
      <c r="O4640" s="60"/>
      <c r="P4640" s="60"/>
      <c r="Q4640" s="60"/>
      <c r="R4640" s="60"/>
      <c r="S4640" s="60"/>
    </row>
    <row r="4641" spans="4:19">
      <c r="D4641" s="60"/>
      <c r="E4641" s="60"/>
      <c r="F4641" s="60"/>
      <c r="G4641" s="60"/>
      <c r="H4641" s="60"/>
      <c r="I4641" s="60"/>
      <c r="J4641" s="60"/>
      <c r="K4641" s="60"/>
      <c r="L4641" s="60"/>
      <c r="M4641" s="60"/>
      <c r="N4641" s="60"/>
      <c r="O4641" s="60"/>
      <c r="P4641" s="60"/>
      <c r="Q4641" s="60"/>
      <c r="R4641" s="60"/>
      <c r="S4641" s="60"/>
    </row>
    <row r="4642" spans="4:19">
      <c r="D4642" s="60"/>
      <c r="E4642" s="60"/>
      <c r="F4642" s="60"/>
      <c r="G4642" s="60"/>
      <c r="H4642" s="60"/>
      <c r="I4642" s="60"/>
      <c r="J4642" s="60"/>
      <c r="K4642" s="60"/>
      <c r="L4642" s="60"/>
      <c r="M4642" s="60"/>
      <c r="N4642" s="60"/>
      <c r="O4642" s="60"/>
      <c r="P4642" s="60"/>
      <c r="Q4642" s="60"/>
      <c r="R4642" s="60"/>
      <c r="S4642" s="60"/>
    </row>
    <row r="4643" spans="4:19">
      <c r="D4643" s="60"/>
      <c r="E4643" s="60"/>
      <c r="F4643" s="60"/>
      <c r="G4643" s="60"/>
      <c r="H4643" s="60"/>
      <c r="I4643" s="60"/>
      <c r="J4643" s="60"/>
      <c r="K4643" s="60"/>
      <c r="L4643" s="60"/>
      <c r="M4643" s="60"/>
      <c r="N4643" s="60"/>
      <c r="O4643" s="60"/>
      <c r="P4643" s="60"/>
      <c r="Q4643" s="60"/>
      <c r="R4643" s="60"/>
      <c r="S4643" s="60"/>
    </row>
    <row r="4644" spans="4:19">
      <c r="D4644" s="60"/>
      <c r="E4644" s="60"/>
      <c r="F4644" s="60"/>
      <c r="G4644" s="60"/>
      <c r="H4644" s="60"/>
      <c r="I4644" s="60"/>
      <c r="J4644" s="60"/>
      <c r="K4644" s="60"/>
      <c r="L4644" s="60"/>
      <c r="M4644" s="60"/>
      <c r="N4644" s="60"/>
      <c r="O4644" s="60"/>
      <c r="P4644" s="60"/>
      <c r="Q4644" s="60"/>
      <c r="R4644" s="60"/>
      <c r="S4644" s="60"/>
    </row>
    <row r="4645" spans="4:19">
      <c r="D4645" s="60"/>
      <c r="E4645" s="60"/>
      <c r="F4645" s="60"/>
      <c r="G4645" s="60"/>
      <c r="H4645" s="60"/>
      <c r="I4645" s="60"/>
      <c r="J4645" s="60"/>
      <c r="K4645" s="60"/>
      <c r="L4645" s="60"/>
      <c r="M4645" s="60"/>
      <c r="N4645" s="60"/>
      <c r="O4645" s="60"/>
      <c r="P4645" s="60"/>
      <c r="Q4645" s="60"/>
      <c r="R4645" s="60"/>
      <c r="S4645" s="60"/>
    </row>
    <row r="4646" spans="4:19">
      <c r="D4646" s="60"/>
      <c r="E4646" s="60"/>
      <c r="F4646" s="60"/>
      <c r="G4646" s="60"/>
      <c r="H4646" s="60"/>
      <c r="I4646" s="60"/>
      <c r="J4646" s="60"/>
      <c r="K4646" s="60"/>
      <c r="L4646" s="60"/>
      <c r="M4646" s="60"/>
      <c r="N4646" s="60"/>
      <c r="O4646" s="60"/>
      <c r="P4646" s="60"/>
      <c r="Q4646" s="60"/>
      <c r="R4646" s="60"/>
      <c r="S4646" s="60"/>
    </row>
    <row r="4647" spans="4:19">
      <c r="D4647" s="60"/>
      <c r="E4647" s="60"/>
      <c r="F4647" s="60"/>
      <c r="G4647" s="60"/>
      <c r="H4647" s="60"/>
      <c r="I4647" s="60"/>
      <c r="J4647" s="60"/>
      <c r="K4647" s="60"/>
      <c r="L4647" s="60"/>
      <c r="M4647" s="60"/>
      <c r="N4647" s="60"/>
      <c r="O4647" s="60"/>
      <c r="P4647" s="60"/>
      <c r="Q4647" s="60"/>
      <c r="R4647" s="60"/>
      <c r="S4647" s="60"/>
    </row>
    <row r="4648" spans="4:19">
      <c r="D4648" s="60"/>
      <c r="E4648" s="60"/>
      <c r="F4648" s="60"/>
      <c r="G4648" s="60"/>
      <c r="H4648" s="60"/>
      <c r="I4648" s="60"/>
      <c r="J4648" s="60"/>
      <c r="K4648" s="60"/>
      <c r="L4648" s="60"/>
      <c r="M4648" s="60"/>
      <c r="N4648" s="60"/>
      <c r="O4648" s="60"/>
      <c r="P4648" s="60"/>
      <c r="Q4648" s="60"/>
      <c r="R4648" s="60"/>
      <c r="S4648" s="60"/>
    </row>
    <row r="4649" spans="4:19">
      <c r="D4649" s="60"/>
      <c r="E4649" s="60"/>
      <c r="F4649" s="60"/>
      <c r="G4649" s="60"/>
      <c r="H4649" s="60"/>
      <c r="I4649" s="60"/>
      <c r="J4649" s="60"/>
      <c r="K4649" s="60"/>
      <c r="L4649" s="60"/>
      <c r="M4649" s="60"/>
      <c r="N4649" s="60"/>
      <c r="O4649" s="60"/>
      <c r="P4649" s="60"/>
      <c r="Q4649" s="60"/>
      <c r="R4649" s="60"/>
      <c r="S4649" s="60"/>
    </row>
    <row r="4650" spans="4:19">
      <c r="D4650" s="60"/>
      <c r="E4650" s="60"/>
      <c r="F4650" s="60"/>
      <c r="G4650" s="60"/>
      <c r="H4650" s="60"/>
      <c r="I4650" s="60"/>
      <c r="J4650" s="60"/>
      <c r="K4650" s="60"/>
      <c r="L4650" s="60"/>
      <c r="M4650" s="60"/>
      <c r="N4650" s="60"/>
      <c r="O4650" s="60"/>
      <c r="P4650" s="60"/>
      <c r="Q4650" s="60"/>
      <c r="R4650" s="60"/>
      <c r="S4650" s="60"/>
    </row>
    <row r="4651" spans="4:19">
      <c r="D4651" s="60"/>
      <c r="E4651" s="60"/>
      <c r="F4651" s="60"/>
      <c r="G4651" s="60"/>
      <c r="H4651" s="60"/>
      <c r="I4651" s="60"/>
      <c r="J4651" s="60"/>
      <c r="K4651" s="60"/>
      <c r="L4651" s="60"/>
      <c r="M4651" s="60"/>
      <c r="N4651" s="60"/>
      <c r="O4651" s="60"/>
      <c r="P4651" s="60"/>
      <c r="Q4651" s="60"/>
      <c r="R4651" s="60"/>
      <c r="S4651" s="60"/>
    </row>
    <row r="4652" spans="4:19">
      <c r="D4652" s="60"/>
      <c r="E4652" s="60"/>
      <c r="F4652" s="60"/>
      <c r="G4652" s="60"/>
      <c r="H4652" s="60"/>
      <c r="I4652" s="60"/>
      <c r="J4652" s="60"/>
      <c r="K4652" s="60"/>
      <c r="L4652" s="60"/>
      <c r="M4652" s="60"/>
      <c r="N4652" s="60"/>
      <c r="O4652" s="60"/>
      <c r="P4652" s="60"/>
      <c r="Q4652" s="60"/>
      <c r="R4652" s="60"/>
      <c r="S4652" s="60"/>
    </row>
    <row r="4653" spans="4:19">
      <c r="D4653" s="60"/>
      <c r="E4653" s="60"/>
      <c r="F4653" s="60"/>
      <c r="G4653" s="60"/>
      <c r="H4653" s="60"/>
      <c r="I4653" s="60"/>
      <c r="J4653" s="60"/>
      <c r="K4653" s="60"/>
      <c r="L4653" s="60"/>
      <c r="M4653" s="60"/>
      <c r="N4653" s="60"/>
      <c r="O4653" s="60"/>
      <c r="P4653" s="60"/>
      <c r="Q4653" s="60"/>
      <c r="R4653" s="60"/>
      <c r="S4653" s="60"/>
    </row>
    <row r="4654" spans="4:19">
      <c r="D4654" s="60"/>
      <c r="E4654" s="60"/>
      <c r="F4654" s="60"/>
      <c r="G4654" s="60"/>
      <c r="H4654" s="60"/>
      <c r="I4654" s="60"/>
      <c r="J4654" s="60"/>
      <c r="K4654" s="60"/>
      <c r="L4654" s="60"/>
      <c r="M4654" s="60"/>
      <c r="N4654" s="60"/>
      <c r="O4654" s="60"/>
      <c r="P4654" s="60"/>
      <c r="Q4654" s="60"/>
      <c r="R4654" s="60"/>
      <c r="S4654" s="60"/>
    </row>
    <row r="4655" spans="4:19">
      <c r="D4655" s="60"/>
      <c r="E4655" s="60"/>
      <c r="F4655" s="60"/>
      <c r="G4655" s="60"/>
      <c r="H4655" s="60"/>
      <c r="I4655" s="60"/>
      <c r="J4655" s="60"/>
      <c r="K4655" s="60"/>
      <c r="L4655" s="60"/>
      <c r="M4655" s="60"/>
      <c r="N4655" s="60"/>
      <c r="O4655" s="60"/>
      <c r="P4655" s="60"/>
      <c r="Q4655" s="60"/>
      <c r="R4655" s="60"/>
      <c r="S4655" s="60"/>
    </row>
    <row r="4656" spans="4:19">
      <c r="D4656" s="60"/>
      <c r="E4656" s="60"/>
      <c r="F4656" s="60"/>
      <c r="G4656" s="60"/>
      <c r="H4656" s="60"/>
      <c r="I4656" s="60"/>
      <c r="J4656" s="60"/>
      <c r="K4656" s="60"/>
      <c r="L4656" s="60"/>
      <c r="M4656" s="60"/>
      <c r="N4656" s="60"/>
      <c r="O4656" s="60"/>
      <c r="P4656" s="60"/>
      <c r="Q4656" s="60"/>
      <c r="R4656" s="60"/>
      <c r="S4656" s="60"/>
    </row>
    <row r="4657" spans="4:19">
      <c r="D4657" s="60"/>
      <c r="E4657" s="60"/>
      <c r="F4657" s="60"/>
      <c r="G4657" s="60"/>
      <c r="H4657" s="60"/>
      <c r="I4657" s="60"/>
      <c r="J4657" s="60"/>
      <c r="K4657" s="60"/>
      <c r="L4657" s="60"/>
      <c r="M4657" s="60"/>
      <c r="N4657" s="60"/>
      <c r="O4657" s="60"/>
      <c r="P4657" s="60"/>
      <c r="Q4657" s="60"/>
      <c r="R4657" s="60"/>
      <c r="S4657" s="60"/>
    </row>
    <row r="4658" spans="4:19">
      <c r="D4658" s="60"/>
      <c r="E4658" s="60"/>
      <c r="F4658" s="60"/>
      <c r="G4658" s="60"/>
      <c r="H4658" s="60"/>
      <c r="I4658" s="60"/>
      <c r="J4658" s="60"/>
      <c r="K4658" s="60"/>
      <c r="L4658" s="60"/>
      <c r="M4658" s="60"/>
      <c r="N4658" s="60"/>
      <c r="O4658" s="60"/>
      <c r="P4658" s="60"/>
      <c r="Q4658" s="60"/>
      <c r="R4658" s="60"/>
      <c r="S4658" s="60"/>
    </row>
    <row r="4659" spans="4:19">
      <c r="D4659" s="60"/>
      <c r="E4659" s="60"/>
      <c r="F4659" s="60"/>
      <c r="G4659" s="60"/>
      <c r="H4659" s="60"/>
      <c r="I4659" s="60"/>
      <c r="J4659" s="60"/>
      <c r="K4659" s="60"/>
      <c r="L4659" s="60"/>
      <c r="M4659" s="60"/>
      <c r="N4659" s="60"/>
      <c r="O4659" s="60"/>
      <c r="P4659" s="60"/>
      <c r="Q4659" s="60"/>
      <c r="R4659" s="60"/>
      <c r="S4659" s="60"/>
    </row>
    <row r="4660" spans="4:19">
      <c r="D4660" s="60"/>
      <c r="E4660" s="60"/>
      <c r="F4660" s="60"/>
      <c r="G4660" s="60"/>
      <c r="H4660" s="60"/>
      <c r="I4660" s="60"/>
      <c r="J4660" s="60"/>
      <c r="K4660" s="60"/>
      <c r="L4660" s="60"/>
      <c r="M4660" s="60"/>
      <c r="N4660" s="60"/>
      <c r="O4660" s="60"/>
      <c r="P4660" s="60"/>
      <c r="Q4660" s="60"/>
      <c r="R4660" s="60"/>
      <c r="S4660" s="60"/>
    </row>
    <row r="4661" spans="4:19">
      <c r="D4661" s="60"/>
      <c r="E4661" s="60"/>
      <c r="F4661" s="60"/>
      <c r="G4661" s="60"/>
      <c r="H4661" s="60"/>
      <c r="I4661" s="60"/>
      <c r="J4661" s="60"/>
      <c r="K4661" s="60"/>
      <c r="L4661" s="60"/>
      <c r="M4661" s="60"/>
      <c r="N4661" s="60"/>
      <c r="O4661" s="60"/>
      <c r="P4661" s="60"/>
      <c r="Q4661" s="60"/>
      <c r="R4661" s="60"/>
      <c r="S4661" s="60"/>
    </row>
    <row r="4662" spans="4:19">
      <c r="D4662" s="60"/>
      <c r="E4662" s="60"/>
      <c r="F4662" s="60"/>
      <c r="G4662" s="60"/>
      <c r="H4662" s="60"/>
      <c r="I4662" s="60"/>
      <c r="J4662" s="60"/>
      <c r="K4662" s="60"/>
      <c r="L4662" s="60"/>
      <c r="M4662" s="60"/>
      <c r="N4662" s="60"/>
      <c r="O4662" s="60"/>
      <c r="P4662" s="60"/>
      <c r="Q4662" s="60"/>
      <c r="R4662" s="60"/>
      <c r="S4662" s="60"/>
    </row>
    <row r="4663" spans="4:19">
      <c r="D4663" s="60"/>
      <c r="E4663" s="60"/>
      <c r="F4663" s="60"/>
      <c r="G4663" s="60"/>
      <c r="H4663" s="60"/>
      <c r="I4663" s="60"/>
      <c r="J4663" s="60"/>
      <c r="K4663" s="60"/>
      <c r="L4663" s="60"/>
      <c r="M4663" s="60"/>
      <c r="N4663" s="60"/>
      <c r="O4663" s="60"/>
      <c r="P4663" s="60"/>
      <c r="Q4663" s="60"/>
      <c r="R4663" s="60"/>
      <c r="S4663" s="60"/>
    </row>
    <row r="4664" spans="4:19">
      <c r="D4664" s="60"/>
      <c r="E4664" s="60"/>
      <c r="F4664" s="60"/>
      <c r="G4664" s="60"/>
      <c r="H4664" s="60"/>
      <c r="I4664" s="60"/>
      <c r="J4664" s="60"/>
      <c r="K4664" s="60"/>
      <c r="L4664" s="60"/>
      <c r="M4664" s="60"/>
      <c r="N4664" s="60"/>
      <c r="O4664" s="60"/>
      <c r="P4664" s="60"/>
      <c r="Q4664" s="60"/>
      <c r="R4664" s="60"/>
      <c r="S4664" s="60"/>
    </row>
    <row r="4665" spans="4:19">
      <c r="D4665" s="60"/>
      <c r="E4665" s="60"/>
      <c r="F4665" s="60"/>
      <c r="G4665" s="60"/>
      <c r="H4665" s="60"/>
      <c r="I4665" s="60"/>
      <c r="J4665" s="60"/>
      <c r="K4665" s="60"/>
      <c r="L4665" s="60"/>
      <c r="M4665" s="60"/>
      <c r="N4665" s="60"/>
      <c r="O4665" s="60"/>
      <c r="P4665" s="60"/>
      <c r="Q4665" s="60"/>
      <c r="R4665" s="60"/>
      <c r="S4665" s="60"/>
    </row>
    <row r="4666" spans="4:19">
      <c r="D4666" s="60"/>
      <c r="E4666" s="60"/>
      <c r="F4666" s="60"/>
      <c r="G4666" s="60"/>
      <c r="H4666" s="60"/>
      <c r="I4666" s="60"/>
      <c r="J4666" s="60"/>
      <c r="K4666" s="60"/>
      <c r="L4666" s="60"/>
      <c r="M4666" s="60"/>
      <c r="N4666" s="60"/>
      <c r="O4666" s="60"/>
      <c r="P4666" s="60"/>
      <c r="Q4666" s="60"/>
      <c r="R4666" s="60"/>
      <c r="S4666" s="60"/>
    </row>
    <row r="4667" spans="4:19">
      <c r="D4667" s="60"/>
      <c r="E4667" s="60"/>
      <c r="F4667" s="60"/>
      <c r="G4667" s="60"/>
      <c r="H4667" s="60"/>
      <c r="I4667" s="60"/>
      <c r="J4667" s="60"/>
      <c r="K4667" s="60"/>
      <c r="L4667" s="60"/>
      <c r="M4667" s="60"/>
      <c r="N4667" s="60"/>
      <c r="O4667" s="60"/>
      <c r="P4667" s="60"/>
      <c r="Q4667" s="60"/>
      <c r="R4667" s="60"/>
      <c r="S4667" s="60"/>
    </row>
    <row r="4668" spans="4:19">
      <c r="D4668" s="60"/>
      <c r="E4668" s="60"/>
      <c r="F4668" s="60"/>
      <c r="G4668" s="60"/>
      <c r="H4668" s="60"/>
      <c r="I4668" s="60"/>
      <c r="J4668" s="60"/>
      <c r="K4668" s="60"/>
      <c r="L4668" s="60"/>
      <c r="M4668" s="60"/>
      <c r="N4668" s="60"/>
      <c r="O4668" s="60"/>
      <c r="P4668" s="60"/>
      <c r="Q4668" s="60"/>
      <c r="R4668" s="60"/>
      <c r="S4668" s="60"/>
    </row>
    <row r="4669" spans="4:19">
      <c r="D4669" s="60"/>
      <c r="E4669" s="60"/>
      <c r="F4669" s="60"/>
      <c r="G4669" s="60"/>
      <c r="H4669" s="60"/>
      <c r="I4669" s="60"/>
      <c r="J4669" s="60"/>
      <c r="K4669" s="60"/>
      <c r="L4669" s="60"/>
      <c r="M4669" s="60"/>
      <c r="N4669" s="60"/>
      <c r="O4669" s="60"/>
      <c r="P4669" s="60"/>
      <c r="Q4669" s="60"/>
      <c r="R4669" s="60"/>
      <c r="S4669" s="60"/>
    </row>
    <row r="4670" spans="4:19">
      <c r="D4670" s="60"/>
      <c r="E4670" s="60"/>
      <c r="F4670" s="60"/>
      <c r="G4670" s="60"/>
      <c r="H4670" s="60"/>
      <c r="I4670" s="60"/>
      <c r="J4670" s="60"/>
      <c r="K4670" s="60"/>
      <c r="L4670" s="60"/>
      <c r="M4670" s="60"/>
      <c r="N4670" s="60"/>
      <c r="O4670" s="60"/>
      <c r="P4670" s="60"/>
      <c r="Q4670" s="60"/>
      <c r="R4670" s="60"/>
      <c r="S4670" s="60"/>
    </row>
    <row r="4671" spans="4:19">
      <c r="D4671" s="60"/>
      <c r="E4671" s="60"/>
      <c r="F4671" s="60"/>
      <c r="G4671" s="60"/>
      <c r="H4671" s="60"/>
      <c r="I4671" s="60"/>
      <c r="J4671" s="60"/>
      <c r="K4671" s="60"/>
      <c r="L4671" s="60"/>
      <c r="M4671" s="60"/>
      <c r="N4671" s="60"/>
      <c r="O4671" s="60"/>
      <c r="P4671" s="60"/>
      <c r="Q4671" s="60"/>
      <c r="R4671" s="60"/>
      <c r="S4671" s="60"/>
    </row>
    <row r="4672" spans="4:19">
      <c r="D4672" s="60"/>
      <c r="E4672" s="60"/>
      <c r="F4672" s="60"/>
      <c r="G4672" s="60"/>
      <c r="H4672" s="60"/>
      <c r="I4672" s="60"/>
      <c r="J4672" s="60"/>
      <c r="K4672" s="60"/>
      <c r="L4672" s="60"/>
      <c r="M4672" s="60"/>
      <c r="N4672" s="60"/>
      <c r="O4672" s="60"/>
      <c r="P4672" s="60"/>
      <c r="Q4672" s="60"/>
      <c r="R4672" s="60"/>
      <c r="S4672" s="60"/>
    </row>
    <row r="4673" spans="4:19">
      <c r="D4673" s="60"/>
      <c r="E4673" s="60"/>
      <c r="F4673" s="60"/>
      <c r="G4673" s="60"/>
      <c r="H4673" s="60"/>
      <c r="I4673" s="60"/>
      <c r="J4673" s="60"/>
      <c r="K4673" s="60"/>
      <c r="L4673" s="60"/>
      <c r="M4673" s="60"/>
      <c r="N4673" s="60"/>
      <c r="O4673" s="60"/>
      <c r="P4673" s="60"/>
      <c r="Q4673" s="60"/>
      <c r="R4673" s="60"/>
      <c r="S4673" s="60"/>
    </row>
    <row r="4674" spans="4:19">
      <c r="D4674" s="60"/>
      <c r="E4674" s="60"/>
      <c r="F4674" s="60"/>
      <c r="G4674" s="60"/>
      <c r="H4674" s="60"/>
      <c r="I4674" s="60"/>
      <c r="J4674" s="60"/>
      <c r="K4674" s="60"/>
      <c r="L4674" s="60"/>
      <c r="M4674" s="60"/>
      <c r="N4674" s="60"/>
      <c r="O4674" s="60"/>
      <c r="P4674" s="60"/>
      <c r="Q4674" s="60"/>
      <c r="R4674" s="60"/>
      <c r="S4674" s="60"/>
    </row>
    <row r="4675" spans="4:19">
      <c r="D4675" s="60"/>
      <c r="E4675" s="60"/>
      <c r="F4675" s="60"/>
      <c r="G4675" s="60"/>
      <c r="H4675" s="60"/>
      <c r="I4675" s="60"/>
      <c r="J4675" s="60"/>
      <c r="K4675" s="60"/>
      <c r="L4675" s="60"/>
      <c r="M4675" s="60"/>
      <c r="N4675" s="60"/>
      <c r="O4675" s="60"/>
      <c r="P4675" s="60"/>
      <c r="Q4675" s="60"/>
      <c r="R4675" s="60"/>
      <c r="S4675" s="60"/>
    </row>
    <row r="4676" spans="4:19">
      <c r="D4676" s="60"/>
      <c r="E4676" s="60"/>
      <c r="F4676" s="60"/>
      <c r="G4676" s="60"/>
      <c r="H4676" s="60"/>
      <c r="I4676" s="60"/>
      <c r="J4676" s="60"/>
      <c r="K4676" s="60"/>
      <c r="L4676" s="60"/>
      <c r="M4676" s="60"/>
      <c r="N4676" s="60"/>
      <c r="O4676" s="60"/>
      <c r="P4676" s="60"/>
      <c r="Q4676" s="60"/>
      <c r="R4676" s="60"/>
      <c r="S4676" s="60"/>
    </row>
    <row r="4677" spans="4:19">
      <c r="D4677" s="60"/>
      <c r="E4677" s="60"/>
      <c r="F4677" s="60"/>
      <c r="G4677" s="60"/>
      <c r="H4677" s="60"/>
      <c r="I4677" s="60"/>
      <c r="J4677" s="60"/>
      <c r="K4677" s="60"/>
      <c r="L4677" s="60"/>
      <c r="M4677" s="60"/>
      <c r="N4677" s="60"/>
      <c r="O4677" s="60"/>
      <c r="P4677" s="60"/>
      <c r="Q4677" s="60"/>
      <c r="R4677" s="60"/>
      <c r="S4677" s="60"/>
    </row>
    <row r="4678" spans="4:19">
      <c r="D4678" s="60"/>
      <c r="E4678" s="60"/>
      <c r="F4678" s="60"/>
      <c r="G4678" s="60"/>
      <c r="H4678" s="60"/>
      <c r="I4678" s="60"/>
      <c r="J4678" s="60"/>
      <c r="K4678" s="60"/>
      <c r="L4678" s="60"/>
      <c r="M4678" s="60"/>
      <c r="N4678" s="60"/>
      <c r="O4678" s="60"/>
      <c r="P4678" s="60"/>
      <c r="Q4678" s="60"/>
      <c r="R4678" s="60"/>
      <c r="S4678" s="60"/>
    </row>
    <row r="4679" spans="4:19">
      <c r="D4679" s="60"/>
      <c r="E4679" s="60"/>
      <c r="F4679" s="60"/>
      <c r="G4679" s="60"/>
      <c r="H4679" s="60"/>
      <c r="I4679" s="60"/>
      <c r="J4679" s="60"/>
      <c r="K4679" s="60"/>
      <c r="L4679" s="60"/>
      <c r="M4679" s="60"/>
      <c r="N4679" s="60"/>
      <c r="O4679" s="60"/>
      <c r="P4679" s="60"/>
      <c r="Q4679" s="60"/>
      <c r="R4679" s="60"/>
      <c r="S4679" s="60"/>
    </row>
    <row r="4680" spans="4:19">
      <c r="D4680" s="60"/>
      <c r="E4680" s="60"/>
      <c r="F4680" s="60"/>
      <c r="G4680" s="60"/>
      <c r="H4680" s="60"/>
      <c r="I4680" s="60"/>
      <c r="J4680" s="60"/>
      <c r="K4680" s="60"/>
      <c r="L4680" s="60"/>
      <c r="M4680" s="60"/>
      <c r="N4680" s="60"/>
      <c r="O4680" s="60"/>
      <c r="P4680" s="60"/>
      <c r="Q4680" s="60"/>
      <c r="R4680" s="60"/>
      <c r="S4680" s="60"/>
    </row>
    <row r="4681" spans="4:19">
      <c r="D4681" s="60"/>
      <c r="E4681" s="60"/>
      <c r="F4681" s="60"/>
      <c r="G4681" s="60"/>
      <c r="H4681" s="60"/>
      <c r="I4681" s="60"/>
      <c r="J4681" s="60"/>
      <c r="K4681" s="60"/>
      <c r="L4681" s="60"/>
      <c r="M4681" s="60"/>
      <c r="N4681" s="60"/>
      <c r="O4681" s="60"/>
      <c r="P4681" s="60"/>
      <c r="Q4681" s="60"/>
      <c r="R4681" s="60"/>
      <c r="S4681" s="60"/>
    </row>
    <row r="4682" spans="4:19">
      <c r="D4682" s="60"/>
      <c r="E4682" s="60"/>
      <c r="F4682" s="60"/>
      <c r="G4682" s="60"/>
      <c r="H4682" s="60"/>
      <c r="I4682" s="60"/>
      <c r="J4682" s="60"/>
      <c r="K4682" s="60"/>
      <c r="L4682" s="60"/>
      <c r="M4682" s="60"/>
      <c r="N4682" s="60"/>
      <c r="O4682" s="60"/>
      <c r="P4682" s="60"/>
      <c r="Q4682" s="60"/>
      <c r="R4682" s="60"/>
      <c r="S4682" s="60"/>
    </row>
    <row r="4683" spans="4:19">
      <c r="D4683" s="60"/>
      <c r="E4683" s="60"/>
      <c r="F4683" s="60"/>
      <c r="G4683" s="60"/>
      <c r="H4683" s="60"/>
      <c r="I4683" s="60"/>
      <c r="J4683" s="60"/>
      <c r="K4683" s="60"/>
      <c r="L4683" s="60"/>
      <c r="M4683" s="60"/>
      <c r="N4683" s="60"/>
      <c r="O4683" s="60"/>
      <c r="P4683" s="60"/>
      <c r="Q4683" s="60"/>
      <c r="R4683" s="60"/>
      <c r="S4683" s="60"/>
    </row>
    <row r="4684" spans="4:19">
      <c r="D4684" s="60"/>
      <c r="E4684" s="60"/>
      <c r="F4684" s="60"/>
      <c r="G4684" s="60"/>
      <c r="H4684" s="60"/>
      <c r="I4684" s="60"/>
      <c r="J4684" s="60"/>
      <c r="K4684" s="60"/>
      <c r="L4684" s="60"/>
      <c r="M4684" s="60"/>
      <c r="N4684" s="60"/>
      <c r="O4684" s="60"/>
      <c r="P4684" s="60"/>
      <c r="Q4684" s="60"/>
      <c r="R4684" s="60"/>
      <c r="S4684" s="60"/>
    </row>
    <row r="4685" spans="4:19">
      <c r="D4685" s="60"/>
      <c r="E4685" s="60"/>
      <c r="F4685" s="60"/>
      <c r="G4685" s="60"/>
      <c r="H4685" s="60"/>
      <c r="I4685" s="60"/>
      <c r="J4685" s="60"/>
      <c r="K4685" s="60"/>
      <c r="L4685" s="60"/>
      <c r="M4685" s="60"/>
      <c r="N4685" s="60"/>
      <c r="O4685" s="60"/>
      <c r="P4685" s="60"/>
      <c r="Q4685" s="60"/>
      <c r="R4685" s="60"/>
      <c r="S4685" s="60"/>
    </row>
    <row r="4686" spans="4:19">
      <c r="D4686" s="60"/>
      <c r="E4686" s="60"/>
      <c r="F4686" s="60"/>
      <c r="G4686" s="60"/>
      <c r="H4686" s="60"/>
      <c r="I4686" s="60"/>
      <c r="J4686" s="60"/>
      <c r="K4686" s="60"/>
      <c r="L4686" s="60"/>
      <c r="M4686" s="60"/>
      <c r="N4686" s="60"/>
      <c r="O4686" s="60"/>
      <c r="P4686" s="60"/>
      <c r="Q4686" s="60"/>
      <c r="R4686" s="60"/>
      <c r="S4686" s="60"/>
    </row>
    <row r="4687" spans="4:19">
      <c r="D4687" s="60"/>
      <c r="E4687" s="60"/>
      <c r="F4687" s="60"/>
      <c r="G4687" s="60"/>
      <c r="H4687" s="60"/>
      <c r="I4687" s="60"/>
      <c r="J4687" s="60"/>
      <c r="K4687" s="60"/>
      <c r="L4687" s="60"/>
      <c r="M4687" s="60"/>
      <c r="N4687" s="60"/>
      <c r="O4687" s="60"/>
      <c r="P4687" s="60"/>
      <c r="Q4687" s="60"/>
      <c r="R4687" s="60"/>
      <c r="S4687" s="60"/>
    </row>
    <row r="4688" spans="4:19">
      <c r="D4688" s="60"/>
      <c r="E4688" s="60"/>
      <c r="F4688" s="60"/>
      <c r="G4688" s="60"/>
      <c r="H4688" s="60"/>
      <c r="I4688" s="60"/>
      <c r="J4688" s="60"/>
      <c r="K4688" s="60"/>
      <c r="L4688" s="60"/>
      <c r="M4688" s="60"/>
      <c r="N4688" s="60"/>
      <c r="O4688" s="60"/>
      <c r="P4688" s="60"/>
      <c r="Q4688" s="60"/>
      <c r="R4688" s="60"/>
      <c r="S4688" s="60"/>
    </row>
    <row r="4689" spans="4:19">
      <c r="D4689" s="60"/>
      <c r="E4689" s="60"/>
      <c r="F4689" s="60"/>
      <c r="G4689" s="60"/>
      <c r="H4689" s="60"/>
      <c r="I4689" s="60"/>
      <c r="J4689" s="60"/>
      <c r="K4689" s="60"/>
      <c r="L4689" s="60"/>
      <c r="M4689" s="60"/>
      <c r="N4689" s="60"/>
      <c r="O4689" s="60"/>
      <c r="P4689" s="60"/>
      <c r="Q4689" s="60"/>
      <c r="R4689" s="60"/>
      <c r="S4689" s="60"/>
    </row>
    <row r="4690" spans="4:19">
      <c r="D4690" s="60"/>
      <c r="E4690" s="60"/>
      <c r="F4690" s="60"/>
      <c r="G4690" s="60"/>
      <c r="H4690" s="60"/>
      <c r="I4690" s="60"/>
      <c r="J4690" s="60"/>
      <c r="K4690" s="60"/>
      <c r="L4690" s="60"/>
      <c r="M4690" s="60"/>
      <c r="N4690" s="60"/>
      <c r="O4690" s="60"/>
      <c r="P4690" s="60"/>
      <c r="Q4690" s="60"/>
      <c r="R4690" s="60"/>
      <c r="S4690" s="60"/>
    </row>
    <row r="4691" spans="4:19">
      <c r="D4691" s="60"/>
      <c r="E4691" s="60"/>
      <c r="F4691" s="60"/>
      <c r="G4691" s="60"/>
      <c r="H4691" s="60"/>
      <c r="I4691" s="60"/>
      <c r="J4691" s="60"/>
      <c r="K4691" s="60"/>
      <c r="L4691" s="60"/>
      <c r="M4691" s="60"/>
      <c r="N4691" s="60"/>
      <c r="O4691" s="60"/>
      <c r="P4691" s="60"/>
      <c r="Q4691" s="60"/>
      <c r="R4691" s="60"/>
      <c r="S4691" s="60"/>
    </row>
    <row r="4692" spans="4:19">
      <c r="D4692" s="60"/>
      <c r="E4692" s="60"/>
      <c r="F4692" s="60"/>
      <c r="G4692" s="60"/>
      <c r="H4692" s="60"/>
      <c r="I4692" s="60"/>
      <c r="J4692" s="60"/>
      <c r="K4692" s="60"/>
      <c r="L4692" s="60"/>
      <c r="M4692" s="60"/>
      <c r="N4692" s="60"/>
      <c r="O4692" s="60"/>
      <c r="P4692" s="60"/>
      <c r="Q4692" s="60"/>
      <c r="R4692" s="60"/>
      <c r="S4692" s="60"/>
    </row>
    <row r="4693" spans="4:19">
      <c r="D4693" s="60"/>
      <c r="E4693" s="60"/>
      <c r="F4693" s="60"/>
      <c r="G4693" s="60"/>
      <c r="H4693" s="60"/>
      <c r="I4693" s="60"/>
      <c r="J4693" s="60"/>
      <c r="K4693" s="60"/>
      <c r="L4693" s="60"/>
      <c r="M4693" s="60"/>
      <c r="N4693" s="60"/>
      <c r="O4693" s="60"/>
      <c r="P4693" s="60"/>
      <c r="Q4693" s="60"/>
      <c r="R4693" s="60"/>
      <c r="S4693" s="60"/>
    </row>
    <row r="4694" spans="4:19">
      <c r="D4694" s="60"/>
      <c r="E4694" s="60"/>
      <c r="F4694" s="60"/>
      <c r="G4694" s="60"/>
      <c r="H4694" s="60"/>
      <c r="I4694" s="60"/>
      <c r="J4694" s="60"/>
      <c r="K4694" s="60"/>
      <c r="L4694" s="60"/>
      <c r="M4694" s="60"/>
      <c r="N4694" s="60"/>
      <c r="O4694" s="60"/>
      <c r="P4694" s="60"/>
      <c r="Q4694" s="60"/>
      <c r="R4694" s="60"/>
      <c r="S4694" s="60"/>
    </row>
    <row r="4695" spans="4:19">
      <c r="D4695" s="60"/>
      <c r="E4695" s="60"/>
      <c r="F4695" s="60"/>
      <c r="G4695" s="60"/>
      <c r="H4695" s="60"/>
      <c r="I4695" s="60"/>
      <c r="J4695" s="60"/>
      <c r="K4695" s="60"/>
      <c r="L4695" s="60"/>
      <c r="M4695" s="60"/>
      <c r="N4695" s="60"/>
      <c r="O4695" s="60"/>
      <c r="P4695" s="60"/>
      <c r="Q4695" s="60"/>
      <c r="R4695" s="60"/>
      <c r="S4695" s="60"/>
    </row>
    <row r="4696" spans="4:19">
      <c r="D4696" s="60"/>
      <c r="E4696" s="60"/>
      <c r="F4696" s="60"/>
      <c r="G4696" s="60"/>
      <c r="H4696" s="60"/>
      <c r="I4696" s="60"/>
      <c r="J4696" s="60"/>
      <c r="K4696" s="60"/>
      <c r="L4696" s="60"/>
      <c r="M4696" s="60"/>
      <c r="N4696" s="60"/>
      <c r="O4696" s="60"/>
      <c r="P4696" s="60"/>
      <c r="Q4696" s="60"/>
      <c r="R4696" s="60"/>
      <c r="S4696" s="60"/>
    </row>
    <row r="4697" spans="4:19">
      <c r="D4697" s="60"/>
      <c r="E4697" s="60"/>
      <c r="F4697" s="60"/>
      <c r="G4697" s="60"/>
      <c r="H4697" s="60"/>
      <c r="I4697" s="60"/>
      <c r="J4697" s="60"/>
      <c r="K4697" s="60"/>
      <c r="L4697" s="60"/>
      <c r="M4697" s="60"/>
      <c r="N4697" s="60"/>
      <c r="O4697" s="60"/>
      <c r="P4697" s="60"/>
      <c r="Q4697" s="60"/>
      <c r="R4697" s="60"/>
      <c r="S4697" s="60"/>
    </row>
    <row r="4698" spans="4:19">
      <c r="D4698" s="60"/>
      <c r="E4698" s="60"/>
      <c r="F4698" s="60"/>
      <c r="G4698" s="60"/>
      <c r="H4698" s="60"/>
      <c r="I4698" s="60"/>
      <c r="J4698" s="60"/>
      <c r="K4698" s="60"/>
      <c r="L4698" s="60"/>
      <c r="M4698" s="60"/>
      <c r="N4698" s="60"/>
      <c r="O4698" s="60"/>
      <c r="P4698" s="60"/>
      <c r="Q4698" s="60"/>
      <c r="R4698" s="60"/>
      <c r="S4698" s="60"/>
    </row>
    <row r="4699" spans="4:19">
      <c r="D4699" s="60"/>
      <c r="E4699" s="60"/>
      <c r="F4699" s="60"/>
      <c r="G4699" s="60"/>
      <c r="H4699" s="60"/>
      <c r="I4699" s="60"/>
      <c r="J4699" s="60"/>
      <c r="K4699" s="60"/>
      <c r="L4699" s="60"/>
      <c r="M4699" s="60"/>
      <c r="N4699" s="60"/>
      <c r="O4699" s="60"/>
      <c r="P4699" s="60"/>
      <c r="Q4699" s="60"/>
      <c r="R4699" s="60"/>
      <c r="S4699" s="60"/>
    </row>
    <row r="4700" spans="4:19">
      <c r="D4700" s="60"/>
      <c r="E4700" s="60"/>
      <c r="F4700" s="60"/>
      <c r="G4700" s="60"/>
      <c r="H4700" s="60"/>
      <c r="I4700" s="60"/>
      <c r="J4700" s="60"/>
      <c r="K4700" s="60"/>
      <c r="L4700" s="60"/>
      <c r="M4700" s="60"/>
      <c r="N4700" s="60"/>
      <c r="O4700" s="60"/>
      <c r="P4700" s="60"/>
      <c r="Q4700" s="60"/>
      <c r="R4700" s="60"/>
      <c r="S4700" s="60"/>
    </row>
    <row r="4701" spans="4:19">
      <c r="D4701" s="60"/>
      <c r="E4701" s="60"/>
      <c r="F4701" s="60"/>
      <c r="G4701" s="60"/>
      <c r="H4701" s="60"/>
      <c r="I4701" s="60"/>
      <c r="J4701" s="60"/>
      <c r="K4701" s="60"/>
      <c r="L4701" s="60"/>
      <c r="M4701" s="60"/>
      <c r="N4701" s="60"/>
      <c r="O4701" s="60"/>
      <c r="P4701" s="60"/>
      <c r="Q4701" s="60"/>
      <c r="R4701" s="60"/>
      <c r="S4701" s="60"/>
    </row>
    <row r="4702" spans="4:19">
      <c r="D4702" s="60"/>
      <c r="E4702" s="60"/>
      <c r="F4702" s="60"/>
      <c r="G4702" s="60"/>
      <c r="H4702" s="60"/>
      <c r="I4702" s="60"/>
      <c r="J4702" s="60"/>
      <c r="K4702" s="60"/>
      <c r="L4702" s="60"/>
      <c r="M4702" s="60"/>
      <c r="N4702" s="60"/>
      <c r="O4702" s="60"/>
      <c r="P4702" s="60"/>
      <c r="Q4702" s="60"/>
      <c r="R4702" s="60"/>
      <c r="S4702" s="60"/>
    </row>
    <row r="4703" spans="4:19">
      <c r="D4703" s="60"/>
      <c r="E4703" s="60"/>
      <c r="F4703" s="60"/>
      <c r="G4703" s="60"/>
      <c r="H4703" s="60"/>
      <c r="I4703" s="60"/>
      <c r="J4703" s="60"/>
      <c r="K4703" s="60"/>
      <c r="L4703" s="60"/>
      <c r="M4703" s="60"/>
      <c r="N4703" s="60"/>
      <c r="O4703" s="60"/>
      <c r="P4703" s="60"/>
      <c r="Q4703" s="60"/>
      <c r="R4703" s="60"/>
      <c r="S4703" s="60"/>
    </row>
    <row r="4704" spans="4:19">
      <c r="D4704" s="60"/>
      <c r="E4704" s="60"/>
      <c r="F4704" s="60"/>
      <c r="G4704" s="60"/>
      <c r="H4704" s="60"/>
      <c r="I4704" s="60"/>
      <c r="J4704" s="60"/>
      <c r="K4704" s="60"/>
      <c r="L4704" s="60"/>
      <c r="M4704" s="60"/>
      <c r="N4704" s="60"/>
      <c r="O4704" s="60"/>
      <c r="P4704" s="60"/>
      <c r="Q4704" s="60"/>
      <c r="R4704" s="60"/>
      <c r="S4704" s="60"/>
    </row>
    <row r="4705" spans="4:19">
      <c r="D4705" s="60"/>
      <c r="E4705" s="60"/>
      <c r="F4705" s="60"/>
      <c r="G4705" s="60"/>
      <c r="H4705" s="60"/>
      <c r="I4705" s="60"/>
      <c r="J4705" s="60"/>
      <c r="K4705" s="60"/>
      <c r="L4705" s="60"/>
      <c r="M4705" s="60"/>
      <c r="N4705" s="60"/>
      <c r="O4705" s="60"/>
      <c r="P4705" s="60"/>
      <c r="Q4705" s="60"/>
      <c r="R4705" s="60"/>
      <c r="S4705" s="60"/>
    </row>
    <row r="4706" spans="4:19">
      <c r="D4706" s="60"/>
      <c r="E4706" s="60"/>
      <c r="F4706" s="60"/>
      <c r="G4706" s="60"/>
      <c r="H4706" s="60"/>
      <c r="I4706" s="60"/>
      <c r="J4706" s="60"/>
      <c r="K4706" s="60"/>
      <c r="L4706" s="60"/>
      <c r="M4706" s="60"/>
      <c r="N4706" s="60"/>
      <c r="O4706" s="60"/>
      <c r="P4706" s="60"/>
      <c r="Q4706" s="60"/>
      <c r="R4706" s="60"/>
      <c r="S4706" s="60"/>
    </row>
    <row r="4707" spans="4:19">
      <c r="D4707" s="60"/>
      <c r="E4707" s="60"/>
      <c r="F4707" s="60"/>
      <c r="G4707" s="60"/>
      <c r="H4707" s="60"/>
      <c r="I4707" s="60"/>
      <c r="J4707" s="60"/>
      <c r="K4707" s="60"/>
      <c r="L4707" s="60"/>
      <c r="M4707" s="60"/>
      <c r="N4707" s="60"/>
      <c r="O4707" s="60"/>
      <c r="P4707" s="60"/>
      <c r="Q4707" s="60"/>
      <c r="R4707" s="60"/>
      <c r="S4707" s="60"/>
    </row>
    <row r="4708" spans="4:19">
      <c r="D4708" s="60"/>
      <c r="E4708" s="60"/>
      <c r="F4708" s="60"/>
      <c r="G4708" s="60"/>
      <c r="H4708" s="60"/>
      <c r="I4708" s="60"/>
      <c r="J4708" s="60"/>
      <c r="K4708" s="60"/>
      <c r="L4708" s="60"/>
      <c r="M4708" s="60"/>
      <c r="N4708" s="60"/>
      <c r="O4708" s="60"/>
      <c r="P4708" s="60"/>
      <c r="Q4708" s="60"/>
      <c r="R4708" s="60"/>
      <c r="S4708" s="60"/>
    </row>
    <row r="4709" spans="4:19">
      <c r="D4709" s="60"/>
      <c r="E4709" s="60"/>
      <c r="F4709" s="60"/>
      <c r="G4709" s="60"/>
      <c r="H4709" s="60"/>
      <c r="I4709" s="60"/>
      <c r="J4709" s="60"/>
      <c r="K4709" s="60"/>
      <c r="L4709" s="60"/>
      <c r="M4709" s="60"/>
      <c r="N4709" s="60"/>
      <c r="O4709" s="60"/>
      <c r="P4709" s="60"/>
      <c r="Q4709" s="60"/>
      <c r="R4709" s="60"/>
      <c r="S4709" s="60"/>
    </row>
    <row r="4710" spans="4:19">
      <c r="D4710" s="60"/>
      <c r="E4710" s="60"/>
      <c r="F4710" s="60"/>
      <c r="G4710" s="60"/>
      <c r="H4710" s="60"/>
      <c r="I4710" s="60"/>
      <c r="J4710" s="60"/>
      <c r="K4710" s="60"/>
      <c r="L4710" s="60"/>
      <c r="M4710" s="60"/>
      <c r="N4710" s="60"/>
      <c r="O4710" s="60"/>
      <c r="P4710" s="60"/>
      <c r="Q4710" s="60"/>
      <c r="R4710" s="60"/>
      <c r="S4710" s="60"/>
    </row>
    <row r="4711" spans="4:19">
      <c r="D4711" s="60"/>
      <c r="E4711" s="60"/>
      <c r="F4711" s="60"/>
      <c r="G4711" s="60"/>
      <c r="H4711" s="60"/>
      <c r="I4711" s="60"/>
      <c r="J4711" s="60"/>
      <c r="K4711" s="60"/>
      <c r="L4711" s="60"/>
      <c r="M4711" s="60"/>
      <c r="N4711" s="60"/>
      <c r="O4711" s="60"/>
      <c r="P4711" s="60"/>
      <c r="Q4711" s="60"/>
      <c r="R4711" s="60"/>
      <c r="S4711" s="60"/>
    </row>
    <row r="4712" spans="4:19">
      <c r="D4712" s="60"/>
      <c r="E4712" s="60"/>
      <c r="F4712" s="60"/>
      <c r="G4712" s="60"/>
      <c r="H4712" s="60"/>
      <c r="I4712" s="60"/>
      <c r="J4712" s="60"/>
      <c r="K4712" s="60"/>
      <c r="L4712" s="60"/>
      <c r="M4712" s="60"/>
      <c r="N4712" s="60"/>
      <c r="O4712" s="60"/>
      <c r="P4712" s="60"/>
      <c r="Q4712" s="60"/>
      <c r="R4712" s="60"/>
      <c r="S4712" s="60"/>
    </row>
    <row r="4713" spans="4:19">
      <c r="D4713" s="60"/>
      <c r="E4713" s="60"/>
      <c r="F4713" s="60"/>
      <c r="G4713" s="60"/>
      <c r="H4713" s="60"/>
      <c r="I4713" s="60"/>
      <c r="J4713" s="60"/>
      <c r="K4713" s="60"/>
      <c r="L4713" s="60"/>
      <c r="M4713" s="60"/>
      <c r="N4713" s="60"/>
      <c r="O4713" s="60"/>
      <c r="P4713" s="60"/>
      <c r="Q4713" s="60"/>
      <c r="R4713" s="60"/>
      <c r="S4713" s="60"/>
    </row>
    <row r="4714" spans="4:19">
      <c r="D4714" s="60"/>
      <c r="E4714" s="60"/>
      <c r="F4714" s="60"/>
      <c r="G4714" s="60"/>
      <c r="H4714" s="60"/>
      <c r="I4714" s="60"/>
      <c r="J4714" s="60"/>
      <c r="K4714" s="60"/>
      <c r="L4714" s="60"/>
      <c r="M4714" s="60"/>
      <c r="N4714" s="60"/>
      <c r="O4714" s="60"/>
      <c r="P4714" s="60"/>
      <c r="Q4714" s="60"/>
      <c r="R4714" s="60"/>
      <c r="S4714" s="60"/>
    </row>
    <row r="4715" spans="4:19">
      <c r="D4715" s="60"/>
      <c r="E4715" s="60"/>
      <c r="F4715" s="60"/>
      <c r="G4715" s="60"/>
      <c r="H4715" s="60"/>
      <c r="I4715" s="60"/>
      <c r="J4715" s="60"/>
      <c r="K4715" s="60"/>
      <c r="L4715" s="60"/>
      <c r="M4715" s="60"/>
      <c r="N4715" s="60"/>
      <c r="O4715" s="60"/>
      <c r="P4715" s="60"/>
      <c r="Q4715" s="60"/>
      <c r="R4715" s="60"/>
      <c r="S4715" s="60"/>
    </row>
    <row r="4716" spans="4:19">
      <c r="D4716" s="60"/>
      <c r="E4716" s="60"/>
      <c r="F4716" s="60"/>
      <c r="G4716" s="60"/>
      <c r="H4716" s="60"/>
      <c r="I4716" s="60"/>
      <c r="J4716" s="60"/>
      <c r="K4716" s="60"/>
      <c r="L4716" s="60"/>
      <c r="M4716" s="60"/>
      <c r="N4716" s="60"/>
      <c r="O4716" s="60"/>
      <c r="P4716" s="60"/>
      <c r="Q4716" s="60"/>
      <c r="R4716" s="60"/>
      <c r="S4716" s="60"/>
    </row>
    <row r="4717" spans="4:19">
      <c r="D4717" s="60"/>
      <c r="E4717" s="60"/>
      <c r="F4717" s="60"/>
      <c r="G4717" s="60"/>
      <c r="H4717" s="60"/>
      <c r="I4717" s="60"/>
      <c r="J4717" s="60"/>
      <c r="K4717" s="60"/>
      <c r="L4717" s="60"/>
      <c r="M4717" s="60"/>
      <c r="N4717" s="60"/>
      <c r="O4717" s="60"/>
      <c r="P4717" s="60"/>
      <c r="Q4717" s="60"/>
      <c r="R4717" s="60"/>
      <c r="S4717" s="60"/>
    </row>
    <row r="4718" spans="4:19">
      <c r="D4718" s="60"/>
      <c r="E4718" s="60"/>
      <c r="F4718" s="60"/>
      <c r="G4718" s="60"/>
      <c r="H4718" s="60"/>
      <c r="I4718" s="60"/>
      <c r="J4718" s="60"/>
      <c r="K4718" s="60"/>
      <c r="L4718" s="60"/>
      <c r="M4718" s="60"/>
      <c r="N4718" s="60"/>
      <c r="O4718" s="60"/>
      <c r="P4718" s="60"/>
      <c r="Q4718" s="60"/>
      <c r="R4718" s="60"/>
      <c r="S4718" s="60"/>
    </row>
    <row r="4719" spans="4:19">
      <c r="D4719" s="60"/>
      <c r="E4719" s="60"/>
      <c r="F4719" s="60"/>
      <c r="G4719" s="60"/>
      <c r="H4719" s="60"/>
      <c r="I4719" s="60"/>
      <c r="J4719" s="60"/>
      <c r="K4719" s="60"/>
      <c r="L4719" s="60"/>
      <c r="M4719" s="60"/>
      <c r="N4719" s="60"/>
      <c r="O4719" s="60"/>
      <c r="P4719" s="60"/>
      <c r="Q4719" s="60"/>
      <c r="R4719" s="60"/>
      <c r="S4719" s="60"/>
    </row>
    <row r="4720" spans="4:19">
      <c r="D4720" s="60"/>
      <c r="E4720" s="60"/>
      <c r="F4720" s="60"/>
      <c r="G4720" s="60"/>
      <c r="H4720" s="60"/>
      <c r="I4720" s="60"/>
      <c r="J4720" s="60"/>
      <c r="K4720" s="60"/>
      <c r="L4720" s="60"/>
      <c r="M4720" s="60"/>
      <c r="N4720" s="60"/>
      <c r="O4720" s="60"/>
      <c r="P4720" s="60"/>
      <c r="Q4720" s="60"/>
      <c r="R4720" s="60"/>
      <c r="S4720" s="60"/>
    </row>
    <row r="4721" spans="4:19">
      <c r="D4721" s="60"/>
      <c r="E4721" s="60"/>
      <c r="F4721" s="60"/>
      <c r="G4721" s="60"/>
      <c r="H4721" s="60"/>
      <c r="I4721" s="60"/>
      <c r="J4721" s="60"/>
      <c r="K4721" s="60"/>
      <c r="L4721" s="60"/>
      <c r="M4721" s="60"/>
      <c r="N4721" s="60"/>
      <c r="O4721" s="60"/>
      <c r="P4721" s="60"/>
      <c r="Q4721" s="60"/>
      <c r="R4721" s="60"/>
      <c r="S4721" s="60"/>
    </row>
    <row r="4722" spans="4:19">
      <c r="D4722" s="60"/>
      <c r="E4722" s="60"/>
      <c r="F4722" s="60"/>
      <c r="G4722" s="60"/>
      <c r="H4722" s="60"/>
      <c r="I4722" s="60"/>
      <c r="J4722" s="60"/>
      <c r="K4722" s="60"/>
      <c r="L4722" s="60"/>
      <c r="M4722" s="60"/>
      <c r="N4722" s="60"/>
      <c r="O4722" s="60"/>
      <c r="P4722" s="60"/>
      <c r="Q4722" s="60"/>
      <c r="R4722" s="60"/>
      <c r="S4722" s="60"/>
    </row>
    <row r="4723" spans="4:19">
      <c r="D4723" s="60"/>
      <c r="E4723" s="60"/>
      <c r="F4723" s="60"/>
      <c r="G4723" s="60"/>
      <c r="H4723" s="60"/>
      <c r="I4723" s="60"/>
      <c r="J4723" s="60"/>
      <c r="K4723" s="60"/>
      <c r="L4723" s="60"/>
      <c r="M4723" s="60"/>
      <c r="N4723" s="60"/>
      <c r="O4723" s="60"/>
      <c r="P4723" s="60"/>
      <c r="Q4723" s="60"/>
      <c r="R4723" s="60"/>
      <c r="S4723" s="60"/>
    </row>
    <row r="4724" spans="4:19">
      <c r="D4724" s="60"/>
      <c r="E4724" s="60"/>
      <c r="F4724" s="60"/>
      <c r="G4724" s="60"/>
      <c r="H4724" s="60"/>
      <c r="I4724" s="60"/>
      <c r="J4724" s="60"/>
      <c r="K4724" s="60"/>
      <c r="L4724" s="60"/>
      <c r="M4724" s="60"/>
      <c r="N4724" s="60"/>
      <c r="O4724" s="60"/>
      <c r="P4724" s="60"/>
      <c r="Q4724" s="60"/>
      <c r="R4724" s="60"/>
      <c r="S4724" s="60"/>
    </row>
    <row r="4725" spans="4:19">
      <c r="D4725" s="60"/>
      <c r="E4725" s="60"/>
      <c r="F4725" s="60"/>
      <c r="G4725" s="60"/>
      <c r="H4725" s="60"/>
      <c r="I4725" s="60"/>
      <c r="J4725" s="60"/>
      <c r="K4725" s="60"/>
      <c r="L4725" s="60"/>
      <c r="M4725" s="60"/>
      <c r="N4725" s="60"/>
      <c r="O4725" s="60"/>
      <c r="P4725" s="60"/>
      <c r="Q4725" s="60"/>
      <c r="R4725" s="60"/>
      <c r="S4725" s="60"/>
    </row>
    <row r="4726" spans="4:19">
      <c r="D4726" s="60"/>
      <c r="E4726" s="60"/>
      <c r="F4726" s="60"/>
      <c r="G4726" s="60"/>
      <c r="H4726" s="60"/>
      <c r="I4726" s="60"/>
      <c r="J4726" s="60"/>
      <c r="K4726" s="60"/>
      <c r="L4726" s="60"/>
      <c r="M4726" s="60"/>
      <c r="N4726" s="60"/>
      <c r="O4726" s="60"/>
      <c r="P4726" s="60"/>
      <c r="Q4726" s="60"/>
      <c r="R4726" s="60"/>
      <c r="S4726" s="60"/>
    </row>
    <row r="4727" spans="4:19">
      <c r="D4727" s="60"/>
      <c r="E4727" s="60"/>
      <c r="F4727" s="60"/>
      <c r="G4727" s="60"/>
      <c r="H4727" s="60"/>
      <c r="I4727" s="60"/>
      <c r="J4727" s="60"/>
      <c r="K4727" s="60"/>
      <c r="L4727" s="60"/>
      <c r="M4727" s="60"/>
      <c r="N4727" s="60"/>
      <c r="O4727" s="60"/>
      <c r="P4727" s="60"/>
      <c r="Q4727" s="60"/>
      <c r="R4727" s="60"/>
      <c r="S4727" s="60"/>
    </row>
    <row r="4728" spans="4:19">
      <c r="D4728" s="60"/>
      <c r="E4728" s="60"/>
      <c r="F4728" s="60"/>
      <c r="G4728" s="60"/>
      <c r="H4728" s="60"/>
      <c r="I4728" s="60"/>
      <c r="J4728" s="60"/>
      <c r="K4728" s="60"/>
      <c r="L4728" s="60"/>
      <c r="M4728" s="60"/>
      <c r="N4728" s="60"/>
      <c r="O4728" s="60"/>
      <c r="P4728" s="60"/>
      <c r="Q4728" s="60"/>
      <c r="R4728" s="60"/>
      <c r="S4728" s="60"/>
    </row>
    <row r="4729" spans="4:19">
      <c r="D4729" s="60"/>
      <c r="E4729" s="60"/>
      <c r="F4729" s="60"/>
      <c r="G4729" s="60"/>
      <c r="H4729" s="60"/>
      <c r="I4729" s="60"/>
      <c r="J4729" s="60"/>
      <c r="K4729" s="60"/>
      <c r="L4729" s="60"/>
      <c r="M4729" s="60"/>
      <c r="N4729" s="60"/>
      <c r="O4729" s="60"/>
      <c r="P4729" s="60"/>
      <c r="Q4729" s="60"/>
      <c r="R4729" s="60"/>
      <c r="S4729" s="60"/>
    </row>
    <row r="4730" spans="4:19">
      <c r="D4730" s="60"/>
      <c r="E4730" s="60"/>
      <c r="F4730" s="60"/>
      <c r="G4730" s="60"/>
      <c r="H4730" s="60"/>
      <c r="I4730" s="60"/>
      <c r="J4730" s="60"/>
      <c r="K4730" s="60"/>
      <c r="L4730" s="60"/>
      <c r="M4730" s="60"/>
      <c r="N4730" s="60"/>
      <c r="O4730" s="60"/>
      <c r="P4730" s="60"/>
      <c r="Q4730" s="60"/>
      <c r="R4730" s="60"/>
      <c r="S4730" s="60"/>
    </row>
    <row r="4731" spans="4:19">
      <c r="D4731" s="60"/>
      <c r="E4731" s="60"/>
      <c r="F4731" s="60"/>
      <c r="G4731" s="60"/>
      <c r="H4731" s="60"/>
      <c r="I4731" s="60"/>
      <c r="J4731" s="60"/>
      <c r="K4731" s="60"/>
      <c r="L4731" s="60"/>
      <c r="M4731" s="60"/>
      <c r="N4731" s="60"/>
      <c r="O4731" s="60"/>
      <c r="P4731" s="60"/>
      <c r="Q4731" s="60"/>
      <c r="R4731" s="60"/>
      <c r="S4731" s="60"/>
    </row>
    <row r="4732" spans="4:19">
      <c r="D4732" s="60"/>
      <c r="E4732" s="60"/>
      <c r="F4732" s="60"/>
      <c r="G4732" s="60"/>
      <c r="H4732" s="60"/>
      <c r="I4732" s="60"/>
      <c r="J4732" s="60"/>
      <c r="K4732" s="60"/>
      <c r="L4732" s="60"/>
      <c r="M4732" s="60"/>
      <c r="N4732" s="60"/>
      <c r="O4732" s="60"/>
      <c r="P4732" s="60"/>
      <c r="Q4732" s="60"/>
      <c r="R4732" s="60"/>
      <c r="S4732" s="60"/>
    </row>
    <row r="4733" spans="4:19">
      <c r="D4733" s="60"/>
      <c r="E4733" s="60"/>
      <c r="F4733" s="60"/>
      <c r="G4733" s="60"/>
      <c r="H4733" s="60"/>
      <c r="I4733" s="60"/>
      <c r="J4733" s="60"/>
      <c r="K4733" s="60"/>
      <c r="L4733" s="60"/>
      <c r="M4733" s="60"/>
      <c r="N4733" s="60"/>
      <c r="O4733" s="60"/>
      <c r="P4733" s="60"/>
      <c r="Q4733" s="60"/>
      <c r="R4733" s="60"/>
      <c r="S4733" s="60"/>
    </row>
    <row r="4734" spans="4:19">
      <c r="D4734" s="60"/>
      <c r="E4734" s="60"/>
      <c r="F4734" s="60"/>
      <c r="G4734" s="60"/>
      <c r="H4734" s="60"/>
      <c r="I4734" s="60"/>
      <c r="J4734" s="60"/>
      <c r="K4734" s="60"/>
      <c r="L4734" s="60"/>
      <c r="M4734" s="60"/>
      <c r="N4734" s="60"/>
      <c r="O4734" s="60"/>
      <c r="P4734" s="60"/>
      <c r="Q4734" s="60"/>
      <c r="R4734" s="60"/>
      <c r="S4734" s="60"/>
    </row>
    <row r="4735" spans="4:19">
      <c r="D4735" s="60"/>
      <c r="E4735" s="60"/>
      <c r="F4735" s="60"/>
      <c r="G4735" s="60"/>
      <c r="H4735" s="60"/>
      <c r="I4735" s="60"/>
      <c r="J4735" s="60"/>
      <c r="K4735" s="60"/>
      <c r="L4735" s="60"/>
      <c r="M4735" s="60"/>
      <c r="N4735" s="60"/>
      <c r="O4735" s="60"/>
      <c r="P4735" s="60"/>
      <c r="Q4735" s="60"/>
      <c r="R4735" s="60"/>
      <c r="S4735" s="60"/>
    </row>
    <row r="4736" spans="4:19">
      <c r="D4736" s="60"/>
      <c r="E4736" s="60"/>
      <c r="F4736" s="60"/>
      <c r="G4736" s="60"/>
      <c r="H4736" s="60"/>
      <c r="I4736" s="60"/>
      <c r="J4736" s="60"/>
      <c r="K4736" s="60"/>
      <c r="L4736" s="60"/>
      <c r="M4736" s="60"/>
      <c r="N4736" s="60"/>
      <c r="O4736" s="60"/>
      <c r="P4736" s="60"/>
      <c r="Q4736" s="60"/>
      <c r="R4736" s="60"/>
      <c r="S4736" s="60"/>
    </row>
    <row r="4737" spans="4:19">
      <c r="D4737" s="60"/>
      <c r="E4737" s="60"/>
      <c r="F4737" s="60"/>
      <c r="G4737" s="60"/>
      <c r="H4737" s="60"/>
      <c r="I4737" s="60"/>
      <c r="J4737" s="60"/>
      <c r="K4737" s="60"/>
      <c r="L4737" s="60"/>
      <c r="M4737" s="60"/>
      <c r="N4737" s="60"/>
      <c r="O4737" s="60"/>
      <c r="P4737" s="60"/>
      <c r="Q4737" s="60"/>
      <c r="R4737" s="60"/>
      <c r="S4737" s="60"/>
    </row>
    <row r="4738" spans="4:19">
      <c r="D4738" s="60"/>
      <c r="E4738" s="60"/>
      <c r="F4738" s="60"/>
      <c r="G4738" s="60"/>
      <c r="H4738" s="60"/>
      <c r="I4738" s="60"/>
      <c r="J4738" s="60"/>
      <c r="K4738" s="60"/>
      <c r="L4738" s="60"/>
      <c r="M4738" s="60"/>
      <c r="N4738" s="60"/>
      <c r="O4738" s="60"/>
      <c r="P4738" s="60"/>
      <c r="Q4738" s="60"/>
      <c r="R4738" s="60"/>
      <c r="S4738" s="60"/>
    </row>
    <row r="4739" spans="4:19">
      <c r="D4739" s="60"/>
      <c r="E4739" s="60"/>
      <c r="F4739" s="60"/>
      <c r="G4739" s="60"/>
      <c r="H4739" s="60"/>
      <c r="I4739" s="60"/>
      <c r="J4739" s="60"/>
      <c r="K4739" s="60"/>
      <c r="L4739" s="60"/>
      <c r="M4739" s="60"/>
      <c r="N4739" s="60"/>
      <c r="O4739" s="60"/>
      <c r="P4739" s="60"/>
      <c r="Q4739" s="60"/>
      <c r="R4739" s="60"/>
      <c r="S4739" s="60"/>
    </row>
    <row r="4740" spans="4:19">
      <c r="D4740" s="60"/>
      <c r="E4740" s="60"/>
      <c r="F4740" s="60"/>
      <c r="G4740" s="60"/>
      <c r="H4740" s="60"/>
      <c r="I4740" s="60"/>
      <c r="J4740" s="60"/>
      <c r="K4740" s="60"/>
      <c r="L4740" s="60"/>
      <c r="M4740" s="60"/>
      <c r="N4740" s="60"/>
      <c r="O4740" s="60"/>
      <c r="P4740" s="60"/>
      <c r="Q4740" s="60"/>
      <c r="R4740" s="60"/>
      <c r="S4740" s="60"/>
    </row>
    <row r="4741" spans="4:19">
      <c r="D4741" s="60"/>
      <c r="E4741" s="60"/>
      <c r="F4741" s="60"/>
      <c r="G4741" s="60"/>
      <c r="H4741" s="60"/>
      <c r="I4741" s="60"/>
      <c r="J4741" s="60"/>
      <c r="K4741" s="60"/>
      <c r="L4741" s="60"/>
      <c r="M4741" s="60"/>
      <c r="N4741" s="60"/>
      <c r="O4741" s="60"/>
      <c r="P4741" s="60"/>
      <c r="Q4741" s="60"/>
      <c r="R4741" s="60"/>
      <c r="S4741" s="60"/>
    </row>
    <row r="4742" spans="4:19">
      <c r="D4742" s="60"/>
      <c r="E4742" s="60"/>
      <c r="F4742" s="60"/>
      <c r="G4742" s="60"/>
      <c r="H4742" s="60"/>
      <c r="I4742" s="60"/>
      <c r="J4742" s="60"/>
      <c r="K4742" s="60"/>
      <c r="L4742" s="60"/>
      <c r="M4742" s="60"/>
      <c r="N4742" s="60"/>
      <c r="O4742" s="60"/>
      <c r="P4742" s="60"/>
      <c r="Q4742" s="60"/>
      <c r="R4742" s="60"/>
      <c r="S4742" s="60"/>
    </row>
    <row r="4743" spans="4:19">
      <c r="D4743" s="60"/>
      <c r="E4743" s="60"/>
      <c r="F4743" s="60"/>
      <c r="G4743" s="60"/>
      <c r="H4743" s="60"/>
      <c r="I4743" s="60"/>
      <c r="J4743" s="60"/>
      <c r="K4743" s="60"/>
      <c r="L4743" s="60"/>
      <c r="M4743" s="60"/>
      <c r="N4743" s="60"/>
      <c r="O4743" s="60"/>
      <c r="P4743" s="60"/>
      <c r="Q4743" s="60"/>
      <c r="R4743" s="60"/>
      <c r="S4743" s="60"/>
    </row>
    <row r="4744" spans="4:19">
      <c r="D4744" s="60"/>
      <c r="E4744" s="60"/>
      <c r="F4744" s="60"/>
      <c r="G4744" s="60"/>
      <c r="H4744" s="60"/>
      <c r="I4744" s="60"/>
      <c r="J4744" s="60"/>
      <c r="K4744" s="60"/>
      <c r="L4744" s="60"/>
      <c r="M4744" s="60"/>
      <c r="N4744" s="60"/>
      <c r="O4744" s="60"/>
      <c r="P4744" s="60"/>
      <c r="Q4744" s="60"/>
      <c r="R4744" s="60"/>
      <c r="S4744" s="60"/>
    </row>
    <row r="4745" spans="4:19">
      <c r="D4745" s="60"/>
      <c r="E4745" s="60"/>
      <c r="F4745" s="60"/>
      <c r="G4745" s="60"/>
      <c r="H4745" s="60"/>
      <c r="I4745" s="60"/>
      <c r="J4745" s="60"/>
      <c r="K4745" s="60"/>
      <c r="L4745" s="60"/>
      <c r="M4745" s="60"/>
      <c r="N4745" s="60"/>
      <c r="O4745" s="60"/>
      <c r="P4745" s="60"/>
      <c r="Q4745" s="60"/>
      <c r="R4745" s="60"/>
      <c r="S4745" s="60"/>
    </row>
    <row r="4746" spans="4:19">
      <c r="D4746" s="60"/>
      <c r="E4746" s="60"/>
      <c r="F4746" s="60"/>
      <c r="G4746" s="60"/>
      <c r="H4746" s="60"/>
      <c r="I4746" s="60"/>
      <c r="J4746" s="60"/>
      <c r="K4746" s="60"/>
      <c r="L4746" s="60"/>
      <c r="M4746" s="60"/>
      <c r="N4746" s="60"/>
      <c r="O4746" s="60"/>
      <c r="P4746" s="60"/>
      <c r="Q4746" s="60"/>
      <c r="R4746" s="60"/>
      <c r="S4746" s="60"/>
    </row>
    <row r="4747" spans="4:19">
      <c r="D4747" s="60"/>
      <c r="E4747" s="60"/>
      <c r="F4747" s="60"/>
      <c r="G4747" s="60"/>
      <c r="H4747" s="60"/>
      <c r="I4747" s="60"/>
      <c r="J4747" s="60"/>
      <c r="K4747" s="60"/>
      <c r="L4747" s="60"/>
      <c r="M4747" s="60"/>
      <c r="N4747" s="60"/>
      <c r="O4747" s="60"/>
      <c r="P4747" s="60"/>
      <c r="Q4747" s="60"/>
      <c r="R4747" s="60"/>
      <c r="S4747" s="60"/>
    </row>
    <row r="4748" spans="4:19">
      <c r="D4748" s="60"/>
      <c r="E4748" s="60"/>
      <c r="F4748" s="60"/>
      <c r="G4748" s="60"/>
      <c r="H4748" s="60"/>
      <c r="I4748" s="60"/>
      <c r="J4748" s="60"/>
      <c r="K4748" s="60"/>
      <c r="L4748" s="60"/>
      <c r="M4748" s="60"/>
      <c r="N4748" s="60"/>
      <c r="O4748" s="60"/>
      <c r="P4748" s="60"/>
      <c r="Q4748" s="60"/>
      <c r="R4748" s="60"/>
      <c r="S4748" s="60"/>
    </row>
    <row r="4749" spans="4:19">
      <c r="D4749" s="60"/>
      <c r="E4749" s="60"/>
      <c r="F4749" s="60"/>
      <c r="G4749" s="60"/>
      <c r="H4749" s="60"/>
      <c r="I4749" s="60"/>
      <c r="J4749" s="60"/>
      <c r="K4749" s="60"/>
      <c r="L4749" s="60"/>
      <c r="M4749" s="60"/>
      <c r="N4749" s="60"/>
      <c r="O4749" s="60"/>
      <c r="P4749" s="60"/>
      <c r="Q4749" s="60"/>
      <c r="R4749" s="60"/>
      <c r="S4749" s="60"/>
    </row>
    <row r="4750" spans="4:19">
      <c r="D4750" s="60"/>
      <c r="E4750" s="60"/>
      <c r="F4750" s="60"/>
      <c r="G4750" s="60"/>
      <c r="H4750" s="60"/>
      <c r="I4750" s="60"/>
      <c r="J4750" s="60"/>
      <c r="K4750" s="60"/>
      <c r="L4750" s="60"/>
      <c r="M4750" s="60"/>
      <c r="N4750" s="60"/>
      <c r="O4750" s="60"/>
      <c r="P4750" s="60"/>
      <c r="Q4750" s="60"/>
      <c r="R4750" s="60"/>
      <c r="S4750" s="60"/>
    </row>
    <row r="4751" spans="4:19">
      <c r="D4751" s="60"/>
      <c r="E4751" s="60"/>
      <c r="F4751" s="60"/>
      <c r="G4751" s="60"/>
      <c r="H4751" s="60"/>
      <c r="I4751" s="60"/>
      <c r="J4751" s="60"/>
      <c r="K4751" s="60"/>
      <c r="L4751" s="60"/>
      <c r="M4751" s="60"/>
      <c r="N4751" s="60"/>
      <c r="O4751" s="60"/>
      <c r="P4751" s="60"/>
      <c r="Q4751" s="60"/>
      <c r="R4751" s="60"/>
      <c r="S4751" s="60"/>
    </row>
    <row r="4752" spans="4:19">
      <c r="D4752" s="60"/>
      <c r="E4752" s="60"/>
      <c r="F4752" s="60"/>
      <c r="G4752" s="60"/>
      <c r="H4752" s="60"/>
      <c r="I4752" s="60"/>
      <c r="J4752" s="60"/>
      <c r="K4752" s="60"/>
      <c r="L4752" s="60"/>
      <c r="M4752" s="60"/>
      <c r="N4752" s="60"/>
      <c r="O4752" s="60"/>
      <c r="P4752" s="60"/>
      <c r="Q4752" s="60"/>
      <c r="R4752" s="60"/>
      <c r="S4752" s="60"/>
    </row>
    <row r="4753" spans="4:19">
      <c r="D4753" s="60"/>
      <c r="E4753" s="60"/>
      <c r="F4753" s="60"/>
      <c r="G4753" s="60"/>
      <c r="H4753" s="60"/>
      <c r="I4753" s="60"/>
      <c r="J4753" s="60"/>
      <c r="K4753" s="60"/>
      <c r="L4753" s="60"/>
      <c r="M4753" s="60"/>
      <c r="N4753" s="60"/>
      <c r="O4753" s="60"/>
      <c r="P4753" s="60"/>
      <c r="Q4753" s="60"/>
      <c r="R4753" s="60"/>
      <c r="S4753" s="60"/>
    </row>
    <row r="4754" spans="4:19">
      <c r="D4754" s="60"/>
      <c r="E4754" s="60"/>
      <c r="F4754" s="60"/>
      <c r="G4754" s="60"/>
      <c r="H4754" s="60"/>
      <c r="I4754" s="60"/>
      <c r="J4754" s="60"/>
      <c r="K4754" s="60"/>
      <c r="L4754" s="60"/>
      <c r="M4754" s="60"/>
      <c r="N4754" s="60"/>
      <c r="O4754" s="60"/>
      <c r="P4754" s="60"/>
      <c r="Q4754" s="60"/>
      <c r="R4754" s="60"/>
      <c r="S4754" s="60"/>
    </row>
    <row r="4755" spans="4:19">
      <c r="D4755" s="60"/>
      <c r="E4755" s="60"/>
      <c r="F4755" s="60"/>
      <c r="G4755" s="60"/>
      <c r="H4755" s="60"/>
      <c r="I4755" s="60"/>
      <c r="J4755" s="60"/>
      <c r="K4755" s="60"/>
      <c r="L4755" s="60"/>
      <c r="M4755" s="60"/>
      <c r="N4755" s="60"/>
      <c r="O4755" s="60"/>
      <c r="P4755" s="60"/>
      <c r="Q4755" s="60"/>
      <c r="R4755" s="60"/>
      <c r="S4755" s="60"/>
    </row>
    <row r="4756" spans="4:19">
      <c r="D4756" s="60"/>
      <c r="E4756" s="60"/>
      <c r="F4756" s="60"/>
      <c r="G4756" s="60"/>
      <c r="H4756" s="60"/>
      <c r="I4756" s="60"/>
      <c r="J4756" s="60"/>
      <c r="K4756" s="60"/>
      <c r="L4756" s="60"/>
      <c r="M4756" s="60"/>
      <c r="N4756" s="60"/>
      <c r="O4756" s="60"/>
      <c r="P4756" s="60"/>
      <c r="Q4756" s="60"/>
      <c r="R4756" s="60"/>
      <c r="S4756" s="60"/>
    </row>
    <row r="4757" spans="4:19">
      <c r="D4757" s="60"/>
      <c r="E4757" s="60"/>
      <c r="F4757" s="60"/>
      <c r="G4757" s="60"/>
      <c r="H4757" s="60"/>
      <c r="I4757" s="60"/>
      <c r="J4757" s="60"/>
      <c r="K4757" s="60"/>
      <c r="L4757" s="60"/>
      <c r="M4757" s="60"/>
      <c r="N4757" s="60"/>
      <c r="O4757" s="60"/>
      <c r="P4757" s="60"/>
      <c r="Q4757" s="60"/>
      <c r="R4757" s="60"/>
      <c r="S4757" s="60"/>
    </row>
    <row r="4758" spans="4:19">
      <c r="D4758" s="60"/>
      <c r="E4758" s="60"/>
      <c r="F4758" s="60"/>
      <c r="G4758" s="60"/>
      <c r="H4758" s="60"/>
      <c r="I4758" s="60"/>
      <c r="J4758" s="60"/>
      <c r="K4758" s="60"/>
      <c r="L4758" s="60"/>
      <c r="M4758" s="60"/>
      <c r="N4758" s="60"/>
      <c r="O4758" s="60"/>
      <c r="P4758" s="60"/>
      <c r="Q4758" s="60"/>
      <c r="R4758" s="60"/>
      <c r="S4758" s="60"/>
    </row>
    <row r="4759" spans="4:19">
      <c r="D4759" s="60"/>
      <c r="E4759" s="60"/>
      <c r="F4759" s="60"/>
      <c r="G4759" s="60"/>
      <c r="H4759" s="60"/>
      <c r="I4759" s="60"/>
      <c r="J4759" s="60"/>
      <c r="K4759" s="60"/>
      <c r="L4759" s="60"/>
      <c r="M4759" s="60"/>
      <c r="N4759" s="60"/>
      <c r="O4759" s="60"/>
      <c r="P4759" s="60"/>
      <c r="Q4759" s="60"/>
      <c r="R4759" s="60"/>
      <c r="S4759" s="60"/>
    </row>
    <row r="4760" spans="4:19">
      <c r="D4760" s="60"/>
      <c r="E4760" s="60"/>
      <c r="F4760" s="60"/>
      <c r="G4760" s="60"/>
      <c r="H4760" s="60"/>
      <c r="I4760" s="60"/>
      <c r="J4760" s="60"/>
      <c r="K4760" s="60"/>
      <c r="L4760" s="60"/>
      <c r="M4760" s="60"/>
      <c r="N4760" s="60"/>
      <c r="O4760" s="60"/>
      <c r="P4760" s="60"/>
      <c r="Q4760" s="60"/>
      <c r="R4760" s="60"/>
      <c r="S4760" s="60"/>
    </row>
    <row r="4761" spans="4:19">
      <c r="D4761" s="60"/>
      <c r="E4761" s="60"/>
      <c r="F4761" s="60"/>
      <c r="G4761" s="60"/>
      <c r="H4761" s="60"/>
      <c r="I4761" s="60"/>
      <c r="J4761" s="60"/>
      <c r="K4761" s="60"/>
      <c r="L4761" s="60"/>
      <c r="M4761" s="60"/>
      <c r="N4761" s="60"/>
      <c r="O4761" s="60"/>
      <c r="P4761" s="60"/>
      <c r="Q4761" s="60"/>
      <c r="R4761" s="60"/>
      <c r="S4761" s="60"/>
    </row>
    <row r="4762" spans="4:19">
      <c r="D4762" s="60"/>
      <c r="E4762" s="60"/>
      <c r="F4762" s="60"/>
      <c r="G4762" s="60"/>
      <c r="H4762" s="60"/>
      <c r="I4762" s="60"/>
      <c r="J4762" s="60"/>
      <c r="K4762" s="60"/>
      <c r="L4762" s="60"/>
      <c r="M4762" s="60"/>
      <c r="N4762" s="60"/>
      <c r="O4762" s="60"/>
      <c r="P4762" s="60"/>
      <c r="Q4762" s="60"/>
      <c r="R4762" s="60"/>
      <c r="S4762" s="60"/>
    </row>
    <row r="4763" spans="4:19">
      <c r="D4763" s="60"/>
      <c r="E4763" s="60"/>
      <c r="F4763" s="60"/>
      <c r="G4763" s="60"/>
      <c r="H4763" s="60"/>
      <c r="I4763" s="60"/>
      <c r="J4763" s="60"/>
      <c r="K4763" s="60"/>
      <c r="L4763" s="60"/>
      <c r="M4763" s="60"/>
      <c r="N4763" s="60"/>
      <c r="O4763" s="60"/>
      <c r="P4763" s="60"/>
      <c r="Q4763" s="60"/>
      <c r="R4763" s="60"/>
      <c r="S4763" s="60"/>
    </row>
    <row r="4764" spans="4:19">
      <c r="D4764" s="60"/>
      <c r="E4764" s="60"/>
      <c r="F4764" s="60"/>
      <c r="G4764" s="60"/>
      <c r="H4764" s="60"/>
      <c r="I4764" s="60"/>
      <c r="J4764" s="60"/>
      <c r="K4764" s="60"/>
      <c r="L4764" s="60"/>
      <c r="M4764" s="60"/>
      <c r="N4764" s="60"/>
      <c r="O4764" s="60"/>
      <c r="P4764" s="60"/>
      <c r="Q4764" s="60"/>
      <c r="R4764" s="60"/>
      <c r="S4764" s="60"/>
    </row>
    <row r="4765" spans="4:19">
      <c r="D4765" s="60"/>
      <c r="E4765" s="60"/>
      <c r="F4765" s="60"/>
      <c r="G4765" s="60"/>
      <c r="H4765" s="60"/>
      <c r="I4765" s="60"/>
      <c r="J4765" s="60"/>
      <c r="K4765" s="60"/>
      <c r="L4765" s="60"/>
      <c r="M4765" s="60"/>
      <c r="N4765" s="60"/>
      <c r="O4765" s="60"/>
      <c r="P4765" s="60"/>
      <c r="Q4765" s="60"/>
      <c r="R4765" s="60"/>
      <c r="S4765" s="60"/>
    </row>
    <row r="4766" spans="4:19">
      <c r="D4766" s="60"/>
      <c r="E4766" s="60"/>
      <c r="F4766" s="60"/>
      <c r="G4766" s="60"/>
      <c r="H4766" s="60"/>
      <c r="I4766" s="60"/>
      <c r="J4766" s="60"/>
      <c r="K4766" s="60"/>
      <c r="L4766" s="60"/>
      <c r="M4766" s="60"/>
      <c r="N4766" s="60"/>
      <c r="O4766" s="60"/>
      <c r="P4766" s="60"/>
      <c r="Q4766" s="60"/>
      <c r="R4766" s="60"/>
      <c r="S4766" s="60"/>
    </row>
    <row r="4767" spans="4:19">
      <c r="D4767" s="60"/>
      <c r="E4767" s="60"/>
      <c r="F4767" s="60"/>
      <c r="G4767" s="60"/>
      <c r="H4767" s="60"/>
      <c r="I4767" s="60"/>
      <c r="J4767" s="60"/>
      <c r="K4767" s="60"/>
      <c r="L4767" s="60"/>
      <c r="M4767" s="60"/>
      <c r="N4767" s="60"/>
      <c r="O4767" s="60"/>
      <c r="P4767" s="60"/>
      <c r="Q4767" s="60"/>
      <c r="R4767" s="60"/>
      <c r="S4767" s="60"/>
    </row>
    <row r="4768" spans="4:19">
      <c r="D4768" s="60"/>
      <c r="E4768" s="60"/>
      <c r="F4768" s="60"/>
      <c r="G4768" s="60"/>
      <c r="H4768" s="60"/>
      <c r="I4768" s="60"/>
      <c r="J4768" s="60"/>
      <c r="K4768" s="60"/>
      <c r="L4768" s="60"/>
      <c r="M4768" s="60"/>
      <c r="N4768" s="60"/>
      <c r="O4768" s="60"/>
      <c r="P4768" s="60"/>
      <c r="Q4768" s="60"/>
      <c r="R4768" s="60"/>
      <c r="S4768" s="60"/>
    </row>
    <row r="4769" spans="4:19">
      <c r="D4769" s="60"/>
      <c r="E4769" s="60"/>
      <c r="F4769" s="60"/>
      <c r="G4769" s="60"/>
      <c r="H4769" s="60"/>
      <c r="I4769" s="60"/>
      <c r="J4769" s="60"/>
      <c r="K4769" s="60"/>
      <c r="L4769" s="60"/>
      <c r="M4769" s="60"/>
      <c r="N4769" s="60"/>
      <c r="O4769" s="60"/>
      <c r="P4769" s="60"/>
      <c r="Q4769" s="60"/>
      <c r="R4769" s="60"/>
      <c r="S4769" s="60"/>
    </row>
    <row r="4770" spans="4:19">
      <c r="D4770" s="60"/>
      <c r="E4770" s="60"/>
      <c r="F4770" s="60"/>
      <c r="G4770" s="60"/>
      <c r="H4770" s="60"/>
      <c r="I4770" s="60"/>
      <c r="J4770" s="60"/>
      <c r="K4770" s="60"/>
      <c r="L4770" s="60"/>
      <c r="M4770" s="60"/>
      <c r="N4770" s="60"/>
      <c r="O4770" s="60"/>
      <c r="P4770" s="60"/>
      <c r="Q4770" s="60"/>
      <c r="R4770" s="60"/>
      <c r="S4770" s="60"/>
    </row>
    <row r="4771" spans="4:19">
      <c r="D4771" s="60"/>
      <c r="E4771" s="60"/>
      <c r="F4771" s="60"/>
      <c r="G4771" s="60"/>
      <c r="H4771" s="60"/>
      <c r="I4771" s="60"/>
      <c r="J4771" s="60"/>
      <c r="K4771" s="60"/>
      <c r="L4771" s="60"/>
      <c r="M4771" s="60"/>
      <c r="N4771" s="60"/>
      <c r="O4771" s="60"/>
      <c r="P4771" s="60"/>
      <c r="Q4771" s="60"/>
      <c r="R4771" s="60"/>
      <c r="S4771" s="60"/>
    </row>
    <row r="4772" spans="4:19">
      <c r="D4772" s="60"/>
      <c r="E4772" s="60"/>
      <c r="F4772" s="60"/>
      <c r="G4772" s="60"/>
      <c r="H4772" s="60"/>
      <c r="I4772" s="60"/>
      <c r="J4772" s="60"/>
      <c r="K4772" s="60"/>
      <c r="L4772" s="60"/>
      <c r="M4772" s="60"/>
      <c r="N4772" s="60"/>
      <c r="O4772" s="60"/>
      <c r="P4772" s="60"/>
      <c r="Q4772" s="60"/>
      <c r="R4772" s="60"/>
      <c r="S4772" s="60"/>
    </row>
    <row r="4773" spans="4:19">
      <c r="D4773" s="60"/>
      <c r="E4773" s="60"/>
      <c r="F4773" s="60"/>
      <c r="G4773" s="60"/>
      <c r="H4773" s="60"/>
      <c r="I4773" s="60"/>
      <c r="J4773" s="60"/>
      <c r="K4773" s="60"/>
      <c r="L4773" s="60"/>
      <c r="M4773" s="60"/>
      <c r="N4773" s="60"/>
      <c r="O4773" s="60"/>
      <c r="P4773" s="60"/>
      <c r="Q4773" s="60"/>
      <c r="R4773" s="60"/>
      <c r="S4773" s="60"/>
    </row>
    <row r="4774" spans="4:19">
      <c r="D4774" s="60"/>
      <c r="E4774" s="60"/>
      <c r="F4774" s="60"/>
      <c r="G4774" s="60"/>
      <c r="H4774" s="60"/>
      <c r="I4774" s="60"/>
      <c r="J4774" s="60"/>
      <c r="K4774" s="60"/>
      <c r="L4774" s="60"/>
      <c r="M4774" s="60"/>
      <c r="N4774" s="60"/>
      <c r="O4774" s="60"/>
      <c r="P4774" s="60"/>
      <c r="Q4774" s="60"/>
      <c r="R4774" s="60"/>
      <c r="S4774" s="60"/>
    </row>
    <row r="4775" spans="4:19">
      <c r="D4775" s="60"/>
      <c r="E4775" s="60"/>
      <c r="F4775" s="60"/>
      <c r="G4775" s="60"/>
      <c r="H4775" s="60"/>
      <c r="I4775" s="60"/>
      <c r="J4775" s="60"/>
      <c r="K4775" s="60"/>
      <c r="L4775" s="60"/>
      <c r="M4775" s="60"/>
      <c r="N4775" s="60"/>
      <c r="O4775" s="60"/>
      <c r="P4775" s="60"/>
      <c r="Q4775" s="60"/>
      <c r="R4775" s="60"/>
      <c r="S4775" s="60"/>
    </row>
    <row r="4776" spans="4:19">
      <c r="D4776" s="60"/>
      <c r="E4776" s="60"/>
      <c r="F4776" s="60"/>
      <c r="G4776" s="60"/>
      <c r="H4776" s="60"/>
      <c r="I4776" s="60"/>
      <c r="J4776" s="60"/>
      <c r="K4776" s="60"/>
      <c r="L4776" s="60"/>
      <c r="M4776" s="60"/>
      <c r="N4776" s="60"/>
      <c r="O4776" s="60"/>
      <c r="P4776" s="60"/>
      <c r="Q4776" s="60"/>
      <c r="R4776" s="60"/>
      <c r="S4776" s="60"/>
    </row>
    <row r="4777" spans="4:19">
      <c r="D4777" s="60"/>
      <c r="E4777" s="60"/>
      <c r="F4777" s="60"/>
      <c r="G4777" s="60"/>
      <c r="H4777" s="60"/>
      <c r="I4777" s="60"/>
      <c r="J4777" s="60"/>
      <c r="K4777" s="60"/>
      <c r="L4777" s="60"/>
      <c r="M4777" s="60"/>
      <c r="N4777" s="60"/>
      <c r="O4777" s="60"/>
      <c r="P4777" s="60"/>
      <c r="Q4777" s="60"/>
      <c r="R4777" s="60"/>
      <c r="S4777" s="60"/>
    </row>
    <row r="4778" spans="4:19">
      <c r="D4778" s="60"/>
      <c r="E4778" s="60"/>
      <c r="F4778" s="60"/>
      <c r="G4778" s="60"/>
      <c r="H4778" s="60"/>
      <c r="I4778" s="60"/>
      <c r="J4778" s="60"/>
      <c r="K4778" s="60"/>
      <c r="L4778" s="60"/>
      <c r="M4778" s="60"/>
      <c r="N4778" s="60"/>
      <c r="O4778" s="60"/>
      <c r="P4778" s="60"/>
      <c r="Q4778" s="60"/>
      <c r="R4778" s="60"/>
      <c r="S4778" s="60"/>
    </row>
    <row r="4779" spans="4:19">
      <c r="D4779" s="60"/>
      <c r="E4779" s="60"/>
      <c r="F4779" s="60"/>
      <c r="G4779" s="60"/>
      <c r="H4779" s="60"/>
      <c r="I4779" s="60"/>
      <c r="J4779" s="60"/>
      <c r="K4779" s="60"/>
      <c r="L4779" s="60"/>
      <c r="M4779" s="60"/>
      <c r="N4779" s="60"/>
      <c r="O4779" s="60"/>
      <c r="P4779" s="60"/>
      <c r="Q4779" s="60"/>
      <c r="R4779" s="60"/>
      <c r="S4779" s="60"/>
    </row>
    <row r="4780" spans="4:19">
      <c r="D4780" s="60"/>
      <c r="E4780" s="60"/>
      <c r="F4780" s="60"/>
      <c r="G4780" s="60"/>
      <c r="H4780" s="60"/>
      <c r="I4780" s="60"/>
      <c r="J4780" s="60"/>
      <c r="K4780" s="60"/>
      <c r="L4780" s="60"/>
      <c r="M4780" s="60"/>
      <c r="N4780" s="60"/>
      <c r="O4780" s="60"/>
      <c r="P4780" s="60"/>
      <c r="Q4780" s="60"/>
      <c r="R4780" s="60"/>
      <c r="S4780" s="60"/>
    </row>
    <row r="4781" spans="4:19">
      <c r="D4781" s="60"/>
      <c r="E4781" s="60"/>
      <c r="F4781" s="60"/>
      <c r="G4781" s="60"/>
      <c r="H4781" s="60"/>
      <c r="I4781" s="60"/>
      <c r="J4781" s="60"/>
      <c r="K4781" s="60"/>
      <c r="L4781" s="60"/>
      <c r="M4781" s="60"/>
      <c r="N4781" s="60"/>
      <c r="O4781" s="60"/>
      <c r="P4781" s="60"/>
      <c r="Q4781" s="60"/>
      <c r="R4781" s="60"/>
      <c r="S4781" s="60"/>
    </row>
    <row r="4782" spans="4:19">
      <c r="D4782" s="60"/>
      <c r="E4782" s="60"/>
      <c r="F4782" s="60"/>
      <c r="G4782" s="60"/>
      <c r="H4782" s="60"/>
      <c r="I4782" s="60"/>
      <c r="J4782" s="60"/>
      <c r="K4782" s="60"/>
      <c r="L4782" s="60"/>
      <c r="M4782" s="60"/>
      <c r="N4782" s="60"/>
      <c r="O4782" s="60"/>
      <c r="P4782" s="60"/>
      <c r="Q4782" s="60"/>
      <c r="R4782" s="60"/>
      <c r="S4782" s="60"/>
    </row>
    <row r="4783" spans="4:19">
      <c r="D4783" s="60"/>
      <c r="E4783" s="60"/>
      <c r="F4783" s="60"/>
      <c r="G4783" s="60"/>
      <c r="H4783" s="60"/>
      <c r="I4783" s="60"/>
      <c r="J4783" s="60"/>
      <c r="K4783" s="60"/>
      <c r="L4783" s="60"/>
      <c r="M4783" s="60"/>
      <c r="N4783" s="60"/>
      <c r="O4783" s="60"/>
      <c r="P4783" s="60"/>
      <c r="Q4783" s="60"/>
      <c r="R4783" s="60"/>
      <c r="S4783" s="60"/>
    </row>
    <row r="4784" spans="4:19">
      <c r="D4784" s="60"/>
      <c r="E4784" s="60"/>
      <c r="F4784" s="60"/>
      <c r="G4784" s="60"/>
      <c r="H4784" s="60"/>
      <c r="I4784" s="60"/>
      <c r="J4784" s="60"/>
      <c r="K4784" s="60"/>
      <c r="L4784" s="60"/>
      <c r="M4784" s="60"/>
      <c r="N4784" s="60"/>
      <c r="O4784" s="60"/>
      <c r="P4784" s="60"/>
      <c r="Q4784" s="60"/>
      <c r="R4784" s="60"/>
      <c r="S4784" s="60"/>
    </row>
    <row r="4785" spans="4:19">
      <c r="D4785" s="60"/>
      <c r="E4785" s="60"/>
      <c r="F4785" s="60"/>
      <c r="G4785" s="60"/>
      <c r="H4785" s="60"/>
      <c r="I4785" s="60"/>
      <c r="J4785" s="60"/>
      <c r="K4785" s="60"/>
      <c r="L4785" s="60"/>
      <c r="M4785" s="60"/>
      <c r="N4785" s="60"/>
      <c r="O4785" s="60"/>
      <c r="P4785" s="60"/>
      <c r="Q4785" s="60"/>
      <c r="R4785" s="60"/>
      <c r="S4785" s="60"/>
    </row>
    <row r="4786" spans="4:19">
      <c r="D4786" s="60"/>
      <c r="E4786" s="60"/>
      <c r="F4786" s="60"/>
      <c r="G4786" s="60"/>
      <c r="H4786" s="60"/>
      <c r="I4786" s="60"/>
      <c r="J4786" s="60"/>
      <c r="K4786" s="60"/>
      <c r="L4786" s="60"/>
      <c r="M4786" s="60"/>
      <c r="N4786" s="60"/>
      <c r="O4786" s="60"/>
      <c r="P4786" s="60"/>
      <c r="Q4786" s="60"/>
      <c r="R4786" s="60"/>
      <c r="S4786" s="60"/>
    </row>
    <row r="4787" spans="4:19">
      <c r="D4787" s="60"/>
      <c r="E4787" s="60"/>
      <c r="F4787" s="60"/>
      <c r="G4787" s="60"/>
      <c r="H4787" s="60"/>
      <c r="I4787" s="60"/>
      <c r="J4787" s="60"/>
      <c r="K4787" s="60"/>
      <c r="L4787" s="60"/>
      <c r="M4787" s="60"/>
      <c r="N4787" s="60"/>
      <c r="O4787" s="60"/>
      <c r="P4787" s="60"/>
      <c r="Q4787" s="60"/>
      <c r="R4787" s="60"/>
      <c r="S4787" s="60"/>
    </row>
    <row r="4788" spans="4:19">
      <c r="D4788" s="60"/>
      <c r="E4788" s="60"/>
      <c r="F4788" s="60"/>
      <c r="G4788" s="60"/>
      <c r="H4788" s="60"/>
      <c r="I4788" s="60"/>
      <c r="J4788" s="60"/>
      <c r="K4788" s="60"/>
      <c r="L4788" s="60"/>
      <c r="M4788" s="60"/>
      <c r="N4788" s="60"/>
      <c r="O4788" s="60"/>
      <c r="P4788" s="60"/>
      <c r="Q4788" s="60"/>
      <c r="R4788" s="60"/>
      <c r="S4788" s="60"/>
    </row>
    <row r="4789" spans="4:19">
      <c r="D4789" s="60"/>
      <c r="E4789" s="60"/>
      <c r="F4789" s="60"/>
      <c r="G4789" s="60"/>
      <c r="H4789" s="60"/>
      <c r="I4789" s="60"/>
      <c r="J4789" s="60"/>
      <c r="K4789" s="60"/>
      <c r="L4789" s="60"/>
      <c r="M4789" s="60"/>
      <c r="N4789" s="60"/>
      <c r="O4789" s="60"/>
      <c r="P4789" s="60"/>
      <c r="Q4789" s="60"/>
      <c r="R4789" s="60"/>
      <c r="S4789" s="60"/>
    </row>
    <row r="4790" spans="4:19">
      <c r="D4790" s="60"/>
      <c r="E4790" s="60"/>
      <c r="F4790" s="60"/>
      <c r="G4790" s="60"/>
      <c r="H4790" s="60"/>
      <c r="I4790" s="60"/>
      <c r="J4790" s="60"/>
      <c r="K4790" s="60"/>
      <c r="L4790" s="60"/>
      <c r="M4790" s="60"/>
      <c r="N4790" s="60"/>
      <c r="O4790" s="60"/>
      <c r="P4790" s="60"/>
      <c r="Q4790" s="60"/>
      <c r="R4790" s="60"/>
      <c r="S4790" s="60"/>
    </row>
    <row r="4791" spans="4:19">
      <c r="D4791" s="60"/>
      <c r="E4791" s="60"/>
      <c r="F4791" s="60"/>
      <c r="G4791" s="60"/>
      <c r="H4791" s="60"/>
      <c r="I4791" s="60"/>
      <c r="J4791" s="60"/>
      <c r="K4791" s="60"/>
      <c r="L4791" s="60"/>
      <c r="M4791" s="60"/>
      <c r="N4791" s="60"/>
      <c r="O4791" s="60"/>
      <c r="P4791" s="60"/>
      <c r="Q4791" s="60"/>
      <c r="R4791" s="60"/>
      <c r="S4791" s="60"/>
    </row>
    <row r="4792" spans="4:19">
      <c r="D4792" s="60"/>
      <c r="E4792" s="60"/>
      <c r="F4792" s="60"/>
      <c r="G4792" s="60"/>
      <c r="H4792" s="60"/>
      <c r="I4792" s="60"/>
      <c r="J4792" s="60"/>
      <c r="K4792" s="60"/>
      <c r="L4792" s="60"/>
      <c r="M4792" s="60"/>
      <c r="N4792" s="60"/>
      <c r="O4792" s="60"/>
      <c r="P4792" s="60"/>
      <c r="Q4792" s="60"/>
      <c r="R4792" s="60"/>
      <c r="S4792" s="60"/>
    </row>
    <row r="4793" spans="4:19">
      <c r="D4793" s="60"/>
      <c r="E4793" s="60"/>
      <c r="F4793" s="60"/>
      <c r="G4793" s="60"/>
      <c r="H4793" s="60"/>
      <c r="I4793" s="60"/>
      <c r="J4793" s="60"/>
      <c r="K4793" s="60"/>
      <c r="L4793" s="60"/>
      <c r="M4793" s="60"/>
      <c r="N4793" s="60"/>
      <c r="O4793" s="60"/>
      <c r="P4793" s="60"/>
      <c r="Q4793" s="60"/>
      <c r="R4793" s="60"/>
      <c r="S4793" s="60"/>
    </row>
    <row r="4794" spans="4:19">
      <c r="D4794" s="60"/>
      <c r="E4794" s="60"/>
      <c r="F4794" s="60"/>
      <c r="G4794" s="60"/>
      <c r="H4794" s="60"/>
      <c r="I4794" s="60"/>
      <c r="J4794" s="60"/>
      <c r="K4794" s="60"/>
      <c r="L4794" s="60"/>
      <c r="M4794" s="60"/>
      <c r="N4794" s="60"/>
      <c r="O4794" s="60"/>
      <c r="P4794" s="60"/>
      <c r="Q4794" s="60"/>
      <c r="R4794" s="60"/>
      <c r="S4794" s="60"/>
    </row>
    <row r="4795" spans="4:19">
      <c r="D4795" s="60"/>
      <c r="E4795" s="60"/>
      <c r="F4795" s="60"/>
      <c r="G4795" s="60"/>
      <c r="H4795" s="60"/>
      <c r="I4795" s="60"/>
      <c r="J4795" s="60"/>
      <c r="K4795" s="60"/>
      <c r="L4795" s="60"/>
      <c r="M4795" s="60"/>
      <c r="N4795" s="60"/>
      <c r="O4795" s="60"/>
      <c r="P4795" s="60"/>
      <c r="Q4795" s="60"/>
      <c r="R4795" s="60"/>
      <c r="S4795" s="60"/>
    </row>
    <row r="4796" spans="4:19">
      <c r="D4796" s="60"/>
      <c r="E4796" s="60"/>
      <c r="F4796" s="60"/>
      <c r="G4796" s="60"/>
      <c r="H4796" s="60"/>
      <c r="I4796" s="60"/>
      <c r="J4796" s="60"/>
      <c r="K4796" s="60"/>
      <c r="L4796" s="60"/>
      <c r="M4796" s="60"/>
      <c r="N4796" s="60"/>
      <c r="O4796" s="60"/>
      <c r="P4796" s="60"/>
      <c r="Q4796" s="60"/>
      <c r="R4796" s="60"/>
      <c r="S4796" s="60"/>
    </row>
    <row r="4797" spans="4:19">
      <c r="D4797" s="60"/>
      <c r="E4797" s="60"/>
      <c r="F4797" s="60"/>
      <c r="G4797" s="60"/>
      <c r="H4797" s="60"/>
      <c r="I4797" s="60"/>
      <c r="J4797" s="60"/>
      <c r="K4797" s="60"/>
      <c r="L4797" s="60"/>
      <c r="M4797" s="60"/>
      <c r="N4797" s="60"/>
      <c r="O4797" s="60"/>
      <c r="P4797" s="60"/>
      <c r="Q4797" s="60"/>
      <c r="R4797" s="60"/>
      <c r="S4797" s="60"/>
    </row>
    <row r="4798" spans="4:19">
      <c r="D4798" s="60"/>
      <c r="E4798" s="60"/>
      <c r="F4798" s="60"/>
      <c r="G4798" s="60"/>
      <c r="H4798" s="60"/>
      <c r="I4798" s="60"/>
      <c r="J4798" s="60"/>
      <c r="K4798" s="60"/>
      <c r="L4798" s="60"/>
      <c r="M4798" s="60"/>
      <c r="N4798" s="60"/>
      <c r="O4798" s="60"/>
      <c r="P4798" s="60"/>
      <c r="Q4798" s="60"/>
      <c r="R4798" s="60"/>
      <c r="S4798" s="60"/>
    </row>
    <row r="4799" spans="4:19">
      <c r="D4799" s="60"/>
      <c r="E4799" s="60"/>
      <c r="F4799" s="60"/>
      <c r="G4799" s="60"/>
      <c r="H4799" s="60"/>
      <c r="I4799" s="60"/>
      <c r="J4799" s="60"/>
      <c r="K4799" s="60"/>
      <c r="L4799" s="60"/>
      <c r="M4799" s="60"/>
      <c r="N4799" s="60"/>
      <c r="O4799" s="60"/>
      <c r="P4799" s="60"/>
      <c r="Q4799" s="60"/>
      <c r="R4799" s="60"/>
      <c r="S4799" s="60"/>
    </row>
    <row r="4800" spans="4:19">
      <c r="D4800" s="60"/>
      <c r="E4800" s="60"/>
      <c r="F4800" s="60"/>
      <c r="G4800" s="60"/>
      <c r="H4800" s="60"/>
      <c r="I4800" s="60"/>
      <c r="J4800" s="60"/>
      <c r="K4800" s="60"/>
      <c r="L4800" s="60"/>
      <c r="M4800" s="60"/>
      <c r="N4800" s="60"/>
      <c r="O4800" s="60"/>
      <c r="P4800" s="60"/>
      <c r="Q4800" s="60"/>
      <c r="R4800" s="60"/>
      <c r="S4800" s="60"/>
    </row>
    <row r="4801" spans="4:19">
      <c r="D4801" s="60"/>
      <c r="E4801" s="60"/>
      <c r="F4801" s="60"/>
      <c r="G4801" s="60"/>
      <c r="H4801" s="60"/>
      <c r="I4801" s="60"/>
      <c r="J4801" s="60"/>
      <c r="K4801" s="60"/>
      <c r="L4801" s="60"/>
      <c r="M4801" s="60"/>
      <c r="N4801" s="60"/>
      <c r="O4801" s="60"/>
      <c r="P4801" s="60"/>
      <c r="Q4801" s="60"/>
      <c r="R4801" s="60"/>
      <c r="S4801" s="60"/>
    </row>
    <row r="4802" spans="4:19">
      <c r="D4802" s="60"/>
      <c r="E4802" s="60"/>
      <c r="F4802" s="60"/>
      <c r="G4802" s="60"/>
      <c r="H4802" s="60"/>
      <c r="I4802" s="60"/>
      <c r="J4802" s="60"/>
      <c r="K4802" s="60"/>
      <c r="L4802" s="60"/>
      <c r="M4802" s="60"/>
      <c r="N4802" s="60"/>
      <c r="O4802" s="60"/>
      <c r="P4802" s="60"/>
      <c r="Q4802" s="60"/>
      <c r="R4802" s="60"/>
      <c r="S4802" s="60"/>
    </row>
    <row r="4803" spans="4:19">
      <c r="D4803" s="60"/>
      <c r="E4803" s="60"/>
      <c r="F4803" s="60"/>
      <c r="G4803" s="60"/>
      <c r="H4803" s="60"/>
      <c r="I4803" s="60"/>
      <c r="J4803" s="60"/>
      <c r="K4803" s="60"/>
      <c r="L4803" s="60"/>
      <c r="M4803" s="60"/>
      <c r="N4803" s="60"/>
      <c r="O4803" s="60"/>
      <c r="P4803" s="60"/>
      <c r="Q4803" s="60"/>
      <c r="R4803" s="60"/>
      <c r="S4803" s="60"/>
    </row>
    <row r="4804" spans="4:19">
      <c r="D4804" s="60"/>
      <c r="E4804" s="60"/>
      <c r="F4804" s="60"/>
      <c r="G4804" s="60"/>
      <c r="H4804" s="60"/>
      <c r="I4804" s="60"/>
      <c r="J4804" s="60"/>
      <c r="K4804" s="60"/>
      <c r="L4804" s="60"/>
      <c r="M4804" s="60"/>
      <c r="N4804" s="60"/>
      <c r="O4804" s="60"/>
      <c r="P4804" s="60"/>
      <c r="Q4804" s="60"/>
      <c r="R4804" s="60"/>
      <c r="S4804" s="60"/>
    </row>
    <row r="4805" spans="4:19">
      <c r="D4805" s="60"/>
      <c r="E4805" s="60"/>
      <c r="F4805" s="60"/>
      <c r="G4805" s="60"/>
      <c r="H4805" s="60"/>
      <c r="I4805" s="60"/>
      <c r="J4805" s="60"/>
      <c r="K4805" s="60"/>
      <c r="L4805" s="60"/>
      <c r="M4805" s="60"/>
      <c r="N4805" s="60"/>
      <c r="O4805" s="60"/>
      <c r="P4805" s="60"/>
      <c r="Q4805" s="60"/>
      <c r="R4805" s="60"/>
      <c r="S4805" s="60"/>
    </row>
    <row r="4806" spans="4:19">
      <c r="D4806" s="60"/>
      <c r="E4806" s="60"/>
      <c r="F4806" s="60"/>
      <c r="G4806" s="60"/>
      <c r="H4806" s="60"/>
      <c r="I4806" s="60"/>
      <c r="J4806" s="60"/>
      <c r="K4806" s="60"/>
      <c r="L4806" s="60"/>
      <c r="M4806" s="60"/>
      <c r="N4806" s="60"/>
      <c r="O4806" s="60"/>
      <c r="P4806" s="60"/>
      <c r="Q4806" s="60"/>
      <c r="R4806" s="60"/>
      <c r="S4806" s="60"/>
    </row>
    <row r="4807" spans="4:19">
      <c r="D4807" s="60"/>
      <c r="E4807" s="60"/>
      <c r="F4807" s="60"/>
      <c r="G4807" s="60"/>
      <c r="H4807" s="60"/>
      <c r="I4807" s="60"/>
      <c r="J4807" s="60"/>
      <c r="K4807" s="60"/>
      <c r="L4807" s="60"/>
      <c r="M4807" s="60"/>
      <c r="N4807" s="60"/>
      <c r="O4807" s="60"/>
      <c r="P4807" s="60"/>
      <c r="Q4807" s="60"/>
      <c r="R4807" s="60"/>
      <c r="S4807" s="60"/>
    </row>
    <row r="4808" spans="4:19">
      <c r="D4808" s="60"/>
      <c r="E4808" s="60"/>
      <c r="F4808" s="60"/>
      <c r="G4808" s="60"/>
      <c r="H4808" s="60"/>
      <c r="I4808" s="60"/>
      <c r="J4808" s="60"/>
      <c r="K4808" s="60"/>
      <c r="L4808" s="60"/>
      <c r="M4808" s="60"/>
      <c r="N4808" s="60"/>
      <c r="O4808" s="60"/>
      <c r="P4808" s="60"/>
      <c r="Q4808" s="60"/>
      <c r="R4808" s="60"/>
      <c r="S4808" s="60"/>
    </row>
    <row r="4809" spans="4:19">
      <c r="D4809" s="60"/>
      <c r="E4809" s="60"/>
      <c r="F4809" s="60"/>
      <c r="G4809" s="60"/>
      <c r="H4809" s="60"/>
      <c r="I4809" s="60"/>
      <c r="J4809" s="60"/>
      <c r="K4809" s="60"/>
      <c r="L4809" s="60"/>
      <c r="M4809" s="60"/>
      <c r="N4809" s="60"/>
      <c r="O4809" s="60"/>
      <c r="P4809" s="60"/>
      <c r="Q4809" s="60"/>
      <c r="R4809" s="60"/>
      <c r="S4809" s="60"/>
    </row>
    <row r="4810" spans="4:19">
      <c r="D4810" s="60"/>
      <c r="E4810" s="60"/>
      <c r="F4810" s="60"/>
      <c r="G4810" s="60"/>
      <c r="H4810" s="60"/>
      <c r="I4810" s="60"/>
      <c r="J4810" s="60"/>
      <c r="K4810" s="60"/>
      <c r="L4810" s="60"/>
      <c r="M4810" s="60"/>
      <c r="N4810" s="60"/>
      <c r="O4810" s="60"/>
      <c r="P4810" s="60"/>
      <c r="Q4810" s="60"/>
      <c r="R4810" s="60"/>
      <c r="S4810" s="60"/>
    </row>
    <row r="4811" spans="4:19">
      <c r="D4811" s="60"/>
      <c r="E4811" s="60"/>
      <c r="F4811" s="60"/>
      <c r="G4811" s="60"/>
      <c r="H4811" s="60"/>
      <c r="I4811" s="60"/>
      <c r="J4811" s="60"/>
      <c r="K4811" s="60"/>
      <c r="L4811" s="60"/>
      <c r="M4811" s="60"/>
      <c r="N4811" s="60"/>
      <c r="O4811" s="60"/>
      <c r="P4811" s="60"/>
      <c r="Q4811" s="60"/>
      <c r="R4811" s="60"/>
      <c r="S4811" s="60"/>
    </row>
    <row r="4812" spans="4:19">
      <c r="D4812" s="60"/>
      <c r="E4812" s="60"/>
      <c r="F4812" s="60"/>
      <c r="G4812" s="60"/>
      <c r="H4812" s="60"/>
      <c r="I4812" s="60"/>
      <c r="J4812" s="60"/>
      <c r="K4812" s="60"/>
      <c r="L4812" s="60"/>
      <c r="M4812" s="60"/>
      <c r="N4812" s="60"/>
      <c r="O4812" s="60"/>
      <c r="P4812" s="60"/>
      <c r="Q4812" s="60"/>
      <c r="R4812" s="60"/>
      <c r="S4812" s="60"/>
    </row>
    <row r="4813" spans="4:19">
      <c r="D4813" s="60"/>
      <c r="E4813" s="60"/>
      <c r="F4813" s="60"/>
      <c r="G4813" s="60"/>
      <c r="H4813" s="60"/>
      <c r="I4813" s="60"/>
      <c r="J4813" s="60"/>
      <c r="K4813" s="60"/>
      <c r="L4813" s="60"/>
      <c r="M4813" s="60"/>
      <c r="N4813" s="60"/>
      <c r="O4813" s="60"/>
      <c r="P4813" s="60"/>
      <c r="Q4813" s="60"/>
      <c r="R4813" s="60"/>
      <c r="S4813" s="60"/>
    </row>
    <row r="4814" spans="4:19">
      <c r="D4814" s="60"/>
      <c r="E4814" s="60"/>
      <c r="F4814" s="60"/>
      <c r="G4814" s="60"/>
      <c r="H4814" s="60"/>
      <c r="I4814" s="60"/>
      <c r="J4814" s="60"/>
      <c r="K4814" s="60"/>
      <c r="L4814" s="60"/>
      <c r="M4814" s="60"/>
      <c r="N4814" s="60"/>
      <c r="O4814" s="60"/>
      <c r="P4814" s="60"/>
      <c r="Q4814" s="60"/>
      <c r="R4814" s="60"/>
      <c r="S4814" s="60"/>
    </row>
    <row r="4815" spans="4:19">
      <c r="D4815" s="60"/>
      <c r="E4815" s="60"/>
      <c r="F4815" s="60"/>
      <c r="G4815" s="60"/>
      <c r="H4815" s="60"/>
      <c r="I4815" s="60"/>
      <c r="J4815" s="60"/>
      <c r="K4815" s="60"/>
      <c r="L4815" s="60"/>
      <c r="M4815" s="60"/>
      <c r="N4815" s="60"/>
      <c r="O4815" s="60"/>
      <c r="P4815" s="60"/>
      <c r="Q4815" s="60"/>
      <c r="R4815" s="60"/>
      <c r="S4815" s="60"/>
    </row>
    <row r="4816" spans="4:19">
      <c r="D4816" s="60"/>
      <c r="E4816" s="60"/>
      <c r="F4816" s="60"/>
      <c r="G4816" s="60"/>
      <c r="H4816" s="60"/>
      <c r="I4816" s="60"/>
      <c r="J4816" s="60"/>
      <c r="K4816" s="60"/>
      <c r="L4816" s="60"/>
      <c r="M4816" s="60"/>
      <c r="N4816" s="60"/>
      <c r="O4816" s="60"/>
      <c r="P4816" s="60"/>
      <c r="Q4816" s="60"/>
      <c r="R4816" s="60"/>
      <c r="S4816" s="60"/>
    </row>
    <row r="4817" spans="4:19">
      <c r="D4817" s="60"/>
      <c r="E4817" s="60"/>
      <c r="F4817" s="60"/>
      <c r="G4817" s="60"/>
      <c r="H4817" s="60"/>
      <c r="I4817" s="60"/>
      <c r="J4817" s="60"/>
      <c r="K4817" s="60"/>
      <c r="L4817" s="60"/>
      <c r="M4817" s="60"/>
      <c r="N4817" s="60"/>
      <c r="O4817" s="60"/>
      <c r="P4817" s="60"/>
      <c r="Q4817" s="60"/>
      <c r="R4817" s="60"/>
      <c r="S4817" s="60"/>
    </row>
    <row r="4818" spans="4:19">
      <c r="D4818" s="60"/>
      <c r="E4818" s="60"/>
      <c r="F4818" s="60"/>
      <c r="G4818" s="60"/>
      <c r="H4818" s="60"/>
      <c r="I4818" s="60"/>
      <c r="J4818" s="60"/>
      <c r="K4818" s="60"/>
      <c r="L4818" s="60"/>
      <c r="M4818" s="60"/>
      <c r="N4818" s="60"/>
      <c r="O4818" s="60"/>
      <c r="P4818" s="60"/>
      <c r="Q4818" s="60"/>
      <c r="R4818" s="60"/>
      <c r="S4818" s="60"/>
    </row>
    <row r="4819" spans="4:19">
      <c r="D4819" s="60"/>
      <c r="E4819" s="60"/>
      <c r="F4819" s="60"/>
      <c r="G4819" s="60"/>
      <c r="H4819" s="60"/>
      <c r="I4819" s="60"/>
      <c r="J4819" s="60"/>
      <c r="K4819" s="60"/>
      <c r="L4819" s="60"/>
      <c r="M4819" s="60"/>
      <c r="N4819" s="60"/>
      <c r="O4819" s="60"/>
      <c r="P4819" s="60"/>
      <c r="Q4819" s="60"/>
      <c r="R4819" s="60"/>
      <c r="S4819" s="60"/>
    </row>
    <row r="4820" spans="4:19">
      <c r="D4820" s="60"/>
      <c r="E4820" s="60"/>
      <c r="F4820" s="60"/>
      <c r="G4820" s="60"/>
      <c r="H4820" s="60"/>
      <c r="I4820" s="60"/>
      <c r="J4820" s="60"/>
      <c r="K4820" s="60"/>
      <c r="L4820" s="60"/>
      <c r="M4820" s="60"/>
      <c r="N4820" s="60"/>
      <c r="O4820" s="60"/>
      <c r="P4820" s="60"/>
      <c r="Q4820" s="60"/>
      <c r="R4820" s="60"/>
      <c r="S4820" s="60"/>
    </row>
    <row r="4821" spans="4:19">
      <c r="D4821" s="60"/>
      <c r="E4821" s="60"/>
      <c r="F4821" s="60"/>
      <c r="G4821" s="60"/>
      <c r="H4821" s="60"/>
      <c r="I4821" s="60"/>
      <c r="J4821" s="60"/>
      <c r="K4821" s="60"/>
      <c r="L4821" s="60"/>
      <c r="M4821" s="60"/>
      <c r="N4821" s="60"/>
      <c r="O4821" s="60"/>
      <c r="P4821" s="60"/>
      <c r="Q4821" s="60"/>
      <c r="R4821" s="60"/>
      <c r="S4821" s="60"/>
    </row>
    <row r="4822" spans="4:19">
      <c r="D4822" s="60"/>
      <c r="E4822" s="60"/>
      <c r="F4822" s="60"/>
      <c r="G4822" s="60"/>
      <c r="H4822" s="60"/>
      <c r="I4822" s="60"/>
      <c r="J4822" s="60"/>
      <c r="K4822" s="60"/>
      <c r="L4822" s="60"/>
      <c r="M4822" s="60"/>
      <c r="N4822" s="60"/>
      <c r="O4822" s="60"/>
      <c r="P4822" s="60"/>
      <c r="Q4822" s="60"/>
      <c r="R4822" s="60"/>
      <c r="S4822" s="60"/>
    </row>
    <row r="4823" spans="4:19">
      <c r="D4823" s="60"/>
      <c r="E4823" s="60"/>
      <c r="F4823" s="60"/>
      <c r="G4823" s="60"/>
      <c r="H4823" s="60"/>
      <c r="I4823" s="60"/>
      <c r="J4823" s="60"/>
      <c r="K4823" s="60"/>
      <c r="L4823" s="60"/>
      <c r="M4823" s="60"/>
      <c r="N4823" s="60"/>
      <c r="O4823" s="60"/>
      <c r="P4823" s="60"/>
      <c r="Q4823" s="60"/>
      <c r="R4823" s="60"/>
      <c r="S4823" s="60"/>
    </row>
    <row r="4824" spans="4:19">
      <c r="D4824" s="60"/>
      <c r="E4824" s="60"/>
      <c r="F4824" s="60"/>
      <c r="G4824" s="60"/>
      <c r="H4824" s="60"/>
      <c r="I4824" s="60"/>
      <c r="J4824" s="60"/>
      <c r="K4824" s="60"/>
      <c r="L4824" s="60"/>
      <c r="M4824" s="60"/>
      <c r="N4824" s="60"/>
      <c r="O4824" s="60"/>
      <c r="P4824" s="60"/>
      <c r="Q4824" s="60"/>
      <c r="R4824" s="60"/>
      <c r="S4824" s="60"/>
    </row>
    <row r="4825" spans="4:19">
      <c r="D4825" s="60"/>
      <c r="E4825" s="60"/>
      <c r="F4825" s="60"/>
      <c r="G4825" s="60"/>
      <c r="H4825" s="60"/>
      <c r="I4825" s="60"/>
      <c r="J4825" s="60"/>
      <c r="K4825" s="60"/>
      <c r="L4825" s="60"/>
      <c r="M4825" s="60"/>
      <c r="N4825" s="60"/>
      <c r="O4825" s="60"/>
      <c r="P4825" s="60"/>
      <c r="Q4825" s="60"/>
      <c r="R4825" s="60"/>
      <c r="S4825" s="60"/>
    </row>
    <row r="4826" spans="4:19">
      <c r="D4826" s="60"/>
      <c r="E4826" s="60"/>
      <c r="F4826" s="60"/>
      <c r="G4826" s="60"/>
      <c r="H4826" s="60"/>
      <c r="I4826" s="60"/>
      <c r="J4826" s="60"/>
      <c r="K4826" s="60"/>
      <c r="L4826" s="60"/>
      <c r="M4826" s="60"/>
      <c r="N4826" s="60"/>
      <c r="O4826" s="60"/>
      <c r="P4826" s="60"/>
      <c r="Q4826" s="60"/>
      <c r="R4826" s="60"/>
      <c r="S4826" s="60"/>
    </row>
    <row r="4827" spans="4:19">
      <c r="D4827" s="60"/>
      <c r="E4827" s="60"/>
      <c r="F4827" s="60"/>
      <c r="G4827" s="60"/>
      <c r="H4827" s="60"/>
      <c r="I4827" s="60"/>
      <c r="J4827" s="60"/>
      <c r="K4827" s="60"/>
      <c r="L4827" s="60"/>
      <c r="M4827" s="60"/>
      <c r="N4827" s="60"/>
      <c r="O4827" s="60"/>
      <c r="P4827" s="60"/>
      <c r="Q4827" s="60"/>
      <c r="R4827" s="60"/>
      <c r="S4827" s="60"/>
    </row>
    <row r="4828" spans="4:19">
      <c r="D4828" s="60"/>
      <c r="E4828" s="60"/>
      <c r="F4828" s="60"/>
      <c r="G4828" s="60"/>
      <c r="H4828" s="60"/>
      <c r="I4828" s="60"/>
      <c r="J4828" s="60"/>
      <c r="K4828" s="60"/>
      <c r="L4828" s="60"/>
      <c r="M4828" s="60"/>
      <c r="N4828" s="60"/>
      <c r="O4828" s="60"/>
      <c r="P4828" s="60"/>
      <c r="Q4828" s="60"/>
      <c r="R4828" s="60"/>
      <c r="S4828" s="60"/>
    </row>
    <row r="4829" spans="4:19">
      <c r="D4829" s="60"/>
      <c r="E4829" s="60"/>
      <c r="F4829" s="60"/>
      <c r="G4829" s="60"/>
      <c r="H4829" s="60"/>
      <c r="I4829" s="60"/>
      <c r="J4829" s="60"/>
      <c r="K4829" s="60"/>
      <c r="L4829" s="60"/>
      <c r="M4829" s="60"/>
      <c r="N4829" s="60"/>
      <c r="O4829" s="60"/>
      <c r="P4829" s="60"/>
      <c r="Q4829" s="60"/>
      <c r="R4829" s="60"/>
      <c r="S4829" s="60"/>
    </row>
    <row r="4830" spans="4:19">
      <c r="D4830" s="60"/>
      <c r="E4830" s="60"/>
      <c r="F4830" s="60"/>
      <c r="G4830" s="60"/>
      <c r="H4830" s="60"/>
      <c r="I4830" s="60"/>
      <c r="J4830" s="60"/>
      <c r="K4830" s="60"/>
      <c r="L4830" s="60"/>
      <c r="M4830" s="60"/>
      <c r="N4830" s="60"/>
      <c r="O4830" s="60"/>
      <c r="P4830" s="60"/>
      <c r="Q4830" s="60"/>
      <c r="R4830" s="60"/>
      <c r="S4830" s="60"/>
    </row>
    <row r="4831" spans="4:19">
      <c r="D4831" s="60"/>
      <c r="E4831" s="60"/>
      <c r="F4831" s="60"/>
      <c r="G4831" s="60"/>
      <c r="H4831" s="60"/>
      <c r="I4831" s="60"/>
      <c r="J4831" s="60"/>
      <c r="K4831" s="60"/>
      <c r="L4831" s="60"/>
      <c r="M4831" s="60"/>
      <c r="N4831" s="60"/>
      <c r="O4831" s="60"/>
      <c r="P4831" s="60"/>
      <c r="Q4831" s="60"/>
      <c r="R4831" s="60"/>
      <c r="S4831" s="60"/>
    </row>
    <row r="4832" spans="4:19">
      <c r="D4832" s="60"/>
      <c r="E4832" s="60"/>
      <c r="F4832" s="60"/>
      <c r="G4832" s="60"/>
      <c r="H4832" s="60"/>
      <c r="I4832" s="60"/>
      <c r="J4832" s="60"/>
      <c r="K4832" s="60"/>
      <c r="L4832" s="60"/>
      <c r="M4832" s="60"/>
      <c r="N4832" s="60"/>
      <c r="O4832" s="60"/>
      <c r="P4832" s="60"/>
      <c r="Q4832" s="60"/>
      <c r="R4832" s="60"/>
      <c r="S4832" s="60"/>
    </row>
    <row r="4833" spans="4:19">
      <c r="D4833" s="60"/>
      <c r="E4833" s="60"/>
      <c r="F4833" s="60"/>
      <c r="G4833" s="60"/>
      <c r="H4833" s="60"/>
      <c r="I4833" s="60"/>
      <c r="J4833" s="60"/>
      <c r="K4833" s="60"/>
      <c r="L4833" s="60"/>
      <c r="M4833" s="60"/>
      <c r="N4833" s="60"/>
      <c r="O4833" s="60"/>
      <c r="P4833" s="60"/>
      <c r="Q4833" s="60"/>
      <c r="R4833" s="60"/>
      <c r="S4833" s="60"/>
    </row>
    <row r="4834" spans="4:19">
      <c r="D4834" s="60"/>
      <c r="E4834" s="60"/>
      <c r="F4834" s="60"/>
      <c r="G4834" s="60"/>
      <c r="H4834" s="60"/>
      <c r="I4834" s="60"/>
      <c r="J4834" s="60"/>
      <c r="K4834" s="60"/>
      <c r="L4834" s="60"/>
      <c r="M4834" s="60"/>
      <c r="N4834" s="60"/>
      <c r="O4834" s="60"/>
      <c r="P4834" s="60"/>
      <c r="Q4834" s="60"/>
      <c r="R4834" s="60"/>
      <c r="S4834" s="60"/>
    </row>
    <row r="4835" spans="4:19">
      <c r="D4835" s="60"/>
      <c r="E4835" s="60"/>
      <c r="F4835" s="60"/>
      <c r="G4835" s="60"/>
      <c r="H4835" s="60"/>
      <c r="I4835" s="60"/>
      <c r="J4835" s="60"/>
      <c r="K4835" s="60"/>
      <c r="L4835" s="60"/>
      <c r="M4835" s="60"/>
      <c r="N4835" s="60"/>
      <c r="O4835" s="60"/>
      <c r="P4835" s="60"/>
      <c r="Q4835" s="60"/>
      <c r="R4835" s="60"/>
      <c r="S4835" s="60"/>
    </row>
    <row r="4836" spans="4:19">
      <c r="D4836" s="60"/>
      <c r="E4836" s="60"/>
      <c r="F4836" s="60"/>
      <c r="G4836" s="60"/>
      <c r="H4836" s="60"/>
      <c r="I4836" s="60"/>
      <c r="J4836" s="60"/>
      <c r="K4836" s="60"/>
      <c r="L4836" s="60"/>
      <c r="M4836" s="60"/>
      <c r="N4836" s="60"/>
      <c r="O4836" s="60"/>
      <c r="P4836" s="60"/>
      <c r="Q4836" s="60"/>
      <c r="R4836" s="60"/>
      <c r="S4836" s="60"/>
    </row>
    <row r="4837" spans="4:19">
      <c r="D4837" s="60"/>
      <c r="E4837" s="60"/>
      <c r="F4837" s="60"/>
      <c r="G4837" s="60"/>
      <c r="H4837" s="60"/>
      <c r="I4837" s="60"/>
      <c r="J4837" s="60"/>
      <c r="K4837" s="60"/>
      <c r="L4837" s="60"/>
      <c r="M4837" s="60"/>
      <c r="N4837" s="60"/>
      <c r="O4837" s="60"/>
      <c r="P4837" s="60"/>
      <c r="Q4837" s="60"/>
      <c r="R4837" s="60"/>
      <c r="S4837" s="60"/>
    </row>
    <row r="4838" spans="4:19">
      <c r="D4838" s="60"/>
      <c r="E4838" s="60"/>
      <c r="F4838" s="60"/>
      <c r="G4838" s="60"/>
      <c r="H4838" s="60"/>
      <c r="I4838" s="60"/>
      <c r="J4838" s="60"/>
      <c r="K4838" s="60"/>
      <c r="L4838" s="60"/>
      <c r="M4838" s="60"/>
      <c r="N4838" s="60"/>
      <c r="O4838" s="60"/>
      <c r="P4838" s="60"/>
      <c r="Q4838" s="60"/>
      <c r="R4838" s="60"/>
      <c r="S4838" s="60"/>
    </row>
    <row r="4839" spans="4:19">
      <c r="D4839" s="60"/>
      <c r="E4839" s="60"/>
      <c r="F4839" s="60"/>
      <c r="G4839" s="60"/>
      <c r="H4839" s="60"/>
      <c r="I4839" s="60"/>
      <c r="J4839" s="60"/>
      <c r="K4839" s="60"/>
      <c r="L4839" s="60"/>
      <c r="M4839" s="60"/>
      <c r="N4839" s="60"/>
      <c r="O4839" s="60"/>
      <c r="P4839" s="60"/>
      <c r="Q4839" s="60"/>
      <c r="R4839" s="60"/>
      <c r="S4839" s="60"/>
    </row>
    <row r="4840" spans="4:19">
      <c r="D4840" s="60"/>
      <c r="E4840" s="60"/>
      <c r="F4840" s="60"/>
      <c r="G4840" s="60"/>
      <c r="H4840" s="60"/>
      <c r="I4840" s="60"/>
      <c r="J4840" s="60"/>
      <c r="K4840" s="60"/>
      <c r="L4840" s="60"/>
      <c r="M4840" s="60"/>
      <c r="N4840" s="60"/>
      <c r="O4840" s="60"/>
      <c r="P4840" s="60"/>
      <c r="Q4840" s="60"/>
      <c r="R4840" s="60"/>
      <c r="S4840" s="60"/>
    </row>
    <row r="4841" spans="4:19">
      <c r="D4841" s="60"/>
      <c r="E4841" s="60"/>
      <c r="F4841" s="60"/>
      <c r="G4841" s="60"/>
      <c r="H4841" s="60"/>
      <c r="I4841" s="60"/>
      <c r="J4841" s="60"/>
      <c r="K4841" s="60"/>
      <c r="L4841" s="60"/>
      <c r="M4841" s="60"/>
      <c r="N4841" s="60"/>
      <c r="O4841" s="60"/>
      <c r="P4841" s="60"/>
      <c r="Q4841" s="60"/>
      <c r="R4841" s="60"/>
      <c r="S4841" s="60"/>
    </row>
    <row r="4842" spans="4:19">
      <c r="D4842" s="60"/>
      <c r="E4842" s="60"/>
      <c r="F4842" s="60"/>
      <c r="G4842" s="60"/>
      <c r="H4842" s="60"/>
      <c r="I4842" s="60"/>
      <c r="J4842" s="60"/>
      <c r="K4842" s="60"/>
      <c r="L4842" s="60"/>
      <c r="M4842" s="60"/>
      <c r="N4842" s="60"/>
      <c r="O4842" s="60"/>
      <c r="P4842" s="60"/>
      <c r="Q4842" s="60"/>
      <c r="R4842" s="60"/>
      <c r="S4842" s="60"/>
    </row>
    <row r="4843" spans="4:19">
      <c r="D4843" s="60"/>
      <c r="E4843" s="60"/>
      <c r="F4843" s="60"/>
      <c r="G4843" s="60"/>
      <c r="H4843" s="60"/>
      <c r="I4843" s="60"/>
      <c r="J4843" s="60"/>
      <c r="K4843" s="60"/>
      <c r="L4843" s="60"/>
      <c r="M4843" s="60"/>
      <c r="N4843" s="60"/>
      <c r="O4843" s="60"/>
      <c r="P4843" s="60"/>
      <c r="Q4843" s="60"/>
      <c r="R4843" s="60"/>
      <c r="S4843" s="60"/>
    </row>
    <row r="4844" spans="4:19">
      <c r="D4844" s="60"/>
      <c r="E4844" s="60"/>
      <c r="F4844" s="60"/>
      <c r="G4844" s="60"/>
      <c r="H4844" s="60"/>
      <c r="I4844" s="60"/>
      <c r="J4844" s="60"/>
      <c r="K4844" s="60"/>
      <c r="L4844" s="60"/>
      <c r="M4844" s="60"/>
      <c r="N4844" s="60"/>
      <c r="O4844" s="60"/>
      <c r="P4844" s="60"/>
      <c r="Q4844" s="60"/>
      <c r="R4844" s="60"/>
      <c r="S4844" s="60"/>
    </row>
    <row r="4845" spans="4:19">
      <c r="D4845" s="60"/>
      <c r="E4845" s="60"/>
      <c r="F4845" s="60"/>
      <c r="G4845" s="60"/>
      <c r="H4845" s="60"/>
      <c r="I4845" s="60"/>
      <c r="J4845" s="60"/>
      <c r="K4845" s="60"/>
      <c r="L4845" s="60"/>
      <c r="M4845" s="60"/>
      <c r="N4845" s="60"/>
      <c r="O4845" s="60"/>
      <c r="P4845" s="60"/>
      <c r="Q4845" s="60"/>
      <c r="R4845" s="60"/>
      <c r="S4845" s="60"/>
    </row>
    <row r="4846" spans="4:19">
      <c r="D4846" s="60"/>
      <c r="E4846" s="60"/>
      <c r="F4846" s="60"/>
      <c r="G4846" s="60"/>
      <c r="H4846" s="60"/>
      <c r="I4846" s="60"/>
      <c r="J4846" s="60"/>
      <c r="K4846" s="60"/>
      <c r="L4846" s="60"/>
      <c r="M4846" s="60"/>
      <c r="N4846" s="60"/>
      <c r="O4846" s="60"/>
      <c r="P4846" s="60"/>
      <c r="Q4846" s="60"/>
      <c r="R4846" s="60"/>
      <c r="S4846" s="60"/>
    </row>
    <row r="4847" spans="4:19">
      <c r="D4847" s="60"/>
      <c r="E4847" s="60"/>
      <c r="F4847" s="60"/>
      <c r="G4847" s="60"/>
      <c r="H4847" s="60"/>
      <c r="I4847" s="60"/>
      <c r="J4847" s="60"/>
      <c r="K4847" s="60"/>
      <c r="L4847" s="60"/>
      <c r="M4847" s="60"/>
      <c r="N4847" s="60"/>
      <c r="O4847" s="60"/>
      <c r="P4847" s="60"/>
      <c r="Q4847" s="60"/>
      <c r="R4847" s="60"/>
      <c r="S4847" s="60"/>
    </row>
    <row r="4848" spans="4:19">
      <c r="D4848" s="60"/>
      <c r="E4848" s="60"/>
      <c r="F4848" s="60"/>
      <c r="G4848" s="60"/>
      <c r="H4848" s="60"/>
      <c r="I4848" s="60"/>
      <c r="J4848" s="60"/>
      <c r="K4848" s="60"/>
      <c r="L4848" s="60"/>
      <c r="M4848" s="60"/>
      <c r="N4848" s="60"/>
      <c r="O4848" s="60"/>
      <c r="P4848" s="60"/>
      <c r="Q4848" s="60"/>
      <c r="R4848" s="60"/>
      <c r="S4848" s="60"/>
    </row>
    <row r="4849" spans="4:19">
      <c r="D4849" s="60"/>
      <c r="E4849" s="60"/>
      <c r="F4849" s="60"/>
      <c r="G4849" s="60"/>
      <c r="H4849" s="60"/>
      <c r="I4849" s="60"/>
      <c r="J4849" s="60"/>
      <c r="K4849" s="60"/>
      <c r="L4849" s="60"/>
      <c r="M4849" s="60"/>
      <c r="N4849" s="60"/>
      <c r="O4849" s="60"/>
      <c r="P4849" s="60"/>
      <c r="Q4849" s="60"/>
      <c r="R4849" s="60"/>
      <c r="S4849" s="60"/>
    </row>
    <row r="4850" spans="4:19">
      <c r="D4850" s="60"/>
      <c r="E4850" s="60"/>
      <c r="F4850" s="60"/>
      <c r="G4850" s="60"/>
      <c r="H4850" s="60"/>
      <c r="I4850" s="60"/>
      <c r="J4850" s="60"/>
      <c r="K4850" s="60"/>
      <c r="L4850" s="60"/>
      <c r="M4850" s="60"/>
      <c r="N4850" s="60"/>
      <c r="O4850" s="60"/>
      <c r="P4850" s="60"/>
      <c r="Q4850" s="60"/>
      <c r="R4850" s="60"/>
      <c r="S4850" s="60"/>
    </row>
    <row r="4851" spans="4:19">
      <c r="D4851" s="60"/>
      <c r="E4851" s="60"/>
      <c r="F4851" s="60"/>
      <c r="G4851" s="60"/>
      <c r="H4851" s="60"/>
      <c r="I4851" s="60"/>
      <c r="J4851" s="60"/>
      <c r="K4851" s="60"/>
      <c r="L4851" s="60"/>
      <c r="M4851" s="60"/>
      <c r="N4851" s="60"/>
      <c r="O4851" s="60"/>
      <c r="P4851" s="60"/>
      <c r="Q4851" s="60"/>
      <c r="R4851" s="60"/>
      <c r="S4851" s="60"/>
    </row>
    <row r="4852" spans="4:19">
      <c r="D4852" s="60"/>
      <c r="E4852" s="60"/>
      <c r="F4852" s="60"/>
      <c r="G4852" s="60"/>
      <c r="H4852" s="60"/>
      <c r="I4852" s="60"/>
      <c r="J4852" s="60"/>
      <c r="K4852" s="60"/>
      <c r="L4852" s="60"/>
      <c r="M4852" s="60"/>
      <c r="N4852" s="60"/>
      <c r="O4852" s="60"/>
      <c r="P4852" s="60"/>
      <c r="Q4852" s="60"/>
      <c r="R4852" s="60"/>
      <c r="S4852" s="60"/>
    </row>
    <row r="4853" spans="4:19">
      <c r="D4853" s="60"/>
      <c r="E4853" s="60"/>
      <c r="F4853" s="60"/>
      <c r="G4853" s="60"/>
      <c r="H4853" s="60"/>
      <c r="I4853" s="60"/>
      <c r="J4853" s="60"/>
      <c r="K4853" s="60"/>
      <c r="L4853" s="60"/>
      <c r="M4853" s="60"/>
      <c r="N4853" s="60"/>
      <c r="O4853" s="60"/>
      <c r="P4853" s="60"/>
      <c r="Q4853" s="60"/>
      <c r="R4853" s="60"/>
      <c r="S4853" s="60"/>
    </row>
    <row r="4854" spans="4:19">
      <c r="D4854" s="60"/>
      <c r="E4854" s="60"/>
      <c r="F4854" s="60"/>
      <c r="G4854" s="60"/>
      <c r="H4854" s="60"/>
      <c r="I4854" s="60"/>
      <c r="J4854" s="60"/>
      <c r="K4854" s="60"/>
      <c r="L4854" s="60"/>
      <c r="M4854" s="60"/>
      <c r="N4854" s="60"/>
      <c r="O4854" s="60"/>
      <c r="P4854" s="60"/>
      <c r="Q4854" s="60"/>
      <c r="R4854" s="60"/>
      <c r="S4854" s="60"/>
    </row>
    <row r="4855" spans="4:19">
      <c r="D4855" s="60"/>
      <c r="E4855" s="60"/>
      <c r="F4855" s="60"/>
      <c r="G4855" s="60"/>
      <c r="H4855" s="60"/>
      <c r="I4855" s="60"/>
      <c r="J4855" s="60"/>
      <c r="K4855" s="60"/>
      <c r="L4855" s="60"/>
      <c r="M4855" s="60"/>
      <c r="N4855" s="60"/>
      <c r="O4855" s="60"/>
      <c r="P4855" s="60"/>
      <c r="Q4855" s="60"/>
      <c r="R4855" s="60"/>
      <c r="S4855" s="60"/>
    </row>
    <row r="4856" spans="4:19">
      <c r="D4856" s="60"/>
      <c r="E4856" s="60"/>
      <c r="F4856" s="60"/>
      <c r="G4856" s="60"/>
      <c r="H4856" s="60"/>
      <c r="I4856" s="60"/>
      <c r="J4856" s="60"/>
      <c r="K4856" s="60"/>
      <c r="L4856" s="60"/>
      <c r="M4856" s="60"/>
      <c r="N4856" s="60"/>
      <c r="O4856" s="60"/>
      <c r="P4856" s="60"/>
      <c r="Q4856" s="60"/>
      <c r="R4856" s="60"/>
      <c r="S4856" s="60"/>
    </row>
    <row r="4857" spans="4:19">
      <c r="D4857" s="60"/>
      <c r="E4857" s="60"/>
      <c r="F4857" s="60"/>
      <c r="G4857" s="60"/>
      <c r="H4857" s="60"/>
      <c r="I4857" s="60"/>
      <c r="J4857" s="60"/>
      <c r="K4857" s="60"/>
      <c r="L4857" s="60"/>
      <c r="M4857" s="60"/>
      <c r="N4857" s="60"/>
      <c r="O4857" s="60"/>
      <c r="P4857" s="60"/>
      <c r="Q4857" s="60"/>
      <c r="R4857" s="60"/>
      <c r="S4857" s="60"/>
    </row>
    <row r="4858" spans="4:19">
      <c r="D4858" s="60"/>
      <c r="E4858" s="60"/>
      <c r="F4858" s="60"/>
      <c r="G4858" s="60"/>
      <c r="H4858" s="60"/>
      <c r="I4858" s="60"/>
      <c r="J4858" s="60"/>
      <c r="K4858" s="60"/>
      <c r="L4858" s="60"/>
      <c r="M4858" s="60"/>
      <c r="N4858" s="60"/>
      <c r="O4858" s="60"/>
      <c r="P4858" s="60"/>
      <c r="Q4858" s="60"/>
      <c r="R4858" s="60"/>
      <c r="S4858" s="60"/>
    </row>
    <row r="4859" spans="4:19">
      <c r="D4859" s="60"/>
      <c r="E4859" s="60"/>
      <c r="F4859" s="60"/>
      <c r="G4859" s="60"/>
      <c r="H4859" s="60"/>
      <c r="I4859" s="60"/>
      <c r="J4859" s="60"/>
      <c r="K4859" s="60"/>
      <c r="L4859" s="60"/>
      <c r="M4859" s="60"/>
      <c r="N4859" s="60"/>
      <c r="O4859" s="60"/>
      <c r="P4859" s="60"/>
      <c r="Q4859" s="60"/>
      <c r="R4859" s="60"/>
      <c r="S4859" s="60"/>
    </row>
    <row r="4860" spans="4:19">
      <c r="D4860" s="60"/>
      <c r="E4860" s="60"/>
      <c r="F4860" s="60"/>
      <c r="G4860" s="60"/>
      <c r="H4860" s="60"/>
      <c r="I4860" s="60"/>
      <c r="J4860" s="60"/>
      <c r="K4860" s="60"/>
      <c r="L4860" s="60"/>
      <c r="M4860" s="60"/>
      <c r="N4860" s="60"/>
      <c r="O4860" s="60"/>
      <c r="P4860" s="60"/>
      <c r="Q4860" s="60"/>
      <c r="R4860" s="60"/>
      <c r="S4860" s="60"/>
    </row>
    <row r="4861" spans="4:19">
      <c r="D4861" s="60"/>
      <c r="E4861" s="60"/>
      <c r="F4861" s="60"/>
      <c r="G4861" s="60"/>
      <c r="H4861" s="60"/>
      <c r="I4861" s="60"/>
      <c r="J4861" s="60"/>
      <c r="K4861" s="60"/>
      <c r="L4861" s="60"/>
      <c r="M4861" s="60"/>
      <c r="N4861" s="60"/>
      <c r="O4861" s="60"/>
      <c r="P4861" s="60"/>
      <c r="Q4861" s="60"/>
      <c r="R4861" s="60"/>
      <c r="S4861" s="60"/>
    </row>
    <row r="4862" spans="4:19">
      <c r="D4862" s="60"/>
      <c r="E4862" s="60"/>
      <c r="F4862" s="60"/>
      <c r="G4862" s="60"/>
      <c r="H4862" s="60"/>
      <c r="I4862" s="60"/>
      <c r="J4862" s="60"/>
      <c r="K4862" s="60"/>
      <c r="L4862" s="60"/>
      <c r="M4862" s="60"/>
      <c r="N4862" s="60"/>
      <c r="O4862" s="60"/>
      <c r="P4862" s="60"/>
      <c r="Q4862" s="60"/>
      <c r="R4862" s="60"/>
      <c r="S4862" s="60"/>
    </row>
    <row r="4863" spans="4:19">
      <c r="D4863" s="60"/>
      <c r="E4863" s="60"/>
      <c r="F4863" s="60"/>
      <c r="G4863" s="60"/>
      <c r="H4863" s="60"/>
      <c r="I4863" s="60"/>
      <c r="J4863" s="60"/>
      <c r="K4863" s="60"/>
      <c r="L4863" s="60"/>
      <c r="M4863" s="60"/>
      <c r="N4863" s="60"/>
      <c r="O4863" s="60"/>
      <c r="P4863" s="60"/>
      <c r="Q4863" s="60"/>
      <c r="R4863" s="60"/>
      <c r="S4863" s="60"/>
    </row>
    <row r="4864" spans="4:19">
      <c r="D4864" s="60"/>
      <c r="E4864" s="60"/>
      <c r="F4864" s="60"/>
      <c r="G4864" s="60"/>
      <c r="H4864" s="60"/>
      <c r="I4864" s="60"/>
      <c r="J4864" s="60"/>
      <c r="K4864" s="60"/>
      <c r="L4864" s="60"/>
      <c r="M4864" s="60"/>
      <c r="N4864" s="60"/>
      <c r="O4864" s="60"/>
      <c r="P4864" s="60"/>
      <c r="Q4864" s="60"/>
      <c r="R4864" s="60"/>
      <c r="S4864" s="60"/>
    </row>
    <row r="4865" spans="4:19">
      <c r="D4865" s="60"/>
      <c r="E4865" s="60"/>
      <c r="F4865" s="60"/>
      <c r="G4865" s="60"/>
      <c r="H4865" s="60"/>
      <c r="I4865" s="60"/>
      <c r="J4865" s="60"/>
      <c r="K4865" s="60"/>
      <c r="L4865" s="60"/>
      <c r="M4865" s="60"/>
      <c r="N4865" s="60"/>
      <c r="O4865" s="60"/>
      <c r="P4865" s="60"/>
      <c r="Q4865" s="60"/>
      <c r="R4865" s="60"/>
      <c r="S4865" s="60"/>
    </row>
    <row r="4866" spans="4:19">
      <c r="D4866" s="60"/>
      <c r="E4866" s="60"/>
      <c r="F4866" s="60"/>
      <c r="G4866" s="60"/>
      <c r="H4866" s="60"/>
      <c r="I4866" s="60"/>
      <c r="J4866" s="60"/>
      <c r="K4866" s="60"/>
      <c r="L4866" s="60"/>
      <c r="M4866" s="60"/>
      <c r="N4866" s="60"/>
      <c r="O4866" s="60"/>
      <c r="P4866" s="60"/>
      <c r="Q4866" s="60"/>
      <c r="R4866" s="60"/>
      <c r="S4866" s="60"/>
    </row>
    <row r="4867" spans="4:19">
      <c r="D4867" s="60"/>
      <c r="E4867" s="60"/>
      <c r="F4867" s="60"/>
      <c r="G4867" s="60"/>
      <c r="H4867" s="60"/>
      <c r="I4867" s="60"/>
      <c r="J4867" s="60"/>
      <c r="K4867" s="60"/>
      <c r="L4867" s="60"/>
      <c r="M4867" s="60"/>
      <c r="N4867" s="60"/>
      <c r="O4867" s="60"/>
      <c r="P4867" s="60"/>
      <c r="Q4867" s="60"/>
      <c r="R4867" s="60"/>
      <c r="S4867" s="60"/>
    </row>
    <row r="4868" spans="4:19">
      <c r="D4868" s="60"/>
      <c r="E4868" s="60"/>
      <c r="F4868" s="60"/>
      <c r="G4868" s="60"/>
      <c r="H4868" s="60"/>
      <c r="I4868" s="60"/>
      <c r="J4868" s="60"/>
      <c r="K4868" s="60"/>
      <c r="L4868" s="60"/>
      <c r="M4868" s="60"/>
      <c r="N4868" s="60"/>
      <c r="O4868" s="60"/>
      <c r="P4868" s="60"/>
      <c r="Q4868" s="60"/>
      <c r="R4868" s="60"/>
      <c r="S4868" s="60"/>
    </row>
    <row r="4869" spans="4:19">
      <c r="D4869" s="60"/>
      <c r="E4869" s="60"/>
      <c r="F4869" s="60"/>
      <c r="G4869" s="60"/>
      <c r="H4869" s="60"/>
      <c r="I4869" s="60"/>
      <c r="J4869" s="60"/>
      <c r="K4869" s="60"/>
      <c r="L4869" s="60"/>
      <c r="M4869" s="60"/>
      <c r="N4869" s="60"/>
      <c r="O4869" s="60"/>
      <c r="P4869" s="60"/>
      <c r="Q4869" s="60"/>
      <c r="R4869" s="60"/>
      <c r="S4869" s="60"/>
    </row>
    <row r="4870" spans="4:19">
      <c r="D4870" s="60"/>
      <c r="E4870" s="60"/>
      <c r="F4870" s="60"/>
      <c r="G4870" s="60"/>
      <c r="H4870" s="60"/>
      <c r="I4870" s="60"/>
      <c r="J4870" s="60"/>
      <c r="K4870" s="60"/>
      <c r="L4870" s="60"/>
      <c r="M4870" s="60"/>
      <c r="N4870" s="60"/>
      <c r="O4870" s="60"/>
      <c r="P4870" s="60"/>
      <c r="Q4870" s="60"/>
      <c r="R4870" s="60"/>
      <c r="S4870" s="60"/>
    </row>
    <row r="4871" spans="4:19">
      <c r="D4871" s="60"/>
      <c r="E4871" s="60"/>
      <c r="F4871" s="60"/>
      <c r="G4871" s="60"/>
      <c r="H4871" s="60"/>
      <c r="I4871" s="60"/>
      <c r="J4871" s="60"/>
      <c r="K4871" s="60"/>
      <c r="L4871" s="60"/>
      <c r="M4871" s="60"/>
      <c r="N4871" s="60"/>
      <c r="O4871" s="60"/>
      <c r="P4871" s="60"/>
      <c r="Q4871" s="60"/>
      <c r="R4871" s="60"/>
      <c r="S4871" s="60"/>
    </row>
    <row r="4872" spans="4:19">
      <c r="D4872" s="60"/>
      <c r="E4872" s="60"/>
      <c r="F4872" s="60"/>
      <c r="G4872" s="60"/>
      <c r="H4872" s="60"/>
      <c r="I4872" s="60"/>
      <c r="J4872" s="60"/>
      <c r="K4872" s="60"/>
      <c r="L4872" s="60"/>
      <c r="M4872" s="60"/>
      <c r="N4872" s="60"/>
      <c r="O4872" s="60"/>
      <c r="P4872" s="60"/>
      <c r="Q4872" s="60"/>
      <c r="R4872" s="60"/>
      <c r="S4872" s="60"/>
    </row>
    <row r="4873" spans="4:19">
      <c r="D4873" s="60"/>
      <c r="E4873" s="60"/>
      <c r="F4873" s="60"/>
      <c r="G4873" s="60"/>
      <c r="H4873" s="60"/>
      <c r="I4873" s="60"/>
      <c r="J4873" s="60"/>
      <c r="K4873" s="60"/>
      <c r="L4873" s="60"/>
      <c r="M4873" s="60"/>
      <c r="N4873" s="60"/>
      <c r="O4873" s="60"/>
      <c r="P4873" s="60"/>
      <c r="Q4873" s="60"/>
      <c r="R4873" s="60"/>
      <c r="S4873" s="60"/>
    </row>
    <row r="4874" spans="4:19">
      <c r="D4874" s="60"/>
      <c r="E4874" s="60"/>
      <c r="F4874" s="60"/>
      <c r="G4874" s="60"/>
      <c r="H4874" s="60"/>
      <c r="I4874" s="60"/>
      <c r="J4874" s="60"/>
      <c r="K4874" s="60"/>
      <c r="L4874" s="60"/>
      <c r="M4874" s="60"/>
      <c r="N4874" s="60"/>
      <c r="O4874" s="60"/>
      <c r="P4874" s="60"/>
      <c r="Q4874" s="60"/>
      <c r="R4874" s="60"/>
      <c r="S4874" s="60"/>
    </row>
    <row r="4875" spans="4:19">
      <c r="D4875" s="60"/>
      <c r="E4875" s="60"/>
      <c r="F4875" s="60"/>
      <c r="G4875" s="60"/>
      <c r="H4875" s="60"/>
      <c r="I4875" s="60"/>
      <c r="J4875" s="60"/>
      <c r="K4875" s="60"/>
      <c r="L4875" s="60"/>
      <c r="M4875" s="60"/>
      <c r="N4875" s="60"/>
      <c r="O4875" s="60"/>
      <c r="P4875" s="60"/>
      <c r="Q4875" s="60"/>
      <c r="R4875" s="60"/>
      <c r="S4875" s="60"/>
    </row>
    <row r="4876" spans="4:19">
      <c r="D4876" s="60"/>
      <c r="E4876" s="60"/>
      <c r="F4876" s="60"/>
      <c r="G4876" s="60"/>
      <c r="H4876" s="60"/>
      <c r="I4876" s="60"/>
      <c r="J4876" s="60"/>
      <c r="K4876" s="60"/>
      <c r="L4876" s="60"/>
      <c r="M4876" s="60"/>
      <c r="N4876" s="60"/>
      <c r="O4876" s="60"/>
      <c r="P4876" s="60"/>
      <c r="Q4876" s="60"/>
      <c r="R4876" s="60"/>
      <c r="S4876" s="60"/>
    </row>
    <row r="4877" spans="4:19">
      <c r="D4877" s="60"/>
      <c r="E4877" s="60"/>
      <c r="F4877" s="60"/>
      <c r="G4877" s="60"/>
      <c r="H4877" s="60"/>
      <c r="I4877" s="60"/>
      <c r="J4877" s="60"/>
      <c r="K4877" s="60"/>
      <c r="L4877" s="60"/>
      <c r="M4877" s="60"/>
      <c r="N4877" s="60"/>
      <c r="O4877" s="60"/>
      <c r="P4877" s="60"/>
      <c r="Q4877" s="60"/>
      <c r="R4877" s="60"/>
      <c r="S4877" s="60"/>
    </row>
    <row r="4878" spans="4:19">
      <c r="D4878" s="60"/>
      <c r="E4878" s="60"/>
      <c r="F4878" s="60"/>
      <c r="G4878" s="60"/>
      <c r="H4878" s="60"/>
      <c r="I4878" s="60"/>
      <c r="J4878" s="60"/>
      <c r="K4878" s="60"/>
      <c r="L4878" s="60"/>
      <c r="M4878" s="60"/>
      <c r="N4878" s="60"/>
      <c r="O4878" s="60"/>
      <c r="P4878" s="60"/>
      <c r="Q4878" s="60"/>
      <c r="R4878" s="60"/>
      <c r="S4878" s="60"/>
    </row>
    <row r="4879" spans="4:19">
      <c r="D4879" s="60"/>
      <c r="E4879" s="60"/>
      <c r="F4879" s="60"/>
      <c r="G4879" s="60"/>
      <c r="H4879" s="60"/>
      <c r="I4879" s="60"/>
      <c r="J4879" s="60"/>
      <c r="K4879" s="60"/>
      <c r="L4879" s="60"/>
      <c r="M4879" s="60"/>
      <c r="N4879" s="60"/>
      <c r="O4879" s="60"/>
      <c r="P4879" s="60"/>
      <c r="Q4879" s="60"/>
      <c r="R4879" s="60"/>
      <c r="S4879" s="60"/>
    </row>
    <row r="4880" spans="4:19">
      <c r="D4880" s="60"/>
      <c r="E4880" s="60"/>
      <c r="F4880" s="60"/>
      <c r="G4880" s="60"/>
      <c r="H4880" s="60"/>
      <c r="I4880" s="60"/>
      <c r="J4880" s="60"/>
      <c r="K4880" s="60"/>
      <c r="L4880" s="60"/>
      <c r="M4880" s="60"/>
      <c r="N4880" s="60"/>
      <c r="O4880" s="60"/>
      <c r="P4880" s="60"/>
      <c r="Q4880" s="60"/>
      <c r="R4880" s="60"/>
      <c r="S4880" s="60"/>
    </row>
    <row r="4881" spans="4:19">
      <c r="D4881" s="60"/>
      <c r="E4881" s="60"/>
      <c r="F4881" s="60"/>
      <c r="G4881" s="60"/>
      <c r="H4881" s="60"/>
      <c r="I4881" s="60"/>
      <c r="J4881" s="60"/>
      <c r="K4881" s="60"/>
      <c r="L4881" s="60"/>
      <c r="M4881" s="60"/>
      <c r="N4881" s="60"/>
      <c r="O4881" s="60"/>
      <c r="P4881" s="60"/>
      <c r="Q4881" s="60"/>
      <c r="R4881" s="60"/>
      <c r="S4881" s="60"/>
    </row>
    <row r="4882" spans="4:19">
      <c r="D4882" s="60"/>
      <c r="E4882" s="60"/>
      <c r="F4882" s="60"/>
      <c r="G4882" s="60"/>
      <c r="H4882" s="60"/>
      <c r="I4882" s="60"/>
      <c r="J4882" s="60"/>
      <c r="K4882" s="60"/>
      <c r="L4882" s="60"/>
      <c r="M4882" s="60"/>
      <c r="N4882" s="60"/>
      <c r="O4882" s="60"/>
      <c r="P4882" s="60"/>
      <c r="Q4882" s="60"/>
      <c r="R4882" s="60"/>
      <c r="S4882" s="60"/>
    </row>
    <row r="4883" spans="4:19">
      <c r="D4883" s="60"/>
      <c r="E4883" s="60"/>
      <c r="F4883" s="60"/>
      <c r="G4883" s="60"/>
      <c r="H4883" s="60"/>
      <c r="I4883" s="60"/>
      <c r="J4883" s="60"/>
      <c r="K4883" s="60"/>
      <c r="L4883" s="60"/>
      <c r="M4883" s="60"/>
      <c r="N4883" s="60"/>
      <c r="O4883" s="60"/>
      <c r="P4883" s="60"/>
      <c r="Q4883" s="60"/>
      <c r="R4883" s="60"/>
      <c r="S4883" s="60"/>
    </row>
    <row r="4884" spans="4:19">
      <c r="D4884" s="60"/>
      <c r="E4884" s="60"/>
      <c r="F4884" s="60"/>
      <c r="G4884" s="60"/>
      <c r="H4884" s="60"/>
      <c r="I4884" s="60"/>
      <c r="J4884" s="60"/>
      <c r="K4884" s="60"/>
      <c r="L4884" s="60"/>
      <c r="M4884" s="60"/>
      <c r="N4884" s="60"/>
      <c r="O4884" s="60"/>
      <c r="P4884" s="60"/>
      <c r="Q4884" s="60"/>
      <c r="R4884" s="60"/>
      <c r="S4884" s="60"/>
    </row>
    <row r="4885" spans="4:19">
      <c r="D4885" s="60"/>
      <c r="E4885" s="60"/>
      <c r="F4885" s="60"/>
      <c r="G4885" s="60"/>
      <c r="H4885" s="60"/>
      <c r="I4885" s="60"/>
      <c r="J4885" s="60"/>
      <c r="K4885" s="60"/>
      <c r="L4885" s="60"/>
      <c r="M4885" s="60"/>
      <c r="N4885" s="60"/>
      <c r="O4885" s="60"/>
      <c r="P4885" s="60"/>
      <c r="Q4885" s="60"/>
      <c r="R4885" s="60"/>
      <c r="S4885" s="60"/>
    </row>
    <row r="4886" spans="4:19">
      <c r="D4886" s="60"/>
      <c r="E4886" s="60"/>
      <c r="F4886" s="60"/>
      <c r="G4886" s="60"/>
      <c r="H4886" s="60"/>
      <c r="I4886" s="60"/>
      <c r="J4886" s="60"/>
      <c r="K4886" s="60"/>
      <c r="L4886" s="60"/>
      <c r="M4886" s="60"/>
      <c r="N4886" s="60"/>
      <c r="O4886" s="60"/>
      <c r="P4886" s="60"/>
      <c r="Q4886" s="60"/>
      <c r="R4886" s="60"/>
      <c r="S4886" s="60"/>
    </row>
    <row r="4887" spans="4:19">
      <c r="D4887" s="60"/>
      <c r="E4887" s="60"/>
      <c r="F4887" s="60"/>
      <c r="G4887" s="60"/>
      <c r="H4887" s="60"/>
      <c r="I4887" s="60"/>
      <c r="J4887" s="60"/>
      <c r="K4887" s="60"/>
      <c r="L4887" s="60"/>
      <c r="M4887" s="60"/>
      <c r="N4887" s="60"/>
      <c r="O4887" s="60"/>
      <c r="P4887" s="60"/>
      <c r="Q4887" s="60"/>
      <c r="R4887" s="60"/>
      <c r="S4887" s="60"/>
    </row>
    <row r="4888" spans="4:19">
      <c r="D4888" s="60"/>
      <c r="E4888" s="60"/>
      <c r="F4888" s="60"/>
      <c r="G4888" s="60"/>
      <c r="H4888" s="60"/>
      <c r="I4888" s="60"/>
      <c r="J4888" s="60"/>
      <c r="K4888" s="60"/>
      <c r="L4888" s="60"/>
      <c r="M4888" s="60"/>
      <c r="N4888" s="60"/>
      <c r="O4888" s="60"/>
      <c r="P4888" s="60"/>
      <c r="Q4888" s="60"/>
      <c r="R4888" s="60"/>
      <c r="S4888" s="60"/>
    </row>
    <row r="4889" spans="4:19">
      <c r="D4889" s="60"/>
      <c r="E4889" s="60"/>
      <c r="F4889" s="60"/>
      <c r="G4889" s="60"/>
      <c r="H4889" s="60"/>
      <c r="I4889" s="60"/>
      <c r="J4889" s="60"/>
      <c r="K4889" s="60"/>
      <c r="L4889" s="60"/>
      <c r="M4889" s="60"/>
      <c r="N4889" s="60"/>
      <c r="O4889" s="60"/>
      <c r="P4889" s="60"/>
      <c r="Q4889" s="60"/>
      <c r="R4889" s="60"/>
      <c r="S4889" s="60"/>
    </row>
    <row r="4890" spans="4:19">
      <c r="D4890" s="60"/>
      <c r="E4890" s="60"/>
      <c r="F4890" s="60"/>
      <c r="G4890" s="60"/>
      <c r="H4890" s="60"/>
      <c r="I4890" s="60"/>
      <c r="J4890" s="60"/>
      <c r="K4890" s="60"/>
      <c r="L4890" s="60"/>
      <c r="M4890" s="60"/>
      <c r="N4890" s="60"/>
      <c r="O4890" s="60"/>
      <c r="P4890" s="60"/>
      <c r="Q4890" s="60"/>
      <c r="R4890" s="60"/>
      <c r="S4890" s="60"/>
    </row>
    <row r="4891" spans="4:19">
      <c r="D4891" s="60"/>
      <c r="E4891" s="60"/>
      <c r="F4891" s="60"/>
      <c r="G4891" s="60"/>
      <c r="H4891" s="60"/>
      <c r="I4891" s="60"/>
      <c r="J4891" s="60"/>
      <c r="K4891" s="60"/>
      <c r="L4891" s="60"/>
      <c r="M4891" s="60"/>
      <c r="N4891" s="60"/>
      <c r="O4891" s="60"/>
      <c r="P4891" s="60"/>
      <c r="Q4891" s="60"/>
      <c r="R4891" s="60"/>
      <c r="S4891" s="60"/>
    </row>
    <row r="4892" spans="4:19">
      <c r="D4892" s="60"/>
      <c r="E4892" s="60"/>
      <c r="F4892" s="60"/>
      <c r="G4892" s="60"/>
      <c r="H4892" s="60"/>
      <c r="I4892" s="60"/>
      <c r="J4892" s="60"/>
      <c r="K4892" s="60"/>
      <c r="L4892" s="60"/>
      <c r="M4892" s="60"/>
      <c r="N4892" s="60"/>
      <c r="O4892" s="60"/>
      <c r="P4892" s="60"/>
      <c r="Q4892" s="60"/>
      <c r="R4892" s="60"/>
      <c r="S4892" s="60"/>
    </row>
    <row r="4893" spans="4:19">
      <c r="D4893" s="60"/>
      <c r="E4893" s="60"/>
      <c r="F4893" s="60"/>
      <c r="G4893" s="60"/>
      <c r="H4893" s="60"/>
      <c r="I4893" s="60"/>
      <c r="J4893" s="60"/>
      <c r="K4893" s="60"/>
      <c r="L4893" s="60"/>
      <c r="M4893" s="60"/>
      <c r="N4893" s="60"/>
      <c r="O4893" s="60"/>
      <c r="P4893" s="60"/>
      <c r="Q4893" s="60"/>
      <c r="R4893" s="60"/>
      <c r="S4893" s="60"/>
    </row>
    <row r="4894" spans="4:19">
      <c r="D4894" s="60"/>
      <c r="E4894" s="60"/>
      <c r="F4894" s="60"/>
      <c r="G4894" s="60"/>
      <c r="H4894" s="60"/>
      <c r="I4894" s="60"/>
      <c r="J4894" s="60"/>
      <c r="K4894" s="60"/>
      <c r="L4894" s="60"/>
      <c r="M4894" s="60"/>
      <c r="N4894" s="60"/>
      <c r="O4894" s="60"/>
      <c r="P4894" s="60"/>
      <c r="Q4894" s="60"/>
      <c r="R4894" s="60"/>
      <c r="S4894" s="60"/>
    </row>
    <row r="4895" spans="4:19">
      <c r="D4895" s="60"/>
      <c r="E4895" s="60"/>
      <c r="F4895" s="60"/>
      <c r="G4895" s="60"/>
      <c r="H4895" s="60"/>
      <c r="I4895" s="60"/>
      <c r="J4895" s="60"/>
      <c r="K4895" s="60"/>
      <c r="L4895" s="60"/>
      <c r="M4895" s="60"/>
      <c r="N4895" s="60"/>
      <c r="O4895" s="60"/>
      <c r="P4895" s="60"/>
      <c r="Q4895" s="60"/>
      <c r="R4895" s="60"/>
      <c r="S4895" s="60"/>
    </row>
    <row r="4896" spans="4:19">
      <c r="D4896" s="60"/>
      <c r="E4896" s="60"/>
      <c r="F4896" s="60"/>
      <c r="G4896" s="60"/>
      <c r="H4896" s="60"/>
      <c r="I4896" s="60"/>
      <c r="J4896" s="60"/>
      <c r="K4896" s="60"/>
      <c r="L4896" s="60"/>
      <c r="M4896" s="60"/>
      <c r="N4896" s="60"/>
      <c r="O4896" s="60"/>
      <c r="P4896" s="60"/>
      <c r="Q4896" s="60"/>
      <c r="R4896" s="60"/>
      <c r="S4896" s="60"/>
    </row>
    <row r="4897" spans="4:19">
      <c r="D4897" s="60"/>
      <c r="E4897" s="60"/>
      <c r="F4897" s="60"/>
      <c r="G4897" s="60"/>
      <c r="H4897" s="60"/>
      <c r="I4897" s="60"/>
      <c r="J4897" s="60"/>
      <c r="K4897" s="60"/>
      <c r="L4897" s="60"/>
      <c r="M4897" s="60"/>
      <c r="N4897" s="60"/>
      <c r="O4897" s="60"/>
      <c r="P4897" s="60"/>
      <c r="Q4897" s="60"/>
      <c r="R4897" s="60"/>
      <c r="S4897" s="60"/>
    </row>
    <row r="4898" spans="4:19">
      <c r="D4898" s="60"/>
      <c r="E4898" s="60"/>
      <c r="F4898" s="60"/>
      <c r="G4898" s="60"/>
      <c r="H4898" s="60"/>
      <c r="I4898" s="60"/>
      <c r="J4898" s="60"/>
      <c r="K4898" s="60"/>
      <c r="L4898" s="60"/>
      <c r="M4898" s="60"/>
      <c r="N4898" s="60"/>
      <c r="O4898" s="60"/>
      <c r="P4898" s="60"/>
      <c r="Q4898" s="60"/>
      <c r="R4898" s="60"/>
      <c r="S4898" s="60"/>
    </row>
    <row r="4899" spans="4:19">
      <c r="D4899" s="60"/>
      <c r="E4899" s="60"/>
      <c r="F4899" s="60"/>
      <c r="G4899" s="60"/>
      <c r="H4899" s="60"/>
      <c r="I4899" s="60"/>
      <c r="J4899" s="60"/>
      <c r="K4899" s="60"/>
      <c r="L4899" s="60"/>
      <c r="M4899" s="60"/>
      <c r="N4899" s="60"/>
      <c r="O4899" s="60"/>
      <c r="P4899" s="60"/>
      <c r="Q4899" s="60"/>
      <c r="R4899" s="60"/>
      <c r="S4899" s="60"/>
    </row>
    <row r="4900" spans="4:19">
      <c r="D4900" s="60"/>
      <c r="E4900" s="60"/>
      <c r="F4900" s="60"/>
      <c r="G4900" s="60"/>
      <c r="H4900" s="60"/>
      <c r="I4900" s="60"/>
      <c r="J4900" s="60"/>
      <c r="K4900" s="60"/>
      <c r="L4900" s="60"/>
      <c r="M4900" s="60"/>
      <c r="N4900" s="60"/>
      <c r="O4900" s="60"/>
      <c r="P4900" s="60"/>
      <c r="Q4900" s="60"/>
      <c r="R4900" s="60"/>
      <c r="S4900" s="60"/>
    </row>
    <row r="4901" spans="4:19">
      <c r="D4901" s="60"/>
      <c r="E4901" s="60"/>
      <c r="F4901" s="60"/>
      <c r="G4901" s="60"/>
      <c r="H4901" s="60"/>
      <c r="I4901" s="60"/>
      <c r="J4901" s="60"/>
      <c r="K4901" s="60"/>
      <c r="L4901" s="60"/>
      <c r="M4901" s="60"/>
      <c r="N4901" s="60"/>
      <c r="O4901" s="60"/>
      <c r="P4901" s="60"/>
      <c r="Q4901" s="60"/>
      <c r="R4901" s="60"/>
      <c r="S4901" s="60"/>
    </row>
    <row r="4902" spans="4:19">
      <c r="D4902" s="60"/>
      <c r="E4902" s="60"/>
      <c r="F4902" s="60"/>
      <c r="G4902" s="60"/>
      <c r="H4902" s="60"/>
      <c r="I4902" s="60"/>
      <c r="J4902" s="60"/>
      <c r="K4902" s="60"/>
      <c r="L4902" s="60"/>
      <c r="M4902" s="60"/>
      <c r="N4902" s="60"/>
      <c r="O4902" s="60"/>
      <c r="P4902" s="60"/>
      <c r="Q4902" s="60"/>
      <c r="R4902" s="60"/>
      <c r="S4902" s="60"/>
    </row>
    <row r="4903" spans="4:19">
      <c r="D4903" s="60"/>
      <c r="E4903" s="60"/>
      <c r="F4903" s="60"/>
      <c r="G4903" s="60"/>
      <c r="H4903" s="60"/>
      <c r="I4903" s="60"/>
      <c r="J4903" s="60"/>
      <c r="K4903" s="60"/>
      <c r="L4903" s="60"/>
      <c r="M4903" s="60"/>
      <c r="N4903" s="60"/>
      <c r="O4903" s="60"/>
      <c r="P4903" s="60"/>
      <c r="Q4903" s="60"/>
      <c r="R4903" s="60"/>
      <c r="S4903" s="60"/>
    </row>
    <row r="4904" spans="4:19">
      <c r="D4904" s="60"/>
      <c r="E4904" s="60"/>
      <c r="F4904" s="60"/>
      <c r="G4904" s="60"/>
      <c r="H4904" s="60"/>
      <c r="I4904" s="60"/>
      <c r="J4904" s="60"/>
      <c r="K4904" s="60"/>
      <c r="L4904" s="60"/>
      <c r="M4904" s="60"/>
      <c r="N4904" s="60"/>
      <c r="O4904" s="60"/>
      <c r="P4904" s="60"/>
      <c r="Q4904" s="60"/>
      <c r="R4904" s="60"/>
      <c r="S4904" s="60"/>
    </row>
    <row r="4905" spans="4:19">
      <c r="D4905" s="60"/>
      <c r="E4905" s="60"/>
      <c r="F4905" s="60"/>
      <c r="G4905" s="60"/>
      <c r="H4905" s="60"/>
      <c r="I4905" s="60"/>
      <c r="J4905" s="60"/>
      <c r="K4905" s="60"/>
      <c r="L4905" s="60"/>
      <c r="M4905" s="60"/>
      <c r="N4905" s="60"/>
      <c r="O4905" s="60"/>
      <c r="P4905" s="60"/>
      <c r="Q4905" s="60"/>
      <c r="R4905" s="60"/>
      <c r="S4905" s="60"/>
    </row>
    <row r="4906" spans="4:19">
      <c r="D4906" s="60"/>
      <c r="E4906" s="60"/>
      <c r="F4906" s="60"/>
      <c r="G4906" s="60"/>
      <c r="H4906" s="60"/>
      <c r="I4906" s="60"/>
      <c r="J4906" s="60"/>
      <c r="K4906" s="60"/>
      <c r="L4906" s="60"/>
      <c r="M4906" s="60"/>
      <c r="N4906" s="60"/>
      <c r="O4906" s="60"/>
      <c r="P4906" s="60"/>
      <c r="Q4906" s="60"/>
      <c r="R4906" s="60"/>
      <c r="S4906" s="60"/>
    </row>
    <row r="4907" spans="4:19">
      <c r="D4907" s="60"/>
      <c r="E4907" s="60"/>
      <c r="F4907" s="60"/>
      <c r="G4907" s="60"/>
      <c r="H4907" s="60"/>
      <c r="I4907" s="60"/>
      <c r="J4907" s="60"/>
      <c r="K4907" s="60"/>
      <c r="L4907" s="60"/>
      <c r="M4907" s="60"/>
      <c r="N4907" s="60"/>
      <c r="O4907" s="60"/>
      <c r="P4907" s="60"/>
      <c r="Q4907" s="60"/>
      <c r="R4907" s="60"/>
      <c r="S4907" s="60"/>
    </row>
    <row r="4908" spans="4:19">
      <c r="D4908" s="60"/>
      <c r="E4908" s="60"/>
      <c r="F4908" s="60"/>
      <c r="G4908" s="60"/>
      <c r="H4908" s="60"/>
      <c r="I4908" s="60"/>
      <c r="J4908" s="60"/>
      <c r="K4908" s="60"/>
      <c r="L4908" s="60"/>
      <c r="M4908" s="60"/>
      <c r="N4908" s="60"/>
      <c r="O4908" s="60"/>
      <c r="P4908" s="60"/>
      <c r="Q4908" s="60"/>
      <c r="R4908" s="60"/>
      <c r="S4908" s="60"/>
    </row>
    <row r="4909" spans="4:19">
      <c r="D4909" s="60"/>
      <c r="E4909" s="60"/>
      <c r="F4909" s="60"/>
      <c r="G4909" s="60"/>
      <c r="H4909" s="60"/>
      <c r="I4909" s="60"/>
      <c r="J4909" s="60"/>
      <c r="K4909" s="60"/>
      <c r="L4909" s="60"/>
      <c r="M4909" s="60"/>
      <c r="N4909" s="60"/>
      <c r="O4909" s="60"/>
      <c r="P4909" s="60"/>
      <c r="Q4909" s="60"/>
      <c r="R4909" s="60"/>
      <c r="S4909" s="60"/>
    </row>
    <row r="4910" spans="4:19">
      <c r="D4910" s="60"/>
      <c r="E4910" s="60"/>
      <c r="F4910" s="60"/>
      <c r="G4910" s="60"/>
      <c r="H4910" s="60"/>
      <c r="I4910" s="60"/>
      <c r="J4910" s="60"/>
      <c r="K4910" s="60"/>
      <c r="L4910" s="60"/>
      <c r="M4910" s="60"/>
      <c r="N4910" s="60"/>
      <c r="O4910" s="60"/>
      <c r="P4910" s="60"/>
      <c r="Q4910" s="60"/>
      <c r="R4910" s="60"/>
      <c r="S4910" s="60"/>
    </row>
    <row r="4911" spans="4:19">
      <c r="D4911" s="60"/>
      <c r="E4911" s="60"/>
      <c r="F4911" s="60"/>
      <c r="G4911" s="60"/>
      <c r="H4911" s="60"/>
      <c r="I4911" s="60"/>
      <c r="J4911" s="60"/>
      <c r="K4911" s="60"/>
      <c r="L4911" s="60"/>
      <c r="M4911" s="60"/>
      <c r="N4911" s="60"/>
      <c r="O4911" s="60"/>
      <c r="P4911" s="60"/>
      <c r="Q4911" s="60"/>
      <c r="R4911" s="60"/>
      <c r="S4911" s="60"/>
    </row>
    <row r="4912" spans="4:19">
      <c r="D4912" s="60"/>
      <c r="E4912" s="60"/>
      <c r="F4912" s="60"/>
      <c r="G4912" s="60"/>
      <c r="H4912" s="60"/>
      <c r="I4912" s="60"/>
      <c r="J4912" s="60"/>
      <c r="K4912" s="60"/>
      <c r="L4912" s="60"/>
      <c r="M4912" s="60"/>
      <c r="N4912" s="60"/>
      <c r="O4912" s="60"/>
      <c r="P4912" s="60"/>
      <c r="Q4912" s="60"/>
      <c r="R4912" s="60"/>
      <c r="S4912" s="60"/>
    </row>
    <row r="4913" spans="4:19">
      <c r="D4913" s="60"/>
      <c r="E4913" s="60"/>
      <c r="F4913" s="60"/>
      <c r="G4913" s="60"/>
      <c r="H4913" s="60"/>
      <c r="I4913" s="60"/>
      <c r="J4913" s="60"/>
      <c r="K4913" s="60"/>
      <c r="L4913" s="60"/>
      <c r="M4913" s="60"/>
      <c r="N4913" s="60"/>
      <c r="O4913" s="60"/>
      <c r="P4913" s="60"/>
      <c r="Q4913" s="60"/>
      <c r="R4913" s="60"/>
      <c r="S4913" s="60"/>
    </row>
    <row r="4914" spans="4:19">
      <c r="D4914" s="60"/>
      <c r="E4914" s="60"/>
      <c r="F4914" s="60"/>
      <c r="G4914" s="60"/>
      <c r="H4914" s="60"/>
      <c r="I4914" s="60"/>
      <c r="J4914" s="60"/>
      <c r="K4914" s="60"/>
      <c r="L4914" s="60"/>
      <c r="M4914" s="60"/>
      <c r="N4914" s="60"/>
      <c r="O4914" s="60"/>
      <c r="P4914" s="60"/>
      <c r="Q4914" s="60"/>
      <c r="R4914" s="60"/>
      <c r="S4914" s="60"/>
    </row>
    <row r="4915" spans="4:19">
      <c r="D4915" s="60"/>
      <c r="E4915" s="60"/>
      <c r="F4915" s="60"/>
      <c r="G4915" s="60"/>
      <c r="H4915" s="60"/>
      <c r="I4915" s="60"/>
      <c r="J4915" s="60"/>
      <c r="K4915" s="60"/>
      <c r="L4915" s="60"/>
      <c r="M4915" s="60"/>
      <c r="N4915" s="60"/>
      <c r="O4915" s="60"/>
      <c r="P4915" s="60"/>
      <c r="Q4915" s="60"/>
      <c r="R4915" s="60"/>
      <c r="S4915" s="60"/>
    </row>
    <row r="4916" spans="4:19">
      <c r="D4916" s="60"/>
      <c r="E4916" s="60"/>
      <c r="F4916" s="60"/>
      <c r="G4916" s="60"/>
      <c r="H4916" s="60"/>
      <c r="I4916" s="60"/>
      <c r="J4916" s="60"/>
      <c r="K4916" s="60"/>
      <c r="L4916" s="60"/>
      <c r="M4916" s="60"/>
      <c r="N4916" s="60"/>
      <c r="O4916" s="60"/>
      <c r="P4916" s="60"/>
      <c r="Q4916" s="60"/>
      <c r="R4916" s="60"/>
      <c r="S4916" s="60"/>
    </row>
    <row r="4917" spans="4:19">
      <c r="D4917" s="60"/>
      <c r="E4917" s="60"/>
      <c r="F4917" s="60"/>
      <c r="G4917" s="60"/>
      <c r="H4917" s="60"/>
      <c r="I4917" s="60"/>
      <c r="J4917" s="60"/>
      <c r="K4917" s="60"/>
      <c r="L4917" s="60"/>
      <c r="M4917" s="60"/>
      <c r="N4917" s="60"/>
      <c r="O4917" s="60"/>
      <c r="P4917" s="60"/>
      <c r="Q4917" s="60"/>
      <c r="R4917" s="60"/>
      <c r="S4917" s="60"/>
    </row>
    <row r="4918" spans="4:19">
      <c r="D4918" s="60"/>
      <c r="E4918" s="60"/>
      <c r="F4918" s="60"/>
      <c r="G4918" s="60"/>
      <c r="H4918" s="60"/>
      <c r="I4918" s="60"/>
      <c r="J4918" s="60"/>
      <c r="K4918" s="60"/>
      <c r="L4918" s="60"/>
      <c r="M4918" s="60"/>
      <c r="N4918" s="60"/>
      <c r="O4918" s="60"/>
      <c r="P4918" s="60"/>
      <c r="Q4918" s="60"/>
      <c r="R4918" s="60"/>
      <c r="S4918" s="60"/>
    </row>
    <row r="4919" spans="4:19">
      <c r="D4919" s="60"/>
      <c r="E4919" s="60"/>
      <c r="F4919" s="60"/>
      <c r="G4919" s="60"/>
      <c r="H4919" s="60"/>
      <c r="I4919" s="60"/>
      <c r="J4919" s="60"/>
      <c r="K4919" s="60"/>
      <c r="L4919" s="60"/>
      <c r="M4919" s="60"/>
      <c r="N4919" s="60"/>
      <c r="O4919" s="60"/>
      <c r="P4919" s="60"/>
      <c r="Q4919" s="60"/>
      <c r="R4919" s="60"/>
      <c r="S4919" s="60"/>
    </row>
    <row r="4920" spans="4:19">
      <c r="D4920" s="60"/>
      <c r="E4920" s="60"/>
      <c r="F4920" s="60"/>
      <c r="G4920" s="60"/>
      <c r="H4920" s="60"/>
      <c r="I4920" s="60"/>
      <c r="J4920" s="60"/>
      <c r="K4920" s="60"/>
      <c r="L4920" s="60"/>
      <c r="M4920" s="60"/>
      <c r="N4920" s="60"/>
      <c r="O4920" s="60"/>
      <c r="P4920" s="60"/>
      <c r="Q4920" s="60"/>
      <c r="R4920" s="60"/>
      <c r="S4920" s="60"/>
    </row>
    <row r="4921" spans="4:19">
      <c r="D4921" s="60"/>
      <c r="E4921" s="60"/>
      <c r="F4921" s="60"/>
      <c r="G4921" s="60"/>
      <c r="H4921" s="60"/>
      <c r="I4921" s="60"/>
      <c r="J4921" s="60"/>
      <c r="K4921" s="60"/>
      <c r="L4921" s="60"/>
      <c r="M4921" s="60"/>
      <c r="N4921" s="60"/>
      <c r="O4921" s="60"/>
      <c r="P4921" s="60"/>
      <c r="Q4921" s="60"/>
      <c r="R4921" s="60"/>
      <c r="S4921" s="60"/>
    </row>
    <row r="4922" spans="4:19">
      <c r="D4922" s="60"/>
      <c r="E4922" s="60"/>
      <c r="F4922" s="60"/>
      <c r="G4922" s="60"/>
      <c r="H4922" s="60"/>
      <c r="I4922" s="60"/>
      <c r="J4922" s="60"/>
      <c r="K4922" s="60"/>
      <c r="L4922" s="60"/>
      <c r="M4922" s="60"/>
      <c r="N4922" s="60"/>
      <c r="O4922" s="60"/>
      <c r="P4922" s="60"/>
      <c r="Q4922" s="60"/>
      <c r="R4922" s="60"/>
      <c r="S4922" s="60"/>
    </row>
    <row r="4923" spans="4:19">
      <c r="D4923" s="60"/>
      <c r="E4923" s="60"/>
      <c r="F4923" s="60"/>
      <c r="G4923" s="60"/>
      <c r="H4923" s="60"/>
      <c r="I4923" s="60"/>
      <c r="J4923" s="60"/>
      <c r="K4923" s="60"/>
      <c r="L4923" s="60"/>
      <c r="M4923" s="60"/>
      <c r="N4923" s="60"/>
      <c r="O4923" s="60"/>
      <c r="P4923" s="60"/>
      <c r="Q4923" s="60"/>
      <c r="R4923" s="60"/>
      <c r="S4923" s="60"/>
    </row>
    <row r="4924" spans="4:19">
      <c r="D4924" s="60"/>
      <c r="E4924" s="60"/>
      <c r="F4924" s="60"/>
      <c r="G4924" s="60"/>
      <c r="H4924" s="60"/>
      <c r="I4924" s="60"/>
      <c r="J4924" s="60"/>
      <c r="K4924" s="60"/>
      <c r="L4924" s="60"/>
      <c r="M4924" s="60"/>
      <c r="N4924" s="60"/>
      <c r="O4924" s="60"/>
      <c r="P4924" s="60"/>
      <c r="Q4924" s="60"/>
      <c r="R4924" s="60"/>
      <c r="S4924" s="60"/>
    </row>
    <row r="4925" spans="4:19">
      <c r="D4925" s="60"/>
      <c r="E4925" s="60"/>
      <c r="F4925" s="60"/>
      <c r="G4925" s="60"/>
      <c r="H4925" s="60"/>
      <c r="I4925" s="60"/>
      <c r="J4925" s="60"/>
      <c r="K4925" s="60"/>
      <c r="L4925" s="60"/>
      <c r="M4925" s="60"/>
      <c r="N4925" s="60"/>
      <c r="O4925" s="60"/>
      <c r="P4925" s="60"/>
      <c r="Q4925" s="60"/>
      <c r="R4925" s="60"/>
      <c r="S4925" s="60"/>
    </row>
    <row r="4926" spans="4:19">
      <c r="D4926" s="60"/>
      <c r="E4926" s="60"/>
      <c r="F4926" s="60"/>
      <c r="G4926" s="60"/>
      <c r="H4926" s="60"/>
      <c r="I4926" s="60"/>
      <c r="J4926" s="60"/>
      <c r="K4926" s="60"/>
      <c r="L4926" s="60"/>
      <c r="M4926" s="60"/>
      <c r="N4926" s="60"/>
      <c r="O4926" s="60"/>
      <c r="P4926" s="60"/>
      <c r="Q4926" s="60"/>
      <c r="R4926" s="60"/>
      <c r="S4926" s="60"/>
    </row>
    <row r="4927" spans="4:19">
      <c r="D4927" s="60"/>
      <c r="E4927" s="60"/>
      <c r="F4927" s="60"/>
      <c r="G4927" s="60"/>
      <c r="H4927" s="60"/>
      <c r="I4927" s="60"/>
      <c r="J4927" s="60"/>
      <c r="K4927" s="60"/>
      <c r="L4927" s="60"/>
      <c r="M4927" s="60"/>
      <c r="N4927" s="60"/>
      <c r="O4927" s="60"/>
      <c r="P4927" s="60"/>
      <c r="Q4927" s="60"/>
      <c r="R4927" s="60"/>
      <c r="S4927" s="60"/>
    </row>
    <row r="4928" spans="4:19">
      <c r="D4928" s="60"/>
      <c r="E4928" s="60"/>
      <c r="F4928" s="60"/>
      <c r="G4928" s="60"/>
      <c r="H4928" s="60"/>
      <c r="I4928" s="60"/>
      <c r="J4928" s="60"/>
      <c r="K4928" s="60"/>
      <c r="L4928" s="60"/>
      <c r="M4928" s="60"/>
      <c r="N4928" s="60"/>
      <c r="O4928" s="60"/>
      <c r="P4928" s="60"/>
      <c r="Q4928" s="60"/>
      <c r="R4928" s="60"/>
      <c r="S4928" s="60"/>
    </row>
    <row r="4929" spans="4:19">
      <c r="D4929" s="60"/>
      <c r="E4929" s="60"/>
      <c r="F4929" s="60"/>
      <c r="G4929" s="60"/>
      <c r="H4929" s="60"/>
      <c r="I4929" s="60"/>
      <c r="J4929" s="60"/>
      <c r="K4929" s="60"/>
      <c r="L4929" s="60"/>
      <c r="M4929" s="60"/>
      <c r="N4929" s="60"/>
      <c r="O4929" s="60"/>
      <c r="P4929" s="60"/>
      <c r="Q4929" s="60"/>
      <c r="R4929" s="60"/>
      <c r="S4929" s="60"/>
    </row>
    <row r="4930" spans="4:19">
      <c r="D4930" s="60"/>
      <c r="E4930" s="60"/>
      <c r="F4930" s="60"/>
      <c r="G4930" s="60"/>
      <c r="H4930" s="60"/>
      <c r="I4930" s="60"/>
      <c r="J4930" s="60"/>
      <c r="K4930" s="60"/>
      <c r="L4930" s="60"/>
      <c r="M4930" s="60"/>
      <c r="N4930" s="60"/>
      <c r="O4930" s="60"/>
      <c r="P4930" s="60"/>
      <c r="Q4930" s="60"/>
      <c r="R4930" s="60"/>
      <c r="S4930" s="60"/>
    </row>
    <row r="4931" spans="4:19">
      <c r="D4931" s="60"/>
      <c r="E4931" s="60"/>
      <c r="F4931" s="60"/>
      <c r="G4931" s="60"/>
      <c r="H4931" s="60"/>
      <c r="I4931" s="60"/>
      <c r="J4931" s="60"/>
      <c r="K4931" s="60"/>
      <c r="L4931" s="60"/>
      <c r="M4931" s="60"/>
      <c r="N4931" s="60"/>
      <c r="O4931" s="60"/>
      <c r="P4931" s="60"/>
      <c r="Q4931" s="60"/>
      <c r="R4931" s="60"/>
      <c r="S4931" s="60"/>
    </row>
    <row r="4932" spans="4:19">
      <c r="D4932" s="60"/>
      <c r="E4932" s="60"/>
      <c r="F4932" s="60"/>
      <c r="G4932" s="60"/>
      <c r="H4932" s="60"/>
      <c r="I4932" s="60"/>
      <c r="J4932" s="60"/>
      <c r="K4932" s="60"/>
      <c r="L4932" s="60"/>
      <c r="M4932" s="60"/>
      <c r="N4932" s="60"/>
      <c r="O4932" s="60"/>
      <c r="P4932" s="60"/>
      <c r="Q4932" s="60"/>
      <c r="R4932" s="60"/>
      <c r="S4932" s="60"/>
    </row>
    <row r="4933" spans="4:19">
      <c r="D4933" s="60"/>
      <c r="E4933" s="60"/>
      <c r="F4933" s="60"/>
      <c r="G4933" s="60"/>
      <c r="H4933" s="60"/>
      <c r="I4933" s="60"/>
      <c r="J4933" s="60"/>
      <c r="K4933" s="60"/>
      <c r="L4933" s="60"/>
      <c r="M4933" s="60"/>
      <c r="N4933" s="60"/>
      <c r="O4933" s="60"/>
      <c r="P4933" s="60"/>
      <c r="Q4933" s="60"/>
      <c r="R4933" s="60"/>
      <c r="S4933" s="60"/>
    </row>
    <row r="4934" spans="4:19">
      <c r="D4934" s="60"/>
      <c r="E4934" s="60"/>
      <c r="F4934" s="60"/>
      <c r="G4934" s="60"/>
      <c r="H4934" s="60"/>
      <c r="I4934" s="60"/>
      <c r="J4934" s="60"/>
      <c r="K4934" s="60"/>
      <c r="L4934" s="60"/>
      <c r="M4934" s="60"/>
      <c r="N4934" s="60"/>
      <c r="O4934" s="60"/>
      <c r="P4934" s="60"/>
      <c r="Q4934" s="60"/>
      <c r="R4934" s="60"/>
      <c r="S4934" s="60"/>
    </row>
    <row r="4935" spans="4:19">
      <c r="D4935" s="60"/>
      <c r="E4935" s="60"/>
      <c r="F4935" s="60"/>
      <c r="G4935" s="60"/>
      <c r="H4935" s="60"/>
      <c r="I4935" s="60"/>
      <c r="J4935" s="60"/>
      <c r="K4935" s="60"/>
      <c r="L4935" s="60"/>
      <c r="M4935" s="60"/>
      <c r="N4935" s="60"/>
      <c r="O4935" s="60"/>
      <c r="P4935" s="60"/>
      <c r="Q4935" s="60"/>
      <c r="R4935" s="60"/>
      <c r="S4935" s="60"/>
    </row>
    <row r="4936" spans="4:19">
      <c r="D4936" s="60"/>
      <c r="E4936" s="60"/>
      <c r="F4936" s="60"/>
      <c r="G4936" s="60"/>
      <c r="H4936" s="60"/>
      <c r="I4936" s="60"/>
      <c r="J4936" s="60"/>
      <c r="K4936" s="60"/>
      <c r="L4936" s="60"/>
      <c r="M4936" s="60"/>
      <c r="N4936" s="60"/>
      <c r="O4936" s="60"/>
      <c r="P4936" s="60"/>
      <c r="Q4936" s="60"/>
      <c r="R4936" s="60"/>
      <c r="S4936" s="60"/>
    </row>
    <row r="4937" spans="4:19">
      <c r="D4937" s="60"/>
      <c r="E4937" s="60"/>
      <c r="F4937" s="60"/>
      <c r="G4937" s="60"/>
      <c r="H4937" s="60"/>
      <c r="I4937" s="60"/>
      <c r="J4937" s="60"/>
      <c r="K4937" s="60"/>
      <c r="L4937" s="60"/>
      <c r="M4937" s="60"/>
      <c r="N4937" s="60"/>
      <c r="O4937" s="60"/>
      <c r="P4937" s="60"/>
      <c r="Q4937" s="60"/>
      <c r="R4937" s="60"/>
      <c r="S4937" s="60"/>
    </row>
    <row r="4938" spans="4:19">
      <c r="D4938" s="60"/>
      <c r="E4938" s="60"/>
      <c r="F4938" s="60"/>
      <c r="G4938" s="60"/>
      <c r="H4938" s="60"/>
      <c r="I4938" s="60"/>
      <c r="J4938" s="60"/>
      <c r="K4938" s="60"/>
      <c r="L4938" s="60"/>
      <c r="M4938" s="60"/>
      <c r="N4938" s="60"/>
      <c r="O4938" s="60"/>
      <c r="P4938" s="60"/>
      <c r="Q4938" s="60"/>
      <c r="R4938" s="60"/>
      <c r="S4938" s="60"/>
    </row>
    <row r="4939" spans="4:19">
      <c r="D4939" s="60"/>
      <c r="E4939" s="60"/>
      <c r="F4939" s="60"/>
      <c r="G4939" s="60"/>
      <c r="H4939" s="60"/>
      <c r="I4939" s="60"/>
      <c r="J4939" s="60"/>
      <c r="K4939" s="60"/>
      <c r="L4939" s="60"/>
      <c r="M4939" s="60"/>
      <c r="N4939" s="60"/>
      <c r="O4939" s="60"/>
      <c r="P4939" s="60"/>
      <c r="Q4939" s="60"/>
      <c r="R4939" s="60"/>
      <c r="S4939" s="60"/>
    </row>
    <row r="4940" spans="4:19">
      <c r="D4940" s="60"/>
      <c r="E4940" s="60"/>
      <c r="F4940" s="60"/>
      <c r="G4940" s="60"/>
      <c r="H4940" s="60"/>
      <c r="I4940" s="60"/>
      <c r="J4940" s="60"/>
      <c r="K4940" s="60"/>
      <c r="L4940" s="60"/>
      <c r="M4940" s="60"/>
      <c r="N4940" s="60"/>
      <c r="O4940" s="60"/>
      <c r="P4940" s="60"/>
      <c r="Q4940" s="60"/>
      <c r="R4940" s="60"/>
      <c r="S4940" s="60"/>
    </row>
    <row r="4941" spans="4:19">
      <c r="D4941" s="60"/>
      <c r="E4941" s="60"/>
      <c r="F4941" s="60"/>
      <c r="G4941" s="60"/>
      <c r="H4941" s="60"/>
      <c r="I4941" s="60"/>
      <c r="J4941" s="60"/>
      <c r="K4941" s="60"/>
      <c r="L4941" s="60"/>
      <c r="M4941" s="60"/>
      <c r="N4941" s="60"/>
      <c r="O4941" s="60"/>
      <c r="P4941" s="60"/>
      <c r="Q4941" s="60"/>
      <c r="R4941" s="60"/>
      <c r="S4941" s="60"/>
    </row>
    <row r="4942" spans="4:19">
      <c r="D4942" s="60"/>
      <c r="E4942" s="60"/>
      <c r="F4942" s="60"/>
      <c r="G4942" s="60"/>
      <c r="H4942" s="60"/>
      <c r="I4942" s="60"/>
      <c r="J4942" s="60"/>
      <c r="K4942" s="60"/>
      <c r="L4942" s="60"/>
      <c r="M4942" s="60"/>
      <c r="N4942" s="60"/>
      <c r="O4942" s="60"/>
      <c r="P4942" s="60"/>
      <c r="Q4942" s="60"/>
      <c r="R4942" s="60"/>
      <c r="S4942" s="60"/>
    </row>
    <row r="4943" spans="4:19">
      <c r="D4943" s="60"/>
      <c r="E4943" s="60"/>
      <c r="F4943" s="60"/>
      <c r="G4943" s="60"/>
      <c r="H4943" s="60"/>
      <c r="I4943" s="60"/>
      <c r="J4943" s="60"/>
      <c r="K4943" s="60"/>
      <c r="L4943" s="60"/>
      <c r="M4943" s="60"/>
      <c r="N4943" s="60"/>
      <c r="O4943" s="60"/>
      <c r="P4943" s="60"/>
      <c r="Q4943" s="60"/>
      <c r="R4943" s="60"/>
      <c r="S4943" s="60"/>
    </row>
    <row r="4944" spans="4:19">
      <c r="D4944" s="60"/>
      <c r="E4944" s="60"/>
      <c r="F4944" s="60"/>
      <c r="G4944" s="60"/>
      <c r="H4944" s="60"/>
      <c r="I4944" s="60"/>
      <c r="J4944" s="60"/>
      <c r="K4944" s="60"/>
      <c r="L4944" s="60"/>
      <c r="M4944" s="60"/>
      <c r="N4944" s="60"/>
      <c r="O4944" s="60"/>
      <c r="P4944" s="60"/>
      <c r="Q4944" s="60"/>
      <c r="R4944" s="60"/>
      <c r="S4944" s="60"/>
    </row>
    <row r="4945" spans="4:19">
      <c r="D4945" s="60"/>
      <c r="E4945" s="60"/>
      <c r="F4945" s="60"/>
      <c r="G4945" s="60"/>
      <c r="H4945" s="60"/>
      <c r="I4945" s="60"/>
      <c r="J4945" s="60"/>
      <c r="K4945" s="60"/>
      <c r="L4945" s="60"/>
      <c r="M4945" s="60"/>
      <c r="N4945" s="60"/>
      <c r="O4945" s="60"/>
      <c r="P4945" s="60"/>
      <c r="Q4945" s="60"/>
      <c r="R4945" s="60"/>
      <c r="S4945" s="60"/>
    </row>
    <row r="4946" spans="4:19">
      <c r="D4946" s="60"/>
      <c r="E4946" s="60"/>
      <c r="F4946" s="60"/>
      <c r="G4946" s="60"/>
      <c r="H4946" s="60"/>
      <c r="I4946" s="60"/>
      <c r="J4946" s="60"/>
      <c r="K4946" s="60"/>
      <c r="L4946" s="60"/>
      <c r="M4946" s="60"/>
      <c r="N4946" s="60"/>
      <c r="O4946" s="60"/>
      <c r="P4946" s="60"/>
      <c r="Q4946" s="60"/>
      <c r="R4946" s="60"/>
      <c r="S4946" s="60"/>
    </row>
    <row r="4947" spans="4:19">
      <c r="D4947" s="60"/>
      <c r="E4947" s="60"/>
      <c r="F4947" s="60"/>
      <c r="G4947" s="60"/>
      <c r="H4947" s="60"/>
      <c r="I4947" s="60"/>
      <c r="J4947" s="60"/>
      <c r="K4947" s="60"/>
      <c r="L4947" s="60"/>
      <c r="M4947" s="60"/>
      <c r="N4947" s="60"/>
      <c r="O4947" s="60"/>
      <c r="P4947" s="60"/>
      <c r="Q4947" s="60"/>
      <c r="R4947" s="60"/>
      <c r="S4947" s="60"/>
    </row>
    <row r="4948" spans="4:19">
      <c r="D4948" s="60"/>
      <c r="E4948" s="60"/>
      <c r="F4948" s="60"/>
      <c r="G4948" s="60"/>
      <c r="H4948" s="60"/>
      <c r="I4948" s="60"/>
      <c r="J4948" s="60"/>
      <c r="K4948" s="60"/>
      <c r="L4948" s="60"/>
      <c r="M4948" s="60"/>
      <c r="N4948" s="60"/>
      <c r="O4948" s="60"/>
      <c r="P4948" s="60"/>
      <c r="Q4948" s="60"/>
      <c r="R4948" s="60"/>
      <c r="S4948" s="60"/>
    </row>
    <row r="4949" spans="4:19">
      <c r="D4949" s="60"/>
      <c r="E4949" s="60"/>
      <c r="F4949" s="60"/>
      <c r="G4949" s="60"/>
      <c r="H4949" s="60"/>
      <c r="I4949" s="60"/>
      <c r="J4949" s="60"/>
      <c r="K4949" s="60"/>
      <c r="L4949" s="60"/>
      <c r="M4949" s="60"/>
      <c r="N4949" s="60"/>
      <c r="O4949" s="60"/>
      <c r="P4949" s="60"/>
      <c r="Q4949" s="60"/>
      <c r="R4949" s="60"/>
      <c r="S4949" s="60"/>
    </row>
    <row r="4950" spans="4:19">
      <c r="D4950" s="60"/>
      <c r="E4950" s="60"/>
      <c r="F4950" s="60"/>
      <c r="G4950" s="60"/>
      <c r="H4950" s="60"/>
      <c r="I4950" s="60"/>
      <c r="J4950" s="60"/>
      <c r="K4950" s="60"/>
      <c r="L4950" s="60"/>
      <c r="M4950" s="60"/>
      <c r="N4950" s="60"/>
      <c r="O4950" s="60"/>
      <c r="P4950" s="60"/>
      <c r="Q4950" s="60"/>
      <c r="R4950" s="60"/>
      <c r="S4950" s="60"/>
    </row>
    <row r="4951" spans="4:19">
      <c r="D4951" s="60"/>
      <c r="E4951" s="60"/>
      <c r="F4951" s="60"/>
      <c r="G4951" s="60"/>
      <c r="H4951" s="60"/>
      <c r="I4951" s="60"/>
      <c r="J4951" s="60"/>
      <c r="K4951" s="60"/>
      <c r="L4951" s="60"/>
      <c r="M4951" s="60"/>
      <c r="N4951" s="60"/>
      <c r="O4951" s="60"/>
      <c r="P4951" s="60"/>
      <c r="Q4951" s="60"/>
      <c r="R4951" s="60"/>
      <c r="S4951" s="60"/>
    </row>
    <row r="4952" spans="4:19">
      <c r="D4952" s="60"/>
      <c r="E4952" s="60"/>
      <c r="F4952" s="60"/>
      <c r="G4952" s="60"/>
      <c r="H4952" s="60"/>
      <c r="I4952" s="60"/>
      <c r="J4952" s="60"/>
      <c r="K4952" s="60"/>
      <c r="L4952" s="60"/>
      <c r="M4952" s="60"/>
      <c r="N4952" s="60"/>
      <c r="O4952" s="60"/>
      <c r="P4952" s="60"/>
      <c r="Q4952" s="60"/>
      <c r="R4952" s="60"/>
      <c r="S4952" s="60"/>
    </row>
    <row r="4953" spans="4:19">
      <c r="D4953" s="60"/>
      <c r="E4953" s="60"/>
      <c r="F4953" s="60"/>
      <c r="G4953" s="60"/>
      <c r="H4953" s="60"/>
      <c r="I4953" s="60"/>
      <c r="J4953" s="60"/>
      <c r="K4953" s="60"/>
      <c r="L4953" s="60"/>
      <c r="M4953" s="60"/>
      <c r="N4953" s="60"/>
      <c r="O4953" s="60"/>
      <c r="P4953" s="60"/>
      <c r="Q4953" s="60"/>
      <c r="R4953" s="60"/>
      <c r="S4953" s="60"/>
    </row>
    <row r="4954" spans="4:19">
      <c r="D4954" s="60"/>
      <c r="E4954" s="60"/>
      <c r="F4954" s="60"/>
      <c r="G4954" s="60"/>
      <c r="H4954" s="60"/>
      <c r="I4954" s="60"/>
      <c r="J4954" s="60"/>
      <c r="K4954" s="60"/>
      <c r="L4954" s="60"/>
      <c r="M4954" s="60"/>
      <c r="N4954" s="60"/>
      <c r="O4954" s="60"/>
      <c r="P4954" s="60"/>
      <c r="Q4954" s="60"/>
      <c r="R4954" s="60"/>
      <c r="S4954" s="60"/>
    </row>
    <row r="4955" spans="4:19">
      <c r="D4955" s="60"/>
      <c r="E4955" s="60"/>
      <c r="F4955" s="60"/>
      <c r="G4955" s="60"/>
      <c r="H4955" s="60"/>
      <c r="I4955" s="60"/>
      <c r="J4955" s="60"/>
      <c r="K4955" s="60"/>
      <c r="L4955" s="60"/>
      <c r="M4955" s="60"/>
      <c r="N4955" s="60"/>
      <c r="O4955" s="60"/>
      <c r="P4955" s="60"/>
      <c r="Q4955" s="60"/>
      <c r="R4955" s="60"/>
      <c r="S4955" s="60"/>
    </row>
    <row r="4956" spans="4:19">
      <c r="D4956" s="60"/>
      <c r="E4956" s="60"/>
      <c r="F4956" s="60"/>
      <c r="G4956" s="60"/>
      <c r="H4956" s="60"/>
      <c r="I4956" s="60"/>
      <c r="J4956" s="60"/>
      <c r="K4956" s="60"/>
      <c r="L4956" s="60"/>
      <c r="M4956" s="60"/>
      <c r="N4956" s="60"/>
      <c r="O4956" s="60"/>
      <c r="P4956" s="60"/>
      <c r="Q4956" s="60"/>
      <c r="R4956" s="60"/>
      <c r="S4956" s="60"/>
    </row>
    <row r="4957" spans="4:19">
      <c r="D4957" s="60"/>
      <c r="E4957" s="60"/>
      <c r="F4957" s="60"/>
      <c r="G4957" s="60"/>
      <c r="H4957" s="60"/>
      <c r="I4957" s="60"/>
      <c r="J4957" s="60"/>
      <c r="K4957" s="60"/>
      <c r="L4957" s="60"/>
      <c r="M4957" s="60"/>
      <c r="N4957" s="60"/>
      <c r="O4957" s="60"/>
      <c r="P4957" s="60"/>
      <c r="Q4957" s="60"/>
      <c r="R4957" s="60"/>
      <c r="S4957" s="60"/>
    </row>
    <row r="4958" spans="4:19">
      <c r="D4958" s="60"/>
      <c r="E4958" s="60"/>
      <c r="F4958" s="60"/>
      <c r="G4958" s="60"/>
      <c r="H4958" s="60"/>
      <c r="I4958" s="60"/>
      <c r="J4958" s="60"/>
      <c r="K4958" s="60"/>
      <c r="L4958" s="60"/>
      <c r="M4958" s="60"/>
      <c r="N4958" s="60"/>
      <c r="O4958" s="60"/>
      <c r="P4958" s="60"/>
      <c r="Q4958" s="60"/>
      <c r="R4958" s="60"/>
      <c r="S4958" s="60"/>
    </row>
    <row r="4959" spans="4:19">
      <c r="D4959" s="60"/>
      <c r="E4959" s="60"/>
      <c r="F4959" s="60"/>
      <c r="G4959" s="60"/>
      <c r="H4959" s="60"/>
      <c r="I4959" s="60"/>
      <c r="J4959" s="60"/>
      <c r="K4959" s="60"/>
      <c r="L4959" s="60"/>
      <c r="M4959" s="60"/>
      <c r="N4959" s="60"/>
      <c r="O4959" s="60"/>
      <c r="P4959" s="60"/>
      <c r="Q4959" s="60"/>
      <c r="R4959" s="60"/>
      <c r="S4959" s="60"/>
    </row>
    <row r="4960" spans="4:19">
      <c r="D4960" s="60"/>
      <c r="E4960" s="60"/>
      <c r="F4960" s="60"/>
      <c r="G4960" s="60"/>
      <c r="H4960" s="60"/>
      <c r="I4960" s="60"/>
      <c r="J4960" s="60"/>
      <c r="K4960" s="60"/>
      <c r="L4960" s="60"/>
      <c r="M4960" s="60"/>
      <c r="N4960" s="60"/>
      <c r="O4960" s="60"/>
      <c r="P4960" s="60"/>
      <c r="Q4960" s="60"/>
      <c r="R4960" s="60"/>
      <c r="S4960" s="60"/>
    </row>
    <row r="4961" spans="4:19">
      <c r="D4961" s="60"/>
      <c r="E4961" s="60"/>
      <c r="F4961" s="60"/>
      <c r="G4961" s="60"/>
      <c r="H4961" s="60"/>
      <c r="I4961" s="60"/>
      <c r="J4961" s="60"/>
      <c r="K4961" s="60"/>
      <c r="L4961" s="60"/>
      <c r="M4961" s="60"/>
      <c r="N4961" s="60"/>
      <c r="O4961" s="60"/>
      <c r="P4961" s="60"/>
      <c r="Q4961" s="60"/>
      <c r="R4961" s="60"/>
      <c r="S4961" s="60"/>
    </row>
    <row r="4962" spans="4:19">
      <c r="D4962" s="60"/>
      <c r="E4962" s="60"/>
      <c r="F4962" s="60"/>
      <c r="G4962" s="60"/>
      <c r="H4962" s="60"/>
      <c r="I4962" s="60"/>
      <c r="J4962" s="60"/>
      <c r="K4962" s="60"/>
      <c r="L4962" s="60"/>
      <c r="M4962" s="60"/>
      <c r="N4962" s="60"/>
      <c r="O4962" s="60"/>
      <c r="P4962" s="60"/>
      <c r="Q4962" s="60"/>
      <c r="R4962" s="60"/>
      <c r="S4962" s="60"/>
    </row>
    <row r="4963" spans="4:19">
      <c r="D4963" s="60"/>
      <c r="E4963" s="60"/>
      <c r="F4963" s="60"/>
      <c r="G4963" s="60"/>
      <c r="H4963" s="60"/>
      <c r="I4963" s="60"/>
      <c r="J4963" s="60"/>
      <c r="K4963" s="60"/>
      <c r="L4963" s="60"/>
      <c r="M4963" s="60"/>
      <c r="N4963" s="60"/>
      <c r="O4963" s="60"/>
      <c r="P4963" s="60"/>
      <c r="Q4963" s="60"/>
      <c r="R4963" s="60"/>
      <c r="S4963" s="60"/>
    </row>
    <row r="4964" spans="4:19">
      <c r="D4964" s="60"/>
      <c r="E4964" s="60"/>
      <c r="F4964" s="60"/>
      <c r="G4964" s="60"/>
      <c r="H4964" s="60"/>
      <c r="I4964" s="60"/>
      <c r="J4964" s="60"/>
      <c r="K4964" s="60"/>
      <c r="L4964" s="60"/>
      <c r="M4964" s="60"/>
      <c r="N4964" s="60"/>
      <c r="O4964" s="60"/>
      <c r="P4964" s="60"/>
      <c r="Q4964" s="60"/>
      <c r="R4964" s="60"/>
      <c r="S4964" s="60"/>
    </row>
    <row r="4965" spans="4:19">
      <c r="D4965" s="60"/>
      <c r="E4965" s="60"/>
      <c r="F4965" s="60"/>
      <c r="G4965" s="60"/>
      <c r="H4965" s="60"/>
      <c r="I4965" s="60"/>
      <c r="J4965" s="60"/>
      <c r="K4965" s="60"/>
      <c r="L4965" s="60"/>
      <c r="M4965" s="60"/>
      <c r="N4965" s="60"/>
      <c r="O4965" s="60"/>
      <c r="P4965" s="60"/>
      <c r="Q4965" s="60"/>
      <c r="R4965" s="60"/>
      <c r="S4965" s="60"/>
    </row>
    <row r="4966" spans="4:19">
      <c r="D4966" s="60"/>
      <c r="E4966" s="60"/>
      <c r="F4966" s="60"/>
      <c r="G4966" s="60"/>
      <c r="H4966" s="60"/>
      <c r="I4966" s="60"/>
      <c r="J4966" s="60"/>
      <c r="K4966" s="60"/>
      <c r="L4966" s="60"/>
      <c r="M4966" s="60"/>
      <c r="N4966" s="60"/>
      <c r="O4966" s="60"/>
      <c r="P4966" s="60"/>
      <c r="Q4966" s="60"/>
      <c r="R4966" s="60"/>
      <c r="S4966" s="60"/>
    </row>
    <row r="4967" spans="4:19">
      <c r="D4967" s="60"/>
      <c r="E4967" s="60"/>
      <c r="F4967" s="60"/>
      <c r="G4967" s="60"/>
      <c r="H4967" s="60"/>
      <c r="I4967" s="60"/>
      <c r="J4967" s="60"/>
      <c r="K4967" s="60"/>
      <c r="L4967" s="60"/>
      <c r="M4967" s="60"/>
      <c r="N4967" s="60"/>
      <c r="O4967" s="60"/>
      <c r="P4967" s="60"/>
      <c r="Q4967" s="60"/>
      <c r="R4967" s="60"/>
      <c r="S4967" s="60"/>
    </row>
    <row r="4968" spans="4:19">
      <c r="D4968" s="60"/>
      <c r="E4968" s="60"/>
      <c r="F4968" s="60"/>
      <c r="G4968" s="60"/>
      <c r="H4968" s="60"/>
      <c r="I4968" s="60"/>
      <c r="J4968" s="60"/>
      <c r="K4968" s="60"/>
      <c r="L4968" s="60"/>
      <c r="M4968" s="60"/>
      <c r="N4968" s="60"/>
      <c r="O4968" s="60"/>
      <c r="P4968" s="60"/>
      <c r="Q4968" s="60"/>
      <c r="R4968" s="60"/>
      <c r="S4968" s="60"/>
    </row>
    <row r="4969" spans="4:19">
      <c r="D4969" s="60"/>
      <c r="E4969" s="60"/>
      <c r="F4969" s="60"/>
      <c r="G4969" s="60"/>
      <c r="H4969" s="60"/>
      <c r="I4969" s="60"/>
      <c r="J4969" s="60"/>
      <c r="K4969" s="60"/>
      <c r="L4969" s="60"/>
      <c r="M4969" s="60"/>
      <c r="N4969" s="60"/>
      <c r="O4969" s="60"/>
      <c r="P4969" s="60"/>
      <c r="Q4969" s="60"/>
      <c r="R4969" s="60"/>
      <c r="S4969" s="60"/>
    </row>
    <row r="4970" spans="4:19">
      <c r="D4970" s="60"/>
      <c r="E4970" s="60"/>
      <c r="F4970" s="60"/>
      <c r="G4970" s="60"/>
      <c r="H4970" s="60"/>
      <c r="I4970" s="60"/>
      <c r="J4970" s="60"/>
      <c r="K4970" s="60"/>
      <c r="L4970" s="60"/>
      <c r="M4970" s="60"/>
      <c r="N4970" s="60"/>
      <c r="O4970" s="60"/>
      <c r="P4970" s="60"/>
      <c r="Q4970" s="60"/>
      <c r="R4970" s="60"/>
      <c r="S4970" s="60"/>
    </row>
    <row r="4971" spans="4:19">
      <c r="D4971" s="60"/>
      <c r="E4971" s="60"/>
      <c r="F4971" s="60"/>
      <c r="G4971" s="60"/>
      <c r="H4971" s="60"/>
      <c r="I4971" s="60"/>
      <c r="J4971" s="60"/>
      <c r="K4971" s="60"/>
      <c r="L4971" s="60"/>
      <c r="M4971" s="60"/>
      <c r="N4971" s="60"/>
      <c r="O4971" s="60"/>
      <c r="P4971" s="60"/>
      <c r="Q4971" s="60"/>
      <c r="R4971" s="60"/>
      <c r="S4971" s="60"/>
    </row>
    <row r="4972" spans="4:19">
      <c r="D4972" s="60"/>
      <c r="E4972" s="60"/>
      <c r="F4972" s="60"/>
      <c r="G4972" s="60"/>
      <c r="H4972" s="60"/>
      <c r="I4972" s="60"/>
      <c r="J4972" s="60"/>
      <c r="K4972" s="60"/>
      <c r="L4972" s="60"/>
      <c r="M4972" s="60"/>
      <c r="N4972" s="60"/>
      <c r="O4972" s="60"/>
      <c r="P4972" s="60"/>
      <c r="Q4972" s="60"/>
      <c r="R4972" s="60"/>
      <c r="S4972" s="60"/>
    </row>
    <row r="4973" spans="4:19">
      <c r="D4973" s="60"/>
      <c r="E4973" s="60"/>
      <c r="F4973" s="60"/>
      <c r="G4973" s="60"/>
      <c r="H4973" s="60"/>
      <c r="I4973" s="60"/>
      <c r="J4973" s="60"/>
      <c r="K4973" s="60"/>
      <c r="L4973" s="60"/>
      <c r="M4973" s="60"/>
      <c r="N4973" s="60"/>
      <c r="O4973" s="60"/>
      <c r="P4973" s="60"/>
      <c r="Q4973" s="60"/>
      <c r="R4973" s="60"/>
      <c r="S4973" s="60"/>
    </row>
    <row r="4974" spans="4:19">
      <c r="D4974" s="60"/>
      <c r="E4974" s="60"/>
      <c r="F4974" s="60"/>
      <c r="G4974" s="60"/>
      <c r="H4974" s="60"/>
      <c r="I4974" s="60"/>
      <c r="J4974" s="60"/>
      <c r="K4974" s="60"/>
      <c r="L4974" s="60"/>
      <c r="M4974" s="60"/>
      <c r="N4974" s="60"/>
      <c r="O4974" s="60"/>
      <c r="P4974" s="60"/>
      <c r="Q4974" s="60"/>
      <c r="R4974" s="60"/>
      <c r="S4974" s="60"/>
    </row>
    <row r="4975" spans="4:19">
      <c r="D4975" s="60"/>
      <c r="E4975" s="60"/>
      <c r="F4975" s="60"/>
      <c r="G4975" s="60"/>
      <c r="H4975" s="60"/>
      <c r="I4975" s="60"/>
      <c r="J4975" s="60"/>
      <c r="K4975" s="60"/>
      <c r="L4975" s="60"/>
      <c r="M4975" s="60"/>
      <c r="N4975" s="60"/>
      <c r="O4975" s="60"/>
      <c r="P4975" s="60"/>
      <c r="Q4975" s="60"/>
      <c r="R4975" s="60"/>
      <c r="S4975" s="60"/>
    </row>
    <row r="4976" spans="4:19">
      <c r="D4976" s="60"/>
      <c r="E4976" s="60"/>
      <c r="F4976" s="60"/>
      <c r="G4976" s="60"/>
      <c r="H4976" s="60"/>
      <c r="I4976" s="60"/>
      <c r="J4976" s="60"/>
      <c r="K4976" s="60"/>
      <c r="L4976" s="60"/>
      <c r="M4976" s="60"/>
      <c r="N4976" s="60"/>
      <c r="O4976" s="60"/>
      <c r="P4976" s="60"/>
      <c r="Q4976" s="60"/>
      <c r="R4976" s="60"/>
      <c r="S4976" s="60"/>
    </row>
    <row r="4977" spans="4:19">
      <c r="D4977" s="60"/>
      <c r="E4977" s="60"/>
      <c r="F4977" s="60"/>
      <c r="G4977" s="60"/>
      <c r="H4977" s="60"/>
      <c r="I4977" s="60"/>
      <c r="J4977" s="60"/>
      <c r="K4977" s="60"/>
      <c r="L4977" s="60"/>
      <c r="M4977" s="60"/>
      <c r="N4977" s="60"/>
      <c r="O4977" s="60"/>
      <c r="P4977" s="60"/>
      <c r="Q4977" s="60"/>
      <c r="R4977" s="60"/>
      <c r="S4977" s="60"/>
    </row>
    <row r="4978" spans="4:19">
      <c r="D4978" s="60"/>
      <c r="E4978" s="60"/>
      <c r="F4978" s="60"/>
      <c r="G4978" s="60"/>
      <c r="H4978" s="60"/>
      <c r="I4978" s="60"/>
      <c r="J4978" s="60"/>
      <c r="K4978" s="60"/>
      <c r="L4978" s="60"/>
      <c r="M4978" s="60"/>
      <c r="N4978" s="60"/>
      <c r="O4978" s="60"/>
      <c r="P4978" s="60"/>
      <c r="Q4978" s="60"/>
      <c r="R4978" s="60"/>
      <c r="S4978" s="60"/>
    </row>
    <row r="4979" spans="4:19">
      <c r="D4979" s="60"/>
      <c r="E4979" s="60"/>
      <c r="F4979" s="60"/>
      <c r="G4979" s="60"/>
      <c r="H4979" s="60"/>
      <c r="I4979" s="60"/>
      <c r="J4979" s="60"/>
      <c r="K4979" s="60"/>
      <c r="L4979" s="60"/>
      <c r="M4979" s="60"/>
      <c r="N4979" s="60"/>
      <c r="O4979" s="60"/>
      <c r="P4979" s="60"/>
      <c r="Q4979" s="60"/>
      <c r="R4979" s="60"/>
      <c r="S4979" s="60"/>
    </row>
    <row r="4980" spans="4:19">
      <c r="D4980" s="60"/>
      <c r="E4980" s="60"/>
      <c r="F4980" s="60"/>
      <c r="G4980" s="60"/>
      <c r="H4980" s="60"/>
      <c r="I4980" s="60"/>
      <c r="J4980" s="60"/>
      <c r="K4980" s="60"/>
      <c r="L4980" s="60"/>
      <c r="M4980" s="60"/>
      <c r="N4980" s="60"/>
      <c r="O4980" s="60"/>
      <c r="P4980" s="60"/>
      <c r="Q4980" s="60"/>
      <c r="R4980" s="60"/>
      <c r="S4980" s="60"/>
    </row>
    <row r="4981" spans="4:19">
      <c r="D4981" s="60"/>
      <c r="E4981" s="60"/>
      <c r="F4981" s="60"/>
      <c r="G4981" s="60"/>
      <c r="H4981" s="60"/>
      <c r="I4981" s="60"/>
      <c r="J4981" s="60"/>
      <c r="K4981" s="60"/>
      <c r="L4981" s="60"/>
      <c r="M4981" s="60"/>
      <c r="N4981" s="60"/>
      <c r="O4981" s="60"/>
      <c r="P4981" s="60"/>
      <c r="Q4981" s="60"/>
      <c r="R4981" s="60"/>
      <c r="S4981" s="60"/>
    </row>
    <row r="4982" spans="4:19">
      <c r="D4982" s="60"/>
      <c r="E4982" s="60"/>
      <c r="F4982" s="60"/>
      <c r="G4982" s="60"/>
      <c r="H4982" s="60"/>
      <c r="I4982" s="60"/>
      <c r="J4982" s="60"/>
      <c r="K4982" s="60"/>
      <c r="L4982" s="60"/>
      <c r="M4982" s="60"/>
      <c r="N4982" s="60"/>
      <c r="O4982" s="60"/>
      <c r="P4982" s="60"/>
      <c r="Q4982" s="60"/>
      <c r="R4982" s="60"/>
      <c r="S4982" s="60"/>
    </row>
    <row r="4983" spans="4:19">
      <c r="D4983" s="60"/>
      <c r="E4983" s="60"/>
      <c r="F4983" s="60"/>
      <c r="G4983" s="60"/>
      <c r="H4983" s="60"/>
      <c r="I4983" s="60"/>
      <c r="J4983" s="60"/>
      <c r="K4983" s="60"/>
      <c r="L4983" s="60"/>
      <c r="M4983" s="60"/>
      <c r="N4983" s="60"/>
      <c r="O4983" s="60"/>
      <c r="P4983" s="60"/>
      <c r="Q4983" s="60"/>
      <c r="R4983" s="60"/>
      <c r="S4983" s="60"/>
    </row>
    <row r="4984" spans="4:19">
      <c r="D4984" s="60"/>
      <c r="E4984" s="60"/>
      <c r="F4984" s="60"/>
      <c r="G4984" s="60"/>
      <c r="H4984" s="60"/>
      <c r="I4984" s="60"/>
      <c r="J4984" s="60"/>
      <c r="K4984" s="60"/>
      <c r="L4984" s="60"/>
      <c r="M4984" s="60"/>
      <c r="N4984" s="60"/>
      <c r="O4984" s="60"/>
      <c r="P4984" s="60"/>
      <c r="Q4984" s="60"/>
      <c r="R4984" s="60"/>
      <c r="S4984" s="60"/>
    </row>
    <row r="4985" spans="4:19">
      <c r="D4985" s="60"/>
      <c r="E4985" s="60"/>
      <c r="F4985" s="60"/>
      <c r="G4985" s="60"/>
      <c r="H4985" s="60"/>
      <c r="I4985" s="60"/>
      <c r="J4985" s="60"/>
      <c r="K4985" s="60"/>
      <c r="L4985" s="60"/>
      <c r="M4985" s="60"/>
      <c r="N4985" s="60"/>
      <c r="O4985" s="60"/>
      <c r="P4985" s="60"/>
      <c r="Q4985" s="60"/>
      <c r="R4985" s="60"/>
      <c r="S4985" s="60"/>
    </row>
    <row r="4986" spans="4:19">
      <c r="D4986" s="60"/>
      <c r="E4986" s="60"/>
      <c r="F4986" s="60"/>
      <c r="G4986" s="60"/>
      <c r="H4986" s="60"/>
      <c r="I4986" s="60"/>
      <c r="J4986" s="60"/>
      <c r="K4986" s="60"/>
      <c r="L4986" s="60"/>
      <c r="M4986" s="60"/>
      <c r="N4986" s="60"/>
      <c r="O4986" s="60"/>
      <c r="P4986" s="60"/>
      <c r="Q4986" s="60"/>
      <c r="R4986" s="60"/>
      <c r="S4986" s="60"/>
    </row>
    <row r="4987" spans="4:19">
      <c r="D4987" s="60"/>
      <c r="E4987" s="60"/>
      <c r="F4987" s="60"/>
      <c r="G4987" s="60"/>
      <c r="H4987" s="60"/>
      <c r="I4987" s="60"/>
      <c r="J4987" s="60"/>
      <c r="K4987" s="60"/>
      <c r="L4987" s="60"/>
      <c r="M4987" s="60"/>
      <c r="N4987" s="60"/>
      <c r="O4987" s="60"/>
      <c r="P4987" s="60"/>
      <c r="Q4987" s="60"/>
      <c r="R4987" s="60"/>
      <c r="S4987" s="60"/>
    </row>
    <row r="4988" spans="4:19">
      <c r="D4988" s="60"/>
      <c r="E4988" s="60"/>
      <c r="F4988" s="60"/>
      <c r="G4988" s="60"/>
      <c r="H4988" s="60"/>
      <c r="I4988" s="60"/>
      <c r="J4988" s="60"/>
      <c r="K4988" s="60"/>
      <c r="L4988" s="60"/>
      <c r="M4988" s="60"/>
      <c r="N4988" s="60"/>
      <c r="O4988" s="60"/>
      <c r="P4988" s="60"/>
      <c r="Q4988" s="60"/>
      <c r="R4988" s="60"/>
      <c r="S4988" s="60"/>
    </row>
    <row r="4989" spans="4:19">
      <c r="D4989" s="60"/>
      <c r="E4989" s="60"/>
      <c r="F4989" s="60"/>
      <c r="G4989" s="60"/>
      <c r="H4989" s="60"/>
      <c r="I4989" s="60"/>
      <c r="J4989" s="60"/>
      <c r="K4989" s="60"/>
      <c r="L4989" s="60"/>
      <c r="M4989" s="60"/>
      <c r="N4989" s="60"/>
      <c r="O4989" s="60"/>
      <c r="P4989" s="60"/>
      <c r="Q4989" s="60"/>
      <c r="R4989" s="60"/>
      <c r="S4989" s="60"/>
    </row>
    <row r="4990" spans="4:19">
      <c r="D4990" s="60"/>
      <c r="E4990" s="60"/>
      <c r="F4990" s="60"/>
      <c r="G4990" s="60"/>
      <c r="H4990" s="60"/>
      <c r="I4990" s="60"/>
      <c r="J4990" s="60"/>
      <c r="K4990" s="60"/>
      <c r="L4990" s="60"/>
      <c r="M4990" s="60"/>
      <c r="N4990" s="60"/>
      <c r="O4990" s="60"/>
      <c r="P4990" s="60"/>
      <c r="Q4990" s="60"/>
      <c r="R4990" s="60"/>
      <c r="S4990" s="60"/>
    </row>
    <row r="4991" spans="4:19">
      <c r="D4991" s="60"/>
      <c r="E4991" s="60"/>
      <c r="F4991" s="60"/>
      <c r="G4991" s="60"/>
      <c r="H4991" s="60"/>
      <c r="I4991" s="60"/>
      <c r="J4991" s="60"/>
      <c r="K4991" s="60"/>
      <c r="L4991" s="60"/>
      <c r="M4991" s="60"/>
      <c r="N4991" s="60"/>
      <c r="O4991" s="60"/>
      <c r="P4991" s="60"/>
      <c r="Q4991" s="60"/>
      <c r="R4991" s="60"/>
      <c r="S4991" s="60"/>
    </row>
    <row r="4992" spans="4:19">
      <c r="D4992" s="60"/>
      <c r="E4992" s="60"/>
      <c r="F4992" s="60"/>
      <c r="G4992" s="60"/>
      <c r="H4992" s="60"/>
      <c r="I4992" s="60"/>
      <c r="J4992" s="60"/>
      <c r="K4992" s="60"/>
      <c r="L4992" s="60"/>
      <c r="M4992" s="60"/>
      <c r="N4992" s="60"/>
      <c r="O4992" s="60"/>
      <c r="P4992" s="60"/>
      <c r="Q4992" s="60"/>
      <c r="R4992" s="60"/>
      <c r="S4992" s="60"/>
    </row>
    <row r="4993" spans="4:19">
      <c r="D4993" s="60"/>
      <c r="E4993" s="60"/>
      <c r="F4993" s="60"/>
      <c r="G4993" s="60"/>
      <c r="H4993" s="60"/>
      <c r="I4993" s="60"/>
      <c r="J4993" s="60"/>
      <c r="K4993" s="60"/>
      <c r="L4993" s="60"/>
      <c r="M4993" s="60"/>
      <c r="N4993" s="60"/>
      <c r="O4993" s="60"/>
      <c r="P4993" s="60"/>
      <c r="Q4993" s="60"/>
      <c r="R4993" s="60"/>
      <c r="S4993" s="60"/>
    </row>
    <row r="4994" spans="4:19">
      <c r="D4994" s="60"/>
      <c r="E4994" s="60"/>
      <c r="F4994" s="60"/>
      <c r="G4994" s="60"/>
      <c r="H4994" s="60"/>
      <c r="I4994" s="60"/>
      <c r="J4994" s="60"/>
      <c r="K4994" s="60"/>
      <c r="L4994" s="60"/>
      <c r="M4994" s="60"/>
      <c r="N4994" s="60"/>
      <c r="O4994" s="60"/>
      <c r="P4994" s="60"/>
      <c r="Q4994" s="60"/>
      <c r="R4994" s="60"/>
      <c r="S4994" s="60"/>
    </row>
    <row r="4995" spans="4:19">
      <c r="D4995" s="60"/>
      <c r="E4995" s="60"/>
      <c r="F4995" s="60"/>
      <c r="G4995" s="60"/>
      <c r="H4995" s="60"/>
      <c r="I4995" s="60"/>
      <c r="J4995" s="60"/>
      <c r="K4995" s="60"/>
      <c r="L4995" s="60"/>
      <c r="M4995" s="60"/>
      <c r="N4995" s="60"/>
      <c r="O4995" s="60"/>
      <c r="P4995" s="60"/>
      <c r="Q4995" s="60"/>
      <c r="R4995" s="60"/>
      <c r="S4995" s="60"/>
    </row>
    <row r="4996" spans="4:19">
      <c r="D4996" s="60"/>
      <c r="E4996" s="60"/>
      <c r="F4996" s="60"/>
      <c r="G4996" s="60"/>
      <c r="H4996" s="60"/>
      <c r="I4996" s="60"/>
      <c r="J4996" s="60"/>
      <c r="K4996" s="60"/>
      <c r="L4996" s="60"/>
      <c r="M4996" s="60"/>
      <c r="N4996" s="60"/>
      <c r="O4996" s="60"/>
      <c r="P4996" s="60"/>
      <c r="Q4996" s="60"/>
      <c r="R4996" s="60"/>
      <c r="S4996" s="60"/>
    </row>
    <row r="4997" spans="4:19">
      <c r="D4997" s="60"/>
      <c r="E4997" s="60"/>
      <c r="F4997" s="60"/>
      <c r="G4997" s="60"/>
      <c r="H4997" s="60"/>
      <c r="I4997" s="60"/>
      <c r="J4997" s="60"/>
      <c r="K4997" s="60"/>
      <c r="L4997" s="60"/>
      <c r="M4997" s="60"/>
      <c r="N4997" s="60"/>
      <c r="O4997" s="60"/>
      <c r="P4997" s="60"/>
      <c r="Q4997" s="60"/>
      <c r="R4997" s="60"/>
      <c r="S4997" s="60"/>
    </row>
    <row r="4998" spans="4:19">
      <c r="D4998" s="60"/>
      <c r="E4998" s="60"/>
      <c r="F4998" s="60"/>
      <c r="G4998" s="60"/>
      <c r="H4998" s="60"/>
      <c r="I4998" s="60"/>
      <c r="J4998" s="60"/>
      <c r="K4998" s="60"/>
      <c r="L4998" s="60"/>
      <c r="M4998" s="60"/>
      <c r="N4998" s="60"/>
      <c r="O4998" s="60"/>
      <c r="P4998" s="60"/>
      <c r="Q4998" s="60"/>
      <c r="R4998" s="60"/>
      <c r="S4998" s="60"/>
    </row>
    <row r="4999" spans="4:19">
      <c r="D4999" s="60"/>
      <c r="E4999" s="60"/>
      <c r="F4999" s="60"/>
      <c r="G4999" s="60"/>
      <c r="H4999" s="60"/>
      <c r="I4999" s="60"/>
      <c r="J4999" s="60"/>
      <c r="K4999" s="60"/>
      <c r="L4999" s="60"/>
      <c r="M4999" s="60"/>
      <c r="N4999" s="60"/>
      <c r="O4999" s="60"/>
      <c r="P4999" s="60"/>
      <c r="Q4999" s="60"/>
      <c r="R4999" s="60"/>
      <c r="S4999" s="60"/>
    </row>
    <row r="5000" spans="4:19">
      <c r="D5000" s="60"/>
      <c r="E5000" s="60"/>
      <c r="F5000" s="60"/>
      <c r="G5000" s="60"/>
      <c r="H5000" s="60"/>
      <c r="I5000" s="60"/>
      <c r="J5000" s="60"/>
      <c r="K5000" s="60"/>
      <c r="L5000" s="60"/>
      <c r="M5000" s="60"/>
      <c r="N5000" s="60"/>
      <c r="O5000" s="60"/>
      <c r="P5000" s="60"/>
      <c r="Q5000" s="60"/>
      <c r="R5000" s="60"/>
      <c r="S5000" s="60"/>
    </row>
    <row r="5001" spans="4:19">
      <c r="D5001" s="60"/>
      <c r="E5001" s="60"/>
      <c r="F5001" s="60"/>
      <c r="G5001" s="60"/>
      <c r="H5001" s="60"/>
      <c r="I5001" s="60"/>
      <c r="J5001" s="60"/>
      <c r="K5001" s="60"/>
      <c r="L5001" s="60"/>
      <c r="M5001" s="60"/>
      <c r="N5001" s="60"/>
      <c r="O5001" s="60"/>
      <c r="P5001" s="60"/>
      <c r="Q5001" s="60"/>
      <c r="R5001" s="60"/>
      <c r="S5001" s="60"/>
    </row>
    <row r="5002" spans="4:19">
      <c r="D5002" s="60"/>
      <c r="E5002" s="60"/>
      <c r="F5002" s="60"/>
      <c r="G5002" s="60"/>
      <c r="H5002" s="60"/>
      <c r="I5002" s="60"/>
      <c r="J5002" s="60"/>
      <c r="K5002" s="60"/>
      <c r="L5002" s="60"/>
      <c r="M5002" s="60"/>
      <c r="N5002" s="60"/>
      <c r="O5002" s="60"/>
      <c r="P5002" s="60"/>
      <c r="Q5002" s="60"/>
      <c r="R5002" s="60"/>
      <c r="S5002" s="60"/>
    </row>
    <row r="5003" spans="4:19">
      <c r="D5003" s="60"/>
      <c r="E5003" s="60"/>
      <c r="F5003" s="60"/>
      <c r="G5003" s="60"/>
      <c r="H5003" s="60"/>
      <c r="I5003" s="60"/>
      <c r="J5003" s="60"/>
      <c r="K5003" s="60"/>
      <c r="L5003" s="60"/>
      <c r="M5003" s="60"/>
      <c r="N5003" s="60"/>
      <c r="O5003" s="60"/>
      <c r="P5003" s="60"/>
      <c r="Q5003" s="60"/>
      <c r="R5003" s="60"/>
      <c r="S5003" s="60"/>
    </row>
    <row r="5004" spans="4:19">
      <c r="D5004" s="60"/>
      <c r="E5004" s="60"/>
      <c r="F5004" s="60"/>
      <c r="G5004" s="60"/>
      <c r="H5004" s="60"/>
      <c r="I5004" s="60"/>
      <c r="J5004" s="60"/>
      <c r="K5004" s="60"/>
      <c r="L5004" s="60"/>
      <c r="M5004" s="60"/>
      <c r="N5004" s="60"/>
      <c r="O5004" s="60"/>
      <c r="P5004" s="60"/>
      <c r="Q5004" s="60"/>
      <c r="R5004" s="60"/>
      <c r="S5004" s="60"/>
    </row>
    <row r="5005" spans="4:19">
      <c r="D5005" s="60"/>
      <c r="E5005" s="60"/>
      <c r="F5005" s="60"/>
      <c r="G5005" s="60"/>
      <c r="H5005" s="60"/>
      <c r="I5005" s="60"/>
      <c r="J5005" s="60"/>
      <c r="K5005" s="60"/>
      <c r="L5005" s="60"/>
      <c r="M5005" s="60"/>
      <c r="N5005" s="60"/>
      <c r="O5005" s="60"/>
      <c r="P5005" s="60"/>
      <c r="Q5005" s="60"/>
      <c r="R5005" s="60"/>
      <c r="S5005" s="60"/>
    </row>
    <row r="5006" spans="4:19">
      <c r="D5006" s="60"/>
      <c r="E5006" s="60"/>
      <c r="F5006" s="60"/>
      <c r="G5006" s="60"/>
      <c r="H5006" s="60"/>
      <c r="I5006" s="60"/>
      <c r="J5006" s="60"/>
      <c r="K5006" s="60"/>
      <c r="L5006" s="60"/>
      <c r="M5006" s="60"/>
      <c r="N5006" s="60"/>
      <c r="O5006" s="60"/>
      <c r="P5006" s="60"/>
      <c r="Q5006" s="60"/>
      <c r="R5006" s="60"/>
      <c r="S5006" s="60"/>
    </row>
    <row r="5007" spans="4:19">
      <c r="D5007" s="60"/>
      <c r="E5007" s="60"/>
      <c r="F5007" s="60"/>
      <c r="G5007" s="60"/>
      <c r="H5007" s="60"/>
      <c r="I5007" s="60"/>
      <c r="J5007" s="60"/>
      <c r="K5007" s="60"/>
      <c r="L5007" s="60"/>
      <c r="M5007" s="60"/>
      <c r="N5007" s="60"/>
      <c r="O5007" s="60"/>
      <c r="P5007" s="60"/>
      <c r="Q5007" s="60"/>
      <c r="R5007" s="60"/>
      <c r="S5007" s="60"/>
    </row>
    <row r="5008" spans="4:19">
      <c r="D5008" s="60"/>
      <c r="E5008" s="60"/>
      <c r="F5008" s="60"/>
      <c r="G5008" s="60"/>
      <c r="H5008" s="60"/>
      <c r="I5008" s="60"/>
      <c r="J5008" s="60"/>
      <c r="K5008" s="60"/>
      <c r="L5008" s="60"/>
      <c r="M5008" s="60"/>
      <c r="N5008" s="60"/>
      <c r="O5008" s="60"/>
      <c r="P5008" s="60"/>
      <c r="Q5008" s="60"/>
      <c r="R5008" s="60"/>
      <c r="S5008" s="60"/>
    </row>
    <row r="5009" spans="4:19">
      <c r="D5009" s="60"/>
      <c r="E5009" s="60"/>
      <c r="F5009" s="60"/>
      <c r="G5009" s="60"/>
      <c r="H5009" s="60"/>
      <c r="I5009" s="60"/>
      <c r="J5009" s="60"/>
      <c r="K5009" s="60"/>
      <c r="L5009" s="60"/>
      <c r="M5009" s="60"/>
      <c r="N5009" s="60"/>
      <c r="O5009" s="60"/>
      <c r="P5009" s="60"/>
      <c r="Q5009" s="60"/>
      <c r="R5009" s="60"/>
      <c r="S5009" s="60"/>
    </row>
    <row r="5010" spans="4:19">
      <c r="D5010" s="60"/>
      <c r="E5010" s="60"/>
      <c r="F5010" s="60"/>
      <c r="G5010" s="60"/>
      <c r="H5010" s="60"/>
      <c r="I5010" s="60"/>
      <c r="J5010" s="60"/>
      <c r="K5010" s="60"/>
      <c r="L5010" s="60"/>
      <c r="M5010" s="60"/>
      <c r="N5010" s="60"/>
      <c r="O5010" s="60"/>
      <c r="P5010" s="60"/>
      <c r="Q5010" s="60"/>
      <c r="R5010" s="60"/>
      <c r="S5010" s="60"/>
    </row>
    <row r="5011" spans="4:19">
      <c r="D5011" s="60"/>
      <c r="E5011" s="60"/>
      <c r="F5011" s="60"/>
      <c r="G5011" s="60"/>
      <c r="H5011" s="60"/>
      <c r="I5011" s="60"/>
      <c r="J5011" s="60"/>
      <c r="K5011" s="60"/>
      <c r="L5011" s="60"/>
      <c r="M5011" s="60"/>
      <c r="N5011" s="60"/>
      <c r="O5011" s="60"/>
      <c r="P5011" s="60"/>
      <c r="Q5011" s="60"/>
      <c r="R5011" s="60"/>
      <c r="S5011" s="60"/>
    </row>
    <row r="5012" spans="4:19">
      <c r="D5012" s="60"/>
      <c r="E5012" s="60"/>
      <c r="F5012" s="60"/>
      <c r="G5012" s="60"/>
      <c r="H5012" s="60"/>
      <c r="I5012" s="60"/>
      <c r="J5012" s="60"/>
      <c r="K5012" s="60"/>
      <c r="L5012" s="60"/>
      <c r="M5012" s="60"/>
      <c r="N5012" s="60"/>
      <c r="O5012" s="60"/>
      <c r="P5012" s="60"/>
      <c r="Q5012" s="60"/>
      <c r="R5012" s="60"/>
      <c r="S5012" s="60"/>
    </row>
    <row r="5013" spans="4:19">
      <c r="D5013" s="60"/>
      <c r="E5013" s="60"/>
      <c r="F5013" s="60"/>
      <c r="G5013" s="60"/>
      <c r="H5013" s="60"/>
      <c r="I5013" s="60"/>
      <c r="J5013" s="60"/>
      <c r="K5013" s="60"/>
      <c r="L5013" s="60"/>
      <c r="M5013" s="60"/>
      <c r="N5013" s="60"/>
      <c r="O5013" s="60"/>
      <c r="P5013" s="60"/>
      <c r="Q5013" s="60"/>
      <c r="R5013" s="60"/>
      <c r="S5013" s="60"/>
    </row>
    <row r="5014" spans="4:19">
      <c r="D5014" s="60"/>
      <c r="E5014" s="60"/>
      <c r="F5014" s="60"/>
      <c r="G5014" s="60"/>
      <c r="H5014" s="60"/>
      <c r="I5014" s="60"/>
      <c r="J5014" s="60"/>
      <c r="K5014" s="60"/>
      <c r="L5014" s="60"/>
      <c r="M5014" s="60"/>
      <c r="N5014" s="60"/>
      <c r="O5014" s="60"/>
      <c r="P5014" s="60"/>
      <c r="Q5014" s="60"/>
      <c r="R5014" s="60"/>
      <c r="S5014" s="60"/>
    </row>
    <row r="5015" spans="4:19">
      <c r="D5015" s="60"/>
      <c r="E5015" s="60"/>
      <c r="F5015" s="60"/>
      <c r="G5015" s="60"/>
      <c r="H5015" s="60"/>
      <c r="I5015" s="60"/>
      <c r="J5015" s="60"/>
      <c r="K5015" s="60"/>
      <c r="L5015" s="60"/>
      <c r="M5015" s="60"/>
      <c r="N5015" s="60"/>
      <c r="O5015" s="60"/>
      <c r="P5015" s="60"/>
      <c r="Q5015" s="60"/>
      <c r="R5015" s="60"/>
      <c r="S5015" s="60"/>
    </row>
    <row r="5016" spans="4:19">
      <c r="D5016" s="60"/>
      <c r="E5016" s="60"/>
      <c r="F5016" s="60"/>
      <c r="G5016" s="60"/>
      <c r="H5016" s="60"/>
      <c r="I5016" s="60"/>
      <c r="J5016" s="60"/>
      <c r="K5016" s="60"/>
      <c r="L5016" s="60"/>
      <c r="M5016" s="60"/>
      <c r="N5016" s="60"/>
      <c r="O5016" s="60"/>
      <c r="P5016" s="60"/>
      <c r="Q5016" s="60"/>
      <c r="R5016" s="60"/>
      <c r="S5016" s="60"/>
    </row>
    <row r="5017" spans="4:19">
      <c r="D5017" s="60"/>
      <c r="E5017" s="60"/>
      <c r="F5017" s="60"/>
      <c r="G5017" s="60"/>
      <c r="H5017" s="60"/>
      <c r="I5017" s="60"/>
      <c r="J5017" s="60"/>
      <c r="K5017" s="60"/>
      <c r="L5017" s="60"/>
      <c r="M5017" s="60"/>
      <c r="N5017" s="60"/>
      <c r="O5017" s="60"/>
      <c r="P5017" s="60"/>
      <c r="Q5017" s="60"/>
      <c r="R5017" s="60"/>
      <c r="S5017" s="60"/>
    </row>
    <row r="5018" spans="4:19">
      <c r="D5018" s="60"/>
      <c r="E5018" s="60"/>
      <c r="F5018" s="60"/>
      <c r="G5018" s="60"/>
      <c r="H5018" s="60"/>
      <c r="I5018" s="60"/>
      <c r="J5018" s="60"/>
      <c r="K5018" s="60"/>
      <c r="L5018" s="60"/>
      <c r="M5018" s="60"/>
      <c r="N5018" s="60"/>
      <c r="O5018" s="60"/>
      <c r="P5018" s="60"/>
      <c r="Q5018" s="60"/>
      <c r="R5018" s="60"/>
      <c r="S5018" s="60"/>
    </row>
    <row r="5019" spans="4:19">
      <c r="D5019" s="60"/>
      <c r="E5019" s="60"/>
      <c r="F5019" s="60"/>
      <c r="G5019" s="60"/>
      <c r="H5019" s="60"/>
      <c r="I5019" s="60"/>
      <c r="J5019" s="60"/>
      <c r="K5019" s="60"/>
      <c r="L5019" s="60"/>
      <c r="M5019" s="60"/>
      <c r="N5019" s="60"/>
      <c r="O5019" s="60"/>
      <c r="P5019" s="60"/>
      <c r="Q5019" s="60"/>
      <c r="R5019" s="60"/>
      <c r="S5019" s="60"/>
    </row>
    <row r="5020" spans="4:19">
      <c r="D5020" s="60"/>
      <c r="E5020" s="60"/>
      <c r="F5020" s="60"/>
      <c r="G5020" s="60"/>
      <c r="H5020" s="60"/>
      <c r="I5020" s="60"/>
      <c r="J5020" s="60"/>
      <c r="K5020" s="60"/>
      <c r="L5020" s="60"/>
      <c r="M5020" s="60"/>
      <c r="N5020" s="60"/>
      <c r="O5020" s="60"/>
      <c r="P5020" s="60"/>
      <c r="Q5020" s="60"/>
      <c r="R5020" s="60"/>
      <c r="S5020" s="60"/>
    </row>
    <row r="5021" spans="4:19">
      <c r="D5021" s="60"/>
      <c r="E5021" s="60"/>
      <c r="F5021" s="60"/>
      <c r="G5021" s="60"/>
      <c r="H5021" s="60"/>
      <c r="I5021" s="60"/>
      <c r="J5021" s="60"/>
      <c r="K5021" s="60"/>
      <c r="L5021" s="60"/>
      <c r="M5021" s="60"/>
      <c r="N5021" s="60"/>
      <c r="O5021" s="60"/>
      <c r="P5021" s="60"/>
      <c r="Q5021" s="60"/>
      <c r="R5021" s="60"/>
      <c r="S5021" s="60"/>
    </row>
    <row r="5022" spans="4:19">
      <c r="D5022" s="60"/>
      <c r="E5022" s="60"/>
      <c r="F5022" s="60"/>
      <c r="G5022" s="60"/>
      <c r="H5022" s="60"/>
      <c r="I5022" s="60"/>
      <c r="J5022" s="60"/>
      <c r="K5022" s="60"/>
      <c r="L5022" s="60"/>
      <c r="M5022" s="60"/>
      <c r="N5022" s="60"/>
      <c r="O5022" s="60"/>
      <c r="P5022" s="60"/>
      <c r="Q5022" s="60"/>
      <c r="R5022" s="60"/>
      <c r="S5022" s="60"/>
    </row>
    <row r="5023" spans="4:19">
      <c r="D5023" s="60"/>
      <c r="E5023" s="60"/>
      <c r="F5023" s="60"/>
      <c r="G5023" s="60"/>
      <c r="H5023" s="60"/>
      <c r="I5023" s="60"/>
      <c r="J5023" s="60"/>
      <c r="K5023" s="60"/>
      <c r="L5023" s="60"/>
      <c r="M5023" s="60"/>
      <c r="N5023" s="60"/>
      <c r="O5023" s="60"/>
      <c r="P5023" s="60"/>
      <c r="Q5023" s="60"/>
      <c r="R5023" s="60"/>
      <c r="S5023" s="60"/>
    </row>
    <row r="5024" spans="4:19">
      <c r="D5024" s="60"/>
      <c r="E5024" s="60"/>
      <c r="F5024" s="60"/>
      <c r="G5024" s="60"/>
      <c r="H5024" s="60"/>
      <c r="I5024" s="60"/>
      <c r="J5024" s="60"/>
      <c r="K5024" s="60"/>
      <c r="L5024" s="60"/>
      <c r="M5024" s="60"/>
      <c r="N5024" s="60"/>
      <c r="O5024" s="60"/>
      <c r="P5024" s="60"/>
      <c r="Q5024" s="60"/>
      <c r="R5024" s="60"/>
      <c r="S5024" s="60"/>
    </row>
    <row r="5025" spans="4:19">
      <c r="D5025" s="60"/>
      <c r="E5025" s="60"/>
      <c r="F5025" s="60"/>
      <c r="G5025" s="60"/>
      <c r="H5025" s="60"/>
      <c r="I5025" s="60"/>
      <c r="J5025" s="60"/>
      <c r="K5025" s="60"/>
      <c r="L5025" s="60"/>
      <c r="M5025" s="60"/>
      <c r="N5025" s="60"/>
      <c r="O5025" s="60"/>
      <c r="P5025" s="60"/>
      <c r="Q5025" s="60"/>
      <c r="R5025" s="60"/>
      <c r="S5025" s="60"/>
    </row>
    <row r="5026" spans="4:19">
      <c r="D5026" s="60"/>
      <c r="E5026" s="60"/>
      <c r="F5026" s="60"/>
      <c r="G5026" s="60"/>
      <c r="H5026" s="60"/>
      <c r="I5026" s="60"/>
      <c r="J5026" s="60"/>
      <c r="K5026" s="60"/>
      <c r="L5026" s="60"/>
      <c r="M5026" s="60"/>
      <c r="N5026" s="60"/>
      <c r="O5026" s="60"/>
      <c r="P5026" s="60"/>
      <c r="Q5026" s="60"/>
      <c r="R5026" s="60"/>
      <c r="S5026" s="60"/>
    </row>
    <row r="5027" spans="4:19">
      <c r="D5027" s="60"/>
      <c r="E5027" s="60"/>
      <c r="F5027" s="60"/>
      <c r="G5027" s="60"/>
      <c r="H5027" s="60"/>
      <c r="I5027" s="60"/>
      <c r="J5027" s="60"/>
      <c r="K5027" s="60"/>
      <c r="L5027" s="60"/>
      <c r="M5027" s="60"/>
      <c r="N5027" s="60"/>
      <c r="O5027" s="60"/>
      <c r="P5027" s="60"/>
      <c r="Q5027" s="60"/>
      <c r="R5027" s="60"/>
      <c r="S5027" s="60"/>
    </row>
    <row r="5028" spans="4:19">
      <c r="D5028" s="60"/>
      <c r="E5028" s="60"/>
      <c r="F5028" s="60"/>
      <c r="G5028" s="60"/>
      <c r="H5028" s="60"/>
      <c r="I5028" s="60"/>
      <c r="J5028" s="60"/>
      <c r="K5028" s="60"/>
      <c r="L5028" s="60"/>
      <c r="M5028" s="60"/>
      <c r="N5028" s="60"/>
      <c r="O5028" s="60"/>
      <c r="P5028" s="60"/>
      <c r="Q5028" s="60"/>
      <c r="R5028" s="60"/>
      <c r="S5028" s="60"/>
    </row>
    <row r="5029" spans="4:19">
      <c r="D5029" s="60"/>
      <c r="E5029" s="60"/>
      <c r="F5029" s="60"/>
      <c r="G5029" s="60"/>
      <c r="H5029" s="60"/>
      <c r="I5029" s="60"/>
      <c r="J5029" s="60"/>
      <c r="K5029" s="60"/>
      <c r="L5029" s="60"/>
      <c r="M5029" s="60"/>
      <c r="N5029" s="60"/>
      <c r="O5029" s="60"/>
      <c r="P5029" s="60"/>
      <c r="Q5029" s="60"/>
      <c r="R5029" s="60"/>
      <c r="S5029" s="60"/>
    </row>
    <row r="5030" spans="4:19">
      <c r="D5030" s="60"/>
      <c r="E5030" s="60"/>
      <c r="F5030" s="60"/>
      <c r="G5030" s="60"/>
      <c r="H5030" s="60"/>
      <c r="I5030" s="60"/>
      <c r="J5030" s="60"/>
      <c r="K5030" s="60"/>
      <c r="L5030" s="60"/>
      <c r="M5030" s="60"/>
      <c r="N5030" s="60"/>
      <c r="O5030" s="60"/>
      <c r="P5030" s="60"/>
      <c r="Q5030" s="60"/>
      <c r="R5030" s="60"/>
      <c r="S5030" s="60"/>
    </row>
    <row r="5031" spans="4:19">
      <c r="D5031" s="60"/>
      <c r="E5031" s="60"/>
      <c r="F5031" s="60"/>
      <c r="G5031" s="60"/>
      <c r="H5031" s="60"/>
      <c r="I5031" s="60"/>
      <c r="J5031" s="60"/>
      <c r="K5031" s="60"/>
      <c r="L5031" s="60"/>
      <c r="M5031" s="60"/>
      <c r="N5031" s="60"/>
      <c r="O5031" s="60"/>
      <c r="P5031" s="60"/>
      <c r="Q5031" s="60"/>
      <c r="R5031" s="60"/>
      <c r="S5031" s="60"/>
    </row>
    <row r="5032" spans="4:19">
      <c r="D5032" s="60"/>
      <c r="E5032" s="60"/>
      <c r="F5032" s="60"/>
      <c r="G5032" s="60"/>
      <c r="H5032" s="60"/>
      <c r="I5032" s="60"/>
      <c r="J5032" s="60"/>
      <c r="K5032" s="60"/>
      <c r="L5032" s="60"/>
      <c r="M5032" s="60"/>
      <c r="N5032" s="60"/>
      <c r="O5032" s="60"/>
      <c r="P5032" s="60"/>
      <c r="Q5032" s="60"/>
      <c r="R5032" s="60"/>
      <c r="S5032" s="60"/>
    </row>
    <row r="5033" spans="4:19">
      <c r="D5033" s="60"/>
      <c r="E5033" s="60"/>
      <c r="F5033" s="60"/>
      <c r="G5033" s="60"/>
      <c r="H5033" s="60"/>
      <c r="I5033" s="60"/>
      <c r="J5033" s="60"/>
      <c r="K5033" s="60"/>
      <c r="L5033" s="60"/>
      <c r="M5033" s="60"/>
      <c r="N5033" s="60"/>
      <c r="O5033" s="60"/>
      <c r="P5033" s="60"/>
      <c r="Q5033" s="60"/>
      <c r="R5033" s="60"/>
      <c r="S5033" s="60"/>
    </row>
    <row r="5034" spans="4:19">
      <c r="D5034" s="60"/>
      <c r="E5034" s="60"/>
      <c r="F5034" s="60"/>
      <c r="G5034" s="60"/>
      <c r="H5034" s="60"/>
      <c r="I5034" s="60"/>
      <c r="J5034" s="60"/>
      <c r="K5034" s="60"/>
      <c r="L5034" s="60"/>
      <c r="M5034" s="60"/>
      <c r="N5034" s="60"/>
      <c r="O5034" s="60"/>
      <c r="P5034" s="60"/>
      <c r="Q5034" s="60"/>
      <c r="R5034" s="60"/>
      <c r="S5034" s="60"/>
    </row>
    <row r="5035" spans="4:19">
      <c r="D5035" s="60"/>
      <c r="E5035" s="60"/>
      <c r="F5035" s="60"/>
      <c r="G5035" s="60"/>
      <c r="H5035" s="60"/>
      <c r="I5035" s="60"/>
      <c r="J5035" s="60"/>
      <c r="K5035" s="60"/>
      <c r="L5035" s="60"/>
      <c r="M5035" s="60"/>
      <c r="N5035" s="60"/>
      <c r="O5035" s="60"/>
      <c r="P5035" s="60"/>
      <c r="Q5035" s="60"/>
      <c r="R5035" s="60"/>
      <c r="S5035" s="60"/>
    </row>
    <row r="5036" spans="4:19">
      <c r="D5036" s="60"/>
      <c r="E5036" s="60"/>
      <c r="F5036" s="60"/>
      <c r="G5036" s="60"/>
      <c r="H5036" s="60"/>
      <c r="I5036" s="60"/>
      <c r="J5036" s="60"/>
      <c r="K5036" s="60"/>
      <c r="L5036" s="60"/>
      <c r="M5036" s="60"/>
      <c r="N5036" s="60"/>
      <c r="O5036" s="60"/>
      <c r="P5036" s="60"/>
      <c r="Q5036" s="60"/>
      <c r="R5036" s="60"/>
      <c r="S5036" s="60"/>
    </row>
    <row r="5037" spans="4:19">
      <c r="D5037" s="60"/>
      <c r="E5037" s="60"/>
      <c r="F5037" s="60"/>
      <c r="G5037" s="60"/>
      <c r="H5037" s="60"/>
      <c r="I5037" s="60"/>
      <c r="J5037" s="60"/>
      <c r="K5037" s="60"/>
      <c r="L5037" s="60"/>
      <c r="M5037" s="60"/>
      <c r="N5037" s="60"/>
      <c r="O5037" s="60"/>
      <c r="P5037" s="60"/>
      <c r="Q5037" s="60"/>
      <c r="R5037" s="60"/>
      <c r="S5037" s="60"/>
    </row>
    <row r="5038" spans="4:19">
      <c r="D5038" s="60"/>
      <c r="E5038" s="60"/>
      <c r="F5038" s="60"/>
      <c r="G5038" s="60"/>
      <c r="H5038" s="60"/>
      <c r="I5038" s="60"/>
      <c r="J5038" s="60"/>
      <c r="K5038" s="60"/>
      <c r="L5038" s="60"/>
      <c r="M5038" s="60"/>
      <c r="N5038" s="60"/>
      <c r="O5038" s="60"/>
      <c r="P5038" s="60"/>
      <c r="Q5038" s="60"/>
      <c r="R5038" s="60"/>
      <c r="S5038" s="60"/>
    </row>
    <row r="5039" spans="4:19">
      <c r="D5039" s="60"/>
      <c r="E5039" s="60"/>
      <c r="F5039" s="60"/>
      <c r="G5039" s="60"/>
      <c r="H5039" s="60"/>
      <c r="I5039" s="60"/>
      <c r="J5039" s="60"/>
      <c r="K5039" s="60"/>
      <c r="L5039" s="60"/>
      <c r="M5039" s="60"/>
      <c r="N5039" s="60"/>
      <c r="O5039" s="60"/>
      <c r="P5039" s="60"/>
      <c r="Q5039" s="60"/>
      <c r="R5039" s="60"/>
      <c r="S5039" s="60"/>
    </row>
    <row r="5040" spans="4:19">
      <c r="D5040" s="60"/>
      <c r="E5040" s="60"/>
      <c r="F5040" s="60"/>
      <c r="G5040" s="60"/>
      <c r="H5040" s="60"/>
      <c r="I5040" s="60"/>
      <c r="J5040" s="60"/>
      <c r="K5040" s="60"/>
      <c r="L5040" s="60"/>
      <c r="M5040" s="60"/>
      <c r="N5040" s="60"/>
      <c r="O5040" s="60"/>
      <c r="P5040" s="60"/>
      <c r="Q5040" s="60"/>
      <c r="R5040" s="60"/>
      <c r="S5040" s="60"/>
    </row>
    <row r="5041" spans="4:19">
      <c r="D5041" s="60"/>
      <c r="E5041" s="60"/>
      <c r="F5041" s="60"/>
      <c r="G5041" s="60"/>
      <c r="H5041" s="60"/>
      <c r="I5041" s="60"/>
      <c r="J5041" s="60"/>
      <c r="K5041" s="60"/>
      <c r="L5041" s="60"/>
      <c r="M5041" s="60"/>
      <c r="N5041" s="60"/>
      <c r="O5041" s="60"/>
      <c r="P5041" s="60"/>
      <c r="Q5041" s="60"/>
      <c r="R5041" s="60"/>
      <c r="S5041" s="60"/>
    </row>
    <row r="5042" spans="4:19">
      <c r="D5042" s="60"/>
      <c r="E5042" s="60"/>
      <c r="F5042" s="60"/>
      <c r="G5042" s="60"/>
      <c r="H5042" s="60"/>
      <c r="I5042" s="60"/>
      <c r="J5042" s="60"/>
      <c r="K5042" s="60"/>
      <c r="L5042" s="60"/>
      <c r="M5042" s="60"/>
      <c r="N5042" s="60"/>
      <c r="O5042" s="60"/>
      <c r="P5042" s="60"/>
      <c r="Q5042" s="60"/>
      <c r="R5042" s="60"/>
      <c r="S5042" s="60"/>
    </row>
    <row r="5043" spans="4:19">
      <c r="D5043" s="60"/>
      <c r="E5043" s="60"/>
      <c r="F5043" s="60"/>
      <c r="G5043" s="60"/>
      <c r="H5043" s="60"/>
      <c r="I5043" s="60"/>
      <c r="J5043" s="60"/>
      <c r="K5043" s="60"/>
      <c r="L5043" s="60"/>
      <c r="M5043" s="60"/>
      <c r="N5043" s="60"/>
      <c r="O5043" s="60"/>
      <c r="P5043" s="60"/>
      <c r="Q5043" s="60"/>
      <c r="R5043" s="60"/>
      <c r="S5043" s="60"/>
    </row>
    <row r="5044" spans="4:19">
      <c r="D5044" s="60"/>
      <c r="E5044" s="60"/>
      <c r="F5044" s="60"/>
      <c r="G5044" s="60"/>
      <c r="H5044" s="60"/>
      <c r="I5044" s="60"/>
      <c r="J5044" s="60"/>
      <c r="K5044" s="60"/>
      <c r="L5044" s="60"/>
      <c r="M5044" s="60"/>
      <c r="N5044" s="60"/>
      <c r="O5044" s="60"/>
      <c r="P5044" s="60"/>
      <c r="Q5044" s="60"/>
      <c r="R5044" s="60"/>
      <c r="S5044" s="60"/>
    </row>
    <row r="5045" spans="4:19">
      <c r="D5045" s="60"/>
      <c r="E5045" s="60"/>
      <c r="F5045" s="60"/>
      <c r="G5045" s="60"/>
      <c r="H5045" s="60"/>
      <c r="I5045" s="60"/>
      <c r="J5045" s="60"/>
      <c r="K5045" s="60"/>
      <c r="L5045" s="60"/>
      <c r="M5045" s="60"/>
      <c r="N5045" s="60"/>
      <c r="O5045" s="60"/>
      <c r="P5045" s="60"/>
      <c r="Q5045" s="60"/>
      <c r="R5045" s="60"/>
      <c r="S5045" s="60"/>
    </row>
    <row r="5046" spans="4:19">
      <c r="D5046" s="60"/>
      <c r="E5046" s="60"/>
      <c r="F5046" s="60"/>
      <c r="G5046" s="60"/>
      <c r="H5046" s="60"/>
      <c r="I5046" s="60"/>
      <c r="J5046" s="60"/>
      <c r="K5046" s="60"/>
      <c r="L5046" s="60"/>
      <c r="M5046" s="60"/>
      <c r="N5046" s="60"/>
      <c r="O5046" s="60"/>
      <c r="P5046" s="60"/>
      <c r="Q5046" s="60"/>
      <c r="R5046" s="60"/>
      <c r="S5046" s="60"/>
    </row>
    <row r="5047" spans="4:19">
      <c r="D5047" s="60"/>
      <c r="E5047" s="60"/>
      <c r="F5047" s="60"/>
      <c r="G5047" s="60"/>
      <c r="H5047" s="60"/>
      <c r="I5047" s="60"/>
      <c r="J5047" s="60"/>
      <c r="K5047" s="60"/>
      <c r="L5047" s="60"/>
      <c r="M5047" s="60"/>
      <c r="N5047" s="60"/>
      <c r="O5047" s="60"/>
      <c r="P5047" s="60"/>
      <c r="Q5047" s="60"/>
      <c r="R5047" s="60"/>
      <c r="S5047" s="60"/>
    </row>
    <row r="5048" spans="4:19">
      <c r="D5048" s="60"/>
      <c r="E5048" s="60"/>
      <c r="F5048" s="60"/>
      <c r="G5048" s="60"/>
      <c r="H5048" s="60"/>
      <c r="I5048" s="60"/>
      <c r="J5048" s="60"/>
      <c r="K5048" s="60"/>
      <c r="L5048" s="60"/>
      <c r="M5048" s="60"/>
      <c r="N5048" s="60"/>
      <c r="O5048" s="60"/>
      <c r="P5048" s="60"/>
      <c r="Q5048" s="60"/>
      <c r="R5048" s="60"/>
      <c r="S5048" s="60"/>
    </row>
    <row r="5049" spans="4:19">
      <c r="D5049" s="60"/>
      <c r="E5049" s="60"/>
      <c r="F5049" s="60"/>
      <c r="G5049" s="60"/>
      <c r="H5049" s="60"/>
      <c r="I5049" s="60"/>
      <c r="J5049" s="60"/>
      <c r="K5049" s="60"/>
      <c r="L5049" s="60"/>
      <c r="M5049" s="60"/>
      <c r="N5049" s="60"/>
      <c r="O5049" s="60"/>
      <c r="P5049" s="60"/>
      <c r="Q5049" s="60"/>
      <c r="R5049" s="60"/>
      <c r="S5049" s="60"/>
    </row>
    <row r="5050" spans="4:19">
      <c r="D5050" s="60"/>
      <c r="E5050" s="60"/>
      <c r="F5050" s="60"/>
      <c r="G5050" s="60"/>
      <c r="H5050" s="60"/>
      <c r="I5050" s="60"/>
      <c r="J5050" s="60"/>
      <c r="K5050" s="60"/>
      <c r="L5050" s="60"/>
      <c r="M5050" s="60"/>
      <c r="N5050" s="60"/>
      <c r="O5050" s="60"/>
      <c r="P5050" s="60"/>
      <c r="Q5050" s="60"/>
      <c r="R5050" s="60"/>
      <c r="S5050" s="60"/>
    </row>
    <row r="5051" spans="4:19">
      <c r="D5051" s="60"/>
      <c r="E5051" s="60"/>
      <c r="F5051" s="60"/>
      <c r="G5051" s="60"/>
      <c r="H5051" s="60"/>
      <c r="I5051" s="60"/>
      <c r="J5051" s="60"/>
      <c r="K5051" s="60"/>
      <c r="L5051" s="60"/>
      <c r="M5051" s="60"/>
      <c r="N5051" s="60"/>
      <c r="O5051" s="60"/>
      <c r="P5051" s="60"/>
      <c r="Q5051" s="60"/>
      <c r="R5051" s="60"/>
      <c r="S5051" s="60"/>
    </row>
    <row r="5052" spans="4:19">
      <c r="D5052" s="60"/>
      <c r="E5052" s="60"/>
      <c r="F5052" s="60"/>
      <c r="G5052" s="60"/>
      <c r="H5052" s="60"/>
      <c r="I5052" s="60"/>
      <c r="J5052" s="60"/>
      <c r="K5052" s="60"/>
      <c r="L5052" s="60"/>
      <c r="M5052" s="60"/>
      <c r="N5052" s="60"/>
      <c r="O5052" s="60"/>
      <c r="P5052" s="60"/>
      <c r="Q5052" s="60"/>
      <c r="R5052" s="60"/>
      <c r="S5052" s="60"/>
    </row>
    <row r="5053" spans="4:19">
      <c r="D5053" s="60"/>
      <c r="E5053" s="60"/>
      <c r="F5053" s="60"/>
      <c r="G5053" s="60"/>
      <c r="H5053" s="60"/>
      <c r="I5053" s="60"/>
      <c r="J5053" s="60"/>
      <c r="K5053" s="60"/>
      <c r="L5053" s="60"/>
      <c r="M5053" s="60"/>
      <c r="N5053" s="60"/>
      <c r="O5053" s="60"/>
      <c r="P5053" s="60"/>
      <c r="Q5053" s="60"/>
      <c r="R5053" s="60"/>
      <c r="S5053" s="60"/>
    </row>
    <row r="5054" spans="4:19">
      <c r="D5054" s="60"/>
      <c r="E5054" s="60"/>
      <c r="F5054" s="60"/>
      <c r="G5054" s="60"/>
      <c r="H5054" s="60"/>
      <c r="I5054" s="60"/>
      <c r="J5054" s="60"/>
      <c r="K5054" s="60"/>
      <c r="L5054" s="60"/>
      <c r="M5054" s="60"/>
      <c r="N5054" s="60"/>
      <c r="O5054" s="60"/>
      <c r="P5054" s="60"/>
      <c r="Q5054" s="60"/>
      <c r="R5054" s="60"/>
      <c r="S5054" s="60"/>
    </row>
    <row r="5055" spans="4:19">
      <c r="D5055" s="60"/>
      <c r="E5055" s="60"/>
      <c r="F5055" s="60"/>
      <c r="G5055" s="60"/>
      <c r="H5055" s="60"/>
      <c r="I5055" s="60"/>
      <c r="J5055" s="60"/>
      <c r="K5055" s="60"/>
      <c r="L5055" s="60"/>
      <c r="M5055" s="60"/>
      <c r="N5055" s="60"/>
      <c r="O5055" s="60"/>
      <c r="P5055" s="60"/>
      <c r="Q5055" s="60"/>
      <c r="R5055" s="60"/>
      <c r="S5055" s="60"/>
    </row>
    <row r="5056" spans="4:19">
      <c r="D5056" s="60"/>
      <c r="E5056" s="60"/>
      <c r="F5056" s="60"/>
      <c r="G5056" s="60"/>
      <c r="H5056" s="60"/>
      <c r="I5056" s="60"/>
      <c r="J5056" s="60"/>
      <c r="K5056" s="60"/>
      <c r="L5056" s="60"/>
      <c r="M5056" s="60"/>
      <c r="N5056" s="60"/>
      <c r="O5056" s="60"/>
      <c r="P5056" s="60"/>
      <c r="Q5056" s="60"/>
      <c r="R5056" s="60"/>
      <c r="S5056" s="60"/>
    </row>
    <row r="5057" spans="4:19">
      <c r="D5057" s="60"/>
      <c r="E5057" s="60"/>
      <c r="F5057" s="60"/>
      <c r="G5057" s="60"/>
      <c r="H5057" s="60"/>
      <c r="I5057" s="60"/>
      <c r="J5057" s="60"/>
      <c r="K5057" s="60"/>
      <c r="L5057" s="60"/>
      <c r="M5057" s="60"/>
      <c r="N5057" s="60"/>
      <c r="O5057" s="60"/>
      <c r="P5057" s="60"/>
      <c r="Q5057" s="60"/>
      <c r="R5057" s="60"/>
      <c r="S5057" s="60"/>
    </row>
    <row r="5058" spans="4:19">
      <c r="D5058" s="60"/>
      <c r="E5058" s="60"/>
      <c r="F5058" s="60"/>
      <c r="G5058" s="60"/>
      <c r="H5058" s="60"/>
      <c r="I5058" s="60"/>
      <c r="J5058" s="60"/>
      <c r="K5058" s="60"/>
      <c r="L5058" s="60"/>
      <c r="M5058" s="60"/>
      <c r="N5058" s="60"/>
      <c r="O5058" s="60"/>
      <c r="P5058" s="60"/>
      <c r="Q5058" s="60"/>
      <c r="R5058" s="60"/>
      <c r="S5058" s="60"/>
    </row>
    <row r="5059" spans="4:19">
      <c r="D5059" s="60"/>
      <c r="E5059" s="60"/>
      <c r="F5059" s="60"/>
      <c r="G5059" s="60"/>
      <c r="H5059" s="60"/>
      <c r="I5059" s="60"/>
      <c r="J5059" s="60"/>
      <c r="K5059" s="60"/>
      <c r="L5059" s="60"/>
      <c r="M5059" s="60"/>
      <c r="N5059" s="60"/>
      <c r="O5059" s="60"/>
      <c r="P5059" s="60"/>
      <c r="Q5059" s="60"/>
      <c r="R5059" s="60"/>
      <c r="S5059" s="60"/>
    </row>
    <row r="5060" spans="4:19">
      <c r="D5060" s="60"/>
      <c r="E5060" s="60"/>
      <c r="F5060" s="60"/>
      <c r="G5060" s="60"/>
      <c r="H5060" s="60"/>
      <c r="I5060" s="60"/>
      <c r="J5060" s="60"/>
      <c r="K5060" s="60"/>
      <c r="L5060" s="60"/>
      <c r="M5060" s="60"/>
      <c r="N5060" s="60"/>
      <c r="O5060" s="60"/>
      <c r="P5060" s="60"/>
      <c r="Q5060" s="60"/>
      <c r="R5060" s="60"/>
      <c r="S5060" s="60"/>
    </row>
    <row r="5061" spans="4:19">
      <c r="D5061" s="60"/>
      <c r="E5061" s="60"/>
      <c r="F5061" s="60"/>
      <c r="G5061" s="60"/>
      <c r="H5061" s="60"/>
      <c r="I5061" s="60"/>
      <c r="J5061" s="60"/>
      <c r="K5061" s="60"/>
      <c r="L5061" s="60"/>
      <c r="M5061" s="60"/>
      <c r="N5061" s="60"/>
      <c r="O5061" s="60"/>
      <c r="P5061" s="60"/>
      <c r="Q5061" s="60"/>
      <c r="R5061" s="60"/>
      <c r="S5061" s="60"/>
    </row>
    <row r="5062" spans="4:19">
      <c r="D5062" s="60"/>
      <c r="E5062" s="60"/>
      <c r="F5062" s="60"/>
      <c r="G5062" s="60"/>
      <c r="H5062" s="60"/>
      <c r="I5062" s="60"/>
      <c r="J5062" s="60"/>
      <c r="K5062" s="60"/>
      <c r="L5062" s="60"/>
      <c r="M5062" s="60"/>
      <c r="N5062" s="60"/>
      <c r="O5062" s="60"/>
      <c r="P5062" s="60"/>
      <c r="Q5062" s="60"/>
      <c r="R5062" s="60"/>
      <c r="S5062" s="60"/>
    </row>
    <row r="5063" spans="4:19">
      <c r="D5063" s="60"/>
      <c r="E5063" s="60"/>
      <c r="F5063" s="60"/>
      <c r="G5063" s="60"/>
      <c r="H5063" s="60"/>
      <c r="I5063" s="60"/>
      <c r="J5063" s="60"/>
      <c r="K5063" s="60"/>
      <c r="L5063" s="60"/>
      <c r="M5063" s="60"/>
      <c r="N5063" s="60"/>
      <c r="O5063" s="60"/>
      <c r="P5063" s="60"/>
      <c r="Q5063" s="60"/>
      <c r="R5063" s="60"/>
      <c r="S5063" s="60"/>
    </row>
    <row r="5064" spans="4:19">
      <c r="D5064" s="60"/>
      <c r="E5064" s="60"/>
      <c r="F5064" s="60"/>
      <c r="G5064" s="60"/>
      <c r="H5064" s="60"/>
      <c r="I5064" s="60"/>
      <c r="J5064" s="60"/>
      <c r="K5064" s="60"/>
      <c r="L5064" s="60"/>
      <c r="M5064" s="60"/>
      <c r="N5064" s="60"/>
      <c r="O5064" s="60"/>
      <c r="P5064" s="60"/>
      <c r="Q5064" s="60"/>
      <c r="R5064" s="60"/>
      <c r="S5064" s="60"/>
    </row>
    <row r="5065" spans="4:19">
      <c r="D5065" s="60"/>
      <c r="E5065" s="60"/>
      <c r="F5065" s="60"/>
      <c r="G5065" s="60"/>
      <c r="H5065" s="60"/>
      <c r="I5065" s="60"/>
      <c r="J5065" s="60"/>
      <c r="K5065" s="60"/>
      <c r="L5065" s="60"/>
      <c r="M5065" s="60"/>
      <c r="N5065" s="60"/>
      <c r="O5065" s="60"/>
      <c r="P5065" s="60"/>
      <c r="Q5065" s="60"/>
      <c r="R5065" s="60"/>
      <c r="S5065" s="60"/>
    </row>
    <row r="5066" spans="4:19">
      <c r="D5066" s="60"/>
      <c r="E5066" s="60"/>
      <c r="F5066" s="60"/>
      <c r="G5066" s="60"/>
      <c r="H5066" s="60"/>
      <c r="I5066" s="60"/>
      <c r="J5066" s="60"/>
      <c r="K5066" s="60"/>
      <c r="L5066" s="60"/>
      <c r="M5066" s="60"/>
      <c r="N5066" s="60"/>
      <c r="O5066" s="60"/>
      <c r="P5066" s="60"/>
      <c r="Q5066" s="60"/>
      <c r="R5066" s="60"/>
      <c r="S5066" s="60"/>
    </row>
    <row r="5067" spans="4:19">
      <c r="D5067" s="60"/>
      <c r="E5067" s="60"/>
      <c r="F5067" s="60"/>
      <c r="G5067" s="60"/>
      <c r="H5067" s="60"/>
      <c r="I5067" s="60"/>
      <c r="J5067" s="60"/>
      <c r="K5067" s="60"/>
      <c r="L5067" s="60"/>
      <c r="M5067" s="60"/>
      <c r="N5067" s="60"/>
      <c r="O5067" s="60"/>
      <c r="P5067" s="60"/>
      <c r="Q5067" s="60"/>
      <c r="R5067" s="60"/>
      <c r="S5067" s="60"/>
    </row>
    <row r="5068" spans="4:19">
      <c r="D5068" s="60"/>
      <c r="E5068" s="60"/>
      <c r="F5068" s="60"/>
      <c r="G5068" s="60"/>
      <c r="H5068" s="60"/>
      <c r="I5068" s="60"/>
      <c r="J5068" s="60"/>
      <c r="K5068" s="60"/>
      <c r="L5068" s="60"/>
      <c r="M5068" s="60"/>
      <c r="N5068" s="60"/>
      <c r="O5068" s="60"/>
      <c r="P5068" s="60"/>
      <c r="Q5068" s="60"/>
      <c r="R5068" s="60"/>
      <c r="S5068" s="60"/>
    </row>
    <row r="5069" spans="4:19">
      <c r="D5069" s="60"/>
      <c r="E5069" s="60"/>
      <c r="F5069" s="60"/>
      <c r="G5069" s="60"/>
      <c r="H5069" s="60"/>
      <c r="I5069" s="60"/>
      <c r="J5069" s="60"/>
      <c r="K5069" s="60"/>
      <c r="L5069" s="60"/>
      <c r="M5069" s="60"/>
      <c r="N5069" s="60"/>
      <c r="O5069" s="60"/>
      <c r="P5069" s="60"/>
      <c r="Q5069" s="60"/>
      <c r="R5069" s="60"/>
      <c r="S5069" s="60"/>
    </row>
    <row r="5070" spans="4:19">
      <c r="D5070" s="60"/>
      <c r="E5070" s="60"/>
      <c r="F5070" s="60"/>
      <c r="G5070" s="60"/>
      <c r="H5070" s="60"/>
      <c r="I5070" s="60"/>
      <c r="J5070" s="60"/>
      <c r="K5070" s="60"/>
      <c r="L5070" s="60"/>
      <c r="M5070" s="60"/>
      <c r="N5070" s="60"/>
      <c r="O5070" s="60"/>
      <c r="P5070" s="60"/>
      <c r="Q5070" s="60"/>
      <c r="R5070" s="60"/>
      <c r="S5070" s="60"/>
    </row>
    <row r="5071" spans="4:19">
      <c r="D5071" s="60"/>
      <c r="E5071" s="60"/>
      <c r="F5071" s="60"/>
      <c r="G5071" s="60"/>
      <c r="H5071" s="60"/>
      <c r="I5071" s="60"/>
      <c r="J5071" s="60"/>
      <c r="K5071" s="60"/>
      <c r="L5071" s="60"/>
      <c r="M5071" s="60"/>
      <c r="N5071" s="60"/>
      <c r="O5071" s="60"/>
      <c r="P5071" s="60"/>
      <c r="Q5071" s="60"/>
      <c r="R5071" s="60"/>
      <c r="S5071" s="60"/>
    </row>
    <row r="5072" spans="4:19">
      <c r="D5072" s="60"/>
      <c r="E5072" s="60"/>
      <c r="F5072" s="60"/>
      <c r="G5072" s="60"/>
      <c r="H5072" s="60"/>
      <c r="I5072" s="60"/>
      <c r="J5072" s="60"/>
      <c r="K5072" s="60"/>
      <c r="L5072" s="60"/>
      <c r="M5072" s="60"/>
      <c r="N5072" s="60"/>
      <c r="O5072" s="60"/>
      <c r="P5072" s="60"/>
      <c r="Q5072" s="60"/>
      <c r="R5072" s="60"/>
      <c r="S5072" s="60"/>
    </row>
    <row r="5073" spans="4:19">
      <c r="D5073" s="60"/>
      <c r="E5073" s="60"/>
      <c r="F5073" s="60"/>
      <c r="G5073" s="60"/>
      <c r="H5073" s="60"/>
      <c r="I5073" s="60"/>
      <c r="J5073" s="60"/>
      <c r="K5073" s="60"/>
      <c r="L5073" s="60"/>
      <c r="M5073" s="60"/>
      <c r="N5073" s="60"/>
      <c r="O5073" s="60"/>
      <c r="P5073" s="60"/>
      <c r="Q5073" s="60"/>
      <c r="R5073" s="60"/>
      <c r="S5073" s="60"/>
    </row>
    <row r="5074" spans="4:19">
      <c r="D5074" s="60"/>
      <c r="E5074" s="60"/>
      <c r="F5074" s="60"/>
      <c r="G5074" s="60"/>
      <c r="H5074" s="60"/>
      <c r="I5074" s="60"/>
      <c r="J5074" s="60"/>
      <c r="K5074" s="60"/>
      <c r="L5074" s="60"/>
      <c r="M5074" s="60"/>
      <c r="N5074" s="60"/>
      <c r="O5074" s="60"/>
      <c r="P5074" s="60"/>
      <c r="Q5074" s="60"/>
      <c r="R5074" s="60"/>
      <c r="S5074" s="60"/>
    </row>
    <row r="5075" spans="4:19">
      <c r="D5075" s="60"/>
      <c r="E5075" s="60"/>
      <c r="F5075" s="60"/>
      <c r="G5075" s="60"/>
      <c r="H5075" s="60"/>
      <c r="I5075" s="60"/>
      <c r="J5075" s="60"/>
      <c r="K5075" s="60"/>
      <c r="L5075" s="60"/>
      <c r="M5075" s="60"/>
      <c r="N5075" s="60"/>
      <c r="O5075" s="60"/>
      <c r="P5075" s="60"/>
      <c r="Q5075" s="60"/>
      <c r="R5075" s="60"/>
      <c r="S5075" s="60"/>
    </row>
    <row r="5076" spans="4:19">
      <c r="D5076" s="60"/>
      <c r="E5076" s="60"/>
      <c r="F5076" s="60"/>
      <c r="G5076" s="60"/>
      <c r="H5076" s="60"/>
      <c r="I5076" s="60"/>
      <c r="J5076" s="60"/>
      <c r="K5076" s="60"/>
      <c r="L5076" s="60"/>
      <c r="M5076" s="60"/>
      <c r="N5076" s="60"/>
      <c r="O5076" s="60"/>
      <c r="P5076" s="60"/>
      <c r="Q5076" s="60"/>
      <c r="R5076" s="60"/>
      <c r="S5076" s="60"/>
    </row>
    <row r="5077" spans="4:19">
      <c r="D5077" s="60"/>
      <c r="E5077" s="60"/>
      <c r="F5077" s="60"/>
      <c r="G5077" s="60"/>
      <c r="H5077" s="60"/>
      <c r="I5077" s="60"/>
      <c r="J5077" s="60"/>
      <c r="K5077" s="60"/>
      <c r="L5077" s="60"/>
      <c r="M5077" s="60"/>
      <c r="N5077" s="60"/>
      <c r="O5077" s="60"/>
      <c r="P5077" s="60"/>
      <c r="Q5077" s="60"/>
      <c r="R5077" s="60"/>
      <c r="S5077" s="60"/>
    </row>
    <row r="5078" spans="4:19">
      <c r="D5078" s="60"/>
      <c r="E5078" s="60"/>
      <c r="F5078" s="60"/>
      <c r="G5078" s="60"/>
      <c r="H5078" s="60"/>
      <c r="I5078" s="60"/>
      <c r="J5078" s="60"/>
      <c r="K5078" s="60"/>
      <c r="L5078" s="60"/>
      <c r="M5078" s="60"/>
      <c r="N5078" s="60"/>
      <c r="O5078" s="60"/>
      <c r="P5078" s="60"/>
      <c r="Q5078" s="60"/>
      <c r="R5078" s="60"/>
      <c r="S5078" s="60"/>
    </row>
    <row r="5079" spans="4:19">
      <c r="D5079" s="60"/>
      <c r="E5079" s="60"/>
      <c r="F5079" s="60"/>
      <c r="G5079" s="60"/>
      <c r="H5079" s="60"/>
      <c r="I5079" s="60"/>
      <c r="J5079" s="60"/>
      <c r="K5079" s="60"/>
      <c r="L5079" s="60"/>
      <c r="M5079" s="60"/>
      <c r="N5079" s="60"/>
      <c r="O5079" s="60"/>
      <c r="P5079" s="60"/>
      <c r="Q5079" s="60"/>
      <c r="R5079" s="60"/>
      <c r="S5079" s="60"/>
    </row>
    <row r="5080" spans="4:19">
      <c r="D5080" s="60"/>
      <c r="E5080" s="60"/>
      <c r="F5080" s="60"/>
      <c r="G5080" s="60"/>
      <c r="H5080" s="60"/>
      <c r="I5080" s="60"/>
      <c r="J5080" s="60"/>
      <c r="K5080" s="60"/>
      <c r="L5080" s="60"/>
      <c r="M5080" s="60"/>
      <c r="N5080" s="60"/>
      <c r="O5080" s="60"/>
      <c r="P5080" s="60"/>
      <c r="Q5080" s="60"/>
      <c r="R5080" s="60"/>
      <c r="S5080" s="60"/>
    </row>
    <row r="5081" spans="4:19">
      <c r="D5081" s="60"/>
      <c r="E5081" s="60"/>
      <c r="F5081" s="60"/>
      <c r="G5081" s="60"/>
      <c r="H5081" s="60"/>
      <c r="I5081" s="60"/>
      <c r="J5081" s="60"/>
      <c r="K5081" s="60"/>
      <c r="L5081" s="60"/>
      <c r="M5081" s="60"/>
      <c r="N5081" s="60"/>
      <c r="O5081" s="60"/>
      <c r="P5081" s="60"/>
      <c r="Q5081" s="60"/>
      <c r="R5081" s="60"/>
      <c r="S5081" s="60"/>
    </row>
    <row r="5082" spans="4:19">
      <c r="D5082" s="60"/>
      <c r="E5082" s="60"/>
      <c r="F5082" s="60"/>
      <c r="G5082" s="60"/>
      <c r="H5082" s="60"/>
      <c r="I5082" s="60"/>
      <c r="J5082" s="60"/>
      <c r="K5082" s="60"/>
      <c r="L5082" s="60"/>
      <c r="M5082" s="60"/>
      <c r="N5082" s="60"/>
      <c r="O5082" s="60"/>
      <c r="P5082" s="60"/>
      <c r="Q5082" s="60"/>
      <c r="R5082" s="60"/>
      <c r="S5082" s="60"/>
    </row>
    <row r="5083" spans="4:19">
      <c r="D5083" s="60"/>
      <c r="E5083" s="60"/>
      <c r="F5083" s="60"/>
      <c r="G5083" s="60"/>
      <c r="H5083" s="60"/>
      <c r="I5083" s="60"/>
      <c r="J5083" s="60"/>
      <c r="K5083" s="60"/>
      <c r="L5083" s="60"/>
      <c r="M5083" s="60"/>
      <c r="N5083" s="60"/>
      <c r="O5083" s="60"/>
      <c r="P5083" s="60"/>
      <c r="Q5083" s="60"/>
      <c r="R5083" s="60"/>
      <c r="S5083" s="60"/>
    </row>
    <row r="5084" spans="4:19">
      <c r="D5084" s="60"/>
      <c r="E5084" s="60"/>
      <c r="F5084" s="60"/>
      <c r="G5084" s="60"/>
      <c r="H5084" s="60"/>
      <c r="I5084" s="60"/>
      <c r="J5084" s="60"/>
      <c r="K5084" s="60"/>
      <c r="L5084" s="60"/>
      <c r="M5084" s="60"/>
      <c r="N5084" s="60"/>
      <c r="O5084" s="60"/>
      <c r="P5084" s="60"/>
      <c r="Q5084" s="60"/>
      <c r="R5084" s="60"/>
      <c r="S5084" s="60"/>
    </row>
    <row r="5085" spans="4:19">
      <c r="D5085" s="60"/>
      <c r="E5085" s="60"/>
      <c r="F5085" s="60"/>
      <c r="G5085" s="60"/>
      <c r="H5085" s="60"/>
      <c r="I5085" s="60"/>
      <c r="J5085" s="60"/>
      <c r="K5085" s="60"/>
      <c r="L5085" s="60"/>
      <c r="M5085" s="60"/>
      <c r="N5085" s="60"/>
      <c r="O5085" s="60"/>
      <c r="P5085" s="60"/>
      <c r="Q5085" s="60"/>
      <c r="R5085" s="60"/>
      <c r="S5085" s="60"/>
    </row>
    <row r="5086" spans="4:19">
      <c r="D5086" s="60"/>
      <c r="E5086" s="60"/>
      <c r="F5086" s="60"/>
      <c r="G5086" s="60"/>
      <c r="H5086" s="60"/>
      <c r="I5086" s="60"/>
      <c r="J5086" s="60"/>
      <c r="K5086" s="60"/>
      <c r="L5086" s="60"/>
      <c r="M5086" s="60"/>
      <c r="N5086" s="60"/>
      <c r="O5086" s="60"/>
      <c r="P5086" s="60"/>
      <c r="Q5086" s="60"/>
      <c r="R5086" s="60"/>
      <c r="S5086" s="60"/>
    </row>
    <row r="5087" spans="4:19">
      <c r="D5087" s="60"/>
      <c r="E5087" s="60"/>
      <c r="F5087" s="60"/>
      <c r="G5087" s="60"/>
      <c r="H5087" s="60"/>
      <c r="I5087" s="60"/>
      <c r="J5087" s="60"/>
      <c r="K5087" s="60"/>
      <c r="L5087" s="60"/>
      <c r="M5087" s="60"/>
      <c r="N5087" s="60"/>
      <c r="O5087" s="60"/>
      <c r="P5087" s="60"/>
      <c r="Q5087" s="60"/>
      <c r="R5087" s="60"/>
      <c r="S5087" s="60"/>
    </row>
    <row r="5088" spans="4:19">
      <c r="D5088" s="60"/>
      <c r="E5088" s="60"/>
      <c r="F5088" s="60"/>
      <c r="G5088" s="60"/>
      <c r="H5088" s="60"/>
      <c r="I5088" s="60"/>
      <c r="J5088" s="60"/>
      <c r="K5088" s="60"/>
      <c r="L5088" s="60"/>
      <c r="M5088" s="60"/>
      <c r="N5088" s="60"/>
      <c r="O5088" s="60"/>
      <c r="P5088" s="60"/>
      <c r="Q5088" s="60"/>
      <c r="R5088" s="60"/>
      <c r="S5088" s="60"/>
    </row>
    <row r="5089" spans="4:19">
      <c r="D5089" s="60"/>
      <c r="E5089" s="60"/>
      <c r="F5089" s="60"/>
      <c r="G5089" s="60"/>
      <c r="H5089" s="60"/>
      <c r="I5089" s="60"/>
      <c r="J5089" s="60"/>
      <c r="K5089" s="60"/>
      <c r="L5089" s="60"/>
      <c r="M5089" s="60"/>
      <c r="N5089" s="60"/>
      <c r="O5089" s="60"/>
      <c r="P5089" s="60"/>
      <c r="Q5089" s="60"/>
      <c r="R5089" s="60"/>
      <c r="S5089" s="60"/>
    </row>
    <row r="5090" spans="4:19">
      <c r="D5090" s="60"/>
      <c r="E5090" s="60"/>
      <c r="F5090" s="60"/>
      <c r="G5090" s="60"/>
      <c r="H5090" s="60"/>
      <c r="I5090" s="60"/>
      <c r="J5090" s="60"/>
      <c r="K5090" s="60"/>
      <c r="L5090" s="60"/>
      <c r="M5090" s="60"/>
      <c r="N5090" s="60"/>
      <c r="O5090" s="60"/>
      <c r="P5090" s="60"/>
      <c r="Q5090" s="60"/>
      <c r="R5090" s="60"/>
      <c r="S5090" s="60"/>
    </row>
    <row r="5091" spans="4:19">
      <c r="D5091" s="60"/>
      <c r="E5091" s="60"/>
      <c r="F5091" s="60"/>
      <c r="G5091" s="60"/>
      <c r="H5091" s="60"/>
      <c r="I5091" s="60"/>
      <c r="J5091" s="60"/>
      <c r="K5091" s="60"/>
      <c r="L5091" s="60"/>
      <c r="M5091" s="60"/>
      <c r="N5091" s="60"/>
      <c r="O5091" s="60"/>
      <c r="P5091" s="60"/>
      <c r="Q5091" s="60"/>
      <c r="R5091" s="60"/>
      <c r="S5091" s="60"/>
    </row>
    <row r="5092" spans="4:19">
      <c r="D5092" s="60"/>
      <c r="E5092" s="60"/>
      <c r="F5092" s="60"/>
      <c r="G5092" s="60"/>
      <c r="H5092" s="60"/>
      <c r="I5092" s="60"/>
      <c r="J5092" s="60"/>
      <c r="K5092" s="60"/>
      <c r="L5092" s="60"/>
      <c r="M5092" s="60"/>
      <c r="N5092" s="60"/>
      <c r="O5092" s="60"/>
      <c r="P5092" s="60"/>
      <c r="Q5092" s="60"/>
      <c r="R5092" s="60"/>
      <c r="S5092" s="60"/>
    </row>
    <row r="5093" spans="4:19">
      <c r="D5093" s="60"/>
      <c r="E5093" s="60"/>
      <c r="F5093" s="60"/>
      <c r="G5093" s="60"/>
      <c r="H5093" s="60"/>
      <c r="I5093" s="60"/>
      <c r="J5093" s="60"/>
      <c r="K5093" s="60"/>
      <c r="L5093" s="60"/>
      <c r="M5093" s="60"/>
      <c r="N5093" s="60"/>
      <c r="O5093" s="60"/>
      <c r="P5093" s="60"/>
      <c r="Q5093" s="60"/>
      <c r="R5093" s="60"/>
      <c r="S5093" s="60"/>
    </row>
    <row r="5094" spans="4:19">
      <c r="D5094" s="60"/>
      <c r="E5094" s="60"/>
      <c r="F5094" s="60"/>
      <c r="G5094" s="60"/>
      <c r="H5094" s="60"/>
      <c r="I5094" s="60"/>
      <c r="J5094" s="60"/>
      <c r="K5094" s="60"/>
      <c r="L5094" s="60"/>
      <c r="M5094" s="60"/>
      <c r="N5094" s="60"/>
      <c r="O5094" s="60"/>
      <c r="P5094" s="60"/>
      <c r="Q5094" s="60"/>
      <c r="R5094" s="60"/>
      <c r="S5094" s="60"/>
    </row>
    <row r="5095" spans="4:19">
      <c r="D5095" s="60"/>
      <c r="E5095" s="60"/>
      <c r="F5095" s="60"/>
      <c r="G5095" s="60"/>
      <c r="H5095" s="60"/>
      <c r="I5095" s="60"/>
      <c r="J5095" s="60"/>
      <c r="K5095" s="60"/>
      <c r="L5095" s="60"/>
      <c r="M5095" s="60"/>
      <c r="N5095" s="60"/>
      <c r="O5095" s="60"/>
      <c r="P5095" s="60"/>
      <c r="Q5095" s="60"/>
      <c r="R5095" s="60"/>
      <c r="S5095" s="60"/>
    </row>
    <row r="5096" spans="4:19">
      <c r="D5096" s="60"/>
      <c r="E5096" s="60"/>
      <c r="F5096" s="60"/>
      <c r="G5096" s="60"/>
      <c r="H5096" s="60"/>
      <c r="I5096" s="60"/>
      <c r="J5096" s="60"/>
      <c r="K5096" s="60"/>
      <c r="L5096" s="60"/>
      <c r="M5096" s="60"/>
      <c r="N5096" s="60"/>
      <c r="O5096" s="60"/>
      <c r="P5096" s="60"/>
      <c r="Q5096" s="60"/>
      <c r="R5096" s="60"/>
      <c r="S5096" s="60"/>
    </row>
    <row r="5097" spans="4:19">
      <c r="D5097" s="60"/>
      <c r="E5097" s="60"/>
      <c r="F5097" s="60"/>
      <c r="G5097" s="60"/>
      <c r="H5097" s="60"/>
      <c r="I5097" s="60"/>
      <c r="J5097" s="60"/>
      <c r="K5097" s="60"/>
      <c r="L5097" s="60"/>
      <c r="M5097" s="60"/>
      <c r="N5097" s="60"/>
      <c r="O5097" s="60"/>
      <c r="P5097" s="60"/>
      <c r="Q5097" s="60"/>
      <c r="R5097" s="60"/>
      <c r="S5097" s="60"/>
    </row>
    <row r="5098" spans="4:19">
      <c r="D5098" s="60"/>
      <c r="E5098" s="60"/>
      <c r="F5098" s="60"/>
      <c r="G5098" s="60"/>
      <c r="H5098" s="60"/>
      <c r="I5098" s="60"/>
      <c r="J5098" s="60"/>
      <c r="K5098" s="60"/>
      <c r="L5098" s="60"/>
      <c r="M5098" s="60"/>
      <c r="N5098" s="60"/>
      <c r="O5098" s="60"/>
      <c r="P5098" s="60"/>
      <c r="Q5098" s="60"/>
      <c r="R5098" s="60"/>
      <c r="S5098" s="60"/>
    </row>
    <row r="5099" spans="4:19">
      <c r="D5099" s="60"/>
      <c r="E5099" s="60"/>
      <c r="F5099" s="60"/>
      <c r="G5099" s="60"/>
      <c r="H5099" s="60"/>
      <c r="I5099" s="60"/>
      <c r="J5099" s="60"/>
      <c r="K5099" s="60"/>
      <c r="L5099" s="60"/>
      <c r="M5099" s="60"/>
      <c r="N5099" s="60"/>
      <c r="O5099" s="60"/>
      <c r="P5099" s="60"/>
      <c r="Q5099" s="60"/>
      <c r="R5099" s="60"/>
      <c r="S5099" s="60"/>
    </row>
    <row r="5100" spans="4:19">
      <c r="D5100" s="60"/>
      <c r="E5100" s="60"/>
      <c r="F5100" s="60"/>
      <c r="G5100" s="60"/>
      <c r="H5100" s="60"/>
      <c r="I5100" s="60"/>
      <c r="J5100" s="60"/>
      <c r="K5100" s="60"/>
      <c r="L5100" s="60"/>
      <c r="M5100" s="60"/>
      <c r="N5100" s="60"/>
      <c r="O5100" s="60"/>
      <c r="P5100" s="60"/>
      <c r="Q5100" s="60"/>
      <c r="R5100" s="60"/>
      <c r="S5100" s="60"/>
    </row>
    <row r="5101" spans="4:19">
      <c r="D5101" s="60"/>
      <c r="E5101" s="60"/>
      <c r="F5101" s="60"/>
      <c r="G5101" s="60"/>
      <c r="H5101" s="60"/>
      <c r="I5101" s="60"/>
      <c r="J5101" s="60"/>
      <c r="K5101" s="60"/>
      <c r="L5101" s="60"/>
      <c r="M5101" s="60"/>
      <c r="N5101" s="60"/>
      <c r="O5101" s="60"/>
      <c r="P5101" s="60"/>
      <c r="Q5101" s="60"/>
      <c r="R5101" s="60"/>
      <c r="S5101" s="60"/>
    </row>
    <row r="5102" spans="4:19">
      <c r="D5102" s="60"/>
      <c r="E5102" s="60"/>
      <c r="F5102" s="60"/>
      <c r="G5102" s="60"/>
      <c r="H5102" s="60"/>
      <c r="I5102" s="60"/>
      <c r="J5102" s="60"/>
      <c r="K5102" s="60"/>
      <c r="L5102" s="60"/>
      <c r="M5102" s="60"/>
      <c r="N5102" s="60"/>
      <c r="O5102" s="60"/>
      <c r="P5102" s="60"/>
      <c r="Q5102" s="60"/>
      <c r="R5102" s="60"/>
      <c r="S5102" s="60"/>
    </row>
    <row r="5103" spans="4:19">
      <c r="D5103" s="60"/>
      <c r="E5103" s="60"/>
      <c r="F5103" s="60"/>
      <c r="G5103" s="60"/>
      <c r="H5103" s="60"/>
      <c r="I5103" s="60"/>
      <c r="J5103" s="60"/>
      <c r="K5103" s="60"/>
      <c r="L5103" s="60"/>
      <c r="M5103" s="60"/>
      <c r="N5103" s="60"/>
      <c r="O5103" s="60"/>
      <c r="P5103" s="60"/>
      <c r="Q5103" s="60"/>
      <c r="R5103" s="60"/>
      <c r="S5103" s="60"/>
    </row>
    <row r="5104" spans="4:19">
      <c r="D5104" s="60"/>
      <c r="E5104" s="60"/>
      <c r="F5104" s="60"/>
      <c r="G5104" s="60"/>
      <c r="H5104" s="60"/>
      <c r="I5104" s="60"/>
      <c r="J5104" s="60"/>
      <c r="K5104" s="60"/>
      <c r="L5104" s="60"/>
      <c r="M5104" s="60"/>
      <c r="N5104" s="60"/>
      <c r="O5104" s="60"/>
      <c r="P5104" s="60"/>
      <c r="Q5104" s="60"/>
      <c r="R5104" s="60"/>
      <c r="S5104" s="60"/>
    </row>
    <row r="5105" spans="4:19">
      <c r="D5105" s="60"/>
      <c r="E5105" s="60"/>
      <c r="F5105" s="60"/>
      <c r="G5105" s="60"/>
      <c r="H5105" s="60"/>
      <c r="I5105" s="60"/>
      <c r="J5105" s="60"/>
      <c r="K5105" s="60"/>
      <c r="L5105" s="60"/>
      <c r="M5105" s="60"/>
      <c r="N5105" s="60"/>
      <c r="O5105" s="60"/>
      <c r="P5105" s="60"/>
      <c r="Q5105" s="60"/>
      <c r="R5105" s="60"/>
      <c r="S5105" s="60"/>
    </row>
    <row r="5106" spans="4:19">
      <c r="D5106" s="60"/>
      <c r="E5106" s="60"/>
      <c r="F5106" s="60"/>
      <c r="G5106" s="60"/>
      <c r="H5106" s="60"/>
      <c r="I5106" s="60"/>
      <c r="J5106" s="60"/>
      <c r="K5106" s="60"/>
      <c r="L5106" s="60"/>
      <c r="M5106" s="60"/>
      <c r="N5106" s="60"/>
      <c r="O5106" s="60"/>
      <c r="P5106" s="60"/>
      <c r="Q5106" s="60"/>
      <c r="R5106" s="60"/>
      <c r="S5106" s="60"/>
    </row>
    <row r="5107" spans="4:19">
      <c r="D5107" s="60"/>
      <c r="E5107" s="60"/>
      <c r="F5107" s="60"/>
      <c r="G5107" s="60"/>
      <c r="H5107" s="60"/>
      <c r="I5107" s="60"/>
      <c r="J5107" s="60"/>
      <c r="K5107" s="60"/>
      <c r="L5107" s="60"/>
      <c r="M5107" s="60"/>
      <c r="N5107" s="60"/>
      <c r="O5107" s="60"/>
      <c r="P5107" s="60"/>
      <c r="Q5107" s="60"/>
      <c r="R5107" s="60"/>
      <c r="S5107" s="60"/>
    </row>
    <row r="5108" spans="4:19">
      <c r="D5108" s="60"/>
      <c r="E5108" s="60"/>
      <c r="F5108" s="60"/>
      <c r="G5108" s="60"/>
      <c r="H5108" s="60"/>
      <c r="I5108" s="60"/>
      <c r="J5108" s="60"/>
      <c r="K5108" s="60"/>
      <c r="L5108" s="60"/>
      <c r="M5108" s="60"/>
      <c r="N5108" s="60"/>
      <c r="O5108" s="60"/>
      <c r="P5108" s="60"/>
      <c r="Q5108" s="60"/>
      <c r="R5108" s="60"/>
      <c r="S5108" s="60"/>
    </row>
    <row r="5109" spans="4:19">
      <c r="D5109" s="60"/>
      <c r="E5109" s="60"/>
      <c r="F5109" s="60"/>
      <c r="G5109" s="60"/>
      <c r="H5109" s="60"/>
      <c r="I5109" s="60"/>
      <c r="J5109" s="60"/>
      <c r="K5109" s="60"/>
      <c r="L5109" s="60"/>
      <c r="M5109" s="60"/>
      <c r="N5109" s="60"/>
      <c r="O5109" s="60"/>
      <c r="P5109" s="60"/>
      <c r="Q5109" s="60"/>
      <c r="R5109" s="60"/>
      <c r="S5109" s="60"/>
    </row>
    <row r="5110" spans="4:19">
      <c r="D5110" s="60"/>
      <c r="E5110" s="60"/>
      <c r="F5110" s="60"/>
      <c r="G5110" s="60"/>
      <c r="H5110" s="60"/>
      <c r="I5110" s="60"/>
      <c r="J5110" s="60"/>
      <c r="K5110" s="60"/>
      <c r="L5110" s="60"/>
      <c r="M5110" s="60"/>
      <c r="N5110" s="60"/>
      <c r="O5110" s="60"/>
      <c r="P5110" s="60"/>
      <c r="Q5110" s="60"/>
      <c r="R5110" s="60"/>
      <c r="S5110" s="60"/>
    </row>
    <row r="5111" spans="4:19">
      <c r="D5111" s="60"/>
      <c r="E5111" s="60"/>
      <c r="F5111" s="60"/>
      <c r="G5111" s="60"/>
      <c r="H5111" s="60"/>
      <c r="I5111" s="60"/>
      <c r="J5111" s="60"/>
      <c r="K5111" s="60"/>
      <c r="L5111" s="60"/>
      <c r="M5111" s="60"/>
      <c r="N5111" s="60"/>
      <c r="O5111" s="60"/>
      <c r="P5111" s="60"/>
      <c r="Q5111" s="60"/>
      <c r="R5111" s="60"/>
      <c r="S5111" s="60"/>
    </row>
    <row r="5112" spans="4:19">
      <c r="D5112" s="60"/>
      <c r="E5112" s="60"/>
      <c r="F5112" s="60"/>
      <c r="G5112" s="60"/>
      <c r="H5112" s="60"/>
      <c r="I5112" s="60"/>
      <c r="J5112" s="60"/>
      <c r="K5112" s="60"/>
      <c r="L5112" s="60"/>
      <c r="M5112" s="60"/>
      <c r="N5112" s="60"/>
      <c r="O5112" s="60"/>
      <c r="P5112" s="60"/>
      <c r="Q5112" s="60"/>
      <c r="R5112" s="60"/>
      <c r="S5112" s="60"/>
    </row>
    <row r="5113" spans="4:19">
      <c r="D5113" s="60"/>
      <c r="E5113" s="60"/>
      <c r="F5113" s="60"/>
      <c r="G5113" s="60"/>
      <c r="H5113" s="60"/>
      <c r="I5113" s="60"/>
      <c r="J5113" s="60"/>
      <c r="K5113" s="60"/>
      <c r="L5113" s="60"/>
      <c r="M5113" s="60"/>
      <c r="N5113" s="60"/>
      <c r="O5113" s="60"/>
      <c r="P5113" s="60"/>
      <c r="Q5113" s="60"/>
      <c r="R5113" s="60"/>
      <c r="S5113" s="60"/>
    </row>
    <row r="5114" spans="4:19">
      <c r="D5114" s="60"/>
      <c r="E5114" s="60"/>
      <c r="F5114" s="60"/>
      <c r="G5114" s="60"/>
      <c r="H5114" s="60"/>
      <c r="I5114" s="60"/>
      <c r="J5114" s="60"/>
      <c r="K5114" s="60"/>
      <c r="L5114" s="60"/>
      <c r="M5114" s="60"/>
      <c r="N5114" s="60"/>
      <c r="O5114" s="60"/>
      <c r="P5114" s="60"/>
      <c r="Q5114" s="60"/>
      <c r="R5114" s="60"/>
      <c r="S5114" s="60"/>
    </row>
    <row r="5115" spans="4:19">
      <c r="D5115" s="60"/>
      <c r="E5115" s="60"/>
      <c r="F5115" s="60"/>
      <c r="G5115" s="60"/>
      <c r="H5115" s="60"/>
      <c r="I5115" s="60"/>
      <c r="J5115" s="60"/>
      <c r="K5115" s="60"/>
      <c r="L5115" s="60"/>
      <c r="M5115" s="60"/>
      <c r="N5115" s="60"/>
      <c r="O5115" s="60"/>
      <c r="P5115" s="60"/>
      <c r="Q5115" s="60"/>
      <c r="R5115" s="60"/>
      <c r="S5115" s="60"/>
    </row>
    <row r="5116" spans="4:19">
      <c r="D5116" s="60"/>
      <c r="E5116" s="60"/>
      <c r="F5116" s="60"/>
      <c r="G5116" s="60"/>
      <c r="H5116" s="60"/>
      <c r="I5116" s="60"/>
      <c r="J5116" s="60"/>
      <c r="K5116" s="60"/>
      <c r="L5116" s="60"/>
      <c r="M5116" s="60"/>
      <c r="N5116" s="60"/>
      <c r="O5116" s="60"/>
      <c r="P5116" s="60"/>
      <c r="Q5116" s="60"/>
      <c r="R5116" s="60"/>
      <c r="S5116" s="60"/>
    </row>
    <row r="5117" spans="4:19">
      <c r="D5117" s="60"/>
      <c r="E5117" s="60"/>
      <c r="F5117" s="60"/>
      <c r="G5117" s="60"/>
      <c r="H5117" s="60"/>
      <c r="I5117" s="60"/>
      <c r="J5117" s="60"/>
      <c r="K5117" s="60"/>
      <c r="L5117" s="60"/>
      <c r="M5117" s="60"/>
      <c r="N5117" s="60"/>
      <c r="O5117" s="60"/>
      <c r="P5117" s="60"/>
      <c r="Q5117" s="60"/>
      <c r="R5117" s="60"/>
      <c r="S5117" s="60"/>
    </row>
    <row r="5118" spans="4:19">
      <c r="D5118" s="60"/>
      <c r="E5118" s="60"/>
      <c r="F5118" s="60"/>
      <c r="G5118" s="60"/>
      <c r="H5118" s="60"/>
      <c r="I5118" s="60"/>
      <c r="J5118" s="60"/>
      <c r="K5118" s="60"/>
      <c r="L5118" s="60"/>
      <c r="M5118" s="60"/>
      <c r="N5118" s="60"/>
      <c r="O5118" s="60"/>
      <c r="P5118" s="60"/>
      <c r="Q5118" s="60"/>
      <c r="R5118" s="60"/>
      <c r="S5118" s="60"/>
    </row>
    <row r="5119" spans="4:19">
      <c r="D5119" s="60"/>
      <c r="E5119" s="60"/>
      <c r="F5119" s="60"/>
      <c r="G5119" s="60"/>
      <c r="H5119" s="60"/>
      <c r="I5119" s="60"/>
      <c r="J5119" s="60"/>
      <c r="K5119" s="60"/>
      <c r="L5119" s="60"/>
      <c r="M5119" s="60"/>
      <c r="N5119" s="60"/>
      <c r="O5119" s="60"/>
      <c r="P5119" s="60"/>
      <c r="Q5119" s="60"/>
      <c r="R5119" s="60"/>
      <c r="S5119" s="60"/>
    </row>
    <row r="5120" spans="4:19">
      <c r="D5120" s="60"/>
      <c r="E5120" s="60"/>
      <c r="F5120" s="60"/>
      <c r="G5120" s="60"/>
      <c r="H5120" s="60"/>
      <c r="I5120" s="60"/>
      <c r="J5120" s="60"/>
      <c r="K5120" s="60"/>
      <c r="L5120" s="60"/>
      <c r="M5120" s="60"/>
      <c r="N5120" s="60"/>
      <c r="O5120" s="60"/>
      <c r="P5120" s="60"/>
      <c r="Q5120" s="60"/>
      <c r="R5120" s="60"/>
      <c r="S5120" s="60"/>
    </row>
    <row r="5121" spans="4:19">
      <c r="D5121" s="60"/>
      <c r="E5121" s="60"/>
      <c r="F5121" s="60"/>
      <c r="G5121" s="60"/>
      <c r="H5121" s="60"/>
      <c r="I5121" s="60"/>
      <c r="J5121" s="60"/>
      <c r="K5121" s="60"/>
      <c r="L5121" s="60"/>
      <c r="M5121" s="60"/>
      <c r="N5121" s="60"/>
      <c r="O5121" s="60"/>
      <c r="P5121" s="60"/>
      <c r="Q5121" s="60"/>
      <c r="R5121" s="60"/>
      <c r="S5121" s="60"/>
    </row>
    <row r="5122" spans="4:19">
      <c r="D5122" s="60"/>
      <c r="E5122" s="60"/>
      <c r="F5122" s="60"/>
      <c r="G5122" s="60"/>
      <c r="H5122" s="60"/>
      <c r="I5122" s="60"/>
      <c r="J5122" s="60"/>
      <c r="K5122" s="60"/>
      <c r="L5122" s="60"/>
      <c r="M5122" s="60"/>
      <c r="N5122" s="60"/>
      <c r="O5122" s="60"/>
      <c r="P5122" s="60"/>
      <c r="Q5122" s="60"/>
      <c r="R5122" s="60"/>
      <c r="S5122" s="60"/>
    </row>
    <row r="5123" spans="4:19">
      <c r="D5123" s="60"/>
      <c r="E5123" s="60"/>
      <c r="F5123" s="60"/>
      <c r="G5123" s="60"/>
      <c r="H5123" s="60"/>
      <c r="I5123" s="60"/>
      <c r="J5123" s="60"/>
      <c r="K5123" s="60"/>
      <c r="L5123" s="60"/>
      <c r="M5123" s="60"/>
      <c r="N5123" s="60"/>
      <c r="O5123" s="60"/>
      <c r="P5123" s="60"/>
      <c r="Q5123" s="60"/>
      <c r="R5123" s="60"/>
      <c r="S5123" s="60"/>
    </row>
    <row r="5124" spans="4:19">
      <c r="D5124" s="60"/>
      <c r="E5124" s="60"/>
      <c r="F5124" s="60"/>
      <c r="G5124" s="60"/>
      <c r="H5124" s="60"/>
      <c r="I5124" s="60"/>
      <c r="J5124" s="60"/>
      <c r="K5124" s="60"/>
      <c r="L5124" s="60"/>
      <c r="M5124" s="60"/>
      <c r="N5124" s="60"/>
      <c r="O5124" s="60"/>
      <c r="P5124" s="60"/>
      <c r="Q5124" s="60"/>
      <c r="R5124" s="60"/>
      <c r="S5124" s="60"/>
    </row>
    <row r="5125" spans="4:19">
      <c r="D5125" s="60"/>
      <c r="E5125" s="60"/>
      <c r="F5125" s="60"/>
      <c r="G5125" s="60"/>
      <c r="H5125" s="60"/>
      <c r="I5125" s="60"/>
      <c r="J5125" s="60"/>
      <c r="K5125" s="60"/>
      <c r="L5125" s="60"/>
      <c r="M5125" s="60"/>
      <c r="N5125" s="60"/>
      <c r="O5125" s="60"/>
      <c r="P5125" s="60"/>
      <c r="Q5125" s="60"/>
      <c r="R5125" s="60"/>
      <c r="S5125" s="60"/>
    </row>
    <row r="5126" spans="4:19">
      <c r="D5126" s="60"/>
      <c r="E5126" s="60"/>
      <c r="F5126" s="60"/>
      <c r="G5126" s="60"/>
      <c r="H5126" s="60"/>
      <c r="I5126" s="60"/>
      <c r="J5126" s="60"/>
      <c r="K5126" s="60"/>
      <c r="L5126" s="60"/>
      <c r="M5126" s="60"/>
      <c r="N5126" s="60"/>
      <c r="O5126" s="60"/>
      <c r="P5126" s="60"/>
      <c r="Q5126" s="60"/>
      <c r="R5126" s="60"/>
      <c r="S5126" s="60"/>
    </row>
    <row r="5127" spans="4:19">
      <c r="D5127" s="60"/>
      <c r="E5127" s="60"/>
      <c r="F5127" s="60"/>
      <c r="G5127" s="60"/>
      <c r="H5127" s="60"/>
      <c r="I5127" s="60"/>
      <c r="J5127" s="60"/>
      <c r="K5127" s="60"/>
      <c r="L5127" s="60"/>
      <c r="M5127" s="60"/>
      <c r="N5127" s="60"/>
      <c r="O5127" s="60"/>
      <c r="P5127" s="60"/>
      <c r="Q5127" s="60"/>
      <c r="R5127" s="60"/>
      <c r="S5127" s="60"/>
    </row>
    <row r="5128" spans="4:19">
      <c r="D5128" s="60"/>
      <c r="E5128" s="60"/>
      <c r="F5128" s="60"/>
      <c r="G5128" s="60"/>
      <c r="H5128" s="60"/>
      <c r="I5128" s="60"/>
      <c r="J5128" s="60"/>
      <c r="K5128" s="60"/>
      <c r="L5128" s="60"/>
      <c r="M5128" s="60"/>
      <c r="N5128" s="60"/>
      <c r="O5128" s="60"/>
      <c r="P5128" s="60"/>
      <c r="Q5128" s="60"/>
      <c r="R5128" s="60"/>
      <c r="S5128" s="60"/>
    </row>
    <row r="5129" spans="4:19">
      <c r="D5129" s="60"/>
      <c r="E5129" s="60"/>
      <c r="F5129" s="60"/>
      <c r="G5129" s="60"/>
      <c r="H5129" s="60"/>
      <c r="I5129" s="60"/>
      <c r="J5129" s="60"/>
      <c r="K5129" s="60"/>
      <c r="L5129" s="60"/>
      <c r="M5129" s="60"/>
      <c r="N5129" s="60"/>
      <c r="O5129" s="60"/>
      <c r="P5129" s="60"/>
      <c r="Q5129" s="60"/>
      <c r="R5129" s="60"/>
      <c r="S5129" s="60"/>
    </row>
    <row r="5130" spans="4:19">
      <c r="D5130" s="60"/>
      <c r="E5130" s="60"/>
      <c r="F5130" s="60"/>
      <c r="G5130" s="60"/>
      <c r="H5130" s="60"/>
      <c r="I5130" s="60"/>
      <c r="J5130" s="60"/>
      <c r="K5130" s="60"/>
      <c r="L5130" s="60"/>
      <c r="M5130" s="60"/>
      <c r="N5130" s="60"/>
      <c r="O5130" s="60"/>
      <c r="P5130" s="60"/>
      <c r="Q5130" s="60"/>
      <c r="R5130" s="60"/>
      <c r="S5130" s="60"/>
    </row>
    <row r="5131" spans="4:19">
      <c r="D5131" s="60"/>
      <c r="E5131" s="60"/>
      <c r="F5131" s="60"/>
      <c r="G5131" s="60"/>
      <c r="H5131" s="60"/>
      <c r="I5131" s="60"/>
      <c r="J5131" s="60"/>
      <c r="K5131" s="60"/>
      <c r="L5131" s="60"/>
      <c r="M5131" s="60"/>
      <c r="N5131" s="60"/>
      <c r="O5131" s="60"/>
      <c r="P5131" s="60"/>
      <c r="Q5131" s="60"/>
      <c r="R5131" s="60"/>
      <c r="S5131" s="60"/>
    </row>
    <row r="5132" spans="4:19">
      <c r="D5132" s="60"/>
      <c r="E5132" s="60"/>
      <c r="F5132" s="60"/>
      <c r="G5132" s="60"/>
      <c r="H5132" s="60"/>
      <c r="I5132" s="60"/>
      <c r="J5132" s="60"/>
      <c r="K5132" s="60"/>
      <c r="L5132" s="60"/>
      <c r="M5132" s="60"/>
      <c r="N5132" s="60"/>
      <c r="O5132" s="60"/>
      <c r="P5132" s="60"/>
      <c r="Q5132" s="60"/>
      <c r="R5132" s="60"/>
      <c r="S5132" s="60"/>
    </row>
    <row r="5133" spans="4:19">
      <c r="D5133" s="60"/>
      <c r="E5133" s="60"/>
      <c r="F5133" s="60"/>
      <c r="G5133" s="60"/>
      <c r="H5133" s="60"/>
      <c r="I5133" s="60"/>
      <c r="J5133" s="60"/>
      <c r="K5133" s="60"/>
      <c r="L5133" s="60"/>
      <c r="M5133" s="60"/>
      <c r="N5133" s="60"/>
      <c r="O5133" s="60"/>
      <c r="P5133" s="60"/>
      <c r="Q5133" s="60"/>
      <c r="R5133" s="60"/>
      <c r="S5133" s="60"/>
    </row>
    <row r="5134" spans="4:19">
      <c r="D5134" s="60"/>
      <c r="E5134" s="60"/>
      <c r="F5134" s="60"/>
      <c r="G5134" s="60"/>
      <c r="H5134" s="60"/>
      <c r="I5134" s="60"/>
      <c r="J5134" s="60"/>
      <c r="K5134" s="60"/>
      <c r="L5134" s="60"/>
      <c r="M5134" s="60"/>
      <c r="N5134" s="60"/>
      <c r="O5134" s="60"/>
      <c r="P5134" s="60"/>
      <c r="Q5134" s="60"/>
      <c r="R5134" s="60"/>
      <c r="S5134" s="60"/>
    </row>
    <row r="5135" spans="4:19">
      <c r="D5135" s="60"/>
      <c r="E5135" s="60"/>
      <c r="F5135" s="60"/>
      <c r="G5135" s="60"/>
      <c r="H5135" s="60"/>
      <c r="I5135" s="60"/>
      <c r="J5135" s="60"/>
      <c r="K5135" s="60"/>
      <c r="L5135" s="60"/>
      <c r="M5135" s="60"/>
      <c r="N5135" s="60"/>
      <c r="O5135" s="60"/>
      <c r="P5135" s="60"/>
      <c r="Q5135" s="60"/>
      <c r="R5135" s="60"/>
      <c r="S5135" s="60"/>
    </row>
    <row r="5136" spans="4:19">
      <c r="D5136" s="60"/>
      <c r="E5136" s="60"/>
      <c r="F5136" s="60"/>
      <c r="G5136" s="60"/>
      <c r="H5136" s="60"/>
      <c r="I5136" s="60"/>
      <c r="J5136" s="60"/>
      <c r="K5136" s="60"/>
      <c r="L5136" s="60"/>
      <c r="M5136" s="60"/>
      <c r="N5136" s="60"/>
      <c r="O5136" s="60"/>
      <c r="P5136" s="60"/>
      <c r="Q5136" s="60"/>
      <c r="R5136" s="60"/>
      <c r="S5136" s="60"/>
    </row>
    <row r="5137" spans="4:19">
      <c r="D5137" s="60"/>
      <c r="E5137" s="60"/>
      <c r="F5137" s="60"/>
      <c r="G5137" s="60"/>
      <c r="H5137" s="60"/>
      <c r="I5137" s="60"/>
      <c r="J5137" s="60"/>
      <c r="K5137" s="60"/>
      <c r="L5137" s="60"/>
      <c r="M5137" s="60"/>
      <c r="N5137" s="60"/>
      <c r="O5137" s="60"/>
      <c r="P5137" s="60"/>
      <c r="Q5137" s="60"/>
      <c r="R5137" s="60"/>
      <c r="S5137" s="60"/>
    </row>
    <row r="5138" spans="4:19">
      <c r="D5138" s="60"/>
      <c r="E5138" s="60"/>
      <c r="F5138" s="60"/>
      <c r="G5138" s="60"/>
      <c r="H5138" s="60"/>
      <c r="I5138" s="60"/>
      <c r="J5138" s="60"/>
      <c r="K5138" s="60"/>
      <c r="L5138" s="60"/>
      <c r="M5138" s="60"/>
      <c r="N5138" s="60"/>
      <c r="O5138" s="60"/>
      <c r="P5138" s="60"/>
      <c r="Q5138" s="60"/>
      <c r="R5138" s="60"/>
      <c r="S5138" s="60"/>
    </row>
    <row r="5139" spans="4:19">
      <c r="D5139" s="60"/>
      <c r="E5139" s="60"/>
      <c r="F5139" s="60"/>
      <c r="G5139" s="60"/>
      <c r="H5139" s="60"/>
      <c r="I5139" s="60"/>
      <c r="J5139" s="60"/>
      <c r="K5139" s="60"/>
      <c r="L5139" s="60"/>
      <c r="M5139" s="60"/>
      <c r="N5139" s="60"/>
      <c r="O5139" s="60"/>
      <c r="P5139" s="60"/>
      <c r="Q5139" s="60"/>
      <c r="R5139" s="60"/>
      <c r="S5139" s="60"/>
    </row>
    <row r="5140" spans="4:19">
      <c r="D5140" s="60"/>
      <c r="E5140" s="60"/>
      <c r="F5140" s="60"/>
      <c r="G5140" s="60"/>
      <c r="H5140" s="60"/>
      <c r="I5140" s="60"/>
      <c r="J5140" s="60"/>
      <c r="K5140" s="60"/>
      <c r="L5140" s="60"/>
      <c r="M5140" s="60"/>
      <c r="N5140" s="60"/>
      <c r="O5140" s="60"/>
      <c r="P5140" s="60"/>
      <c r="Q5140" s="60"/>
      <c r="R5140" s="60"/>
      <c r="S5140" s="60"/>
    </row>
    <row r="5141" spans="4:19">
      <c r="D5141" s="60"/>
      <c r="E5141" s="60"/>
      <c r="F5141" s="60"/>
      <c r="G5141" s="60"/>
      <c r="H5141" s="60"/>
      <c r="I5141" s="60"/>
      <c r="J5141" s="60"/>
      <c r="K5141" s="60"/>
      <c r="L5141" s="60"/>
      <c r="M5141" s="60"/>
      <c r="N5141" s="60"/>
      <c r="O5141" s="60"/>
      <c r="P5141" s="60"/>
      <c r="Q5141" s="60"/>
      <c r="R5141" s="60"/>
      <c r="S5141" s="60"/>
    </row>
    <row r="5142" spans="4:19">
      <c r="D5142" s="60"/>
      <c r="E5142" s="60"/>
      <c r="F5142" s="60"/>
      <c r="G5142" s="60"/>
      <c r="H5142" s="60"/>
      <c r="I5142" s="60"/>
      <c r="J5142" s="60"/>
      <c r="K5142" s="60"/>
      <c r="L5142" s="60"/>
      <c r="M5142" s="60"/>
      <c r="N5142" s="60"/>
      <c r="O5142" s="60"/>
      <c r="P5142" s="60"/>
      <c r="Q5142" s="60"/>
      <c r="R5142" s="60"/>
      <c r="S5142" s="60"/>
    </row>
    <row r="5143" spans="4:19">
      <c r="D5143" s="60"/>
      <c r="E5143" s="60"/>
      <c r="F5143" s="60"/>
      <c r="G5143" s="60"/>
      <c r="H5143" s="60"/>
      <c r="I5143" s="60"/>
      <c r="J5143" s="60"/>
      <c r="K5143" s="60"/>
      <c r="L5143" s="60"/>
      <c r="M5143" s="60"/>
      <c r="N5143" s="60"/>
      <c r="O5143" s="60"/>
      <c r="P5143" s="60"/>
      <c r="Q5143" s="60"/>
      <c r="R5143" s="60"/>
      <c r="S5143" s="60"/>
    </row>
    <row r="5144" spans="4:19">
      <c r="D5144" s="60"/>
      <c r="E5144" s="60"/>
      <c r="F5144" s="60"/>
      <c r="G5144" s="60"/>
      <c r="H5144" s="60"/>
      <c r="I5144" s="60"/>
      <c r="J5144" s="60"/>
      <c r="K5144" s="60"/>
      <c r="L5144" s="60"/>
      <c r="M5144" s="60"/>
      <c r="N5144" s="60"/>
      <c r="O5144" s="60"/>
      <c r="P5144" s="60"/>
      <c r="Q5144" s="60"/>
      <c r="R5144" s="60"/>
      <c r="S5144" s="60"/>
    </row>
    <row r="5145" spans="4:19">
      <c r="D5145" s="60"/>
      <c r="E5145" s="60"/>
      <c r="F5145" s="60"/>
      <c r="G5145" s="60"/>
      <c r="H5145" s="60"/>
      <c r="I5145" s="60"/>
      <c r="J5145" s="60"/>
      <c r="K5145" s="60"/>
      <c r="L5145" s="60"/>
      <c r="M5145" s="60"/>
      <c r="N5145" s="60"/>
      <c r="O5145" s="60"/>
      <c r="P5145" s="60"/>
      <c r="Q5145" s="60"/>
      <c r="R5145" s="60"/>
      <c r="S5145" s="60"/>
    </row>
    <row r="5146" spans="4:19">
      <c r="D5146" s="60"/>
      <c r="E5146" s="60"/>
      <c r="F5146" s="60"/>
      <c r="G5146" s="60"/>
      <c r="H5146" s="60"/>
      <c r="I5146" s="60"/>
      <c r="J5146" s="60"/>
      <c r="K5146" s="60"/>
      <c r="L5146" s="60"/>
      <c r="M5146" s="60"/>
      <c r="N5146" s="60"/>
      <c r="O5146" s="60"/>
      <c r="P5146" s="60"/>
      <c r="Q5146" s="60"/>
      <c r="R5146" s="60"/>
      <c r="S5146" s="60"/>
    </row>
    <row r="5147" spans="4:19">
      <c r="D5147" s="60"/>
      <c r="E5147" s="60"/>
      <c r="F5147" s="60"/>
      <c r="G5147" s="60"/>
      <c r="H5147" s="60"/>
      <c r="I5147" s="60"/>
      <c r="J5147" s="60"/>
      <c r="K5147" s="60"/>
      <c r="L5147" s="60"/>
      <c r="M5147" s="60"/>
      <c r="N5147" s="60"/>
      <c r="O5147" s="60"/>
      <c r="P5147" s="60"/>
      <c r="Q5147" s="60"/>
      <c r="R5147" s="60"/>
      <c r="S5147" s="60"/>
    </row>
    <row r="5148" spans="4:19">
      <c r="D5148" s="60"/>
      <c r="E5148" s="60"/>
      <c r="F5148" s="60"/>
      <c r="G5148" s="60"/>
      <c r="H5148" s="60"/>
      <c r="I5148" s="60"/>
      <c r="J5148" s="60"/>
      <c r="K5148" s="60"/>
      <c r="L5148" s="60"/>
      <c r="M5148" s="60"/>
      <c r="N5148" s="60"/>
      <c r="O5148" s="60"/>
      <c r="P5148" s="60"/>
      <c r="Q5148" s="60"/>
      <c r="R5148" s="60"/>
      <c r="S5148" s="60"/>
    </row>
    <row r="5149" spans="4:19">
      <c r="D5149" s="60"/>
      <c r="E5149" s="60"/>
      <c r="F5149" s="60"/>
      <c r="G5149" s="60"/>
      <c r="H5149" s="60"/>
      <c r="I5149" s="60"/>
      <c r="J5149" s="60"/>
      <c r="K5149" s="60"/>
      <c r="L5149" s="60"/>
      <c r="M5149" s="60"/>
      <c r="N5149" s="60"/>
      <c r="O5149" s="60"/>
      <c r="P5149" s="60"/>
      <c r="Q5149" s="60"/>
      <c r="R5149" s="60"/>
      <c r="S5149" s="60"/>
    </row>
    <row r="5150" spans="4:19">
      <c r="D5150" s="60"/>
      <c r="E5150" s="60"/>
      <c r="F5150" s="60"/>
      <c r="G5150" s="60"/>
      <c r="H5150" s="60"/>
      <c r="I5150" s="60"/>
      <c r="J5150" s="60"/>
      <c r="K5150" s="60"/>
      <c r="L5150" s="60"/>
      <c r="M5150" s="60"/>
      <c r="N5150" s="60"/>
      <c r="O5150" s="60"/>
      <c r="P5150" s="60"/>
      <c r="Q5150" s="60"/>
      <c r="R5150" s="60"/>
      <c r="S5150" s="60"/>
    </row>
    <row r="5151" spans="4:19">
      <c r="D5151" s="60"/>
      <c r="E5151" s="60"/>
      <c r="F5151" s="60"/>
      <c r="G5151" s="60"/>
      <c r="H5151" s="60"/>
      <c r="I5151" s="60"/>
      <c r="J5151" s="60"/>
      <c r="K5151" s="60"/>
      <c r="L5151" s="60"/>
      <c r="M5151" s="60"/>
      <c r="N5151" s="60"/>
      <c r="O5151" s="60"/>
      <c r="P5151" s="60"/>
      <c r="Q5151" s="60"/>
      <c r="R5151" s="60"/>
      <c r="S5151" s="60"/>
    </row>
    <row r="5152" spans="4:19">
      <c r="D5152" s="60"/>
      <c r="E5152" s="60"/>
      <c r="F5152" s="60"/>
      <c r="G5152" s="60"/>
      <c r="H5152" s="60"/>
      <c r="I5152" s="60"/>
      <c r="J5152" s="60"/>
      <c r="K5152" s="60"/>
      <c r="L5152" s="60"/>
      <c r="M5152" s="60"/>
      <c r="N5152" s="60"/>
      <c r="O5152" s="60"/>
      <c r="P5152" s="60"/>
      <c r="Q5152" s="60"/>
      <c r="R5152" s="60"/>
      <c r="S5152" s="60"/>
    </row>
    <row r="5153" spans="4:19">
      <c r="D5153" s="60"/>
      <c r="E5153" s="60"/>
      <c r="F5153" s="60"/>
      <c r="G5153" s="60"/>
      <c r="H5153" s="60"/>
      <c r="I5153" s="60"/>
      <c r="J5153" s="60"/>
      <c r="K5153" s="60"/>
      <c r="L5153" s="60"/>
      <c r="M5153" s="60"/>
      <c r="N5153" s="60"/>
      <c r="O5153" s="60"/>
      <c r="P5153" s="60"/>
      <c r="Q5153" s="60"/>
      <c r="R5153" s="60"/>
      <c r="S5153" s="60"/>
    </row>
    <row r="5154" spans="4:19">
      <c r="D5154" s="60"/>
      <c r="E5154" s="60"/>
      <c r="F5154" s="60"/>
      <c r="G5154" s="60"/>
      <c r="H5154" s="60"/>
      <c r="I5154" s="60"/>
      <c r="J5154" s="60"/>
      <c r="K5154" s="60"/>
      <c r="L5154" s="60"/>
      <c r="M5154" s="60"/>
      <c r="N5154" s="60"/>
      <c r="O5154" s="60"/>
      <c r="P5154" s="60"/>
      <c r="Q5154" s="60"/>
      <c r="R5154" s="60"/>
      <c r="S5154" s="60"/>
    </row>
    <row r="5155" spans="4:19">
      <c r="D5155" s="60"/>
      <c r="E5155" s="60"/>
      <c r="F5155" s="60"/>
      <c r="G5155" s="60"/>
      <c r="H5155" s="60"/>
      <c r="I5155" s="60"/>
      <c r="J5155" s="60"/>
      <c r="K5155" s="60"/>
      <c r="L5155" s="60"/>
      <c r="M5155" s="60"/>
      <c r="N5155" s="60"/>
      <c r="O5155" s="60"/>
      <c r="P5155" s="60"/>
      <c r="Q5155" s="60"/>
      <c r="R5155" s="60"/>
      <c r="S5155" s="60"/>
    </row>
    <row r="5156" spans="4:19">
      <c r="D5156" s="60"/>
      <c r="E5156" s="60"/>
      <c r="F5156" s="60"/>
      <c r="G5156" s="60"/>
      <c r="H5156" s="60"/>
      <c r="I5156" s="60"/>
      <c r="J5156" s="60"/>
      <c r="K5156" s="60"/>
      <c r="L5156" s="60"/>
      <c r="M5156" s="60"/>
      <c r="N5156" s="60"/>
      <c r="O5156" s="60"/>
      <c r="P5156" s="60"/>
      <c r="Q5156" s="60"/>
      <c r="R5156" s="60"/>
      <c r="S5156" s="60"/>
    </row>
    <row r="5157" spans="4:19">
      <c r="D5157" s="60"/>
      <c r="E5157" s="60"/>
      <c r="F5157" s="60"/>
      <c r="G5157" s="60"/>
      <c r="H5157" s="60"/>
      <c r="I5157" s="60"/>
      <c r="J5157" s="60"/>
      <c r="K5157" s="60"/>
      <c r="L5157" s="60"/>
      <c r="M5157" s="60"/>
      <c r="N5157" s="60"/>
      <c r="O5157" s="60"/>
      <c r="P5157" s="60"/>
      <c r="Q5157" s="60"/>
      <c r="R5157" s="60"/>
      <c r="S5157" s="60"/>
    </row>
    <row r="5158" spans="4:19">
      <c r="D5158" s="60"/>
      <c r="E5158" s="60"/>
      <c r="F5158" s="60"/>
      <c r="G5158" s="60"/>
      <c r="H5158" s="60"/>
      <c r="I5158" s="60"/>
      <c r="J5158" s="60"/>
      <c r="K5158" s="60"/>
      <c r="L5158" s="60"/>
      <c r="M5158" s="60"/>
      <c r="N5158" s="60"/>
      <c r="O5158" s="60"/>
      <c r="P5158" s="60"/>
      <c r="Q5158" s="60"/>
      <c r="R5158" s="60"/>
      <c r="S5158" s="60"/>
    </row>
    <row r="5159" spans="4:19">
      <c r="D5159" s="60"/>
      <c r="E5159" s="60"/>
      <c r="F5159" s="60"/>
      <c r="G5159" s="60"/>
      <c r="H5159" s="60"/>
      <c r="I5159" s="60"/>
      <c r="J5159" s="60"/>
      <c r="K5159" s="60"/>
      <c r="L5159" s="60"/>
      <c r="M5159" s="60"/>
      <c r="N5159" s="60"/>
      <c r="O5159" s="60"/>
      <c r="P5159" s="60"/>
      <c r="Q5159" s="60"/>
      <c r="R5159" s="60"/>
      <c r="S5159" s="60"/>
    </row>
    <row r="5160" spans="4:19">
      <c r="D5160" s="60"/>
      <c r="E5160" s="60"/>
      <c r="F5160" s="60"/>
      <c r="G5160" s="60"/>
      <c r="H5160" s="60"/>
      <c r="I5160" s="60"/>
      <c r="J5160" s="60"/>
      <c r="K5160" s="60"/>
      <c r="L5160" s="60"/>
      <c r="M5160" s="60"/>
      <c r="N5160" s="60"/>
      <c r="O5160" s="60"/>
      <c r="P5160" s="60"/>
      <c r="Q5160" s="60"/>
      <c r="R5160" s="60"/>
      <c r="S5160" s="60"/>
    </row>
    <row r="5161" spans="4:19">
      <c r="D5161" s="60"/>
      <c r="E5161" s="60"/>
      <c r="F5161" s="60"/>
      <c r="G5161" s="60"/>
      <c r="H5161" s="60"/>
      <c r="I5161" s="60"/>
      <c r="J5161" s="60"/>
      <c r="K5161" s="60"/>
      <c r="L5161" s="60"/>
      <c r="M5161" s="60"/>
      <c r="N5161" s="60"/>
      <c r="O5161" s="60"/>
      <c r="P5161" s="60"/>
      <c r="Q5161" s="60"/>
      <c r="R5161" s="60"/>
      <c r="S5161" s="60"/>
    </row>
    <row r="5162" spans="4:19">
      <c r="D5162" s="60"/>
      <c r="E5162" s="60"/>
      <c r="F5162" s="60"/>
      <c r="G5162" s="60"/>
      <c r="H5162" s="60"/>
      <c r="I5162" s="60"/>
      <c r="J5162" s="60"/>
      <c r="K5162" s="60"/>
      <c r="L5162" s="60"/>
      <c r="M5162" s="60"/>
      <c r="N5162" s="60"/>
      <c r="O5162" s="60"/>
      <c r="P5162" s="60"/>
      <c r="Q5162" s="60"/>
      <c r="R5162" s="60"/>
      <c r="S5162" s="60"/>
    </row>
    <row r="5163" spans="4:19">
      <c r="D5163" s="60"/>
      <c r="E5163" s="60"/>
      <c r="F5163" s="60"/>
      <c r="G5163" s="60"/>
      <c r="H5163" s="60"/>
      <c r="I5163" s="60"/>
      <c r="J5163" s="60"/>
      <c r="K5163" s="60"/>
      <c r="L5163" s="60"/>
      <c r="M5163" s="60"/>
      <c r="N5163" s="60"/>
      <c r="O5163" s="60"/>
      <c r="P5163" s="60"/>
      <c r="Q5163" s="60"/>
      <c r="R5163" s="60"/>
      <c r="S5163" s="60"/>
    </row>
    <row r="5164" spans="4:19">
      <c r="D5164" s="60"/>
      <c r="E5164" s="60"/>
      <c r="F5164" s="60"/>
      <c r="G5164" s="60"/>
      <c r="H5164" s="60"/>
      <c r="I5164" s="60"/>
      <c r="J5164" s="60"/>
      <c r="K5164" s="60"/>
      <c r="L5164" s="60"/>
      <c r="M5164" s="60"/>
      <c r="N5164" s="60"/>
      <c r="O5164" s="60"/>
      <c r="P5164" s="60"/>
      <c r="Q5164" s="60"/>
      <c r="R5164" s="60"/>
      <c r="S5164" s="60"/>
    </row>
    <row r="5165" spans="4:19">
      <c r="D5165" s="60"/>
      <c r="E5165" s="60"/>
      <c r="F5165" s="60"/>
      <c r="G5165" s="60"/>
      <c r="H5165" s="60"/>
      <c r="I5165" s="60"/>
      <c r="J5165" s="60"/>
      <c r="K5165" s="60"/>
      <c r="L5165" s="60"/>
      <c r="M5165" s="60"/>
      <c r="N5165" s="60"/>
      <c r="O5165" s="60"/>
      <c r="P5165" s="60"/>
      <c r="Q5165" s="60"/>
      <c r="R5165" s="60"/>
      <c r="S5165" s="60"/>
    </row>
    <row r="5166" spans="4:19">
      <c r="D5166" s="60"/>
      <c r="E5166" s="60"/>
      <c r="F5166" s="60"/>
      <c r="G5166" s="60"/>
      <c r="H5166" s="60"/>
      <c r="I5166" s="60"/>
      <c r="J5166" s="60"/>
      <c r="K5166" s="60"/>
      <c r="L5166" s="60"/>
      <c r="M5166" s="60"/>
      <c r="N5166" s="60"/>
      <c r="O5166" s="60"/>
      <c r="P5166" s="60"/>
      <c r="Q5166" s="60"/>
      <c r="R5166" s="60"/>
      <c r="S5166" s="60"/>
    </row>
    <row r="5167" spans="4:19">
      <c r="D5167" s="60"/>
      <c r="E5167" s="60"/>
      <c r="F5167" s="60"/>
      <c r="G5167" s="60"/>
      <c r="H5167" s="60"/>
      <c r="I5167" s="60"/>
      <c r="J5167" s="60"/>
      <c r="K5167" s="60"/>
      <c r="L5167" s="60"/>
      <c r="M5167" s="60"/>
      <c r="N5167" s="60"/>
      <c r="O5167" s="60"/>
      <c r="P5167" s="60"/>
      <c r="Q5167" s="60"/>
      <c r="R5167" s="60"/>
      <c r="S5167" s="60"/>
    </row>
    <row r="5168" spans="4:19">
      <c r="D5168" s="60"/>
      <c r="E5168" s="60"/>
      <c r="F5168" s="60"/>
      <c r="G5168" s="60"/>
      <c r="H5168" s="60"/>
      <c r="I5168" s="60"/>
      <c r="J5168" s="60"/>
      <c r="K5168" s="60"/>
      <c r="L5168" s="60"/>
      <c r="M5168" s="60"/>
      <c r="N5168" s="60"/>
      <c r="O5168" s="60"/>
      <c r="P5168" s="60"/>
      <c r="Q5168" s="60"/>
      <c r="R5168" s="60"/>
      <c r="S5168" s="60"/>
    </row>
    <row r="5169" spans="4:19">
      <c r="D5169" s="60"/>
      <c r="E5169" s="60"/>
      <c r="F5169" s="60"/>
      <c r="G5169" s="60"/>
      <c r="H5169" s="60"/>
      <c r="I5169" s="60"/>
      <c r="J5169" s="60"/>
      <c r="K5169" s="60"/>
      <c r="L5169" s="60"/>
      <c r="M5169" s="60"/>
      <c r="N5169" s="60"/>
      <c r="O5169" s="60"/>
      <c r="P5169" s="60"/>
      <c r="Q5169" s="60"/>
      <c r="R5169" s="60"/>
      <c r="S5169" s="60"/>
    </row>
    <row r="5170" spans="4:19">
      <c r="D5170" s="60"/>
      <c r="E5170" s="60"/>
      <c r="F5170" s="60"/>
      <c r="G5170" s="60"/>
      <c r="H5170" s="60"/>
      <c r="I5170" s="60"/>
      <c r="J5170" s="60"/>
      <c r="K5170" s="60"/>
      <c r="L5170" s="60"/>
      <c r="M5170" s="60"/>
      <c r="N5170" s="60"/>
      <c r="O5170" s="60"/>
      <c r="P5170" s="60"/>
      <c r="Q5170" s="60"/>
      <c r="R5170" s="60"/>
      <c r="S5170" s="60"/>
    </row>
    <row r="5171" spans="4:19">
      <c r="D5171" s="60"/>
      <c r="E5171" s="60"/>
      <c r="F5171" s="60"/>
      <c r="G5171" s="60"/>
      <c r="H5171" s="60"/>
      <c r="I5171" s="60"/>
      <c r="J5171" s="60"/>
      <c r="K5171" s="60"/>
      <c r="L5171" s="60"/>
      <c r="M5171" s="60"/>
      <c r="N5171" s="60"/>
      <c r="O5171" s="60"/>
      <c r="P5171" s="60"/>
      <c r="Q5171" s="60"/>
      <c r="R5171" s="60"/>
      <c r="S5171" s="60"/>
    </row>
    <row r="5172" spans="4:19">
      <c r="D5172" s="60"/>
      <c r="E5172" s="60"/>
      <c r="F5172" s="60"/>
      <c r="G5172" s="60"/>
      <c r="H5172" s="60"/>
      <c r="I5172" s="60"/>
      <c r="J5172" s="60"/>
      <c r="K5172" s="60"/>
      <c r="L5172" s="60"/>
      <c r="M5172" s="60"/>
      <c r="N5172" s="60"/>
      <c r="O5172" s="60"/>
      <c r="P5172" s="60"/>
      <c r="Q5172" s="60"/>
      <c r="R5172" s="60"/>
      <c r="S5172" s="60"/>
    </row>
    <row r="5173" spans="4:19">
      <c r="D5173" s="60"/>
      <c r="E5173" s="60"/>
      <c r="F5173" s="60"/>
      <c r="G5173" s="60"/>
      <c r="H5173" s="60"/>
      <c r="I5173" s="60"/>
      <c r="J5173" s="60"/>
      <c r="K5173" s="60"/>
      <c r="L5173" s="60"/>
      <c r="M5173" s="60"/>
      <c r="N5173" s="60"/>
      <c r="O5173" s="60"/>
      <c r="P5173" s="60"/>
      <c r="Q5173" s="60"/>
      <c r="R5173" s="60"/>
      <c r="S5173" s="60"/>
    </row>
    <row r="5174" spans="4:19">
      <c r="D5174" s="60"/>
      <c r="E5174" s="60"/>
      <c r="F5174" s="60"/>
      <c r="G5174" s="60"/>
      <c r="H5174" s="60"/>
      <c r="I5174" s="60"/>
      <c r="J5174" s="60"/>
      <c r="K5174" s="60"/>
      <c r="L5174" s="60"/>
      <c r="M5174" s="60"/>
      <c r="N5174" s="60"/>
      <c r="O5174" s="60"/>
      <c r="P5174" s="60"/>
      <c r="Q5174" s="60"/>
      <c r="R5174" s="60"/>
      <c r="S5174" s="60"/>
    </row>
    <row r="5175" spans="4:19">
      <c r="D5175" s="60"/>
      <c r="E5175" s="60"/>
      <c r="F5175" s="60"/>
      <c r="G5175" s="60"/>
      <c r="H5175" s="60"/>
      <c r="I5175" s="60"/>
      <c r="J5175" s="60"/>
      <c r="K5175" s="60"/>
      <c r="L5175" s="60"/>
      <c r="M5175" s="60"/>
      <c r="N5175" s="60"/>
      <c r="O5175" s="60"/>
      <c r="P5175" s="60"/>
      <c r="Q5175" s="60"/>
      <c r="R5175" s="60"/>
      <c r="S5175" s="60"/>
    </row>
    <row r="5176" spans="4:19">
      <c r="D5176" s="60"/>
      <c r="E5176" s="60"/>
      <c r="F5176" s="60"/>
      <c r="G5176" s="60"/>
      <c r="H5176" s="60"/>
      <c r="I5176" s="60"/>
      <c r="J5176" s="60"/>
      <c r="K5176" s="60"/>
      <c r="L5176" s="60"/>
      <c r="M5176" s="60"/>
      <c r="N5176" s="60"/>
      <c r="O5176" s="60"/>
      <c r="P5176" s="60"/>
      <c r="Q5176" s="60"/>
      <c r="R5176" s="60"/>
      <c r="S5176" s="60"/>
    </row>
    <row r="5177" spans="4:19">
      <c r="D5177" s="60"/>
      <c r="E5177" s="60"/>
      <c r="F5177" s="60"/>
      <c r="G5177" s="60"/>
      <c r="H5177" s="60"/>
      <c r="I5177" s="60"/>
      <c r="J5177" s="60"/>
      <c r="K5177" s="60"/>
      <c r="L5177" s="60"/>
      <c r="M5177" s="60"/>
      <c r="N5177" s="60"/>
      <c r="O5177" s="60"/>
      <c r="P5177" s="60"/>
      <c r="Q5177" s="60"/>
      <c r="R5177" s="60"/>
      <c r="S5177" s="60"/>
    </row>
    <row r="5178" spans="4:19">
      <c r="D5178" s="60"/>
      <c r="E5178" s="60"/>
      <c r="F5178" s="60"/>
      <c r="G5178" s="60"/>
      <c r="H5178" s="60"/>
      <c r="I5178" s="60"/>
      <c r="J5178" s="60"/>
      <c r="K5178" s="60"/>
      <c r="L5178" s="60"/>
      <c r="M5178" s="60"/>
      <c r="N5178" s="60"/>
      <c r="O5178" s="60"/>
      <c r="P5178" s="60"/>
      <c r="Q5178" s="60"/>
      <c r="R5178" s="60"/>
      <c r="S5178" s="60"/>
    </row>
    <row r="5179" spans="4:19">
      <c r="D5179" s="60"/>
      <c r="E5179" s="60"/>
      <c r="F5179" s="60"/>
      <c r="G5179" s="60"/>
      <c r="H5179" s="60"/>
      <c r="I5179" s="60"/>
      <c r="J5179" s="60"/>
      <c r="K5179" s="60"/>
      <c r="L5179" s="60"/>
      <c r="M5179" s="60"/>
      <c r="N5179" s="60"/>
      <c r="O5179" s="60"/>
      <c r="P5179" s="60"/>
      <c r="Q5179" s="60"/>
      <c r="R5179" s="60"/>
      <c r="S5179" s="60"/>
    </row>
    <row r="5180" spans="4:19">
      <c r="D5180" s="60"/>
      <c r="E5180" s="60"/>
      <c r="F5180" s="60"/>
      <c r="G5180" s="60"/>
      <c r="H5180" s="60"/>
      <c r="I5180" s="60"/>
      <c r="J5180" s="60"/>
      <c r="K5180" s="60"/>
      <c r="L5180" s="60"/>
      <c r="M5180" s="60"/>
      <c r="N5180" s="60"/>
      <c r="O5180" s="60"/>
      <c r="P5180" s="60"/>
      <c r="Q5180" s="60"/>
      <c r="R5180" s="60"/>
      <c r="S5180" s="60"/>
    </row>
    <row r="5181" spans="4:19">
      <c r="D5181" s="60"/>
      <c r="E5181" s="60"/>
      <c r="F5181" s="60"/>
      <c r="G5181" s="60"/>
      <c r="H5181" s="60"/>
      <c r="I5181" s="60"/>
      <c r="J5181" s="60"/>
      <c r="K5181" s="60"/>
      <c r="L5181" s="60"/>
      <c r="M5181" s="60"/>
      <c r="N5181" s="60"/>
      <c r="O5181" s="60"/>
      <c r="P5181" s="60"/>
      <c r="Q5181" s="60"/>
      <c r="R5181" s="60"/>
      <c r="S5181" s="60"/>
    </row>
    <row r="5182" spans="4:19">
      <c r="D5182" s="60"/>
      <c r="E5182" s="60"/>
      <c r="F5182" s="60"/>
      <c r="G5182" s="60"/>
      <c r="H5182" s="60"/>
      <c r="I5182" s="60"/>
      <c r="J5182" s="60"/>
      <c r="K5182" s="60"/>
      <c r="L5182" s="60"/>
      <c r="M5182" s="60"/>
      <c r="N5182" s="60"/>
      <c r="O5182" s="60"/>
      <c r="P5182" s="60"/>
      <c r="Q5182" s="60"/>
      <c r="R5182" s="60"/>
      <c r="S5182" s="60"/>
    </row>
    <row r="5183" spans="4:19">
      <c r="D5183" s="60"/>
      <c r="E5183" s="60"/>
      <c r="F5183" s="60"/>
      <c r="G5183" s="60"/>
      <c r="H5183" s="60"/>
      <c r="I5183" s="60"/>
      <c r="J5183" s="60"/>
      <c r="K5183" s="60"/>
      <c r="L5183" s="60"/>
      <c r="M5183" s="60"/>
      <c r="N5183" s="60"/>
      <c r="O5183" s="60"/>
      <c r="P5183" s="60"/>
      <c r="Q5183" s="60"/>
      <c r="R5183" s="60"/>
      <c r="S5183" s="60"/>
    </row>
    <row r="5184" spans="4:19">
      <c r="D5184" s="60"/>
      <c r="E5184" s="60"/>
      <c r="F5184" s="60"/>
      <c r="G5184" s="60"/>
      <c r="H5184" s="60"/>
      <c r="I5184" s="60"/>
      <c r="J5184" s="60"/>
      <c r="K5184" s="60"/>
      <c r="L5184" s="60"/>
      <c r="M5184" s="60"/>
      <c r="N5184" s="60"/>
      <c r="O5184" s="60"/>
      <c r="P5184" s="60"/>
      <c r="Q5184" s="60"/>
      <c r="R5184" s="60"/>
      <c r="S5184" s="60"/>
    </row>
    <row r="5185" spans="4:19">
      <c r="D5185" s="60"/>
      <c r="E5185" s="60"/>
      <c r="F5185" s="60"/>
      <c r="G5185" s="60"/>
      <c r="H5185" s="60"/>
      <c r="I5185" s="60"/>
      <c r="J5185" s="60"/>
      <c r="K5185" s="60"/>
      <c r="L5185" s="60"/>
      <c r="M5185" s="60"/>
      <c r="N5185" s="60"/>
      <c r="O5185" s="60"/>
      <c r="P5185" s="60"/>
      <c r="Q5185" s="60"/>
      <c r="R5185" s="60"/>
      <c r="S5185" s="60"/>
    </row>
    <row r="5186" spans="4:19">
      <c r="D5186" s="60"/>
      <c r="E5186" s="60"/>
      <c r="F5186" s="60"/>
      <c r="G5186" s="60"/>
      <c r="H5186" s="60"/>
      <c r="I5186" s="60"/>
      <c r="J5186" s="60"/>
      <c r="K5186" s="60"/>
      <c r="L5186" s="60"/>
      <c r="M5186" s="60"/>
      <c r="N5186" s="60"/>
      <c r="O5186" s="60"/>
      <c r="P5186" s="60"/>
      <c r="Q5186" s="60"/>
      <c r="R5186" s="60"/>
      <c r="S5186" s="60"/>
    </row>
    <row r="5187" spans="4:19">
      <c r="D5187" s="60"/>
      <c r="E5187" s="60"/>
      <c r="F5187" s="60"/>
      <c r="G5187" s="60"/>
      <c r="H5187" s="60"/>
      <c r="I5187" s="60"/>
      <c r="J5187" s="60"/>
      <c r="K5187" s="60"/>
      <c r="L5187" s="60"/>
      <c r="M5187" s="60"/>
      <c r="N5187" s="60"/>
      <c r="O5187" s="60"/>
      <c r="P5187" s="60"/>
      <c r="Q5187" s="60"/>
      <c r="R5187" s="60"/>
      <c r="S5187" s="60"/>
    </row>
    <row r="5188" spans="4:19">
      <c r="D5188" s="60"/>
      <c r="E5188" s="60"/>
      <c r="F5188" s="60"/>
      <c r="G5188" s="60"/>
      <c r="H5188" s="60"/>
      <c r="I5188" s="60"/>
      <c r="J5188" s="60"/>
      <c r="K5188" s="60"/>
      <c r="L5188" s="60"/>
      <c r="M5188" s="60"/>
      <c r="N5188" s="60"/>
      <c r="O5188" s="60"/>
      <c r="P5188" s="60"/>
      <c r="Q5188" s="60"/>
      <c r="R5188" s="60"/>
      <c r="S5188" s="60"/>
    </row>
    <row r="5189" spans="4:19">
      <c r="D5189" s="60"/>
      <c r="E5189" s="60"/>
      <c r="F5189" s="60"/>
      <c r="G5189" s="60"/>
      <c r="H5189" s="60"/>
      <c r="I5189" s="60"/>
      <c r="J5189" s="60"/>
      <c r="K5189" s="60"/>
      <c r="L5189" s="60"/>
      <c r="M5189" s="60"/>
      <c r="N5189" s="60"/>
      <c r="O5189" s="60"/>
      <c r="P5189" s="60"/>
      <c r="Q5189" s="60"/>
      <c r="R5189" s="60"/>
      <c r="S5189" s="60"/>
    </row>
    <row r="5190" spans="4:19">
      <c r="D5190" s="60"/>
      <c r="E5190" s="60"/>
      <c r="F5190" s="60"/>
      <c r="G5190" s="60"/>
      <c r="H5190" s="60"/>
      <c r="I5190" s="60"/>
      <c r="J5190" s="60"/>
      <c r="K5190" s="60"/>
      <c r="L5190" s="60"/>
      <c r="M5190" s="60"/>
      <c r="N5190" s="60"/>
      <c r="O5190" s="60"/>
      <c r="P5190" s="60"/>
      <c r="Q5190" s="60"/>
      <c r="R5190" s="60"/>
      <c r="S5190" s="60"/>
    </row>
    <row r="5191" spans="4:19">
      <c r="D5191" s="60"/>
      <c r="E5191" s="60"/>
      <c r="F5191" s="60"/>
      <c r="G5191" s="60"/>
      <c r="H5191" s="60"/>
      <c r="I5191" s="60"/>
      <c r="J5191" s="60"/>
      <c r="K5191" s="60"/>
      <c r="L5191" s="60"/>
      <c r="M5191" s="60"/>
      <c r="N5191" s="60"/>
      <c r="O5191" s="60"/>
      <c r="P5191" s="60"/>
      <c r="Q5191" s="60"/>
      <c r="R5191" s="60"/>
      <c r="S5191" s="60"/>
    </row>
    <row r="5192" spans="4:19">
      <c r="D5192" s="60"/>
      <c r="E5192" s="60"/>
      <c r="F5192" s="60"/>
      <c r="G5192" s="60"/>
      <c r="H5192" s="60"/>
      <c r="I5192" s="60"/>
      <c r="J5192" s="60"/>
      <c r="K5192" s="60"/>
      <c r="L5192" s="60"/>
      <c r="M5192" s="60"/>
      <c r="N5192" s="60"/>
      <c r="O5192" s="60"/>
      <c r="P5192" s="60"/>
      <c r="Q5192" s="60"/>
      <c r="R5192" s="60"/>
      <c r="S5192" s="60"/>
    </row>
    <row r="5193" spans="4:19">
      <c r="D5193" s="60"/>
      <c r="E5193" s="60"/>
      <c r="F5193" s="60"/>
      <c r="G5193" s="60"/>
      <c r="H5193" s="60"/>
      <c r="I5193" s="60"/>
      <c r="J5193" s="60"/>
      <c r="K5193" s="60"/>
      <c r="L5193" s="60"/>
      <c r="M5193" s="60"/>
      <c r="N5193" s="60"/>
      <c r="O5193" s="60"/>
      <c r="P5193" s="60"/>
      <c r="Q5193" s="60"/>
      <c r="R5193" s="60"/>
      <c r="S5193" s="60"/>
    </row>
    <row r="5194" spans="4:19">
      <c r="D5194" s="60"/>
      <c r="E5194" s="60"/>
      <c r="F5194" s="60"/>
      <c r="G5194" s="60"/>
      <c r="H5194" s="60"/>
      <c r="I5194" s="60"/>
      <c r="J5194" s="60"/>
      <c r="K5194" s="60"/>
      <c r="L5194" s="60"/>
      <c r="M5194" s="60"/>
      <c r="N5194" s="60"/>
      <c r="O5194" s="60"/>
      <c r="P5194" s="60"/>
      <c r="Q5194" s="60"/>
      <c r="R5194" s="60"/>
      <c r="S5194" s="60"/>
    </row>
    <row r="5195" spans="4:19">
      <c r="D5195" s="60"/>
      <c r="E5195" s="60"/>
      <c r="F5195" s="60"/>
      <c r="G5195" s="60"/>
      <c r="H5195" s="60"/>
      <c r="I5195" s="60"/>
      <c r="J5195" s="60"/>
      <c r="K5195" s="60"/>
      <c r="L5195" s="60"/>
      <c r="M5195" s="60"/>
      <c r="N5195" s="60"/>
      <c r="O5195" s="60"/>
      <c r="P5195" s="60"/>
      <c r="Q5195" s="60"/>
      <c r="R5195" s="60"/>
      <c r="S5195" s="60"/>
    </row>
    <row r="5196" spans="4:19">
      <c r="D5196" s="60"/>
      <c r="E5196" s="60"/>
      <c r="F5196" s="60"/>
      <c r="G5196" s="60"/>
      <c r="H5196" s="60"/>
      <c r="I5196" s="60"/>
      <c r="J5196" s="60"/>
      <c r="K5196" s="60"/>
      <c r="L5196" s="60"/>
      <c r="M5196" s="60"/>
      <c r="N5196" s="60"/>
      <c r="O5196" s="60"/>
      <c r="P5196" s="60"/>
      <c r="Q5196" s="60"/>
      <c r="R5196" s="60"/>
      <c r="S5196" s="60"/>
    </row>
    <row r="5197" spans="4:19">
      <c r="D5197" s="60"/>
      <c r="E5197" s="60"/>
      <c r="F5197" s="60"/>
      <c r="G5197" s="60"/>
      <c r="H5197" s="60"/>
      <c r="I5197" s="60"/>
      <c r="J5197" s="60"/>
      <c r="K5197" s="60"/>
      <c r="L5197" s="60"/>
      <c r="M5197" s="60"/>
      <c r="N5197" s="60"/>
      <c r="O5197" s="60"/>
      <c r="P5197" s="60"/>
      <c r="Q5197" s="60"/>
      <c r="R5197" s="60"/>
      <c r="S5197" s="60"/>
    </row>
    <row r="5198" spans="4:19">
      <c r="D5198" s="60"/>
      <c r="E5198" s="60"/>
      <c r="F5198" s="60"/>
      <c r="G5198" s="60"/>
      <c r="H5198" s="60"/>
      <c r="I5198" s="60"/>
      <c r="J5198" s="60"/>
      <c r="K5198" s="60"/>
      <c r="L5198" s="60"/>
      <c r="M5198" s="60"/>
      <c r="N5198" s="60"/>
      <c r="O5198" s="60"/>
      <c r="P5198" s="60"/>
      <c r="Q5198" s="60"/>
      <c r="R5198" s="60"/>
      <c r="S5198" s="60"/>
    </row>
    <row r="5199" spans="4:19">
      <c r="D5199" s="60"/>
      <c r="E5199" s="60"/>
      <c r="F5199" s="60"/>
      <c r="G5199" s="60"/>
      <c r="H5199" s="60"/>
      <c r="I5199" s="60"/>
      <c r="J5199" s="60"/>
      <c r="K5199" s="60"/>
      <c r="L5199" s="60"/>
      <c r="M5199" s="60"/>
      <c r="N5199" s="60"/>
      <c r="O5199" s="60"/>
      <c r="P5199" s="60"/>
      <c r="Q5199" s="60"/>
      <c r="R5199" s="60"/>
      <c r="S5199" s="60"/>
    </row>
    <row r="5200" spans="4:19">
      <c r="D5200" s="60"/>
      <c r="E5200" s="60"/>
      <c r="F5200" s="60"/>
      <c r="G5200" s="60"/>
      <c r="H5200" s="60"/>
      <c r="I5200" s="60"/>
      <c r="J5200" s="60"/>
      <c r="K5200" s="60"/>
      <c r="L5200" s="60"/>
      <c r="M5200" s="60"/>
      <c r="N5200" s="60"/>
      <c r="O5200" s="60"/>
      <c r="P5200" s="60"/>
      <c r="Q5200" s="60"/>
      <c r="R5200" s="60"/>
      <c r="S5200" s="60"/>
    </row>
    <row r="5201" spans="4:19">
      <c r="D5201" s="60"/>
      <c r="E5201" s="60"/>
      <c r="F5201" s="60"/>
      <c r="G5201" s="60"/>
      <c r="H5201" s="60"/>
      <c r="I5201" s="60"/>
      <c r="J5201" s="60"/>
      <c r="K5201" s="60"/>
      <c r="L5201" s="60"/>
      <c r="M5201" s="60"/>
      <c r="N5201" s="60"/>
      <c r="O5201" s="60"/>
      <c r="P5201" s="60"/>
      <c r="Q5201" s="60"/>
      <c r="R5201" s="60"/>
      <c r="S5201" s="60"/>
    </row>
    <row r="5202" spans="4:19">
      <c r="D5202" s="60"/>
      <c r="E5202" s="60"/>
      <c r="F5202" s="60"/>
      <c r="G5202" s="60"/>
      <c r="H5202" s="60"/>
      <c r="I5202" s="60"/>
      <c r="J5202" s="60"/>
      <c r="K5202" s="60"/>
      <c r="L5202" s="60"/>
      <c r="M5202" s="60"/>
      <c r="N5202" s="60"/>
      <c r="O5202" s="60"/>
      <c r="P5202" s="60"/>
      <c r="Q5202" s="60"/>
      <c r="R5202" s="60"/>
      <c r="S5202" s="60"/>
    </row>
    <row r="5203" spans="4:19">
      <c r="D5203" s="60"/>
      <c r="E5203" s="60"/>
      <c r="F5203" s="60"/>
      <c r="G5203" s="60"/>
      <c r="H5203" s="60"/>
      <c r="I5203" s="60"/>
      <c r="J5203" s="60"/>
      <c r="K5203" s="60"/>
      <c r="L5203" s="60"/>
      <c r="M5203" s="60"/>
      <c r="N5203" s="60"/>
      <c r="O5203" s="60"/>
      <c r="P5203" s="60"/>
      <c r="Q5203" s="60"/>
      <c r="R5203" s="60"/>
      <c r="S5203" s="60"/>
    </row>
    <row r="5204" spans="4:19">
      <c r="D5204" s="60"/>
      <c r="E5204" s="60"/>
      <c r="F5204" s="60"/>
      <c r="G5204" s="60"/>
      <c r="H5204" s="60"/>
      <c r="I5204" s="60"/>
      <c r="J5204" s="60"/>
      <c r="K5204" s="60"/>
      <c r="L5204" s="60"/>
      <c r="M5204" s="60"/>
      <c r="N5204" s="60"/>
      <c r="O5204" s="60"/>
      <c r="P5204" s="60"/>
      <c r="Q5204" s="60"/>
      <c r="R5204" s="60"/>
      <c r="S5204" s="60"/>
    </row>
    <row r="5205" spans="4:19">
      <c r="D5205" s="60"/>
      <c r="E5205" s="60"/>
      <c r="F5205" s="60"/>
      <c r="G5205" s="60"/>
      <c r="H5205" s="60"/>
      <c r="I5205" s="60"/>
      <c r="J5205" s="60"/>
      <c r="K5205" s="60"/>
      <c r="L5205" s="60"/>
      <c r="M5205" s="60"/>
      <c r="N5205" s="60"/>
      <c r="O5205" s="60"/>
      <c r="P5205" s="60"/>
      <c r="Q5205" s="60"/>
      <c r="R5205" s="60"/>
      <c r="S5205" s="60"/>
    </row>
    <row r="5206" spans="4:19">
      <c r="D5206" s="60"/>
      <c r="E5206" s="60"/>
      <c r="F5206" s="60"/>
      <c r="G5206" s="60"/>
      <c r="H5206" s="60"/>
      <c r="I5206" s="60"/>
      <c r="J5206" s="60"/>
      <c r="K5206" s="60"/>
      <c r="L5206" s="60"/>
      <c r="M5206" s="60"/>
      <c r="N5206" s="60"/>
      <c r="O5206" s="60"/>
      <c r="P5206" s="60"/>
      <c r="Q5206" s="60"/>
      <c r="R5206" s="60"/>
      <c r="S5206" s="60"/>
    </row>
    <row r="5207" spans="4:19">
      <c r="D5207" s="60"/>
      <c r="E5207" s="60"/>
      <c r="F5207" s="60"/>
      <c r="G5207" s="60"/>
      <c r="H5207" s="60"/>
      <c r="I5207" s="60"/>
      <c r="J5207" s="60"/>
      <c r="K5207" s="60"/>
      <c r="L5207" s="60"/>
      <c r="M5207" s="60"/>
      <c r="N5207" s="60"/>
      <c r="O5207" s="60"/>
      <c r="P5207" s="60"/>
      <c r="Q5207" s="60"/>
      <c r="R5207" s="60"/>
      <c r="S5207" s="60"/>
    </row>
    <row r="5208" spans="4:19">
      <c r="D5208" s="60"/>
      <c r="E5208" s="60"/>
      <c r="F5208" s="60"/>
      <c r="G5208" s="60"/>
      <c r="H5208" s="60"/>
      <c r="I5208" s="60"/>
      <c r="J5208" s="60"/>
      <c r="K5208" s="60"/>
      <c r="L5208" s="60"/>
      <c r="M5208" s="60"/>
      <c r="N5208" s="60"/>
      <c r="O5208" s="60"/>
      <c r="P5208" s="60"/>
      <c r="Q5208" s="60"/>
      <c r="R5208" s="60"/>
      <c r="S5208" s="60"/>
    </row>
    <row r="5209" spans="4:19">
      <c r="D5209" s="60"/>
      <c r="E5209" s="60"/>
      <c r="F5209" s="60"/>
      <c r="G5209" s="60"/>
      <c r="H5209" s="60"/>
      <c r="I5209" s="60"/>
      <c r="J5209" s="60"/>
      <c r="K5209" s="60"/>
      <c r="L5209" s="60"/>
      <c r="M5209" s="60"/>
      <c r="N5209" s="60"/>
      <c r="O5209" s="60"/>
      <c r="P5209" s="60"/>
      <c r="Q5209" s="60"/>
      <c r="R5209" s="60"/>
      <c r="S5209" s="60"/>
    </row>
    <row r="5210" spans="4:19">
      <c r="D5210" s="60"/>
      <c r="E5210" s="60"/>
      <c r="F5210" s="60"/>
      <c r="G5210" s="60"/>
      <c r="H5210" s="60"/>
      <c r="I5210" s="60"/>
      <c r="J5210" s="60"/>
      <c r="K5210" s="60"/>
      <c r="L5210" s="60"/>
      <c r="M5210" s="60"/>
      <c r="N5210" s="60"/>
      <c r="O5210" s="60"/>
      <c r="P5210" s="60"/>
      <c r="Q5210" s="60"/>
      <c r="R5210" s="60"/>
      <c r="S5210" s="60"/>
    </row>
    <row r="5211" spans="4:19">
      <c r="D5211" s="60"/>
      <c r="E5211" s="60"/>
      <c r="F5211" s="60"/>
      <c r="G5211" s="60"/>
      <c r="H5211" s="60"/>
      <c r="I5211" s="60"/>
      <c r="J5211" s="60"/>
      <c r="K5211" s="60"/>
      <c r="L5211" s="60"/>
      <c r="M5211" s="60"/>
      <c r="N5211" s="60"/>
      <c r="O5211" s="60"/>
      <c r="P5211" s="60"/>
      <c r="Q5211" s="60"/>
      <c r="R5211" s="60"/>
      <c r="S5211" s="60"/>
    </row>
    <row r="5212" spans="4:19">
      <c r="D5212" s="60"/>
      <c r="E5212" s="60"/>
      <c r="F5212" s="60"/>
      <c r="G5212" s="60"/>
      <c r="H5212" s="60"/>
      <c r="I5212" s="60"/>
      <c r="J5212" s="60"/>
      <c r="K5212" s="60"/>
      <c r="L5212" s="60"/>
      <c r="M5212" s="60"/>
      <c r="N5212" s="60"/>
      <c r="O5212" s="60"/>
      <c r="P5212" s="60"/>
      <c r="Q5212" s="60"/>
      <c r="R5212" s="60"/>
      <c r="S5212" s="60"/>
    </row>
    <row r="5213" spans="4:19">
      <c r="D5213" s="60"/>
      <c r="E5213" s="60"/>
      <c r="F5213" s="60"/>
      <c r="G5213" s="60"/>
      <c r="H5213" s="60"/>
      <c r="I5213" s="60"/>
      <c r="J5213" s="60"/>
      <c r="K5213" s="60"/>
      <c r="L5213" s="60"/>
      <c r="M5213" s="60"/>
      <c r="N5213" s="60"/>
      <c r="O5213" s="60"/>
      <c r="P5213" s="60"/>
      <c r="Q5213" s="60"/>
      <c r="R5213" s="60"/>
      <c r="S5213" s="60"/>
    </row>
    <row r="5214" spans="4:19">
      <c r="D5214" s="60"/>
      <c r="E5214" s="60"/>
      <c r="F5214" s="60"/>
      <c r="G5214" s="60"/>
      <c r="H5214" s="60"/>
      <c r="I5214" s="60"/>
      <c r="J5214" s="60"/>
      <c r="K5214" s="60"/>
      <c r="L5214" s="60"/>
      <c r="M5214" s="60"/>
      <c r="N5214" s="60"/>
      <c r="O5214" s="60"/>
      <c r="P5214" s="60"/>
      <c r="Q5214" s="60"/>
      <c r="R5214" s="60"/>
      <c r="S5214" s="60"/>
    </row>
    <row r="5215" spans="4:19">
      <c r="D5215" s="60"/>
      <c r="E5215" s="60"/>
      <c r="F5215" s="60"/>
      <c r="G5215" s="60"/>
      <c r="H5215" s="60"/>
      <c r="I5215" s="60"/>
      <c r="J5215" s="60"/>
      <c r="K5215" s="60"/>
      <c r="L5215" s="60"/>
      <c r="M5215" s="60"/>
      <c r="N5215" s="60"/>
      <c r="O5215" s="60"/>
      <c r="P5215" s="60"/>
      <c r="Q5215" s="60"/>
      <c r="R5215" s="60"/>
      <c r="S5215" s="60"/>
    </row>
    <row r="5216" spans="4:19">
      <c r="D5216" s="60"/>
      <c r="E5216" s="60"/>
      <c r="F5216" s="60"/>
      <c r="G5216" s="60"/>
      <c r="H5216" s="60"/>
      <c r="I5216" s="60"/>
      <c r="J5216" s="60"/>
      <c r="K5216" s="60"/>
      <c r="L5216" s="60"/>
      <c r="M5216" s="60"/>
      <c r="N5216" s="60"/>
      <c r="O5216" s="60"/>
      <c r="P5216" s="60"/>
      <c r="Q5216" s="60"/>
      <c r="R5216" s="60"/>
      <c r="S5216" s="60"/>
    </row>
    <row r="5217" spans="4:19">
      <c r="D5217" s="60"/>
      <c r="E5217" s="60"/>
      <c r="F5217" s="60"/>
      <c r="G5217" s="60"/>
      <c r="H5217" s="60"/>
      <c r="I5217" s="60"/>
      <c r="J5217" s="60"/>
      <c r="K5217" s="60"/>
      <c r="L5217" s="60"/>
      <c r="M5217" s="60"/>
      <c r="N5217" s="60"/>
      <c r="O5217" s="60"/>
      <c r="P5217" s="60"/>
      <c r="Q5217" s="60"/>
      <c r="R5217" s="60"/>
      <c r="S5217" s="60"/>
    </row>
    <row r="5218" spans="4:19">
      <c r="D5218" s="60"/>
      <c r="E5218" s="60"/>
      <c r="F5218" s="60"/>
      <c r="G5218" s="60"/>
      <c r="H5218" s="60"/>
      <c r="I5218" s="60"/>
      <c r="J5218" s="60"/>
      <c r="K5218" s="60"/>
      <c r="L5218" s="60"/>
      <c r="M5218" s="60"/>
      <c r="N5218" s="60"/>
      <c r="O5218" s="60"/>
      <c r="P5218" s="60"/>
      <c r="Q5218" s="60"/>
      <c r="R5218" s="60"/>
      <c r="S5218" s="60"/>
    </row>
    <row r="5219" spans="4:19">
      <c r="D5219" s="60"/>
      <c r="E5219" s="60"/>
      <c r="F5219" s="60"/>
      <c r="G5219" s="60"/>
      <c r="H5219" s="60"/>
      <c r="I5219" s="60"/>
      <c r="J5219" s="60"/>
      <c r="K5219" s="60"/>
      <c r="L5219" s="60"/>
      <c r="M5219" s="60"/>
      <c r="N5219" s="60"/>
      <c r="O5219" s="60"/>
      <c r="P5219" s="60"/>
      <c r="Q5219" s="60"/>
      <c r="R5219" s="60"/>
      <c r="S5219" s="60"/>
    </row>
    <row r="5220" spans="4:19">
      <c r="D5220" s="60"/>
      <c r="E5220" s="60"/>
      <c r="F5220" s="60"/>
      <c r="G5220" s="60"/>
      <c r="H5220" s="60"/>
      <c r="I5220" s="60"/>
      <c r="J5220" s="60"/>
      <c r="K5220" s="60"/>
      <c r="L5220" s="60"/>
      <c r="M5220" s="60"/>
      <c r="N5220" s="60"/>
      <c r="O5220" s="60"/>
      <c r="P5220" s="60"/>
      <c r="Q5220" s="60"/>
      <c r="R5220" s="60"/>
      <c r="S5220" s="60"/>
    </row>
    <row r="5221" spans="4:19">
      <c r="D5221" s="60"/>
      <c r="E5221" s="60"/>
      <c r="F5221" s="60"/>
      <c r="G5221" s="60"/>
      <c r="H5221" s="60"/>
      <c r="I5221" s="60"/>
      <c r="J5221" s="60"/>
      <c r="K5221" s="60"/>
      <c r="L5221" s="60"/>
      <c r="M5221" s="60"/>
      <c r="N5221" s="60"/>
      <c r="O5221" s="60"/>
      <c r="P5221" s="60"/>
      <c r="Q5221" s="60"/>
      <c r="R5221" s="60"/>
      <c r="S5221" s="60"/>
    </row>
    <row r="5222" spans="4:19">
      <c r="D5222" s="60"/>
      <c r="E5222" s="60"/>
      <c r="F5222" s="60"/>
      <c r="G5222" s="60"/>
      <c r="H5222" s="60"/>
      <c r="I5222" s="60"/>
      <c r="J5222" s="60"/>
      <c r="K5222" s="60"/>
      <c r="L5222" s="60"/>
      <c r="M5222" s="60"/>
      <c r="N5222" s="60"/>
      <c r="O5222" s="60"/>
      <c r="P5222" s="60"/>
      <c r="Q5222" s="60"/>
      <c r="R5222" s="60"/>
      <c r="S5222" s="60"/>
    </row>
    <row r="5223" spans="4:19">
      <c r="D5223" s="60"/>
      <c r="E5223" s="60"/>
      <c r="F5223" s="60"/>
      <c r="G5223" s="60"/>
      <c r="H5223" s="60"/>
      <c r="I5223" s="60"/>
      <c r="J5223" s="60"/>
      <c r="K5223" s="60"/>
      <c r="L5223" s="60"/>
      <c r="M5223" s="60"/>
      <c r="N5223" s="60"/>
      <c r="O5223" s="60"/>
      <c r="P5223" s="60"/>
      <c r="Q5223" s="60"/>
      <c r="R5223" s="60"/>
      <c r="S5223" s="60"/>
    </row>
    <row r="5224" spans="4:19">
      <c r="D5224" s="60"/>
      <c r="E5224" s="60"/>
      <c r="F5224" s="60"/>
      <c r="G5224" s="60"/>
      <c r="H5224" s="60"/>
      <c r="I5224" s="60"/>
      <c r="J5224" s="60"/>
      <c r="K5224" s="60"/>
      <c r="L5224" s="60"/>
      <c r="M5224" s="60"/>
      <c r="N5224" s="60"/>
      <c r="O5224" s="60"/>
      <c r="P5224" s="60"/>
      <c r="Q5224" s="60"/>
      <c r="R5224" s="60"/>
      <c r="S5224" s="60"/>
    </row>
    <row r="5225" spans="4:19">
      <c r="D5225" s="60"/>
      <c r="E5225" s="60"/>
      <c r="F5225" s="60"/>
      <c r="G5225" s="60"/>
      <c r="H5225" s="60"/>
      <c r="I5225" s="60"/>
      <c r="J5225" s="60"/>
      <c r="K5225" s="60"/>
      <c r="L5225" s="60"/>
      <c r="M5225" s="60"/>
      <c r="N5225" s="60"/>
      <c r="O5225" s="60"/>
      <c r="P5225" s="60"/>
      <c r="Q5225" s="60"/>
      <c r="R5225" s="60"/>
      <c r="S5225" s="60"/>
    </row>
    <row r="5226" spans="4:19">
      <c r="D5226" s="60"/>
      <c r="E5226" s="60"/>
      <c r="F5226" s="60"/>
      <c r="G5226" s="60"/>
      <c r="H5226" s="60"/>
      <c r="I5226" s="60"/>
      <c r="J5226" s="60"/>
      <c r="K5226" s="60"/>
      <c r="L5226" s="60"/>
      <c r="M5226" s="60"/>
      <c r="N5226" s="60"/>
      <c r="O5226" s="60"/>
      <c r="P5226" s="60"/>
      <c r="Q5226" s="60"/>
      <c r="R5226" s="60"/>
      <c r="S5226" s="60"/>
    </row>
    <row r="5227" spans="4:19">
      <c r="D5227" s="60"/>
      <c r="E5227" s="60"/>
      <c r="F5227" s="60"/>
      <c r="G5227" s="60"/>
      <c r="H5227" s="60"/>
      <c r="I5227" s="60"/>
      <c r="J5227" s="60"/>
      <c r="K5227" s="60"/>
      <c r="L5227" s="60"/>
      <c r="M5227" s="60"/>
      <c r="N5227" s="60"/>
      <c r="O5227" s="60"/>
      <c r="P5227" s="60"/>
      <c r="Q5227" s="60"/>
      <c r="R5227" s="60"/>
      <c r="S5227" s="60"/>
    </row>
    <row r="5228" spans="4:19">
      <c r="D5228" s="60"/>
      <c r="E5228" s="60"/>
      <c r="F5228" s="60"/>
      <c r="G5228" s="60"/>
      <c r="H5228" s="60"/>
      <c r="I5228" s="60"/>
      <c r="J5228" s="60"/>
      <c r="K5228" s="60"/>
      <c r="L5228" s="60"/>
      <c r="M5228" s="60"/>
      <c r="N5228" s="60"/>
      <c r="O5228" s="60"/>
      <c r="P5228" s="60"/>
      <c r="Q5228" s="60"/>
      <c r="R5228" s="60"/>
      <c r="S5228" s="60"/>
    </row>
    <row r="5229" spans="4:19">
      <c r="D5229" s="60"/>
      <c r="E5229" s="60"/>
      <c r="F5229" s="60"/>
      <c r="G5229" s="60"/>
      <c r="H5229" s="60"/>
      <c r="I5229" s="60"/>
      <c r="J5229" s="60"/>
      <c r="K5229" s="60"/>
      <c r="L5229" s="60"/>
      <c r="M5229" s="60"/>
      <c r="N5229" s="60"/>
      <c r="O5229" s="60"/>
      <c r="P5229" s="60"/>
      <c r="Q5229" s="60"/>
      <c r="R5229" s="60"/>
      <c r="S5229" s="60"/>
    </row>
    <row r="5230" spans="4:19">
      <c r="D5230" s="60"/>
      <c r="E5230" s="60"/>
      <c r="F5230" s="60"/>
      <c r="G5230" s="60"/>
      <c r="H5230" s="60"/>
      <c r="I5230" s="60"/>
      <c r="J5230" s="60"/>
      <c r="K5230" s="60"/>
      <c r="L5230" s="60"/>
      <c r="M5230" s="60"/>
      <c r="N5230" s="60"/>
      <c r="O5230" s="60"/>
      <c r="P5230" s="60"/>
      <c r="Q5230" s="60"/>
      <c r="R5230" s="60"/>
      <c r="S5230" s="60"/>
    </row>
    <row r="5231" spans="4:19">
      <c r="D5231" s="60"/>
      <c r="E5231" s="60"/>
      <c r="F5231" s="60"/>
      <c r="G5231" s="60"/>
      <c r="H5231" s="60"/>
      <c r="I5231" s="60"/>
      <c r="J5231" s="60"/>
      <c r="K5231" s="60"/>
      <c r="L5231" s="60"/>
      <c r="M5231" s="60"/>
      <c r="N5231" s="60"/>
      <c r="O5231" s="60"/>
      <c r="P5231" s="60"/>
      <c r="Q5231" s="60"/>
      <c r="R5231" s="60"/>
      <c r="S5231" s="60"/>
    </row>
    <row r="5232" spans="4:19">
      <c r="D5232" s="60"/>
      <c r="E5232" s="60"/>
      <c r="F5232" s="60"/>
      <c r="G5232" s="60"/>
      <c r="H5232" s="60"/>
      <c r="I5232" s="60"/>
      <c r="J5232" s="60"/>
      <c r="K5232" s="60"/>
      <c r="L5232" s="60"/>
      <c r="M5232" s="60"/>
      <c r="N5232" s="60"/>
      <c r="O5232" s="60"/>
      <c r="P5232" s="60"/>
      <c r="Q5232" s="60"/>
      <c r="R5232" s="60"/>
      <c r="S5232" s="60"/>
    </row>
    <row r="5233" spans="4:19">
      <c r="D5233" s="60"/>
      <c r="E5233" s="60"/>
      <c r="F5233" s="60"/>
      <c r="G5233" s="60"/>
      <c r="H5233" s="60"/>
      <c r="I5233" s="60"/>
      <c r="J5233" s="60"/>
      <c r="K5233" s="60"/>
      <c r="L5233" s="60"/>
      <c r="M5233" s="60"/>
      <c r="N5233" s="60"/>
      <c r="O5233" s="60"/>
      <c r="P5233" s="60"/>
      <c r="Q5233" s="60"/>
      <c r="R5233" s="60"/>
      <c r="S5233" s="60"/>
    </row>
    <row r="5234" spans="4:19">
      <c r="D5234" s="60"/>
      <c r="E5234" s="60"/>
      <c r="F5234" s="60"/>
      <c r="G5234" s="60"/>
      <c r="H5234" s="60"/>
      <c r="I5234" s="60"/>
      <c r="J5234" s="60"/>
      <c r="K5234" s="60"/>
      <c r="L5234" s="60"/>
      <c r="M5234" s="60"/>
      <c r="N5234" s="60"/>
      <c r="O5234" s="60"/>
      <c r="P5234" s="60"/>
      <c r="Q5234" s="60"/>
      <c r="R5234" s="60"/>
      <c r="S5234" s="60"/>
    </row>
    <row r="5235" spans="4:19">
      <c r="D5235" s="60"/>
      <c r="E5235" s="60"/>
      <c r="F5235" s="60"/>
      <c r="G5235" s="60"/>
      <c r="H5235" s="60"/>
      <c r="I5235" s="60"/>
      <c r="J5235" s="60"/>
      <c r="K5235" s="60"/>
      <c r="L5235" s="60"/>
      <c r="M5235" s="60"/>
      <c r="N5235" s="60"/>
      <c r="O5235" s="60"/>
      <c r="P5235" s="60"/>
      <c r="Q5235" s="60"/>
      <c r="R5235" s="60"/>
      <c r="S5235" s="60"/>
    </row>
    <row r="5236" spans="4:19">
      <c r="D5236" s="60"/>
      <c r="E5236" s="60"/>
      <c r="F5236" s="60"/>
      <c r="G5236" s="60"/>
      <c r="H5236" s="60"/>
      <c r="I5236" s="60"/>
      <c r="J5236" s="60"/>
      <c r="K5236" s="60"/>
      <c r="L5236" s="60"/>
      <c r="M5236" s="60"/>
      <c r="N5236" s="60"/>
      <c r="O5236" s="60"/>
      <c r="P5236" s="60"/>
      <c r="Q5236" s="60"/>
      <c r="R5236" s="60"/>
      <c r="S5236" s="60"/>
    </row>
    <row r="5237" spans="4:19">
      <c r="D5237" s="60"/>
      <c r="E5237" s="60"/>
      <c r="F5237" s="60"/>
      <c r="G5237" s="60"/>
      <c r="H5237" s="60"/>
      <c r="I5237" s="60"/>
      <c r="J5237" s="60"/>
      <c r="K5237" s="60"/>
      <c r="L5237" s="60"/>
      <c r="M5237" s="60"/>
      <c r="N5237" s="60"/>
      <c r="O5237" s="60"/>
      <c r="P5237" s="60"/>
      <c r="Q5237" s="60"/>
      <c r="R5237" s="60"/>
      <c r="S5237" s="60"/>
    </row>
    <row r="5238" spans="4:19">
      <c r="D5238" s="60"/>
      <c r="E5238" s="60"/>
      <c r="F5238" s="60"/>
      <c r="G5238" s="60"/>
      <c r="H5238" s="60"/>
      <c r="I5238" s="60"/>
      <c r="J5238" s="60"/>
      <c r="K5238" s="60"/>
      <c r="L5238" s="60"/>
      <c r="M5238" s="60"/>
      <c r="N5238" s="60"/>
      <c r="O5238" s="60"/>
      <c r="P5238" s="60"/>
      <c r="Q5238" s="60"/>
      <c r="R5238" s="60"/>
      <c r="S5238" s="60"/>
    </row>
    <row r="5239" spans="4:19">
      <c r="D5239" s="60"/>
      <c r="E5239" s="60"/>
      <c r="F5239" s="60"/>
      <c r="G5239" s="60"/>
      <c r="H5239" s="60"/>
      <c r="I5239" s="60"/>
      <c r="J5239" s="60"/>
      <c r="K5239" s="60"/>
      <c r="L5239" s="60"/>
      <c r="M5239" s="60"/>
      <c r="N5239" s="60"/>
      <c r="O5239" s="60"/>
      <c r="P5239" s="60"/>
      <c r="Q5239" s="60"/>
      <c r="R5239" s="60"/>
      <c r="S5239" s="60"/>
    </row>
    <row r="5240" spans="4:19">
      <c r="D5240" s="60"/>
      <c r="E5240" s="60"/>
      <c r="F5240" s="60"/>
      <c r="G5240" s="60"/>
      <c r="H5240" s="60"/>
      <c r="I5240" s="60"/>
      <c r="J5240" s="60"/>
      <c r="K5240" s="60"/>
      <c r="L5240" s="60"/>
      <c r="M5240" s="60"/>
      <c r="N5240" s="60"/>
      <c r="O5240" s="60"/>
      <c r="P5240" s="60"/>
      <c r="Q5240" s="60"/>
      <c r="R5240" s="60"/>
      <c r="S5240" s="60"/>
    </row>
    <row r="5241" spans="4:19">
      <c r="D5241" s="60"/>
      <c r="E5241" s="60"/>
      <c r="F5241" s="60"/>
      <c r="G5241" s="60"/>
      <c r="H5241" s="60"/>
      <c r="I5241" s="60"/>
      <c r="J5241" s="60"/>
      <c r="K5241" s="60"/>
      <c r="L5241" s="60"/>
      <c r="M5241" s="60"/>
      <c r="N5241" s="60"/>
      <c r="O5241" s="60"/>
      <c r="P5241" s="60"/>
      <c r="Q5241" s="60"/>
      <c r="R5241" s="60"/>
      <c r="S5241" s="60"/>
    </row>
    <row r="5242" spans="4:19">
      <c r="D5242" s="60"/>
      <c r="E5242" s="60"/>
      <c r="F5242" s="60"/>
      <c r="G5242" s="60"/>
      <c r="H5242" s="60"/>
      <c r="I5242" s="60"/>
      <c r="J5242" s="60"/>
      <c r="K5242" s="60"/>
      <c r="L5242" s="60"/>
      <c r="M5242" s="60"/>
      <c r="N5242" s="60"/>
      <c r="O5242" s="60"/>
      <c r="P5242" s="60"/>
      <c r="Q5242" s="60"/>
      <c r="R5242" s="60"/>
      <c r="S5242" s="60"/>
    </row>
    <row r="5243" spans="4:19">
      <c r="D5243" s="60"/>
      <c r="E5243" s="60"/>
      <c r="F5243" s="60"/>
      <c r="G5243" s="60"/>
      <c r="H5243" s="60"/>
      <c r="I5243" s="60"/>
      <c r="J5243" s="60"/>
      <c r="K5243" s="60"/>
      <c r="L5243" s="60"/>
      <c r="M5243" s="60"/>
      <c r="N5243" s="60"/>
      <c r="O5243" s="60"/>
      <c r="P5243" s="60"/>
      <c r="Q5243" s="60"/>
      <c r="R5243" s="60"/>
      <c r="S5243" s="60"/>
    </row>
    <row r="5244" spans="4:19">
      <c r="D5244" s="60"/>
      <c r="E5244" s="60"/>
      <c r="F5244" s="60"/>
      <c r="G5244" s="60"/>
      <c r="H5244" s="60"/>
      <c r="I5244" s="60"/>
      <c r="J5244" s="60"/>
      <c r="K5244" s="60"/>
      <c r="L5244" s="60"/>
      <c r="M5244" s="60"/>
      <c r="N5244" s="60"/>
      <c r="O5244" s="60"/>
      <c r="P5244" s="60"/>
      <c r="Q5244" s="60"/>
      <c r="R5244" s="60"/>
      <c r="S5244" s="60"/>
    </row>
    <row r="5245" spans="4:19">
      <c r="D5245" s="60"/>
      <c r="E5245" s="60"/>
      <c r="F5245" s="60"/>
      <c r="G5245" s="60"/>
      <c r="H5245" s="60"/>
      <c r="I5245" s="60"/>
      <c r="J5245" s="60"/>
      <c r="K5245" s="60"/>
      <c r="L5245" s="60"/>
      <c r="M5245" s="60"/>
      <c r="N5245" s="60"/>
      <c r="O5245" s="60"/>
      <c r="P5245" s="60"/>
      <c r="Q5245" s="60"/>
      <c r="R5245" s="60"/>
      <c r="S5245" s="60"/>
    </row>
    <row r="5246" spans="4:19">
      <c r="D5246" s="60"/>
      <c r="E5246" s="60"/>
      <c r="F5246" s="60"/>
      <c r="G5246" s="60"/>
      <c r="H5246" s="60"/>
      <c r="I5246" s="60"/>
      <c r="J5246" s="60"/>
      <c r="K5246" s="60"/>
      <c r="L5246" s="60"/>
      <c r="M5246" s="60"/>
      <c r="N5246" s="60"/>
      <c r="O5246" s="60"/>
      <c r="P5246" s="60"/>
      <c r="Q5246" s="60"/>
      <c r="R5246" s="60"/>
      <c r="S5246" s="60"/>
    </row>
    <row r="5247" spans="4:19">
      <c r="D5247" s="60"/>
      <c r="E5247" s="60"/>
      <c r="F5247" s="60"/>
      <c r="G5247" s="60"/>
      <c r="H5247" s="60"/>
      <c r="I5247" s="60"/>
      <c r="J5247" s="60"/>
      <c r="K5247" s="60"/>
      <c r="L5247" s="60"/>
      <c r="M5247" s="60"/>
      <c r="N5247" s="60"/>
      <c r="O5247" s="60"/>
      <c r="P5247" s="60"/>
      <c r="Q5247" s="60"/>
      <c r="R5247" s="60"/>
      <c r="S5247" s="60"/>
    </row>
    <row r="5248" spans="4:19">
      <c r="D5248" s="60"/>
      <c r="E5248" s="60"/>
      <c r="F5248" s="60"/>
      <c r="G5248" s="60"/>
      <c r="H5248" s="60"/>
      <c r="I5248" s="60"/>
      <c r="J5248" s="60"/>
      <c r="K5248" s="60"/>
      <c r="L5248" s="60"/>
      <c r="M5248" s="60"/>
      <c r="N5248" s="60"/>
      <c r="O5248" s="60"/>
      <c r="P5248" s="60"/>
      <c r="Q5248" s="60"/>
      <c r="R5248" s="60"/>
      <c r="S5248" s="60"/>
    </row>
    <row r="5249" spans="4:19">
      <c r="D5249" s="60"/>
      <c r="E5249" s="60"/>
      <c r="F5249" s="60"/>
      <c r="G5249" s="60"/>
      <c r="H5249" s="60"/>
      <c r="I5249" s="60"/>
      <c r="J5249" s="60"/>
      <c r="K5249" s="60"/>
      <c r="L5249" s="60"/>
      <c r="M5249" s="60"/>
      <c r="N5249" s="60"/>
      <c r="O5249" s="60"/>
      <c r="P5249" s="60"/>
      <c r="Q5249" s="60"/>
      <c r="R5249" s="60"/>
      <c r="S5249" s="60"/>
    </row>
    <row r="5250" spans="4:19">
      <c r="D5250" s="60"/>
      <c r="E5250" s="60"/>
      <c r="F5250" s="60"/>
      <c r="G5250" s="60"/>
      <c r="H5250" s="60"/>
      <c r="I5250" s="60"/>
      <c r="J5250" s="60"/>
      <c r="K5250" s="60"/>
      <c r="L5250" s="60"/>
      <c r="M5250" s="60"/>
      <c r="N5250" s="60"/>
      <c r="O5250" s="60"/>
      <c r="P5250" s="60"/>
      <c r="Q5250" s="60"/>
      <c r="R5250" s="60"/>
      <c r="S5250" s="60"/>
    </row>
    <row r="5251" spans="4:19">
      <c r="D5251" s="60"/>
      <c r="E5251" s="60"/>
      <c r="F5251" s="60"/>
      <c r="G5251" s="60"/>
      <c r="H5251" s="60"/>
      <c r="I5251" s="60"/>
      <c r="J5251" s="60"/>
      <c r="K5251" s="60"/>
      <c r="L5251" s="60"/>
      <c r="M5251" s="60"/>
      <c r="N5251" s="60"/>
      <c r="O5251" s="60"/>
      <c r="P5251" s="60"/>
      <c r="Q5251" s="60"/>
      <c r="R5251" s="60"/>
      <c r="S5251" s="60"/>
    </row>
    <row r="5252" spans="4:19">
      <c r="D5252" s="60"/>
      <c r="E5252" s="60"/>
      <c r="F5252" s="60"/>
      <c r="G5252" s="60"/>
      <c r="H5252" s="60"/>
      <c r="I5252" s="60"/>
      <c r="J5252" s="60"/>
      <c r="K5252" s="60"/>
      <c r="L5252" s="60"/>
      <c r="M5252" s="60"/>
      <c r="N5252" s="60"/>
      <c r="O5252" s="60"/>
      <c r="P5252" s="60"/>
      <c r="Q5252" s="60"/>
      <c r="R5252" s="60"/>
      <c r="S5252" s="60"/>
    </row>
    <row r="5253" spans="4:19">
      <c r="D5253" s="60"/>
      <c r="E5253" s="60"/>
      <c r="F5253" s="60"/>
      <c r="G5253" s="60"/>
      <c r="H5253" s="60"/>
      <c r="I5253" s="60"/>
      <c r="J5253" s="60"/>
      <c r="K5253" s="60"/>
      <c r="L5253" s="60"/>
      <c r="M5253" s="60"/>
      <c r="N5253" s="60"/>
      <c r="O5253" s="60"/>
      <c r="P5253" s="60"/>
      <c r="Q5253" s="60"/>
      <c r="R5253" s="60"/>
      <c r="S5253" s="60"/>
    </row>
    <row r="5254" spans="4:19">
      <c r="D5254" s="60"/>
      <c r="E5254" s="60"/>
      <c r="F5254" s="60"/>
      <c r="G5254" s="60"/>
      <c r="H5254" s="60"/>
      <c r="I5254" s="60"/>
      <c r="J5254" s="60"/>
      <c r="K5254" s="60"/>
      <c r="L5254" s="60"/>
      <c r="M5254" s="60"/>
      <c r="N5254" s="60"/>
      <c r="O5254" s="60"/>
      <c r="P5254" s="60"/>
      <c r="Q5254" s="60"/>
      <c r="R5254" s="60"/>
      <c r="S5254" s="60"/>
    </row>
    <row r="5255" spans="4:19">
      <c r="D5255" s="60"/>
      <c r="E5255" s="60"/>
      <c r="F5255" s="60"/>
      <c r="G5255" s="60"/>
      <c r="H5255" s="60"/>
      <c r="I5255" s="60"/>
      <c r="J5255" s="60"/>
      <c r="K5255" s="60"/>
      <c r="L5255" s="60"/>
      <c r="M5255" s="60"/>
      <c r="N5255" s="60"/>
      <c r="O5255" s="60"/>
      <c r="P5255" s="60"/>
      <c r="Q5255" s="60"/>
      <c r="R5255" s="60"/>
      <c r="S5255" s="60"/>
    </row>
    <row r="5256" spans="4:19">
      <c r="D5256" s="60"/>
      <c r="E5256" s="60"/>
      <c r="F5256" s="60"/>
      <c r="G5256" s="60"/>
      <c r="H5256" s="60"/>
      <c r="I5256" s="60"/>
      <c r="J5256" s="60"/>
      <c r="K5256" s="60"/>
      <c r="L5256" s="60"/>
      <c r="M5256" s="60"/>
      <c r="N5256" s="60"/>
      <c r="O5256" s="60"/>
      <c r="P5256" s="60"/>
      <c r="Q5256" s="60"/>
      <c r="R5256" s="60"/>
      <c r="S5256" s="60"/>
    </row>
    <row r="5257" spans="4:19">
      <c r="D5257" s="60"/>
      <c r="E5257" s="60"/>
      <c r="F5257" s="60"/>
      <c r="G5257" s="60"/>
      <c r="H5257" s="60"/>
      <c r="I5257" s="60"/>
      <c r="J5257" s="60"/>
      <c r="K5257" s="60"/>
      <c r="L5257" s="60"/>
      <c r="M5257" s="60"/>
      <c r="N5257" s="60"/>
      <c r="O5257" s="60"/>
      <c r="P5257" s="60"/>
      <c r="Q5257" s="60"/>
      <c r="R5257" s="60"/>
      <c r="S5257" s="60"/>
    </row>
    <row r="5258" spans="4:19">
      <c r="D5258" s="60"/>
      <c r="E5258" s="60"/>
      <c r="F5258" s="60"/>
      <c r="G5258" s="60"/>
      <c r="H5258" s="60"/>
      <c r="I5258" s="60"/>
      <c r="J5258" s="60"/>
      <c r="K5258" s="60"/>
      <c r="L5258" s="60"/>
      <c r="M5258" s="60"/>
      <c r="N5258" s="60"/>
      <c r="O5258" s="60"/>
      <c r="P5258" s="60"/>
      <c r="Q5258" s="60"/>
      <c r="R5258" s="60"/>
      <c r="S5258" s="60"/>
    </row>
    <row r="5259" spans="4:19">
      <c r="D5259" s="60"/>
      <c r="E5259" s="60"/>
      <c r="F5259" s="60"/>
      <c r="G5259" s="60"/>
      <c r="H5259" s="60"/>
      <c r="I5259" s="60"/>
      <c r="J5259" s="60"/>
      <c r="K5259" s="60"/>
      <c r="L5259" s="60"/>
      <c r="M5259" s="60"/>
      <c r="N5259" s="60"/>
      <c r="O5259" s="60"/>
      <c r="P5259" s="60"/>
      <c r="Q5259" s="60"/>
      <c r="R5259" s="60"/>
      <c r="S5259" s="60"/>
    </row>
    <row r="5260" spans="4:19">
      <c r="D5260" s="60"/>
      <c r="E5260" s="60"/>
      <c r="F5260" s="60"/>
      <c r="G5260" s="60"/>
      <c r="H5260" s="60"/>
      <c r="I5260" s="60"/>
      <c r="J5260" s="60"/>
      <c r="K5260" s="60"/>
      <c r="L5260" s="60"/>
      <c r="M5260" s="60"/>
      <c r="N5260" s="60"/>
      <c r="O5260" s="60"/>
      <c r="P5260" s="60"/>
      <c r="Q5260" s="60"/>
      <c r="R5260" s="60"/>
      <c r="S5260" s="60"/>
    </row>
    <row r="5261" spans="4:19">
      <c r="D5261" s="60"/>
      <c r="E5261" s="60"/>
      <c r="F5261" s="60"/>
      <c r="G5261" s="60"/>
      <c r="H5261" s="60"/>
      <c r="I5261" s="60"/>
      <c r="J5261" s="60"/>
      <c r="K5261" s="60"/>
      <c r="L5261" s="60"/>
      <c r="M5261" s="60"/>
      <c r="N5261" s="60"/>
      <c r="O5261" s="60"/>
      <c r="P5261" s="60"/>
      <c r="Q5261" s="60"/>
      <c r="R5261" s="60"/>
      <c r="S5261" s="60"/>
    </row>
    <row r="5262" spans="4:19">
      <c r="D5262" s="60"/>
      <c r="E5262" s="60"/>
      <c r="F5262" s="60"/>
      <c r="G5262" s="60"/>
      <c r="H5262" s="60"/>
      <c r="I5262" s="60"/>
      <c r="J5262" s="60"/>
      <c r="K5262" s="60"/>
      <c r="L5262" s="60"/>
      <c r="M5262" s="60"/>
      <c r="N5262" s="60"/>
      <c r="O5262" s="60"/>
      <c r="P5262" s="60"/>
      <c r="Q5262" s="60"/>
      <c r="R5262" s="60"/>
      <c r="S5262" s="60"/>
    </row>
    <row r="5263" spans="4:19">
      <c r="D5263" s="60"/>
      <c r="E5263" s="60"/>
      <c r="F5263" s="60"/>
      <c r="G5263" s="60"/>
      <c r="H5263" s="60"/>
      <c r="I5263" s="60"/>
      <c r="J5263" s="60"/>
      <c r="K5263" s="60"/>
      <c r="L5263" s="60"/>
      <c r="M5263" s="60"/>
      <c r="N5263" s="60"/>
      <c r="O5263" s="60"/>
      <c r="P5263" s="60"/>
      <c r="Q5263" s="60"/>
      <c r="R5263" s="60"/>
      <c r="S5263" s="60"/>
    </row>
    <row r="5264" spans="4:19">
      <c r="D5264" s="60"/>
      <c r="E5264" s="60"/>
      <c r="F5264" s="60"/>
      <c r="G5264" s="60"/>
      <c r="H5264" s="60"/>
      <c r="I5264" s="60"/>
      <c r="J5264" s="60"/>
      <c r="K5264" s="60"/>
      <c r="L5264" s="60"/>
      <c r="M5264" s="60"/>
      <c r="N5264" s="60"/>
      <c r="O5264" s="60"/>
      <c r="P5264" s="60"/>
      <c r="Q5264" s="60"/>
      <c r="R5264" s="60"/>
      <c r="S5264" s="60"/>
    </row>
    <row r="5265" spans="4:19">
      <c r="D5265" s="60"/>
      <c r="E5265" s="60"/>
      <c r="F5265" s="60"/>
      <c r="G5265" s="60"/>
      <c r="H5265" s="60"/>
      <c r="I5265" s="60"/>
      <c r="J5265" s="60"/>
      <c r="K5265" s="60"/>
      <c r="L5265" s="60"/>
      <c r="M5265" s="60"/>
      <c r="N5265" s="60"/>
      <c r="O5265" s="60"/>
      <c r="P5265" s="60"/>
      <c r="Q5265" s="60"/>
      <c r="R5265" s="60"/>
      <c r="S5265" s="60"/>
    </row>
    <row r="5266" spans="4:19">
      <c r="D5266" s="60"/>
      <c r="E5266" s="60"/>
      <c r="F5266" s="60"/>
      <c r="G5266" s="60"/>
      <c r="H5266" s="60"/>
      <c r="I5266" s="60"/>
      <c r="J5266" s="60"/>
      <c r="K5266" s="60"/>
      <c r="L5266" s="60"/>
      <c r="M5266" s="60"/>
      <c r="N5266" s="60"/>
      <c r="O5266" s="60"/>
      <c r="P5266" s="60"/>
      <c r="Q5266" s="60"/>
      <c r="R5266" s="60"/>
      <c r="S5266" s="60"/>
    </row>
    <row r="5267" spans="4:19">
      <c r="D5267" s="60"/>
      <c r="E5267" s="60"/>
      <c r="F5267" s="60"/>
      <c r="G5267" s="60"/>
      <c r="H5267" s="60"/>
      <c r="I5267" s="60"/>
      <c r="J5267" s="60"/>
      <c r="K5267" s="60"/>
      <c r="L5267" s="60"/>
      <c r="M5267" s="60"/>
      <c r="N5267" s="60"/>
      <c r="O5267" s="60"/>
      <c r="P5267" s="60"/>
      <c r="Q5267" s="60"/>
      <c r="R5267" s="60"/>
      <c r="S5267" s="60"/>
    </row>
    <row r="5268" spans="4:19">
      <c r="D5268" s="60"/>
      <c r="E5268" s="60"/>
      <c r="F5268" s="60"/>
      <c r="G5268" s="60"/>
      <c r="H5268" s="60"/>
      <c r="I5268" s="60"/>
      <c r="J5268" s="60"/>
      <c r="K5268" s="60"/>
      <c r="L5268" s="60"/>
      <c r="M5268" s="60"/>
      <c r="N5268" s="60"/>
      <c r="O5268" s="60"/>
      <c r="P5268" s="60"/>
      <c r="Q5268" s="60"/>
      <c r="R5268" s="60"/>
      <c r="S5268" s="60"/>
    </row>
    <row r="5269" spans="4:19">
      <c r="D5269" s="60"/>
      <c r="E5269" s="60"/>
      <c r="F5269" s="60"/>
      <c r="G5269" s="60"/>
      <c r="H5269" s="60"/>
      <c r="I5269" s="60"/>
      <c r="J5269" s="60"/>
      <c r="K5269" s="60"/>
      <c r="L5269" s="60"/>
      <c r="M5269" s="60"/>
      <c r="N5269" s="60"/>
      <c r="O5269" s="60"/>
      <c r="P5269" s="60"/>
      <c r="Q5269" s="60"/>
      <c r="R5269" s="60"/>
      <c r="S5269" s="60"/>
    </row>
    <row r="5270" spans="4:19">
      <c r="D5270" s="60"/>
      <c r="E5270" s="60"/>
      <c r="F5270" s="60"/>
      <c r="G5270" s="60"/>
      <c r="H5270" s="60"/>
      <c r="I5270" s="60"/>
      <c r="J5270" s="60"/>
      <c r="K5270" s="60"/>
      <c r="L5270" s="60"/>
      <c r="M5270" s="60"/>
      <c r="N5270" s="60"/>
      <c r="O5270" s="60"/>
      <c r="P5270" s="60"/>
      <c r="Q5270" s="60"/>
      <c r="R5270" s="60"/>
      <c r="S5270" s="60"/>
    </row>
    <row r="5271" spans="4:19">
      <c r="D5271" s="60"/>
      <c r="E5271" s="60"/>
      <c r="F5271" s="60"/>
      <c r="G5271" s="60"/>
      <c r="H5271" s="60"/>
      <c r="I5271" s="60"/>
      <c r="J5271" s="60"/>
      <c r="K5271" s="60"/>
      <c r="L5271" s="60"/>
      <c r="M5271" s="60"/>
      <c r="N5271" s="60"/>
      <c r="O5271" s="60"/>
      <c r="P5271" s="60"/>
      <c r="Q5271" s="60"/>
      <c r="R5271" s="60"/>
      <c r="S5271" s="60"/>
    </row>
    <row r="5272" spans="4:19">
      <c r="D5272" s="60"/>
      <c r="E5272" s="60"/>
      <c r="F5272" s="60"/>
      <c r="G5272" s="60"/>
      <c r="H5272" s="60"/>
      <c r="I5272" s="60"/>
      <c r="J5272" s="60"/>
      <c r="K5272" s="60"/>
      <c r="L5272" s="60"/>
      <c r="M5272" s="60"/>
      <c r="N5272" s="60"/>
      <c r="O5272" s="60"/>
      <c r="P5272" s="60"/>
      <c r="Q5272" s="60"/>
      <c r="R5272" s="60"/>
      <c r="S5272" s="60"/>
    </row>
    <row r="5273" spans="4:19">
      <c r="D5273" s="60"/>
      <c r="E5273" s="60"/>
      <c r="F5273" s="60"/>
      <c r="G5273" s="60"/>
      <c r="H5273" s="60"/>
      <c r="I5273" s="60"/>
      <c r="J5273" s="60"/>
      <c r="K5273" s="60"/>
      <c r="L5273" s="60"/>
      <c r="M5273" s="60"/>
      <c r="N5273" s="60"/>
      <c r="O5273" s="60"/>
      <c r="P5273" s="60"/>
      <c r="Q5273" s="60"/>
      <c r="R5273" s="60"/>
      <c r="S5273" s="60"/>
    </row>
    <row r="5274" spans="4:19">
      <c r="D5274" s="60"/>
      <c r="E5274" s="60"/>
      <c r="F5274" s="60"/>
      <c r="G5274" s="60"/>
      <c r="H5274" s="60"/>
      <c r="I5274" s="60"/>
      <c r="J5274" s="60"/>
      <c r="K5274" s="60"/>
      <c r="L5274" s="60"/>
      <c r="M5274" s="60"/>
      <c r="N5274" s="60"/>
      <c r="O5274" s="60"/>
      <c r="P5274" s="60"/>
      <c r="Q5274" s="60"/>
      <c r="R5274" s="60"/>
      <c r="S5274" s="60"/>
    </row>
    <row r="5275" spans="4:19">
      <c r="D5275" s="60"/>
      <c r="E5275" s="60"/>
      <c r="F5275" s="60"/>
      <c r="G5275" s="60"/>
      <c r="H5275" s="60"/>
      <c r="I5275" s="60"/>
      <c r="J5275" s="60"/>
      <c r="K5275" s="60"/>
      <c r="L5275" s="60"/>
      <c r="M5275" s="60"/>
      <c r="N5275" s="60"/>
      <c r="O5275" s="60"/>
      <c r="P5275" s="60"/>
      <c r="Q5275" s="60"/>
      <c r="R5275" s="60"/>
      <c r="S5275" s="60"/>
    </row>
    <row r="5276" spans="4:19">
      <c r="D5276" s="60"/>
      <c r="E5276" s="60"/>
      <c r="F5276" s="60"/>
      <c r="G5276" s="60"/>
      <c r="H5276" s="60"/>
      <c r="I5276" s="60"/>
      <c r="J5276" s="60"/>
      <c r="K5276" s="60"/>
      <c r="L5276" s="60"/>
      <c r="M5276" s="60"/>
      <c r="N5276" s="60"/>
      <c r="O5276" s="60"/>
      <c r="P5276" s="60"/>
      <c r="Q5276" s="60"/>
      <c r="R5276" s="60"/>
      <c r="S5276" s="60"/>
    </row>
    <row r="5277" spans="4:19">
      <c r="D5277" s="60"/>
      <c r="E5277" s="60"/>
      <c r="F5277" s="60"/>
      <c r="G5277" s="60"/>
      <c r="H5277" s="60"/>
      <c r="I5277" s="60"/>
      <c r="J5277" s="60"/>
      <c r="K5277" s="60"/>
      <c r="L5277" s="60"/>
      <c r="M5277" s="60"/>
      <c r="N5277" s="60"/>
      <c r="O5277" s="60"/>
      <c r="P5277" s="60"/>
      <c r="Q5277" s="60"/>
      <c r="R5277" s="60"/>
      <c r="S5277" s="60"/>
    </row>
    <row r="5278" spans="4:19">
      <c r="D5278" s="60"/>
      <c r="E5278" s="60"/>
      <c r="F5278" s="60"/>
      <c r="G5278" s="60"/>
      <c r="H5278" s="60"/>
      <c r="I5278" s="60"/>
      <c r="J5278" s="60"/>
      <c r="K5278" s="60"/>
      <c r="L5278" s="60"/>
      <c r="M5278" s="60"/>
      <c r="N5278" s="60"/>
      <c r="O5278" s="60"/>
      <c r="P5278" s="60"/>
      <c r="Q5278" s="60"/>
      <c r="R5278" s="60"/>
      <c r="S5278" s="60"/>
    </row>
    <row r="5279" spans="4:19">
      <c r="D5279" s="60"/>
      <c r="E5279" s="60"/>
      <c r="F5279" s="60"/>
      <c r="G5279" s="60"/>
      <c r="H5279" s="60"/>
      <c r="I5279" s="60"/>
      <c r="J5279" s="60"/>
      <c r="K5279" s="60"/>
      <c r="L5279" s="60"/>
      <c r="M5279" s="60"/>
      <c r="N5279" s="60"/>
      <c r="O5279" s="60"/>
      <c r="P5279" s="60"/>
      <c r="Q5279" s="60"/>
      <c r="R5279" s="60"/>
      <c r="S5279" s="60"/>
    </row>
    <row r="5280" spans="4:19">
      <c r="D5280" s="60"/>
      <c r="E5280" s="60"/>
      <c r="F5280" s="60"/>
      <c r="G5280" s="60"/>
      <c r="H5280" s="60"/>
      <c r="I5280" s="60"/>
      <c r="J5280" s="60"/>
      <c r="K5280" s="60"/>
      <c r="L5280" s="60"/>
      <c r="M5280" s="60"/>
      <c r="N5280" s="60"/>
      <c r="O5280" s="60"/>
      <c r="P5280" s="60"/>
      <c r="Q5280" s="60"/>
      <c r="R5280" s="60"/>
      <c r="S5280" s="60"/>
    </row>
    <row r="5281" spans="4:19">
      <c r="D5281" s="60"/>
      <c r="E5281" s="60"/>
      <c r="F5281" s="60"/>
      <c r="G5281" s="60"/>
      <c r="H5281" s="60"/>
      <c r="I5281" s="60"/>
      <c r="J5281" s="60"/>
      <c r="K5281" s="60"/>
      <c r="L5281" s="60"/>
      <c r="M5281" s="60"/>
      <c r="N5281" s="60"/>
      <c r="O5281" s="60"/>
      <c r="P5281" s="60"/>
      <c r="Q5281" s="60"/>
      <c r="R5281" s="60"/>
      <c r="S5281" s="60"/>
    </row>
    <row r="5282" spans="4:19">
      <c r="D5282" s="60"/>
      <c r="E5282" s="60"/>
      <c r="F5282" s="60"/>
      <c r="G5282" s="60"/>
      <c r="H5282" s="60"/>
      <c r="I5282" s="60"/>
      <c r="J5282" s="60"/>
      <c r="K5282" s="60"/>
      <c r="L5282" s="60"/>
      <c r="M5282" s="60"/>
      <c r="N5282" s="60"/>
      <c r="O5282" s="60"/>
      <c r="P5282" s="60"/>
      <c r="Q5282" s="60"/>
      <c r="R5282" s="60"/>
      <c r="S5282" s="60"/>
    </row>
    <row r="5283" spans="4:19">
      <c r="D5283" s="60"/>
      <c r="E5283" s="60"/>
      <c r="F5283" s="60"/>
      <c r="G5283" s="60"/>
      <c r="H5283" s="60"/>
      <c r="I5283" s="60"/>
      <c r="J5283" s="60"/>
      <c r="K5283" s="60"/>
      <c r="L5283" s="60"/>
      <c r="M5283" s="60"/>
      <c r="N5283" s="60"/>
      <c r="O5283" s="60"/>
      <c r="P5283" s="60"/>
      <c r="Q5283" s="60"/>
      <c r="R5283" s="60"/>
      <c r="S5283" s="60"/>
    </row>
    <row r="5284" spans="4:19">
      <c r="D5284" s="60"/>
      <c r="E5284" s="60"/>
      <c r="F5284" s="60"/>
      <c r="G5284" s="60"/>
      <c r="H5284" s="60"/>
      <c r="I5284" s="60"/>
      <c r="J5284" s="60"/>
      <c r="K5284" s="60"/>
      <c r="L5284" s="60"/>
      <c r="M5284" s="60"/>
      <c r="N5284" s="60"/>
      <c r="O5284" s="60"/>
      <c r="P5284" s="60"/>
      <c r="Q5284" s="60"/>
      <c r="R5284" s="60"/>
      <c r="S5284" s="60"/>
    </row>
    <row r="5285" spans="4:19">
      <c r="D5285" s="60"/>
      <c r="E5285" s="60"/>
      <c r="F5285" s="60"/>
      <c r="G5285" s="60"/>
      <c r="H5285" s="60"/>
      <c r="I5285" s="60"/>
      <c r="J5285" s="60"/>
      <c r="K5285" s="60"/>
      <c r="L5285" s="60"/>
      <c r="M5285" s="60"/>
      <c r="N5285" s="60"/>
      <c r="O5285" s="60"/>
      <c r="P5285" s="60"/>
      <c r="Q5285" s="60"/>
      <c r="R5285" s="60"/>
      <c r="S5285" s="60"/>
    </row>
    <row r="5286" spans="4:19">
      <c r="D5286" s="60"/>
      <c r="E5286" s="60"/>
      <c r="F5286" s="60"/>
      <c r="G5286" s="60"/>
      <c r="H5286" s="60"/>
      <c r="I5286" s="60"/>
      <c r="J5286" s="60"/>
      <c r="K5286" s="60"/>
      <c r="L5286" s="60"/>
      <c r="M5286" s="60"/>
      <c r="N5286" s="60"/>
      <c r="O5286" s="60"/>
      <c r="P5286" s="60"/>
      <c r="Q5286" s="60"/>
      <c r="R5286" s="60"/>
      <c r="S5286" s="60"/>
    </row>
    <row r="5287" spans="4:19">
      <c r="D5287" s="60"/>
      <c r="E5287" s="60"/>
      <c r="F5287" s="60"/>
      <c r="G5287" s="60"/>
      <c r="H5287" s="60"/>
      <c r="I5287" s="60"/>
      <c r="J5287" s="60"/>
      <c r="K5287" s="60"/>
      <c r="L5287" s="60"/>
      <c r="M5287" s="60"/>
      <c r="N5287" s="60"/>
      <c r="O5287" s="60"/>
      <c r="P5287" s="60"/>
      <c r="Q5287" s="60"/>
      <c r="R5287" s="60"/>
      <c r="S5287" s="60"/>
    </row>
    <row r="5288" spans="4:19">
      <c r="D5288" s="60"/>
      <c r="E5288" s="60"/>
      <c r="F5288" s="60"/>
      <c r="G5288" s="60"/>
      <c r="H5288" s="60"/>
      <c r="I5288" s="60"/>
      <c r="J5288" s="60"/>
      <c r="K5288" s="60"/>
      <c r="L5288" s="60"/>
      <c r="M5288" s="60"/>
      <c r="N5288" s="60"/>
      <c r="O5288" s="60"/>
      <c r="P5288" s="60"/>
      <c r="Q5288" s="60"/>
      <c r="R5288" s="60"/>
      <c r="S5288" s="60"/>
    </row>
    <row r="5289" spans="4:19">
      <c r="D5289" s="60"/>
      <c r="E5289" s="60"/>
      <c r="F5289" s="60"/>
      <c r="G5289" s="60"/>
      <c r="H5289" s="60"/>
      <c r="I5289" s="60"/>
      <c r="J5289" s="60"/>
      <c r="K5289" s="60"/>
      <c r="L5289" s="60"/>
      <c r="M5289" s="60"/>
      <c r="N5289" s="60"/>
      <c r="O5289" s="60"/>
      <c r="P5289" s="60"/>
      <c r="Q5289" s="60"/>
      <c r="R5289" s="60"/>
      <c r="S5289" s="60"/>
    </row>
    <row r="5290" spans="4:19">
      <c r="D5290" s="60"/>
      <c r="E5290" s="60"/>
      <c r="F5290" s="60"/>
      <c r="G5290" s="60"/>
      <c r="H5290" s="60"/>
      <c r="I5290" s="60"/>
      <c r="J5290" s="60"/>
      <c r="K5290" s="60"/>
      <c r="L5290" s="60"/>
      <c r="M5290" s="60"/>
      <c r="N5290" s="60"/>
      <c r="O5290" s="60"/>
      <c r="P5290" s="60"/>
      <c r="Q5290" s="60"/>
      <c r="R5290" s="60"/>
      <c r="S5290" s="60"/>
    </row>
    <row r="5291" spans="4:19">
      <c r="D5291" s="60"/>
      <c r="E5291" s="60"/>
      <c r="F5291" s="60"/>
      <c r="G5291" s="60"/>
      <c r="H5291" s="60"/>
      <c r="I5291" s="60"/>
      <c r="J5291" s="60"/>
      <c r="K5291" s="60"/>
      <c r="L5291" s="60"/>
      <c r="M5291" s="60"/>
      <c r="N5291" s="60"/>
      <c r="O5291" s="60"/>
      <c r="P5291" s="60"/>
      <c r="Q5291" s="60"/>
      <c r="R5291" s="60"/>
      <c r="S5291" s="60"/>
    </row>
    <row r="5292" spans="4:19">
      <c r="D5292" s="60"/>
      <c r="E5292" s="60"/>
      <c r="F5292" s="60"/>
      <c r="G5292" s="60"/>
      <c r="H5292" s="60"/>
      <c r="I5292" s="60"/>
      <c r="J5292" s="60"/>
      <c r="K5292" s="60"/>
      <c r="L5292" s="60"/>
      <c r="M5292" s="60"/>
      <c r="N5292" s="60"/>
      <c r="O5292" s="60"/>
      <c r="P5292" s="60"/>
      <c r="Q5292" s="60"/>
      <c r="R5292" s="60"/>
      <c r="S5292" s="60"/>
    </row>
    <row r="5293" spans="4:19">
      <c r="D5293" s="60"/>
      <c r="E5293" s="60"/>
      <c r="F5293" s="60"/>
      <c r="G5293" s="60"/>
      <c r="H5293" s="60"/>
      <c r="I5293" s="60"/>
      <c r="J5293" s="60"/>
      <c r="K5293" s="60"/>
      <c r="L5293" s="60"/>
      <c r="M5293" s="60"/>
      <c r="N5293" s="60"/>
      <c r="O5293" s="60"/>
      <c r="P5293" s="60"/>
      <c r="Q5293" s="60"/>
      <c r="R5293" s="60"/>
      <c r="S5293" s="60"/>
    </row>
    <row r="5294" spans="4:19">
      <c r="D5294" s="60"/>
      <c r="E5294" s="60"/>
      <c r="F5294" s="60"/>
      <c r="G5294" s="60"/>
      <c r="H5294" s="60"/>
      <c r="I5294" s="60"/>
      <c r="J5294" s="60"/>
      <c r="K5294" s="60"/>
      <c r="L5294" s="60"/>
      <c r="M5294" s="60"/>
      <c r="N5294" s="60"/>
      <c r="O5294" s="60"/>
      <c r="P5294" s="60"/>
      <c r="Q5294" s="60"/>
      <c r="R5294" s="60"/>
      <c r="S5294" s="60"/>
    </row>
    <row r="5295" spans="4:19">
      <c r="D5295" s="60"/>
      <c r="E5295" s="60"/>
      <c r="F5295" s="60"/>
      <c r="G5295" s="60"/>
      <c r="H5295" s="60"/>
      <c r="I5295" s="60"/>
      <c r="J5295" s="60"/>
      <c r="K5295" s="60"/>
      <c r="L5295" s="60"/>
      <c r="M5295" s="60"/>
      <c r="N5295" s="60"/>
      <c r="O5295" s="60"/>
      <c r="P5295" s="60"/>
      <c r="Q5295" s="60"/>
      <c r="R5295" s="60"/>
      <c r="S5295" s="60"/>
    </row>
    <row r="5296" spans="4:19">
      <c r="D5296" s="60"/>
      <c r="E5296" s="60"/>
      <c r="F5296" s="60"/>
      <c r="G5296" s="60"/>
      <c r="H5296" s="60"/>
      <c r="I5296" s="60"/>
      <c r="J5296" s="60"/>
      <c r="K5296" s="60"/>
      <c r="L5296" s="60"/>
      <c r="M5296" s="60"/>
      <c r="N5296" s="60"/>
      <c r="O5296" s="60"/>
      <c r="P5296" s="60"/>
      <c r="Q5296" s="60"/>
      <c r="R5296" s="60"/>
      <c r="S5296" s="60"/>
    </row>
    <row r="5297" spans="4:19">
      <c r="D5297" s="60"/>
      <c r="E5297" s="60"/>
      <c r="F5297" s="60"/>
      <c r="G5297" s="60"/>
      <c r="H5297" s="60"/>
      <c r="I5297" s="60"/>
      <c r="J5297" s="60"/>
      <c r="K5297" s="60"/>
      <c r="L5297" s="60"/>
      <c r="M5297" s="60"/>
      <c r="N5297" s="60"/>
      <c r="O5297" s="60"/>
      <c r="P5297" s="60"/>
      <c r="Q5297" s="60"/>
      <c r="R5297" s="60"/>
      <c r="S5297" s="60"/>
    </row>
    <row r="5298" spans="4:19">
      <c r="D5298" s="60"/>
      <c r="E5298" s="60"/>
      <c r="F5298" s="60"/>
      <c r="G5298" s="60"/>
      <c r="H5298" s="60"/>
      <c r="I5298" s="60"/>
      <c r="J5298" s="60"/>
      <c r="K5298" s="60"/>
      <c r="L5298" s="60"/>
      <c r="M5298" s="60"/>
      <c r="N5298" s="60"/>
      <c r="O5298" s="60"/>
      <c r="P5298" s="60"/>
      <c r="Q5298" s="60"/>
      <c r="R5298" s="60"/>
      <c r="S5298" s="60"/>
    </row>
    <row r="5299" spans="4:19">
      <c r="D5299" s="60"/>
      <c r="E5299" s="60"/>
      <c r="F5299" s="60"/>
      <c r="G5299" s="60"/>
      <c r="H5299" s="60"/>
      <c r="I5299" s="60"/>
      <c r="J5299" s="60"/>
      <c r="K5299" s="60"/>
      <c r="L5299" s="60"/>
      <c r="M5299" s="60"/>
      <c r="N5299" s="60"/>
      <c r="O5299" s="60"/>
      <c r="P5299" s="60"/>
      <c r="Q5299" s="60"/>
      <c r="R5299" s="60"/>
      <c r="S5299" s="60"/>
    </row>
    <row r="5300" spans="4:19">
      <c r="D5300" s="60"/>
      <c r="E5300" s="60"/>
      <c r="F5300" s="60"/>
      <c r="G5300" s="60"/>
      <c r="H5300" s="60"/>
      <c r="I5300" s="60"/>
      <c r="J5300" s="60"/>
      <c r="K5300" s="60"/>
      <c r="L5300" s="60"/>
      <c r="M5300" s="60"/>
      <c r="N5300" s="60"/>
      <c r="O5300" s="60"/>
      <c r="P5300" s="60"/>
      <c r="Q5300" s="60"/>
      <c r="R5300" s="60"/>
      <c r="S5300" s="60"/>
    </row>
    <row r="5301" spans="4:19">
      <c r="D5301" s="60"/>
      <c r="E5301" s="60"/>
      <c r="F5301" s="60"/>
      <c r="G5301" s="60"/>
      <c r="H5301" s="60"/>
      <c r="I5301" s="60"/>
      <c r="J5301" s="60"/>
      <c r="K5301" s="60"/>
      <c r="L5301" s="60"/>
      <c r="M5301" s="60"/>
      <c r="N5301" s="60"/>
      <c r="O5301" s="60"/>
      <c r="P5301" s="60"/>
      <c r="Q5301" s="60"/>
      <c r="R5301" s="60"/>
      <c r="S5301" s="60"/>
    </row>
    <row r="5302" spans="4:19">
      <c r="D5302" s="60"/>
      <c r="E5302" s="60"/>
      <c r="F5302" s="60"/>
      <c r="G5302" s="60"/>
      <c r="H5302" s="60"/>
      <c r="I5302" s="60"/>
      <c r="J5302" s="60"/>
      <c r="K5302" s="60"/>
      <c r="L5302" s="60"/>
      <c r="M5302" s="60"/>
      <c r="N5302" s="60"/>
      <c r="O5302" s="60"/>
      <c r="P5302" s="60"/>
      <c r="Q5302" s="60"/>
      <c r="R5302" s="60"/>
      <c r="S5302" s="60"/>
    </row>
    <row r="5303" spans="4:19">
      <c r="D5303" s="60"/>
      <c r="E5303" s="60"/>
      <c r="F5303" s="60"/>
      <c r="G5303" s="60"/>
      <c r="H5303" s="60"/>
      <c r="I5303" s="60"/>
      <c r="J5303" s="60"/>
      <c r="K5303" s="60"/>
      <c r="L5303" s="60"/>
      <c r="M5303" s="60"/>
      <c r="N5303" s="60"/>
      <c r="O5303" s="60"/>
      <c r="P5303" s="60"/>
      <c r="Q5303" s="60"/>
      <c r="R5303" s="60"/>
      <c r="S5303" s="60"/>
    </row>
    <row r="5304" spans="4:19">
      <c r="D5304" s="60"/>
      <c r="E5304" s="60"/>
      <c r="F5304" s="60"/>
      <c r="G5304" s="60"/>
      <c r="H5304" s="60"/>
      <c r="I5304" s="60"/>
      <c r="J5304" s="60"/>
      <c r="K5304" s="60"/>
      <c r="L5304" s="60"/>
      <c r="M5304" s="60"/>
      <c r="N5304" s="60"/>
      <c r="O5304" s="60"/>
      <c r="P5304" s="60"/>
      <c r="Q5304" s="60"/>
      <c r="R5304" s="60"/>
      <c r="S5304" s="60"/>
    </row>
    <row r="5305" spans="4:19">
      <c r="D5305" s="60"/>
      <c r="E5305" s="60"/>
      <c r="F5305" s="60"/>
      <c r="G5305" s="60"/>
      <c r="H5305" s="60"/>
      <c r="I5305" s="60"/>
      <c r="J5305" s="60"/>
      <c r="K5305" s="60"/>
      <c r="L5305" s="60"/>
      <c r="M5305" s="60"/>
      <c r="N5305" s="60"/>
      <c r="O5305" s="60"/>
      <c r="P5305" s="60"/>
      <c r="Q5305" s="60"/>
      <c r="R5305" s="60"/>
      <c r="S5305" s="60"/>
    </row>
    <row r="5306" spans="4:19">
      <c r="D5306" s="60"/>
      <c r="E5306" s="60"/>
      <c r="F5306" s="60"/>
      <c r="G5306" s="60"/>
      <c r="H5306" s="60"/>
      <c r="I5306" s="60"/>
      <c r="J5306" s="60"/>
      <c r="K5306" s="60"/>
      <c r="L5306" s="60"/>
      <c r="M5306" s="60"/>
      <c r="N5306" s="60"/>
      <c r="O5306" s="60"/>
      <c r="P5306" s="60"/>
      <c r="Q5306" s="60"/>
      <c r="R5306" s="60"/>
      <c r="S5306" s="60"/>
    </row>
    <row r="5307" spans="4:19">
      <c r="D5307" s="60"/>
      <c r="E5307" s="60"/>
      <c r="F5307" s="60"/>
      <c r="G5307" s="60"/>
      <c r="H5307" s="60"/>
      <c r="I5307" s="60"/>
      <c r="J5307" s="60"/>
      <c r="K5307" s="60"/>
      <c r="L5307" s="60"/>
      <c r="M5307" s="60"/>
      <c r="N5307" s="60"/>
      <c r="O5307" s="60"/>
      <c r="P5307" s="60"/>
      <c r="Q5307" s="60"/>
      <c r="R5307" s="60"/>
      <c r="S5307" s="60"/>
    </row>
    <row r="5308" spans="4:19">
      <c r="D5308" s="60"/>
      <c r="E5308" s="60"/>
      <c r="F5308" s="60"/>
      <c r="G5308" s="60"/>
      <c r="H5308" s="60"/>
      <c r="I5308" s="60"/>
      <c r="J5308" s="60"/>
      <c r="K5308" s="60"/>
      <c r="L5308" s="60"/>
      <c r="M5308" s="60"/>
      <c r="N5308" s="60"/>
      <c r="O5308" s="60"/>
      <c r="P5308" s="60"/>
      <c r="Q5308" s="60"/>
      <c r="R5308" s="60"/>
      <c r="S5308" s="60"/>
    </row>
    <row r="5309" spans="4:19">
      <c r="D5309" s="60"/>
      <c r="E5309" s="60"/>
      <c r="F5309" s="60"/>
      <c r="G5309" s="60"/>
      <c r="H5309" s="60"/>
      <c r="I5309" s="60"/>
      <c r="J5309" s="60"/>
      <c r="K5309" s="60"/>
      <c r="L5309" s="60"/>
      <c r="M5309" s="60"/>
      <c r="N5309" s="60"/>
      <c r="O5309" s="60"/>
      <c r="P5309" s="60"/>
      <c r="Q5309" s="60"/>
      <c r="R5309" s="60"/>
      <c r="S5309" s="60"/>
    </row>
    <row r="5310" spans="4:19">
      <c r="D5310" s="60"/>
      <c r="E5310" s="60"/>
      <c r="F5310" s="60"/>
      <c r="G5310" s="60"/>
      <c r="H5310" s="60"/>
      <c r="I5310" s="60"/>
      <c r="J5310" s="60"/>
      <c r="K5310" s="60"/>
      <c r="L5310" s="60"/>
      <c r="M5310" s="60"/>
      <c r="N5310" s="60"/>
      <c r="O5310" s="60"/>
      <c r="P5310" s="60"/>
      <c r="Q5310" s="60"/>
      <c r="R5310" s="60"/>
      <c r="S5310" s="60"/>
    </row>
    <row r="5311" spans="4:19">
      <c r="D5311" s="60"/>
      <c r="E5311" s="60"/>
      <c r="F5311" s="60"/>
      <c r="G5311" s="60"/>
      <c r="H5311" s="60"/>
      <c r="I5311" s="60"/>
      <c r="J5311" s="60"/>
      <c r="K5311" s="60"/>
      <c r="L5311" s="60"/>
      <c r="M5311" s="60"/>
      <c r="N5311" s="60"/>
      <c r="O5311" s="60"/>
      <c r="P5311" s="60"/>
      <c r="Q5311" s="60"/>
      <c r="R5311" s="60"/>
      <c r="S5311" s="60"/>
    </row>
    <row r="5312" spans="4:19">
      <c r="D5312" s="60"/>
      <c r="E5312" s="60"/>
      <c r="F5312" s="60"/>
      <c r="G5312" s="60"/>
      <c r="H5312" s="60"/>
      <c r="I5312" s="60"/>
      <c r="J5312" s="60"/>
      <c r="K5312" s="60"/>
      <c r="L5312" s="60"/>
      <c r="M5312" s="60"/>
      <c r="N5312" s="60"/>
      <c r="O5312" s="60"/>
      <c r="P5312" s="60"/>
      <c r="Q5312" s="60"/>
      <c r="R5312" s="60"/>
      <c r="S5312" s="60"/>
    </row>
    <row r="5313" spans="4:19">
      <c r="D5313" s="60"/>
      <c r="E5313" s="60"/>
      <c r="F5313" s="60"/>
      <c r="G5313" s="60"/>
      <c r="H5313" s="60"/>
      <c r="I5313" s="60"/>
      <c r="J5313" s="60"/>
      <c r="K5313" s="60"/>
      <c r="L5313" s="60"/>
      <c r="M5313" s="60"/>
      <c r="N5313" s="60"/>
      <c r="O5313" s="60"/>
      <c r="P5313" s="60"/>
      <c r="Q5313" s="60"/>
      <c r="R5313" s="60"/>
      <c r="S5313" s="60"/>
    </row>
    <row r="5314" spans="4:19">
      <c r="D5314" s="60"/>
      <c r="E5314" s="60"/>
      <c r="F5314" s="60"/>
      <c r="G5314" s="60"/>
      <c r="H5314" s="60"/>
      <c r="I5314" s="60"/>
      <c r="J5314" s="60"/>
      <c r="K5314" s="60"/>
      <c r="L5314" s="60"/>
      <c r="M5314" s="60"/>
      <c r="N5314" s="60"/>
      <c r="O5314" s="60"/>
      <c r="P5314" s="60"/>
      <c r="Q5314" s="60"/>
      <c r="R5314" s="60"/>
      <c r="S5314" s="60"/>
    </row>
    <row r="5315" spans="4:19">
      <c r="D5315" s="60"/>
      <c r="E5315" s="60"/>
      <c r="F5315" s="60"/>
      <c r="G5315" s="60"/>
      <c r="H5315" s="60"/>
      <c r="I5315" s="60"/>
      <c r="J5315" s="60"/>
      <c r="K5315" s="60"/>
      <c r="L5315" s="60"/>
      <c r="M5315" s="60"/>
      <c r="N5315" s="60"/>
      <c r="O5315" s="60"/>
      <c r="P5315" s="60"/>
      <c r="Q5315" s="60"/>
      <c r="R5315" s="60"/>
      <c r="S5315" s="60"/>
    </row>
    <row r="5316" spans="4:19">
      <c r="D5316" s="60"/>
      <c r="E5316" s="60"/>
      <c r="F5316" s="60"/>
      <c r="G5316" s="60"/>
      <c r="H5316" s="60"/>
      <c r="I5316" s="60"/>
      <c r="J5316" s="60"/>
      <c r="K5316" s="60"/>
      <c r="L5316" s="60"/>
      <c r="M5316" s="60"/>
      <c r="N5316" s="60"/>
      <c r="O5316" s="60"/>
      <c r="P5316" s="60"/>
      <c r="Q5316" s="60"/>
      <c r="R5316" s="60"/>
      <c r="S5316" s="60"/>
    </row>
    <row r="5317" spans="4:19">
      <c r="D5317" s="60"/>
      <c r="E5317" s="60"/>
      <c r="F5317" s="60"/>
      <c r="G5317" s="60"/>
      <c r="H5317" s="60"/>
      <c r="I5317" s="60"/>
      <c r="J5317" s="60"/>
      <c r="K5317" s="60"/>
      <c r="L5317" s="60"/>
      <c r="M5317" s="60"/>
      <c r="N5317" s="60"/>
      <c r="O5317" s="60"/>
      <c r="P5317" s="60"/>
      <c r="Q5317" s="60"/>
      <c r="R5317" s="60"/>
      <c r="S5317" s="60"/>
    </row>
    <row r="5318" spans="4:19">
      <c r="D5318" s="60"/>
      <c r="E5318" s="60"/>
      <c r="F5318" s="60"/>
      <c r="G5318" s="60"/>
      <c r="H5318" s="60"/>
      <c r="I5318" s="60"/>
      <c r="J5318" s="60"/>
      <c r="K5318" s="60"/>
      <c r="L5318" s="60"/>
      <c r="M5318" s="60"/>
      <c r="N5318" s="60"/>
      <c r="O5318" s="60"/>
      <c r="P5318" s="60"/>
      <c r="Q5318" s="60"/>
      <c r="R5318" s="60"/>
      <c r="S5318" s="60"/>
    </row>
    <row r="5319" spans="4:19">
      <c r="D5319" s="60"/>
      <c r="E5319" s="60"/>
      <c r="F5319" s="60"/>
      <c r="G5319" s="60"/>
      <c r="H5319" s="60"/>
      <c r="I5319" s="60"/>
      <c r="J5319" s="60"/>
      <c r="K5319" s="60"/>
      <c r="L5319" s="60"/>
      <c r="M5319" s="60"/>
      <c r="N5319" s="60"/>
      <c r="O5319" s="60"/>
      <c r="P5319" s="60"/>
      <c r="Q5319" s="60"/>
      <c r="R5319" s="60"/>
      <c r="S5319" s="60"/>
    </row>
    <row r="5320" spans="4:19">
      <c r="D5320" s="60"/>
      <c r="E5320" s="60"/>
      <c r="F5320" s="60"/>
      <c r="G5320" s="60"/>
      <c r="H5320" s="60"/>
      <c r="I5320" s="60"/>
      <c r="J5320" s="60"/>
      <c r="K5320" s="60"/>
      <c r="L5320" s="60"/>
      <c r="M5320" s="60"/>
      <c r="N5320" s="60"/>
      <c r="O5320" s="60"/>
      <c r="P5320" s="60"/>
      <c r="Q5320" s="60"/>
      <c r="R5320" s="60"/>
      <c r="S5320" s="60"/>
    </row>
    <row r="5321" spans="4:19">
      <c r="D5321" s="60"/>
      <c r="E5321" s="60"/>
      <c r="F5321" s="60"/>
      <c r="G5321" s="60"/>
      <c r="H5321" s="60"/>
      <c r="I5321" s="60"/>
      <c r="J5321" s="60"/>
      <c r="K5321" s="60"/>
      <c r="L5321" s="60"/>
      <c r="M5321" s="60"/>
      <c r="N5321" s="60"/>
      <c r="O5321" s="60"/>
      <c r="P5321" s="60"/>
      <c r="Q5321" s="60"/>
      <c r="R5321" s="60"/>
      <c r="S5321" s="60"/>
    </row>
    <row r="5322" spans="4:19">
      <c r="D5322" s="60"/>
      <c r="E5322" s="60"/>
      <c r="F5322" s="60"/>
      <c r="G5322" s="60"/>
      <c r="H5322" s="60"/>
      <c r="I5322" s="60"/>
      <c r="J5322" s="60"/>
      <c r="K5322" s="60"/>
      <c r="L5322" s="60"/>
      <c r="M5322" s="60"/>
      <c r="N5322" s="60"/>
      <c r="O5322" s="60"/>
      <c r="P5322" s="60"/>
      <c r="Q5322" s="60"/>
      <c r="R5322" s="60"/>
      <c r="S5322" s="60"/>
    </row>
    <row r="5323" spans="4:19">
      <c r="D5323" s="60"/>
      <c r="E5323" s="60"/>
      <c r="F5323" s="60"/>
      <c r="G5323" s="60"/>
      <c r="H5323" s="60"/>
      <c r="I5323" s="60"/>
      <c r="J5323" s="60"/>
      <c r="K5323" s="60"/>
      <c r="L5323" s="60"/>
      <c r="M5323" s="60"/>
      <c r="N5323" s="60"/>
      <c r="O5323" s="60"/>
      <c r="P5323" s="60"/>
      <c r="Q5323" s="60"/>
      <c r="R5323" s="60"/>
      <c r="S5323" s="60"/>
    </row>
    <row r="5324" spans="4:19">
      <c r="D5324" s="60"/>
      <c r="E5324" s="60"/>
      <c r="F5324" s="60"/>
      <c r="G5324" s="60"/>
      <c r="H5324" s="60"/>
      <c r="I5324" s="60"/>
      <c r="J5324" s="60"/>
      <c r="K5324" s="60"/>
      <c r="L5324" s="60"/>
      <c r="M5324" s="60"/>
      <c r="N5324" s="60"/>
      <c r="O5324" s="60"/>
      <c r="P5324" s="60"/>
      <c r="Q5324" s="60"/>
      <c r="R5324" s="60"/>
      <c r="S5324" s="60"/>
    </row>
    <row r="5325" spans="4:19">
      <c r="D5325" s="60"/>
      <c r="E5325" s="60"/>
      <c r="F5325" s="60"/>
      <c r="G5325" s="60"/>
      <c r="H5325" s="60"/>
      <c r="I5325" s="60"/>
      <c r="J5325" s="60"/>
      <c r="K5325" s="60"/>
      <c r="L5325" s="60"/>
      <c r="M5325" s="60"/>
      <c r="N5325" s="60"/>
      <c r="O5325" s="60"/>
      <c r="P5325" s="60"/>
      <c r="Q5325" s="60"/>
      <c r="R5325" s="60"/>
      <c r="S5325" s="60"/>
    </row>
    <row r="5326" spans="4:19">
      <c r="D5326" s="60"/>
      <c r="E5326" s="60"/>
      <c r="F5326" s="60"/>
      <c r="G5326" s="60"/>
      <c r="H5326" s="60"/>
      <c r="I5326" s="60"/>
      <c r="J5326" s="60"/>
      <c r="K5326" s="60"/>
      <c r="L5326" s="60"/>
      <c r="M5326" s="60"/>
      <c r="N5326" s="60"/>
      <c r="O5326" s="60"/>
      <c r="P5326" s="60"/>
      <c r="Q5326" s="60"/>
      <c r="R5326" s="60"/>
      <c r="S5326" s="60"/>
    </row>
    <row r="5327" spans="4:19">
      <c r="D5327" s="60"/>
      <c r="E5327" s="60"/>
      <c r="F5327" s="60"/>
      <c r="G5327" s="60"/>
      <c r="H5327" s="60"/>
      <c r="I5327" s="60"/>
      <c r="J5327" s="60"/>
      <c r="K5327" s="60"/>
      <c r="L5327" s="60"/>
      <c r="M5327" s="60"/>
      <c r="N5327" s="60"/>
      <c r="O5327" s="60"/>
      <c r="P5327" s="60"/>
      <c r="Q5327" s="60"/>
      <c r="R5327" s="60"/>
      <c r="S5327" s="60"/>
    </row>
    <row r="5328" spans="4:19">
      <c r="D5328" s="60"/>
      <c r="E5328" s="60"/>
      <c r="F5328" s="60"/>
      <c r="G5328" s="60"/>
      <c r="H5328" s="60"/>
      <c r="I5328" s="60"/>
      <c r="J5328" s="60"/>
      <c r="K5328" s="60"/>
      <c r="L5328" s="60"/>
      <c r="M5328" s="60"/>
      <c r="N5328" s="60"/>
      <c r="O5328" s="60"/>
      <c r="P5328" s="60"/>
      <c r="Q5328" s="60"/>
      <c r="R5328" s="60"/>
      <c r="S5328" s="60"/>
    </row>
    <row r="5329" spans="4:19">
      <c r="D5329" s="60"/>
      <c r="E5329" s="60"/>
      <c r="F5329" s="60"/>
      <c r="G5329" s="60"/>
      <c r="H5329" s="60"/>
      <c r="I5329" s="60"/>
      <c r="J5329" s="60"/>
      <c r="K5329" s="60"/>
      <c r="L5329" s="60"/>
      <c r="M5329" s="60"/>
      <c r="N5329" s="60"/>
      <c r="O5329" s="60"/>
      <c r="P5329" s="60"/>
      <c r="Q5329" s="60"/>
      <c r="R5329" s="60"/>
      <c r="S5329" s="60"/>
    </row>
    <row r="5330" spans="4:19">
      <c r="D5330" s="60"/>
      <c r="E5330" s="60"/>
      <c r="F5330" s="60"/>
      <c r="G5330" s="60"/>
      <c r="H5330" s="60"/>
      <c r="I5330" s="60"/>
      <c r="J5330" s="60"/>
      <c r="K5330" s="60"/>
      <c r="L5330" s="60"/>
      <c r="M5330" s="60"/>
      <c r="N5330" s="60"/>
      <c r="O5330" s="60"/>
      <c r="P5330" s="60"/>
      <c r="Q5330" s="60"/>
      <c r="R5330" s="60"/>
      <c r="S5330" s="60"/>
    </row>
    <row r="5331" spans="4:19">
      <c r="D5331" s="60"/>
      <c r="E5331" s="60"/>
      <c r="F5331" s="60"/>
      <c r="G5331" s="60"/>
      <c r="H5331" s="60"/>
      <c r="I5331" s="60"/>
      <c r="J5331" s="60"/>
      <c r="K5331" s="60"/>
      <c r="L5331" s="60"/>
      <c r="M5331" s="60"/>
      <c r="N5331" s="60"/>
      <c r="O5331" s="60"/>
      <c r="P5331" s="60"/>
      <c r="Q5331" s="60"/>
      <c r="R5331" s="60"/>
      <c r="S5331" s="60"/>
    </row>
    <row r="5332" spans="4:19">
      <c r="D5332" s="60"/>
      <c r="E5332" s="60"/>
      <c r="F5332" s="60"/>
      <c r="G5332" s="60"/>
      <c r="H5332" s="60"/>
      <c r="I5332" s="60"/>
      <c r="J5332" s="60"/>
      <c r="K5332" s="60"/>
      <c r="L5332" s="60"/>
      <c r="M5332" s="60"/>
      <c r="N5332" s="60"/>
      <c r="O5332" s="60"/>
      <c r="P5332" s="60"/>
      <c r="Q5332" s="60"/>
      <c r="R5332" s="60"/>
      <c r="S5332" s="60"/>
    </row>
    <row r="5333" spans="4:19">
      <c r="D5333" s="60"/>
      <c r="E5333" s="60"/>
      <c r="F5333" s="60"/>
      <c r="G5333" s="60"/>
      <c r="H5333" s="60"/>
      <c r="I5333" s="60"/>
      <c r="J5333" s="60"/>
      <c r="K5333" s="60"/>
      <c r="L5333" s="60"/>
      <c r="M5333" s="60"/>
      <c r="N5333" s="60"/>
      <c r="O5333" s="60"/>
      <c r="P5333" s="60"/>
      <c r="Q5333" s="60"/>
      <c r="R5333" s="60"/>
      <c r="S5333" s="60"/>
    </row>
    <row r="5334" spans="4:19">
      <c r="D5334" s="60"/>
      <c r="E5334" s="60"/>
      <c r="F5334" s="60"/>
      <c r="G5334" s="60"/>
      <c r="H5334" s="60"/>
      <c r="I5334" s="60"/>
      <c r="J5334" s="60"/>
      <c r="K5334" s="60"/>
      <c r="L5334" s="60"/>
      <c r="M5334" s="60"/>
      <c r="N5334" s="60"/>
      <c r="O5334" s="60"/>
      <c r="P5334" s="60"/>
      <c r="Q5334" s="60"/>
      <c r="R5334" s="60"/>
      <c r="S5334" s="60"/>
    </row>
    <row r="5335" spans="4:19">
      <c r="D5335" s="60"/>
      <c r="E5335" s="60"/>
      <c r="F5335" s="60"/>
      <c r="G5335" s="60"/>
      <c r="H5335" s="60"/>
      <c r="I5335" s="60"/>
      <c r="J5335" s="60"/>
      <c r="K5335" s="60"/>
      <c r="L5335" s="60"/>
      <c r="M5335" s="60"/>
      <c r="N5335" s="60"/>
      <c r="O5335" s="60"/>
      <c r="P5335" s="60"/>
      <c r="Q5335" s="60"/>
      <c r="R5335" s="60"/>
      <c r="S5335" s="60"/>
    </row>
    <row r="5336" spans="4:19">
      <c r="D5336" s="60"/>
      <c r="E5336" s="60"/>
      <c r="F5336" s="60"/>
      <c r="G5336" s="60"/>
      <c r="H5336" s="60"/>
      <c r="I5336" s="60"/>
      <c r="J5336" s="60"/>
      <c r="K5336" s="60"/>
      <c r="L5336" s="60"/>
      <c r="M5336" s="60"/>
      <c r="N5336" s="60"/>
      <c r="O5336" s="60"/>
      <c r="P5336" s="60"/>
      <c r="Q5336" s="60"/>
      <c r="R5336" s="60"/>
      <c r="S5336" s="60"/>
    </row>
    <row r="5337" spans="4:19">
      <c r="D5337" s="60"/>
      <c r="E5337" s="60"/>
      <c r="F5337" s="60"/>
      <c r="G5337" s="60"/>
      <c r="H5337" s="60"/>
      <c r="I5337" s="60"/>
      <c r="J5337" s="60"/>
      <c r="K5337" s="60"/>
      <c r="L5337" s="60"/>
      <c r="M5337" s="60"/>
      <c r="N5337" s="60"/>
      <c r="O5337" s="60"/>
      <c r="P5337" s="60"/>
      <c r="Q5337" s="60"/>
      <c r="R5337" s="60"/>
      <c r="S5337" s="60"/>
    </row>
    <row r="5338" spans="4:19">
      <c r="D5338" s="60"/>
      <c r="E5338" s="60"/>
      <c r="F5338" s="60"/>
      <c r="G5338" s="60"/>
      <c r="H5338" s="60"/>
      <c r="I5338" s="60"/>
      <c r="J5338" s="60"/>
      <c r="K5338" s="60"/>
      <c r="L5338" s="60"/>
      <c r="M5338" s="60"/>
      <c r="N5338" s="60"/>
      <c r="O5338" s="60"/>
      <c r="P5338" s="60"/>
      <c r="Q5338" s="60"/>
      <c r="R5338" s="60"/>
      <c r="S5338" s="60"/>
    </row>
    <row r="5339" spans="4:19">
      <c r="D5339" s="60"/>
      <c r="E5339" s="60"/>
      <c r="F5339" s="60"/>
      <c r="G5339" s="60"/>
      <c r="H5339" s="60"/>
      <c r="I5339" s="60"/>
      <c r="J5339" s="60"/>
      <c r="K5339" s="60"/>
      <c r="L5339" s="60"/>
      <c r="M5339" s="60"/>
      <c r="N5339" s="60"/>
      <c r="O5339" s="60"/>
      <c r="P5339" s="60"/>
      <c r="Q5339" s="60"/>
      <c r="R5339" s="60"/>
      <c r="S5339" s="60"/>
    </row>
    <row r="5340" spans="4:19">
      <c r="D5340" s="60"/>
      <c r="E5340" s="60"/>
      <c r="F5340" s="60"/>
      <c r="G5340" s="60"/>
      <c r="H5340" s="60"/>
      <c r="I5340" s="60"/>
      <c r="J5340" s="60"/>
      <c r="K5340" s="60"/>
      <c r="L5340" s="60"/>
      <c r="M5340" s="60"/>
      <c r="N5340" s="60"/>
      <c r="O5340" s="60"/>
      <c r="P5340" s="60"/>
      <c r="Q5340" s="60"/>
      <c r="R5340" s="60"/>
      <c r="S5340" s="60"/>
    </row>
    <row r="5341" spans="4:19">
      <c r="D5341" s="60"/>
      <c r="E5341" s="60"/>
      <c r="F5341" s="60"/>
      <c r="G5341" s="60"/>
      <c r="H5341" s="60"/>
      <c r="I5341" s="60"/>
      <c r="J5341" s="60"/>
      <c r="K5341" s="60"/>
      <c r="L5341" s="60"/>
      <c r="M5341" s="60"/>
      <c r="N5341" s="60"/>
      <c r="O5341" s="60"/>
      <c r="P5341" s="60"/>
      <c r="Q5341" s="60"/>
      <c r="R5341" s="60"/>
      <c r="S5341" s="60"/>
    </row>
    <row r="5342" spans="4:19">
      <c r="D5342" s="60"/>
      <c r="E5342" s="60"/>
      <c r="F5342" s="60"/>
      <c r="G5342" s="60"/>
      <c r="H5342" s="60"/>
      <c r="I5342" s="60"/>
      <c r="J5342" s="60"/>
      <c r="K5342" s="60"/>
      <c r="L5342" s="60"/>
      <c r="M5342" s="60"/>
      <c r="N5342" s="60"/>
      <c r="O5342" s="60"/>
      <c r="P5342" s="60"/>
      <c r="Q5342" s="60"/>
      <c r="R5342" s="60"/>
      <c r="S5342" s="60"/>
    </row>
    <row r="5343" spans="4:19">
      <c r="D5343" s="60"/>
      <c r="E5343" s="60"/>
      <c r="F5343" s="60"/>
      <c r="G5343" s="60"/>
      <c r="H5343" s="60"/>
      <c r="I5343" s="60"/>
      <c r="J5343" s="60"/>
      <c r="K5343" s="60"/>
      <c r="L5343" s="60"/>
      <c r="M5343" s="60"/>
      <c r="N5343" s="60"/>
      <c r="O5343" s="60"/>
      <c r="P5343" s="60"/>
      <c r="Q5343" s="60"/>
      <c r="R5343" s="60"/>
      <c r="S5343" s="60"/>
    </row>
    <row r="5344" spans="4:19">
      <c r="D5344" s="60"/>
      <c r="E5344" s="60"/>
      <c r="F5344" s="60"/>
      <c r="G5344" s="60"/>
      <c r="H5344" s="60"/>
      <c r="I5344" s="60"/>
      <c r="J5344" s="60"/>
      <c r="K5344" s="60"/>
      <c r="L5344" s="60"/>
      <c r="M5344" s="60"/>
      <c r="N5344" s="60"/>
      <c r="O5344" s="60"/>
      <c r="P5344" s="60"/>
      <c r="Q5344" s="60"/>
      <c r="R5344" s="60"/>
      <c r="S5344" s="60"/>
    </row>
    <row r="5345" spans="4:19">
      <c r="D5345" s="60"/>
      <c r="E5345" s="60"/>
      <c r="F5345" s="60"/>
      <c r="G5345" s="60"/>
      <c r="H5345" s="60"/>
      <c r="I5345" s="60"/>
      <c r="J5345" s="60"/>
      <c r="K5345" s="60"/>
      <c r="L5345" s="60"/>
      <c r="M5345" s="60"/>
      <c r="N5345" s="60"/>
      <c r="O5345" s="60"/>
      <c r="P5345" s="60"/>
      <c r="Q5345" s="60"/>
      <c r="R5345" s="60"/>
      <c r="S5345" s="60"/>
    </row>
    <row r="5346" spans="4:19">
      <c r="D5346" s="60"/>
      <c r="E5346" s="60"/>
      <c r="F5346" s="60"/>
      <c r="G5346" s="60"/>
      <c r="H5346" s="60"/>
      <c r="I5346" s="60"/>
      <c r="J5346" s="60"/>
      <c r="K5346" s="60"/>
      <c r="L5346" s="60"/>
      <c r="M5346" s="60"/>
      <c r="N5346" s="60"/>
      <c r="O5346" s="60"/>
      <c r="P5346" s="60"/>
      <c r="Q5346" s="60"/>
      <c r="R5346" s="60"/>
      <c r="S5346" s="60"/>
    </row>
    <row r="5347" spans="4:19">
      <c r="D5347" s="60"/>
      <c r="E5347" s="60"/>
      <c r="F5347" s="60"/>
      <c r="G5347" s="60"/>
      <c r="H5347" s="60"/>
      <c r="I5347" s="60"/>
      <c r="J5347" s="60"/>
      <c r="K5347" s="60"/>
      <c r="L5347" s="60"/>
      <c r="M5347" s="60"/>
      <c r="N5347" s="60"/>
      <c r="O5347" s="60"/>
      <c r="P5347" s="60"/>
      <c r="Q5347" s="60"/>
      <c r="R5347" s="60"/>
      <c r="S5347" s="60"/>
    </row>
    <row r="5348" spans="4:19">
      <c r="D5348" s="60"/>
      <c r="E5348" s="60"/>
      <c r="F5348" s="60"/>
      <c r="G5348" s="60"/>
      <c r="H5348" s="60"/>
      <c r="I5348" s="60"/>
      <c r="J5348" s="60"/>
      <c r="K5348" s="60"/>
      <c r="L5348" s="60"/>
      <c r="M5348" s="60"/>
      <c r="N5348" s="60"/>
      <c r="O5348" s="60"/>
      <c r="P5348" s="60"/>
      <c r="Q5348" s="60"/>
      <c r="R5348" s="60"/>
      <c r="S5348" s="60"/>
    </row>
    <row r="5349" spans="4:19">
      <c r="D5349" s="60"/>
      <c r="E5349" s="60"/>
      <c r="F5349" s="60"/>
      <c r="G5349" s="60"/>
      <c r="H5349" s="60"/>
      <c r="I5349" s="60"/>
      <c r="J5349" s="60"/>
      <c r="K5349" s="60"/>
      <c r="L5349" s="60"/>
      <c r="M5349" s="60"/>
      <c r="N5349" s="60"/>
      <c r="O5349" s="60"/>
      <c r="P5349" s="60"/>
      <c r="Q5349" s="60"/>
      <c r="R5349" s="60"/>
      <c r="S5349" s="60"/>
    </row>
    <row r="5350" spans="4:19">
      <c r="D5350" s="60"/>
      <c r="E5350" s="60"/>
      <c r="F5350" s="60"/>
      <c r="G5350" s="60"/>
      <c r="H5350" s="60"/>
      <c r="I5350" s="60"/>
      <c r="J5350" s="60"/>
      <c r="K5350" s="60"/>
      <c r="L5350" s="60"/>
      <c r="M5350" s="60"/>
      <c r="N5350" s="60"/>
      <c r="O5350" s="60"/>
      <c r="P5350" s="60"/>
      <c r="Q5350" s="60"/>
      <c r="R5350" s="60"/>
      <c r="S5350" s="60"/>
    </row>
    <row r="5351" spans="4:19">
      <c r="D5351" s="60"/>
      <c r="E5351" s="60"/>
      <c r="F5351" s="60"/>
      <c r="G5351" s="60"/>
      <c r="H5351" s="60"/>
      <c r="I5351" s="60"/>
      <c r="J5351" s="60"/>
      <c r="K5351" s="60"/>
      <c r="L5351" s="60"/>
      <c r="M5351" s="60"/>
      <c r="N5351" s="60"/>
      <c r="O5351" s="60"/>
      <c r="P5351" s="60"/>
      <c r="Q5351" s="60"/>
      <c r="R5351" s="60"/>
      <c r="S5351" s="60"/>
    </row>
    <row r="5352" spans="4:19">
      <c r="D5352" s="60"/>
      <c r="E5352" s="60"/>
      <c r="F5352" s="60"/>
      <c r="G5352" s="60"/>
      <c r="H5352" s="60"/>
      <c r="I5352" s="60"/>
      <c r="J5352" s="60"/>
      <c r="K5352" s="60"/>
      <c r="L5352" s="60"/>
      <c r="M5352" s="60"/>
      <c r="N5352" s="60"/>
      <c r="O5352" s="60"/>
      <c r="P5352" s="60"/>
      <c r="Q5352" s="60"/>
      <c r="R5352" s="60"/>
      <c r="S5352" s="60"/>
    </row>
    <row r="5353" spans="4:19">
      <c r="D5353" s="60"/>
      <c r="E5353" s="60"/>
      <c r="F5353" s="60"/>
      <c r="G5353" s="60"/>
      <c r="H5353" s="60"/>
      <c r="I5353" s="60"/>
      <c r="J5353" s="60"/>
      <c r="K5353" s="60"/>
      <c r="L5353" s="60"/>
      <c r="M5353" s="60"/>
      <c r="N5353" s="60"/>
      <c r="O5353" s="60"/>
      <c r="P5353" s="60"/>
      <c r="Q5353" s="60"/>
      <c r="R5353" s="60"/>
      <c r="S5353" s="60"/>
    </row>
    <row r="5354" spans="4:19">
      <c r="D5354" s="60"/>
      <c r="E5354" s="60"/>
      <c r="F5354" s="60"/>
      <c r="G5354" s="60"/>
      <c r="H5354" s="60"/>
      <c r="I5354" s="60"/>
      <c r="J5354" s="60"/>
      <c r="K5354" s="60"/>
      <c r="L5354" s="60"/>
      <c r="M5354" s="60"/>
      <c r="N5354" s="60"/>
      <c r="O5354" s="60"/>
      <c r="P5354" s="60"/>
      <c r="Q5354" s="60"/>
      <c r="R5354" s="60"/>
      <c r="S5354" s="60"/>
    </row>
    <row r="5355" spans="4:19">
      <c r="D5355" s="60"/>
      <c r="E5355" s="60"/>
      <c r="F5355" s="60"/>
      <c r="G5355" s="60"/>
      <c r="H5355" s="60"/>
      <c r="I5355" s="60"/>
      <c r="J5355" s="60"/>
      <c r="K5355" s="60"/>
      <c r="L5355" s="60"/>
      <c r="M5355" s="60"/>
      <c r="N5355" s="60"/>
      <c r="O5355" s="60"/>
      <c r="P5355" s="60"/>
      <c r="Q5355" s="60"/>
      <c r="R5355" s="60"/>
      <c r="S5355" s="60"/>
    </row>
    <row r="5356" spans="4:19">
      <c r="D5356" s="60"/>
      <c r="E5356" s="60"/>
      <c r="F5356" s="60"/>
      <c r="G5356" s="60"/>
      <c r="H5356" s="60"/>
      <c r="I5356" s="60"/>
      <c r="J5356" s="60"/>
      <c r="K5356" s="60"/>
      <c r="L5356" s="60"/>
      <c r="M5356" s="60"/>
      <c r="N5356" s="60"/>
      <c r="O5356" s="60"/>
      <c r="P5356" s="60"/>
      <c r="Q5356" s="60"/>
      <c r="R5356" s="60"/>
      <c r="S5356" s="60"/>
    </row>
    <row r="5357" spans="4:19">
      <c r="D5357" s="60"/>
      <c r="E5357" s="60"/>
      <c r="F5357" s="60"/>
      <c r="G5357" s="60"/>
      <c r="H5357" s="60"/>
      <c r="I5357" s="60"/>
      <c r="J5357" s="60"/>
      <c r="K5357" s="60"/>
      <c r="L5357" s="60"/>
      <c r="M5357" s="60"/>
      <c r="N5357" s="60"/>
      <c r="O5357" s="60"/>
      <c r="P5357" s="60"/>
      <c r="Q5357" s="60"/>
      <c r="R5357" s="60"/>
      <c r="S5357" s="60"/>
    </row>
    <row r="5358" spans="4:19">
      <c r="D5358" s="60"/>
      <c r="E5358" s="60"/>
      <c r="F5358" s="60"/>
      <c r="G5358" s="60"/>
      <c r="H5358" s="60"/>
      <c r="I5358" s="60"/>
      <c r="J5358" s="60"/>
      <c r="K5358" s="60"/>
      <c r="L5358" s="60"/>
      <c r="M5358" s="60"/>
      <c r="N5358" s="60"/>
      <c r="O5358" s="60"/>
      <c r="P5358" s="60"/>
      <c r="Q5358" s="60"/>
      <c r="R5358" s="60"/>
      <c r="S5358" s="60"/>
    </row>
    <row r="5359" spans="4:19">
      <c r="D5359" s="60"/>
      <c r="E5359" s="60"/>
      <c r="F5359" s="60"/>
      <c r="G5359" s="60"/>
      <c r="H5359" s="60"/>
      <c r="I5359" s="60"/>
      <c r="J5359" s="60"/>
      <c r="K5359" s="60"/>
      <c r="L5359" s="60"/>
      <c r="M5359" s="60"/>
      <c r="N5359" s="60"/>
      <c r="O5359" s="60"/>
      <c r="P5359" s="60"/>
      <c r="Q5359" s="60"/>
      <c r="R5359" s="60"/>
      <c r="S5359" s="60"/>
    </row>
    <row r="5360" spans="4:19">
      <c r="D5360" s="60"/>
      <c r="E5360" s="60"/>
      <c r="F5360" s="60"/>
      <c r="G5360" s="60"/>
      <c r="H5360" s="60"/>
      <c r="I5360" s="60"/>
      <c r="J5360" s="60"/>
      <c r="K5360" s="60"/>
      <c r="L5360" s="60"/>
      <c r="M5360" s="60"/>
      <c r="N5360" s="60"/>
      <c r="O5360" s="60"/>
      <c r="P5360" s="60"/>
      <c r="Q5360" s="60"/>
      <c r="R5360" s="60"/>
      <c r="S5360" s="60"/>
    </row>
    <row r="5361" spans="4:19">
      <c r="D5361" s="60"/>
      <c r="E5361" s="60"/>
      <c r="F5361" s="60"/>
      <c r="G5361" s="60"/>
      <c r="H5361" s="60"/>
      <c r="I5361" s="60"/>
      <c r="J5361" s="60"/>
      <c r="K5361" s="60"/>
      <c r="L5361" s="60"/>
      <c r="M5361" s="60"/>
      <c r="N5361" s="60"/>
      <c r="O5361" s="60"/>
      <c r="P5361" s="60"/>
      <c r="Q5361" s="60"/>
      <c r="R5361" s="60"/>
      <c r="S5361" s="60"/>
    </row>
    <row r="5362" spans="4:19">
      <c r="D5362" s="60"/>
      <c r="E5362" s="60"/>
      <c r="F5362" s="60"/>
      <c r="G5362" s="60"/>
      <c r="H5362" s="60"/>
      <c r="I5362" s="60"/>
      <c r="J5362" s="60"/>
      <c r="K5362" s="60"/>
      <c r="L5362" s="60"/>
      <c r="M5362" s="60"/>
      <c r="N5362" s="60"/>
      <c r="O5362" s="60"/>
      <c r="P5362" s="60"/>
      <c r="Q5362" s="60"/>
      <c r="R5362" s="60"/>
      <c r="S5362" s="60"/>
    </row>
    <row r="5363" spans="4:19">
      <c r="D5363" s="60"/>
      <c r="E5363" s="60"/>
      <c r="F5363" s="60"/>
      <c r="G5363" s="60"/>
      <c r="H5363" s="60"/>
      <c r="I5363" s="60"/>
      <c r="J5363" s="60"/>
      <c r="K5363" s="60"/>
      <c r="L5363" s="60"/>
      <c r="M5363" s="60"/>
      <c r="N5363" s="60"/>
      <c r="O5363" s="60"/>
      <c r="P5363" s="60"/>
      <c r="Q5363" s="60"/>
      <c r="R5363" s="60"/>
      <c r="S5363" s="60"/>
    </row>
    <row r="5364" spans="4:19">
      <c r="D5364" s="60"/>
      <c r="E5364" s="60"/>
      <c r="F5364" s="60"/>
      <c r="G5364" s="60"/>
      <c r="H5364" s="60"/>
      <c r="I5364" s="60"/>
      <c r="J5364" s="60"/>
      <c r="K5364" s="60"/>
      <c r="L5364" s="60"/>
      <c r="M5364" s="60"/>
      <c r="N5364" s="60"/>
      <c r="O5364" s="60"/>
      <c r="P5364" s="60"/>
      <c r="Q5364" s="60"/>
      <c r="R5364" s="60"/>
      <c r="S5364" s="60"/>
    </row>
    <row r="5365" spans="4:19">
      <c r="D5365" s="60"/>
      <c r="E5365" s="60"/>
      <c r="F5365" s="60"/>
      <c r="G5365" s="60"/>
      <c r="H5365" s="60"/>
      <c r="I5365" s="60"/>
      <c r="J5365" s="60"/>
      <c r="K5365" s="60"/>
      <c r="L5365" s="60"/>
      <c r="M5365" s="60"/>
      <c r="N5365" s="60"/>
      <c r="O5365" s="60"/>
      <c r="P5365" s="60"/>
      <c r="Q5365" s="60"/>
      <c r="R5365" s="60"/>
      <c r="S5365" s="60"/>
    </row>
    <row r="5366" spans="4:19">
      <c r="D5366" s="60"/>
      <c r="E5366" s="60"/>
      <c r="F5366" s="60"/>
      <c r="G5366" s="60"/>
      <c r="H5366" s="60"/>
      <c r="I5366" s="60"/>
      <c r="J5366" s="60"/>
      <c r="K5366" s="60"/>
      <c r="L5366" s="60"/>
      <c r="M5366" s="60"/>
      <c r="N5366" s="60"/>
      <c r="O5366" s="60"/>
      <c r="P5366" s="60"/>
      <c r="Q5366" s="60"/>
      <c r="R5366" s="60"/>
      <c r="S5366" s="60"/>
    </row>
    <row r="5367" spans="4:19">
      <c r="D5367" s="60"/>
      <c r="E5367" s="60"/>
      <c r="F5367" s="60"/>
      <c r="G5367" s="60"/>
      <c r="H5367" s="60"/>
      <c r="I5367" s="60"/>
      <c r="J5367" s="60"/>
      <c r="K5367" s="60"/>
      <c r="L5367" s="60"/>
      <c r="M5367" s="60"/>
      <c r="N5367" s="60"/>
      <c r="O5367" s="60"/>
      <c r="P5367" s="60"/>
      <c r="Q5367" s="60"/>
      <c r="R5367" s="60"/>
      <c r="S5367" s="60"/>
    </row>
    <row r="5368" spans="4:19">
      <c r="D5368" s="60"/>
      <c r="E5368" s="60"/>
      <c r="F5368" s="60"/>
      <c r="G5368" s="60"/>
      <c r="H5368" s="60"/>
      <c r="I5368" s="60"/>
      <c r="J5368" s="60"/>
      <c r="K5368" s="60"/>
      <c r="L5368" s="60"/>
      <c r="M5368" s="60"/>
      <c r="N5368" s="60"/>
      <c r="O5368" s="60"/>
      <c r="P5368" s="60"/>
      <c r="Q5368" s="60"/>
      <c r="R5368" s="60"/>
      <c r="S5368" s="60"/>
    </row>
    <row r="5369" spans="4:19">
      <c r="D5369" s="60"/>
      <c r="E5369" s="60"/>
      <c r="F5369" s="60"/>
      <c r="G5369" s="60"/>
      <c r="H5369" s="60"/>
      <c r="I5369" s="60"/>
      <c r="J5369" s="60"/>
      <c r="K5369" s="60"/>
      <c r="L5369" s="60"/>
      <c r="M5369" s="60"/>
      <c r="N5369" s="60"/>
      <c r="O5369" s="60"/>
      <c r="P5369" s="60"/>
      <c r="Q5369" s="60"/>
      <c r="R5369" s="60"/>
      <c r="S5369" s="60"/>
    </row>
    <row r="5370" spans="4:19">
      <c r="D5370" s="60"/>
      <c r="E5370" s="60"/>
      <c r="F5370" s="60"/>
      <c r="G5370" s="60"/>
      <c r="H5370" s="60"/>
      <c r="I5370" s="60"/>
      <c r="J5370" s="60"/>
      <c r="K5370" s="60"/>
      <c r="L5370" s="60"/>
      <c r="M5370" s="60"/>
      <c r="N5370" s="60"/>
      <c r="O5370" s="60"/>
      <c r="P5370" s="60"/>
      <c r="Q5370" s="60"/>
      <c r="R5370" s="60"/>
      <c r="S5370" s="60"/>
    </row>
    <row r="5371" spans="4:19">
      <c r="D5371" s="60"/>
      <c r="E5371" s="60"/>
      <c r="F5371" s="60"/>
      <c r="G5371" s="60"/>
      <c r="H5371" s="60"/>
      <c r="I5371" s="60"/>
      <c r="J5371" s="60"/>
      <c r="K5371" s="60"/>
      <c r="L5371" s="60"/>
      <c r="M5371" s="60"/>
      <c r="N5371" s="60"/>
      <c r="O5371" s="60"/>
      <c r="P5371" s="60"/>
      <c r="Q5371" s="60"/>
      <c r="R5371" s="60"/>
      <c r="S5371" s="60"/>
    </row>
    <row r="5372" spans="4:19">
      <c r="D5372" s="60"/>
      <c r="E5372" s="60"/>
      <c r="F5372" s="60"/>
      <c r="G5372" s="60"/>
      <c r="H5372" s="60"/>
      <c r="I5372" s="60"/>
      <c r="J5372" s="60"/>
      <c r="K5372" s="60"/>
      <c r="L5372" s="60"/>
      <c r="M5372" s="60"/>
      <c r="N5372" s="60"/>
      <c r="O5372" s="60"/>
      <c r="P5372" s="60"/>
      <c r="Q5372" s="60"/>
      <c r="R5372" s="60"/>
      <c r="S5372" s="60"/>
    </row>
    <row r="5373" spans="4:19">
      <c r="D5373" s="60"/>
      <c r="E5373" s="60"/>
      <c r="F5373" s="60"/>
      <c r="G5373" s="60"/>
      <c r="H5373" s="60"/>
      <c r="I5373" s="60"/>
      <c r="J5373" s="60"/>
      <c r="K5373" s="60"/>
      <c r="L5373" s="60"/>
      <c r="M5373" s="60"/>
      <c r="N5373" s="60"/>
      <c r="O5373" s="60"/>
      <c r="P5373" s="60"/>
      <c r="Q5373" s="60"/>
      <c r="R5373" s="60"/>
      <c r="S5373" s="60"/>
    </row>
    <row r="5374" spans="4:19">
      <c r="D5374" s="60"/>
      <c r="E5374" s="60"/>
      <c r="F5374" s="60"/>
      <c r="G5374" s="60"/>
      <c r="H5374" s="60"/>
      <c r="I5374" s="60"/>
      <c r="J5374" s="60"/>
      <c r="K5374" s="60"/>
      <c r="L5374" s="60"/>
      <c r="M5374" s="60"/>
      <c r="N5374" s="60"/>
      <c r="O5374" s="60"/>
      <c r="P5374" s="60"/>
      <c r="Q5374" s="60"/>
      <c r="R5374" s="60"/>
      <c r="S5374" s="60"/>
    </row>
    <row r="5375" spans="4:19">
      <c r="D5375" s="60"/>
      <c r="E5375" s="60"/>
      <c r="F5375" s="60"/>
      <c r="G5375" s="60"/>
      <c r="H5375" s="60"/>
      <c r="I5375" s="60"/>
      <c r="J5375" s="60"/>
      <c r="K5375" s="60"/>
      <c r="L5375" s="60"/>
      <c r="M5375" s="60"/>
      <c r="N5375" s="60"/>
      <c r="O5375" s="60"/>
      <c r="P5375" s="60"/>
      <c r="Q5375" s="60"/>
      <c r="R5375" s="60"/>
      <c r="S5375" s="60"/>
    </row>
    <row r="5376" spans="4:19">
      <c r="D5376" s="60"/>
      <c r="E5376" s="60"/>
      <c r="F5376" s="60"/>
      <c r="G5376" s="60"/>
      <c r="H5376" s="60"/>
      <c r="I5376" s="60"/>
      <c r="J5376" s="60"/>
      <c r="K5376" s="60"/>
      <c r="L5376" s="60"/>
      <c r="M5376" s="60"/>
      <c r="N5376" s="60"/>
      <c r="O5376" s="60"/>
      <c r="P5376" s="60"/>
      <c r="Q5376" s="60"/>
      <c r="R5376" s="60"/>
      <c r="S5376" s="60"/>
    </row>
    <row r="5377" spans="4:19">
      <c r="D5377" s="60"/>
      <c r="E5377" s="60"/>
      <c r="F5377" s="60"/>
      <c r="G5377" s="60"/>
      <c r="H5377" s="60"/>
      <c r="I5377" s="60"/>
      <c r="J5377" s="60"/>
      <c r="K5377" s="60"/>
      <c r="L5377" s="60"/>
      <c r="M5377" s="60"/>
      <c r="N5377" s="60"/>
      <c r="O5377" s="60"/>
      <c r="P5377" s="60"/>
      <c r="Q5377" s="60"/>
      <c r="R5377" s="60"/>
      <c r="S5377" s="60"/>
    </row>
    <row r="5378" spans="4:19">
      <c r="D5378" s="60"/>
      <c r="E5378" s="60"/>
      <c r="F5378" s="60"/>
      <c r="G5378" s="60"/>
      <c r="H5378" s="60"/>
      <c r="I5378" s="60"/>
      <c r="J5378" s="60"/>
      <c r="K5378" s="60"/>
      <c r="L5378" s="60"/>
      <c r="M5378" s="60"/>
      <c r="N5378" s="60"/>
      <c r="O5378" s="60"/>
      <c r="P5378" s="60"/>
      <c r="Q5378" s="60"/>
      <c r="R5378" s="60"/>
      <c r="S5378" s="60"/>
    </row>
    <row r="5379" spans="4:19">
      <c r="D5379" s="60"/>
      <c r="E5379" s="60"/>
      <c r="F5379" s="60"/>
      <c r="G5379" s="60"/>
      <c r="H5379" s="60"/>
      <c r="I5379" s="60"/>
      <c r="J5379" s="60"/>
      <c r="K5379" s="60"/>
      <c r="L5379" s="60"/>
      <c r="M5379" s="60"/>
      <c r="N5379" s="60"/>
      <c r="O5379" s="60"/>
      <c r="P5379" s="60"/>
      <c r="Q5379" s="60"/>
      <c r="R5379" s="60"/>
      <c r="S5379" s="60"/>
    </row>
    <row r="5380" spans="4:19">
      <c r="D5380" s="60"/>
      <c r="E5380" s="60"/>
      <c r="F5380" s="60"/>
      <c r="G5380" s="60"/>
      <c r="H5380" s="60"/>
      <c r="I5380" s="60"/>
      <c r="J5380" s="60"/>
      <c r="K5380" s="60"/>
      <c r="L5380" s="60"/>
      <c r="M5380" s="60"/>
      <c r="N5380" s="60"/>
      <c r="O5380" s="60"/>
      <c r="P5380" s="60"/>
      <c r="Q5380" s="60"/>
      <c r="R5380" s="60"/>
      <c r="S5380" s="60"/>
    </row>
    <row r="5381" spans="4:19">
      <c r="D5381" s="60"/>
      <c r="E5381" s="60"/>
      <c r="F5381" s="60"/>
      <c r="G5381" s="60"/>
      <c r="H5381" s="60"/>
      <c r="I5381" s="60"/>
      <c r="J5381" s="60"/>
      <c r="K5381" s="60"/>
      <c r="L5381" s="60"/>
      <c r="M5381" s="60"/>
      <c r="N5381" s="60"/>
      <c r="O5381" s="60"/>
      <c r="P5381" s="60"/>
      <c r="Q5381" s="60"/>
      <c r="R5381" s="60"/>
      <c r="S5381" s="60"/>
    </row>
    <row r="5382" spans="4:19">
      <c r="D5382" s="60"/>
      <c r="E5382" s="60"/>
      <c r="F5382" s="60"/>
      <c r="G5382" s="60"/>
      <c r="H5382" s="60"/>
      <c r="I5382" s="60"/>
      <c r="J5382" s="60"/>
      <c r="K5382" s="60"/>
      <c r="L5382" s="60"/>
      <c r="M5382" s="60"/>
      <c r="N5382" s="60"/>
      <c r="O5382" s="60"/>
      <c r="P5382" s="60"/>
      <c r="Q5382" s="60"/>
      <c r="R5382" s="60"/>
      <c r="S5382" s="60"/>
    </row>
    <row r="5383" spans="4:19">
      <c r="D5383" s="60"/>
      <c r="E5383" s="60"/>
      <c r="F5383" s="60"/>
      <c r="G5383" s="60"/>
      <c r="H5383" s="60"/>
      <c r="I5383" s="60"/>
      <c r="J5383" s="60"/>
      <c r="K5383" s="60"/>
      <c r="L5383" s="60"/>
      <c r="M5383" s="60"/>
      <c r="N5383" s="60"/>
      <c r="O5383" s="60"/>
      <c r="P5383" s="60"/>
      <c r="Q5383" s="60"/>
      <c r="R5383" s="60"/>
      <c r="S5383" s="60"/>
    </row>
    <row r="5384" spans="4:19">
      <c r="D5384" s="60"/>
      <c r="E5384" s="60"/>
      <c r="F5384" s="60"/>
      <c r="G5384" s="60"/>
      <c r="H5384" s="60"/>
      <c r="I5384" s="60"/>
      <c r="J5384" s="60"/>
      <c r="K5384" s="60"/>
      <c r="L5384" s="60"/>
      <c r="M5384" s="60"/>
      <c r="N5384" s="60"/>
      <c r="O5384" s="60"/>
      <c r="P5384" s="60"/>
      <c r="Q5384" s="60"/>
      <c r="R5384" s="60"/>
      <c r="S5384" s="60"/>
    </row>
    <row r="5385" spans="4:19">
      <c r="D5385" s="60"/>
      <c r="E5385" s="60"/>
      <c r="F5385" s="60"/>
      <c r="G5385" s="60"/>
      <c r="H5385" s="60"/>
      <c r="I5385" s="60"/>
      <c r="J5385" s="60"/>
      <c r="K5385" s="60"/>
      <c r="L5385" s="60"/>
      <c r="M5385" s="60"/>
      <c r="N5385" s="60"/>
      <c r="O5385" s="60"/>
      <c r="P5385" s="60"/>
      <c r="Q5385" s="60"/>
      <c r="R5385" s="60"/>
      <c r="S5385" s="60"/>
    </row>
    <row r="5386" spans="4:19">
      <c r="D5386" s="60"/>
      <c r="E5386" s="60"/>
      <c r="F5386" s="60"/>
      <c r="G5386" s="60"/>
      <c r="H5386" s="60"/>
      <c r="I5386" s="60"/>
      <c r="J5386" s="60"/>
      <c r="K5386" s="60"/>
      <c r="L5386" s="60"/>
      <c r="M5386" s="60"/>
      <c r="N5386" s="60"/>
      <c r="O5386" s="60"/>
      <c r="P5386" s="60"/>
      <c r="Q5386" s="60"/>
      <c r="R5386" s="60"/>
      <c r="S5386" s="60"/>
    </row>
    <row r="5387" spans="4:19">
      <c r="D5387" s="60"/>
      <c r="E5387" s="60"/>
      <c r="F5387" s="60"/>
      <c r="G5387" s="60"/>
      <c r="H5387" s="60"/>
      <c r="I5387" s="60"/>
      <c r="J5387" s="60"/>
      <c r="K5387" s="60"/>
      <c r="L5387" s="60"/>
      <c r="M5387" s="60"/>
      <c r="N5387" s="60"/>
      <c r="O5387" s="60"/>
      <c r="P5387" s="60"/>
      <c r="Q5387" s="60"/>
      <c r="R5387" s="60"/>
      <c r="S5387" s="60"/>
    </row>
    <row r="5388" spans="4:19">
      <c r="D5388" s="60"/>
      <c r="E5388" s="60"/>
      <c r="F5388" s="60"/>
      <c r="G5388" s="60"/>
      <c r="H5388" s="60"/>
      <c r="I5388" s="60"/>
      <c r="J5388" s="60"/>
      <c r="K5388" s="60"/>
      <c r="L5388" s="60"/>
      <c r="M5388" s="60"/>
      <c r="N5388" s="60"/>
      <c r="O5388" s="60"/>
      <c r="P5388" s="60"/>
      <c r="Q5388" s="60"/>
      <c r="R5388" s="60"/>
      <c r="S5388" s="60"/>
    </row>
    <row r="5389" spans="4:19">
      <c r="D5389" s="60"/>
      <c r="E5389" s="60"/>
      <c r="F5389" s="60"/>
      <c r="G5389" s="60"/>
      <c r="H5389" s="60"/>
      <c r="I5389" s="60"/>
      <c r="J5389" s="60"/>
      <c r="K5389" s="60"/>
      <c r="L5389" s="60"/>
      <c r="M5389" s="60"/>
      <c r="N5389" s="60"/>
      <c r="O5389" s="60"/>
      <c r="P5389" s="60"/>
      <c r="Q5389" s="60"/>
      <c r="R5389" s="60"/>
      <c r="S5389" s="60"/>
    </row>
    <row r="5390" spans="4:19">
      <c r="D5390" s="60"/>
      <c r="E5390" s="60"/>
      <c r="F5390" s="60"/>
      <c r="G5390" s="60"/>
      <c r="H5390" s="60"/>
      <c r="I5390" s="60"/>
      <c r="J5390" s="60"/>
      <c r="K5390" s="60"/>
      <c r="L5390" s="60"/>
      <c r="M5390" s="60"/>
      <c r="N5390" s="60"/>
      <c r="O5390" s="60"/>
      <c r="P5390" s="60"/>
      <c r="Q5390" s="60"/>
      <c r="R5390" s="60"/>
      <c r="S5390" s="60"/>
    </row>
    <row r="5391" spans="4:19">
      <c r="D5391" s="60"/>
      <c r="E5391" s="60"/>
      <c r="F5391" s="60"/>
      <c r="G5391" s="60"/>
      <c r="H5391" s="60"/>
      <c r="I5391" s="60"/>
      <c r="J5391" s="60"/>
      <c r="K5391" s="60"/>
      <c r="L5391" s="60"/>
      <c r="M5391" s="60"/>
      <c r="N5391" s="60"/>
      <c r="O5391" s="60"/>
      <c r="P5391" s="60"/>
      <c r="Q5391" s="60"/>
      <c r="R5391" s="60"/>
      <c r="S5391" s="60"/>
    </row>
    <row r="5392" spans="4:19">
      <c r="D5392" s="60"/>
      <c r="E5392" s="60"/>
      <c r="F5392" s="60"/>
      <c r="G5392" s="60"/>
      <c r="H5392" s="60"/>
      <c r="I5392" s="60"/>
      <c r="J5392" s="60"/>
      <c r="K5392" s="60"/>
      <c r="L5392" s="60"/>
      <c r="M5392" s="60"/>
      <c r="N5392" s="60"/>
      <c r="O5392" s="60"/>
      <c r="P5392" s="60"/>
      <c r="Q5392" s="60"/>
      <c r="R5392" s="60"/>
      <c r="S5392" s="60"/>
    </row>
    <row r="5393" spans="4:19">
      <c r="D5393" s="60"/>
      <c r="E5393" s="60"/>
      <c r="F5393" s="60"/>
      <c r="G5393" s="60"/>
      <c r="H5393" s="60"/>
      <c r="I5393" s="60"/>
      <c r="J5393" s="60"/>
      <c r="K5393" s="60"/>
      <c r="L5393" s="60"/>
      <c r="M5393" s="60"/>
      <c r="N5393" s="60"/>
      <c r="O5393" s="60"/>
      <c r="P5393" s="60"/>
      <c r="Q5393" s="60"/>
      <c r="R5393" s="60"/>
      <c r="S5393" s="60"/>
    </row>
    <row r="5394" spans="4:19">
      <c r="D5394" s="60"/>
      <c r="E5394" s="60"/>
      <c r="F5394" s="60"/>
      <c r="G5394" s="60"/>
      <c r="H5394" s="60"/>
      <c r="I5394" s="60"/>
      <c r="J5394" s="60"/>
      <c r="K5394" s="60"/>
      <c r="L5394" s="60"/>
      <c r="M5394" s="60"/>
      <c r="N5394" s="60"/>
      <c r="O5394" s="60"/>
      <c r="P5394" s="60"/>
      <c r="Q5394" s="60"/>
      <c r="R5394" s="60"/>
      <c r="S5394" s="60"/>
    </row>
    <row r="5395" spans="4:19">
      <c r="D5395" s="60"/>
      <c r="E5395" s="60"/>
      <c r="F5395" s="60"/>
      <c r="G5395" s="60"/>
      <c r="H5395" s="60"/>
      <c r="I5395" s="60"/>
      <c r="J5395" s="60"/>
      <c r="K5395" s="60"/>
      <c r="L5395" s="60"/>
      <c r="M5395" s="60"/>
      <c r="N5395" s="60"/>
      <c r="O5395" s="60"/>
      <c r="P5395" s="60"/>
      <c r="Q5395" s="60"/>
      <c r="R5395" s="60"/>
      <c r="S5395" s="60"/>
    </row>
    <row r="5396" spans="4:19">
      <c r="D5396" s="60"/>
      <c r="E5396" s="60"/>
      <c r="F5396" s="60"/>
      <c r="G5396" s="60"/>
      <c r="H5396" s="60"/>
      <c r="I5396" s="60"/>
      <c r="J5396" s="60"/>
      <c r="K5396" s="60"/>
      <c r="L5396" s="60"/>
      <c r="M5396" s="60"/>
      <c r="N5396" s="60"/>
      <c r="O5396" s="60"/>
      <c r="P5396" s="60"/>
      <c r="Q5396" s="60"/>
      <c r="R5396" s="60"/>
      <c r="S5396" s="60"/>
    </row>
    <row r="5397" spans="4:19">
      <c r="D5397" s="60"/>
      <c r="E5397" s="60"/>
      <c r="F5397" s="60"/>
      <c r="G5397" s="60"/>
      <c r="H5397" s="60"/>
      <c r="I5397" s="60"/>
      <c r="J5397" s="60"/>
      <c r="K5397" s="60"/>
      <c r="L5397" s="60"/>
      <c r="M5397" s="60"/>
      <c r="N5397" s="60"/>
      <c r="O5397" s="60"/>
      <c r="P5397" s="60"/>
      <c r="Q5397" s="60"/>
      <c r="R5397" s="60"/>
      <c r="S5397" s="60"/>
    </row>
    <row r="5398" spans="4:19">
      <c r="D5398" s="60"/>
      <c r="E5398" s="60"/>
      <c r="F5398" s="60"/>
      <c r="G5398" s="60"/>
      <c r="H5398" s="60"/>
      <c r="I5398" s="60"/>
      <c r="J5398" s="60"/>
      <c r="K5398" s="60"/>
      <c r="L5398" s="60"/>
      <c r="M5398" s="60"/>
      <c r="N5398" s="60"/>
      <c r="O5398" s="60"/>
      <c r="P5398" s="60"/>
      <c r="Q5398" s="60"/>
      <c r="R5398" s="60"/>
      <c r="S5398" s="60"/>
    </row>
    <row r="5399" spans="4:19">
      <c r="D5399" s="60"/>
      <c r="E5399" s="60"/>
      <c r="F5399" s="60"/>
      <c r="G5399" s="60"/>
      <c r="H5399" s="60"/>
      <c r="I5399" s="60"/>
      <c r="J5399" s="60"/>
      <c r="K5399" s="60"/>
      <c r="L5399" s="60"/>
      <c r="M5399" s="60"/>
      <c r="N5399" s="60"/>
      <c r="O5399" s="60"/>
      <c r="P5399" s="60"/>
      <c r="Q5399" s="60"/>
      <c r="R5399" s="60"/>
      <c r="S5399" s="60"/>
    </row>
    <row r="5400" spans="4:19">
      <c r="D5400" s="60"/>
      <c r="E5400" s="60"/>
      <c r="F5400" s="60"/>
      <c r="G5400" s="60"/>
      <c r="H5400" s="60"/>
      <c r="I5400" s="60"/>
      <c r="J5400" s="60"/>
      <c r="K5400" s="60"/>
      <c r="L5400" s="60"/>
      <c r="M5400" s="60"/>
      <c r="N5400" s="60"/>
      <c r="O5400" s="60"/>
      <c r="P5400" s="60"/>
      <c r="Q5400" s="60"/>
      <c r="R5400" s="60"/>
      <c r="S5400" s="60"/>
    </row>
    <row r="5401" spans="4:19">
      <c r="D5401" s="60"/>
      <c r="E5401" s="60"/>
      <c r="F5401" s="60"/>
      <c r="G5401" s="60"/>
      <c r="H5401" s="60"/>
      <c r="I5401" s="60"/>
      <c r="J5401" s="60"/>
      <c r="K5401" s="60"/>
      <c r="L5401" s="60"/>
      <c r="M5401" s="60"/>
      <c r="N5401" s="60"/>
      <c r="O5401" s="60"/>
      <c r="P5401" s="60"/>
      <c r="Q5401" s="60"/>
      <c r="R5401" s="60"/>
      <c r="S5401" s="60"/>
    </row>
    <row r="5402" spans="4:19">
      <c r="D5402" s="60"/>
      <c r="E5402" s="60"/>
      <c r="F5402" s="60"/>
      <c r="G5402" s="60"/>
      <c r="H5402" s="60"/>
      <c r="I5402" s="60"/>
      <c r="J5402" s="60"/>
      <c r="K5402" s="60"/>
      <c r="L5402" s="60"/>
      <c r="M5402" s="60"/>
      <c r="N5402" s="60"/>
      <c r="O5402" s="60"/>
      <c r="P5402" s="60"/>
      <c r="Q5402" s="60"/>
      <c r="R5402" s="60"/>
      <c r="S5402" s="60"/>
    </row>
    <row r="5403" spans="4:19">
      <c r="D5403" s="60"/>
      <c r="E5403" s="60"/>
      <c r="F5403" s="60"/>
      <c r="G5403" s="60"/>
      <c r="H5403" s="60"/>
      <c r="I5403" s="60"/>
      <c r="J5403" s="60"/>
      <c r="K5403" s="60"/>
      <c r="L5403" s="60"/>
      <c r="M5403" s="60"/>
      <c r="N5403" s="60"/>
      <c r="O5403" s="60"/>
      <c r="P5403" s="60"/>
      <c r="Q5403" s="60"/>
      <c r="R5403" s="60"/>
      <c r="S5403" s="60"/>
    </row>
    <row r="5404" spans="4:19">
      <c r="D5404" s="60"/>
      <c r="E5404" s="60"/>
      <c r="F5404" s="60"/>
      <c r="G5404" s="60"/>
      <c r="H5404" s="60"/>
      <c r="I5404" s="60"/>
      <c r="J5404" s="60"/>
      <c r="K5404" s="60"/>
      <c r="L5404" s="60"/>
      <c r="M5404" s="60"/>
      <c r="N5404" s="60"/>
      <c r="O5404" s="60"/>
      <c r="P5404" s="60"/>
      <c r="Q5404" s="60"/>
      <c r="R5404" s="60"/>
      <c r="S5404" s="60"/>
    </row>
    <row r="5405" spans="4:19">
      <c r="D5405" s="60"/>
      <c r="E5405" s="60"/>
      <c r="F5405" s="60"/>
      <c r="G5405" s="60"/>
      <c r="H5405" s="60"/>
      <c r="I5405" s="60"/>
      <c r="J5405" s="60"/>
      <c r="K5405" s="60"/>
      <c r="L5405" s="60"/>
      <c r="M5405" s="60"/>
      <c r="N5405" s="60"/>
      <c r="O5405" s="60"/>
      <c r="P5405" s="60"/>
      <c r="Q5405" s="60"/>
      <c r="R5405" s="60"/>
      <c r="S5405" s="60"/>
    </row>
    <row r="5406" spans="4:19">
      <c r="D5406" s="60"/>
      <c r="E5406" s="60"/>
      <c r="F5406" s="60"/>
      <c r="G5406" s="60"/>
      <c r="H5406" s="60"/>
      <c r="I5406" s="60"/>
      <c r="J5406" s="60"/>
      <c r="K5406" s="60"/>
      <c r="L5406" s="60"/>
      <c r="M5406" s="60"/>
      <c r="N5406" s="60"/>
      <c r="O5406" s="60"/>
      <c r="P5406" s="60"/>
      <c r="Q5406" s="60"/>
      <c r="R5406" s="60"/>
      <c r="S5406" s="60"/>
    </row>
    <row r="5407" spans="4:19">
      <c r="D5407" s="60"/>
      <c r="E5407" s="60"/>
      <c r="F5407" s="60"/>
      <c r="G5407" s="60"/>
      <c r="H5407" s="60"/>
      <c r="I5407" s="60"/>
      <c r="J5407" s="60"/>
      <c r="K5407" s="60"/>
      <c r="L5407" s="60"/>
      <c r="M5407" s="60"/>
      <c r="N5407" s="60"/>
      <c r="O5407" s="60"/>
      <c r="P5407" s="60"/>
      <c r="Q5407" s="60"/>
      <c r="R5407" s="60"/>
      <c r="S5407" s="60"/>
    </row>
    <row r="5408" spans="4:19">
      <c r="D5408" s="60"/>
      <c r="E5408" s="60"/>
      <c r="F5408" s="60"/>
      <c r="G5408" s="60"/>
      <c r="H5408" s="60"/>
      <c r="I5408" s="60"/>
      <c r="J5408" s="60"/>
      <c r="K5408" s="60"/>
      <c r="L5408" s="60"/>
      <c r="M5408" s="60"/>
      <c r="N5408" s="60"/>
      <c r="O5408" s="60"/>
      <c r="P5408" s="60"/>
      <c r="Q5408" s="60"/>
      <c r="R5408" s="60"/>
      <c r="S5408" s="60"/>
    </row>
    <row r="5409" spans="4:19">
      <c r="D5409" s="60"/>
      <c r="E5409" s="60"/>
      <c r="F5409" s="60"/>
      <c r="G5409" s="60"/>
      <c r="H5409" s="60"/>
      <c r="I5409" s="60"/>
      <c r="J5409" s="60"/>
      <c r="K5409" s="60"/>
      <c r="L5409" s="60"/>
      <c r="M5409" s="60"/>
      <c r="N5409" s="60"/>
      <c r="O5409" s="60"/>
      <c r="P5409" s="60"/>
      <c r="Q5409" s="60"/>
      <c r="R5409" s="60"/>
      <c r="S5409" s="60"/>
    </row>
    <row r="5410" spans="4:19">
      <c r="D5410" s="60"/>
      <c r="E5410" s="60"/>
      <c r="F5410" s="60"/>
      <c r="G5410" s="60"/>
      <c r="H5410" s="60"/>
      <c r="I5410" s="60"/>
      <c r="J5410" s="60"/>
      <c r="K5410" s="60"/>
      <c r="L5410" s="60"/>
      <c r="M5410" s="60"/>
      <c r="N5410" s="60"/>
      <c r="O5410" s="60"/>
      <c r="P5410" s="60"/>
      <c r="Q5410" s="60"/>
      <c r="R5410" s="60"/>
      <c r="S5410" s="60"/>
    </row>
    <row r="5411" spans="4:19">
      <c r="D5411" s="60"/>
      <c r="E5411" s="60"/>
      <c r="F5411" s="60"/>
      <c r="G5411" s="60"/>
      <c r="H5411" s="60"/>
      <c r="I5411" s="60"/>
      <c r="J5411" s="60"/>
      <c r="K5411" s="60"/>
      <c r="L5411" s="60"/>
      <c r="M5411" s="60"/>
      <c r="N5411" s="60"/>
      <c r="O5411" s="60"/>
      <c r="P5411" s="60"/>
      <c r="Q5411" s="60"/>
      <c r="R5411" s="60"/>
      <c r="S5411" s="60"/>
    </row>
    <row r="5412" spans="4:19">
      <c r="D5412" s="60"/>
      <c r="E5412" s="60"/>
      <c r="F5412" s="60"/>
      <c r="G5412" s="60"/>
      <c r="H5412" s="60"/>
      <c r="I5412" s="60"/>
      <c r="J5412" s="60"/>
      <c r="K5412" s="60"/>
      <c r="L5412" s="60"/>
      <c r="M5412" s="60"/>
      <c r="N5412" s="60"/>
      <c r="O5412" s="60"/>
      <c r="P5412" s="60"/>
      <c r="Q5412" s="60"/>
      <c r="R5412" s="60"/>
      <c r="S5412" s="60"/>
    </row>
    <row r="5413" spans="4:19">
      <c r="D5413" s="60"/>
      <c r="E5413" s="60"/>
      <c r="F5413" s="60"/>
      <c r="G5413" s="60"/>
      <c r="H5413" s="60"/>
      <c r="I5413" s="60"/>
      <c r="J5413" s="60"/>
      <c r="K5413" s="60"/>
      <c r="L5413" s="60"/>
      <c r="M5413" s="60"/>
      <c r="N5413" s="60"/>
      <c r="O5413" s="60"/>
      <c r="P5413" s="60"/>
      <c r="Q5413" s="60"/>
      <c r="R5413" s="60"/>
      <c r="S5413" s="60"/>
    </row>
    <row r="5414" spans="4:19">
      <c r="D5414" s="60"/>
      <c r="E5414" s="60"/>
      <c r="F5414" s="60"/>
      <c r="G5414" s="60"/>
      <c r="H5414" s="60"/>
      <c r="I5414" s="60"/>
      <c r="J5414" s="60"/>
      <c r="K5414" s="60"/>
      <c r="L5414" s="60"/>
      <c r="M5414" s="60"/>
      <c r="N5414" s="60"/>
      <c r="O5414" s="60"/>
      <c r="P5414" s="60"/>
      <c r="Q5414" s="60"/>
      <c r="R5414" s="60"/>
      <c r="S5414" s="60"/>
    </row>
    <row r="5415" spans="4:19">
      <c r="D5415" s="60"/>
      <c r="E5415" s="60"/>
      <c r="F5415" s="60"/>
      <c r="G5415" s="60"/>
      <c r="H5415" s="60"/>
      <c r="I5415" s="60"/>
      <c r="J5415" s="60"/>
      <c r="K5415" s="60"/>
      <c r="L5415" s="60"/>
      <c r="M5415" s="60"/>
      <c r="N5415" s="60"/>
      <c r="O5415" s="60"/>
      <c r="P5415" s="60"/>
      <c r="Q5415" s="60"/>
      <c r="R5415" s="60"/>
      <c r="S5415" s="60"/>
    </row>
    <row r="5416" spans="4:19">
      <c r="D5416" s="60"/>
      <c r="E5416" s="60"/>
      <c r="F5416" s="60"/>
      <c r="G5416" s="60"/>
      <c r="H5416" s="60"/>
      <c r="I5416" s="60"/>
      <c r="J5416" s="60"/>
      <c r="K5416" s="60"/>
      <c r="L5416" s="60"/>
      <c r="M5416" s="60"/>
      <c r="N5416" s="60"/>
      <c r="O5416" s="60"/>
      <c r="P5416" s="60"/>
      <c r="Q5416" s="60"/>
      <c r="R5416" s="60"/>
      <c r="S5416" s="60"/>
    </row>
    <row r="5417" spans="4:19">
      <c r="D5417" s="60"/>
      <c r="E5417" s="60"/>
      <c r="F5417" s="60"/>
      <c r="G5417" s="60"/>
      <c r="H5417" s="60"/>
      <c r="I5417" s="60"/>
      <c r="J5417" s="60"/>
      <c r="K5417" s="60"/>
      <c r="L5417" s="60"/>
      <c r="M5417" s="60"/>
      <c r="N5417" s="60"/>
      <c r="O5417" s="60"/>
      <c r="P5417" s="60"/>
      <c r="Q5417" s="60"/>
      <c r="R5417" s="60"/>
      <c r="S5417" s="60"/>
    </row>
    <row r="5418" spans="4:19">
      <c r="D5418" s="60"/>
      <c r="E5418" s="60"/>
      <c r="F5418" s="60"/>
      <c r="G5418" s="60"/>
      <c r="H5418" s="60"/>
      <c r="I5418" s="60"/>
      <c r="J5418" s="60"/>
      <c r="K5418" s="60"/>
      <c r="L5418" s="60"/>
      <c r="M5418" s="60"/>
      <c r="N5418" s="60"/>
      <c r="O5418" s="60"/>
      <c r="P5418" s="60"/>
      <c r="Q5418" s="60"/>
      <c r="R5418" s="60"/>
      <c r="S5418" s="60"/>
    </row>
    <row r="5419" spans="4:19">
      <c r="D5419" s="60"/>
      <c r="E5419" s="60"/>
      <c r="F5419" s="60"/>
      <c r="G5419" s="60"/>
      <c r="H5419" s="60"/>
      <c r="I5419" s="60"/>
      <c r="J5419" s="60"/>
      <c r="K5419" s="60"/>
      <c r="L5419" s="60"/>
      <c r="M5419" s="60"/>
      <c r="N5419" s="60"/>
      <c r="O5419" s="60"/>
      <c r="P5419" s="60"/>
      <c r="Q5419" s="60"/>
      <c r="R5419" s="60"/>
      <c r="S5419" s="60"/>
    </row>
    <row r="5420" spans="4:19">
      <c r="D5420" s="60"/>
      <c r="E5420" s="60"/>
      <c r="F5420" s="60"/>
      <c r="G5420" s="60"/>
      <c r="H5420" s="60"/>
      <c r="I5420" s="60"/>
      <c r="J5420" s="60"/>
      <c r="K5420" s="60"/>
      <c r="L5420" s="60"/>
      <c r="M5420" s="60"/>
      <c r="N5420" s="60"/>
      <c r="O5420" s="60"/>
      <c r="P5420" s="60"/>
      <c r="Q5420" s="60"/>
      <c r="R5420" s="60"/>
      <c r="S5420" s="60"/>
    </row>
    <row r="5421" spans="4:19">
      <c r="D5421" s="60"/>
      <c r="E5421" s="60"/>
      <c r="F5421" s="60"/>
      <c r="G5421" s="60"/>
      <c r="H5421" s="60"/>
      <c r="I5421" s="60"/>
      <c r="J5421" s="60"/>
      <c r="K5421" s="60"/>
      <c r="L5421" s="60"/>
      <c r="M5421" s="60"/>
      <c r="N5421" s="60"/>
      <c r="O5421" s="60"/>
      <c r="P5421" s="60"/>
      <c r="Q5421" s="60"/>
      <c r="R5421" s="60"/>
      <c r="S5421" s="60"/>
    </row>
    <row r="5422" spans="4:19">
      <c r="D5422" s="60"/>
      <c r="E5422" s="60"/>
      <c r="F5422" s="60"/>
      <c r="G5422" s="60"/>
      <c r="H5422" s="60"/>
      <c r="I5422" s="60"/>
      <c r="J5422" s="60"/>
      <c r="K5422" s="60"/>
      <c r="L5422" s="60"/>
      <c r="M5422" s="60"/>
      <c r="N5422" s="60"/>
      <c r="O5422" s="60"/>
      <c r="P5422" s="60"/>
      <c r="Q5422" s="60"/>
      <c r="R5422" s="60"/>
      <c r="S5422" s="60"/>
    </row>
    <row r="5423" spans="4:19">
      <c r="D5423" s="60"/>
      <c r="E5423" s="60"/>
      <c r="F5423" s="60"/>
      <c r="G5423" s="60"/>
      <c r="H5423" s="60"/>
      <c r="I5423" s="60"/>
      <c r="J5423" s="60"/>
      <c r="K5423" s="60"/>
      <c r="L5423" s="60"/>
      <c r="M5423" s="60"/>
      <c r="N5423" s="60"/>
      <c r="O5423" s="60"/>
      <c r="P5423" s="60"/>
      <c r="Q5423" s="60"/>
      <c r="R5423" s="60"/>
      <c r="S5423" s="60"/>
    </row>
    <row r="5424" spans="4:19">
      <c r="D5424" s="60"/>
      <c r="E5424" s="60"/>
      <c r="F5424" s="60"/>
      <c r="G5424" s="60"/>
      <c r="H5424" s="60"/>
      <c r="I5424" s="60"/>
      <c r="J5424" s="60"/>
      <c r="K5424" s="60"/>
      <c r="L5424" s="60"/>
      <c r="M5424" s="60"/>
      <c r="N5424" s="60"/>
      <c r="O5424" s="60"/>
      <c r="P5424" s="60"/>
      <c r="Q5424" s="60"/>
      <c r="R5424" s="60"/>
      <c r="S5424" s="60"/>
    </row>
    <row r="5425" spans="4:19">
      <c r="D5425" s="60"/>
      <c r="E5425" s="60"/>
      <c r="F5425" s="60"/>
      <c r="G5425" s="60"/>
      <c r="H5425" s="60"/>
      <c r="I5425" s="60"/>
      <c r="J5425" s="60"/>
      <c r="K5425" s="60"/>
      <c r="L5425" s="60"/>
      <c r="M5425" s="60"/>
      <c r="N5425" s="60"/>
      <c r="O5425" s="60"/>
      <c r="P5425" s="60"/>
      <c r="Q5425" s="60"/>
      <c r="R5425" s="60"/>
      <c r="S5425" s="60"/>
    </row>
    <row r="5426" spans="4:19">
      <c r="D5426" s="60"/>
      <c r="E5426" s="60"/>
      <c r="F5426" s="60"/>
      <c r="G5426" s="60"/>
      <c r="H5426" s="60"/>
      <c r="I5426" s="60"/>
      <c r="J5426" s="60"/>
      <c r="K5426" s="60"/>
      <c r="L5426" s="60"/>
      <c r="M5426" s="60"/>
      <c r="N5426" s="60"/>
      <c r="O5426" s="60"/>
      <c r="P5426" s="60"/>
      <c r="Q5426" s="60"/>
      <c r="R5426" s="60"/>
      <c r="S5426" s="60"/>
    </row>
    <row r="5427" spans="4:19">
      <c r="D5427" s="60"/>
      <c r="E5427" s="60"/>
      <c r="F5427" s="60"/>
      <c r="G5427" s="60"/>
      <c r="H5427" s="60"/>
      <c r="I5427" s="60"/>
      <c r="J5427" s="60"/>
      <c r="K5427" s="60"/>
      <c r="L5427" s="60"/>
      <c r="M5427" s="60"/>
      <c r="N5427" s="60"/>
      <c r="O5427" s="60"/>
      <c r="P5427" s="60"/>
      <c r="Q5427" s="60"/>
      <c r="R5427" s="60"/>
      <c r="S5427" s="60"/>
    </row>
    <row r="5428" spans="4:19">
      <c r="D5428" s="60"/>
      <c r="E5428" s="60"/>
      <c r="F5428" s="60"/>
      <c r="G5428" s="60"/>
      <c r="H5428" s="60"/>
      <c r="I5428" s="60"/>
      <c r="J5428" s="60"/>
      <c r="K5428" s="60"/>
      <c r="L5428" s="60"/>
      <c r="M5428" s="60"/>
      <c r="N5428" s="60"/>
      <c r="O5428" s="60"/>
      <c r="P5428" s="60"/>
      <c r="Q5428" s="60"/>
      <c r="R5428" s="60"/>
      <c r="S5428" s="60"/>
    </row>
    <row r="5429" spans="4:19">
      <c r="D5429" s="60"/>
      <c r="E5429" s="60"/>
      <c r="F5429" s="60"/>
      <c r="G5429" s="60"/>
      <c r="H5429" s="60"/>
      <c r="I5429" s="60"/>
      <c r="J5429" s="60"/>
      <c r="K5429" s="60"/>
      <c r="L5429" s="60"/>
      <c r="M5429" s="60"/>
      <c r="N5429" s="60"/>
      <c r="O5429" s="60"/>
      <c r="P5429" s="60"/>
      <c r="Q5429" s="60"/>
      <c r="R5429" s="60"/>
      <c r="S5429" s="60"/>
    </row>
    <row r="5430" spans="4:19">
      <c r="D5430" s="60"/>
      <c r="E5430" s="60"/>
      <c r="F5430" s="60"/>
      <c r="G5430" s="60"/>
      <c r="H5430" s="60"/>
      <c r="I5430" s="60"/>
      <c r="J5430" s="60"/>
      <c r="K5430" s="60"/>
      <c r="L5430" s="60"/>
      <c r="M5430" s="60"/>
      <c r="N5430" s="60"/>
      <c r="O5430" s="60"/>
      <c r="P5430" s="60"/>
      <c r="Q5430" s="60"/>
      <c r="R5430" s="60"/>
      <c r="S5430" s="60"/>
    </row>
    <row r="5431" spans="4:19">
      <c r="D5431" s="60"/>
      <c r="E5431" s="60"/>
      <c r="F5431" s="60"/>
      <c r="G5431" s="60"/>
      <c r="H5431" s="60"/>
      <c r="I5431" s="60"/>
      <c r="J5431" s="60"/>
      <c r="K5431" s="60"/>
      <c r="L5431" s="60"/>
      <c r="M5431" s="60"/>
      <c r="N5431" s="60"/>
      <c r="O5431" s="60"/>
      <c r="P5431" s="60"/>
      <c r="Q5431" s="60"/>
      <c r="R5431" s="60"/>
      <c r="S5431" s="60"/>
    </row>
    <row r="5432" spans="4:19">
      <c r="D5432" s="60"/>
      <c r="E5432" s="60"/>
      <c r="F5432" s="60"/>
      <c r="G5432" s="60"/>
      <c r="H5432" s="60"/>
      <c r="I5432" s="60"/>
      <c r="J5432" s="60"/>
      <c r="K5432" s="60"/>
      <c r="L5432" s="60"/>
      <c r="M5432" s="60"/>
      <c r="N5432" s="60"/>
      <c r="O5432" s="60"/>
      <c r="P5432" s="60"/>
      <c r="Q5432" s="60"/>
      <c r="R5432" s="60"/>
      <c r="S5432" s="60"/>
    </row>
    <row r="5433" spans="4:19">
      <c r="D5433" s="60"/>
      <c r="E5433" s="60"/>
      <c r="F5433" s="60"/>
      <c r="G5433" s="60"/>
      <c r="H5433" s="60"/>
      <c r="I5433" s="60"/>
      <c r="J5433" s="60"/>
      <c r="K5433" s="60"/>
      <c r="L5433" s="60"/>
      <c r="M5433" s="60"/>
      <c r="N5433" s="60"/>
      <c r="O5433" s="60"/>
      <c r="P5433" s="60"/>
      <c r="Q5433" s="60"/>
      <c r="R5433" s="60"/>
      <c r="S5433" s="60"/>
    </row>
    <row r="5434" spans="4:19">
      <c r="D5434" s="60"/>
      <c r="E5434" s="60"/>
      <c r="F5434" s="60"/>
      <c r="G5434" s="60"/>
      <c r="H5434" s="60"/>
      <c r="I5434" s="60"/>
      <c r="J5434" s="60"/>
      <c r="K5434" s="60"/>
      <c r="L5434" s="60"/>
      <c r="M5434" s="60"/>
      <c r="N5434" s="60"/>
      <c r="O5434" s="60"/>
      <c r="P5434" s="60"/>
      <c r="Q5434" s="60"/>
      <c r="R5434" s="60"/>
      <c r="S5434" s="60"/>
    </row>
    <row r="5435" spans="4:19">
      <c r="D5435" s="60"/>
      <c r="E5435" s="60"/>
      <c r="F5435" s="60"/>
      <c r="G5435" s="60"/>
      <c r="H5435" s="60"/>
      <c r="I5435" s="60"/>
      <c r="J5435" s="60"/>
      <c r="K5435" s="60"/>
      <c r="L5435" s="60"/>
      <c r="M5435" s="60"/>
      <c r="N5435" s="60"/>
      <c r="O5435" s="60"/>
      <c r="P5435" s="60"/>
      <c r="Q5435" s="60"/>
      <c r="R5435" s="60"/>
      <c r="S5435" s="60"/>
    </row>
    <row r="5436" spans="4:19">
      <c r="D5436" s="60"/>
      <c r="E5436" s="60"/>
      <c r="F5436" s="60"/>
      <c r="G5436" s="60"/>
      <c r="H5436" s="60"/>
      <c r="I5436" s="60"/>
      <c r="J5436" s="60"/>
      <c r="K5436" s="60"/>
      <c r="L5436" s="60"/>
      <c r="M5436" s="60"/>
      <c r="N5436" s="60"/>
      <c r="O5436" s="60"/>
      <c r="P5436" s="60"/>
      <c r="Q5436" s="60"/>
      <c r="R5436" s="60"/>
      <c r="S5436" s="60"/>
    </row>
    <row r="5437" spans="4:19">
      <c r="D5437" s="60"/>
      <c r="E5437" s="60"/>
      <c r="F5437" s="60"/>
      <c r="G5437" s="60"/>
      <c r="H5437" s="60"/>
      <c r="I5437" s="60"/>
      <c r="J5437" s="60"/>
      <c r="K5437" s="60"/>
      <c r="L5437" s="60"/>
      <c r="M5437" s="60"/>
      <c r="N5437" s="60"/>
      <c r="O5437" s="60"/>
      <c r="P5437" s="60"/>
      <c r="Q5437" s="60"/>
      <c r="R5437" s="60"/>
      <c r="S5437" s="60"/>
    </row>
    <row r="5438" spans="4:19">
      <c r="D5438" s="60"/>
      <c r="E5438" s="60"/>
      <c r="F5438" s="60"/>
      <c r="G5438" s="60"/>
      <c r="H5438" s="60"/>
      <c r="I5438" s="60"/>
      <c r="J5438" s="60"/>
      <c r="K5438" s="60"/>
      <c r="L5438" s="60"/>
      <c r="M5438" s="60"/>
      <c r="N5438" s="60"/>
      <c r="O5438" s="60"/>
      <c r="P5438" s="60"/>
      <c r="Q5438" s="60"/>
      <c r="R5438" s="60"/>
      <c r="S5438" s="60"/>
    </row>
    <row r="5439" spans="4:19">
      <c r="D5439" s="60"/>
      <c r="E5439" s="60"/>
      <c r="F5439" s="60"/>
      <c r="G5439" s="60"/>
      <c r="H5439" s="60"/>
      <c r="I5439" s="60"/>
      <c r="J5439" s="60"/>
      <c r="K5439" s="60"/>
      <c r="L5439" s="60"/>
      <c r="M5439" s="60"/>
      <c r="N5439" s="60"/>
      <c r="O5439" s="60"/>
      <c r="P5439" s="60"/>
      <c r="Q5439" s="60"/>
      <c r="R5439" s="60"/>
      <c r="S5439" s="60"/>
    </row>
    <row r="5440" spans="4:19">
      <c r="D5440" s="60"/>
      <c r="E5440" s="60"/>
      <c r="F5440" s="60"/>
      <c r="G5440" s="60"/>
      <c r="H5440" s="60"/>
      <c r="I5440" s="60"/>
      <c r="J5440" s="60"/>
      <c r="K5440" s="60"/>
      <c r="L5440" s="60"/>
      <c r="M5440" s="60"/>
      <c r="N5440" s="60"/>
      <c r="O5440" s="60"/>
      <c r="P5440" s="60"/>
      <c r="Q5440" s="60"/>
      <c r="R5440" s="60"/>
      <c r="S5440" s="60"/>
    </row>
    <row r="5441" spans="4:19">
      <c r="D5441" s="60"/>
      <c r="E5441" s="60"/>
      <c r="F5441" s="60"/>
      <c r="G5441" s="60"/>
      <c r="H5441" s="60"/>
      <c r="I5441" s="60"/>
      <c r="J5441" s="60"/>
      <c r="K5441" s="60"/>
      <c r="L5441" s="60"/>
      <c r="M5441" s="60"/>
      <c r="N5441" s="60"/>
      <c r="O5441" s="60"/>
      <c r="P5441" s="60"/>
      <c r="Q5441" s="60"/>
      <c r="R5441" s="60"/>
      <c r="S5441" s="60"/>
    </row>
    <row r="5442" spans="4:19">
      <c r="D5442" s="60"/>
      <c r="E5442" s="60"/>
      <c r="F5442" s="60"/>
      <c r="G5442" s="60"/>
      <c r="H5442" s="60"/>
      <c r="I5442" s="60"/>
      <c r="J5442" s="60"/>
      <c r="K5442" s="60"/>
      <c r="L5442" s="60"/>
      <c r="M5442" s="60"/>
      <c r="N5442" s="60"/>
      <c r="O5442" s="60"/>
      <c r="P5442" s="60"/>
      <c r="Q5442" s="60"/>
      <c r="R5442" s="60"/>
      <c r="S5442" s="60"/>
    </row>
    <row r="5443" spans="4:19">
      <c r="D5443" s="60"/>
      <c r="E5443" s="60"/>
      <c r="F5443" s="60"/>
      <c r="G5443" s="60"/>
      <c r="H5443" s="60"/>
      <c r="I5443" s="60"/>
      <c r="J5443" s="60"/>
      <c r="K5443" s="60"/>
      <c r="L5443" s="60"/>
      <c r="M5443" s="60"/>
      <c r="N5443" s="60"/>
      <c r="O5443" s="60"/>
      <c r="P5443" s="60"/>
      <c r="Q5443" s="60"/>
      <c r="R5443" s="60"/>
      <c r="S5443" s="60"/>
    </row>
    <row r="5444" spans="4:19">
      <c r="D5444" s="60"/>
      <c r="E5444" s="60"/>
      <c r="F5444" s="60"/>
      <c r="G5444" s="60"/>
      <c r="H5444" s="60"/>
      <c r="I5444" s="60"/>
      <c r="J5444" s="60"/>
      <c r="K5444" s="60"/>
      <c r="L5444" s="60"/>
      <c r="M5444" s="60"/>
      <c r="N5444" s="60"/>
      <c r="O5444" s="60"/>
      <c r="P5444" s="60"/>
      <c r="Q5444" s="60"/>
      <c r="R5444" s="60"/>
      <c r="S5444" s="60"/>
    </row>
    <row r="5445" spans="4:19">
      <c r="D5445" s="60"/>
      <c r="E5445" s="60"/>
      <c r="F5445" s="60"/>
      <c r="G5445" s="60"/>
      <c r="H5445" s="60"/>
      <c r="I5445" s="60"/>
      <c r="J5445" s="60"/>
      <c r="K5445" s="60"/>
      <c r="L5445" s="60"/>
      <c r="M5445" s="60"/>
      <c r="N5445" s="60"/>
      <c r="O5445" s="60"/>
      <c r="P5445" s="60"/>
      <c r="Q5445" s="60"/>
      <c r="R5445" s="60"/>
      <c r="S5445" s="60"/>
    </row>
    <row r="5446" spans="4:19">
      <c r="D5446" s="60"/>
      <c r="E5446" s="60"/>
      <c r="F5446" s="60"/>
      <c r="G5446" s="60"/>
      <c r="H5446" s="60"/>
      <c r="I5446" s="60"/>
      <c r="J5446" s="60"/>
      <c r="K5446" s="60"/>
      <c r="L5446" s="60"/>
      <c r="M5446" s="60"/>
      <c r="N5446" s="60"/>
      <c r="O5446" s="60"/>
      <c r="P5446" s="60"/>
      <c r="Q5446" s="60"/>
      <c r="R5446" s="60"/>
      <c r="S5446" s="60"/>
    </row>
    <row r="5447" spans="4:19">
      <c r="D5447" s="60"/>
      <c r="E5447" s="60"/>
      <c r="F5447" s="60"/>
      <c r="G5447" s="60"/>
      <c r="H5447" s="60"/>
      <c r="I5447" s="60"/>
      <c r="J5447" s="60"/>
      <c r="K5447" s="60"/>
      <c r="L5447" s="60"/>
      <c r="M5447" s="60"/>
      <c r="N5447" s="60"/>
      <c r="O5447" s="60"/>
      <c r="P5447" s="60"/>
      <c r="Q5447" s="60"/>
      <c r="R5447" s="60"/>
      <c r="S5447" s="60"/>
    </row>
    <row r="5448" spans="4:19">
      <c r="D5448" s="60"/>
      <c r="E5448" s="60"/>
      <c r="F5448" s="60"/>
      <c r="G5448" s="60"/>
      <c r="H5448" s="60"/>
      <c r="I5448" s="60"/>
      <c r="J5448" s="60"/>
      <c r="K5448" s="60"/>
      <c r="L5448" s="60"/>
      <c r="M5448" s="60"/>
      <c r="N5448" s="60"/>
      <c r="O5448" s="60"/>
      <c r="P5448" s="60"/>
      <c r="Q5448" s="60"/>
      <c r="R5448" s="60"/>
      <c r="S5448" s="60"/>
    </row>
    <row r="5449" spans="4:19">
      <c r="D5449" s="60"/>
      <c r="E5449" s="60"/>
      <c r="F5449" s="60"/>
      <c r="G5449" s="60"/>
      <c r="H5449" s="60"/>
      <c r="I5449" s="60"/>
      <c r="J5449" s="60"/>
      <c r="K5449" s="60"/>
      <c r="L5449" s="60"/>
      <c r="M5449" s="60"/>
      <c r="N5449" s="60"/>
      <c r="O5449" s="60"/>
      <c r="P5449" s="60"/>
      <c r="Q5449" s="60"/>
      <c r="R5449" s="60"/>
      <c r="S5449" s="60"/>
    </row>
    <row r="5450" spans="4:19">
      <c r="D5450" s="60"/>
      <c r="E5450" s="60"/>
      <c r="F5450" s="60"/>
      <c r="G5450" s="60"/>
      <c r="H5450" s="60"/>
      <c r="I5450" s="60"/>
      <c r="J5450" s="60"/>
      <c r="K5450" s="60"/>
      <c r="L5450" s="60"/>
      <c r="M5450" s="60"/>
      <c r="N5450" s="60"/>
      <c r="O5450" s="60"/>
      <c r="P5450" s="60"/>
      <c r="Q5450" s="60"/>
      <c r="R5450" s="60"/>
      <c r="S5450" s="60"/>
    </row>
    <row r="5451" spans="4:19">
      <c r="D5451" s="60"/>
      <c r="E5451" s="60"/>
      <c r="F5451" s="60"/>
      <c r="G5451" s="60"/>
      <c r="H5451" s="60"/>
      <c r="I5451" s="60"/>
      <c r="J5451" s="60"/>
      <c r="K5451" s="60"/>
      <c r="L5451" s="60"/>
      <c r="M5451" s="60"/>
      <c r="N5451" s="60"/>
      <c r="O5451" s="60"/>
      <c r="P5451" s="60"/>
      <c r="Q5451" s="60"/>
      <c r="R5451" s="60"/>
      <c r="S5451" s="60"/>
    </row>
    <row r="5452" spans="4:19">
      <c r="D5452" s="60"/>
      <c r="E5452" s="60"/>
      <c r="F5452" s="60"/>
      <c r="G5452" s="60"/>
      <c r="H5452" s="60"/>
      <c r="I5452" s="60"/>
      <c r="J5452" s="60"/>
      <c r="K5452" s="60"/>
      <c r="L5452" s="60"/>
      <c r="M5452" s="60"/>
      <c r="N5452" s="60"/>
      <c r="O5452" s="60"/>
      <c r="P5452" s="60"/>
      <c r="Q5452" s="60"/>
      <c r="R5452" s="60"/>
      <c r="S5452" s="60"/>
    </row>
    <row r="5453" spans="4:19">
      <c r="D5453" s="60"/>
      <c r="E5453" s="60"/>
      <c r="F5453" s="60"/>
      <c r="G5453" s="60"/>
      <c r="H5453" s="60"/>
      <c r="I5453" s="60"/>
      <c r="J5453" s="60"/>
      <c r="K5453" s="60"/>
      <c r="L5453" s="60"/>
      <c r="M5453" s="60"/>
      <c r="N5453" s="60"/>
      <c r="O5453" s="60"/>
      <c r="P5453" s="60"/>
      <c r="Q5453" s="60"/>
      <c r="R5453" s="60"/>
      <c r="S5453" s="60"/>
    </row>
    <row r="5454" spans="4:19">
      <c r="D5454" s="60"/>
      <c r="E5454" s="60"/>
      <c r="F5454" s="60"/>
      <c r="G5454" s="60"/>
      <c r="H5454" s="60"/>
      <c r="I5454" s="60"/>
      <c r="J5454" s="60"/>
      <c r="K5454" s="60"/>
      <c r="L5454" s="60"/>
      <c r="M5454" s="60"/>
      <c r="N5454" s="60"/>
      <c r="O5454" s="60"/>
      <c r="P5454" s="60"/>
      <c r="Q5454" s="60"/>
      <c r="R5454" s="60"/>
      <c r="S5454" s="60"/>
    </row>
    <row r="5455" spans="4:19">
      <c r="D5455" s="60"/>
      <c r="E5455" s="60"/>
      <c r="F5455" s="60"/>
      <c r="G5455" s="60"/>
      <c r="H5455" s="60"/>
      <c r="I5455" s="60"/>
      <c r="J5455" s="60"/>
      <c r="K5455" s="60"/>
      <c r="L5455" s="60"/>
      <c r="M5455" s="60"/>
      <c r="N5455" s="60"/>
      <c r="O5455" s="60"/>
      <c r="P5455" s="60"/>
      <c r="Q5455" s="60"/>
      <c r="R5455" s="60"/>
      <c r="S5455" s="60"/>
    </row>
    <row r="5456" spans="4:19">
      <c r="D5456" s="60"/>
      <c r="E5456" s="60"/>
      <c r="F5456" s="60"/>
      <c r="G5456" s="60"/>
      <c r="H5456" s="60"/>
      <c r="I5456" s="60"/>
      <c r="J5456" s="60"/>
      <c r="K5456" s="60"/>
      <c r="L5456" s="60"/>
      <c r="M5456" s="60"/>
      <c r="N5456" s="60"/>
      <c r="O5456" s="60"/>
      <c r="P5456" s="60"/>
      <c r="Q5456" s="60"/>
      <c r="R5456" s="60"/>
      <c r="S5456" s="60"/>
    </row>
    <row r="5457" spans="4:19">
      <c r="D5457" s="60"/>
      <c r="E5457" s="60"/>
      <c r="F5457" s="60"/>
      <c r="G5457" s="60"/>
      <c r="H5457" s="60"/>
      <c r="I5457" s="60"/>
      <c r="J5457" s="60"/>
      <c r="K5457" s="60"/>
      <c r="L5457" s="60"/>
      <c r="M5457" s="60"/>
      <c r="N5457" s="60"/>
      <c r="O5457" s="60"/>
      <c r="P5457" s="60"/>
      <c r="Q5457" s="60"/>
      <c r="R5457" s="60"/>
      <c r="S5457" s="60"/>
    </row>
    <row r="5458" spans="4:19">
      <c r="D5458" s="60"/>
      <c r="E5458" s="60"/>
      <c r="F5458" s="60"/>
      <c r="G5458" s="60"/>
      <c r="H5458" s="60"/>
      <c r="I5458" s="60"/>
      <c r="J5458" s="60"/>
      <c r="K5458" s="60"/>
      <c r="L5458" s="60"/>
      <c r="M5458" s="60"/>
      <c r="N5458" s="60"/>
      <c r="O5458" s="60"/>
      <c r="P5458" s="60"/>
      <c r="Q5458" s="60"/>
      <c r="R5458" s="60"/>
      <c r="S5458" s="60"/>
    </row>
    <row r="5459" spans="4:19">
      <c r="D5459" s="60"/>
      <c r="E5459" s="60"/>
      <c r="F5459" s="60"/>
      <c r="G5459" s="60"/>
      <c r="H5459" s="60"/>
      <c r="I5459" s="60"/>
      <c r="J5459" s="60"/>
      <c r="K5459" s="60"/>
      <c r="L5459" s="60"/>
      <c r="M5459" s="60"/>
      <c r="N5459" s="60"/>
      <c r="O5459" s="60"/>
      <c r="P5459" s="60"/>
      <c r="Q5459" s="60"/>
      <c r="R5459" s="60"/>
      <c r="S5459" s="60"/>
    </row>
    <row r="5460" spans="4:19">
      <c r="D5460" s="60"/>
      <c r="E5460" s="60"/>
      <c r="F5460" s="60"/>
      <c r="G5460" s="60"/>
      <c r="H5460" s="60"/>
      <c r="I5460" s="60"/>
      <c r="J5460" s="60"/>
      <c r="K5460" s="60"/>
      <c r="L5460" s="60"/>
      <c r="M5460" s="60"/>
      <c r="N5460" s="60"/>
      <c r="O5460" s="60"/>
      <c r="P5460" s="60"/>
      <c r="Q5460" s="60"/>
      <c r="R5460" s="60"/>
      <c r="S5460" s="60"/>
    </row>
    <row r="5461" spans="4:19">
      <c r="D5461" s="60"/>
      <c r="E5461" s="60"/>
      <c r="F5461" s="60"/>
      <c r="G5461" s="60"/>
      <c r="H5461" s="60"/>
      <c r="I5461" s="60"/>
      <c r="J5461" s="60"/>
      <c r="K5461" s="60"/>
      <c r="L5461" s="60"/>
      <c r="M5461" s="60"/>
      <c r="N5461" s="60"/>
      <c r="O5461" s="60"/>
      <c r="P5461" s="60"/>
      <c r="Q5461" s="60"/>
      <c r="R5461" s="60"/>
      <c r="S5461" s="60"/>
    </row>
    <row r="5462" spans="4:19">
      <c r="D5462" s="60"/>
      <c r="E5462" s="60"/>
      <c r="F5462" s="60"/>
      <c r="G5462" s="60"/>
      <c r="H5462" s="60"/>
      <c r="I5462" s="60"/>
      <c r="J5462" s="60"/>
      <c r="K5462" s="60"/>
      <c r="L5462" s="60"/>
      <c r="M5462" s="60"/>
      <c r="N5462" s="60"/>
      <c r="O5462" s="60"/>
      <c r="P5462" s="60"/>
      <c r="Q5462" s="60"/>
      <c r="R5462" s="60"/>
      <c r="S5462" s="60"/>
    </row>
    <row r="5463" spans="4:19">
      <c r="D5463" s="60"/>
      <c r="E5463" s="60"/>
      <c r="F5463" s="60"/>
      <c r="G5463" s="60"/>
      <c r="H5463" s="60"/>
      <c r="I5463" s="60"/>
      <c r="J5463" s="60"/>
      <c r="K5463" s="60"/>
      <c r="L5463" s="60"/>
      <c r="M5463" s="60"/>
      <c r="N5463" s="60"/>
      <c r="O5463" s="60"/>
      <c r="P5463" s="60"/>
      <c r="Q5463" s="60"/>
      <c r="R5463" s="60"/>
      <c r="S5463" s="60"/>
    </row>
    <row r="5464" spans="4:19">
      <c r="D5464" s="60"/>
      <c r="E5464" s="60"/>
      <c r="F5464" s="60"/>
      <c r="G5464" s="60"/>
      <c r="H5464" s="60"/>
      <c r="I5464" s="60"/>
      <c r="J5464" s="60"/>
      <c r="K5464" s="60"/>
      <c r="L5464" s="60"/>
      <c r="M5464" s="60"/>
      <c r="N5464" s="60"/>
      <c r="O5464" s="60"/>
      <c r="P5464" s="60"/>
      <c r="Q5464" s="60"/>
      <c r="R5464" s="60"/>
      <c r="S5464" s="60"/>
    </row>
    <row r="5465" spans="4:19">
      <c r="D5465" s="60"/>
      <c r="E5465" s="60"/>
      <c r="F5465" s="60"/>
      <c r="G5465" s="60"/>
      <c r="H5465" s="60"/>
      <c r="I5465" s="60"/>
      <c r="J5465" s="60"/>
      <c r="K5465" s="60"/>
      <c r="L5465" s="60"/>
      <c r="M5465" s="60"/>
      <c r="N5465" s="60"/>
      <c r="O5465" s="60"/>
      <c r="P5465" s="60"/>
      <c r="Q5465" s="60"/>
      <c r="R5465" s="60"/>
      <c r="S5465" s="60"/>
    </row>
    <row r="5466" spans="4:19">
      <c r="D5466" s="60"/>
      <c r="E5466" s="60"/>
      <c r="F5466" s="60"/>
      <c r="G5466" s="60"/>
      <c r="H5466" s="60"/>
      <c r="I5466" s="60"/>
      <c r="J5466" s="60"/>
      <c r="K5466" s="60"/>
      <c r="L5466" s="60"/>
      <c r="M5466" s="60"/>
      <c r="N5466" s="60"/>
      <c r="O5466" s="60"/>
      <c r="P5466" s="60"/>
      <c r="Q5466" s="60"/>
      <c r="R5466" s="60"/>
      <c r="S5466" s="60"/>
    </row>
    <row r="5467" spans="4:19">
      <c r="D5467" s="60"/>
      <c r="E5467" s="60"/>
      <c r="F5467" s="60"/>
      <c r="G5467" s="60"/>
      <c r="H5467" s="60"/>
      <c r="I5467" s="60"/>
      <c r="J5467" s="60"/>
      <c r="K5467" s="60"/>
      <c r="L5467" s="60"/>
      <c r="M5467" s="60"/>
      <c r="N5467" s="60"/>
      <c r="O5467" s="60"/>
      <c r="P5467" s="60"/>
      <c r="Q5467" s="60"/>
      <c r="R5467" s="60"/>
      <c r="S5467" s="60"/>
    </row>
    <row r="5468" spans="4:19">
      <c r="D5468" s="60"/>
      <c r="E5468" s="60"/>
      <c r="F5468" s="60"/>
      <c r="G5468" s="60"/>
      <c r="H5468" s="60"/>
      <c r="I5468" s="60"/>
      <c r="J5468" s="60"/>
      <c r="K5468" s="60"/>
      <c r="L5468" s="60"/>
      <c r="M5468" s="60"/>
      <c r="N5468" s="60"/>
      <c r="O5468" s="60"/>
      <c r="P5468" s="60"/>
      <c r="Q5468" s="60"/>
      <c r="R5468" s="60"/>
      <c r="S5468" s="60"/>
    </row>
    <row r="5469" spans="4:19">
      <c r="D5469" s="60"/>
      <c r="E5469" s="60"/>
      <c r="F5469" s="60"/>
      <c r="G5469" s="60"/>
      <c r="H5469" s="60"/>
      <c r="I5469" s="60"/>
      <c r="J5469" s="60"/>
      <c r="K5469" s="60"/>
      <c r="L5469" s="60"/>
      <c r="M5469" s="60"/>
      <c r="N5469" s="60"/>
      <c r="O5469" s="60"/>
      <c r="P5469" s="60"/>
      <c r="Q5469" s="60"/>
      <c r="R5469" s="60"/>
      <c r="S5469" s="60"/>
    </row>
    <row r="5470" spans="4:19">
      <c r="D5470" s="60"/>
      <c r="E5470" s="60"/>
      <c r="F5470" s="60"/>
      <c r="G5470" s="60"/>
      <c r="H5470" s="60"/>
      <c r="I5470" s="60"/>
      <c r="J5470" s="60"/>
      <c r="K5470" s="60"/>
      <c r="L5470" s="60"/>
      <c r="M5470" s="60"/>
      <c r="N5470" s="60"/>
      <c r="O5470" s="60"/>
      <c r="P5470" s="60"/>
      <c r="Q5470" s="60"/>
      <c r="R5470" s="60"/>
      <c r="S5470" s="60"/>
    </row>
    <row r="5471" spans="4:19">
      <c r="D5471" s="60"/>
      <c r="E5471" s="60"/>
      <c r="F5471" s="60"/>
      <c r="G5471" s="60"/>
      <c r="H5471" s="60"/>
      <c r="I5471" s="60"/>
      <c r="J5471" s="60"/>
      <c r="K5471" s="60"/>
      <c r="L5471" s="60"/>
      <c r="M5471" s="60"/>
      <c r="N5471" s="60"/>
      <c r="O5471" s="60"/>
      <c r="P5471" s="60"/>
      <c r="Q5471" s="60"/>
      <c r="R5471" s="60"/>
      <c r="S5471" s="60"/>
    </row>
    <row r="5472" spans="4:19">
      <c r="D5472" s="60"/>
      <c r="E5472" s="60"/>
      <c r="F5472" s="60"/>
      <c r="G5472" s="60"/>
      <c r="H5472" s="60"/>
      <c r="I5472" s="60"/>
      <c r="J5472" s="60"/>
      <c r="K5472" s="60"/>
      <c r="L5472" s="60"/>
      <c r="M5472" s="60"/>
      <c r="N5472" s="60"/>
      <c r="O5472" s="60"/>
      <c r="P5472" s="60"/>
      <c r="Q5472" s="60"/>
      <c r="R5472" s="60"/>
      <c r="S5472" s="60"/>
    </row>
    <row r="5473" spans="4:19">
      <c r="D5473" s="60"/>
      <c r="E5473" s="60"/>
      <c r="F5473" s="60"/>
      <c r="G5473" s="60"/>
      <c r="H5473" s="60"/>
      <c r="I5473" s="60"/>
      <c r="J5473" s="60"/>
      <c r="K5473" s="60"/>
      <c r="L5473" s="60"/>
      <c r="M5473" s="60"/>
      <c r="N5473" s="60"/>
      <c r="O5473" s="60"/>
      <c r="P5473" s="60"/>
      <c r="Q5473" s="60"/>
      <c r="R5473" s="60"/>
      <c r="S5473" s="60"/>
    </row>
    <row r="5474" spans="4:19">
      <c r="D5474" s="60"/>
      <c r="E5474" s="60"/>
      <c r="F5474" s="60"/>
      <c r="G5474" s="60"/>
      <c r="H5474" s="60"/>
      <c r="I5474" s="60"/>
      <c r="J5474" s="60"/>
      <c r="K5474" s="60"/>
      <c r="L5474" s="60"/>
      <c r="M5474" s="60"/>
      <c r="N5474" s="60"/>
      <c r="O5474" s="60"/>
      <c r="P5474" s="60"/>
      <c r="Q5474" s="60"/>
      <c r="R5474" s="60"/>
      <c r="S5474" s="60"/>
    </row>
    <row r="5475" spans="4:19">
      <c r="D5475" s="60"/>
      <c r="E5475" s="60"/>
      <c r="F5475" s="60"/>
      <c r="G5475" s="60"/>
      <c r="H5475" s="60"/>
      <c r="I5475" s="60"/>
      <c r="J5475" s="60"/>
      <c r="K5475" s="60"/>
      <c r="L5475" s="60"/>
      <c r="M5475" s="60"/>
      <c r="N5475" s="60"/>
      <c r="O5475" s="60"/>
      <c r="P5475" s="60"/>
      <c r="Q5475" s="60"/>
      <c r="R5475" s="60"/>
      <c r="S5475" s="60"/>
    </row>
    <row r="5476" spans="4:19">
      <c r="D5476" s="60"/>
      <c r="E5476" s="60"/>
      <c r="F5476" s="60"/>
      <c r="G5476" s="60"/>
      <c r="H5476" s="60"/>
      <c r="I5476" s="60"/>
      <c r="J5476" s="60"/>
      <c r="K5476" s="60"/>
      <c r="L5476" s="60"/>
      <c r="M5476" s="60"/>
      <c r="N5476" s="60"/>
      <c r="O5476" s="60"/>
      <c r="P5476" s="60"/>
      <c r="Q5476" s="60"/>
      <c r="R5476" s="60"/>
      <c r="S5476" s="60"/>
    </row>
    <row r="5477" spans="4:19">
      <c r="D5477" s="60"/>
      <c r="E5477" s="60"/>
      <c r="F5477" s="60"/>
      <c r="G5477" s="60"/>
      <c r="H5477" s="60"/>
      <c r="I5477" s="60"/>
      <c r="J5477" s="60"/>
      <c r="K5477" s="60"/>
      <c r="L5477" s="60"/>
      <c r="M5477" s="60"/>
      <c r="N5477" s="60"/>
      <c r="O5477" s="60"/>
      <c r="P5477" s="60"/>
      <c r="Q5477" s="60"/>
      <c r="R5477" s="60"/>
      <c r="S5477" s="60"/>
    </row>
    <row r="5478" spans="4:19">
      <c r="D5478" s="60"/>
      <c r="E5478" s="60"/>
      <c r="F5478" s="60"/>
      <c r="G5478" s="60"/>
      <c r="H5478" s="60"/>
      <c r="I5478" s="60"/>
      <c r="J5478" s="60"/>
      <c r="K5478" s="60"/>
      <c r="L5478" s="60"/>
      <c r="M5478" s="60"/>
      <c r="N5478" s="60"/>
      <c r="O5478" s="60"/>
      <c r="P5478" s="60"/>
      <c r="Q5478" s="60"/>
      <c r="R5478" s="60"/>
      <c r="S5478" s="60"/>
    </row>
    <row r="5479" spans="4:19">
      <c r="D5479" s="60"/>
      <c r="E5479" s="60"/>
      <c r="F5479" s="60"/>
      <c r="G5479" s="60"/>
      <c r="H5479" s="60"/>
      <c r="I5479" s="60"/>
      <c r="J5479" s="60"/>
      <c r="K5479" s="60"/>
      <c r="L5479" s="60"/>
      <c r="M5479" s="60"/>
      <c r="N5479" s="60"/>
      <c r="O5479" s="60"/>
      <c r="P5479" s="60"/>
      <c r="Q5479" s="60"/>
      <c r="R5479" s="60"/>
      <c r="S5479" s="60"/>
    </row>
    <row r="5480" spans="4:19">
      <c r="D5480" s="60"/>
      <c r="E5480" s="60"/>
      <c r="F5480" s="60"/>
      <c r="G5480" s="60"/>
      <c r="H5480" s="60"/>
      <c r="I5480" s="60"/>
      <c r="J5480" s="60"/>
      <c r="K5480" s="60"/>
      <c r="L5480" s="60"/>
      <c r="M5480" s="60"/>
      <c r="N5480" s="60"/>
      <c r="O5480" s="60"/>
      <c r="P5480" s="60"/>
      <c r="Q5480" s="60"/>
      <c r="R5480" s="60"/>
      <c r="S5480" s="60"/>
    </row>
    <row r="5481" spans="4:19">
      <c r="D5481" s="60"/>
      <c r="E5481" s="60"/>
      <c r="F5481" s="60"/>
      <c r="G5481" s="60"/>
      <c r="H5481" s="60"/>
      <c r="I5481" s="60"/>
      <c r="J5481" s="60"/>
      <c r="K5481" s="60"/>
      <c r="L5481" s="60"/>
      <c r="M5481" s="60"/>
      <c r="N5481" s="60"/>
      <c r="O5481" s="60"/>
      <c r="P5481" s="60"/>
      <c r="Q5481" s="60"/>
      <c r="R5481" s="60"/>
      <c r="S5481" s="60"/>
    </row>
    <row r="5482" spans="4:19">
      <c r="D5482" s="60"/>
      <c r="E5482" s="60"/>
      <c r="F5482" s="60"/>
      <c r="G5482" s="60"/>
      <c r="H5482" s="60"/>
      <c r="I5482" s="60"/>
      <c r="J5482" s="60"/>
      <c r="K5482" s="60"/>
      <c r="L5482" s="60"/>
      <c r="M5482" s="60"/>
      <c r="N5482" s="60"/>
      <c r="O5482" s="60"/>
      <c r="P5482" s="60"/>
      <c r="Q5482" s="60"/>
      <c r="R5482" s="60"/>
      <c r="S5482" s="60"/>
    </row>
    <row r="5483" spans="4:19">
      <c r="D5483" s="60"/>
      <c r="E5483" s="60"/>
      <c r="F5483" s="60"/>
      <c r="G5483" s="60"/>
      <c r="H5483" s="60"/>
      <c r="I5483" s="60"/>
      <c r="J5483" s="60"/>
      <c r="K5483" s="60"/>
      <c r="L5483" s="60"/>
      <c r="M5483" s="60"/>
      <c r="N5483" s="60"/>
      <c r="O5483" s="60"/>
      <c r="P5483" s="60"/>
      <c r="Q5483" s="60"/>
      <c r="R5483" s="60"/>
      <c r="S5483" s="60"/>
    </row>
    <row r="5484" spans="4:19">
      <c r="D5484" s="60"/>
      <c r="E5484" s="60"/>
      <c r="F5484" s="60"/>
      <c r="G5484" s="60"/>
      <c r="H5484" s="60"/>
      <c r="I5484" s="60"/>
      <c r="J5484" s="60"/>
      <c r="K5484" s="60"/>
      <c r="L5484" s="60"/>
      <c r="M5484" s="60"/>
      <c r="N5484" s="60"/>
      <c r="O5484" s="60"/>
      <c r="P5484" s="60"/>
      <c r="Q5484" s="60"/>
      <c r="R5484" s="60"/>
      <c r="S5484" s="60"/>
    </row>
    <row r="5485" spans="4:19">
      <c r="D5485" s="60"/>
      <c r="E5485" s="60"/>
      <c r="F5485" s="60"/>
      <c r="G5485" s="60"/>
      <c r="H5485" s="60"/>
      <c r="I5485" s="60"/>
      <c r="J5485" s="60"/>
      <c r="K5485" s="60"/>
      <c r="L5485" s="60"/>
      <c r="M5485" s="60"/>
      <c r="N5485" s="60"/>
      <c r="O5485" s="60"/>
      <c r="P5485" s="60"/>
      <c r="Q5485" s="60"/>
      <c r="R5485" s="60"/>
      <c r="S5485" s="60"/>
    </row>
    <row r="5486" spans="4:19">
      <c r="D5486" s="60"/>
      <c r="E5486" s="60"/>
      <c r="F5486" s="60"/>
      <c r="G5486" s="60"/>
      <c r="H5486" s="60"/>
      <c r="I5486" s="60"/>
      <c r="J5486" s="60"/>
      <c r="K5486" s="60"/>
      <c r="L5486" s="60"/>
      <c r="M5486" s="60"/>
      <c r="N5486" s="60"/>
      <c r="O5486" s="60"/>
      <c r="P5486" s="60"/>
      <c r="Q5486" s="60"/>
      <c r="R5486" s="60"/>
      <c r="S5486" s="60"/>
    </row>
    <row r="5487" spans="4:19">
      <c r="D5487" s="60"/>
      <c r="E5487" s="60"/>
      <c r="F5487" s="60"/>
      <c r="G5487" s="60"/>
      <c r="H5487" s="60"/>
      <c r="I5487" s="60"/>
      <c r="J5487" s="60"/>
      <c r="K5487" s="60"/>
      <c r="L5487" s="60"/>
      <c r="M5487" s="60"/>
      <c r="N5487" s="60"/>
      <c r="O5487" s="60"/>
      <c r="P5487" s="60"/>
      <c r="Q5487" s="60"/>
      <c r="R5487" s="60"/>
      <c r="S5487" s="60"/>
    </row>
    <row r="5488" spans="4:19">
      <c r="D5488" s="60"/>
      <c r="E5488" s="60"/>
      <c r="F5488" s="60"/>
      <c r="G5488" s="60"/>
      <c r="H5488" s="60"/>
      <c r="I5488" s="60"/>
      <c r="J5488" s="60"/>
      <c r="K5488" s="60"/>
      <c r="L5488" s="60"/>
      <c r="M5488" s="60"/>
      <c r="N5488" s="60"/>
      <c r="O5488" s="60"/>
      <c r="P5488" s="60"/>
      <c r="Q5488" s="60"/>
      <c r="R5488" s="60"/>
      <c r="S5488" s="60"/>
    </row>
    <row r="5489" spans="4:19">
      <c r="D5489" s="60"/>
      <c r="E5489" s="60"/>
      <c r="F5489" s="60"/>
      <c r="G5489" s="60"/>
      <c r="H5489" s="60"/>
      <c r="I5489" s="60"/>
      <c r="J5489" s="60"/>
      <c r="K5489" s="60"/>
      <c r="L5489" s="60"/>
      <c r="M5489" s="60"/>
      <c r="N5489" s="60"/>
      <c r="O5489" s="60"/>
      <c r="P5489" s="60"/>
      <c r="Q5489" s="60"/>
      <c r="R5489" s="60"/>
      <c r="S5489" s="60"/>
    </row>
    <row r="5490" spans="4:19">
      <c r="D5490" s="60"/>
      <c r="E5490" s="60"/>
      <c r="F5490" s="60"/>
      <c r="G5490" s="60"/>
      <c r="H5490" s="60"/>
      <c r="I5490" s="60"/>
      <c r="J5490" s="60"/>
      <c r="K5490" s="60"/>
      <c r="L5490" s="60"/>
      <c r="M5490" s="60"/>
      <c r="N5490" s="60"/>
      <c r="O5490" s="60"/>
      <c r="P5490" s="60"/>
      <c r="Q5490" s="60"/>
      <c r="R5490" s="60"/>
      <c r="S5490" s="60"/>
    </row>
    <row r="5491" spans="4:19">
      <c r="D5491" s="60"/>
      <c r="E5491" s="60"/>
      <c r="F5491" s="60"/>
      <c r="G5491" s="60"/>
      <c r="H5491" s="60"/>
      <c r="I5491" s="60"/>
      <c r="J5491" s="60"/>
      <c r="K5491" s="60"/>
      <c r="L5491" s="60"/>
      <c r="M5491" s="60"/>
      <c r="N5491" s="60"/>
      <c r="O5491" s="60"/>
      <c r="P5491" s="60"/>
      <c r="Q5491" s="60"/>
      <c r="R5491" s="60"/>
      <c r="S5491" s="60"/>
    </row>
    <row r="5492" spans="4:19">
      <c r="D5492" s="60"/>
      <c r="E5492" s="60"/>
      <c r="F5492" s="60"/>
      <c r="G5492" s="60"/>
      <c r="H5492" s="60"/>
      <c r="I5492" s="60"/>
      <c r="J5492" s="60"/>
      <c r="K5492" s="60"/>
      <c r="L5492" s="60"/>
      <c r="M5492" s="60"/>
      <c r="N5492" s="60"/>
      <c r="O5492" s="60"/>
      <c r="P5492" s="60"/>
      <c r="Q5492" s="60"/>
      <c r="R5492" s="60"/>
      <c r="S5492" s="60"/>
    </row>
    <row r="5493" spans="4:19">
      <c r="D5493" s="60"/>
      <c r="E5493" s="60"/>
      <c r="F5493" s="60"/>
      <c r="G5493" s="60"/>
      <c r="H5493" s="60"/>
      <c r="I5493" s="60"/>
      <c r="J5493" s="60"/>
      <c r="K5493" s="60"/>
      <c r="L5493" s="60"/>
      <c r="M5493" s="60"/>
      <c r="N5493" s="60"/>
      <c r="O5493" s="60"/>
      <c r="P5493" s="60"/>
      <c r="Q5493" s="60"/>
      <c r="R5493" s="60"/>
      <c r="S5493" s="60"/>
    </row>
    <row r="5494" spans="4:19">
      <c r="D5494" s="60"/>
      <c r="E5494" s="60"/>
      <c r="F5494" s="60"/>
      <c r="G5494" s="60"/>
      <c r="H5494" s="60"/>
      <c r="I5494" s="60"/>
      <c r="J5494" s="60"/>
      <c r="K5494" s="60"/>
      <c r="L5494" s="60"/>
      <c r="M5494" s="60"/>
      <c r="N5494" s="60"/>
      <c r="O5494" s="60"/>
      <c r="P5494" s="60"/>
      <c r="Q5494" s="60"/>
      <c r="R5494" s="60"/>
      <c r="S5494" s="60"/>
    </row>
    <row r="5495" spans="4:19">
      <c r="D5495" s="60"/>
      <c r="E5495" s="60"/>
      <c r="F5495" s="60"/>
      <c r="G5495" s="60"/>
      <c r="H5495" s="60"/>
      <c r="I5495" s="60"/>
      <c r="J5495" s="60"/>
      <c r="K5495" s="60"/>
      <c r="L5495" s="60"/>
      <c r="M5495" s="60"/>
      <c r="N5495" s="60"/>
      <c r="O5495" s="60"/>
      <c r="P5495" s="60"/>
      <c r="Q5495" s="60"/>
      <c r="R5495" s="60"/>
      <c r="S5495" s="60"/>
    </row>
    <row r="5496" spans="4:19">
      <c r="D5496" s="60"/>
      <c r="E5496" s="60"/>
      <c r="F5496" s="60"/>
      <c r="G5496" s="60"/>
      <c r="H5496" s="60"/>
      <c r="I5496" s="60"/>
      <c r="J5496" s="60"/>
      <c r="K5496" s="60"/>
      <c r="L5496" s="60"/>
      <c r="M5496" s="60"/>
      <c r="N5496" s="60"/>
      <c r="O5496" s="60"/>
      <c r="P5496" s="60"/>
      <c r="Q5496" s="60"/>
      <c r="R5496" s="60"/>
      <c r="S5496" s="60"/>
    </row>
    <row r="5497" spans="4:19">
      <c r="D5497" s="60"/>
      <c r="E5497" s="60"/>
      <c r="F5497" s="60"/>
      <c r="G5497" s="60"/>
      <c r="H5497" s="60"/>
      <c r="I5497" s="60"/>
      <c r="J5497" s="60"/>
      <c r="K5497" s="60"/>
      <c r="L5497" s="60"/>
      <c r="M5497" s="60"/>
      <c r="N5497" s="60"/>
      <c r="O5497" s="60"/>
      <c r="P5497" s="60"/>
      <c r="Q5497" s="60"/>
      <c r="R5497" s="60"/>
      <c r="S5497" s="60"/>
    </row>
    <row r="5498" spans="4:19">
      <c r="D5498" s="60"/>
      <c r="E5498" s="60"/>
      <c r="F5498" s="60"/>
      <c r="G5498" s="60"/>
      <c r="H5498" s="60"/>
      <c r="I5498" s="60"/>
      <c r="J5498" s="60"/>
      <c r="K5498" s="60"/>
      <c r="L5498" s="60"/>
      <c r="M5498" s="60"/>
      <c r="N5498" s="60"/>
      <c r="O5498" s="60"/>
      <c r="P5498" s="60"/>
      <c r="Q5498" s="60"/>
      <c r="R5498" s="60"/>
      <c r="S5498" s="60"/>
    </row>
    <row r="5499" spans="4:19">
      <c r="D5499" s="60"/>
      <c r="E5499" s="60"/>
      <c r="F5499" s="60"/>
      <c r="G5499" s="60"/>
      <c r="H5499" s="60"/>
      <c r="I5499" s="60"/>
      <c r="J5499" s="60"/>
      <c r="K5499" s="60"/>
      <c r="L5499" s="60"/>
      <c r="M5499" s="60"/>
      <c r="N5499" s="60"/>
      <c r="O5499" s="60"/>
      <c r="P5499" s="60"/>
      <c r="Q5499" s="60"/>
      <c r="R5499" s="60"/>
      <c r="S5499" s="60"/>
    </row>
    <row r="5500" spans="4:19">
      <c r="D5500" s="60"/>
      <c r="E5500" s="60"/>
      <c r="F5500" s="60"/>
      <c r="G5500" s="60"/>
      <c r="H5500" s="60"/>
      <c r="I5500" s="60"/>
      <c r="J5500" s="60"/>
      <c r="K5500" s="60"/>
      <c r="L5500" s="60"/>
      <c r="M5500" s="60"/>
      <c r="N5500" s="60"/>
      <c r="O5500" s="60"/>
      <c r="P5500" s="60"/>
      <c r="Q5500" s="60"/>
      <c r="R5500" s="60"/>
      <c r="S5500" s="60"/>
    </row>
    <row r="5501" spans="4:19">
      <c r="D5501" s="60"/>
      <c r="E5501" s="60"/>
      <c r="F5501" s="60"/>
      <c r="G5501" s="60"/>
      <c r="H5501" s="60"/>
      <c r="I5501" s="60"/>
      <c r="J5501" s="60"/>
      <c r="K5501" s="60"/>
      <c r="L5501" s="60"/>
      <c r="M5501" s="60"/>
      <c r="N5501" s="60"/>
      <c r="O5501" s="60"/>
      <c r="P5501" s="60"/>
      <c r="Q5501" s="60"/>
      <c r="R5501" s="60"/>
      <c r="S5501" s="60"/>
    </row>
    <row r="5502" spans="4:19">
      <c r="D5502" s="60"/>
      <c r="E5502" s="60"/>
      <c r="F5502" s="60"/>
      <c r="G5502" s="60"/>
      <c r="H5502" s="60"/>
      <c r="I5502" s="60"/>
      <c r="J5502" s="60"/>
      <c r="K5502" s="60"/>
      <c r="L5502" s="60"/>
      <c r="M5502" s="60"/>
      <c r="N5502" s="60"/>
      <c r="O5502" s="60"/>
      <c r="P5502" s="60"/>
      <c r="Q5502" s="60"/>
      <c r="R5502" s="60"/>
      <c r="S5502" s="60"/>
    </row>
    <row r="5503" spans="4:19">
      <c r="D5503" s="60"/>
      <c r="E5503" s="60"/>
      <c r="F5503" s="60"/>
      <c r="G5503" s="60"/>
      <c r="H5503" s="60"/>
      <c r="I5503" s="60"/>
      <c r="J5503" s="60"/>
      <c r="K5503" s="60"/>
      <c r="L5503" s="60"/>
      <c r="M5503" s="60"/>
      <c r="N5503" s="60"/>
      <c r="O5503" s="60"/>
      <c r="P5503" s="60"/>
      <c r="Q5503" s="60"/>
      <c r="R5503" s="60"/>
      <c r="S5503" s="60"/>
    </row>
    <row r="5504" spans="4:19">
      <c r="D5504" s="60"/>
      <c r="E5504" s="60"/>
      <c r="F5504" s="60"/>
      <c r="G5504" s="60"/>
      <c r="H5504" s="60"/>
      <c r="I5504" s="60"/>
      <c r="J5504" s="60"/>
      <c r="K5504" s="60"/>
      <c r="L5504" s="60"/>
      <c r="M5504" s="60"/>
      <c r="N5504" s="60"/>
      <c r="O5504" s="60"/>
      <c r="P5504" s="60"/>
      <c r="Q5504" s="60"/>
      <c r="R5504" s="60"/>
      <c r="S5504" s="60"/>
    </row>
    <row r="5505" spans="4:19">
      <c r="D5505" s="60"/>
      <c r="E5505" s="60"/>
      <c r="F5505" s="60"/>
      <c r="G5505" s="60"/>
      <c r="H5505" s="60"/>
      <c r="I5505" s="60"/>
      <c r="J5505" s="60"/>
      <c r="K5505" s="60"/>
      <c r="L5505" s="60"/>
      <c r="M5505" s="60"/>
      <c r="N5505" s="60"/>
      <c r="O5505" s="60"/>
      <c r="P5505" s="60"/>
      <c r="Q5505" s="60"/>
      <c r="R5505" s="60"/>
      <c r="S5505" s="60"/>
    </row>
    <row r="5506" spans="4:19">
      <c r="D5506" s="60"/>
      <c r="E5506" s="60"/>
      <c r="F5506" s="60"/>
      <c r="G5506" s="60"/>
      <c r="H5506" s="60"/>
      <c r="I5506" s="60"/>
      <c r="J5506" s="60"/>
      <c r="K5506" s="60"/>
      <c r="L5506" s="60"/>
      <c r="M5506" s="60"/>
      <c r="N5506" s="60"/>
      <c r="O5506" s="60"/>
      <c r="P5506" s="60"/>
      <c r="Q5506" s="60"/>
      <c r="R5506" s="60"/>
      <c r="S5506" s="60"/>
    </row>
    <row r="5507" spans="4:19">
      <c r="D5507" s="60"/>
      <c r="E5507" s="60"/>
      <c r="F5507" s="60"/>
      <c r="G5507" s="60"/>
      <c r="H5507" s="60"/>
      <c r="I5507" s="60"/>
      <c r="J5507" s="60"/>
      <c r="K5507" s="60"/>
      <c r="L5507" s="60"/>
      <c r="M5507" s="60"/>
      <c r="N5507" s="60"/>
      <c r="O5507" s="60"/>
      <c r="P5507" s="60"/>
      <c r="Q5507" s="60"/>
      <c r="R5507" s="60"/>
      <c r="S5507" s="60"/>
    </row>
    <row r="5508" spans="4:19">
      <c r="D5508" s="60"/>
      <c r="E5508" s="60"/>
      <c r="F5508" s="60"/>
      <c r="G5508" s="60"/>
      <c r="H5508" s="60"/>
      <c r="I5508" s="60"/>
      <c r="J5508" s="60"/>
      <c r="K5508" s="60"/>
      <c r="L5508" s="60"/>
      <c r="M5508" s="60"/>
      <c r="N5508" s="60"/>
      <c r="O5508" s="60"/>
      <c r="P5508" s="60"/>
      <c r="Q5508" s="60"/>
      <c r="R5508" s="60"/>
      <c r="S5508" s="60"/>
    </row>
    <row r="5509" spans="4:19">
      <c r="D5509" s="60"/>
      <c r="E5509" s="60"/>
      <c r="F5509" s="60"/>
      <c r="G5509" s="60"/>
      <c r="H5509" s="60"/>
      <c r="I5509" s="60"/>
      <c r="J5509" s="60"/>
      <c r="K5509" s="60"/>
      <c r="L5509" s="60"/>
      <c r="M5509" s="60"/>
      <c r="N5509" s="60"/>
      <c r="O5509" s="60"/>
      <c r="P5509" s="60"/>
      <c r="Q5509" s="60"/>
      <c r="R5509" s="60"/>
      <c r="S5509" s="60"/>
    </row>
    <row r="5510" spans="4:19">
      <c r="D5510" s="60"/>
      <c r="E5510" s="60"/>
      <c r="F5510" s="60"/>
      <c r="G5510" s="60"/>
      <c r="H5510" s="60"/>
      <c r="I5510" s="60"/>
      <c r="J5510" s="60"/>
      <c r="K5510" s="60"/>
      <c r="L5510" s="60"/>
      <c r="M5510" s="60"/>
      <c r="N5510" s="60"/>
      <c r="O5510" s="60"/>
      <c r="P5510" s="60"/>
      <c r="Q5510" s="60"/>
      <c r="R5510" s="60"/>
      <c r="S5510" s="60"/>
    </row>
    <row r="5511" spans="4:19">
      <c r="D5511" s="60"/>
      <c r="E5511" s="60"/>
      <c r="F5511" s="60"/>
      <c r="G5511" s="60"/>
      <c r="H5511" s="60"/>
      <c r="I5511" s="60"/>
      <c r="J5511" s="60"/>
      <c r="K5511" s="60"/>
      <c r="L5511" s="60"/>
      <c r="M5511" s="60"/>
      <c r="N5511" s="60"/>
      <c r="O5511" s="60"/>
      <c r="P5511" s="60"/>
      <c r="Q5511" s="60"/>
      <c r="R5511" s="60"/>
      <c r="S5511" s="60"/>
    </row>
    <row r="5512" spans="4:19">
      <c r="D5512" s="60"/>
      <c r="E5512" s="60"/>
      <c r="F5512" s="60"/>
      <c r="G5512" s="60"/>
      <c r="H5512" s="60"/>
      <c r="I5512" s="60"/>
      <c r="J5512" s="60"/>
      <c r="K5512" s="60"/>
      <c r="L5512" s="60"/>
      <c r="M5512" s="60"/>
      <c r="N5512" s="60"/>
      <c r="O5512" s="60"/>
      <c r="P5512" s="60"/>
      <c r="Q5512" s="60"/>
      <c r="R5512" s="60"/>
      <c r="S5512" s="60"/>
    </row>
    <row r="5513" spans="4:19">
      <c r="D5513" s="60"/>
      <c r="E5513" s="60"/>
      <c r="F5513" s="60"/>
      <c r="G5513" s="60"/>
      <c r="H5513" s="60"/>
      <c r="I5513" s="60"/>
      <c r="J5513" s="60"/>
      <c r="K5513" s="60"/>
      <c r="L5513" s="60"/>
      <c r="M5513" s="60"/>
      <c r="N5513" s="60"/>
      <c r="O5513" s="60"/>
      <c r="P5513" s="60"/>
      <c r="Q5513" s="60"/>
      <c r="R5513" s="60"/>
      <c r="S5513" s="60"/>
    </row>
    <row r="5514" spans="4:19">
      <c r="D5514" s="60"/>
      <c r="E5514" s="60"/>
      <c r="F5514" s="60"/>
      <c r="G5514" s="60"/>
      <c r="H5514" s="60"/>
      <c r="I5514" s="60"/>
      <c r="J5514" s="60"/>
      <c r="K5514" s="60"/>
      <c r="L5514" s="60"/>
      <c r="M5514" s="60"/>
      <c r="N5514" s="60"/>
      <c r="O5514" s="60"/>
      <c r="P5514" s="60"/>
      <c r="Q5514" s="60"/>
      <c r="R5514" s="60"/>
      <c r="S5514" s="60"/>
    </row>
    <row r="5515" spans="4:19">
      <c r="D5515" s="60"/>
      <c r="E5515" s="60"/>
      <c r="F5515" s="60"/>
      <c r="G5515" s="60"/>
      <c r="H5515" s="60"/>
      <c r="I5515" s="60"/>
      <c r="J5515" s="60"/>
      <c r="K5515" s="60"/>
      <c r="L5515" s="60"/>
      <c r="M5515" s="60"/>
      <c r="N5515" s="60"/>
      <c r="O5515" s="60"/>
      <c r="P5515" s="60"/>
      <c r="Q5515" s="60"/>
      <c r="R5515" s="60"/>
      <c r="S5515" s="60"/>
    </row>
    <row r="5516" spans="4:19">
      <c r="D5516" s="60"/>
      <c r="E5516" s="60"/>
      <c r="F5516" s="60"/>
      <c r="G5516" s="60"/>
      <c r="H5516" s="60"/>
      <c r="I5516" s="60"/>
      <c r="J5516" s="60"/>
      <c r="K5516" s="60"/>
      <c r="L5516" s="60"/>
      <c r="M5516" s="60"/>
      <c r="N5516" s="60"/>
      <c r="O5516" s="60"/>
      <c r="P5516" s="60"/>
      <c r="Q5516" s="60"/>
      <c r="R5516" s="60"/>
      <c r="S5516" s="60"/>
    </row>
    <row r="5517" spans="4:19">
      <c r="D5517" s="60"/>
      <c r="E5517" s="60"/>
      <c r="F5517" s="60"/>
      <c r="G5517" s="60"/>
      <c r="H5517" s="60"/>
      <c r="I5517" s="60"/>
      <c r="J5517" s="60"/>
      <c r="K5517" s="60"/>
      <c r="L5517" s="60"/>
      <c r="M5517" s="60"/>
      <c r="N5517" s="60"/>
      <c r="O5517" s="60"/>
      <c r="P5517" s="60"/>
      <c r="Q5517" s="60"/>
      <c r="R5517" s="60"/>
      <c r="S5517" s="60"/>
    </row>
    <row r="5518" spans="4:19">
      <c r="D5518" s="60"/>
      <c r="E5518" s="60"/>
      <c r="F5518" s="60"/>
      <c r="G5518" s="60"/>
      <c r="H5518" s="60"/>
      <c r="I5518" s="60"/>
      <c r="J5518" s="60"/>
      <c r="K5518" s="60"/>
      <c r="L5518" s="60"/>
      <c r="M5518" s="60"/>
      <c r="N5518" s="60"/>
      <c r="O5518" s="60"/>
      <c r="P5518" s="60"/>
      <c r="Q5518" s="60"/>
      <c r="R5518" s="60"/>
      <c r="S5518" s="60"/>
    </row>
    <row r="5519" spans="4:19">
      <c r="D5519" s="60"/>
      <c r="E5519" s="60"/>
      <c r="F5519" s="60"/>
      <c r="G5519" s="60"/>
      <c r="H5519" s="60"/>
      <c r="I5519" s="60"/>
      <c r="J5519" s="60"/>
      <c r="K5519" s="60"/>
      <c r="L5519" s="60"/>
      <c r="M5519" s="60"/>
      <c r="N5519" s="60"/>
      <c r="O5519" s="60"/>
      <c r="P5519" s="60"/>
      <c r="Q5519" s="60"/>
      <c r="R5519" s="60"/>
      <c r="S5519" s="60"/>
    </row>
    <row r="5520" spans="4:19">
      <c r="D5520" s="60"/>
      <c r="E5520" s="60"/>
      <c r="F5520" s="60"/>
      <c r="G5520" s="60"/>
      <c r="H5520" s="60"/>
      <c r="I5520" s="60"/>
      <c r="J5520" s="60"/>
      <c r="K5520" s="60"/>
      <c r="L5520" s="60"/>
      <c r="M5520" s="60"/>
      <c r="N5520" s="60"/>
      <c r="O5520" s="60"/>
      <c r="P5520" s="60"/>
      <c r="Q5520" s="60"/>
      <c r="R5520" s="60"/>
      <c r="S5520" s="60"/>
    </row>
    <row r="5521" spans="4:19">
      <c r="D5521" s="60"/>
      <c r="E5521" s="60"/>
      <c r="F5521" s="60"/>
      <c r="G5521" s="60"/>
      <c r="H5521" s="60"/>
      <c r="I5521" s="60"/>
      <c r="J5521" s="60"/>
      <c r="K5521" s="60"/>
      <c r="L5521" s="60"/>
      <c r="M5521" s="60"/>
      <c r="N5521" s="60"/>
      <c r="O5521" s="60"/>
      <c r="P5521" s="60"/>
      <c r="Q5521" s="60"/>
      <c r="R5521" s="60"/>
      <c r="S5521" s="60"/>
    </row>
    <row r="5522" spans="4:19">
      <c r="D5522" s="60"/>
      <c r="E5522" s="60"/>
      <c r="F5522" s="60"/>
      <c r="G5522" s="60"/>
      <c r="H5522" s="60"/>
      <c r="I5522" s="60"/>
      <c r="J5522" s="60"/>
      <c r="K5522" s="60"/>
      <c r="L5522" s="60"/>
      <c r="M5522" s="60"/>
      <c r="N5522" s="60"/>
      <c r="O5522" s="60"/>
      <c r="P5522" s="60"/>
      <c r="Q5522" s="60"/>
      <c r="R5522" s="60"/>
      <c r="S5522" s="60"/>
    </row>
    <row r="5523" spans="4:19">
      <c r="D5523" s="60"/>
      <c r="E5523" s="60"/>
      <c r="F5523" s="60"/>
      <c r="G5523" s="60"/>
      <c r="H5523" s="60"/>
      <c r="I5523" s="60"/>
      <c r="J5523" s="60"/>
      <c r="K5523" s="60"/>
      <c r="L5523" s="60"/>
      <c r="M5523" s="60"/>
      <c r="N5523" s="60"/>
      <c r="O5523" s="60"/>
      <c r="P5523" s="60"/>
      <c r="Q5523" s="60"/>
      <c r="R5523" s="60"/>
      <c r="S5523" s="60"/>
    </row>
    <row r="5524" spans="4:19">
      <c r="D5524" s="60"/>
      <c r="E5524" s="60"/>
      <c r="F5524" s="60"/>
      <c r="G5524" s="60"/>
      <c r="H5524" s="60"/>
      <c r="I5524" s="60"/>
      <c r="J5524" s="60"/>
      <c r="K5524" s="60"/>
      <c r="L5524" s="60"/>
      <c r="M5524" s="60"/>
      <c r="N5524" s="60"/>
      <c r="O5524" s="60"/>
      <c r="P5524" s="60"/>
      <c r="Q5524" s="60"/>
      <c r="R5524" s="60"/>
      <c r="S5524" s="60"/>
    </row>
    <row r="5525" spans="4:19">
      <c r="D5525" s="60"/>
      <c r="E5525" s="60"/>
      <c r="F5525" s="60"/>
      <c r="G5525" s="60"/>
      <c r="H5525" s="60"/>
      <c r="I5525" s="60"/>
      <c r="J5525" s="60"/>
      <c r="K5525" s="60"/>
      <c r="L5525" s="60"/>
      <c r="M5525" s="60"/>
      <c r="N5525" s="60"/>
      <c r="O5525" s="60"/>
      <c r="P5525" s="60"/>
      <c r="Q5525" s="60"/>
      <c r="R5525" s="60"/>
      <c r="S5525" s="60"/>
    </row>
    <row r="5526" spans="4:19">
      <c r="D5526" s="60"/>
      <c r="E5526" s="60"/>
      <c r="F5526" s="60"/>
      <c r="G5526" s="60"/>
      <c r="H5526" s="60"/>
      <c r="I5526" s="60"/>
      <c r="J5526" s="60"/>
      <c r="K5526" s="60"/>
      <c r="L5526" s="60"/>
      <c r="M5526" s="60"/>
      <c r="N5526" s="60"/>
      <c r="O5526" s="60"/>
      <c r="P5526" s="60"/>
      <c r="Q5526" s="60"/>
      <c r="R5526" s="60"/>
      <c r="S5526" s="60"/>
    </row>
    <row r="5527" spans="4:19">
      <c r="D5527" s="60"/>
      <c r="E5527" s="60"/>
      <c r="F5527" s="60"/>
      <c r="G5527" s="60"/>
      <c r="H5527" s="60"/>
      <c r="I5527" s="60"/>
      <c r="J5527" s="60"/>
      <c r="K5527" s="60"/>
      <c r="L5527" s="60"/>
      <c r="M5527" s="60"/>
      <c r="N5527" s="60"/>
      <c r="O5527" s="60"/>
      <c r="P5527" s="60"/>
      <c r="Q5527" s="60"/>
      <c r="R5527" s="60"/>
      <c r="S5527" s="60"/>
    </row>
    <row r="5528" spans="4:19">
      <c r="D5528" s="60"/>
      <c r="E5528" s="60"/>
      <c r="F5528" s="60"/>
      <c r="G5528" s="60"/>
      <c r="H5528" s="60"/>
      <c r="I5528" s="60"/>
      <c r="J5528" s="60"/>
      <c r="K5528" s="60"/>
      <c r="L5528" s="60"/>
      <c r="M5528" s="60"/>
      <c r="N5528" s="60"/>
      <c r="O5528" s="60"/>
      <c r="P5528" s="60"/>
      <c r="Q5528" s="60"/>
      <c r="R5528" s="60"/>
      <c r="S5528" s="60"/>
    </row>
    <row r="5529" spans="4:19">
      <c r="D5529" s="60"/>
      <c r="E5529" s="60"/>
      <c r="F5529" s="60"/>
      <c r="G5529" s="60"/>
      <c r="H5529" s="60"/>
      <c r="I5529" s="60"/>
      <c r="J5529" s="60"/>
      <c r="K5529" s="60"/>
      <c r="L5529" s="60"/>
      <c r="M5529" s="60"/>
      <c r="N5529" s="60"/>
      <c r="O5529" s="60"/>
      <c r="P5529" s="60"/>
      <c r="Q5529" s="60"/>
      <c r="R5529" s="60"/>
      <c r="S5529" s="60"/>
    </row>
    <row r="5530" spans="4:19">
      <c r="D5530" s="60"/>
      <c r="E5530" s="60"/>
      <c r="F5530" s="60"/>
      <c r="G5530" s="60"/>
      <c r="H5530" s="60"/>
      <c r="I5530" s="60"/>
      <c r="J5530" s="60"/>
      <c r="K5530" s="60"/>
      <c r="L5530" s="60"/>
      <c r="M5530" s="60"/>
      <c r="N5530" s="60"/>
      <c r="O5530" s="60"/>
      <c r="P5530" s="60"/>
      <c r="Q5530" s="60"/>
      <c r="R5530" s="60"/>
      <c r="S5530" s="60"/>
    </row>
    <row r="5531" spans="4:19">
      <c r="D5531" s="60"/>
      <c r="E5531" s="60"/>
      <c r="F5531" s="60"/>
      <c r="G5531" s="60"/>
      <c r="H5531" s="60"/>
      <c r="I5531" s="60"/>
      <c r="J5531" s="60"/>
      <c r="K5531" s="60"/>
      <c r="L5531" s="60"/>
      <c r="M5531" s="60"/>
      <c r="N5531" s="60"/>
      <c r="O5531" s="60"/>
      <c r="P5531" s="60"/>
      <c r="Q5531" s="60"/>
      <c r="R5531" s="60"/>
      <c r="S5531" s="60"/>
    </row>
    <row r="5532" spans="4:19">
      <c r="D5532" s="60"/>
      <c r="E5532" s="60"/>
      <c r="F5532" s="60"/>
      <c r="G5532" s="60"/>
      <c r="H5532" s="60"/>
      <c r="I5532" s="60"/>
      <c r="J5532" s="60"/>
      <c r="K5532" s="60"/>
      <c r="L5532" s="60"/>
      <c r="M5532" s="60"/>
      <c r="N5532" s="60"/>
      <c r="O5532" s="60"/>
      <c r="P5532" s="60"/>
      <c r="Q5532" s="60"/>
      <c r="R5532" s="60"/>
      <c r="S5532" s="60"/>
    </row>
    <row r="5533" spans="4:19">
      <c r="D5533" s="60"/>
      <c r="E5533" s="60"/>
      <c r="F5533" s="60"/>
      <c r="G5533" s="60"/>
      <c r="H5533" s="60"/>
      <c r="I5533" s="60"/>
      <c r="J5533" s="60"/>
      <c r="K5533" s="60"/>
      <c r="L5533" s="60"/>
      <c r="M5533" s="60"/>
      <c r="N5533" s="60"/>
      <c r="O5533" s="60"/>
      <c r="P5533" s="60"/>
      <c r="Q5533" s="60"/>
      <c r="R5533" s="60"/>
      <c r="S5533" s="60"/>
    </row>
    <row r="5534" spans="4:19">
      <c r="D5534" s="60"/>
      <c r="E5534" s="60"/>
      <c r="F5534" s="60"/>
      <c r="G5534" s="60"/>
      <c r="H5534" s="60"/>
      <c r="I5534" s="60"/>
      <c r="J5534" s="60"/>
      <c r="K5534" s="60"/>
      <c r="L5534" s="60"/>
      <c r="M5534" s="60"/>
      <c r="N5534" s="60"/>
      <c r="O5534" s="60"/>
      <c r="P5534" s="60"/>
      <c r="Q5534" s="60"/>
      <c r="R5534" s="60"/>
      <c r="S5534" s="60"/>
    </row>
    <row r="5535" spans="4:19">
      <c r="D5535" s="60"/>
      <c r="E5535" s="60"/>
      <c r="F5535" s="60"/>
      <c r="G5535" s="60"/>
      <c r="H5535" s="60"/>
      <c r="I5535" s="60"/>
      <c r="J5535" s="60"/>
      <c r="K5535" s="60"/>
      <c r="L5535" s="60"/>
      <c r="M5535" s="60"/>
      <c r="N5535" s="60"/>
      <c r="O5535" s="60"/>
      <c r="P5535" s="60"/>
      <c r="Q5535" s="60"/>
      <c r="R5535" s="60"/>
      <c r="S5535" s="60"/>
    </row>
    <row r="5536" spans="4:19">
      <c r="D5536" s="60"/>
      <c r="E5536" s="60"/>
      <c r="F5536" s="60"/>
      <c r="G5536" s="60"/>
      <c r="H5536" s="60"/>
      <c r="I5536" s="60"/>
      <c r="J5536" s="60"/>
      <c r="K5536" s="60"/>
      <c r="L5536" s="60"/>
      <c r="M5536" s="60"/>
      <c r="N5536" s="60"/>
      <c r="O5536" s="60"/>
      <c r="P5536" s="60"/>
      <c r="Q5536" s="60"/>
      <c r="R5536" s="60"/>
      <c r="S5536" s="60"/>
    </row>
    <row r="5537" spans="4:19">
      <c r="D5537" s="60"/>
      <c r="E5537" s="60"/>
      <c r="F5537" s="60"/>
      <c r="G5537" s="60"/>
      <c r="H5537" s="60"/>
      <c r="I5537" s="60"/>
      <c r="J5537" s="60"/>
      <c r="K5537" s="60"/>
      <c r="L5537" s="60"/>
      <c r="M5537" s="60"/>
      <c r="N5537" s="60"/>
      <c r="O5537" s="60"/>
      <c r="P5537" s="60"/>
      <c r="Q5537" s="60"/>
      <c r="R5537" s="60"/>
      <c r="S5537" s="60"/>
    </row>
    <row r="5538" spans="4:19">
      <c r="D5538" s="60"/>
      <c r="E5538" s="60"/>
      <c r="F5538" s="60"/>
      <c r="G5538" s="60"/>
      <c r="H5538" s="60"/>
      <c r="I5538" s="60"/>
      <c r="J5538" s="60"/>
      <c r="K5538" s="60"/>
      <c r="L5538" s="60"/>
      <c r="M5538" s="60"/>
      <c r="N5538" s="60"/>
      <c r="O5538" s="60"/>
      <c r="P5538" s="60"/>
      <c r="Q5538" s="60"/>
      <c r="R5538" s="60"/>
      <c r="S5538" s="60"/>
    </row>
    <row r="5539" spans="4:19">
      <c r="D5539" s="60"/>
      <c r="E5539" s="60"/>
      <c r="F5539" s="60"/>
      <c r="G5539" s="60"/>
      <c r="H5539" s="60"/>
      <c r="I5539" s="60"/>
      <c r="J5539" s="60"/>
      <c r="K5539" s="60"/>
      <c r="L5539" s="60"/>
      <c r="M5539" s="60"/>
      <c r="N5539" s="60"/>
      <c r="O5539" s="60"/>
      <c r="P5539" s="60"/>
      <c r="Q5539" s="60"/>
      <c r="R5539" s="60"/>
      <c r="S5539" s="60"/>
    </row>
    <row r="5540" spans="4:19">
      <c r="D5540" s="60"/>
      <c r="E5540" s="60"/>
      <c r="F5540" s="60"/>
      <c r="G5540" s="60"/>
      <c r="H5540" s="60"/>
      <c r="I5540" s="60"/>
      <c r="J5540" s="60"/>
      <c r="K5540" s="60"/>
      <c r="L5540" s="60"/>
      <c r="M5540" s="60"/>
      <c r="N5540" s="60"/>
      <c r="O5540" s="60"/>
      <c r="P5540" s="60"/>
      <c r="Q5540" s="60"/>
      <c r="R5540" s="60"/>
      <c r="S5540" s="60"/>
    </row>
    <row r="5541" spans="4:19">
      <c r="D5541" s="60"/>
      <c r="E5541" s="60"/>
      <c r="F5541" s="60"/>
      <c r="G5541" s="60"/>
      <c r="H5541" s="60"/>
      <c r="I5541" s="60"/>
      <c r="J5541" s="60"/>
      <c r="K5541" s="60"/>
      <c r="L5541" s="60"/>
      <c r="M5541" s="60"/>
      <c r="N5541" s="60"/>
      <c r="O5541" s="60"/>
      <c r="P5541" s="60"/>
      <c r="Q5541" s="60"/>
      <c r="R5541" s="60"/>
      <c r="S5541" s="60"/>
    </row>
    <row r="5542" spans="4:19">
      <c r="D5542" s="60"/>
      <c r="E5542" s="60"/>
      <c r="F5542" s="60"/>
      <c r="G5542" s="60"/>
      <c r="H5542" s="60"/>
      <c r="I5542" s="60"/>
      <c r="J5542" s="60"/>
      <c r="K5542" s="60"/>
      <c r="L5542" s="60"/>
      <c r="M5542" s="60"/>
      <c r="N5542" s="60"/>
      <c r="O5542" s="60"/>
      <c r="P5542" s="60"/>
      <c r="Q5542" s="60"/>
      <c r="R5542" s="60"/>
      <c r="S5542" s="60"/>
    </row>
    <row r="5543" spans="4:19">
      <c r="D5543" s="60"/>
      <c r="E5543" s="60"/>
      <c r="F5543" s="60"/>
      <c r="G5543" s="60"/>
      <c r="H5543" s="60"/>
      <c r="I5543" s="60"/>
      <c r="J5543" s="60"/>
      <c r="K5543" s="60"/>
      <c r="L5543" s="60"/>
      <c r="M5543" s="60"/>
      <c r="N5543" s="60"/>
      <c r="O5543" s="60"/>
      <c r="P5543" s="60"/>
      <c r="Q5543" s="60"/>
      <c r="R5543" s="60"/>
      <c r="S5543" s="60"/>
    </row>
    <row r="5544" spans="4:19">
      <c r="D5544" s="60"/>
      <c r="E5544" s="60"/>
      <c r="F5544" s="60"/>
      <c r="G5544" s="60"/>
      <c r="H5544" s="60"/>
      <c r="I5544" s="60"/>
      <c r="J5544" s="60"/>
      <c r="K5544" s="60"/>
      <c r="L5544" s="60"/>
      <c r="M5544" s="60"/>
      <c r="N5544" s="60"/>
      <c r="O5544" s="60"/>
      <c r="P5544" s="60"/>
      <c r="Q5544" s="60"/>
      <c r="R5544" s="60"/>
      <c r="S5544" s="60"/>
    </row>
    <row r="5545" spans="4:19">
      <c r="D5545" s="60"/>
      <c r="E5545" s="60"/>
      <c r="F5545" s="60"/>
      <c r="G5545" s="60"/>
      <c r="H5545" s="60"/>
      <c r="I5545" s="60"/>
      <c r="J5545" s="60"/>
      <c r="K5545" s="60"/>
      <c r="L5545" s="60"/>
      <c r="M5545" s="60"/>
      <c r="N5545" s="60"/>
      <c r="O5545" s="60"/>
      <c r="P5545" s="60"/>
      <c r="Q5545" s="60"/>
      <c r="R5545" s="60"/>
      <c r="S5545" s="60"/>
    </row>
    <row r="5546" spans="4:19">
      <c r="D5546" s="60"/>
      <c r="E5546" s="60"/>
      <c r="F5546" s="60"/>
      <c r="G5546" s="60"/>
      <c r="H5546" s="60"/>
      <c r="I5546" s="60"/>
      <c r="J5546" s="60"/>
      <c r="K5546" s="60"/>
      <c r="L5546" s="60"/>
      <c r="M5546" s="60"/>
      <c r="N5546" s="60"/>
      <c r="O5546" s="60"/>
      <c r="P5546" s="60"/>
      <c r="Q5546" s="60"/>
      <c r="R5546" s="60"/>
      <c r="S5546" s="60"/>
    </row>
    <row r="5547" spans="4:19">
      <c r="D5547" s="60"/>
      <c r="E5547" s="60"/>
      <c r="F5547" s="60"/>
      <c r="G5547" s="60"/>
      <c r="H5547" s="60"/>
      <c r="I5547" s="60"/>
      <c r="J5547" s="60"/>
      <c r="K5547" s="60"/>
      <c r="L5547" s="60"/>
      <c r="M5547" s="60"/>
      <c r="N5547" s="60"/>
      <c r="O5547" s="60"/>
      <c r="P5547" s="60"/>
      <c r="Q5547" s="60"/>
      <c r="R5547" s="60"/>
      <c r="S5547" s="60"/>
    </row>
    <row r="5548" spans="4:19">
      <c r="D5548" s="60"/>
      <c r="E5548" s="60"/>
      <c r="F5548" s="60"/>
      <c r="G5548" s="60"/>
      <c r="H5548" s="60"/>
      <c r="I5548" s="60"/>
      <c r="J5548" s="60"/>
      <c r="K5548" s="60"/>
      <c r="L5548" s="60"/>
      <c r="M5548" s="60"/>
      <c r="N5548" s="60"/>
      <c r="O5548" s="60"/>
      <c r="P5548" s="60"/>
      <c r="Q5548" s="60"/>
      <c r="R5548" s="60"/>
      <c r="S5548" s="60"/>
    </row>
    <row r="5549" spans="4:19">
      <c r="D5549" s="60"/>
      <c r="E5549" s="60"/>
      <c r="F5549" s="60"/>
      <c r="G5549" s="60"/>
      <c r="H5549" s="60"/>
      <c r="I5549" s="60"/>
      <c r="J5549" s="60"/>
      <c r="K5549" s="60"/>
      <c r="L5549" s="60"/>
      <c r="M5549" s="60"/>
      <c r="N5549" s="60"/>
      <c r="O5549" s="60"/>
      <c r="P5549" s="60"/>
      <c r="Q5549" s="60"/>
      <c r="R5549" s="60"/>
      <c r="S5549" s="60"/>
    </row>
    <row r="5550" spans="4:19">
      <c r="D5550" s="60"/>
      <c r="E5550" s="60"/>
      <c r="F5550" s="60"/>
      <c r="G5550" s="60"/>
      <c r="H5550" s="60"/>
      <c r="I5550" s="60"/>
      <c r="J5550" s="60"/>
      <c r="K5550" s="60"/>
      <c r="L5550" s="60"/>
      <c r="M5550" s="60"/>
      <c r="N5550" s="60"/>
      <c r="O5550" s="60"/>
      <c r="P5550" s="60"/>
      <c r="Q5550" s="60"/>
      <c r="R5550" s="60"/>
      <c r="S5550" s="60"/>
    </row>
    <row r="5551" spans="4:19">
      <c r="D5551" s="60"/>
      <c r="E5551" s="60"/>
      <c r="F5551" s="60"/>
      <c r="G5551" s="60"/>
      <c r="H5551" s="60"/>
      <c r="I5551" s="60"/>
      <c r="J5551" s="60"/>
      <c r="K5551" s="60"/>
      <c r="L5551" s="60"/>
      <c r="M5551" s="60"/>
      <c r="N5551" s="60"/>
      <c r="O5551" s="60"/>
      <c r="P5551" s="60"/>
      <c r="Q5551" s="60"/>
      <c r="R5551" s="60"/>
      <c r="S5551" s="60"/>
    </row>
    <row r="5552" spans="4:19">
      <c r="D5552" s="60"/>
      <c r="E5552" s="60"/>
      <c r="F5552" s="60"/>
      <c r="G5552" s="60"/>
      <c r="H5552" s="60"/>
      <c r="I5552" s="60"/>
      <c r="J5552" s="60"/>
      <c r="K5552" s="60"/>
      <c r="L5552" s="60"/>
      <c r="M5552" s="60"/>
      <c r="N5552" s="60"/>
      <c r="O5552" s="60"/>
      <c r="P5552" s="60"/>
      <c r="Q5552" s="60"/>
      <c r="R5552" s="60"/>
      <c r="S5552" s="60"/>
    </row>
    <row r="5553" spans="4:19">
      <c r="D5553" s="60"/>
      <c r="E5553" s="60"/>
      <c r="F5553" s="60"/>
      <c r="G5553" s="60"/>
      <c r="H5553" s="60"/>
      <c r="I5553" s="60"/>
      <c r="J5553" s="60"/>
      <c r="K5553" s="60"/>
      <c r="L5553" s="60"/>
      <c r="M5553" s="60"/>
      <c r="N5553" s="60"/>
      <c r="O5553" s="60"/>
      <c r="P5553" s="60"/>
      <c r="Q5553" s="60"/>
      <c r="R5553" s="60"/>
      <c r="S5553" s="60"/>
    </row>
    <row r="5554" spans="4:19">
      <c r="D5554" s="60"/>
      <c r="E5554" s="60"/>
      <c r="F5554" s="60"/>
      <c r="G5554" s="60"/>
      <c r="H5554" s="60"/>
      <c r="I5554" s="60"/>
      <c r="J5554" s="60"/>
      <c r="K5554" s="60"/>
      <c r="L5554" s="60"/>
      <c r="M5554" s="60"/>
      <c r="N5554" s="60"/>
      <c r="O5554" s="60"/>
      <c r="P5554" s="60"/>
      <c r="Q5554" s="60"/>
      <c r="R5554" s="60"/>
      <c r="S5554" s="60"/>
    </row>
    <row r="5555" spans="4:19">
      <c r="D5555" s="60"/>
      <c r="E5555" s="60"/>
      <c r="F5555" s="60"/>
      <c r="G5555" s="60"/>
      <c r="H5555" s="60"/>
      <c r="I5555" s="60"/>
      <c r="J5555" s="60"/>
      <c r="K5555" s="60"/>
      <c r="L5555" s="60"/>
      <c r="M5555" s="60"/>
      <c r="N5555" s="60"/>
      <c r="O5555" s="60"/>
      <c r="P5555" s="60"/>
      <c r="Q5555" s="60"/>
      <c r="R5555" s="60"/>
      <c r="S5555" s="60"/>
    </row>
    <row r="5556" spans="4:19">
      <c r="D5556" s="60"/>
      <c r="E5556" s="60"/>
      <c r="F5556" s="60"/>
      <c r="G5556" s="60"/>
      <c r="H5556" s="60"/>
      <c r="I5556" s="60"/>
      <c r="J5556" s="60"/>
      <c r="K5556" s="60"/>
      <c r="L5556" s="60"/>
      <c r="M5556" s="60"/>
      <c r="N5556" s="60"/>
      <c r="O5556" s="60"/>
      <c r="P5556" s="60"/>
      <c r="Q5556" s="60"/>
      <c r="R5556" s="60"/>
      <c r="S5556" s="60"/>
    </row>
    <row r="5557" spans="4:19">
      <c r="D5557" s="60"/>
      <c r="E5557" s="60"/>
      <c r="F5557" s="60"/>
      <c r="G5557" s="60"/>
      <c r="H5557" s="60"/>
      <c r="I5557" s="60"/>
      <c r="J5557" s="60"/>
      <c r="K5557" s="60"/>
      <c r="L5557" s="60"/>
      <c r="M5557" s="60"/>
      <c r="N5557" s="60"/>
      <c r="O5557" s="60"/>
      <c r="P5557" s="60"/>
      <c r="Q5557" s="60"/>
      <c r="R5557" s="60"/>
      <c r="S5557" s="60"/>
    </row>
    <row r="5558" spans="4:19">
      <c r="D5558" s="60"/>
      <c r="E5558" s="60"/>
      <c r="F5558" s="60"/>
      <c r="G5558" s="60"/>
      <c r="H5558" s="60"/>
      <c r="I5558" s="60"/>
      <c r="J5558" s="60"/>
      <c r="K5558" s="60"/>
      <c r="L5558" s="60"/>
      <c r="M5558" s="60"/>
      <c r="N5558" s="60"/>
      <c r="O5558" s="60"/>
      <c r="P5558" s="60"/>
      <c r="Q5558" s="60"/>
      <c r="R5558" s="60"/>
      <c r="S5558" s="60"/>
    </row>
    <row r="5559" spans="4:19">
      <c r="D5559" s="60"/>
      <c r="E5559" s="60"/>
      <c r="F5559" s="60"/>
      <c r="G5559" s="60"/>
      <c r="H5559" s="60"/>
      <c r="I5559" s="60"/>
      <c r="J5559" s="60"/>
      <c r="K5559" s="60"/>
      <c r="L5559" s="60"/>
      <c r="M5559" s="60"/>
      <c r="N5559" s="60"/>
      <c r="O5559" s="60"/>
      <c r="P5559" s="60"/>
      <c r="Q5559" s="60"/>
      <c r="R5559" s="60"/>
      <c r="S5559" s="60"/>
    </row>
    <row r="5560" spans="4:19">
      <c r="D5560" s="60"/>
      <c r="E5560" s="60"/>
      <c r="F5560" s="60"/>
      <c r="G5560" s="60"/>
      <c r="H5560" s="60"/>
      <c r="I5560" s="60"/>
      <c r="J5560" s="60"/>
      <c r="K5560" s="60"/>
      <c r="L5560" s="60"/>
      <c r="M5560" s="60"/>
      <c r="N5560" s="60"/>
      <c r="O5560" s="60"/>
      <c r="P5560" s="60"/>
      <c r="Q5560" s="60"/>
      <c r="R5560" s="60"/>
      <c r="S5560" s="60"/>
    </row>
    <row r="5561" spans="4:19">
      <c r="D5561" s="60"/>
      <c r="E5561" s="60"/>
      <c r="F5561" s="60"/>
      <c r="G5561" s="60"/>
      <c r="H5561" s="60"/>
      <c r="I5561" s="60"/>
      <c r="J5561" s="60"/>
      <c r="K5561" s="60"/>
      <c r="L5561" s="60"/>
      <c r="M5561" s="60"/>
      <c r="N5561" s="60"/>
      <c r="O5561" s="60"/>
      <c r="P5561" s="60"/>
      <c r="Q5561" s="60"/>
      <c r="R5561" s="60"/>
      <c r="S5561" s="60"/>
    </row>
    <row r="5562" spans="4:19">
      <c r="D5562" s="60"/>
      <c r="E5562" s="60"/>
      <c r="F5562" s="60"/>
      <c r="G5562" s="60"/>
      <c r="H5562" s="60"/>
      <c r="I5562" s="60"/>
      <c r="J5562" s="60"/>
      <c r="K5562" s="60"/>
      <c r="L5562" s="60"/>
      <c r="M5562" s="60"/>
      <c r="N5562" s="60"/>
      <c r="O5562" s="60"/>
      <c r="P5562" s="60"/>
      <c r="Q5562" s="60"/>
      <c r="R5562" s="60"/>
      <c r="S5562" s="60"/>
    </row>
    <row r="5563" spans="4:19">
      <c r="D5563" s="60"/>
      <c r="E5563" s="60"/>
      <c r="F5563" s="60"/>
      <c r="G5563" s="60"/>
      <c r="H5563" s="60"/>
      <c r="I5563" s="60"/>
      <c r="J5563" s="60"/>
      <c r="K5563" s="60"/>
      <c r="L5563" s="60"/>
      <c r="M5563" s="60"/>
      <c r="N5563" s="60"/>
      <c r="O5563" s="60"/>
      <c r="P5563" s="60"/>
      <c r="Q5563" s="60"/>
      <c r="R5563" s="60"/>
      <c r="S5563" s="60"/>
    </row>
    <row r="5564" spans="4:19">
      <c r="D5564" s="60"/>
      <c r="E5564" s="60"/>
      <c r="F5564" s="60"/>
      <c r="G5564" s="60"/>
      <c r="H5564" s="60"/>
      <c r="I5564" s="60"/>
      <c r="J5564" s="60"/>
      <c r="K5564" s="60"/>
      <c r="L5564" s="60"/>
      <c r="M5564" s="60"/>
      <c r="N5564" s="60"/>
      <c r="O5564" s="60"/>
      <c r="P5564" s="60"/>
      <c r="Q5564" s="60"/>
      <c r="R5564" s="60"/>
      <c r="S5564" s="60"/>
    </row>
    <row r="5565" spans="4:19">
      <c r="D5565" s="60"/>
      <c r="E5565" s="60"/>
      <c r="F5565" s="60"/>
      <c r="G5565" s="60"/>
      <c r="H5565" s="60"/>
      <c r="I5565" s="60"/>
      <c r="J5565" s="60"/>
      <c r="K5565" s="60"/>
      <c r="L5565" s="60"/>
      <c r="M5565" s="60"/>
      <c r="N5565" s="60"/>
      <c r="O5565" s="60"/>
      <c r="P5565" s="60"/>
      <c r="Q5565" s="60"/>
      <c r="R5565" s="60"/>
      <c r="S5565" s="60"/>
    </row>
    <row r="5566" spans="4:19">
      <c r="D5566" s="60"/>
      <c r="E5566" s="60"/>
      <c r="F5566" s="60"/>
      <c r="G5566" s="60"/>
      <c r="H5566" s="60"/>
      <c r="I5566" s="60"/>
      <c r="J5566" s="60"/>
      <c r="K5566" s="60"/>
      <c r="L5566" s="60"/>
      <c r="M5566" s="60"/>
      <c r="N5566" s="60"/>
      <c r="O5566" s="60"/>
      <c r="P5566" s="60"/>
      <c r="Q5566" s="60"/>
      <c r="R5566" s="60"/>
      <c r="S5566" s="60"/>
    </row>
    <row r="5567" spans="4:19">
      <c r="D5567" s="60"/>
      <c r="E5567" s="60"/>
      <c r="F5567" s="60"/>
      <c r="G5567" s="60"/>
      <c r="H5567" s="60"/>
      <c r="I5567" s="60"/>
      <c r="J5567" s="60"/>
      <c r="K5567" s="60"/>
      <c r="L5567" s="60"/>
      <c r="M5567" s="60"/>
      <c r="N5567" s="60"/>
      <c r="O5567" s="60"/>
      <c r="P5567" s="60"/>
      <c r="Q5567" s="60"/>
      <c r="R5567" s="60"/>
      <c r="S5567" s="60"/>
    </row>
    <row r="5568" spans="4:19">
      <c r="D5568" s="60"/>
      <c r="E5568" s="60"/>
      <c r="F5568" s="60"/>
      <c r="G5568" s="60"/>
      <c r="H5568" s="60"/>
      <c r="I5568" s="60"/>
      <c r="J5568" s="60"/>
      <c r="K5568" s="60"/>
      <c r="L5568" s="60"/>
      <c r="M5568" s="60"/>
      <c r="N5568" s="60"/>
      <c r="O5568" s="60"/>
      <c r="P5568" s="60"/>
      <c r="Q5568" s="60"/>
      <c r="R5568" s="60"/>
      <c r="S5568" s="60"/>
    </row>
    <row r="5569" spans="4:19">
      <c r="D5569" s="60"/>
      <c r="E5569" s="60"/>
      <c r="F5569" s="60"/>
      <c r="G5569" s="60"/>
      <c r="H5569" s="60"/>
      <c r="I5569" s="60"/>
      <c r="J5569" s="60"/>
      <c r="K5569" s="60"/>
      <c r="L5569" s="60"/>
      <c r="M5569" s="60"/>
      <c r="N5569" s="60"/>
      <c r="O5569" s="60"/>
      <c r="P5569" s="60"/>
      <c r="Q5569" s="60"/>
      <c r="R5569" s="60"/>
      <c r="S5569" s="60"/>
    </row>
    <row r="5570" spans="4:19">
      <c r="D5570" s="60"/>
      <c r="E5570" s="60"/>
      <c r="F5570" s="60"/>
      <c r="G5570" s="60"/>
      <c r="H5570" s="60"/>
      <c r="I5570" s="60"/>
      <c r="J5570" s="60"/>
      <c r="K5570" s="60"/>
      <c r="L5570" s="60"/>
      <c r="M5570" s="60"/>
      <c r="N5570" s="60"/>
      <c r="O5570" s="60"/>
      <c r="P5570" s="60"/>
      <c r="Q5570" s="60"/>
      <c r="R5570" s="60"/>
      <c r="S5570" s="60"/>
    </row>
    <row r="5571" spans="4:19">
      <c r="D5571" s="60"/>
      <c r="E5571" s="60"/>
      <c r="F5571" s="60"/>
      <c r="G5571" s="60"/>
      <c r="H5571" s="60"/>
      <c r="I5571" s="60"/>
      <c r="J5571" s="60"/>
      <c r="K5571" s="60"/>
      <c r="L5571" s="60"/>
      <c r="M5571" s="60"/>
      <c r="N5571" s="60"/>
      <c r="O5571" s="60"/>
      <c r="P5571" s="60"/>
      <c r="Q5571" s="60"/>
      <c r="R5571" s="60"/>
      <c r="S5571" s="60"/>
    </row>
    <row r="5572" spans="4:19">
      <c r="D5572" s="60"/>
      <c r="E5572" s="60"/>
      <c r="F5572" s="60"/>
      <c r="G5572" s="60"/>
      <c r="H5572" s="60"/>
      <c r="I5572" s="60"/>
      <c r="J5572" s="60"/>
      <c r="K5572" s="60"/>
      <c r="L5572" s="60"/>
      <c r="M5572" s="60"/>
      <c r="N5572" s="60"/>
      <c r="O5572" s="60"/>
      <c r="P5572" s="60"/>
      <c r="Q5572" s="60"/>
      <c r="R5572" s="60"/>
      <c r="S5572" s="60"/>
    </row>
    <row r="5573" spans="4:19">
      <c r="D5573" s="60"/>
      <c r="E5573" s="60"/>
      <c r="F5573" s="60"/>
      <c r="G5573" s="60"/>
      <c r="H5573" s="60"/>
      <c r="I5573" s="60"/>
      <c r="J5573" s="60"/>
      <c r="K5573" s="60"/>
      <c r="L5573" s="60"/>
      <c r="M5573" s="60"/>
      <c r="N5573" s="60"/>
      <c r="O5573" s="60"/>
      <c r="P5573" s="60"/>
      <c r="Q5573" s="60"/>
      <c r="R5573" s="60"/>
      <c r="S5573" s="60"/>
    </row>
    <row r="5574" spans="4:19">
      <c r="D5574" s="60"/>
      <c r="E5574" s="60"/>
      <c r="F5574" s="60"/>
      <c r="G5574" s="60"/>
      <c r="H5574" s="60"/>
      <c r="I5574" s="60"/>
      <c r="J5574" s="60"/>
      <c r="K5574" s="60"/>
      <c r="L5574" s="60"/>
      <c r="M5574" s="60"/>
      <c r="N5574" s="60"/>
      <c r="O5574" s="60"/>
      <c r="P5574" s="60"/>
      <c r="Q5574" s="60"/>
      <c r="R5574" s="60"/>
      <c r="S5574" s="60"/>
    </row>
    <row r="5575" spans="4:19">
      <c r="D5575" s="60"/>
      <c r="E5575" s="60"/>
      <c r="F5575" s="60"/>
      <c r="G5575" s="60"/>
      <c r="H5575" s="60"/>
      <c r="I5575" s="60"/>
      <c r="J5575" s="60"/>
      <c r="K5575" s="60"/>
      <c r="L5575" s="60"/>
      <c r="M5575" s="60"/>
      <c r="N5575" s="60"/>
      <c r="O5575" s="60"/>
      <c r="P5575" s="60"/>
      <c r="Q5575" s="60"/>
      <c r="R5575" s="60"/>
      <c r="S5575" s="60"/>
    </row>
    <row r="5576" spans="4:19">
      <c r="D5576" s="60"/>
      <c r="E5576" s="60"/>
      <c r="F5576" s="60"/>
      <c r="G5576" s="60"/>
      <c r="H5576" s="60"/>
      <c r="I5576" s="60"/>
      <c r="J5576" s="60"/>
      <c r="K5576" s="60"/>
      <c r="L5576" s="60"/>
      <c r="M5576" s="60"/>
      <c r="N5576" s="60"/>
      <c r="O5576" s="60"/>
      <c r="P5576" s="60"/>
      <c r="Q5576" s="60"/>
      <c r="R5576" s="60"/>
      <c r="S5576" s="60"/>
    </row>
    <row r="5577" spans="4:19">
      <c r="D5577" s="60"/>
      <c r="E5577" s="60"/>
      <c r="F5577" s="60"/>
      <c r="G5577" s="60"/>
      <c r="H5577" s="60"/>
      <c r="I5577" s="60"/>
      <c r="J5577" s="60"/>
      <c r="K5577" s="60"/>
      <c r="L5577" s="60"/>
      <c r="M5577" s="60"/>
      <c r="N5577" s="60"/>
      <c r="O5577" s="60"/>
      <c r="P5577" s="60"/>
      <c r="Q5577" s="60"/>
      <c r="R5577" s="60"/>
      <c r="S5577" s="60"/>
    </row>
    <row r="5578" spans="4:19">
      <c r="D5578" s="60"/>
      <c r="E5578" s="60"/>
      <c r="F5578" s="60"/>
      <c r="G5578" s="60"/>
      <c r="H5578" s="60"/>
      <c r="I5578" s="60"/>
      <c r="J5578" s="60"/>
      <c r="K5578" s="60"/>
      <c r="L5578" s="60"/>
      <c r="M5578" s="60"/>
      <c r="N5578" s="60"/>
      <c r="O5578" s="60"/>
      <c r="P5578" s="60"/>
      <c r="Q5578" s="60"/>
      <c r="R5578" s="60"/>
      <c r="S5578" s="60"/>
    </row>
    <row r="5579" spans="4:19">
      <c r="D5579" s="60"/>
      <c r="E5579" s="60"/>
      <c r="F5579" s="60"/>
      <c r="G5579" s="60"/>
      <c r="H5579" s="60"/>
      <c r="I5579" s="60"/>
      <c r="J5579" s="60"/>
      <c r="K5579" s="60"/>
      <c r="L5579" s="60"/>
      <c r="M5579" s="60"/>
      <c r="N5579" s="60"/>
      <c r="O5579" s="60"/>
      <c r="P5579" s="60"/>
      <c r="Q5579" s="60"/>
      <c r="R5579" s="60"/>
      <c r="S5579" s="60"/>
    </row>
    <row r="5580" spans="4:19">
      <c r="D5580" s="60"/>
      <c r="E5580" s="60"/>
      <c r="F5580" s="60"/>
      <c r="G5580" s="60"/>
      <c r="H5580" s="60"/>
      <c r="I5580" s="60"/>
      <c r="J5580" s="60"/>
      <c r="K5580" s="60"/>
      <c r="L5580" s="60"/>
      <c r="M5580" s="60"/>
      <c r="N5580" s="60"/>
      <c r="O5580" s="60"/>
      <c r="P5580" s="60"/>
      <c r="Q5580" s="60"/>
      <c r="R5580" s="60"/>
      <c r="S5580" s="60"/>
    </row>
    <row r="5581" spans="4:19">
      <c r="D5581" s="60"/>
      <c r="E5581" s="60"/>
      <c r="F5581" s="60"/>
      <c r="G5581" s="60"/>
      <c r="H5581" s="60"/>
      <c r="I5581" s="60"/>
      <c r="J5581" s="60"/>
      <c r="K5581" s="60"/>
      <c r="L5581" s="60"/>
      <c r="M5581" s="60"/>
      <c r="N5581" s="60"/>
      <c r="O5581" s="60"/>
      <c r="P5581" s="60"/>
      <c r="Q5581" s="60"/>
      <c r="R5581" s="60"/>
      <c r="S5581" s="60"/>
    </row>
    <row r="5582" spans="4:19">
      <c r="D5582" s="60"/>
      <c r="E5582" s="60"/>
      <c r="F5582" s="60"/>
      <c r="G5582" s="60"/>
      <c r="H5582" s="60"/>
      <c r="I5582" s="60"/>
      <c r="J5582" s="60"/>
      <c r="K5582" s="60"/>
      <c r="L5582" s="60"/>
      <c r="M5582" s="60"/>
      <c r="N5582" s="60"/>
      <c r="O5582" s="60"/>
      <c r="P5582" s="60"/>
      <c r="Q5582" s="60"/>
      <c r="R5582" s="60"/>
      <c r="S5582" s="60"/>
    </row>
    <row r="5583" spans="4:19">
      <c r="D5583" s="60"/>
      <c r="E5583" s="60"/>
      <c r="F5583" s="60"/>
      <c r="G5583" s="60"/>
      <c r="H5583" s="60"/>
      <c r="I5583" s="60"/>
      <c r="J5583" s="60"/>
      <c r="K5583" s="60"/>
      <c r="L5583" s="60"/>
      <c r="M5583" s="60"/>
      <c r="N5583" s="60"/>
      <c r="O5583" s="60"/>
      <c r="P5583" s="60"/>
      <c r="Q5583" s="60"/>
      <c r="R5583" s="60"/>
      <c r="S5583" s="60"/>
    </row>
    <row r="5584" spans="4:19">
      <c r="D5584" s="60"/>
      <c r="E5584" s="60"/>
      <c r="F5584" s="60"/>
      <c r="G5584" s="60"/>
      <c r="H5584" s="60"/>
      <c r="I5584" s="60"/>
      <c r="J5584" s="60"/>
      <c r="K5584" s="60"/>
      <c r="L5584" s="60"/>
      <c r="M5584" s="60"/>
      <c r="N5584" s="60"/>
      <c r="O5584" s="60"/>
      <c r="P5584" s="60"/>
      <c r="Q5584" s="60"/>
      <c r="R5584" s="60"/>
      <c r="S5584" s="60"/>
    </row>
    <row r="5585" spans="4:19">
      <c r="D5585" s="60"/>
      <c r="E5585" s="60"/>
      <c r="F5585" s="60"/>
      <c r="G5585" s="60"/>
      <c r="H5585" s="60"/>
      <c r="I5585" s="60"/>
      <c r="J5585" s="60"/>
      <c r="K5585" s="60"/>
      <c r="L5585" s="60"/>
      <c r="M5585" s="60"/>
      <c r="N5585" s="60"/>
      <c r="O5585" s="60"/>
      <c r="P5585" s="60"/>
      <c r="Q5585" s="60"/>
      <c r="R5585" s="60"/>
      <c r="S5585" s="60"/>
    </row>
    <row r="5586" spans="4:19">
      <c r="D5586" s="60"/>
      <c r="E5586" s="60"/>
      <c r="F5586" s="60"/>
      <c r="G5586" s="60"/>
      <c r="H5586" s="60"/>
      <c r="I5586" s="60"/>
      <c r="J5586" s="60"/>
      <c r="K5586" s="60"/>
      <c r="L5586" s="60"/>
      <c r="M5586" s="60"/>
      <c r="N5586" s="60"/>
      <c r="O5586" s="60"/>
      <c r="P5586" s="60"/>
      <c r="Q5586" s="60"/>
      <c r="R5586" s="60"/>
      <c r="S5586" s="60"/>
    </row>
    <row r="5587" spans="4:19">
      <c r="D5587" s="60"/>
      <c r="E5587" s="60"/>
      <c r="F5587" s="60"/>
      <c r="G5587" s="60"/>
      <c r="H5587" s="60"/>
      <c r="I5587" s="60"/>
      <c r="J5587" s="60"/>
      <c r="K5587" s="60"/>
      <c r="L5587" s="60"/>
      <c r="M5587" s="60"/>
      <c r="N5587" s="60"/>
      <c r="O5587" s="60"/>
      <c r="P5587" s="60"/>
      <c r="Q5587" s="60"/>
      <c r="R5587" s="60"/>
      <c r="S5587" s="60"/>
    </row>
    <row r="5588" spans="4:19">
      <c r="D5588" s="60"/>
      <c r="E5588" s="60"/>
      <c r="F5588" s="60"/>
      <c r="G5588" s="60"/>
      <c r="H5588" s="60"/>
      <c r="I5588" s="60"/>
      <c r="J5588" s="60"/>
      <c r="K5588" s="60"/>
      <c r="L5588" s="60"/>
      <c r="M5588" s="60"/>
      <c r="N5588" s="60"/>
      <c r="O5588" s="60"/>
      <c r="P5588" s="60"/>
      <c r="Q5588" s="60"/>
      <c r="R5588" s="60"/>
      <c r="S5588" s="60"/>
    </row>
    <row r="5589" spans="4:19">
      <c r="D5589" s="60"/>
      <c r="E5589" s="60"/>
      <c r="F5589" s="60"/>
      <c r="G5589" s="60"/>
      <c r="H5589" s="60"/>
      <c r="I5589" s="60"/>
      <c r="J5589" s="60"/>
      <c r="K5589" s="60"/>
      <c r="L5589" s="60"/>
      <c r="M5589" s="60"/>
      <c r="N5589" s="60"/>
      <c r="O5589" s="60"/>
      <c r="P5589" s="60"/>
      <c r="Q5589" s="60"/>
      <c r="R5589" s="60"/>
      <c r="S5589" s="60"/>
    </row>
    <row r="5590" spans="4:19">
      <c r="D5590" s="60"/>
      <c r="E5590" s="60"/>
      <c r="F5590" s="60"/>
      <c r="G5590" s="60"/>
      <c r="H5590" s="60"/>
      <c r="I5590" s="60"/>
      <c r="J5590" s="60"/>
      <c r="K5590" s="60"/>
      <c r="L5590" s="60"/>
      <c r="M5590" s="60"/>
      <c r="N5590" s="60"/>
      <c r="O5590" s="60"/>
      <c r="P5590" s="60"/>
      <c r="Q5590" s="60"/>
      <c r="R5590" s="60"/>
      <c r="S5590" s="60"/>
    </row>
    <row r="5591" spans="4:19">
      <c r="D5591" s="60"/>
      <c r="E5591" s="60"/>
      <c r="F5591" s="60"/>
      <c r="G5591" s="60"/>
      <c r="H5591" s="60"/>
      <c r="I5591" s="60"/>
      <c r="J5591" s="60"/>
      <c r="K5591" s="60"/>
      <c r="L5591" s="60"/>
      <c r="M5591" s="60"/>
      <c r="N5591" s="60"/>
      <c r="O5591" s="60"/>
      <c r="P5591" s="60"/>
      <c r="Q5591" s="60"/>
      <c r="R5591" s="60"/>
      <c r="S5591" s="60"/>
    </row>
    <row r="5592" spans="4:19">
      <c r="D5592" s="60"/>
      <c r="E5592" s="60"/>
      <c r="F5592" s="60"/>
      <c r="G5592" s="60"/>
      <c r="H5592" s="60"/>
      <c r="I5592" s="60"/>
      <c r="J5592" s="60"/>
      <c r="K5592" s="60"/>
      <c r="L5592" s="60"/>
      <c r="M5592" s="60"/>
      <c r="N5592" s="60"/>
      <c r="O5592" s="60"/>
      <c r="P5592" s="60"/>
      <c r="Q5592" s="60"/>
      <c r="R5592" s="60"/>
      <c r="S5592" s="60"/>
    </row>
    <row r="5593" spans="4:19">
      <c r="D5593" s="60"/>
      <c r="E5593" s="60"/>
      <c r="F5593" s="60"/>
      <c r="G5593" s="60"/>
      <c r="H5593" s="60"/>
      <c r="I5593" s="60"/>
      <c r="J5593" s="60"/>
      <c r="K5593" s="60"/>
      <c r="L5593" s="60"/>
      <c r="M5593" s="60"/>
      <c r="N5593" s="60"/>
      <c r="O5593" s="60"/>
      <c r="P5593" s="60"/>
      <c r="Q5593" s="60"/>
      <c r="R5593" s="60"/>
      <c r="S5593" s="60"/>
    </row>
    <row r="5594" spans="4:19">
      <c r="D5594" s="60"/>
      <c r="E5594" s="60"/>
      <c r="F5594" s="60"/>
      <c r="G5594" s="60"/>
      <c r="H5594" s="60"/>
      <c r="I5594" s="60"/>
      <c r="J5594" s="60"/>
      <c r="K5594" s="60"/>
      <c r="L5594" s="60"/>
      <c r="M5594" s="60"/>
      <c r="N5594" s="60"/>
      <c r="O5594" s="60"/>
      <c r="P5594" s="60"/>
      <c r="Q5594" s="60"/>
      <c r="R5594" s="60"/>
      <c r="S5594" s="60"/>
    </row>
    <row r="5595" spans="4:19">
      <c r="D5595" s="60"/>
      <c r="E5595" s="60"/>
      <c r="F5595" s="60"/>
      <c r="G5595" s="60"/>
      <c r="H5595" s="60"/>
      <c r="I5595" s="60"/>
      <c r="J5595" s="60"/>
      <c r="K5595" s="60"/>
      <c r="L5595" s="60"/>
      <c r="M5595" s="60"/>
      <c r="N5595" s="60"/>
      <c r="O5595" s="60"/>
      <c r="P5595" s="60"/>
      <c r="Q5595" s="60"/>
      <c r="R5595" s="60"/>
      <c r="S5595" s="60"/>
    </row>
    <row r="5596" spans="4:19">
      <c r="D5596" s="60"/>
      <c r="E5596" s="60"/>
      <c r="F5596" s="60"/>
      <c r="G5596" s="60"/>
      <c r="H5596" s="60"/>
      <c r="I5596" s="60"/>
      <c r="J5596" s="60"/>
      <c r="K5596" s="60"/>
      <c r="L5596" s="60"/>
      <c r="M5596" s="60"/>
      <c r="N5596" s="60"/>
      <c r="O5596" s="60"/>
      <c r="P5596" s="60"/>
      <c r="Q5596" s="60"/>
      <c r="R5596" s="60"/>
      <c r="S5596" s="60"/>
    </row>
    <row r="5597" spans="4:19">
      <c r="D5597" s="60"/>
      <c r="E5597" s="60"/>
      <c r="F5597" s="60"/>
      <c r="G5597" s="60"/>
      <c r="H5597" s="60"/>
      <c r="I5597" s="60"/>
      <c r="J5597" s="60"/>
      <c r="K5597" s="60"/>
      <c r="L5597" s="60"/>
      <c r="M5597" s="60"/>
      <c r="N5597" s="60"/>
      <c r="O5597" s="60"/>
      <c r="P5597" s="60"/>
      <c r="Q5597" s="60"/>
      <c r="R5597" s="60"/>
      <c r="S5597" s="60"/>
    </row>
    <row r="5598" spans="4:19">
      <c r="D5598" s="60"/>
      <c r="E5598" s="60"/>
      <c r="F5598" s="60"/>
      <c r="G5598" s="60"/>
      <c r="H5598" s="60"/>
      <c r="I5598" s="60"/>
      <c r="J5598" s="60"/>
      <c r="K5598" s="60"/>
      <c r="L5598" s="60"/>
      <c r="M5598" s="60"/>
      <c r="N5598" s="60"/>
      <c r="O5598" s="60"/>
      <c r="P5598" s="60"/>
      <c r="Q5598" s="60"/>
      <c r="R5598" s="60"/>
      <c r="S5598" s="60"/>
    </row>
    <row r="5599" spans="4:19">
      <c r="D5599" s="60"/>
      <c r="E5599" s="60"/>
      <c r="F5599" s="60"/>
      <c r="G5599" s="60"/>
      <c r="H5599" s="60"/>
      <c r="I5599" s="60"/>
      <c r="J5599" s="60"/>
      <c r="K5599" s="60"/>
      <c r="L5599" s="60"/>
      <c r="M5599" s="60"/>
      <c r="N5599" s="60"/>
      <c r="O5599" s="60"/>
      <c r="P5599" s="60"/>
      <c r="Q5599" s="60"/>
      <c r="R5599" s="60"/>
      <c r="S5599" s="60"/>
    </row>
    <row r="5600" spans="4:19">
      <c r="D5600" s="60"/>
      <c r="E5600" s="60"/>
      <c r="F5600" s="60"/>
      <c r="G5600" s="60"/>
      <c r="H5600" s="60"/>
      <c r="I5600" s="60"/>
      <c r="J5600" s="60"/>
      <c r="K5600" s="60"/>
      <c r="L5600" s="60"/>
      <c r="M5600" s="60"/>
      <c r="N5600" s="60"/>
      <c r="O5600" s="60"/>
      <c r="P5600" s="60"/>
      <c r="Q5600" s="60"/>
      <c r="R5600" s="60"/>
      <c r="S5600" s="60"/>
    </row>
    <row r="5601" spans="4:19">
      <c r="D5601" s="60"/>
      <c r="E5601" s="60"/>
      <c r="F5601" s="60"/>
      <c r="G5601" s="60"/>
      <c r="H5601" s="60"/>
      <c r="I5601" s="60"/>
      <c r="J5601" s="60"/>
      <c r="K5601" s="60"/>
      <c r="L5601" s="60"/>
      <c r="M5601" s="60"/>
      <c r="N5601" s="60"/>
      <c r="O5601" s="60"/>
      <c r="P5601" s="60"/>
      <c r="Q5601" s="60"/>
      <c r="R5601" s="60"/>
      <c r="S5601" s="60"/>
    </row>
    <row r="5602" spans="4:19">
      <c r="D5602" s="60"/>
      <c r="E5602" s="60"/>
      <c r="F5602" s="60"/>
      <c r="G5602" s="60"/>
      <c r="H5602" s="60"/>
      <c r="I5602" s="60"/>
      <c r="J5602" s="60"/>
      <c r="K5602" s="60"/>
      <c r="L5602" s="60"/>
      <c r="M5602" s="60"/>
      <c r="N5602" s="60"/>
      <c r="O5602" s="60"/>
      <c r="P5602" s="60"/>
      <c r="Q5602" s="60"/>
      <c r="R5602" s="60"/>
      <c r="S5602" s="60"/>
    </row>
    <row r="5603" spans="4:19">
      <c r="D5603" s="60"/>
      <c r="E5603" s="60"/>
      <c r="F5603" s="60"/>
      <c r="G5603" s="60"/>
      <c r="H5603" s="60"/>
      <c r="I5603" s="60"/>
      <c r="J5603" s="60"/>
      <c r="K5603" s="60"/>
      <c r="L5603" s="60"/>
      <c r="M5603" s="60"/>
      <c r="N5603" s="60"/>
      <c r="O5603" s="60"/>
      <c r="P5603" s="60"/>
      <c r="Q5603" s="60"/>
      <c r="R5603" s="60"/>
      <c r="S5603" s="60"/>
    </row>
    <row r="5604" spans="4:19">
      <c r="D5604" s="60"/>
      <c r="E5604" s="60"/>
      <c r="F5604" s="60"/>
      <c r="G5604" s="60"/>
      <c r="H5604" s="60"/>
      <c r="I5604" s="60"/>
      <c r="J5604" s="60"/>
      <c r="K5604" s="60"/>
      <c r="L5604" s="60"/>
      <c r="M5604" s="60"/>
      <c r="N5604" s="60"/>
      <c r="O5604" s="60"/>
      <c r="P5604" s="60"/>
      <c r="Q5604" s="60"/>
      <c r="R5604" s="60"/>
      <c r="S5604" s="60"/>
    </row>
    <row r="5605" spans="4:19">
      <c r="D5605" s="60"/>
      <c r="E5605" s="60"/>
      <c r="F5605" s="60"/>
      <c r="G5605" s="60"/>
      <c r="H5605" s="60"/>
      <c r="I5605" s="60"/>
      <c r="J5605" s="60"/>
      <c r="K5605" s="60"/>
      <c r="L5605" s="60"/>
      <c r="M5605" s="60"/>
      <c r="N5605" s="60"/>
      <c r="O5605" s="60"/>
      <c r="P5605" s="60"/>
      <c r="Q5605" s="60"/>
      <c r="R5605" s="60"/>
      <c r="S5605" s="60"/>
    </row>
    <row r="5606" spans="4:19">
      <c r="D5606" s="60"/>
      <c r="E5606" s="60"/>
      <c r="F5606" s="60"/>
      <c r="G5606" s="60"/>
      <c r="H5606" s="60"/>
      <c r="I5606" s="60"/>
      <c r="J5606" s="60"/>
      <c r="K5606" s="60"/>
      <c r="L5606" s="60"/>
      <c r="M5606" s="60"/>
      <c r="N5606" s="60"/>
      <c r="O5606" s="60"/>
      <c r="P5606" s="60"/>
      <c r="Q5606" s="60"/>
      <c r="R5606" s="60"/>
      <c r="S5606" s="60"/>
    </row>
    <row r="5607" spans="4:19">
      <c r="D5607" s="60"/>
      <c r="E5607" s="60"/>
      <c r="F5607" s="60"/>
      <c r="G5607" s="60"/>
      <c r="H5607" s="60"/>
      <c r="I5607" s="60"/>
      <c r="J5607" s="60"/>
      <c r="K5607" s="60"/>
      <c r="L5607" s="60"/>
      <c r="M5607" s="60"/>
      <c r="N5607" s="60"/>
      <c r="O5607" s="60"/>
      <c r="P5607" s="60"/>
      <c r="Q5607" s="60"/>
      <c r="R5607" s="60"/>
      <c r="S5607" s="60"/>
    </row>
    <row r="5608" spans="4:19">
      <c r="D5608" s="60"/>
      <c r="E5608" s="60"/>
      <c r="F5608" s="60"/>
      <c r="G5608" s="60"/>
      <c r="H5608" s="60"/>
      <c r="I5608" s="60"/>
      <c r="J5608" s="60"/>
      <c r="K5608" s="60"/>
      <c r="L5608" s="60"/>
      <c r="M5608" s="60"/>
      <c r="N5608" s="60"/>
      <c r="O5608" s="60"/>
      <c r="P5608" s="60"/>
      <c r="Q5608" s="60"/>
      <c r="R5608" s="60"/>
      <c r="S5608" s="60"/>
    </row>
    <row r="5609" spans="4:19">
      <c r="D5609" s="60"/>
      <c r="E5609" s="60"/>
      <c r="F5609" s="60"/>
      <c r="G5609" s="60"/>
      <c r="H5609" s="60"/>
      <c r="I5609" s="60"/>
      <c r="J5609" s="60"/>
      <c r="K5609" s="60"/>
      <c r="L5609" s="60"/>
      <c r="M5609" s="60"/>
      <c r="N5609" s="60"/>
      <c r="O5609" s="60"/>
      <c r="P5609" s="60"/>
      <c r="Q5609" s="60"/>
      <c r="R5609" s="60"/>
      <c r="S5609" s="60"/>
    </row>
    <row r="5610" spans="4:19">
      <c r="D5610" s="60"/>
      <c r="E5610" s="60"/>
      <c r="F5610" s="60"/>
      <c r="G5610" s="60"/>
      <c r="H5610" s="60"/>
      <c r="I5610" s="60"/>
      <c r="J5610" s="60"/>
      <c r="K5610" s="60"/>
      <c r="L5610" s="60"/>
      <c r="M5610" s="60"/>
      <c r="N5610" s="60"/>
      <c r="O5610" s="60"/>
      <c r="P5610" s="60"/>
      <c r="Q5610" s="60"/>
      <c r="R5610" s="60"/>
      <c r="S5610" s="60"/>
    </row>
    <row r="5611" spans="4:19">
      <c r="D5611" s="60"/>
      <c r="E5611" s="60"/>
      <c r="F5611" s="60"/>
      <c r="G5611" s="60"/>
      <c r="H5611" s="60"/>
      <c r="I5611" s="60"/>
      <c r="J5611" s="60"/>
      <c r="K5611" s="60"/>
      <c r="L5611" s="60"/>
      <c r="M5611" s="60"/>
      <c r="N5611" s="60"/>
      <c r="O5611" s="60"/>
      <c r="P5611" s="60"/>
      <c r="Q5611" s="60"/>
      <c r="R5611" s="60"/>
      <c r="S5611" s="60"/>
    </row>
    <row r="5612" spans="4:19">
      <c r="D5612" s="60"/>
      <c r="E5612" s="60"/>
      <c r="F5612" s="60"/>
      <c r="G5612" s="60"/>
      <c r="H5612" s="60"/>
      <c r="I5612" s="60"/>
      <c r="J5612" s="60"/>
      <c r="K5612" s="60"/>
      <c r="L5612" s="60"/>
      <c r="M5612" s="60"/>
      <c r="N5612" s="60"/>
      <c r="O5612" s="60"/>
      <c r="P5612" s="60"/>
      <c r="Q5612" s="60"/>
      <c r="R5612" s="60"/>
      <c r="S5612" s="60"/>
    </row>
    <row r="5613" spans="4:19">
      <c r="D5613" s="60"/>
      <c r="E5613" s="60"/>
      <c r="F5613" s="60"/>
      <c r="G5613" s="60"/>
      <c r="H5613" s="60"/>
      <c r="I5613" s="60"/>
      <c r="J5613" s="60"/>
      <c r="K5613" s="60"/>
      <c r="L5613" s="60"/>
      <c r="M5613" s="60"/>
      <c r="N5613" s="60"/>
      <c r="O5613" s="60"/>
      <c r="P5613" s="60"/>
      <c r="Q5613" s="60"/>
      <c r="R5613" s="60"/>
      <c r="S5613" s="60"/>
    </row>
    <row r="5614" spans="4:19">
      <c r="D5614" s="60"/>
      <c r="E5614" s="60"/>
      <c r="F5614" s="60"/>
      <c r="G5614" s="60"/>
      <c r="H5614" s="60"/>
      <c r="I5614" s="60"/>
      <c r="J5614" s="60"/>
      <c r="K5614" s="60"/>
      <c r="L5614" s="60"/>
      <c r="M5614" s="60"/>
      <c r="N5614" s="60"/>
      <c r="O5614" s="60"/>
      <c r="P5614" s="60"/>
      <c r="Q5614" s="60"/>
      <c r="R5614" s="60"/>
      <c r="S5614" s="60"/>
    </row>
    <row r="5615" spans="4:19">
      <c r="D5615" s="60"/>
      <c r="E5615" s="60"/>
      <c r="F5615" s="60"/>
      <c r="G5615" s="60"/>
      <c r="H5615" s="60"/>
      <c r="I5615" s="60"/>
      <c r="J5615" s="60"/>
      <c r="K5615" s="60"/>
      <c r="L5615" s="60"/>
      <c r="M5615" s="60"/>
      <c r="N5615" s="60"/>
      <c r="O5615" s="60"/>
      <c r="P5615" s="60"/>
      <c r="Q5615" s="60"/>
      <c r="R5615" s="60"/>
      <c r="S5615" s="60"/>
    </row>
    <row r="5616" spans="4:19">
      <c r="D5616" s="60"/>
      <c r="E5616" s="60"/>
      <c r="F5616" s="60"/>
      <c r="G5616" s="60"/>
      <c r="H5616" s="60"/>
      <c r="I5616" s="60"/>
      <c r="J5616" s="60"/>
      <c r="K5616" s="60"/>
      <c r="L5616" s="60"/>
      <c r="M5616" s="60"/>
      <c r="N5616" s="60"/>
      <c r="O5616" s="60"/>
      <c r="P5616" s="60"/>
      <c r="Q5616" s="60"/>
      <c r="R5616" s="60"/>
      <c r="S5616" s="60"/>
    </row>
    <row r="5617" spans="4:19">
      <c r="D5617" s="60"/>
      <c r="E5617" s="60"/>
      <c r="F5617" s="60"/>
      <c r="G5617" s="60"/>
      <c r="H5617" s="60"/>
      <c r="I5617" s="60"/>
      <c r="J5617" s="60"/>
      <c r="K5617" s="60"/>
      <c r="L5617" s="60"/>
      <c r="M5617" s="60"/>
      <c r="N5617" s="60"/>
      <c r="O5617" s="60"/>
      <c r="P5617" s="60"/>
      <c r="Q5617" s="60"/>
      <c r="R5617" s="60"/>
      <c r="S5617" s="60"/>
    </row>
    <row r="5618" spans="4:19">
      <c r="D5618" s="60"/>
      <c r="E5618" s="60"/>
      <c r="F5618" s="60"/>
      <c r="G5618" s="60"/>
      <c r="H5618" s="60"/>
      <c r="I5618" s="60"/>
      <c r="J5618" s="60"/>
      <c r="K5618" s="60"/>
      <c r="L5618" s="60"/>
      <c r="M5618" s="60"/>
      <c r="N5618" s="60"/>
      <c r="O5618" s="60"/>
      <c r="P5618" s="60"/>
      <c r="Q5618" s="60"/>
      <c r="R5618" s="60"/>
      <c r="S5618" s="60"/>
    </row>
    <row r="5619" spans="4:19">
      <c r="D5619" s="60"/>
      <c r="E5619" s="60"/>
      <c r="F5619" s="60"/>
      <c r="G5619" s="60"/>
      <c r="H5619" s="60"/>
      <c r="I5619" s="60"/>
      <c r="J5619" s="60"/>
      <c r="K5619" s="60"/>
      <c r="L5619" s="60"/>
      <c r="M5619" s="60"/>
      <c r="N5619" s="60"/>
      <c r="O5619" s="60"/>
      <c r="P5619" s="60"/>
      <c r="Q5619" s="60"/>
      <c r="R5619" s="60"/>
      <c r="S5619" s="60"/>
    </row>
    <row r="5620" spans="4:19">
      <c r="D5620" s="60"/>
      <c r="E5620" s="60"/>
      <c r="F5620" s="60"/>
      <c r="G5620" s="60"/>
      <c r="H5620" s="60"/>
      <c r="I5620" s="60"/>
      <c r="J5620" s="60"/>
      <c r="K5620" s="60"/>
      <c r="L5620" s="60"/>
      <c r="M5620" s="60"/>
      <c r="N5620" s="60"/>
      <c r="O5620" s="60"/>
      <c r="P5620" s="60"/>
      <c r="Q5620" s="60"/>
      <c r="R5620" s="60"/>
      <c r="S5620" s="60"/>
    </row>
    <row r="5621" spans="4:19">
      <c r="D5621" s="60"/>
      <c r="E5621" s="60"/>
      <c r="F5621" s="60"/>
      <c r="G5621" s="60"/>
      <c r="H5621" s="60"/>
      <c r="I5621" s="60"/>
      <c r="J5621" s="60"/>
      <c r="K5621" s="60"/>
      <c r="L5621" s="60"/>
      <c r="M5621" s="60"/>
      <c r="N5621" s="60"/>
      <c r="O5621" s="60"/>
      <c r="P5621" s="60"/>
      <c r="Q5621" s="60"/>
      <c r="R5621" s="60"/>
      <c r="S5621" s="60"/>
    </row>
    <row r="5622" spans="4:19">
      <c r="D5622" s="60"/>
      <c r="E5622" s="60"/>
      <c r="F5622" s="60"/>
      <c r="G5622" s="60"/>
      <c r="H5622" s="60"/>
      <c r="I5622" s="60"/>
      <c r="J5622" s="60"/>
      <c r="K5622" s="60"/>
      <c r="L5622" s="60"/>
      <c r="M5622" s="60"/>
      <c r="N5622" s="60"/>
      <c r="O5622" s="60"/>
      <c r="P5622" s="60"/>
      <c r="Q5622" s="60"/>
      <c r="R5622" s="60"/>
      <c r="S5622" s="60"/>
    </row>
    <row r="5623" spans="4:19">
      <c r="D5623" s="60"/>
      <c r="E5623" s="60"/>
      <c r="F5623" s="60"/>
      <c r="G5623" s="60"/>
      <c r="H5623" s="60"/>
      <c r="I5623" s="60"/>
      <c r="J5623" s="60"/>
      <c r="K5623" s="60"/>
      <c r="L5623" s="60"/>
      <c r="M5623" s="60"/>
      <c r="N5623" s="60"/>
      <c r="O5623" s="60"/>
      <c r="P5623" s="60"/>
      <c r="Q5623" s="60"/>
      <c r="R5623" s="60"/>
      <c r="S5623" s="60"/>
    </row>
    <row r="5624" spans="4:19">
      <c r="D5624" s="60"/>
      <c r="E5624" s="60"/>
      <c r="F5624" s="60"/>
      <c r="G5624" s="60"/>
      <c r="H5624" s="60"/>
      <c r="I5624" s="60"/>
      <c r="J5624" s="60"/>
      <c r="K5624" s="60"/>
      <c r="L5624" s="60"/>
      <c r="M5624" s="60"/>
      <c r="N5624" s="60"/>
      <c r="O5624" s="60"/>
      <c r="P5624" s="60"/>
      <c r="Q5624" s="60"/>
      <c r="R5624" s="60"/>
      <c r="S5624" s="60"/>
    </row>
    <row r="5625" spans="4:19">
      <c r="D5625" s="60"/>
      <c r="E5625" s="60"/>
      <c r="F5625" s="60"/>
      <c r="G5625" s="60"/>
      <c r="H5625" s="60"/>
      <c r="I5625" s="60"/>
      <c r="J5625" s="60"/>
      <c r="K5625" s="60"/>
      <c r="L5625" s="60"/>
      <c r="M5625" s="60"/>
      <c r="N5625" s="60"/>
      <c r="O5625" s="60"/>
      <c r="P5625" s="60"/>
      <c r="Q5625" s="60"/>
      <c r="R5625" s="60"/>
      <c r="S5625" s="60"/>
    </row>
    <row r="5626" spans="4:19">
      <c r="D5626" s="60"/>
      <c r="E5626" s="60"/>
      <c r="F5626" s="60"/>
      <c r="G5626" s="60"/>
      <c r="H5626" s="60"/>
      <c r="I5626" s="60"/>
      <c r="J5626" s="60"/>
      <c r="K5626" s="60"/>
      <c r="L5626" s="60"/>
      <c r="M5626" s="60"/>
      <c r="N5626" s="60"/>
      <c r="O5626" s="60"/>
      <c r="P5626" s="60"/>
      <c r="Q5626" s="60"/>
      <c r="R5626" s="60"/>
      <c r="S5626" s="60"/>
    </row>
    <row r="5627" spans="4:19">
      <c r="D5627" s="60"/>
      <c r="E5627" s="60"/>
      <c r="F5627" s="60"/>
      <c r="G5627" s="60"/>
      <c r="H5627" s="60"/>
      <c r="I5627" s="60"/>
      <c r="J5627" s="60"/>
      <c r="K5627" s="60"/>
      <c r="L5627" s="60"/>
      <c r="M5627" s="60"/>
      <c r="N5627" s="60"/>
      <c r="O5627" s="60"/>
      <c r="P5627" s="60"/>
      <c r="Q5627" s="60"/>
      <c r="R5627" s="60"/>
      <c r="S5627" s="60"/>
    </row>
    <row r="5628" spans="4:19">
      <c r="D5628" s="60"/>
      <c r="E5628" s="60"/>
      <c r="F5628" s="60"/>
      <c r="G5628" s="60"/>
      <c r="H5628" s="60"/>
      <c r="I5628" s="60"/>
      <c r="J5628" s="60"/>
      <c r="K5628" s="60"/>
      <c r="L5628" s="60"/>
      <c r="M5628" s="60"/>
      <c r="N5628" s="60"/>
      <c r="O5628" s="60"/>
      <c r="P5628" s="60"/>
      <c r="Q5628" s="60"/>
      <c r="R5628" s="60"/>
      <c r="S5628" s="60"/>
    </row>
    <row r="5629" spans="4:19">
      <c r="D5629" s="60"/>
      <c r="E5629" s="60"/>
      <c r="F5629" s="60"/>
      <c r="G5629" s="60"/>
      <c r="H5629" s="60"/>
      <c r="I5629" s="60"/>
      <c r="J5629" s="60"/>
      <c r="K5629" s="60"/>
      <c r="L5629" s="60"/>
      <c r="M5629" s="60"/>
      <c r="N5629" s="60"/>
      <c r="O5629" s="60"/>
      <c r="P5629" s="60"/>
      <c r="Q5629" s="60"/>
      <c r="R5629" s="60"/>
      <c r="S5629" s="60"/>
    </row>
    <row r="5630" spans="4:19">
      <c r="D5630" s="60"/>
      <c r="E5630" s="60"/>
      <c r="F5630" s="60"/>
      <c r="G5630" s="60"/>
      <c r="H5630" s="60"/>
      <c r="I5630" s="60"/>
      <c r="J5630" s="60"/>
      <c r="K5630" s="60"/>
      <c r="L5630" s="60"/>
      <c r="M5630" s="60"/>
      <c r="N5630" s="60"/>
      <c r="O5630" s="60"/>
      <c r="P5630" s="60"/>
      <c r="Q5630" s="60"/>
      <c r="R5630" s="60"/>
      <c r="S5630" s="60"/>
    </row>
    <row r="5631" spans="4:19">
      <c r="D5631" s="60"/>
      <c r="E5631" s="60"/>
      <c r="F5631" s="60"/>
      <c r="G5631" s="60"/>
      <c r="H5631" s="60"/>
      <c r="I5631" s="60"/>
      <c r="J5631" s="60"/>
      <c r="K5631" s="60"/>
      <c r="L5631" s="60"/>
      <c r="M5631" s="60"/>
      <c r="N5631" s="60"/>
      <c r="O5631" s="60"/>
      <c r="P5631" s="60"/>
      <c r="Q5631" s="60"/>
      <c r="R5631" s="60"/>
      <c r="S5631" s="60"/>
    </row>
    <row r="5632" spans="4:19">
      <c r="D5632" s="60"/>
      <c r="E5632" s="60"/>
      <c r="F5632" s="60"/>
      <c r="G5632" s="60"/>
      <c r="H5632" s="60"/>
      <c r="I5632" s="60"/>
      <c r="J5632" s="60"/>
      <c r="K5632" s="60"/>
      <c r="L5632" s="60"/>
      <c r="M5632" s="60"/>
      <c r="N5632" s="60"/>
      <c r="O5632" s="60"/>
      <c r="P5632" s="60"/>
      <c r="Q5632" s="60"/>
      <c r="R5632" s="60"/>
      <c r="S5632" s="60"/>
    </row>
    <row r="5633" spans="4:19">
      <c r="D5633" s="60"/>
      <c r="E5633" s="60"/>
      <c r="F5633" s="60"/>
      <c r="G5633" s="60"/>
      <c r="H5633" s="60"/>
      <c r="I5633" s="60"/>
      <c r="J5633" s="60"/>
      <c r="K5633" s="60"/>
      <c r="L5633" s="60"/>
      <c r="M5633" s="60"/>
      <c r="N5633" s="60"/>
      <c r="O5633" s="60"/>
      <c r="P5633" s="60"/>
      <c r="Q5633" s="60"/>
      <c r="R5633" s="60"/>
      <c r="S5633" s="60"/>
    </row>
    <row r="5634" spans="4:19">
      <c r="D5634" s="60"/>
      <c r="E5634" s="60"/>
      <c r="F5634" s="60"/>
      <c r="G5634" s="60"/>
      <c r="H5634" s="60"/>
      <c r="I5634" s="60"/>
      <c r="J5634" s="60"/>
      <c r="K5634" s="60"/>
      <c r="L5634" s="60"/>
      <c r="M5634" s="60"/>
      <c r="N5634" s="60"/>
      <c r="O5634" s="60"/>
      <c r="P5634" s="60"/>
      <c r="Q5634" s="60"/>
      <c r="R5634" s="60"/>
      <c r="S5634" s="60"/>
    </row>
    <row r="5635" spans="4:19">
      <c r="D5635" s="60"/>
      <c r="E5635" s="60"/>
      <c r="F5635" s="60"/>
      <c r="G5635" s="60"/>
      <c r="H5635" s="60"/>
      <c r="I5635" s="60"/>
      <c r="J5635" s="60"/>
      <c r="K5635" s="60"/>
      <c r="L5635" s="60"/>
      <c r="M5635" s="60"/>
      <c r="N5635" s="60"/>
      <c r="O5635" s="60"/>
      <c r="P5635" s="60"/>
      <c r="Q5635" s="60"/>
      <c r="R5635" s="60"/>
      <c r="S5635" s="60"/>
    </row>
    <row r="5636" spans="4:19">
      <c r="D5636" s="60"/>
      <c r="E5636" s="60"/>
      <c r="F5636" s="60"/>
      <c r="G5636" s="60"/>
      <c r="H5636" s="60"/>
      <c r="I5636" s="60"/>
      <c r="J5636" s="60"/>
      <c r="K5636" s="60"/>
      <c r="L5636" s="60"/>
      <c r="M5636" s="60"/>
      <c r="N5636" s="60"/>
      <c r="O5636" s="60"/>
      <c r="P5636" s="60"/>
      <c r="Q5636" s="60"/>
      <c r="R5636" s="60"/>
      <c r="S5636" s="60"/>
    </row>
    <row r="5637" spans="4:19">
      <c r="D5637" s="60"/>
      <c r="E5637" s="60"/>
      <c r="F5637" s="60"/>
      <c r="G5637" s="60"/>
      <c r="H5637" s="60"/>
      <c r="I5637" s="60"/>
      <c r="J5637" s="60"/>
      <c r="K5637" s="60"/>
      <c r="L5637" s="60"/>
      <c r="M5637" s="60"/>
      <c r="N5637" s="60"/>
      <c r="O5637" s="60"/>
      <c r="P5637" s="60"/>
      <c r="Q5637" s="60"/>
      <c r="R5637" s="60"/>
      <c r="S5637" s="60"/>
    </row>
    <row r="5638" spans="4:19">
      <c r="D5638" s="60"/>
      <c r="E5638" s="60"/>
      <c r="F5638" s="60"/>
      <c r="G5638" s="60"/>
      <c r="H5638" s="60"/>
      <c r="I5638" s="60"/>
      <c r="J5638" s="60"/>
      <c r="K5638" s="60"/>
      <c r="L5638" s="60"/>
      <c r="M5638" s="60"/>
      <c r="N5638" s="60"/>
      <c r="O5638" s="60"/>
      <c r="P5638" s="60"/>
      <c r="Q5638" s="60"/>
      <c r="R5638" s="60"/>
      <c r="S5638" s="60"/>
    </row>
    <row r="5639" spans="4:19">
      <c r="D5639" s="60"/>
      <c r="E5639" s="60"/>
      <c r="F5639" s="60"/>
      <c r="G5639" s="60"/>
      <c r="H5639" s="60"/>
      <c r="I5639" s="60"/>
      <c r="J5639" s="60"/>
      <c r="K5639" s="60"/>
      <c r="L5639" s="60"/>
      <c r="M5639" s="60"/>
      <c r="N5639" s="60"/>
      <c r="O5639" s="60"/>
      <c r="P5639" s="60"/>
      <c r="Q5639" s="60"/>
      <c r="R5639" s="60"/>
      <c r="S5639" s="60"/>
    </row>
    <row r="5640" spans="4:19">
      <c r="D5640" s="60"/>
      <c r="E5640" s="60"/>
      <c r="F5640" s="60"/>
      <c r="G5640" s="60"/>
      <c r="H5640" s="60"/>
      <c r="I5640" s="60"/>
      <c r="J5640" s="60"/>
      <c r="K5640" s="60"/>
      <c r="L5640" s="60"/>
      <c r="M5640" s="60"/>
      <c r="N5640" s="60"/>
      <c r="O5640" s="60"/>
      <c r="P5640" s="60"/>
      <c r="Q5640" s="60"/>
      <c r="R5640" s="60"/>
      <c r="S5640" s="60"/>
    </row>
    <row r="5641" spans="4:19">
      <c r="D5641" s="60"/>
      <c r="E5641" s="60"/>
      <c r="F5641" s="60"/>
      <c r="G5641" s="60"/>
      <c r="H5641" s="60"/>
      <c r="I5641" s="60"/>
      <c r="J5641" s="60"/>
      <c r="K5641" s="60"/>
      <c r="L5641" s="60"/>
      <c r="M5641" s="60"/>
      <c r="N5641" s="60"/>
      <c r="O5641" s="60"/>
      <c r="P5641" s="60"/>
      <c r="Q5641" s="60"/>
      <c r="R5641" s="60"/>
      <c r="S5641" s="60"/>
    </row>
    <row r="5642" spans="4:19">
      <c r="D5642" s="60"/>
      <c r="E5642" s="60"/>
      <c r="F5642" s="60"/>
      <c r="G5642" s="60"/>
      <c r="H5642" s="60"/>
      <c r="I5642" s="60"/>
      <c r="J5642" s="60"/>
      <c r="K5642" s="60"/>
      <c r="L5642" s="60"/>
      <c r="M5642" s="60"/>
      <c r="N5642" s="60"/>
      <c r="O5642" s="60"/>
      <c r="P5642" s="60"/>
      <c r="Q5642" s="60"/>
      <c r="R5642" s="60"/>
      <c r="S5642" s="60"/>
    </row>
    <row r="5643" spans="4:19">
      <c r="D5643" s="60"/>
      <c r="E5643" s="60"/>
      <c r="F5643" s="60"/>
      <c r="G5643" s="60"/>
      <c r="H5643" s="60"/>
      <c r="I5643" s="60"/>
      <c r="J5643" s="60"/>
      <c r="K5643" s="60"/>
      <c r="L5643" s="60"/>
      <c r="M5643" s="60"/>
      <c r="N5643" s="60"/>
      <c r="O5643" s="60"/>
      <c r="P5643" s="60"/>
      <c r="Q5643" s="60"/>
      <c r="R5643" s="60"/>
      <c r="S5643" s="60"/>
    </row>
    <row r="5644" spans="4:19">
      <c r="D5644" s="60"/>
      <c r="E5644" s="60"/>
      <c r="F5644" s="60"/>
      <c r="G5644" s="60"/>
      <c r="H5644" s="60"/>
      <c r="I5644" s="60"/>
      <c r="J5644" s="60"/>
      <c r="K5644" s="60"/>
      <c r="L5644" s="60"/>
      <c r="M5644" s="60"/>
      <c r="N5644" s="60"/>
      <c r="O5644" s="60"/>
      <c r="P5644" s="60"/>
      <c r="Q5644" s="60"/>
      <c r="R5644" s="60"/>
      <c r="S5644" s="60"/>
    </row>
    <row r="5645" spans="4:19">
      <c r="D5645" s="60"/>
      <c r="E5645" s="60"/>
      <c r="F5645" s="60"/>
      <c r="G5645" s="60"/>
      <c r="H5645" s="60"/>
      <c r="I5645" s="60"/>
      <c r="J5645" s="60"/>
      <c r="K5645" s="60"/>
      <c r="L5645" s="60"/>
      <c r="M5645" s="60"/>
      <c r="N5645" s="60"/>
      <c r="O5645" s="60"/>
      <c r="P5645" s="60"/>
      <c r="Q5645" s="60"/>
      <c r="R5645" s="60"/>
      <c r="S5645" s="60"/>
    </row>
    <row r="5646" spans="4:19">
      <c r="D5646" s="60"/>
      <c r="E5646" s="60"/>
      <c r="F5646" s="60"/>
      <c r="G5646" s="60"/>
      <c r="H5646" s="60"/>
      <c r="I5646" s="60"/>
      <c r="J5646" s="60"/>
      <c r="K5646" s="60"/>
      <c r="L5646" s="60"/>
      <c r="M5646" s="60"/>
      <c r="N5646" s="60"/>
      <c r="O5646" s="60"/>
      <c r="P5646" s="60"/>
      <c r="Q5646" s="60"/>
      <c r="R5646" s="60"/>
      <c r="S5646" s="60"/>
    </row>
    <row r="5647" spans="4:19">
      <c r="D5647" s="60"/>
      <c r="E5647" s="60"/>
      <c r="F5647" s="60"/>
      <c r="G5647" s="60"/>
      <c r="H5647" s="60"/>
      <c r="I5647" s="60"/>
      <c r="J5647" s="60"/>
      <c r="K5647" s="60"/>
      <c r="L5647" s="60"/>
      <c r="M5647" s="60"/>
      <c r="N5647" s="60"/>
      <c r="O5647" s="60"/>
      <c r="P5647" s="60"/>
      <c r="Q5647" s="60"/>
      <c r="R5647" s="60"/>
      <c r="S5647" s="60"/>
    </row>
    <row r="5648" spans="4:19">
      <c r="D5648" s="60"/>
      <c r="E5648" s="60"/>
      <c r="F5648" s="60"/>
      <c r="G5648" s="60"/>
      <c r="H5648" s="60"/>
      <c r="I5648" s="60"/>
      <c r="J5648" s="60"/>
      <c r="K5648" s="60"/>
      <c r="L5648" s="60"/>
      <c r="M5648" s="60"/>
      <c r="N5648" s="60"/>
      <c r="O5648" s="60"/>
      <c r="P5648" s="60"/>
      <c r="Q5648" s="60"/>
      <c r="R5648" s="60"/>
      <c r="S5648" s="60"/>
    </row>
    <row r="5649" spans="4:19">
      <c r="D5649" s="60"/>
      <c r="E5649" s="60"/>
      <c r="F5649" s="60"/>
      <c r="G5649" s="60"/>
      <c r="H5649" s="60"/>
      <c r="I5649" s="60"/>
      <c r="J5649" s="60"/>
      <c r="K5649" s="60"/>
      <c r="L5649" s="60"/>
      <c r="M5649" s="60"/>
      <c r="N5649" s="60"/>
      <c r="O5649" s="60"/>
      <c r="P5649" s="60"/>
      <c r="Q5649" s="60"/>
      <c r="R5649" s="60"/>
      <c r="S5649" s="60"/>
    </row>
    <row r="5650" spans="4:19">
      <c r="D5650" s="60"/>
      <c r="E5650" s="60"/>
      <c r="F5650" s="60"/>
      <c r="G5650" s="60"/>
      <c r="H5650" s="60"/>
      <c r="I5650" s="60"/>
      <c r="J5650" s="60"/>
      <c r="K5650" s="60"/>
      <c r="L5650" s="60"/>
      <c r="M5650" s="60"/>
      <c r="N5650" s="60"/>
      <c r="O5650" s="60"/>
      <c r="P5650" s="60"/>
      <c r="Q5650" s="60"/>
      <c r="R5650" s="60"/>
      <c r="S5650" s="60"/>
    </row>
    <row r="5651" spans="4:19">
      <c r="D5651" s="60"/>
      <c r="E5651" s="60"/>
      <c r="F5651" s="60"/>
      <c r="G5651" s="60"/>
      <c r="H5651" s="60"/>
      <c r="I5651" s="60"/>
      <c r="J5651" s="60"/>
      <c r="K5651" s="60"/>
      <c r="L5651" s="60"/>
      <c r="M5651" s="60"/>
      <c r="N5651" s="60"/>
      <c r="O5651" s="60"/>
      <c r="P5651" s="60"/>
      <c r="Q5651" s="60"/>
      <c r="R5651" s="60"/>
      <c r="S5651" s="60"/>
    </row>
    <row r="5652" spans="4:19">
      <c r="D5652" s="60"/>
      <c r="E5652" s="60"/>
      <c r="F5652" s="60"/>
      <c r="G5652" s="60"/>
      <c r="H5652" s="60"/>
      <c r="I5652" s="60"/>
      <c r="J5652" s="60"/>
      <c r="K5652" s="60"/>
      <c r="L5652" s="60"/>
      <c r="M5652" s="60"/>
      <c r="N5652" s="60"/>
      <c r="O5652" s="60"/>
      <c r="P5652" s="60"/>
      <c r="Q5652" s="60"/>
      <c r="R5652" s="60"/>
      <c r="S5652" s="60"/>
    </row>
    <row r="5653" spans="4:19">
      <c r="D5653" s="60"/>
      <c r="E5653" s="60"/>
      <c r="F5653" s="60"/>
      <c r="G5653" s="60"/>
      <c r="H5653" s="60"/>
      <c r="I5653" s="60"/>
      <c r="J5653" s="60"/>
      <c r="K5653" s="60"/>
      <c r="L5653" s="60"/>
      <c r="M5653" s="60"/>
      <c r="N5653" s="60"/>
      <c r="O5653" s="60"/>
      <c r="P5653" s="60"/>
      <c r="Q5653" s="60"/>
      <c r="R5653" s="60"/>
      <c r="S5653" s="60"/>
    </row>
    <row r="5654" spans="4:19">
      <c r="D5654" s="60"/>
      <c r="E5654" s="60"/>
      <c r="F5654" s="60"/>
      <c r="G5654" s="60"/>
      <c r="H5654" s="60"/>
      <c r="I5654" s="60"/>
      <c r="J5654" s="60"/>
      <c r="K5654" s="60"/>
      <c r="L5654" s="60"/>
      <c r="M5654" s="60"/>
      <c r="N5654" s="60"/>
      <c r="O5654" s="60"/>
      <c r="P5654" s="60"/>
      <c r="Q5654" s="60"/>
      <c r="R5654" s="60"/>
      <c r="S5654" s="60"/>
    </row>
    <row r="5655" spans="4:19">
      <c r="D5655" s="60"/>
      <c r="E5655" s="60"/>
      <c r="F5655" s="60"/>
      <c r="G5655" s="60"/>
      <c r="H5655" s="60"/>
      <c r="I5655" s="60"/>
      <c r="J5655" s="60"/>
      <c r="K5655" s="60"/>
      <c r="L5655" s="60"/>
      <c r="M5655" s="60"/>
      <c r="N5655" s="60"/>
      <c r="O5655" s="60"/>
      <c r="P5655" s="60"/>
      <c r="Q5655" s="60"/>
      <c r="R5655" s="60"/>
      <c r="S5655" s="60"/>
    </row>
    <row r="5656" spans="4:19">
      <c r="D5656" s="60"/>
      <c r="E5656" s="60"/>
      <c r="F5656" s="60"/>
      <c r="G5656" s="60"/>
      <c r="H5656" s="60"/>
      <c r="I5656" s="60"/>
      <c r="J5656" s="60"/>
      <c r="K5656" s="60"/>
      <c r="L5656" s="60"/>
      <c r="M5656" s="60"/>
      <c r="N5656" s="60"/>
      <c r="O5656" s="60"/>
      <c r="P5656" s="60"/>
      <c r="Q5656" s="60"/>
      <c r="R5656" s="60"/>
      <c r="S5656" s="60"/>
    </row>
    <row r="5657" spans="4:19">
      <c r="D5657" s="60"/>
      <c r="E5657" s="60"/>
      <c r="F5657" s="60"/>
      <c r="G5657" s="60"/>
      <c r="H5657" s="60"/>
      <c r="I5657" s="60"/>
      <c r="J5657" s="60"/>
      <c r="K5657" s="60"/>
      <c r="L5657" s="60"/>
      <c r="M5657" s="60"/>
      <c r="N5657" s="60"/>
      <c r="O5657" s="60"/>
      <c r="P5657" s="60"/>
      <c r="Q5657" s="60"/>
      <c r="R5657" s="60"/>
      <c r="S5657" s="60"/>
    </row>
    <row r="5658" spans="4:19">
      <c r="D5658" s="60"/>
      <c r="E5658" s="60"/>
      <c r="F5658" s="60"/>
      <c r="G5658" s="60"/>
      <c r="H5658" s="60"/>
      <c r="I5658" s="60"/>
      <c r="J5658" s="60"/>
      <c r="K5658" s="60"/>
      <c r="L5658" s="60"/>
      <c r="M5658" s="60"/>
      <c r="N5658" s="60"/>
      <c r="O5658" s="60"/>
      <c r="P5658" s="60"/>
      <c r="Q5658" s="60"/>
      <c r="R5658" s="60"/>
      <c r="S5658" s="60"/>
    </row>
    <row r="5659" spans="4:19">
      <c r="D5659" s="60"/>
      <c r="E5659" s="60"/>
      <c r="F5659" s="60"/>
      <c r="G5659" s="60"/>
      <c r="H5659" s="60"/>
      <c r="I5659" s="60"/>
      <c r="J5659" s="60"/>
      <c r="K5659" s="60"/>
      <c r="L5659" s="60"/>
      <c r="M5659" s="60"/>
      <c r="N5659" s="60"/>
      <c r="O5659" s="60"/>
      <c r="P5659" s="60"/>
      <c r="Q5659" s="60"/>
      <c r="R5659" s="60"/>
      <c r="S5659" s="60"/>
    </row>
    <row r="5660" spans="4:19">
      <c r="D5660" s="60"/>
      <c r="E5660" s="60"/>
      <c r="F5660" s="60"/>
      <c r="G5660" s="60"/>
      <c r="H5660" s="60"/>
      <c r="I5660" s="60"/>
      <c r="J5660" s="60"/>
      <c r="K5660" s="60"/>
      <c r="L5660" s="60"/>
      <c r="M5660" s="60"/>
      <c r="N5660" s="60"/>
      <c r="O5660" s="60"/>
      <c r="P5660" s="60"/>
      <c r="Q5660" s="60"/>
      <c r="R5660" s="60"/>
      <c r="S5660" s="60"/>
    </row>
    <row r="5661" spans="4:19">
      <c r="D5661" s="60"/>
      <c r="E5661" s="60"/>
      <c r="F5661" s="60"/>
      <c r="G5661" s="60"/>
      <c r="H5661" s="60"/>
      <c r="I5661" s="60"/>
      <c r="J5661" s="60"/>
      <c r="K5661" s="60"/>
      <c r="L5661" s="60"/>
      <c r="M5661" s="60"/>
      <c r="N5661" s="60"/>
      <c r="O5661" s="60"/>
      <c r="P5661" s="60"/>
      <c r="Q5661" s="60"/>
      <c r="R5661" s="60"/>
      <c r="S5661" s="60"/>
    </row>
    <row r="5662" spans="4:19">
      <c r="D5662" s="60"/>
      <c r="E5662" s="60"/>
      <c r="F5662" s="60"/>
      <c r="G5662" s="60"/>
      <c r="H5662" s="60"/>
      <c r="I5662" s="60"/>
      <c r="J5662" s="60"/>
      <c r="K5662" s="60"/>
      <c r="L5662" s="60"/>
      <c r="M5662" s="60"/>
      <c r="N5662" s="60"/>
      <c r="O5662" s="60"/>
      <c r="P5662" s="60"/>
      <c r="Q5662" s="60"/>
      <c r="R5662" s="60"/>
      <c r="S5662" s="60"/>
    </row>
    <row r="5663" spans="4:19">
      <c r="D5663" s="60"/>
      <c r="E5663" s="60"/>
      <c r="F5663" s="60"/>
      <c r="G5663" s="60"/>
      <c r="H5663" s="60"/>
      <c r="I5663" s="60"/>
      <c r="J5663" s="60"/>
      <c r="K5663" s="60"/>
      <c r="L5663" s="60"/>
      <c r="M5663" s="60"/>
      <c r="N5663" s="60"/>
      <c r="O5663" s="60"/>
      <c r="P5663" s="60"/>
      <c r="Q5663" s="60"/>
      <c r="R5663" s="60"/>
      <c r="S5663" s="60"/>
    </row>
    <row r="5664" spans="4:19">
      <c r="D5664" s="60"/>
      <c r="E5664" s="60"/>
      <c r="F5664" s="60"/>
      <c r="G5664" s="60"/>
      <c r="H5664" s="60"/>
      <c r="I5664" s="60"/>
      <c r="J5664" s="60"/>
      <c r="K5664" s="60"/>
      <c r="L5664" s="60"/>
      <c r="M5664" s="60"/>
      <c r="N5664" s="60"/>
      <c r="O5664" s="60"/>
      <c r="P5664" s="60"/>
      <c r="Q5664" s="60"/>
      <c r="R5664" s="60"/>
      <c r="S5664" s="60"/>
    </row>
    <row r="5665" spans="4:19">
      <c r="D5665" s="60"/>
      <c r="E5665" s="60"/>
      <c r="F5665" s="60"/>
      <c r="G5665" s="60"/>
      <c r="H5665" s="60"/>
      <c r="I5665" s="60"/>
      <c r="J5665" s="60"/>
      <c r="K5665" s="60"/>
      <c r="L5665" s="60"/>
      <c r="M5665" s="60"/>
      <c r="N5665" s="60"/>
      <c r="O5665" s="60"/>
      <c r="P5665" s="60"/>
      <c r="Q5665" s="60"/>
      <c r="R5665" s="60"/>
      <c r="S5665" s="60"/>
    </row>
    <row r="5666" spans="4:19">
      <c r="D5666" s="60"/>
      <c r="E5666" s="60"/>
      <c r="F5666" s="60"/>
      <c r="G5666" s="60"/>
      <c r="H5666" s="60"/>
      <c r="I5666" s="60"/>
      <c r="J5666" s="60"/>
      <c r="K5666" s="60"/>
      <c r="L5666" s="60"/>
      <c r="M5666" s="60"/>
      <c r="N5666" s="60"/>
      <c r="O5666" s="60"/>
      <c r="P5666" s="60"/>
      <c r="Q5666" s="60"/>
      <c r="R5666" s="60"/>
      <c r="S5666" s="60"/>
    </row>
    <row r="5667" spans="4:19">
      <c r="D5667" s="60"/>
      <c r="E5667" s="60"/>
      <c r="F5667" s="60"/>
      <c r="G5667" s="60"/>
      <c r="H5667" s="60"/>
      <c r="I5667" s="60"/>
      <c r="J5667" s="60"/>
      <c r="K5667" s="60"/>
      <c r="L5667" s="60"/>
      <c r="M5667" s="60"/>
      <c r="N5667" s="60"/>
      <c r="O5667" s="60"/>
      <c r="P5667" s="60"/>
      <c r="Q5667" s="60"/>
      <c r="R5667" s="60"/>
      <c r="S5667" s="60"/>
    </row>
    <row r="5668" spans="4:19">
      <c r="D5668" s="60"/>
      <c r="E5668" s="60"/>
      <c r="F5668" s="60"/>
      <c r="G5668" s="60"/>
      <c r="H5668" s="60"/>
      <c r="I5668" s="60"/>
      <c r="J5668" s="60"/>
      <c r="K5668" s="60"/>
      <c r="L5668" s="60"/>
      <c r="M5668" s="60"/>
      <c r="N5668" s="60"/>
      <c r="O5668" s="60"/>
      <c r="P5668" s="60"/>
      <c r="Q5668" s="60"/>
      <c r="R5668" s="60"/>
      <c r="S5668" s="60"/>
    </row>
    <row r="5669" spans="4:19">
      <c r="D5669" s="60"/>
      <c r="E5669" s="60"/>
      <c r="F5669" s="60"/>
      <c r="G5669" s="60"/>
      <c r="H5669" s="60"/>
      <c r="I5669" s="60"/>
      <c r="J5669" s="60"/>
      <c r="K5669" s="60"/>
      <c r="L5669" s="60"/>
      <c r="M5669" s="60"/>
      <c r="N5669" s="60"/>
      <c r="O5669" s="60"/>
      <c r="P5669" s="60"/>
      <c r="Q5669" s="60"/>
      <c r="R5669" s="60"/>
      <c r="S5669" s="60"/>
    </row>
    <row r="5670" spans="4:19">
      <c r="D5670" s="60"/>
      <c r="E5670" s="60"/>
      <c r="F5670" s="60"/>
      <c r="G5670" s="60"/>
      <c r="H5670" s="60"/>
      <c r="I5670" s="60"/>
      <c r="J5670" s="60"/>
      <c r="K5670" s="60"/>
      <c r="L5670" s="60"/>
      <c r="M5670" s="60"/>
      <c r="N5670" s="60"/>
      <c r="O5670" s="60"/>
      <c r="P5670" s="60"/>
      <c r="Q5670" s="60"/>
      <c r="R5670" s="60"/>
      <c r="S5670" s="60"/>
    </row>
    <row r="5671" spans="4:19">
      <c r="D5671" s="60"/>
      <c r="E5671" s="60"/>
      <c r="F5671" s="60"/>
      <c r="G5671" s="60"/>
      <c r="H5671" s="60"/>
      <c r="I5671" s="60"/>
      <c r="J5671" s="60"/>
      <c r="K5671" s="60"/>
      <c r="L5671" s="60"/>
      <c r="M5671" s="60"/>
      <c r="N5671" s="60"/>
      <c r="O5671" s="60"/>
      <c r="P5671" s="60"/>
      <c r="Q5671" s="60"/>
      <c r="R5671" s="60"/>
      <c r="S5671" s="60"/>
    </row>
    <row r="5672" spans="4:19">
      <c r="D5672" s="60"/>
      <c r="E5672" s="60"/>
      <c r="F5672" s="60"/>
      <c r="G5672" s="60"/>
      <c r="H5672" s="60"/>
      <c r="I5672" s="60"/>
      <c r="J5672" s="60"/>
      <c r="K5672" s="60"/>
      <c r="L5672" s="60"/>
      <c r="M5672" s="60"/>
      <c r="N5672" s="60"/>
      <c r="O5672" s="60"/>
      <c r="P5672" s="60"/>
      <c r="Q5672" s="60"/>
      <c r="R5672" s="60"/>
      <c r="S5672" s="60"/>
    </row>
    <row r="5673" spans="4:19">
      <c r="D5673" s="60"/>
      <c r="E5673" s="60"/>
      <c r="F5673" s="60"/>
      <c r="G5673" s="60"/>
      <c r="H5673" s="60"/>
      <c r="I5673" s="60"/>
      <c r="J5673" s="60"/>
      <c r="K5673" s="60"/>
      <c r="L5673" s="60"/>
      <c r="M5673" s="60"/>
      <c r="N5673" s="60"/>
      <c r="O5673" s="60"/>
      <c r="P5673" s="60"/>
      <c r="Q5673" s="60"/>
      <c r="R5673" s="60"/>
      <c r="S5673" s="60"/>
    </row>
    <row r="5674" spans="4:19">
      <c r="D5674" s="60"/>
      <c r="E5674" s="60"/>
      <c r="F5674" s="60"/>
      <c r="G5674" s="60"/>
      <c r="H5674" s="60"/>
      <c r="I5674" s="60"/>
      <c r="J5674" s="60"/>
      <c r="K5674" s="60"/>
      <c r="L5674" s="60"/>
      <c r="M5674" s="60"/>
      <c r="N5674" s="60"/>
      <c r="O5674" s="60"/>
      <c r="P5674" s="60"/>
      <c r="Q5674" s="60"/>
      <c r="R5674" s="60"/>
      <c r="S5674" s="60"/>
    </row>
    <row r="5675" spans="4:19">
      <c r="D5675" s="60"/>
      <c r="E5675" s="60"/>
      <c r="F5675" s="60"/>
      <c r="G5675" s="60"/>
      <c r="H5675" s="60"/>
      <c r="I5675" s="60"/>
      <c r="J5675" s="60"/>
      <c r="K5675" s="60"/>
      <c r="L5675" s="60"/>
      <c r="M5675" s="60"/>
      <c r="N5675" s="60"/>
      <c r="O5675" s="60"/>
      <c r="P5675" s="60"/>
      <c r="Q5675" s="60"/>
      <c r="R5675" s="60"/>
      <c r="S5675" s="60"/>
    </row>
    <row r="5676" spans="4:19">
      <c r="D5676" s="60"/>
      <c r="E5676" s="60"/>
      <c r="F5676" s="60"/>
      <c r="G5676" s="60"/>
      <c r="H5676" s="60"/>
      <c r="I5676" s="60"/>
      <c r="J5676" s="60"/>
      <c r="K5676" s="60"/>
      <c r="L5676" s="60"/>
      <c r="M5676" s="60"/>
      <c r="N5676" s="60"/>
      <c r="O5676" s="60"/>
      <c r="P5676" s="60"/>
      <c r="Q5676" s="60"/>
      <c r="R5676" s="60"/>
      <c r="S5676" s="60"/>
    </row>
    <row r="5677" spans="4:19">
      <c r="D5677" s="60"/>
      <c r="E5677" s="60"/>
      <c r="F5677" s="60"/>
      <c r="G5677" s="60"/>
      <c r="H5677" s="60"/>
      <c r="I5677" s="60"/>
      <c r="J5677" s="60"/>
      <c r="K5677" s="60"/>
      <c r="L5677" s="60"/>
      <c r="M5677" s="60"/>
      <c r="N5677" s="60"/>
      <c r="O5677" s="60"/>
      <c r="P5677" s="60"/>
      <c r="Q5677" s="60"/>
      <c r="R5677" s="60"/>
      <c r="S5677" s="60"/>
    </row>
    <row r="5678" spans="4:19">
      <c r="D5678" s="60"/>
      <c r="E5678" s="60"/>
      <c r="F5678" s="60"/>
      <c r="G5678" s="60"/>
      <c r="H5678" s="60"/>
      <c r="I5678" s="60"/>
      <c r="J5678" s="60"/>
      <c r="K5678" s="60"/>
      <c r="L5678" s="60"/>
      <c r="M5678" s="60"/>
      <c r="N5678" s="60"/>
      <c r="O5678" s="60"/>
      <c r="P5678" s="60"/>
      <c r="Q5678" s="60"/>
      <c r="R5678" s="60"/>
      <c r="S5678" s="60"/>
    </row>
    <row r="5679" spans="4:19">
      <c r="D5679" s="60"/>
      <c r="E5679" s="60"/>
      <c r="F5679" s="60"/>
      <c r="G5679" s="60"/>
      <c r="H5679" s="60"/>
      <c r="I5679" s="60"/>
      <c r="J5679" s="60"/>
      <c r="K5679" s="60"/>
      <c r="L5679" s="60"/>
      <c r="M5679" s="60"/>
      <c r="N5679" s="60"/>
      <c r="O5679" s="60"/>
      <c r="P5679" s="60"/>
      <c r="Q5679" s="60"/>
      <c r="R5679" s="60"/>
      <c r="S5679" s="60"/>
    </row>
    <row r="5680" spans="4:19">
      <c r="D5680" s="60"/>
      <c r="E5680" s="60"/>
      <c r="F5680" s="60"/>
      <c r="G5680" s="60"/>
      <c r="H5680" s="60"/>
      <c r="I5680" s="60"/>
      <c r="J5680" s="60"/>
      <c r="K5680" s="60"/>
      <c r="L5680" s="60"/>
      <c r="M5680" s="60"/>
      <c r="N5680" s="60"/>
      <c r="O5680" s="60"/>
      <c r="P5680" s="60"/>
      <c r="Q5680" s="60"/>
      <c r="R5680" s="60"/>
      <c r="S5680" s="60"/>
    </row>
    <row r="5681" spans="4:19">
      <c r="D5681" s="60"/>
      <c r="E5681" s="60"/>
      <c r="F5681" s="60"/>
      <c r="G5681" s="60"/>
      <c r="H5681" s="60"/>
      <c r="I5681" s="60"/>
      <c r="J5681" s="60"/>
      <c r="K5681" s="60"/>
      <c r="L5681" s="60"/>
      <c r="M5681" s="60"/>
      <c r="N5681" s="60"/>
      <c r="O5681" s="60"/>
      <c r="P5681" s="60"/>
      <c r="Q5681" s="60"/>
      <c r="R5681" s="60"/>
      <c r="S5681" s="60"/>
    </row>
    <row r="5682" spans="4:19">
      <c r="D5682" s="60"/>
      <c r="E5682" s="60"/>
      <c r="F5682" s="60"/>
      <c r="G5682" s="60"/>
      <c r="H5682" s="60"/>
      <c r="I5682" s="60"/>
      <c r="J5682" s="60"/>
      <c r="K5682" s="60"/>
      <c r="L5682" s="60"/>
      <c r="M5682" s="60"/>
      <c r="N5682" s="60"/>
      <c r="O5682" s="60"/>
      <c r="P5682" s="60"/>
      <c r="Q5682" s="60"/>
      <c r="R5682" s="60"/>
      <c r="S5682" s="60"/>
    </row>
    <row r="5683" spans="4:19">
      <c r="D5683" s="60"/>
      <c r="E5683" s="60"/>
      <c r="F5683" s="60"/>
      <c r="G5683" s="60"/>
      <c r="H5683" s="60"/>
      <c r="I5683" s="60"/>
      <c r="J5683" s="60"/>
      <c r="K5683" s="60"/>
      <c r="L5683" s="60"/>
      <c r="M5683" s="60"/>
      <c r="N5683" s="60"/>
      <c r="O5683" s="60"/>
      <c r="P5683" s="60"/>
      <c r="Q5683" s="60"/>
      <c r="R5683" s="60"/>
      <c r="S5683" s="60"/>
    </row>
    <row r="5684" spans="4:19">
      <c r="D5684" s="60"/>
      <c r="E5684" s="60"/>
      <c r="F5684" s="60"/>
      <c r="G5684" s="60"/>
      <c r="H5684" s="60"/>
      <c r="I5684" s="60"/>
      <c r="J5684" s="60"/>
      <c r="K5684" s="60"/>
      <c r="L5684" s="60"/>
      <c r="M5684" s="60"/>
      <c r="N5684" s="60"/>
      <c r="O5684" s="60"/>
      <c r="P5684" s="60"/>
      <c r="Q5684" s="60"/>
      <c r="R5684" s="60"/>
      <c r="S5684" s="60"/>
    </row>
    <row r="5685" spans="4:19">
      <c r="D5685" s="60"/>
      <c r="E5685" s="60"/>
      <c r="F5685" s="60"/>
      <c r="G5685" s="60"/>
      <c r="H5685" s="60"/>
      <c r="I5685" s="60"/>
      <c r="J5685" s="60"/>
      <c r="K5685" s="60"/>
      <c r="L5685" s="60"/>
      <c r="M5685" s="60"/>
      <c r="N5685" s="60"/>
      <c r="O5685" s="60"/>
      <c r="P5685" s="60"/>
      <c r="Q5685" s="60"/>
      <c r="R5685" s="60"/>
      <c r="S5685" s="60"/>
    </row>
    <row r="5686" spans="4:19">
      <c r="D5686" s="60"/>
      <c r="E5686" s="60"/>
      <c r="F5686" s="60"/>
      <c r="G5686" s="60"/>
      <c r="H5686" s="60"/>
      <c r="I5686" s="60"/>
      <c r="J5686" s="60"/>
      <c r="K5686" s="60"/>
      <c r="L5686" s="60"/>
      <c r="M5686" s="60"/>
      <c r="N5686" s="60"/>
      <c r="O5686" s="60"/>
      <c r="P5686" s="60"/>
      <c r="Q5686" s="60"/>
      <c r="R5686" s="60"/>
      <c r="S5686" s="60"/>
    </row>
    <row r="5687" spans="4:19">
      <c r="D5687" s="60"/>
      <c r="E5687" s="60"/>
      <c r="F5687" s="60"/>
      <c r="G5687" s="60"/>
      <c r="H5687" s="60"/>
      <c r="I5687" s="60"/>
      <c r="J5687" s="60"/>
      <c r="K5687" s="60"/>
      <c r="L5687" s="60"/>
      <c r="M5687" s="60"/>
      <c r="N5687" s="60"/>
      <c r="O5687" s="60"/>
      <c r="P5687" s="60"/>
      <c r="Q5687" s="60"/>
      <c r="R5687" s="60"/>
      <c r="S5687" s="60"/>
    </row>
    <row r="5688" spans="4:19">
      <c r="D5688" s="60"/>
      <c r="E5688" s="60"/>
      <c r="F5688" s="60"/>
      <c r="G5688" s="60"/>
      <c r="H5688" s="60"/>
      <c r="I5688" s="60"/>
      <c r="J5688" s="60"/>
      <c r="K5688" s="60"/>
      <c r="L5688" s="60"/>
      <c r="M5688" s="60"/>
      <c r="N5688" s="60"/>
      <c r="O5688" s="60"/>
      <c r="P5688" s="60"/>
      <c r="Q5688" s="60"/>
      <c r="R5688" s="60"/>
      <c r="S5688" s="60"/>
    </row>
    <row r="5689" spans="4:19">
      <c r="D5689" s="60"/>
      <c r="E5689" s="60"/>
      <c r="F5689" s="60"/>
      <c r="G5689" s="60"/>
      <c r="H5689" s="60"/>
      <c r="I5689" s="60"/>
      <c r="J5689" s="60"/>
      <c r="K5689" s="60"/>
      <c r="L5689" s="60"/>
      <c r="M5689" s="60"/>
      <c r="N5689" s="60"/>
      <c r="O5689" s="60"/>
      <c r="P5689" s="60"/>
      <c r="Q5689" s="60"/>
      <c r="R5689" s="60"/>
      <c r="S5689" s="60"/>
    </row>
    <row r="5690" spans="4:19">
      <c r="D5690" s="60"/>
      <c r="E5690" s="60"/>
      <c r="F5690" s="60"/>
      <c r="G5690" s="60"/>
      <c r="H5690" s="60"/>
      <c r="I5690" s="60"/>
      <c r="J5690" s="60"/>
      <c r="K5690" s="60"/>
      <c r="L5690" s="60"/>
      <c r="M5690" s="60"/>
      <c r="N5690" s="60"/>
      <c r="O5690" s="60"/>
      <c r="P5690" s="60"/>
      <c r="Q5690" s="60"/>
      <c r="R5690" s="60"/>
      <c r="S5690" s="60"/>
    </row>
    <row r="5691" spans="4:19">
      <c r="D5691" s="60"/>
      <c r="E5691" s="60"/>
      <c r="F5691" s="60"/>
      <c r="G5691" s="60"/>
      <c r="H5691" s="60"/>
      <c r="I5691" s="60"/>
      <c r="J5691" s="60"/>
      <c r="K5691" s="60"/>
      <c r="L5691" s="60"/>
      <c r="M5691" s="60"/>
      <c r="N5691" s="60"/>
      <c r="O5691" s="60"/>
      <c r="P5691" s="60"/>
      <c r="Q5691" s="60"/>
      <c r="R5691" s="60"/>
      <c r="S5691" s="60"/>
    </row>
    <row r="5692" spans="4:19">
      <c r="D5692" s="60"/>
      <c r="E5692" s="60"/>
      <c r="F5692" s="60"/>
      <c r="G5692" s="60"/>
      <c r="H5692" s="60"/>
      <c r="I5692" s="60"/>
      <c r="J5692" s="60"/>
      <c r="K5692" s="60"/>
      <c r="L5692" s="60"/>
      <c r="M5692" s="60"/>
      <c r="N5692" s="60"/>
      <c r="O5692" s="60"/>
      <c r="P5692" s="60"/>
      <c r="Q5692" s="60"/>
      <c r="R5692" s="60"/>
      <c r="S5692" s="60"/>
    </row>
    <row r="5693" spans="4:19">
      <c r="D5693" s="60"/>
      <c r="E5693" s="60"/>
      <c r="F5693" s="60"/>
      <c r="G5693" s="60"/>
      <c r="H5693" s="60"/>
      <c r="I5693" s="60"/>
      <c r="J5693" s="60"/>
      <c r="K5693" s="60"/>
      <c r="L5693" s="60"/>
      <c r="M5693" s="60"/>
      <c r="N5693" s="60"/>
      <c r="O5693" s="60"/>
      <c r="P5693" s="60"/>
      <c r="Q5693" s="60"/>
      <c r="R5693" s="60"/>
      <c r="S5693" s="60"/>
    </row>
    <row r="5694" spans="4:19">
      <c r="D5694" s="60"/>
      <c r="E5694" s="60"/>
      <c r="F5694" s="60"/>
      <c r="G5694" s="60"/>
      <c r="H5694" s="60"/>
      <c r="I5694" s="60"/>
      <c r="J5694" s="60"/>
      <c r="K5694" s="60"/>
      <c r="L5694" s="60"/>
      <c r="M5694" s="60"/>
      <c r="N5694" s="60"/>
      <c r="O5694" s="60"/>
      <c r="P5694" s="60"/>
      <c r="Q5694" s="60"/>
      <c r="R5694" s="60"/>
      <c r="S5694" s="60"/>
    </row>
    <row r="5695" spans="4:19">
      <c r="D5695" s="60"/>
      <c r="E5695" s="60"/>
      <c r="F5695" s="60"/>
      <c r="G5695" s="60"/>
      <c r="H5695" s="60"/>
      <c r="I5695" s="60"/>
      <c r="J5695" s="60"/>
      <c r="K5695" s="60"/>
      <c r="L5695" s="60"/>
      <c r="M5695" s="60"/>
      <c r="N5695" s="60"/>
      <c r="O5695" s="60"/>
      <c r="P5695" s="60"/>
      <c r="Q5695" s="60"/>
      <c r="R5695" s="60"/>
      <c r="S5695" s="60"/>
    </row>
    <row r="5696" spans="4:19">
      <c r="D5696" s="60"/>
      <c r="E5696" s="60"/>
      <c r="F5696" s="60"/>
      <c r="G5696" s="60"/>
      <c r="H5696" s="60"/>
      <c r="I5696" s="60"/>
      <c r="J5696" s="60"/>
      <c r="K5696" s="60"/>
      <c r="L5696" s="60"/>
      <c r="M5696" s="60"/>
      <c r="N5696" s="60"/>
      <c r="O5696" s="60"/>
      <c r="P5696" s="60"/>
      <c r="Q5696" s="60"/>
      <c r="R5696" s="60"/>
      <c r="S5696" s="60"/>
    </row>
    <row r="5697" spans="4:19">
      <c r="D5697" s="60"/>
      <c r="E5697" s="60"/>
      <c r="F5697" s="60"/>
      <c r="G5697" s="60"/>
      <c r="H5697" s="60"/>
      <c r="I5697" s="60"/>
      <c r="J5697" s="60"/>
      <c r="K5697" s="60"/>
      <c r="L5697" s="60"/>
      <c r="M5697" s="60"/>
      <c r="N5697" s="60"/>
      <c r="O5697" s="60"/>
      <c r="P5697" s="60"/>
      <c r="Q5697" s="60"/>
      <c r="R5697" s="60"/>
      <c r="S5697" s="60"/>
    </row>
    <row r="5698" spans="4:19">
      <c r="D5698" s="60"/>
      <c r="E5698" s="60"/>
      <c r="F5698" s="60"/>
      <c r="G5698" s="60"/>
      <c r="H5698" s="60"/>
      <c r="I5698" s="60"/>
      <c r="J5698" s="60"/>
      <c r="K5698" s="60"/>
      <c r="L5698" s="60"/>
      <c r="M5698" s="60"/>
      <c r="N5698" s="60"/>
      <c r="O5698" s="60"/>
      <c r="P5698" s="60"/>
      <c r="Q5698" s="60"/>
      <c r="R5698" s="60"/>
      <c r="S5698" s="60"/>
    </row>
    <row r="5699" spans="4:19">
      <c r="D5699" s="60"/>
      <c r="E5699" s="60"/>
      <c r="F5699" s="60"/>
      <c r="G5699" s="60"/>
      <c r="H5699" s="60"/>
      <c r="I5699" s="60"/>
      <c r="J5699" s="60"/>
      <c r="K5699" s="60"/>
      <c r="L5699" s="60"/>
      <c r="M5699" s="60"/>
      <c r="N5699" s="60"/>
      <c r="O5699" s="60"/>
      <c r="P5699" s="60"/>
      <c r="Q5699" s="60"/>
      <c r="R5699" s="60"/>
      <c r="S5699" s="60"/>
    </row>
    <row r="5700" spans="4:19">
      <c r="D5700" s="60"/>
      <c r="E5700" s="60"/>
      <c r="F5700" s="60"/>
      <c r="G5700" s="60"/>
      <c r="H5700" s="60"/>
      <c r="I5700" s="60"/>
      <c r="J5700" s="60"/>
      <c r="K5700" s="60"/>
      <c r="L5700" s="60"/>
      <c r="M5700" s="60"/>
      <c r="N5700" s="60"/>
      <c r="O5700" s="60"/>
      <c r="P5700" s="60"/>
      <c r="Q5700" s="60"/>
      <c r="R5700" s="60"/>
      <c r="S5700" s="60"/>
    </row>
    <row r="5701" spans="4:19">
      <c r="D5701" s="60"/>
      <c r="E5701" s="60"/>
      <c r="F5701" s="60"/>
      <c r="G5701" s="60"/>
      <c r="H5701" s="60"/>
      <c r="I5701" s="60"/>
      <c r="J5701" s="60"/>
      <c r="K5701" s="60"/>
      <c r="L5701" s="60"/>
      <c r="M5701" s="60"/>
      <c r="N5701" s="60"/>
      <c r="O5701" s="60"/>
      <c r="P5701" s="60"/>
      <c r="Q5701" s="60"/>
      <c r="R5701" s="60"/>
      <c r="S5701" s="60"/>
    </row>
    <row r="5702" spans="4:19">
      <c r="D5702" s="60"/>
      <c r="E5702" s="60"/>
      <c r="F5702" s="60"/>
      <c r="G5702" s="60"/>
      <c r="H5702" s="60"/>
      <c r="I5702" s="60"/>
      <c r="J5702" s="60"/>
      <c r="K5702" s="60"/>
      <c r="L5702" s="60"/>
      <c r="M5702" s="60"/>
      <c r="N5702" s="60"/>
      <c r="O5702" s="60"/>
      <c r="P5702" s="60"/>
      <c r="Q5702" s="60"/>
      <c r="R5702" s="60"/>
      <c r="S5702" s="60"/>
    </row>
    <row r="5703" spans="4:19">
      <c r="D5703" s="60"/>
      <c r="E5703" s="60"/>
      <c r="F5703" s="60"/>
      <c r="G5703" s="60"/>
      <c r="H5703" s="60"/>
      <c r="I5703" s="60"/>
      <c r="J5703" s="60"/>
      <c r="K5703" s="60"/>
      <c r="L5703" s="60"/>
      <c r="M5703" s="60"/>
      <c r="N5703" s="60"/>
      <c r="O5703" s="60"/>
      <c r="P5703" s="60"/>
      <c r="Q5703" s="60"/>
      <c r="R5703" s="60"/>
      <c r="S5703" s="60"/>
    </row>
    <row r="5704" spans="4:19">
      <c r="D5704" s="60"/>
      <c r="E5704" s="60"/>
      <c r="F5704" s="60"/>
      <c r="G5704" s="60"/>
      <c r="H5704" s="60"/>
      <c r="I5704" s="60"/>
      <c r="J5704" s="60"/>
      <c r="K5704" s="60"/>
      <c r="L5704" s="60"/>
      <c r="M5704" s="60"/>
      <c r="N5704" s="60"/>
      <c r="O5704" s="60"/>
      <c r="P5704" s="60"/>
      <c r="Q5704" s="60"/>
      <c r="R5704" s="60"/>
      <c r="S5704" s="60"/>
    </row>
    <row r="5705" spans="4:19">
      <c r="D5705" s="60"/>
      <c r="E5705" s="60"/>
      <c r="F5705" s="60"/>
      <c r="G5705" s="60"/>
      <c r="H5705" s="60"/>
      <c r="I5705" s="60"/>
      <c r="J5705" s="60"/>
      <c r="K5705" s="60"/>
      <c r="L5705" s="60"/>
      <c r="M5705" s="60"/>
      <c r="N5705" s="60"/>
      <c r="O5705" s="60"/>
      <c r="P5705" s="60"/>
      <c r="Q5705" s="60"/>
      <c r="R5705" s="60"/>
      <c r="S5705" s="60"/>
    </row>
    <row r="5706" spans="4:19">
      <c r="D5706" s="60"/>
      <c r="E5706" s="60"/>
      <c r="F5706" s="60"/>
      <c r="G5706" s="60"/>
      <c r="H5706" s="60"/>
      <c r="I5706" s="60"/>
      <c r="J5706" s="60"/>
      <c r="K5706" s="60"/>
      <c r="L5706" s="60"/>
      <c r="M5706" s="60"/>
      <c r="N5706" s="60"/>
      <c r="O5706" s="60"/>
      <c r="P5706" s="60"/>
      <c r="Q5706" s="60"/>
      <c r="R5706" s="60"/>
      <c r="S5706" s="60"/>
    </row>
    <row r="5707" spans="4:19">
      <c r="D5707" s="60"/>
      <c r="E5707" s="60"/>
      <c r="F5707" s="60"/>
      <c r="G5707" s="60"/>
      <c r="H5707" s="60"/>
      <c r="I5707" s="60"/>
      <c r="J5707" s="60"/>
      <c r="K5707" s="60"/>
      <c r="L5707" s="60"/>
      <c r="M5707" s="60"/>
      <c r="N5707" s="60"/>
      <c r="O5707" s="60"/>
      <c r="P5707" s="60"/>
      <c r="Q5707" s="60"/>
      <c r="R5707" s="60"/>
      <c r="S5707" s="60"/>
    </row>
    <row r="5708" spans="4:19">
      <c r="D5708" s="60"/>
      <c r="E5708" s="60"/>
      <c r="F5708" s="60"/>
      <c r="G5708" s="60"/>
      <c r="H5708" s="60"/>
      <c r="I5708" s="60"/>
      <c r="J5708" s="60"/>
      <c r="K5708" s="60"/>
      <c r="L5708" s="60"/>
      <c r="M5708" s="60"/>
      <c r="N5708" s="60"/>
      <c r="O5708" s="60"/>
      <c r="P5708" s="60"/>
      <c r="Q5708" s="60"/>
      <c r="R5708" s="60"/>
      <c r="S5708" s="60"/>
    </row>
    <row r="5709" spans="4:19">
      <c r="D5709" s="60"/>
      <c r="E5709" s="60"/>
      <c r="F5709" s="60"/>
      <c r="G5709" s="60"/>
      <c r="H5709" s="60"/>
      <c r="I5709" s="60"/>
      <c r="J5709" s="60"/>
      <c r="K5709" s="60"/>
      <c r="L5709" s="60"/>
      <c r="M5709" s="60"/>
      <c r="N5709" s="60"/>
      <c r="O5709" s="60"/>
      <c r="P5709" s="60"/>
      <c r="Q5709" s="60"/>
      <c r="R5709" s="60"/>
      <c r="S5709" s="60"/>
    </row>
    <row r="5710" spans="4:19">
      <c r="D5710" s="60"/>
      <c r="E5710" s="60"/>
      <c r="F5710" s="60"/>
      <c r="G5710" s="60"/>
      <c r="H5710" s="60"/>
      <c r="I5710" s="60"/>
      <c r="J5710" s="60"/>
      <c r="K5710" s="60"/>
      <c r="L5710" s="60"/>
      <c r="M5710" s="60"/>
      <c r="N5710" s="60"/>
      <c r="O5710" s="60"/>
      <c r="P5710" s="60"/>
      <c r="Q5710" s="60"/>
      <c r="R5710" s="60"/>
      <c r="S5710" s="60"/>
    </row>
    <row r="5711" spans="4:19">
      <c r="D5711" s="60"/>
      <c r="E5711" s="60"/>
      <c r="F5711" s="60"/>
      <c r="G5711" s="60"/>
      <c r="H5711" s="60"/>
      <c r="I5711" s="60"/>
      <c r="J5711" s="60"/>
      <c r="K5711" s="60"/>
      <c r="L5711" s="60"/>
      <c r="M5711" s="60"/>
      <c r="N5711" s="60"/>
      <c r="O5711" s="60"/>
      <c r="P5711" s="60"/>
      <c r="Q5711" s="60"/>
      <c r="R5711" s="60"/>
      <c r="S5711" s="60"/>
    </row>
    <row r="5712" spans="4:19">
      <c r="D5712" s="60"/>
      <c r="E5712" s="60"/>
      <c r="F5712" s="60"/>
      <c r="G5712" s="60"/>
      <c r="H5712" s="60"/>
      <c r="I5712" s="60"/>
      <c r="J5712" s="60"/>
      <c r="K5712" s="60"/>
      <c r="L5712" s="60"/>
      <c r="M5712" s="60"/>
      <c r="N5712" s="60"/>
      <c r="O5712" s="60"/>
      <c r="P5712" s="60"/>
      <c r="Q5712" s="60"/>
      <c r="R5712" s="60"/>
      <c r="S5712" s="60"/>
    </row>
    <row r="5713" spans="4:19">
      <c r="D5713" s="60"/>
      <c r="E5713" s="60"/>
      <c r="F5713" s="60"/>
      <c r="G5713" s="60"/>
      <c r="H5713" s="60"/>
      <c r="I5713" s="60"/>
      <c r="J5713" s="60"/>
      <c r="K5713" s="60"/>
      <c r="L5713" s="60"/>
      <c r="M5713" s="60"/>
      <c r="N5713" s="60"/>
      <c r="O5713" s="60"/>
      <c r="P5713" s="60"/>
      <c r="Q5713" s="60"/>
      <c r="R5713" s="60"/>
      <c r="S5713" s="60"/>
    </row>
    <row r="5714" spans="4:19">
      <c r="D5714" s="60"/>
      <c r="E5714" s="60"/>
      <c r="F5714" s="60"/>
      <c r="G5714" s="60"/>
      <c r="H5714" s="60"/>
      <c r="I5714" s="60"/>
      <c r="J5714" s="60"/>
      <c r="K5714" s="60"/>
      <c r="L5714" s="60"/>
      <c r="M5714" s="60"/>
      <c r="N5714" s="60"/>
      <c r="O5714" s="60"/>
      <c r="P5714" s="60"/>
      <c r="Q5714" s="60"/>
      <c r="R5714" s="60"/>
      <c r="S5714" s="60"/>
    </row>
    <row r="5715" spans="4:19">
      <c r="D5715" s="60"/>
      <c r="E5715" s="60"/>
      <c r="F5715" s="60"/>
      <c r="G5715" s="60"/>
      <c r="H5715" s="60"/>
      <c r="I5715" s="60"/>
      <c r="J5715" s="60"/>
      <c r="K5715" s="60"/>
      <c r="L5715" s="60"/>
      <c r="M5715" s="60"/>
      <c r="N5715" s="60"/>
      <c r="O5715" s="60"/>
      <c r="P5715" s="60"/>
      <c r="Q5715" s="60"/>
      <c r="R5715" s="60"/>
      <c r="S5715" s="60"/>
    </row>
    <row r="5716" spans="4:19">
      <c r="D5716" s="60"/>
      <c r="E5716" s="60"/>
      <c r="F5716" s="60"/>
      <c r="G5716" s="60"/>
      <c r="H5716" s="60"/>
      <c r="I5716" s="60"/>
      <c r="J5716" s="60"/>
      <c r="K5716" s="60"/>
      <c r="L5716" s="60"/>
      <c r="M5716" s="60"/>
      <c r="N5716" s="60"/>
      <c r="O5716" s="60"/>
      <c r="P5716" s="60"/>
      <c r="Q5716" s="60"/>
      <c r="R5716" s="60"/>
      <c r="S5716" s="60"/>
    </row>
    <row r="5717" spans="4:19">
      <c r="D5717" s="60"/>
      <c r="E5717" s="60"/>
      <c r="F5717" s="60"/>
      <c r="G5717" s="60"/>
      <c r="H5717" s="60"/>
      <c r="I5717" s="60"/>
      <c r="J5717" s="60"/>
      <c r="K5717" s="60"/>
      <c r="L5717" s="60"/>
      <c r="M5717" s="60"/>
      <c r="N5717" s="60"/>
      <c r="O5717" s="60"/>
      <c r="P5717" s="60"/>
      <c r="Q5717" s="60"/>
      <c r="R5717" s="60"/>
      <c r="S5717" s="60"/>
    </row>
    <row r="5718" spans="4:19">
      <c r="D5718" s="60"/>
      <c r="E5718" s="60"/>
      <c r="F5718" s="60"/>
      <c r="G5718" s="60"/>
      <c r="H5718" s="60"/>
      <c r="I5718" s="60"/>
      <c r="J5718" s="60"/>
      <c r="K5718" s="60"/>
      <c r="L5718" s="60"/>
      <c r="M5718" s="60"/>
      <c r="N5718" s="60"/>
      <c r="O5718" s="60"/>
      <c r="P5718" s="60"/>
      <c r="Q5718" s="60"/>
      <c r="R5718" s="60"/>
      <c r="S5718" s="60"/>
    </row>
    <row r="5719" spans="4:19">
      <c r="D5719" s="60"/>
      <c r="E5719" s="60"/>
      <c r="F5719" s="60"/>
      <c r="G5719" s="60"/>
      <c r="H5719" s="60"/>
      <c r="I5719" s="60"/>
      <c r="J5719" s="60"/>
      <c r="K5719" s="60"/>
      <c r="L5719" s="60"/>
      <c r="M5719" s="60"/>
      <c r="N5719" s="60"/>
      <c r="O5719" s="60"/>
      <c r="P5719" s="60"/>
      <c r="Q5719" s="60"/>
      <c r="R5719" s="60"/>
      <c r="S5719" s="60"/>
    </row>
    <row r="5720" spans="4:19">
      <c r="D5720" s="60"/>
      <c r="E5720" s="60"/>
      <c r="F5720" s="60"/>
      <c r="G5720" s="60"/>
      <c r="H5720" s="60"/>
      <c r="I5720" s="60"/>
      <c r="J5720" s="60"/>
      <c r="K5720" s="60"/>
      <c r="L5720" s="60"/>
      <c r="M5720" s="60"/>
      <c r="N5720" s="60"/>
      <c r="O5720" s="60"/>
      <c r="P5720" s="60"/>
      <c r="Q5720" s="60"/>
      <c r="R5720" s="60"/>
      <c r="S5720" s="60"/>
    </row>
    <row r="5721" spans="4:19">
      <c r="D5721" s="60"/>
      <c r="E5721" s="60"/>
      <c r="F5721" s="60"/>
      <c r="G5721" s="60"/>
      <c r="H5721" s="60"/>
      <c r="I5721" s="60"/>
      <c r="J5721" s="60"/>
      <c r="K5721" s="60"/>
      <c r="L5721" s="60"/>
      <c r="M5721" s="60"/>
      <c r="N5721" s="60"/>
      <c r="O5721" s="60"/>
      <c r="P5721" s="60"/>
      <c r="Q5721" s="60"/>
      <c r="R5721" s="60"/>
      <c r="S5721" s="60"/>
    </row>
    <row r="5722" spans="4:19">
      <c r="D5722" s="60"/>
      <c r="E5722" s="60"/>
      <c r="F5722" s="60"/>
      <c r="G5722" s="60"/>
      <c r="H5722" s="60"/>
      <c r="I5722" s="60"/>
      <c r="J5722" s="60"/>
      <c r="K5722" s="60"/>
      <c r="L5722" s="60"/>
      <c r="M5722" s="60"/>
      <c r="N5722" s="60"/>
      <c r="O5722" s="60"/>
      <c r="P5722" s="60"/>
      <c r="Q5722" s="60"/>
      <c r="R5722" s="60"/>
      <c r="S5722" s="60"/>
    </row>
    <row r="5723" spans="4:19">
      <c r="D5723" s="60"/>
      <c r="E5723" s="60"/>
      <c r="F5723" s="60"/>
      <c r="G5723" s="60"/>
      <c r="H5723" s="60"/>
      <c r="I5723" s="60"/>
      <c r="J5723" s="60"/>
      <c r="K5723" s="60"/>
      <c r="L5723" s="60"/>
      <c r="M5723" s="60"/>
      <c r="N5723" s="60"/>
      <c r="O5723" s="60"/>
      <c r="P5723" s="60"/>
      <c r="Q5723" s="60"/>
      <c r="R5723" s="60"/>
      <c r="S5723" s="60"/>
    </row>
    <row r="5724" spans="4:19">
      <c r="D5724" s="60"/>
      <c r="E5724" s="60"/>
      <c r="F5724" s="60"/>
      <c r="G5724" s="60"/>
      <c r="H5724" s="60"/>
      <c r="I5724" s="60"/>
      <c r="J5724" s="60"/>
      <c r="K5724" s="60"/>
      <c r="L5724" s="60"/>
      <c r="M5724" s="60"/>
      <c r="N5724" s="60"/>
      <c r="O5724" s="60"/>
      <c r="P5724" s="60"/>
      <c r="Q5724" s="60"/>
      <c r="R5724" s="60"/>
      <c r="S5724" s="60"/>
    </row>
    <row r="5725" spans="4:19">
      <c r="D5725" s="60"/>
      <c r="E5725" s="60"/>
      <c r="F5725" s="60"/>
      <c r="G5725" s="60"/>
      <c r="H5725" s="60"/>
      <c r="I5725" s="60"/>
      <c r="J5725" s="60"/>
      <c r="K5725" s="60"/>
      <c r="L5725" s="60"/>
      <c r="M5725" s="60"/>
      <c r="N5725" s="60"/>
      <c r="O5725" s="60"/>
      <c r="P5725" s="60"/>
      <c r="Q5725" s="60"/>
      <c r="R5725" s="60"/>
      <c r="S5725" s="60"/>
    </row>
    <row r="5726" spans="4:19">
      <c r="D5726" s="60"/>
      <c r="E5726" s="60"/>
      <c r="F5726" s="60"/>
      <c r="G5726" s="60"/>
      <c r="H5726" s="60"/>
      <c r="I5726" s="60"/>
      <c r="J5726" s="60"/>
      <c r="K5726" s="60"/>
      <c r="L5726" s="60"/>
      <c r="M5726" s="60"/>
      <c r="N5726" s="60"/>
      <c r="O5726" s="60"/>
      <c r="P5726" s="60"/>
      <c r="Q5726" s="60"/>
      <c r="R5726" s="60"/>
      <c r="S5726" s="60"/>
    </row>
    <row r="5727" spans="4:19">
      <c r="D5727" s="60"/>
      <c r="E5727" s="60"/>
      <c r="F5727" s="60"/>
      <c r="G5727" s="60"/>
      <c r="H5727" s="60"/>
      <c r="I5727" s="60"/>
      <c r="J5727" s="60"/>
      <c r="K5727" s="60"/>
      <c r="L5727" s="60"/>
      <c r="M5727" s="60"/>
      <c r="N5727" s="60"/>
      <c r="O5727" s="60"/>
      <c r="P5727" s="60"/>
      <c r="Q5727" s="60"/>
      <c r="R5727" s="60"/>
      <c r="S5727" s="60"/>
    </row>
    <row r="5728" spans="4:19">
      <c r="D5728" s="60"/>
      <c r="E5728" s="60"/>
      <c r="F5728" s="60"/>
      <c r="G5728" s="60"/>
      <c r="H5728" s="60"/>
      <c r="I5728" s="60"/>
      <c r="J5728" s="60"/>
      <c r="K5728" s="60"/>
      <c r="L5728" s="60"/>
      <c r="M5728" s="60"/>
      <c r="N5728" s="60"/>
      <c r="O5728" s="60"/>
      <c r="P5728" s="60"/>
      <c r="Q5728" s="60"/>
      <c r="R5728" s="60"/>
      <c r="S5728" s="60"/>
    </row>
    <row r="5729" spans="4:19">
      <c r="D5729" s="60"/>
      <c r="E5729" s="60"/>
      <c r="F5729" s="60"/>
      <c r="G5729" s="60"/>
      <c r="H5729" s="60"/>
      <c r="I5729" s="60"/>
      <c r="J5729" s="60"/>
      <c r="K5729" s="60"/>
      <c r="L5729" s="60"/>
      <c r="M5729" s="60"/>
      <c r="N5729" s="60"/>
      <c r="O5729" s="60"/>
      <c r="P5729" s="60"/>
      <c r="Q5729" s="60"/>
      <c r="R5729" s="60"/>
      <c r="S5729" s="60"/>
    </row>
    <row r="5730" spans="4:19">
      <c r="D5730" s="60"/>
      <c r="E5730" s="60"/>
      <c r="F5730" s="60"/>
      <c r="G5730" s="60"/>
      <c r="H5730" s="60"/>
      <c r="I5730" s="60"/>
      <c r="J5730" s="60"/>
      <c r="K5730" s="60"/>
      <c r="L5730" s="60"/>
      <c r="M5730" s="60"/>
      <c r="N5730" s="60"/>
      <c r="O5730" s="60"/>
      <c r="P5730" s="60"/>
      <c r="Q5730" s="60"/>
      <c r="R5730" s="60"/>
      <c r="S5730" s="60"/>
    </row>
    <row r="5731" spans="4:19">
      <c r="D5731" s="60"/>
      <c r="E5731" s="60"/>
      <c r="F5731" s="60"/>
      <c r="G5731" s="60"/>
      <c r="H5731" s="60"/>
      <c r="I5731" s="60"/>
      <c r="J5731" s="60"/>
      <c r="K5731" s="60"/>
      <c r="L5731" s="60"/>
      <c r="M5731" s="60"/>
      <c r="N5731" s="60"/>
      <c r="O5731" s="60"/>
      <c r="P5731" s="60"/>
      <c r="Q5731" s="60"/>
      <c r="R5731" s="60"/>
      <c r="S5731" s="60"/>
    </row>
    <row r="5732" spans="4:19">
      <c r="D5732" s="60"/>
      <c r="E5732" s="60"/>
      <c r="F5732" s="60"/>
      <c r="G5732" s="60"/>
      <c r="H5732" s="60"/>
      <c r="I5732" s="60"/>
      <c r="J5732" s="60"/>
      <c r="K5732" s="60"/>
      <c r="L5732" s="60"/>
      <c r="M5732" s="60"/>
      <c r="N5732" s="60"/>
      <c r="O5732" s="60"/>
      <c r="P5732" s="60"/>
      <c r="Q5732" s="60"/>
      <c r="R5732" s="60"/>
      <c r="S5732" s="60"/>
    </row>
    <row r="5733" spans="4:19">
      <c r="D5733" s="60"/>
      <c r="E5733" s="60"/>
      <c r="F5733" s="60"/>
      <c r="G5733" s="60"/>
      <c r="H5733" s="60"/>
      <c r="I5733" s="60"/>
      <c r="J5733" s="60"/>
      <c r="K5733" s="60"/>
      <c r="L5733" s="60"/>
      <c r="M5733" s="60"/>
      <c r="N5733" s="60"/>
      <c r="O5733" s="60"/>
      <c r="P5733" s="60"/>
      <c r="Q5733" s="60"/>
      <c r="R5733" s="60"/>
      <c r="S5733" s="60"/>
    </row>
    <row r="5734" spans="4:19">
      <c r="D5734" s="60"/>
      <c r="E5734" s="60"/>
      <c r="F5734" s="60"/>
      <c r="G5734" s="60"/>
      <c r="H5734" s="60"/>
      <c r="I5734" s="60"/>
      <c r="J5734" s="60"/>
      <c r="K5734" s="60"/>
      <c r="L5734" s="60"/>
      <c r="M5734" s="60"/>
      <c r="N5734" s="60"/>
      <c r="O5734" s="60"/>
      <c r="P5734" s="60"/>
      <c r="Q5734" s="60"/>
      <c r="R5734" s="60"/>
      <c r="S5734" s="60"/>
    </row>
    <row r="5735" spans="4:19">
      <c r="D5735" s="60"/>
      <c r="E5735" s="60"/>
      <c r="F5735" s="60"/>
      <c r="G5735" s="60"/>
      <c r="H5735" s="60"/>
      <c r="I5735" s="60"/>
      <c r="J5735" s="60"/>
      <c r="K5735" s="60"/>
      <c r="L5735" s="60"/>
      <c r="M5735" s="60"/>
      <c r="N5735" s="60"/>
      <c r="O5735" s="60"/>
      <c r="P5735" s="60"/>
      <c r="Q5735" s="60"/>
      <c r="R5735" s="60"/>
      <c r="S5735" s="60"/>
    </row>
    <row r="5736" spans="4:19">
      <c r="D5736" s="60"/>
      <c r="E5736" s="60"/>
      <c r="F5736" s="60"/>
      <c r="G5736" s="60"/>
      <c r="H5736" s="60"/>
      <c r="I5736" s="60"/>
      <c r="J5736" s="60"/>
      <c r="K5736" s="60"/>
      <c r="L5736" s="60"/>
      <c r="M5736" s="60"/>
      <c r="N5736" s="60"/>
      <c r="O5736" s="60"/>
      <c r="P5736" s="60"/>
      <c r="Q5736" s="60"/>
      <c r="R5736" s="60"/>
      <c r="S5736" s="60"/>
    </row>
    <row r="5737" spans="4:19">
      <c r="D5737" s="60"/>
      <c r="E5737" s="60"/>
      <c r="F5737" s="60"/>
      <c r="G5737" s="60"/>
      <c r="H5737" s="60"/>
      <c r="I5737" s="60"/>
      <c r="J5737" s="60"/>
      <c r="K5737" s="60"/>
      <c r="L5737" s="60"/>
      <c r="M5737" s="60"/>
      <c r="N5737" s="60"/>
      <c r="O5737" s="60"/>
      <c r="P5737" s="60"/>
      <c r="Q5737" s="60"/>
      <c r="R5737" s="60"/>
      <c r="S5737" s="60"/>
    </row>
    <row r="5738" spans="4:19">
      <c r="D5738" s="60"/>
      <c r="E5738" s="60"/>
      <c r="F5738" s="60"/>
      <c r="G5738" s="60"/>
      <c r="H5738" s="60"/>
      <c r="I5738" s="60"/>
      <c r="J5738" s="60"/>
      <c r="K5738" s="60"/>
      <c r="L5738" s="60"/>
      <c r="M5738" s="60"/>
      <c r="N5738" s="60"/>
      <c r="O5738" s="60"/>
      <c r="P5738" s="60"/>
      <c r="Q5738" s="60"/>
      <c r="R5738" s="60"/>
      <c r="S5738" s="60"/>
    </row>
    <row r="5739" spans="4:19">
      <c r="D5739" s="60"/>
      <c r="E5739" s="60"/>
      <c r="F5739" s="60"/>
      <c r="G5739" s="60"/>
      <c r="H5739" s="60"/>
      <c r="I5739" s="60"/>
      <c r="J5739" s="60"/>
      <c r="K5739" s="60"/>
      <c r="L5739" s="60"/>
      <c r="M5739" s="60"/>
      <c r="N5739" s="60"/>
      <c r="O5739" s="60"/>
      <c r="P5739" s="60"/>
      <c r="Q5739" s="60"/>
      <c r="R5739" s="60"/>
      <c r="S5739" s="60"/>
    </row>
    <row r="5740" spans="4:19">
      <c r="D5740" s="60"/>
      <c r="E5740" s="60"/>
      <c r="F5740" s="60"/>
      <c r="G5740" s="60"/>
      <c r="H5740" s="60"/>
      <c r="I5740" s="60"/>
      <c r="J5740" s="60"/>
      <c r="K5740" s="60"/>
      <c r="L5740" s="60"/>
      <c r="M5740" s="60"/>
      <c r="N5740" s="60"/>
      <c r="O5740" s="60"/>
      <c r="P5740" s="60"/>
      <c r="Q5740" s="60"/>
      <c r="R5740" s="60"/>
      <c r="S5740" s="60"/>
    </row>
    <row r="5741" spans="4:19">
      <c r="D5741" s="60"/>
      <c r="E5741" s="60"/>
      <c r="F5741" s="60"/>
      <c r="G5741" s="60"/>
      <c r="H5741" s="60"/>
      <c r="I5741" s="60"/>
      <c r="J5741" s="60"/>
      <c r="K5741" s="60"/>
      <c r="L5741" s="60"/>
      <c r="M5741" s="60"/>
      <c r="N5741" s="60"/>
      <c r="O5741" s="60"/>
      <c r="P5741" s="60"/>
      <c r="Q5741" s="60"/>
      <c r="R5741" s="60"/>
      <c r="S5741" s="60"/>
    </row>
    <row r="5742" spans="4:19">
      <c r="D5742" s="60"/>
      <c r="E5742" s="60"/>
      <c r="F5742" s="60"/>
      <c r="G5742" s="60"/>
      <c r="H5742" s="60"/>
      <c r="I5742" s="60"/>
      <c r="J5742" s="60"/>
      <c r="K5742" s="60"/>
      <c r="L5742" s="60"/>
      <c r="M5742" s="60"/>
      <c r="N5742" s="60"/>
      <c r="O5742" s="60"/>
      <c r="P5742" s="60"/>
      <c r="Q5742" s="60"/>
      <c r="R5742" s="60"/>
      <c r="S5742" s="60"/>
    </row>
    <row r="5743" spans="4:19">
      <c r="D5743" s="60"/>
      <c r="E5743" s="60"/>
      <c r="F5743" s="60"/>
      <c r="G5743" s="60"/>
      <c r="H5743" s="60"/>
      <c r="I5743" s="60"/>
      <c r="J5743" s="60"/>
      <c r="K5743" s="60"/>
      <c r="L5743" s="60"/>
      <c r="M5743" s="60"/>
      <c r="N5743" s="60"/>
      <c r="O5743" s="60"/>
      <c r="P5743" s="60"/>
      <c r="Q5743" s="60"/>
      <c r="R5743" s="60"/>
      <c r="S5743" s="60"/>
    </row>
    <row r="5744" spans="4:19">
      <c r="D5744" s="60"/>
      <c r="E5744" s="60"/>
      <c r="F5744" s="60"/>
      <c r="G5744" s="60"/>
      <c r="H5744" s="60"/>
      <c r="I5744" s="60"/>
      <c r="J5744" s="60"/>
      <c r="K5744" s="60"/>
      <c r="L5744" s="60"/>
      <c r="M5744" s="60"/>
      <c r="N5744" s="60"/>
      <c r="O5744" s="60"/>
      <c r="P5744" s="60"/>
      <c r="Q5744" s="60"/>
      <c r="R5744" s="60"/>
      <c r="S5744" s="60"/>
    </row>
    <row r="5745" spans="4:19">
      <c r="D5745" s="60"/>
      <c r="E5745" s="60"/>
      <c r="F5745" s="60"/>
      <c r="G5745" s="60"/>
      <c r="H5745" s="60"/>
      <c r="I5745" s="60"/>
      <c r="J5745" s="60"/>
      <c r="K5745" s="60"/>
      <c r="L5745" s="60"/>
      <c r="M5745" s="60"/>
      <c r="N5745" s="60"/>
      <c r="O5745" s="60"/>
      <c r="P5745" s="60"/>
      <c r="Q5745" s="60"/>
      <c r="R5745" s="60"/>
      <c r="S5745" s="60"/>
    </row>
    <row r="5746" spans="4:19">
      <c r="D5746" s="60"/>
      <c r="E5746" s="60"/>
      <c r="F5746" s="60"/>
      <c r="G5746" s="60"/>
      <c r="H5746" s="60"/>
      <c r="I5746" s="60"/>
      <c r="J5746" s="60"/>
      <c r="K5746" s="60"/>
      <c r="L5746" s="60"/>
      <c r="M5746" s="60"/>
      <c r="N5746" s="60"/>
      <c r="O5746" s="60"/>
      <c r="P5746" s="60"/>
      <c r="Q5746" s="60"/>
      <c r="R5746" s="60"/>
      <c r="S5746" s="60"/>
    </row>
    <row r="5747" spans="4:19">
      <c r="D5747" s="60"/>
      <c r="E5747" s="60"/>
      <c r="F5747" s="60"/>
      <c r="G5747" s="60"/>
      <c r="H5747" s="60"/>
      <c r="I5747" s="60"/>
      <c r="J5747" s="60"/>
      <c r="K5747" s="60"/>
      <c r="L5747" s="60"/>
      <c r="M5747" s="60"/>
      <c r="N5747" s="60"/>
      <c r="O5747" s="60"/>
      <c r="P5747" s="60"/>
      <c r="Q5747" s="60"/>
      <c r="R5747" s="60"/>
      <c r="S5747" s="60"/>
    </row>
    <row r="5748" spans="4:19">
      <c r="D5748" s="60"/>
      <c r="E5748" s="60"/>
      <c r="F5748" s="60"/>
      <c r="G5748" s="60"/>
      <c r="H5748" s="60"/>
      <c r="I5748" s="60"/>
      <c r="J5748" s="60"/>
      <c r="K5748" s="60"/>
      <c r="L5748" s="60"/>
      <c r="M5748" s="60"/>
      <c r="N5748" s="60"/>
      <c r="O5748" s="60"/>
      <c r="P5748" s="60"/>
      <c r="Q5748" s="60"/>
      <c r="R5748" s="60"/>
      <c r="S5748" s="60"/>
    </row>
    <row r="5749" spans="4:19">
      <c r="D5749" s="60"/>
      <c r="E5749" s="60"/>
      <c r="F5749" s="60"/>
      <c r="G5749" s="60"/>
      <c r="H5749" s="60"/>
      <c r="I5749" s="60"/>
      <c r="J5749" s="60"/>
      <c r="K5749" s="60"/>
      <c r="L5749" s="60"/>
      <c r="M5749" s="60"/>
      <c r="N5749" s="60"/>
      <c r="O5749" s="60"/>
      <c r="P5749" s="60"/>
      <c r="Q5749" s="60"/>
      <c r="R5749" s="60"/>
      <c r="S5749" s="60"/>
    </row>
    <row r="5750" spans="4:19">
      <c r="D5750" s="60"/>
      <c r="E5750" s="60"/>
      <c r="F5750" s="60"/>
      <c r="G5750" s="60"/>
      <c r="H5750" s="60"/>
      <c r="I5750" s="60"/>
      <c r="J5750" s="60"/>
      <c r="K5750" s="60"/>
      <c r="L5750" s="60"/>
      <c r="M5750" s="60"/>
      <c r="N5750" s="60"/>
      <c r="O5750" s="60"/>
      <c r="P5750" s="60"/>
      <c r="Q5750" s="60"/>
      <c r="R5750" s="60"/>
      <c r="S5750" s="60"/>
    </row>
    <row r="5751" spans="4:19">
      <c r="D5751" s="60"/>
      <c r="E5751" s="60"/>
      <c r="F5751" s="60"/>
      <c r="G5751" s="60"/>
      <c r="H5751" s="60"/>
      <c r="I5751" s="60"/>
      <c r="J5751" s="60"/>
      <c r="K5751" s="60"/>
      <c r="L5751" s="60"/>
      <c r="M5751" s="60"/>
      <c r="N5751" s="60"/>
      <c r="O5751" s="60"/>
      <c r="P5751" s="60"/>
      <c r="Q5751" s="60"/>
      <c r="R5751" s="60"/>
      <c r="S5751" s="60"/>
    </row>
    <row r="5752" spans="4:19">
      <c r="D5752" s="60"/>
      <c r="E5752" s="60"/>
      <c r="F5752" s="60"/>
      <c r="G5752" s="60"/>
      <c r="H5752" s="60"/>
      <c r="I5752" s="60"/>
      <c r="J5752" s="60"/>
      <c r="K5752" s="60"/>
      <c r="L5752" s="60"/>
      <c r="M5752" s="60"/>
      <c r="N5752" s="60"/>
      <c r="O5752" s="60"/>
      <c r="P5752" s="60"/>
      <c r="Q5752" s="60"/>
      <c r="R5752" s="60"/>
      <c r="S5752" s="60"/>
    </row>
    <row r="5753" spans="4:19">
      <c r="D5753" s="60"/>
      <c r="E5753" s="60"/>
      <c r="F5753" s="60"/>
      <c r="G5753" s="60"/>
      <c r="H5753" s="60"/>
      <c r="I5753" s="60"/>
      <c r="J5753" s="60"/>
      <c r="K5753" s="60"/>
      <c r="L5753" s="60"/>
      <c r="M5753" s="60"/>
      <c r="N5753" s="60"/>
      <c r="O5753" s="60"/>
      <c r="P5753" s="60"/>
      <c r="Q5753" s="60"/>
      <c r="R5753" s="60"/>
      <c r="S5753" s="60"/>
    </row>
    <row r="5754" spans="4:19">
      <c r="D5754" s="60"/>
      <c r="E5754" s="60"/>
      <c r="F5754" s="60"/>
      <c r="G5754" s="60"/>
      <c r="H5754" s="60"/>
      <c r="I5754" s="60"/>
      <c r="J5754" s="60"/>
      <c r="K5754" s="60"/>
      <c r="L5754" s="60"/>
      <c r="M5754" s="60"/>
      <c r="N5754" s="60"/>
      <c r="O5754" s="60"/>
      <c r="P5754" s="60"/>
      <c r="Q5754" s="60"/>
      <c r="R5754" s="60"/>
      <c r="S5754" s="60"/>
    </row>
    <row r="5755" spans="4:19">
      <c r="D5755" s="60"/>
      <c r="E5755" s="60"/>
      <c r="F5755" s="60"/>
      <c r="G5755" s="60"/>
      <c r="H5755" s="60"/>
      <c r="I5755" s="60"/>
      <c r="J5755" s="60"/>
      <c r="K5755" s="60"/>
      <c r="L5755" s="60"/>
      <c r="M5755" s="60"/>
      <c r="N5755" s="60"/>
      <c r="O5755" s="60"/>
      <c r="P5755" s="60"/>
      <c r="Q5755" s="60"/>
      <c r="R5755" s="60"/>
      <c r="S5755" s="60"/>
    </row>
    <row r="5756" spans="4:19">
      <c r="D5756" s="60"/>
      <c r="E5756" s="60"/>
      <c r="F5756" s="60"/>
      <c r="G5756" s="60"/>
      <c r="H5756" s="60"/>
      <c r="I5756" s="60"/>
      <c r="J5756" s="60"/>
      <c r="K5756" s="60"/>
      <c r="L5756" s="60"/>
      <c r="M5756" s="60"/>
      <c r="N5756" s="60"/>
      <c r="O5756" s="60"/>
      <c r="P5756" s="60"/>
      <c r="Q5756" s="60"/>
      <c r="R5756" s="60"/>
      <c r="S5756" s="60"/>
    </row>
    <row r="5757" spans="4:19">
      <c r="D5757" s="60"/>
      <c r="E5757" s="60"/>
      <c r="F5757" s="60"/>
      <c r="G5757" s="60"/>
      <c r="H5757" s="60"/>
      <c r="I5757" s="60"/>
      <c r="J5757" s="60"/>
      <c r="K5757" s="60"/>
      <c r="L5757" s="60"/>
      <c r="M5757" s="60"/>
      <c r="N5757" s="60"/>
      <c r="O5757" s="60"/>
      <c r="P5757" s="60"/>
      <c r="Q5757" s="60"/>
      <c r="R5757" s="60"/>
      <c r="S5757" s="60"/>
    </row>
    <row r="5758" spans="4:19">
      <c r="D5758" s="60"/>
      <c r="E5758" s="60"/>
      <c r="F5758" s="60"/>
      <c r="G5758" s="60"/>
      <c r="H5758" s="60"/>
      <c r="I5758" s="60"/>
      <c r="J5758" s="60"/>
      <c r="K5758" s="60"/>
      <c r="L5758" s="60"/>
      <c r="M5758" s="60"/>
      <c r="N5758" s="60"/>
      <c r="O5758" s="60"/>
      <c r="P5758" s="60"/>
      <c r="Q5758" s="60"/>
      <c r="R5758" s="60"/>
      <c r="S5758" s="60"/>
    </row>
    <row r="5759" spans="4:19">
      <c r="D5759" s="60"/>
      <c r="E5759" s="60"/>
      <c r="F5759" s="60"/>
      <c r="G5759" s="60"/>
      <c r="H5759" s="60"/>
      <c r="I5759" s="60"/>
      <c r="J5759" s="60"/>
      <c r="K5759" s="60"/>
      <c r="L5759" s="60"/>
      <c r="M5759" s="60"/>
      <c r="N5759" s="60"/>
      <c r="O5759" s="60"/>
      <c r="P5759" s="60"/>
      <c r="Q5759" s="60"/>
      <c r="R5759" s="60"/>
      <c r="S5759" s="60"/>
    </row>
    <row r="5760" spans="4:19">
      <c r="D5760" s="60"/>
      <c r="E5760" s="60"/>
      <c r="F5760" s="60"/>
      <c r="G5760" s="60"/>
      <c r="H5760" s="60"/>
      <c r="I5760" s="60"/>
      <c r="J5760" s="60"/>
      <c r="K5760" s="60"/>
      <c r="L5760" s="60"/>
      <c r="M5760" s="60"/>
      <c r="N5760" s="60"/>
      <c r="O5760" s="60"/>
      <c r="P5760" s="60"/>
      <c r="Q5760" s="60"/>
      <c r="R5760" s="60"/>
      <c r="S5760" s="60"/>
    </row>
    <row r="5761" spans="4:19">
      <c r="D5761" s="60"/>
      <c r="E5761" s="60"/>
      <c r="F5761" s="60"/>
      <c r="G5761" s="60"/>
      <c r="H5761" s="60"/>
      <c r="I5761" s="60"/>
      <c r="J5761" s="60"/>
      <c r="K5761" s="60"/>
      <c r="L5761" s="60"/>
      <c r="M5761" s="60"/>
      <c r="N5761" s="60"/>
      <c r="O5761" s="60"/>
      <c r="P5761" s="60"/>
      <c r="Q5761" s="60"/>
      <c r="R5761" s="60"/>
      <c r="S5761" s="60"/>
    </row>
    <row r="5762" spans="4:19">
      <c r="D5762" s="60"/>
      <c r="E5762" s="60"/>
      <c r="F5762" s="60"/>
      <c r="G5762" s="60"/>
      <c r="H5762" s="60"/>
      <c r="I5762" s="60"/>
      <c r="J5762" s="60"/>
      <c r="K5762" s="60"/>
      <c r="L5762" s="60"/>
      <c r="M5762" s="60"/>
      <c r="N5762" s="60"/>
      <c r="O5762" s="60"/>
      <c r="P5762" s="60"/>
      <c r="Q5762" s="60"/>
      <c r="R5762" s="60"/>
      <c r="S5762" s="60"/>
    </row>
    <row r="5763" spans="4:19">
      <c r="D5763" s="60"/>
      <c r="E5763" s="60"/>
      <c r="F5763" s="60"/>
      <c r="G5763" s="60"/>
      <c r="H5763" s="60"/>
      <c r="I5763" s="60"/>
      <c r="J5763" s="60"/>
      <c r="K5763" s="60"/>
      <c r="L5763" s="60"/>
      <c r="M5763" s="60"/>
      <c r="N5763" s="60"/>
      <c r="O5763" s="60"/>
      <c r="P5763" s="60"/>
      <c r="Q5763" s="60"/>
      <c r="R5763" s="60"/>
      <c r="S5763" s="60"/>
    </row>
    <row r="5764" spans="4:19">
      <c r="D5764" s="60"/>
      <c r="E5764" s="60"/>
      <c r="F5764" s="60"/>
      <c r="G5764" s="60"/>
      <c r="H5764" s="60"/>
      <c r="I5764" s="60"/>
      <c r="J5764" s="60"/>
      <c r="K5764" s="60"/>
      <c r="L5764" s="60"/>
      <c r="M5764" s="60"/>
      <c r="N5764" s="60"/>
      <c r="O5764" s="60"/>
      <c r="P5764" s="60"/>
      <c r="Q5764" s="60"/>
      <c r="R5764" s="60"/>
      <c r="S5764" s="60"/>
    </row>
    <row r="5765" spans="4:19">
      <c r="D5765" s="60"/>
      <c r="E5765" s="60"/>
      <c r="F5765" s="60"/>
      <c r="G5765" s="60"/>
      <c r="H5765" s="60"/>
      <c r="I5765" s="60"/>
      <c r="J5765" s="60"/>
      <c r="K5765" s="60"/>
      <c r="L5765" s="60"/>
      <c r="M5765" s="60"/>
      <c r="N5765" s="60"/>
      <c r="O5765" s="60"/>
      <c r="P5765" s="60"/>
      <c r="Q5765" s="60"/>
      <c r="R5765" s="60"/>
      <c r="S5765" s="60"/>
    </row>
    <row r="5766" spans="4:19">
      <c r="D5766" s="60"/>
      <c r="E5766" s="60"/>
      <c r="F5766" s="60"/>
      <c r="G5766" s="60"/>
      <c r="H5766" s="60"/>
      <c r="I5766" s="60"/>
      <c r="J5766" s="60"/>
      <c r="K5766" s="60"/>
      <c r="L5766" s="60"/>
      <c r="M5766" s="60"/>
      <c r="N5766" s="60"/>
      <c r="O5766" s="60"/>
      <c r="P5766" s="60"/>
      <c r="Q5766" s="60"/>
      <c r="R5766" s="60"/>
      <c r="S5766" s="60"/>
    </row>
    <row r="5767" spans="4:19">
      <c r="D5767" s="60"/>
      <c r="E5767" s="60"/>
      <c r="F5767" s="60"/>
      <c r="G5767" s="60"/>
      <c r="H5767" s="60"/>
      <c r="I5767" s="60"/>
      <c r="J5767" s="60"/>
      <c r="K5767" s="60"/>
      <c r="L5767" s="60"/>
      <c r="M5767" s="60"/>
      <c r="N5767" s="60"/>
      <c r="O5767" s="60"/>
      <c r="P5767" s="60"/>
      <c r="Q5767" s="60"/>
      <c r="R5767" s="60"/>
      <c r="S5767" s="60"/>
    </row>
    <row r="5768" spans="4:19">
      <c r="D5768" s="60"/>
      <c r="E5768" s="60"/>
      <c r="F5768" s="60"/>
      <c r="G5768" s="60"/>
      <c r="H5768" s="60"/>
      <c r="I5768" s="60"/>
      <c r="J5768" s="60"/>
      <c r="K5768" s="60"/>
      <c r="L5768" s="60"/>
      <c r="M5768" s="60"/>
      <c r="N5768" s="60"/>
      <c r="O5768" s="60"/>
      <c r="P5768" s="60"/>
      <c r="Q5768" s="60"/>
      <c r="R5768" s="60"/>
      <c r="S5768" s="60"/>
    </row>
    <row r="5769" spans="4:19">
      <c r="D5769" s="60"/>
      <c r="E5769" s="60"/>
      <c r="F5769" s="60"/>
      <c r="G5769" s="60"/>
      <c r="H5769" s="60"/>
      <c r="I5769" s="60"/>
      <c r="J5769" s="60"/>
      <c r="K5769" s="60"/>
      <c r="L5769" s="60"/>
      <c r="M5769" s="60"/>
      <c r="N5769" s="60"/>
      <c r="O5769" s="60"/>
      <c r="P5769" s="60"/>
      <c r="Q5769" s="60"/>
      <c r="R5769" s="60"/>
      <c r="S5769" s="60"/>
    </row>
    <row r="5770" spans="4:19">
      <c r="D5770" s="60"/>
      <c r="E5770" s="60"/>
      <c r="F5770" s="60"/>
      <c r="G5770" s="60"/>
      <c r="H5770" s="60"/>
      <c r="I5770" s="60"/>
      <c r="J5770" s="60"/>
      <c r="K5770" s="60"/>
      <c r="L5770" s="60"/>
      <c r="M5770" s="60"/>
      <c r="N5770" s="60"/>
      <c r="O5770" s="60"/>
      <c r="P5770" s="60"/>
      <c r="Q5770" s="60"/>
      <c r="R5770" s="60"/>
      <c r="S5770" s="60"/>
    </row>
    <row r="5771" spans="4:19">
      <c r="D5771" s="60"/>
      <c r="E5771" s="60"/>
      <c r="F5771" s="60"/>
      <c r="G5771" s="60"/>
      <c r="H5771" s="60"/>
      <c r="I5771" s="60"/>
      <c r="J5771" s="60"/>
      <c r="K5771" s="60"/>
      <c r="L5771" s="60"/>
      <c r="M5771" s="60"/>
      <c r="N5771" s="60"/>
      <c r="O5771" s="60"/>
      <c r="P5771" s="60"/>
      <c r="Q5771" s="60"/>
      <c r="R5771" s="60"/>
      <c r="S5771" s="60"/>
    </row>
    <row r="5772" spans="4:19">
      <c r="D5772" s="60"/>
      <c r="E5772" s="60"/>
      <c r="F5772" s="60"/>
      <c r="G5772" s="60"/>
      <c r="H5772" s="60"/>
      <c r="I5772" s="60"/>
      <c r="J5772" s="60"/>
      <c r="K5772" s="60"/>
      <c r="L5772" s="60"/>
      <c r="M5772" s="60"/>
      <c r="N5772" s="60"/>
      <c r="O5772" s="60"/>
      <c r="P5772" s="60"/>
      <c r="Q5772" s="60"/>
      <c r="R5772" s="60"/>
      <c r="S5772" s="60"/>
    </row>
    <row r="5773" spans="4:19">
      <c r="D5773" s="60"/>
      <c r="E5773" s="60"/>
      <c r="F5773" s="60"/>
      <c r="G5773" s="60"/>
      <c r="H5773" s="60"/>
      <c r="I5773" s="60"/>
      <c r="J5773" s="60"/>
      <c r="K5773" s="60"/>
      <c r="L5773" s="60"/>
      <c r="M5773" s="60"/>
      <c r="N5773" s="60"/>
      <c r="O5773" s="60"/>
      <c r="P5773" s="60"/>
      <c r="Q5773" s="60"/>
      <c r="R5773" s="60"/>
      <c r="S5773" s="60"/>
    </row>
    <row r="5774" spans="4:19">
      <c r="D5774" s="60"/>
      <c r="E5774" s="60"/>
      <c r="F5774" s="60"/>
      <c r="G5774" s="60"/>
      <c r="H5774" s="60"/>
      <c r="I5774" s="60"/>
      <c r="J5774" s="60"/>
      <c r="K5774" s="60"/>
      <c r="L5774" s="60"/>
      <c r="M5774" s="60"/>
      <c r="N5774" s="60"/>
      <c r="O5774" s="60"/>
      <c r="P5774" s="60"/>
      <c r="Q5774" s="60"/>
      <c r="R5774" s="60"/>
      <c r="S5774" s="60"/>
    </row>
    <row r="5775" spans="4:19">
      <c r="D5775" s="60"/>
      <c r="E5775" s="60"/>
      <c r="F5775" s="60"/>
      <c r="G5775" s="60"/>
      <c r="H5775" s="60"/>
      <c r="I5775" s="60"/>
      <c r="J5775" s="60"/>
      <c r="K5775" s="60"/>
      <c r="L5775" s="60"/>
      <c r="M5775" s="60"/>
      <c r="N5775" s="60"/>
      <c r="O5775" s="60"/>
      <c r="P5775" s="60"/>
      <c r="Q5775" s="60"/>
      <c r="R5775" s="60"/>
      <c r="S5775" s="60"/>
    </row>
    <row r="5776" spans="4:19">
      <c r="D5776" s="60"/>
      <c r="E5776" s="60"/>
      <c r="F5776" s="60"/>
      <c r="G5776" s="60"/>
      <c r="H5776" s="60"/>
      <c r="I5776" s="60"/>
      <c r="J5776" s="60"/>
      <c r="K5776" s="60"/>
      <c r="L5776" s="60"/>
      <c r="M5776" s="60"/>
      <c r="N5776" s="60"/>
      <c r="O5776" s="60"/>
      <c r="P5776" s="60"/>
      <c r="Q5776" s="60"/>
      <c r="R5776" s="60"/>
      <c r="S5776" s="60"/>
    </row>
    <row r="5777" spans="4:19">
      <c r="D5777" s="60"/>
      <c r="E5777" s="60"/>
      <c r="F5777" s="60"/>
      <c r="G5777" s="60"/>
      <c r="H5777" s="60"/>
      <c r="I5777" s="60"/>
      <c r="J5777" s="60"/>
      <c r="K5777" s="60"/>
      <c r="L5777" s="60"/>
      <c r="M5777" s="60"/>
      <c r="N5777" s="60"/>
      <c r="O5777" s="60"/>
      <c r="P5777" s="60"/>
      <c r="Q5777" s="60"/>
      <c r="R5777" s="60"/>
      <c r="S5777" s="60"/>
    </row>
    <row r="5778" spans="4:19">
      <c r="D5778" s="60"/>
      <c r="E5778" s="60"/>
      <c r="F5778" s="60"/>
      <c r="G5778" s="60"/>
      <c r="H5778" s="60"/>
      <c r="I5778" s="60"/>
      <c r="J5778" s="60"/>
      <c r="K5778" s="60"/>
      <c r="L5778" s="60"/>
      <c r="M5778" s="60"/>
      <c r="N5778" s="60"/>
      <c r="O5778" s="60"/>
      <c r="P5778" s="60"/>
      <c r="Q5778" s="60"/>
      <c r="R5778" s="60"/>
      <c r="S5778" s="60"/>
    </row>
    <row r="5779" spans="4:19">
      <c r="D5779" s="60"/>
      <c r="E5779" s="60"/>
      <c r="F5779" s="60"/>
      <c r="G5779" s="60"/>
      <c r="H5779" s="60"/>
      <c r="I5779" s="60"/>
      <c r="J5779" s="60"/>
      <c r="K5779" s="60"/>
      <c r="L5779" s="60"/>
      <c r="M5779" s="60"/>
      <c r="N5779" s="60"/>
      <c r="O5779" s="60"/>
      <c r="P5779" s="60"/>
      <c r="Q5779" s="60"/>
      <c r="R5779" s="60"/>
      <c r="S5779" s="60"/>
    </row>
    <row r="5780" spans="4:19">
      <c r="D5780" s="60"/>
      <c r="E5780" s="60"/>
      <c r="F5780" s="60"/>
      <c r="G5780" s="60"/>
      <c r="H5780" s="60"/>
      <c r="I5780" s="60"/>
      <c r="J5780" s="60"/>
      <c r="K5780" s="60"/>
      <c r="L5780" s="60"/>
      <c r="M5780" s="60"/>
      <c r="N5780" s="60"/>
      <c r="O5780" s="60"/>
      <c r="P5780" s="60"/>
      <c r="Q5780" s="60"/>
      <c r="R5780" s="60"/>
      <c r="S5780" s="60"/>
    </row>
    <row r="5781" spans="4:19">
      <c r="D5781" s="60"/>
      <c r="E5781" s="60"/>
      <c r="F5781" s="60"/>
      <c r="G5781" s="60"/>
      <c r="H5781" s="60"/>
      <c r="I5781" s="60"/>
      <c r="J5781" s="60"/>
      <c r="K5781" s="60"/>
      <c r="L5781" s="60"/>
      <c r="M5781" s="60"/>
      <c r="N5781" s="60"/>
      <c r="O5781" s="60"/>
      <c r="P5781" s="60"/>
      <c r="Q5781" s="60"/>
      <c r="R5781" s="60"/>
      <c r="S5781" s="60"/>
    </row>
    <row r="5782" spans="4:19">
      <c r="D5782" s="60"/>
      <c r="E5782" s="60"/>
      <c r="F5782" s="60"/>
      <c r="G5782" s="60"/>
      <c r="H5782" s="60"/>
      <c r="I5782" s="60"/>
      <c r="J5782" s="60"/>
      <c r="K5782" s="60"/>
      <c r="L5782" s="60"/>
      <c r="M5782" s="60"/>
      <c r="N5782" s="60"/>
      <c r="O5782" s="60"/>
      <c r="P5782" s="60"/>
      <c r="Q5782" s="60"/>
      <c r="R5782" s="60"/>
      <c r="S5782" s="60"/>
    </row>
    <row r="5783" spans="4:19">
      <c r="D5783" s="60"/>
      <c r="E5783" s="60"/>
      <c r="F5783" s="60"/>
      <c r="G5783" s="60"/>
      <c r="H5783" s="60"/>
      <c r="I5783" s="60"/>
      <c r="J5783" s="60"/>
      <c r="K5783" s="60"/>
      <c r="L5783" s="60"/>
      <c r="M5783" s="60"/>
      <c r="N5783" s="60"/>
      <c r="O5783" s="60"/>
      <c r="P5783" s="60"/>
      <c r="Q5783" s="60"/>
      <c r="R5783" s="60"/>
      <c r="S5783" s="60"/>
    </row>
    <row r="5784" spans="4:19">
      <c r="D5784" s="60"/>
      <c r="E5784" s="60"/>
      <c r="F5784" s="60"/>
      <c r="G5784" s="60"/>
      <c r="H5784" s="60"/>
      <c r="I5784" s="60"/>
      <c r="J5784" s="60"/>
      <c r="K5784" s="60"/>
      <c r="L5784" s="60"/>
      <c r="M5784" s="60"/>
      <c r="N5784" s="60"/>
      <c r="O5784" s="60"/>
      <c r="P5784" s="60"/>
      <c r="Q5784" s="60"/>
      <c r="R5784" s="60"/>
      <c r="S5784" s="60"/>
    </row>
    <row r="5785" spans="4:19">
      <c r="D5785" s="60"/>
      <c r="E5785" s="60"/>
      <c r="F5785" s="60"/>
      <c r="G5785" s="60"/>
      <c r="H5785" s="60"/>
      <c r="I5785" s="60"/>
      <c r="J5785" s="60"/>
      <c r="K5785" s="60"/>
      <c r="L5785" s="60"/>
      <c r="M5785" s="60"/>
      <c r="N5785" s="60"/>
      <c r="O5785" s="60"/>
      <c r="P5785" s="60"/>
      <c r="Q5785" s="60"/>
      <c r="R5785" s="60"/>
      <c r="S5785" s="60"/>
    </row>
    <row r="5786" spans="4:19">
      <c r="D5786" s="60"/>
      <c r="E5786" s="60"/>
      <c r="F5786" s="60"/>
      <c r="G5786" s="60"/>
      <c r="H5786" s="60"/>
      <c r="I5786" s="60"/>
      <c r="J5786" s="60"/>
      <c r="K5786" s="60"/>
      <c r="L5786" s="60"/>
      <c r="M5786" s="60"/>
      <c r="N5786" s="60"/>
      <c r="O5786" s="60"/>
      <c r="P5786" s="60"/>
      <c r="Q5786" s="60"/>
      <c r="R5786" s="60"/>
      <c r="S5786" s="60"/>
    </row>
    <row r="5787" spans="4:19">
      <c r="D5787" s="60"/>
      <c r="E5787" s="60"/>
      <c r="F5787" s="60"/>
      <c r="G5787" s="60"/>
      <c r="H5787" s="60"/>
      <c r="I5787" s="60"/>
      <c r="J5787" s="60"/>
      <c r="K5787" s="60"/>
      <c r="L5787" s="60"/>
      <c r="M5787" s="60"/>
      <c r="N5787" s="60"/>
      <c r="O5787" s="60"/>
      <c r="P5787" s="60"/>
      <c r="Q5787" s="60"/>
      <c r="R5787" s="60"/>
      <c r="S5787" s="60"/>
    </row>
    <row r="5788" spans="4:19">
      <c r="D5788" s="60"/>
      <c r="E5788" s="60"/>
      <c r="F5788" s="60"/>
      <c r="G5788" s="60"/>
      <c r="H5788" s="60"/>
      <c r="I5788" s="60"/>
      <c r="J5788" s="60"/>
      <c r="K5788" s="60"/>
      <c r="L5788" s="60"/>
      <c r="M5788" s="60"/>
      <c r="N5788" s="60"/>
      <c r="O5788" s="60"/>
      <c r="P5788" s="60"/>
      <c r="Q5788" s="60"/>
      <c r="R5788" s="60"/>
      <c r="S5788" s="60"/>
    </row>
    <row r="5789" spans="4:19">
      <c r="D5789" s="60"/>
      <c r="E5789" s="60"/>
      <c r="F5789" s="60"/>
      <c r="G5789" s="60"/>
      <c r="H5789" s="60"/>
      <c r="I5789" s="60"/>
      <c r="J5789" s="60"/>
      <c r="K5789" s="60"/>
      <c r="L5789" s="60"/>
      <c r="M5789" s="60"/>
      <c r="N5789" s="60"/>
      <c r="O5789" s="60"/>
      <c r="P5789" s="60"/>
      <c r="Q5789" s="60"/>
      <c r="R5789" s="60"/>
      <c r="S5789" s="60"/>
    </row>
    <row r="5790" spans="4:19">
      <c r="D5790" s="60"/>
      <c r="E5790" s="60"/>
      <c r="F5790" s="60"/>
      <c r="G5790" s="60"/>
      <c r="H5790" s="60"/>
      <c r="I5790" s="60"/>
      <c r="J5790" s="60"/>
      <c r="K5790" s="60"/>
      <c r="L5790" s="60"/>
      <c r="M5790" s="60"/>
      <c r="N5790" s="60"/>
      <c r="O5790" s="60"/>
      <c r="P5790" s="60"/>
      <c r="Q5790" s="60"/>
      <c r="R5790" s="60"/>
      <c r="S5790" s="60"/>
    </row>
    <row r="5791" spans="4:19">
      <c r="D5791" s="60"/>
      <c r="E5791" s="60"/>
      <c r="F5791" s="60"/>
      <c r="G5791" s="60"/>
      <c r="H5791" s="60"/>
      <c r="I5791" s="60"/>
      <c r="J5791" s="60"/>
      <c r="K5791" s="60"/>
      <c r="L5791" s="60"/>
      <c r="M5791" s="60"/>
      <c r="N5791" s="60"/>
      <c r="O5791" s="60"/>
      <c r="P5791" s="60"/>
      <c r="Q5791" s="60"/>
      <c r="R5791" s="60"/>
      <c r="S5791" s="60"/>
    </row>
    <row r="5792" spans="4:19">
      <c r="D5792" s="60"/>
      <c r="E5792" s="60"/>
      <c r="F5792" s="60"/>
      <c r="G5792" s="60"/>
      <c r="H5792" s="60"/>
      <c r="I5792" s="60"/>
      <c r="J5792" s="60"/>
      <c r="K5792" s="60"/>
      <c r="L5792" s="60"/>
      <c r="M5792" s="60"/>
      <c r="N5792" s="60"/>
      <c r="O5792" s="60"/>
      <c r="P5792" s="60"/>
      <c r="Q5792" s="60"/>
      <c r="R5792" s="60"/>
      <c r="S5792" s="60"/>
    </row>
    <row r="5793" spans="4:19">
      <c r="D5793" s="60"/>
      <c r="E5793" s="60"/>
      <c r="F5793" s="60"/>
      <c r="G5793" s="60"/>
      <c r="H5793" s="60"/>
      <c r="I5793" s="60"/>
      <c r="J5793" s="60"/>
      <c r="K5793" s="60"/>
      <c r="L5793" s="60"/>
      <c r="M5793" s="60"/>
      <c r="N5793" s="60"/>
      <c r="O5793" s="60"/>
      <c r="P5793" s="60"/>
      <c r="Q5793" s="60"/>
      <c r="R5793" s="60"/>
      <c r="S5793" s="60"/>
    </row>
    <row r="5794" spans="4:19">
      <c r="D5794" s="60"/>
      <c r="E5794" s="60"/>
      <c r="F5794" s="60"/>
      <c r="G5794" s="60"/>
      <c r="H5794" s="60"/>
      <c r="I5794" s="60"/>
      <c r="J5794" s="60"/>
      <c r="K5794" s="60"/>
      <c r="L5794" s="60"/>
      <c r="M5794" s="60"/>
      <c r="N5794" s="60"/>
      <c r="O5794" s="60"/>
      <c r="P5794" s="60"/>
      <c r="Q5794" s="60"/>
      <c r="R5794" s="60"/>
      <c r="S5794" s="60"/>
    </row>
    <row r="5795" spans="4:19">
      <c r="D5795" s="60"/>
      <c r="E5795" s="60"/>
      <c r="F5795" s="60"/>
      <c r="G5795" s="60"/>
      <c r="H5795" s="60"/>
      <c r="I5795" s="60"/>
      <c r="J5795" s="60"/>
      <c r="K5795" s="60"/>
      <c r="L5795" s="60"/>
      <c r="M5795" s="60"/>
      <c r="N5795" s="60"/>
      <c r="O5795" s="60"/>
      <c r="P5795" s="60"/>
      <c r="Q5795" s="60"/>
      <c r="R5795" s="60"/>
      <c r="S5795" s="60"/>
    </row>
    <row r="5796" spans="4:19">
      <c r="D5796" s="60"/>
      <c r="E5796" s="60"/>
      <c r="F5796" s="60"/>
      <c r="G5796" s="60"/>
      <c r="H5796" s="60"/>
      <c r="I5796" s="60"/>
      <c r="J5796" s="60"/>
      <c r="K5796" s="60"/>
      <c r="L5796" s="60"/>
      <c r="M5796" s="60"/>
      <c r="N5796" s="60"/>
      <c r="O5796" s="60"/>
      <c r="P5796" s="60"/>
      <c r="Q5796" s="60"/>
      <c r="R5796" s="60"/>
      <c r="S5796" s="60"/>
    </row>
    <row r="5797" spans="4:19">
      <c r="D5797" s="60"/>
      <c r="E5797" s="60"/>
      <c r="F5797" s="60"/>
      <c r="G5797" s="60"/>
      <c r="H5797" s="60"/>
      <c r="I5797" s="60"/>
      <c r="J5797" s="60"/>
      <c r="K5797" s="60"/>
      <c r="L5797" s="60"/>
      <c r="M5797" s="60"/>
      <c r="N5797" s="60"/>
      <c r="O5797" s="60"/>
      <c r="P5797" s="60"/>
      <c r="Q5797" s="60"/>
      <c r="R5797" s="60"/>
      <c r="S5797" s="60"/>
    </row>
    <row r="5798" spans="4:19">
      <c r="D5798" s="60"/>
      <c r="E5798" s="60"/>
      <c r="F5798" s="60"/>
      <c r="G5798" s="60"/>
      <c r="H5798" s="60"/>
      <c r="I5798" s="60"/>
      <c r="J5798" s="60"/>
      <c r="K5798" s="60"/>
      <c r="L5798" s="60"/>
      <c r="M5798" s="60"/>
      <c r="N5798" s="60"/>
      <c r="O5798" s="60"/>
      <c r="P5798" s="60"/>
      <c r="Q5798" s="60"/>
      <c r="R5798" s="60"/>
      <c r="S5798" s="60"/>
    </row>
    <row r="5799" spans="4:19">
      <c r="D5799" s="60"/>
      <c r="E5799" s="60"/>
      <c r="F5799" s="60"/>
      <c r="G5799" s="60"/>
      <c r="H5799" s="60"/>
      <c r="I5799" s="60"/>
      <c r="J5799" s="60"/>
      <c r="K5799" s="60"/>
      <c r="L5799" s="60"/>
      <c r="M5799" s="60"/>
      <c r="N5799" s="60"/>
      <c r="O5799" s="60"/>
      <c r="P5799" s="60"/>
      <c r="Q5799" s="60"/>
      <c r="R5799" s="60"/>
      <c r="S5799" s="60"/>
    </row>
    <row r="5800" spans="4:19">
      <c r="D5800" s="60"/>
      <c r="E5800" s="60"/>
      <c r="F5800" s="60"/>
      <c r="G5800" s="60"/>
      <c r="H5800" s="60"/>
      <c r="I5800" s="60"/>
      <c r="J5800" s="60"/>
      <c r="K5800" s="60"/>
      <c r="L5800" s="60"/>
      <c r="M5800" s="60"/>
      <c r="N5800" s="60"/>
      <c r="O5800" s="60"/>
      <c r="P5800" s="60"/>
      <c r="Q5800" s="60"/>
      <c r="R5800" s="60"/>
      <c r="S5800" s="60"/>
    </row>
    <row r="5801" spans="4:19">
      <c r="D5801" s="60"/>
      <c r="E5801" s="60"/>
      <c r="F5801" s="60"/>
      <c r="G5801" s="60"/>
      <c r="H5801" s="60"/>
      <c r="I5801" s="60"/>
      <c r="J5801" s="60"/>
      <c r="K5801" s="60"/>
      <c r="L5801" s="60"/>
      <c r="M5801" s="60"/>
      <c r="N5801" s="60"/>
      <c r="O5801" s="60"/>
      <c r="P5801" s="60"/>
      <c r="Q5801" s="60"/>
      <c r="R5801" s="60"/>
      <c r="S5801" s="60"/>
    </row>
    <row r="5802" spans="4:19">
      <c r="D5802" s="60"/>
      <c r="E5802" s="60"/>
      <c r="F5802" s="60"/>
      <c r="G5802" s="60"/>
      <c r="H5802" s="60"/>
      <c r="I5802" s="60"/>
      <c r="J5802" s="60"/>
      <c r="K5802" s="60"/>
      <c r="L5802" s="60"/>
      <c r="M5802" s="60"/>
      <c r="N5802" s="60"/>
      <c r="O5802" s="60"/>
      <c r="P5802" s="60"/>
      <c r="Q5802" s="60"/>
      <c r="R5802" s="60"/>
      <c r="S5802" s="60"/>
    </row>
    <row r="5803" spans="4:19">
      <c r="D5803" s="60"/>
      <c r="E5803" s="60"/>
      <c r="F5803" s="60"/>
      <c r="G5803" s="60"/>
      <c r="H5803" s="60"/>
      <c r="I5803" s="60"/>
      <c r="J5803" s="60"/>
      <c r="K5803" s="60"/>
      <c r="L5803" s="60"/>
      <c r="M5803" s="60"/>
      <c r="N5803" s="60"/>
      <c r="O5803" s="60"/>
      <c r="P5803" s="60"/>
      <c r="Q5803" s="60"/>
      <c r="R5803" s="60"/>
      <c r="S5803" s="60"/>
    </row>
    <row r="5804" spans="4:19">
      <c r="D5804" s="60"/>
      <c r="E5804" s="60"/>
      <c r="F5804" s="60"/>
      <c r="G5804" s="60"/>
      <c r="H5804" s="60"/>
      <c r="I5804" s="60"/>
      <c r="J5804" s="60"/>
      <c r="K5804" s="60"/>
      <c r="L5804" s="60"/>
      <c r="M5804" s="60"/>
      <c r="N5804" s="60"/>
      <c r="O5804" s="60"/>
      <c r="P5804" s="60"/>
      <c r="Q5804" s="60"/>
      <c r="R5804" s="60"/>
      <c r="S5804" s="60"/>
    </row>
    <row r="5805" spans="4:19">
      <c r="D5805" s="60"/>
      <c r="E5805" s="60"/>
      <c r="F5805" s="60"/>
      <c r="G5805" s="60"/>
      <c r="H5805" s="60"/>
      <c r="I5805" s="60"/>
      <c r="J5805" s="60"/>
      <c r="K5805" s="60"/>
      <c r="L5805" s="60"/>
      <c r="M5805" s="60"/>
      <c r="N5805" s="60"/>
      <c r="O5805" s="60"/>
      <c r="P5805" s="60"/>
      <c r="Q5805" s="60"/>
      <c r="R5805" s="60"/>
      <c r="S5805" s="60"/>
    </row>
    <row r="5806" spans="4:19">
      <c r="D5806" s="60"/>
      <c r="E5806" s="60"/>
      <c r="F5806" s="60"/>
      <c r="G5806" s="60"/>
      <c r="H5806" s="60"/>
      <c r="I5806" s="60"/>
      <c r="J5806" s="60"/>
      <c r="K5806" s="60"/>
      <c r="L5806" s="60"/>
      <c r="M5806" s="60"/>
      <c r="N5806" s="60"/>
      <c r="O5806" s="60"/>
      <c r="P5806" s="60"/>
      <c r="Q5806" s="60"/>
      <c r="R5806" s="60"/>
      <c r="S5806" s="60"/>
    </row>
    <row r="5807" spans="4:19">
      <c r="D5807" s="60"/>
      <c r="E5807" s="60"/>
      <c r="F5807" s="60"/>
      <c r="G5807" s="60"/>
      <c r="H5807" s="60"/>
      <c r="I5807" s="60"/>
      <c r="J5807" s="60"/>
      <c r="K5807" s="60"/>
      <c r="L5807" s="60"/>
      <c r="M5807" s="60"/>
      <c r="N5807" s="60"/>
      <c r="O5807" s="60"/>
      <c r="P5807" s="60"/>
      <c r="Q5807" s="60"/>
      <c r="R5807" s="60"/>
      <c r="S5807" s="60"/>
    </row>
    <row r="5808" spans="4:19">
      <c r="D5808" s="60"/>
      <c r="E5808" s="60"/>
      <c r="F5808" s="60"/>
      <c r="G5808" s="60"/>
      <c r="H5808" s="60"/>
      <c r="I5808" s="60"/>
      <c r="J5808" s="60"/>
      <c r="K5808" s="60"/>
      <c r="L5808" s="60"/>
      <c r="M5808" s="60"/>
      <c r="N5808" s="60"/>
      <c r="O5808" s="60"/>
      <c r="P5808" s="60"/>
      <c r="Q5808" s="60"/>
      <c r="R5808" s="60"/>
      <c r="S5808" s="60"/>
    </row>
    <row r="5809" spans="4:19">
      <c r="D5809" s="60"/>
      <c r="E5809" s="60"/>
      <c r="F5809" s="60"/>
      <c r="G5809" s="60"/>
      <c r="H5809" s="60"/>
      <c r="I5809" s="60"/>
      <c r="J5809" s="60"/>
      <c r="K5809" s="60"/>
      <c r="L5809" s="60"/>
      <c r="M5809" s="60"/>
      <c r="N5809" s="60"/>
      <c r="O5809" s="60"/>
      <c r="P5809" s="60"/>
      <c r="Q5809" s="60"/>
      <c r="R5809" s="60"/>
      <c r="S5809" s="60"/>
    </row>
    <row r="5810" spans="4:19">
      <c r="D5810" s="60"/>
      <c r="E5810" s="60"/>
      <c r="F5810" s="60"/>
      <c r="G5810" s="60"/>
      <c r="H5810" s="60"/>
      <c r="I5810" s="60"/>
      <c r="J5810" s="60"/>
      <c r="K5810" s="60"/>
      <c r="L5810" s="60"/>
      <c r="M5810" s="60"/>
      <c r="N5810" s="60"/>
      <c r="O5810" s="60"/>
      <c r="P5810" s="60"/>
      <c r="Q5810" s="60"/>
      <c r="R5810" s="60"/>
      <c r="S5810" s="60"/>
    </row>
    <row r="5811" spans="4:19">
      <c r="D5811" s="60"/>
      <c r="E5811" s="60"/>
      <c r="F5811" s="60"/>
      <c r="G5811" s="60"/>
      <c r="H5811" s="60"/>
      <c r="I5811" s="60"/>
      <c r="J5811" s="60"/>
      <c r="K5811" s="60"/>
      <c r="L5811" s="60"/>
      <c r="M5811" s="60"/>
      <c r="N5811" s="60"/>
      <c r="O5811" s="60"/>
      <c r="P5811" s="60"/>
      <c r="Q5811" s="60"/>
      <c r="R5811" s="60"/>
      <c r="S5811" s="60"/>
    </row>
    <row r="5812" spans="4:19">
      <c r="D5812" s="60"/>
      <c r="E5812" s="60"/>
      <c r="F5812" s="60"/>
      <c r="G5812" s="60"/>
      <c r="H5812" s="60"/>
      <c r="I5812" s="60"/>
      <c r="J5812" s="60"/>
      <c r="K5812" s="60"/>
      <c r="L5812" s="60"/>
      <c r="M5812" s="60"/>
      <c r="N5812" s="60"/>
      <c r="O5812" s="60"/>
      <c r="P5812" s="60"/>
      <c r="Q5812" s="60"/>
      <c r="R5812" s="60"/>
      <c r="S5812" s="60"/>
    </row>
    <row r="5813" spans="4:19">
      <c r="D5813" s="60"/>
      <c r="E5813" s="60"/>
      <c r="F5813" s="60"/>
      <c r="G5813" s="60"/>
      <c r="H5813" s="60"/>
      <c r="I5813" s="60"/>
      <c r="J5813" s="60"/>
      <c r="K5813" s="60"/>
      <c r="L5813" s="60"/>
      <c r="M5813" s="60"/>
      <c r="N5813" s="60"/>
      <c r="O5813" s="60"/>
      <c r="P5813" s="60"/>
      <c r="Q5813" s="60"/>
      <c r="R5813" s="60"/>
      <c r="S5813" s="60"/>
    </row>
    <row r="5814" spans="4:19">
      <c r="D5814" s="60"/>
      <c r="E5814" s="60"/>
      <c r="F5814" s="60"/>
      <c r="G5814" s="60"/>
      <c r="H5814" s="60"/>
      <c r="I5814" s="60"/>
      <c r="J5814" s="60"/>
      <c r="K5814" s="60"/>
      <c r="L5814" s="60"/>
      <c r="M5814" s="60"/>
      <c r="N5814" s="60"/>
      <c r="O5814" s="60"/>
      <c r="P5814" s="60"/>
      <c r="Q5814" s="60"/>
      <c r="R5814" s="60"/>
      <c r="S5814" s="60"/>
    </row>
    <row r="5815" spans="4:19">
      <c r="D5815" s="60"/>
      <c r="E5815" s="60"/>
      <c r="F5815" s="60"/>
      <c r="G5815" s="60"/>
      <c r="H5815" s="60"/>
      <c r="I5815" s="60"/>
      <c r="J5815" s="60"/>
      <c r="K5815" s="60"/>
      <c r="L5815" s="60"/>
      <c r="M5815" s="60"/>
      <c r="N5815" s="60"/>
      <c r="O5815" s="60"/>
      <c r="P5815" s="60"/>
      <c r="Q5815" s="60"/>
      <c r="R5815" s="60"/>
      <c r="S5815" s="60"/>
    </row>
    <row r="5816" spans="4:19">
      <c r="D5816" s="60"/>
      <c r="E5816" s="60"/>
      <c r="F5816" s="60"/>
      <c r="G5816" s="60"/>
      <c r="H5816" s="60"/>
      <c r="I5816" s="60"/>
      <c r="J5816" s="60"/>
      <c r="K5816" s="60"/>
      <c r="L5816" s="60"/>
      <c r="M5816" s="60"/>
      <c r="N5816" s="60"/>
      <c r="O5816" s="60"/>
      <c r="P5816" s="60"/>
      <c r="Q5816" s="60"/>
      <c r="R5816" s="60"/>
      <c r="S5816" s="60"/>
    </row>
    <row r="5817" spans="4:19">
      <c r="D5817" s="60"/>
      <c r="E5817" s="60"/>
      <c r="F5817" s="60"/>
      <c r="G5817" s="60"/>
      <c r="H5817" s="60"/>
      <c r="I5817" s="60"/>
      <c r="J5817" s="60"/>
      <c r="K5817" s="60"/>
      <c r="L5817" s="60"/>
      <c r="M5817" s="60"/>
      <c r="N5817" s="60"/>
      <c r="O5817" s="60"/>
      <c r="P5817" s="60"/>
      <c r="Q5817" s="60"/>
      <c r="R5817" s="60"/>
      <c r="S5817" s="60"/>
    </row>
    <row r="5818" spans="4:19">
      <c r="D5818" s="60"/>
      <c r="E5818" s="60"/>
      <c r="F5818" s="60"/>
      <c r="G5818" s="60"/>
      <c r="H5818" s="60"/>
      <c r="I5818" s="60"/>
      <c r="J5818" s="60"/>
      <c r="K5818" s="60"/>
      <c r="L5818" s="60"/>
      <c r="M5818" s="60"/>
      <c r="N5818" s="60"/>
      <c r="O5818" s="60"/>
      <c r="P5818" s="60"/>
      <c r="Q5818" s="60"/>
      <c r="R5818" s="60"/>
      <c r="S5818" s="60"/>
    </row>
    <row r="5819" spans="4:19">
      <c r="D5819" s="60"/>
      <c r="E5819" s="60"/>
      <c r="F5819" s="60"/>
      <c r="G5819" s="60"/>
      <c r="H5819" s="60"/>
      <c r="I5819" s="60"/>
      <c r="J5819" s="60"/>
      <c r="K5819" s="60"/>
      <c r="L5819" s="60"/>
      <c r="M5819" s="60"/>
      <c r="N5819" s="60"/>
      <c r="O5819" s="60"/>
      <c r="P5819" s="60"/>
      <c r="Q5819" s="60"/>
      <c r="R5819" s="60"/>
      <c r="S5819" s="60"/>
    </row>
    <row r="5820" spans="4:19">
      <c r="D5820" s="60"/>
      <c r="E5820" s="60"/>
      <c r="F5820" s="60"/>
      <c r="G5820" s="60"/>
      <c r="H5820" s="60"/>
      <c r="I5820" s="60"/>
      <c r="J5820" s="60"/>
      <c r="K5820" s="60"/>
      <c r="L5820" s="60"/>
      <c r="M5820" s="60"/>
      <c r="N5820" s="60"/>
      <c r="O5820" s="60"/>
      <c r="P5820" s="60"/>
      <c r="Q5820" s="60"/>
      <c r="R5820" s="60"/>
      <c r="S5820" s="60"/>
    </row>
    <row r="5821" spans="4:19">
      <c r="D5821" s="60"/>
      <c r="E5821" s="60"/>
      <c r="F5821" s="60"/>
      <c r="G5821" s="60"/>
      <c r="H5821" s="60"/>
      <c r="I5821" s="60"/>
      <c r="J5821" s="60"/>
      <c r="K5821" s="60"/>
      <c r="L5821" s="60"/>
      <c r="M5821" s="60"/>
      <c r="N5821" s="60"/>
      <c r="O5821" s="60"/>
      <c r="P5821" s="60"/>
      <c r="Q5821" s="60"/>
      <c r="R5821" s="60"/>
      <c r="S5821" s="60"/>
    </row>
    <row r="5822" spans="4:19">
      <c r="D5822" s="60"/>
      <c r="E5822" s="60"/>
      <c r="F5822" s="60"/>
      <c r="G5822" s="60"/>
      <c r="H5822" s="60"/>
      <c r="I5822" s="60"/>
      <c r="J5822" s="60"/>
      <c r="K5822" s="60"/>
      <c r="L5822" s="60"/>
      <c r="M5822" s="60"/>
      <c r="N5822" s="60"/>
      <c r="O5822" s="60"/>
      <c r="P5822" s="60"/>
      <c r="Q5822" s="60"/>
      <c r="R5822" s="60"/>
      <c r="S5822" s="60"/>
    </row>
    <row r="5823" spans="4:19">
      <c r="D5823" s="60"/>
      <c r="E5823" s="60"/>
      <c r="F5823" s="60"/>
      <c r="G5823" s="60"/>
      <c r="H5823" s="60"/>
      <c r="I5823" s="60"/>
      <c r="J5823" s="60"/>
      <c r="K5823" s="60"/>
      <c r="L5823" s="60"/>
      <c r="M5823" s="60"/>
      <c r="N5823" s="60"/>
      <c r="O5823" s="60"/>
      <c r="P5823" s="60"/>
      <c r="Q5823" s="60"/>
      <c r="R5823" s="60"/>
      <c r="S5823" s="60"/>
    </row>
    <row r="5824" spans="4:19">
      <c r="D5824" s="60"/>
      <c r="E5824" s="60"/>
      <c r="F5824" s="60"/>
      <c r="G5824" s="60"/>
      <c r="H5824" s="60"/>
      <c r="I5824" s="60"/>
      <c r="J5824" s="60"/>
      <c r="K5824" s="60"/>
      <c r="L5824" s="60"/>
      <c r="M5824" s="60"/>
      <c r="N5824" s="60"/>
      <c r="O5824" s="60"/>
      <c r="P5824" s="60"/>
      <c r="Q5824" s="60"/>
      <c r="R5824" s="60"/>
      <c r="S5824" s="60"/>
    </row>
    <row r="5825" spans="4:19">
      <c r="D5825" s="60"/>
      <c r="E5825" s="60"/>
      <c r="F5825" s="60"/>
      <c r="G5825" s="60"/>
      <c r="H5825" s="60"/>
      <c r="I5825" s="60"/>
      <c r="J5825" s="60"/>
      <c r="K5825" s="60"/>
      <c r="L5825" s="60"/>
      <c r="M5825" s="60"/>
      <c r="N5825" s="60"/>
      <c r="O5825" s="60"/>
      <c r="P5825" s="60"/>
      <c r="Q5825" s="60"/>
      <c r="R5825" s="60"/>
      <c r="S5825" s="60"/>
    </row>
    <row r="5826" spans="4:19">
      <c r="D5826" s="60"/>
      <c r="E5826" s="60"/>
      <c r="F5826" s="60"/>
      <c r="G5826" s="60"/>
      <c r="H5826" s="60"/>
      <c r="I5826" s="60"/>
      <c r="J5826" s="60"/>
      <c r="K5826" s="60"/>
      <c r="L5826" s="60"/>
      <c r="M5826" s="60"/>
      <c r="N5826" s="60"/>
      <c r="O5826" s="60"/>
      <c r="P5826" s="60"/>
      <c r="Q5826" s="60"/>
      <c r="R5826" s="60"/>
      <c r="S5826" s="60"/>
    </row>
    <row r="5827" spans="4:19">
      <c r="D5827" s="60"/>
      <c r="E5827" s="60"/>
      <c r="F5827" s="60"/>
      <c r="G5827" s="60"/>
      <c r="H5827" s="60"/>
      <c r="I5827" s="60"/>
      <c r="J5827" s="60"/>
      <c r="K5827" s="60"/>
      <c r="L5827" s="60"/>
      <c r="M5827" s="60"/>
      <c r="N5827" s="60"/>
      <c r="O5827" s="60"/>
      <c r="P5827" s="60"/>
      <c r="Q5827" s="60"/>
      <c r="R5827" s="60"/>
      <c r="S5827" s="60"/>
    </row>
    <row r="5828" spans="4:19">
      <c r="D5828" s="60"/>
      <c r="E5828" s="60"/>
      <c r="F5828" s="60"/>
      <c r="G5828" s="60"/>
      <c r="H5828" s="60"/>
      <c r="I5828" s="60"/>
      <c r="J5828" s="60"/>
      <c r="K5828" s="60"/>
      <c r="L5828" s="60"/>
      <c r="M5828" s="60"/>
      <c r="N5828" s="60"/>
      <c r="O5828" s="60"/>
      <c r="P5828" s="60"/>
      <c r="Q5828" s="60"/>
      <c r="R5828" s="60"/>
      <c r="S5828" s="60"/>
    </row>
    <row r="5829" spans="4:19">
      <c r="D5829" s="60"/>
      <c r="E5829" s="60"/>
      <c r="F5829" s="60"/>
      <c r="G5829" s="60"/>
      <c r="H5829" s="60"/>
      <c r="I5829" s="60"/>
      <c r="J5829" s="60"/>
      <c r="K5829" s="60"/>
      <c r="L5829" s="60"/>
      <c r="M5829" s="60"/>
      <c r="N5829" s="60"/>
      <c r="O5829" s="60"/>
      <c r="P5829" s="60"/>
      <c r="Q5829" s="60"/>
      <c r="R5829" s="60"/>
      <c r="S5829" s="60"/>
    </row>
    <row r="5830" spans="4:19">
      <c r="D5830" s="60"/>
      <c r="E5830" s="60"/>
      <c r="F5830" s="60"/>
      <c r="G5830" s="60"/>
      <c r="H5830" s="60"/>
      <c r="I5830" s="60"/>
      <c r="J5830" s="60"/>
      <c r="K5830" s="60"/>
      <c r="L5830" s="60"/>
      <c r="M5830" s="60"/>
      <c r="N5830" s="60"/>
      <c r="O5830" s="60"/>
      <c r="P5830" s="60"/>
      <c r="Q5830" s="60"/>
      <c r="R5830" s="60"/>
      <c r="S5830" s="60"/>
    </row>
    <row r="5831" spans="4:19">
      <c r="D5831" s="60"/>
      <c r="E5831" s="60"/>
      <c r="F5831" s="60"/>
      <c r="G5831" s="60"/>
      <c r="H5831" s="60"/>
      <c r="I5831" s="60"/>
      <c r="J5831" s="60"/>
      <c r="K5831" s="60"/>
      <c r="L5831" s="60"/>
      <c r="M5831" s="60"/>
      <c r="N5831" s="60"/>
      <c r="O5831" s="60"/>
      <c r="P5831" s="60"/>
      <c r="Q5831" s="60"/>
      <c r="R5831" s="60"/>
      <c r="S5831" s="60"/>
    </row>
    <row r="5832" spans="4:19">
      <c r="D5832" s="60"/>
      <c r="E5832" s="60"/>
      <c r="F5832" s="60"/>
      <c r="G5832" s="60"/>
      <c r="H5832" s="60"/>
      <c r="I5832" s="60"/>
      <c r="J5832" s="60"/>
      <c r="K5832" s="60"/>
      <c r="L5832" s="60"/>
      <c r="M5832" s="60"/>
      <c r="N5832" s="60"/>
      <c r="O5832" s="60"/>
      <c r="P5832" s="60"/>
      <c r="Q5832" s="60"/>
      <c r="R5832" s="60"/>
      <c r="S5832" s="60"/>
    </row>
    <row r="5833" spans="4:19">
      <c r="D5833" s="60"/>
      <c r="E5833" s="60"/>
      <c r="F5833" s="60"/>
      <c r="G5833" s="60"/>
      <c r="H5833" s="60"/>
      <c r="I5833" s="60"/>
      <c r="J5833" s="60"/>
      <c r="K5833" s="60"/>
      <c r="L5833" s="60"/>
      <c r="M5833" s="60"/>
      <c r="N5833" s="60"/>
      <c r="O5833" s="60"/>
      <c r="P5833" s="60"/>
      <c r="Q5833" s="60"/>
      <c r="R5833" s="60"/>
      <c r="S5833" s="60"/>
    </row>
    <row r="5834" spans="4:19">
      <c r="D5834" s="60"/>
      <c r="E5834" s="60"/>
      <c r="F5834" s="60"/>
      <c r="G5834" s="60"/>
      <c r="H5834" s="60"/>
      <c r="I5834" s="60"/>
      <c r="J5834" s="60"/>
      <c r="K5834" s="60"/>
      <c r="L5834" s="60"/>
      <c r="M5834" s="60"/>
      <c r="N5834" s="60"/>
      <c r="O5834" s="60"/>
      <c r="P5834" s="60"/>
      <c r="Q5834" s="60"/>
      <c r="R5834" s="60"/>
      <c r="S5834" s="60"/>
    </row>
    <row r="5835" spans="4:19">
      <c r="D5835" s="60"/>
      <c r="E5835" s="60"/>
      <c r="F5835" s="60"/>
      <c r="G5835" s="60"/>
      <c r="H5835" s="60"/>
      <c r="I5835" s="60"/>
      <c r="J5835" s="60"/>
      <c r="K5835" s="60"/>
      <c r="L5835" s="60"/>
      <c r="M5835" s="60"/>
      <c r="N5835" s="60"/>
      <c r="O5835" s="60"/>
      <c r="P5835" s="60"/>
      <c r="Q5835" s="60"/>
      <c r="R5835" s="60"/>
      <c r="S5835" s="60"/>
    </row>
    <row r="5836" spans="4:19">
      <c r="D5836" s="60"/>
      <c r="E5836" s="60"/>
      <c r="F5836" s="60"/>
      <c r="G5836" s="60"/>
      <c r="H5836" s="60"/>
      <c r="I5836" s="60"/>
      <c r="J5836" s="60"/>
      <c r="K5836" s="60"/>
      <c r="L5836" s="60"/>
      <c r="M5836" s="60"/>
      <c r="N5836" s="60"/>
      <c r="O5836" s="60"/>
      <c r="P5836" s="60"/>
      <c r="Q5836" s="60"/>
      <c r="R5836" s="60"/>
      <c r="S5836" s="60"/>
    </row>
    <row r="5837" spans="4:19">
      <c r="D5837" s="60"/>
      <c r="E5837" s="60"/>
      <c r="F5837" s="60"/>
      <c r="G5837" s="60"/>
      <c r="H5837" s="60"/>
      <c r="I5837" s="60"/>
      <c r="J5837" s="60"/>
      <c r="K5837" s="60"/>
      <c r="L5837" s="60"/>
      <c r="M5837" s="60"/>
      <c r="N5837" s="60"/>
      <c r="O5837" s="60"/>
      <c r="P5837" s="60"/>
      <c r="Q5837" s="60"/>
      <c r="R5837" s="60"/>
      <c r="S5837" s="60"/>
    </row>
    <row r="5838" spans="4:19">
      <c r="D5838" s="60"/>
      <c r="E5838" s="60"/>
      <c r="F5838" s="60"/>
      <c r="G5838" s="60"/>
      <c r="H5838" s="60"/>
      <c r="I5838" s="60"/>
      <c r="J5838" s="60"/>
      <c r="K5838" s="60"/>
      <c r="L5838" s="60"/>
      <c r="M5838" s="60"/>
      <c r="N5838" s="60"/>
      <c r="O5838" s="60"/>
      <c r="P5838" s="60"/>
      <c r="Q5838" s="60"/>
      <c r="R5838" s="60"/>
      <c r="S5838" s="60"/>
    </row>
    <row r="5839" spans="4:19">
      <c r="D5839" s="60"/>
      <c r="E5839" s="60"/>
      <c r="F5839" s="60"/>
      <c r="G5839" s="60"/>
      <c r="H5839" s="60"/>
      <c r="I5839" s="60"/>
      <c r="J5839" s="60"/>
      <c r="K5839" s="60"/>
      <c r="L5839" s="60"/>
      <c r="M5839" s="60"/>
      <c r="N5839" s="60"/>
      <c r="O5839" s="60"/>
      <c r="P5839" s="60"/>
      <c r="Q5839" s="60"/>
      <c r="R5839" s="60"/>
      <c r="S5839" s="60"/>
    </row>
    <row r="5840" spans="4:19">
      <c r="D5840" s="60"/>
      <c r="E5840" s="60"/>
      <c r="F5840" s="60"/>
      <c r="G5840" s="60"/>
      <c r="H5840" s="60"/>
      <c r="I5840" s="60"/>
      <c r="J5840" s="60"/>
      <c r="K5840" s="60"/>
      <c r="L5840" s="60"/>
      <c r="M5840" s="60"/>
      <c r="N5840" s="60"/>
      <c r="O5840" s="60"/>
      <c r="P5840" s="60"/>
      <c r="Q5840" s="60"/>
      <c r="R5840" s="60"/>
      <c r="S5840" s="60"/>
    </row>
    <row r="5841" spans="4:19">
      <c r="D5841" s="60"/>
      <c r="E5841" s="60"/>
      <c r="F5841" s="60"/>
      <c r="G5841" s="60"/>
      <c r="H5841" s="60"/>
      <c r="I5841" s="60"/>
      <c r="J5841" s="60"/>
      <c r="K5841" s="60"/>
      <c r="L5841" s="60"/>
      <c r="M5841" s="60"/>
      <c r="N5841" s="60"/>
      <c r="O5841" s="60"/>
      <c r="P5841" s="60"/>
      <c r="Q5841" s="60"/>
      <c r="R5841" s="60"/>
      <c r="S5841" s="60"/>
    </row>
    <row r="5842" spans="4:19">
      <c r="D5842" s="60"/>
      <c r="E5842" s="60"/>
      <c r="F5842" s="60"/>
      <c r="G5842" s="60"/>
      <c r="H5842" s="60"/>
      <c r="I5842" s="60"/>
      <c r="J5842" s="60"/>
      <c r="K5842" s="60"/>
      <c r="L5842" s="60"/>
      <c r="M5842" s="60"/>
      <c r="N5842" s="60"/>
      <c r="O5842" s="60"/>
      <c r="P5842" s="60"/>
      <c r="Q5842" s="60"/>
      <c r="R5842" s="60"/>
      <c r="S5842" s="60"/>
    </row>
    <row r="5843" spans="4:19">
      <c r="D5843" s="60"/>
      <c r="E5843" s="60"/>
      <c r="F5843" s="60"/>
      <c r="G5843" s="60"/>
      <c r="H5843" s="60"/>
      <c r="I5843" s="60"/>
      <c r="J5843" s="60"/>
      <c r="K5843" s="60"/>
      <c r="L5843" s="60"/>
      <c r="M5843" s="60"/>
      <c r="N5843" s="60"/>
      <c r="O5843" s="60"/>
      <c r="P5843" s="60"/>
      <c r="Q5843" s="60"/>
      <c r="R5843" s="60"/>
      <c r="S5843" s="60"/>
    </row>
    <row r="5844" spans="4:19">
      <c r="D5844" s="60"/>
      <c r="E5844" s="60"/>
      <c r="F5844" s="60"/>
      <c r="G5844" s="60"/>
      <c r="H5844" s="60"/>
      <c r="I5844" s="60"/>
      <c r="J5844" s="60"/>
      <c r="K5844" s="60"/>
      <c r="L5844" s="60"/>
      <c r="M5844" s="60"/>
      <c r="N5844" s="60"/>
      <c r="O5844" s="60"/>
      <c r="P5844" s="60"/>
      <c r="Q5844" s="60"/>
      <c r="R5844" s="60"/>
      <c r="S5844" s="60"/>
    </row>
    <row r="5845" spans="4:19">
      <c r="D5845" s="60"/>
      <c r="E5845" s="60"/>
      <c r="F5845" s="60"/>
      <c r="G5845" s="60"/>
      <c r="H5845" s="60"/>
      <c r="I5845" s="60"/>
      <c r="J5845" s="60"/>
      <c r="K5845" s="60"/>
      <c r="L5845" s="60"/>
      <c r="M5845" s="60"/>
      <c r="N5845" s="60"/>
      <c r="O5845" s="60"/>
      <c r="P5845" s="60"/>
      <c r="Q5845" s="60"/>
      <c r="R5845" s="60"/>
      <c r="S5845" s="60"/>
    </row>
    <row r="5846" spans="4:19">
      <c r="D5846" s="60"/>
      <c r="E5846" s="60"/>
      <c r="F5846" s="60"/>
      <c r="G5846" s="60"/>
      <c r="H5846" s="60"/>
      <c r="I5846" s="60"/>
      <c r="J5846" s="60"/>
      <c r="K5846" s="60"/>
      <c r="L5846" s="60"/>
      <c r="M5846" s="60"/>
      <c r="N5846" s="60"/>
      <c r="O5846" s="60"/>
      <c r="P5846" s="60"/>
      <c r="Q5846" s="60"/>
      <c r="R5846" s="60"/>
      <c r="S5846" s="60"/>
    </row>
    <row r="5847" spans="4:19">
      <c r="D5847" s="60"/>
      <c r="E5847" s="60"/>
      <c r="F5847" s="60"/>
      <c r="G5847" s="60"/>
      <c r="H5847" s="60"/>
      <c r="I5847" s="60"/>
      <c r="J5847" s="60"/>
      <c r="K5847" s="60"/>
      <c r="L5847" s="60"/>
      <c r="M5847" s="60"/>
      <c r="N5847" s="60"/>
      <c r="O5847" s="60"/>
      <c r="P5847" s="60"/>
      <c r="Q5847" s="60"/>
      <c r="R5847" s="60"/>
      <c r="S5847" s="60"/>
    </row>
    <row r="5848" spans="4:19">
      <c r="D5848" s="60"/>
      <c r="E5848" s="60"/>
      <c r="F5848" s="60"/>
      <c r="G5848" s="60"/>
      <c r="H5848" s="60"/>
      <c r="I5848" s="60"/>
      <c r="J5848" s="60"/>
      <c r="K5848" s="60"/>
      <c r="L5848" s="60"/>
      <c r="M5848" s="60"/>
      <c r="N5848" s="60"/>
      <c r="O5848" s="60"/>
      <c r="P5848" s="60"/>
      <c r="Q5848" s="60"/>
      <c r="R5848" s="60"/>
      <c r="S5848" s="60"/>
    </row>
    <row r="5849" spans="4:19">
      <c r="D5849" s="60"/>
      <c r="E5849" s="60"/>
      <c r="F5849" s="60"/>
      <c r="G5849" s="60"/>
      <c r="H5849" s="60"/>
      <c r="I5849" s="60"/>
      <c r="J5849" s="60"/>
      <c r="K5849" s="60"/>
      <c r="L5849" s="60"/>
      <c r="M5849" s="60"/>
      <c r="N5849" s="60"/>
      <c r="O5849" s="60"/>
      <c r="P5849" s="60"/>
      <c r="Q5849" s="60"/>
      <c r="R5849" s="60"/>
      <c r="S5849" s="60"/>
    </row>
    <row r="5850" spans="4:19">
      <c r="D5850" s="60"/>
      <c r="E5850" s="60"/>
      <c r="F5850" s="60"/>
      <c r="G5850" s="60"/>
      <c r="H5850" s="60"/>
      <c r="I5850" s="60"/>
      <c r="J5850" s="60"/>
      <c r="K5850" s="60"/>
      <c r="L5850" s="60"/>
      <c r="M5850" s="60"/>
      <c r="N5850" s="60"/>
      <c r="O5850" s="60"/>
      <c r="P5850" s="60"/>
      <c r="Q5850" s="60"/>
      <c r="R5850" s="60"/>
      <c r="S5850" s="60"/>
    </row>
    <row r="5851" spans="4:19">
      <c r="D5851" s="60"/>
      <c r="E5851" s="60"/>
      <c r="F5851" s="60"/>
      <c r="G5851" s="60"/>
      <c r="H5851" s="60"/>
      <c r="I5851" s="60"/>
      <c r="J5851" s="60"/>
      <c r="K5851" s="60"/>
      <c r="L5851" s="60"/>
      <c r="M5851" s="60"/>
      <c r="N5851" s="60"/>
      <c r="O5851" s="60"/>
      <c r="P5851" s="60"/>
      <c r="Q5851" s="60"/>
      <c r="R5851" s="60"/>
      <c r="S5851" s="60"/>
    </row>
    <row r="5852" spans="4:19">
      <c r="D5852" s="60"/>
      <c r="E5852" s="60"/>
      <c r="F5852" s="60"/>
      <c r="G5852" s="60"/>
      <c r="H5852" s="60"/>
      <c r="I5852" s="60"/>
      <c r="J5852" s="60"/>
      <c r="K5852" s="60"/>
      <c r="L5852" s="60"/>
      <c r="M5852" s="60"/>
      <c r="N5852" s="60"/>
      <c r="O5852" s="60"/>
      <c r="P5852" s="60"/>
      <c r="Q5852" s="60"/>
      <c r="R5852" s="60"/>
      <c r="S5852" s="60"/>
    </row>
    <row r="5853" spans="4:19">
      <c r="D5853" s="60"/>
      <c r="E5853" s="60"/>
      <c r="F5853" s="60"/>
      <c r="G5853" s="60"/>
      <c r="H5853" s="60"/>
      <c r="I5853" s="60"/>
      <c r="J5853" s="60"/>
      <c r="K5853" s="60"/>
      <c r="L5853" s="60"/>
      <c r="M5853" s="60"/>
      <c r="N5853" s="60"/>
      <c r="O5853" s="60"/>
      <c r="P5853" s="60"/>
      <c r="Q5853" s="60"/>
      <c r="R5853" s="60"/>
      <c r="S5853" s="60"/>
    </row>
    <row r="5854" spans="4:19">
      <c r="D5854" s="60"/>
      <c r="E5854" s="60"/>
      <c r="F5854" s="60"/>
      <c r="G5854" s="60"/>
      <c r="H5854" s="60"/>
      <c r="I5854" s="60"/>
      <c r="J5854" s="60"/>
      <c r="K5854" s="60"/>
      <c r="L5854" s="60"/>
      <c r="M5854" s="60"/>
      <c r="N5854" s="60"/>
      <c r="O5854" s="60"/>
      <c r="P5854" s="60"/>
      <c r="Q5854" s="60"/>
      <c r="R5854" s="60"/>
      <c r="S5854" s="60"/>
    </row>
    <row r="5855" spans="4:19">
      <c r="D5855" s="60"/>
      <c r="E5855" s="60"/>
      <c r="F5855" s="60"/>
      <c r="G5855" s="60"/>
      <c r="H5855" s="60"/>
      <c r="I5855" s="60"/>
      <c r="J5855" s="60"/>
      <c r="K5855" s="60"/>
      <c r="L5855" s="60"/>
      <c r="M5855" s="60"/>
      <c r="N5855" s="60"/>
      <c r="O5855" s="60"/>
      <c r="P5855" s="60"/>
      <c r="Q5855" s="60"/>
      <c r="R5855" s="60"/>
      <c r="S5855" s="60"/>
    </row>
    <row r="5856" spans="4:19">
      <c r="D5856" s="60"/>
      <c r="E5856" s="60"/>
      <c r="F5856" s="60"/>
      <c r="G5856" s="60"/>
      <c r="H5856" s="60"/>
      <c r="I5856" s="60"/>
      <c r="J5856" s="60"/>
      <c r="K5856" s="60"/>
      <c r="L5856" s="60"/>
      <c r="M5856" s="60"/>
      <c r="N5856" s="60"/>
      <c r="O5856" s="60"/>
      <c r="P5856" s="60"/>
      <c r="Q5856" s="60"/>
      <c r="R5856" s="60"/>
      <c r="S5856" s="60"/>
    </row>
    <row r="5857" spans="4:19">
      <c r="D5857" s="60"/>
      <c r="E5857" s="60"/>
      <c r="F5857" s="60"/>
      <c r="G5857" s="60"/>
      <c r="H5857" s="60"/>
      <c r="I5857" s="60"/>
      <c r="J5857" s="60"/>
      <c r="K5857" s="60"/>
      <c r="L5857" s="60"/>
      <c r="M5857" s="60"/>
      <c r="N5857" s="60"/>
      <c r="O5857" s="60"/>
      <c r="P5857" s="60"/>
      <c r="Q5857" s="60"/>
      <c r="R5857" s="60"/>
      <c r="S5857" s="60"/>
    </row>
    <row r="5858" spans="4:19">
      <c r="D5858" s="60"/>
      <c r="E5858" s="60"/>
      <c r="F5858" s="60"/>
      <c r="G5858" s="60"/>
      <c r="H5858" s="60"/>
      <c r="I5858" s="60"/>
      <c r="J5858" s="60"/>
      <c r="K5858" s="60"/>
      <c r="L5858" s="60"/>
      <c r="M5858" s="60"/>
      <c r="N5858" s="60"/>
      <c r="O5858" s="60"/>
      <c r="P5858" s="60"/>
      <c r="Q5858" s="60"/>
      <c r="R5858" s="60"/>
      <c r="S5858" s="60"/>
    </row>
    <row r="5859" spans="4:19">
      <c r="D5859" s="60"/>
      <c r="E5859" s="60"/>
      <c r="F5859" s="60"/>
      <c r="G5859" s="60"/>
      <c r="H5859" s="60"/>
      <c r="I5859" s="60"/>
      <c r="J5859" s="60"/>
      <c r="K5859" s="60"/>
      <c r="L5859" s="60"/>
      <c r="M5859" s="60"/>
      <c r="N5859" s="60"/>
      <c r="O5859" s="60"/>
      <c r="P5859" s="60"/>
      <c r="Q5859" s="60"/>
      <c r="R5859" s="60"/>
      <c r="S5859" s="60"/>
    </row>
    <row r="5860" spans="4:19">
      <c r="D5860" s="60"/>
      <c r="E5860" s="60"/>
      <c r="F5860" s="60"/>
      <c r="G5860" s="60"/>
      <c r="H5860" s="60"/>
      <c r="I5860" s="60"/>
      <c r="J5860" s="60"/>
      <c r="K5860" s="60"/>
      <c r="L5860" s="60"/>
      <c r="M5860" s="60"/>
      <c r="N5860" s="60"/>
      <c r="O5860" s="60"/>
      <c r="P5860" s="60"/>
      <c r="Q5860" s="60"/>
      <c r="R5860" s="60"/>
      <c r="S5860" s="60"/>
    </row>
    <row r="5861" spans="4:19">
      <c r="D5861" s="60"/>
      <c r="E5861" s="60"/>
      <c r="F5861" s="60"/>
      <c r="G5861" s="60"/>
      <c r="H5861" s="60"/>
      <c r="I5861" s="60"/>
      <c r="J5861" s="60"/>
      <c r="K5861" s="60"/>
      <c r="L5861" s="60"/>
      <c r="M5861" s="60"/>
      <c r="N5861" s="60"/>
      <c r="O5861" s="60"/>
      <c r="P5861" s="60"/>
      <c r="Q5861" s="60"/>
      <c r="R5861" s="60"/>
      <c r="S5861" s="60"/>
    </row>
    <row r="5862" spans="4:19">
      <c r="D5862" s="60"/>
      <c r="E5862" s="60"/>
      <c r="F5862" s="60"/>
      <c r="G5862" s="60"/>
      <c r="H5862" s="60"/>
      <c r="I5862" s="60"/>
      <c r="J5862" s="60"/>
      <c r="K5862" s="60"/>
      <c r="L5862" s="60"/>
      <c r="M5862" s="60"/>
      <c r="N5862" s="60"/>
      <c r="O5862" s="60"/>
      <c r="P5862" s="60"/>
      <c r="Q5862" s="60"/>
      <c r="R5862" s="60"/>
      <c r="S5862" s="60"/>
    </row>
    <row r="5863" spans="4:19">
      <c r="D5863" s="60"/>
      <c r="E5863" s="60"/>
      <c r="F5863" s="60"/>
      <c r="G5863" s="60"/>
      <c r="H5863" s="60"/>
      <c r="I5863" s="60"/>
      <c r="J5863" s="60"/>
      <c r="K5863" s="60"/>
      <c r="L5863" s="60"/>
      <c r="M5863" s="60"/>
      <c r="N5863" s="60"/>
      <c r="O5863" s="60"/>
      <c r="P5863" s="60"/>
      <c r="Q5863" s="60"/>
      <c r="R5863" s="60"/>
      <c r="S5863" s="60"/>
    </row>
    <row r="5864" spans="4:19">
      <c r="D5864" s="60"/>
      <c r="E5864" s="60"/>
      <c r="F5864" s="60"/>
      <c r="G5864" s="60"/>
      <c r="H5864" s="60"/>
      <c r="I5864" s="60"/>
      <c r="J5864" s="60"/>
      <c r="K5864" s="60"/>
      <c r="L5864" s="60"/>
      <c r="M5864" s="60"/>
      <c r="N5864" s="60"/>
      <c r="O5864" s="60"/>
      <c r="P5864" s="60"/>
      <c r="Q5864" s="60"/>
      <c r="R5864" s="60"/>
      <c r="S5864" s="60"/>
    </row>
    <row r="5865" spans="4:19">
      <c r="D5865" s="60"/>
      <c r="E5865" s="60"/>
      <c r="F5865" s="60"/>
      <c r="G5865" s="60"/>
      <c r="H5865" s="60"/>
      <c r="I5865" s="60"/>
      <c r="J5865" s="60"/>
      <c r="K5865" s="60"/>
      <c r="L5865" s="60"/>
      <c r="M5865" s="60"/>
      <c r="N5865" s="60"/>
      <c r="O5865" s="60"/>
      <c r="P5865" s="60"/>
      <c r="Q5865" s="60"/>
      <c r="R5865" s="60"/>
      <c r="S5865" s="60"/>
    </row>
    <row r="5866" spans="4:19">
      <c r="D5866" s="60"/>
      <c r="E5866" s="60"/>
      <c r="F5866" s="60"/>
      <c r="G5866" s="60"/>
      <c r="H5866" s="60"/>
      <c r="I5866" s="60"/>
      <c r="J5866" s="60"/>
      <c r="K5866" s="60"/>
      <c r="L5866" s="60"/>
      <c r="M5866" s="60"/>
      <c r="N5866" s="60"/>
      <c r="O5866" s="60"/>
      <c r="P5866" s="60"/>
      <c r="Q5866" s="60"/>
      <c r="R5866" s="60"/>
      <c r="S5866" s="60"/>
    </row>
    <row r="5867" spans="4:19">
      <c r="D5867" s="60"/>
      <c r="E5867" s="60"/>
      <c r="F5867" s="60"/>
      <c r="G5867" s="60"/>
      <c r="H5867" s="60"/>
      <c r="I5867" s="60"/>
      <c r="J5867" s="60"/>
      <c r="K5867" s="60"/>
      <c r="L5867" s="60"/>
      <c r="M5867" s="60"/>
      <c r="N5867" s="60"/>
      <c r="O5867" s="60"/>
      <c r="P5867" s="60"/>
      <c r="Q5867" s="60"/>
      <c r="R5867" s="60"/>
      <c r="S5867" s="60"/>
    </row>
    <row r="5868" spans="4:19">
      <c r="D5868" s="60"/>
      <c r="E5868" s="60"/>
      <c r="F5868" s="60"/>
      <c r="G5868" s="60"/>
      <c r="H5868" s="60"/>
      <c r="I5868" s="60"/>
      <c r="J5868" s="60"/>
      <c r="K5868" s="60"/>
      <c r="L5868" s="60"/>
      <c r="M5868" s="60"/>
      <c r="N5868" s="60"/>
      <c r="O5868" s="60"/>
      <c r="P5868" s="60"/>
      <c r="Q5868" s="60"/>
      <c r="R5868" s="60"/>
      <c r="S5868" s="60"/>
    </row>
    <row r="5869" spans="4:19">
      <c r="D5869" s="60"/>
      <c r="E5869" s="60"/>
      <c r="F5869" s="60"/>
      <c r="G5869" s="60"/>
      <c r="H5869" s="60"/>
      <c r="I5869" s="60"/>
      <c r="J5869" s="60"/>
      <c r="K5869" s="60"/>
      <c r="L5869" s="60"/>
      <c r="M5869" s="60"/>
      <c r="N5869" s="60"/>
      <c r="O5869" s="60"/>
      <c r="P5869" s="60"/>
      <c r="Q5869" s="60"/>
      <c r="R5869" s="60"/>
      <c r="S5869" s="60"/>
    </row>
    <row r="5870" spans="4:19">
      <c r="D5870" s="60"/>
      <c r="E5870" s="60"/>
      <c r="F5870" s="60"/>
      <c r="G5870" s="60"/>
      <c r="H5870" s="60"/>
      <c r="I5870" s="60"/>
      <c r="J5870" s="60"/>
      <c r="K5870" s="60"/>
      <c r="L5870" s="60"/>
      <c r="M5870" s="60"/>
      <c r="N5870" s="60"/>
      <c r="O5870" s="60"/>
      <c r="P5870" s="60"/>
      <c r="Q5870" s="60"/>
      <c r="R5870" s="60"/>
      <c r="S5870" s="60"/>
    </row>
    <row r="5871" spans="4:19">
      <c r="D5871" s="60"/>
      <c r="E5871" s="60"/>
      <c r="F5871" s="60"/>
      <c r="G5871" s="60"/>
      <c r="H5871" s="60"/>
      <c r="I5871" s="60"/>
      <c r="J5871" s="60"/>
      <c r="K5871" s="60"/>
      <c r="L5871" s="60"/>
      <c r="M5871" s="60"/>
      <c r="N5871" s="60"/>
      <c r="O5871" s="60"/>
      <c r="P5871" s="60"/>
      <c r="Q5871" s="60"/>
      <c r="R5871" s="60"/>
      <c r="S5871" s="60"/>
    </row>
    <row r="5872" spans="4:19">
      <c r="D5872" s="60"/>
      <c r="E5872" s="60"/>
      <c r="F5872" s="60"/>
      <c r="G5872" s="60"/>
      <c r="H5872" s="60"/>
      <c r="I5872" s="60"/>
      <c r="J5872" s="60"/>
      <c r="K5872" s="60"/>
      <c r="L5872" s="60"/>
      <c r="M5872" s="60"/>
      <c r="N5872" s="60"/>
      <c r="O5872" s="60"/>
      <c r="P5872" s="60"/>
      <c r="Q5872" s="60"/>
      <c r="R5872" s="60"/>
      <c r="S5872" s="60"/>
    </row>
    <row r="5873" spans="4:19">
      <c r="D5873" s="60"/>
      <c r="E5873" s="60"/>
      <c r="F5873" s="60"/>
      <c r="G5873" s="60"/>
      <c r="H5873" s="60"/>
      <c r="I5873" s="60"/>
      <c r="J5873" s="60"/>
      <c r="K5873" s="60"/>
      <c r="L5873" s="60"/>
      <c r="M5873" s="60"/>
      <c r="N5873" s="60"/>
      <c r="O5873" s="60"/>
      <c r="P5873" s="60"/>
      <c r="Q5873" s="60"/>
      <c r="R5873" s="60"/>
      <c r="S5873" s="60"/>
    </row>
    <row r="5874" spans="4:19">
      <c r="D5874" s="60"/>
      <c r="E5874" s="60"/>
      <c r="F5874" s="60"/>
      <c r="G5874" s="60"/>
      <c r="H5874" s="60"/>
      <c r="I5874" s="60"/>
      <c r="J5874" s="60"/>
      <c r="K5874" s="60"/>
      <c r="L5874" s="60"/>
      <c r="M5874" s="60"/>
      <c r="N5874" s="60"/>
      <c r="O5874" s="60"/>
      <c r="P5874" s="60"/>
      <c r="Q5874" s="60"/>
      <c r="R5874" s="60"/>
      <c r="S5874" s="60"/>
    </row>
    <row r="5875" spans="4:19">
      <c r="D5875" s="60"/>
      <c r="E5875" s="60"/>
      <c r="F5875" s="60"/>
      <c r="G5875" s="60"/>
      <c r="H5875" s="60"/>
      <c r="I5875" s="60"/>
      <c r="J5875" s="60"/>
      <c r="K5875" s="60"/>
      <c r="L5875" s="60"/>
      <c r="M5875" s="60"/>
      <c r="N5875" s="60"/>
      <c r="O5875" s="60"/>
      <c r="P5875" s="60"/>
      <c r="Q5875" s="60"/>
      <c r="R5875" s="60"/>
      <c r="S5875" s="60"/>
    </row>
    <row r="5876" spans="4:19">
      <c r="D5876" s="60"/>
      <c r="E5876" s="60"/>
      <c r="F5876" s="60"/>
      <c r="G5876" s="60"/>
      <c r="H5876" s="60"/>
      <c r="I5876" s="60"/>
      <c r="J5876" s="60"/>
      <c r="K5876" s="60"/>
      <c r="L5876" s="60"/>
      <c r="M5876" s="60"/>
      <c r="N5876" s="60"/>
      <c r="O5876" s="60"/>
      <c r="P5876" s="60"/>
      <c r="Q5876" s="60"/>
      <c r="R5876" s="60"/>
      <c r="S5876" s="60"/>
    </row>
    <row r="5877" spans="4:19">
      <c r="D5877" s="60"/>
      <c r="E5877" s="60"/>
      <c r="F5877" s="60"/>
      <c r="G5877" s="60"/>
      <c r="H5877" s="60"/>
      <c r="I5877" s="60"/>
      <c r="J5877" s="60"/>
      <c r="K5877" s="60"/>
      <c r="L5877" s="60"/>
      <c r="M5877" s="60"/>
      <c r="N5877" s="60"/>
      <c r="O5877" s="60"/>
      <c r="P5877" s="60"/>
      <c r="Q5877" s="60"/>
      <c r="R5877" s="60"/>
      <c r="S5877" s="60"/>
    </row>
    <row r="5878" spans="4:19">
      <c r="D5878" s="60"/>
      <c r="E5878" s="60"/>
      <c r="F5878" s="60"/>
      <c r="G5878" s="60"/>
      <c r="H5878" s="60"/>
      <c r="I5878" s="60"/>
      <c r="J5878" s="60"/>
      <c r="K5878" s="60"/>
      <c r="L5878" s="60"/>
      <c r="M5878" s="60"/>
      <c r="N5878" s="60"/>
      <c r="O5878" s="60"/>
      <c r="P5878" s="60"/>
      <c r="Q5878" s="60"/>
      <c r="R5878" s="60"/>
      <c r="S5878" s="60"/>
    </row>
    <row r="5879" spans="4:19">
      <c r="D5879" s="60"/>
      <c r="E5879" s="60"/>
      <c r="F5879" s="60"/>
      <c r="G5879" s="60"/>
      <c r="H5879" s="60"/>
      <c r="I5879" s="60"/>
      <c r="J5879" s="60"/>
      <c r="K5879" s="60"/>
      <c r="L5879" s="60"/>
      <c r="M5879" s="60"/>
      <c r="N5879" s="60"/>
      <c r="O5879" s="60"/>
      <c r="P5879" s="60"/>
      <c r="Q5879" s="60"/>
      <c r="R5879" s="60"/>
      <c r="S5879" s="60"/>
    </row>
    <row r="5880" spans="4:19">
      <c r="D5880" s="60"/>
      <c r="E5880" s="60"/>
      <c r="F5880" s="60"/>
      <c r="G5880" s="60"/>
      <c r="H5880" s="60"/>
      <c r="I5880" s="60"/>
      <c r="J5880" s="60"/>
      <c r="K5880" s="60"/>
      <c r="L5880" s="60"/>
      <c r="M5880" s="60"/>
      <c r="N5880" s="60"/>
      <c r="O5880" s="60"/>
      <c r="P5880" s="60"/>
      <c r="Q5880" s="60"/>
      <c r="R5880" s="60"/>
      <c r="S5880" s="60"/>
    </row>
    <row r="5881" spans="4:19">
      <c r="D5881" s="60"/>
      <c r="E5881" s="60"/>
      <c r="F5881" s="60"/>
      <c r="G5881" s="60"/>
      <c r="H5881" s="60"/>
      <c r="I5881" s="60"/>
      <c r="J5881" s="60"/>
      <c r="K5881" s="60"/>
      <c r="L5881" s="60"/>
      <c r="M5881" s="60"/>
      <c r="N5881" s="60"/>
      <c r="O5881" s="60"/>
      <c r="P5881" s="60"/>
      <c r="Q5881" s="60"/>
      <c r="R5881" s="60"/>
      <c r="S5881" s="60"/>
    </row>
    <row r="5882" spans="4:19">
      <c r="D5882" s="60"/>
      <c r="E5882" s="60"/>
      <c r="F5882" s="60"/>
      <c r="G5882" s="60"/>
      <c r="H5882" s="60"/>
      <c r="I5882" s="60"/>
      <c r="J5882" s="60"/>
      <c r="K5882" s="60"/>
      <c r="L5882" s="60"/>
      <c r="M5882" s="60"/>
      <c r="N5882" s="60"/>
      <c r="O5882" s="60"/>
      <c r="P5882" s="60"/>
      <c r="Q5882" s="60"/>
      <c r="R5882" s="60"/>
      <c r="S5882" s="60"/>
    </row>
    <row r="5883" spans="4:19">
      <c r="D5883" s="60"/>
      <c r="E5883" s="60"/>
      <c r="F5883" s="60"/>
      <c r="G5883" s="60"/>
      <c r="H5883" s="60"/>
      <c r="I5883" s="60"/>
      <c r="J5883" s="60"/>
      <c r="K5883" s="60"/>
      <c r="L5883" s="60"/>
      <c r="M5883" s="60"/>
      <c r="N5883" s="60"/>
      <c r="O5883" s="60"/>
      <c r="P5883" s="60"/>
      <c r="Q5883" s="60"/>
      <c r="R5883" s="60"/>
      <c r="S5883" s="60"/>
    </row>
    <row r="5884" spans="4:19">
      <c r="D5884" s="60"/>
      <c r="E5884" s="60"/>
      <c r="F5884" s="60"/>
      <c r="G5884" s="60"/>
      <c r="H5884" s="60"/>
      <c r="I5884" s="60"/>
      <c r="J5884" s="60"/>
      <c r="K5884" s="60"/>
      <c r="L5884" s="60"/>
      <c r="M5884" s="60"/>
      <c r="N5884" s="60"/>
      <c r="O5884" s="60"/>
      <c r="P5884" s="60"/>
      <c r="Q5884" s="60"/>
      <c r="R5884" s="60"/>
      <c r="S5884" s="60"/>
    </row>
    <row r="5885" spans="4:19">
      <c r="D5885" s="60"/>
      <c r="E5885" s="60"/>
      <c r="F5885" s="60"/>
      <c r="G5885" s="60"/>
      <c r="H5885" s="60"/>
      <c r="I5885" s="60"/>
      <c r="J5885" s="60"/>
      <c r="K5885" s="60"/>
      <c r="L5885" s="60"/>
      <c r="M5885" s="60"/>
      <c r="N5885" s="60"/>
      <c r="O5885" s="60"/>
      <c r="P5885" s="60"/>
      <c r="Q5885" s="60"/>
      <c r="R5885" s="60"/>
      <c r="S5885" s="60"/>
    </row>
    <row r="5886" spans="4:19">
      <c r="D5886" s="60"/>
      <c r="E5886" s="60"/>
      <c r="F5886" s="60"/>
      <c r="G5886" s="60"/>
      <c r="H5886" s="60"/>
      <c r="I5886" s="60"/>
      <c r="J5886" s="60"/>
      <c r="K5886" s="60"/>
      <c r="L5886" s="60"/>
      <c r="M5886" s="60"/>
      <c r="N5886" s="60"/>
      <c r="O5886" s="60"/>
      <c r="P5886" s="60"/>
      <c r="Q5886" s="60"/>
      <c r="R5886" s="60"/>
      <c r="S5886" s="60"/>
    </row>
    <row r="5887" spans="4:19">
      <c r="D5887" s="60"/>
      <c r="E5887" s="60"/>
      <c r="F5887" s="60"/>
      <c r="G5887" s="60"/>
      <c r="H5887" s="60"/>
      <c r="I5887" s="60"/>
      <c r="J5887" s="60"/>
      <c r="K5887" s="60"/>
      <c r="L5887" s="60"/>
      <c r="M5887" s="60"/>
      <c r="N5887" s="60"/>
      <c r="O5887" s="60"/>
      <c r="P5887" s="60"/>
      <c r="Q5887" s="60"/>
      <c r="R5887" s="60"/>
      <c r="S5887" s="60"/>
    </row>
    <row r="5888" spans="4:19">
      <c r="D5888" s="60"/>
      <c r="E5888" s="60"/>
      <c r="F5888" s="60"/>
      <c r="G5888" s="60"/>
      <c r="H5888" s="60"/>
      <c r="I5888" s="60"/>
      <c r="J5888" s="60"/>
      <c r="K5888" s="60"/>
      <c r="L5888" s="60"/>
      <c r="M5888" s="60"/>
      <c r="N5888" s="60"/>
      <c r="O5888" s="60"/>
      <c r="P5888" s="60"/>
      <c r="Q5888" s="60"/>
      <c r="R5888" s="60"/>
      <c r="S5888" s="60"/>
    </row>
    <row r="5889" spans="4:19">
      <c r="D5889" s="60"/>
      <c r="E5889" s="60"/>
      <c r="F5889" s="60"/>
      <c r="G5889" s="60"/>
      <c r="H5889" s="60"/>
      <c r="I5889" s="60"/>
      <c r="J5889" s="60"/>
      <c r="K5889" s="60"/>
      <c r="L5889" s="60"/>
      <c r="M5889" s="60"/>
      <c r="N5889" s="60"/>
      <c r="O5889" s="60"/>
      <c r="P5889" s="60"/>
      <c r="Q5889" s="60"/>
      <c r="R5889" s="60"/>
      <c r="S5889" s="60"/>
    </row>
    <row r="5890" spans="4:19">
      <c r="D5890" s="60"/>
      <c r="E5890" s="60"/>
      <c r="F5890" s="60"/>
      <c r="G5890" s="60"/>
      <c r="H5890" s="60"/>
      <c r="I5890" s="60"/>
      <c r="J5890" s="60"/>
      <c r="K5890" s="60"/>
      <c r="L5890" s="60"/>
      <c r="M5890" s="60"/>
      <c r="N5890" s="60"/>
      <c r="O5890" s="60"/>
      <c r="P5890" s="60"/>
      <c r="Q5890" s="60"/>
      <c r="R5890" s="60"/>
      <c r="S5890" s="60"/>
    </row>
    <row r="5891" spans="4:19">
      <c r="D5891" s="60"/>
      <c r="E5891" s="60"/>
      <c r="F5891" s="60"/>
      <c r="G5891" s="60"/>
      <c r="H5891" s="60"/>
      <c r="I5891" s="60"/>
      <c r="J5891" s="60"/>
      <c r="K5891" s="60"/>
      <c r="L5891" s="60"/>
      <c r="M5891" s="60"/>
      <c r="N5891" s="60"/>
      <c r="O5891" s="60"/>
      <c r="P5891" s="60"/>
      <c r="Q5891" s="60"/>
      <c r="R5891" s="60"/>
      <c r="S5891" s="60"/>
    </row>
    <row r="5892" spans="4:19">
      <c r="D5892" s="60"/>
      <c r="E5892" s="60"/>
      <c r="F5892" s="60"/>
      <c r="G5892" s="60"/>
      <c r="H5892" s="60"/>
      <c r="I5892" s="60"/>
      <c r="J5892" s="60"/>
      <c r="K5892" s="60"/>
      <c r="L5892" s="60"/>
      <c r="M5892" s="60"/>
      <c r="N5892" s="60"/>
      <c r="O5892" s="60"/>
      <c r="P5892" s="60"/>
      <c r="Q5892" s="60"/>
      <c r="R5892" s="60"/>
      <c r="S5892" s="60"/>
    </row>
    <row r="5893" spans="4:19">
      <c r="D5893" s="60"/>
      <c r="E5893" s="60"/>
      <c r="F5893" s="60"/>
      <c r="G5893" s="60"/>
      <c r="H5893" s="60"/>
      <c r="I5893" s="60"/>
      <c r="J5893" s="60"/>
      <c r="K5893" s="60"/>
      <c r="L5893" s="60"/>
      <c r="M5893" s="60"/>
      <c r="N5893" s="60"/>
      <c r="O5893" s="60"/>
      <c r="P5893" s="60"/>
      <c r="Q5893" s="60"/>
      <c r="R5893" s="60"/>
      <c r="S5893" s="60"/>
    </row>
    <row r="5894" spans="4:19">
      <c r="D5894" s="60"/>
      <c r="E5894" s="60"/>
      <c r="F5894" s="60"/>
      <c r="G5894" s="60"/>
      <c r="H5894" s="60"/>
      <c r="I5894" s="60"/>
      <c r="J5894" s="60"/>
      <c r="K5894" s="60"/>
      <c r="L5894" s="60"/>
      <c r="M5894" s="60"/>
      <c r="N5894" s="60"/>
      <c r="O5894" s="60"/>
      <c r="P5894" s="60"/>
      <c r="Q5894" s="60"/>
      <c r="R5894" s="60"/>
      <c r="S5894" s="60"/>
    </row>
    <row r="5895" spans="4:19">
      <c r="D5895" s="60"/>
      <c r="E5895" s="60"/>
      <c r="F5895" s="60"/>
      <c r="G5895" s="60"/>
      <c r="H5895" s="60"/>
      <c r="I5895" s="60"/>
      <c r="J5895" s="60"/>
      <c r="K5895" s="60"/>
      <c r="L5895" s="60"/>
      <c r="M5895" s="60"/>
      <c r="N5895" s="60"/>
      <c r="O5895" s="60"/>
      <c r="P5895" s="60"/>
      <c r="Q5895" s="60"/>
      <c r="R5895" s="60"/>
      <c r="S5895" s="60"/>
    </row>
    <row r="5896" spans="4:19">
      <c r="D5896" s="60"/>
      <c r="E5896" s="60"/>
      <c r="F5896" s="60"/>
      <c r="G5896" s="60"/>
      <c r="H5896" s="60"/>
      <c r="I5896" s="60"/>
      <c r="J5896" s="60"/>
      <c r="K5896" s="60"/>
      <c r="L5896" s="60"/>
      <c r="M5896" s="60"/>
      <c r="N5896" s="60"/>
      <c r="O5896" s="60"/>
      <c r="P5896" s="60"/>
      <c r="Q5896" s="60"/>
      <c r="R5896" s="60"/>
      <c r="S5896" s="60"/>
    </row>
    <row r="5897" spans="4:19">
      <c r="D5897" s="60"/>
      <c r="E5897" s="60"/>
      <c r="F5897" s="60"/>
      <c r="G5897" s="60"/>
      <c r="H5897" s="60"/>
      <c r="I5897" s="60"/>
      <c r="J5897" s="60"/>
      <c r="K5897" s="60"/>
      <c r="L5897" s="60"/>
      <c r="M5897" s="60"/>
      <c r="N5897" s="60"/>
      <c r="O5897" s="60"/>
      <c r="P5897" s="60"/>
      <c r="Q5897" s="60"/>
      <c r="R5897" s="60"/>
      <c r="S5897" s="60"/>
    </row>
    <row r="5898" spans="4:19">
      <c r="D5898" s="60"/>
      <c r="E5898" s="60"/>
      <c r="F5898" s="60"/>
      <c r="G5898" s="60"/>
      <c r="H5898" s="60"/>
      <c r="I5898" s="60"/>
      <c r="J5898" s="60"/>
      <c r="K5898" s="60"/>
      <c r="L5898" s="60"/>
      <c r="M5898" s="60"/>
      <c r="N5898" s="60"/>
      <c r="O5898" s="60"/>
      <c r="P5898" s="60"/>
      <c r="Q5898" s="60"/>
      <c r="R5898" s="60"/>
      <c r="S5898" s="60"/>
    </row>
    <row r="5899" spans="4:19">
      <c r="D5899" s="60"/>
      <c r="E5899" s="60"/>
      <c r="F5899" s="60"/>
      <c r="G5899" s="60"/>
      <c r="H5899" s="60"/>
      <c r="I5899" s="60"/>
      <c r="J5899" s="60"/>
      <c r="K5899" s="60"/>
      <c r="L5899" s="60"/>
      <c r="M5899" s="60"/>
      <c r="N5899" s="60"/>
      <c r="O5899" s="60"/>
      <c r="P5899" s="60"/>
      <c r="Q5899" s="60"/>
      <c r="R5899" s="60"/>
      <c r="S5899" s="60"/>
    </row>
    <row r="5900" spans="4:19">
      <c r="D5900" s="60"/>
      <c r="E5900" s="60"/>
      <c r="F5900" s="60"/>
      <c r="G5900" s="60"/>
      <c r="H5900" s="60"/>
      <c r="I5900" s="60"/>
      <c r="J5900" s="60"/>
      <c r="K5900" s="60"/>
      <c r="L5900" s="60"/>
      <c r="M5900" s="60"/>
      <c r="N5900" s="60"/>
      <c r="O5900" s="60"/>
      <c r="P5900" s="60"/>
      <c r="Q5900" s="60"/>
      <c r="R5900" s="60"/>
      <c r="S5900" s="60"/>
    </row>
    <row r="5901" spans="4:19">
      <c r="D5901" s="60"/>
      <c r="E5901" s="60"/>
      <c r="F5901" s="60"/>
      <c r="G5901" s="60"/>
      <c r="H5901" s="60"/>
      <c r="I5901" s="60"/>
      <c r="J5901" s="60"/>
      <c r="K5901" s="60"/>
      <c r="L5901" s="60"/>
      <c r="M5901" s="60"/>
      <c r="N5901" s="60"/>
      <c r="O5901" s="60"/>
      <c r="P5901" s="60"/>
      <c r="Q5901" s="60"/>
      <c r="R5901" s="60"/>
      <c r="S5901" s="60"/>
    </row>
    <row r="5902" spans="4:19">
      <c r="D5902" s="60"/>
      <c r="E5902" s="60"/>
      <c r="F5902" s="60"/>
      <c r="G5902" s="60"/>
      <c r="H5902" s="60"/>
      <c r="I5902" s="60"/>
      <c r="J5902" s="60"/>
      <c r="K5902" s="60"/>
      <c r="L5902" s="60"/>
      <c r="M5902" s="60"/>
      <c r="N5902" s="60"/>
      <c r="O5902" s="60"/>
      <c r="P5902" s="60"/>
      <c r="Q5902" s="60"/>
      <c r="R5902" s="60"/>
      <c r="S5902" s="60"/>
    </row>
    <row r="5903" spans="4:19">
      <c r="D5903" s="60"/>
      <c r="E5903" s="60"/>
      <c r="F5903" s="60"/>
      <c r="G5903" s="60"/>
      <c r="H5903" s="60"/>
      <c r="I5903" s="60"/>
      <c r="J5903" s="60"/>
      <c r="K5903" s="60"/>
      <c r="L5903" s="60"/>
      <c r="M5903" s="60"/>
      <c r="N5903" s="60"/>
      <c r="O5903" s="60"/>
      <c r="P5903" s="60"/>
      <c r="Q5903" s="60"/>
      <c r="R5903" s="60"/>
      <c r="S5903" s="60"/>
    </row>
    <row r="5904" spans="4:19">
      <c r="D5904" s="60"/>
      <c r="E5904" s="60"/>
      <c r="F5904" s="60"/>
      <c r="G5904" s="60"/>
      <c r="H5904" s="60"/>
      <c r="I5904" s="60"/>
      <c r="J5904" s="60"/>
      <c r="K5904" s="60"/>
      <c r="L5904" s="60"/>
      <c r="M5904" s="60"/>
      <c r="N5904" s="60"/>
      <c r="O5904" s="60"/>
      <c r="P5904" s="60"/>
      <c r="Q5904" s="60"/>
      <c r="R5904" s="60"/>
      <c r="S5904" s="60"/>
    </row>
    <row r="5905" spans="4:19">
      <c r="D5905" s="60"/>
      <c r="E5905" s="60"/>
      <c r="F5905" s="60"/>
      <c r="G5905" s="60"/>
      <c r="H5905" s="60"/>
      <c r="I5905" s="60"/>
      <c r="J5905" s="60"/>
      <c r="K5905" s="60"/>
      <c r="L5905" s="60"/>
      <c r="M5905" s="60"/>
      <c r="N5905" s="60"/>
      <c r="O5905" s="60"/>
      <c r="P5905" s="60"/>
      <c r="Q5905" s="60"/>
      <c r="R5905" s="60"/>
      <c r="S5905" s="60"/>
    </row>
    <row r="5906" spans="4:19">
      <c r="D5906" s="60"/>
      <c r="E5906" s="60"/>
      <c r="F5906" s="60"/>
      <c r="G5906" s="60"/>
      <c r="H5906" s="60"/>
      <c r="I5906" s="60"/>
      <c r="J5906" s="60"/>
      <c r="K5906" s="60"/>
      <c r="L5906" s="60"/>
      <c r="M5906" s="60"/>
      <c r="N5906" s="60"/>
      <c r="O5906" s="60"/>
      <c r="P5906" s="60"/>
      <c r="Q5906" s="60"/>
      <c r="R5906" s="60"/>
      <c r="S5906" s="60"/>
    </row>
    <row r="5907" spans="4:19">
      <c r="D5907" s="60"/>
      <c r="E5907" s="60"/>
      <c r="F5907" s="60"/>
      <c r="G5907" s="60"/>
      <c r="H5907" s="60"/>
      <c r="I5907" s="60"/>
      <c r="J5907" s="60"/>
      <c r="K5907" s="60"/>
      <c r="L5907" s="60"/>
      <c r="M5907" s="60"/>
      <c r="N5907" s="60"/>
      <c r="O5907" s="60"/>
      <c r="P5907" s="60"/>
      <c r="Q5907" s="60"/>
      <c r="R5907" s="60"/>
      <c r="S5907" s="60"/>
    </row>
    <row r="5908" spans="4:19">
      <c r="D5908" s="60"/>
      <c r="E5908" s="60"/>
      <c r="F5908" s="60"/>
      <c r="G5908" s="60"/>
      <c r="H5908" s="60"/>
      <c r="I5908" s="60"/>
      <c r="J5908" s="60"/>
      <c r="K5908" s="60"/>
      <c r="L5908" s="60"/>
      <c r="M5908" s="60"/>
      <c r="N5908" s="60"/>
      <c r="O5908" s="60"/>
      <c r="P5908" s="60"/>
      <c r="Q5908" s="60"/>
      <c r="R5908" s="60"/>
      <c r="S5908" s="60"/>
    </row>
    <row r="5909" spans="4:19">
      <c r="D5909" s="60"/>
      <c r="E5909" s="60"/>
      <c r="F5909" s="60"/>
      <c r="G5909" s="60"/>
      <c r="H5909" s="60"/>
      <c r="I5909" s="60"/>
      <c r="J5909" s="60"/>
      <c r="K5909" s="60"/>
      <c r="L5909" s="60"/>
      <c r="M5909" s="60"/>
      <c r="N5909" s="60"/>
      <c r="O5909" s="60"/>
      <c r="P5909" s="60"/>
      <c r="Q5909" s="60"/>
      <c r="R5909" s="60"/>
      <c r="S5909" s="60"/>
    </row>
    <row r="5910" spans="4:19">
      <c r="D5910" s="60"/>
      <c r="E5910" s="60"/>
      <c r="F5910" s="60"/>
      <c r="G5910" s="60"/>
      <c r="H5910" s="60"/>
      <c r="I5910" s="60"/>
      <c r="J5910" s="60"/>
      <c r="K5910" s="60"/>
      <c r="L5910" s="60"/>
      <c r="M5910" s="60"/>
      <c r="N5910" s="60"/>
      <c r="O5910" s="60"/>
      <c r="P5910" s="60"/>
      <c r="Q5910" s="60"/>
      <c r="R5910" s="60"/>
      <c r="S5910" s="60"/>
    </row>
    <row r="5911" spans="4:19">
      <c r="D5911" s="60"/>
      <c r="E5911" s="60"/>
      <c r="F5911" s="60"/>
      <c r="G5911" s="60"/>
      <c r="H5911" s="60"/>
      <c r="I5911" s="60"/>
      <c r="J5911" s="60"/>
      <c r="K5911" s="60"/>
      <c r="L5911" s="60"/>
      <c r="M5911" s="60"/>
      <c r="N5911" s="60"/>
      <c r="O5911" s="60"/>
      <c r="P5911" s="60"/>
      <c r="Q5911" s="60"/>
      <c r="R5911" s="60"/>
      <c r="S5911" s="60"/>
    </row>
    <row r="5912" spans="4:19">
      <c r="D5912" s="60"/>
      <c r="E5912" s="60"/>
      <c r="F5912" s="60"/>
      <c r="G5912" s="60"/>
      <c r="H5912" s="60"/>
      <c r="I5912" s="60"/>
      <c r="J5912" s="60"/>
      <c r="K5912" s="60"/>
      <c r="L5912" s="60"/>
      <c r="M5912" s="60"/>
      <c r="N5912" s="60"/>
      <c r="O5912" s="60"/>
      <c r="P5912" s="60"/>
      <c r="Q5912" s="60"/>
      <c r="R5912" s="60"/>
      <c r="S5912" s="60"/>
    </row>
    <row r="5913" spans="4:19">
      <c r="D5913" s="60"/>
      <c r="E5913" s="60"/>
      <c r="F5913" s="60"/>
      <c r="G5913" s="60"/>
      <c r="H5913" s="60"/>
      <c r="I5913" s="60"/>
      <c r="J5913" s="60"/>
      <c r="K5913" s="60"/>
      <c r="L5913" s="60"/>
      <c r="M5913" s="60"/>
      <c r="N5913" s="60"/>
      <c r="O5913" s="60"/>
      <c r="P5913" s="60"/>
      <c r="Q5913" s="60"/>
      <c r="R5913" s="60"/>
      <c r="S5913" s="60"/>
    </row>
    <row r="5914" spans="4:19">
      <c r="D5914" s="60"/>
      <c r="E5914" s="60"/>
      <c r="F5914" s="60"/>
      <c r="G5914" s="60"/>
      <c r="H5914" s="60"/>
      <c r="I5914" s="60"/>
      <c r="J5914" s="60"/>
      <c r="K5914" s="60"/>
      <c r="L5914" s="60"/>
      <c r="M5914" s="60"/>
      <c r="N5914" s="60"/>
      <c r="O5914" s="60"/>
      <c r="P5914" s="60"/>
      <c r="Q5914" s="60"/>
      <c r="R5914" s="60"/>
      <c r="S5914" s="60"/>
    </row>
    <row r="5915" spans="4:19">
      <c r="D5915" s="60"/>
      <c r="E5915" s="60"/>
      <c r="F5915" s="60"/>
      <c r="G5915" s="60"/>
      <c r="H5915" s="60"/>
      <c r="I5915" s="60"/>
      <c r="J5915" s="60"/>
      <c r="K5915" s="60"/>
      <c r="L5915" s="60"/>
      <c r="M5915" s="60"/>
      <c r="N5915" s="60"/>
      <c r="O5915" s="60"/>
      <c r="P5915" s="60"/>
      <c r="Q5915" s="60"/>
      <c r="R5915" s="60"/>
      <c r="S5915" s="60"/>
    </row>
    <row r="5916" spans="4:19">
      <c r="D5916" s="60"/>
      <c r="E5916" s="60"/>
      <c r="F5916" s="60"/>
      <c r="G5916" s="60"/>
      <c r="H5916" s="60"/>
      <c r="I5916" s="60"/>
      <c r="J5916" s="60"/>
      <c r="K5916" s="60"/>
      <c r="L5916" s="60"/>
      <c r="M5916" s="60"/>
      <c r="N5916" s="60"/>
      <c r="O5916" s="60"/>
      <c r="P5916" s="60"/>
      <c r="Q5916" s="60"/>
      <c r="R5916" s="60"/>
      <c r="S5916" s="60"/>
    </row>
    <row r="5917" spans="4:19">
      <c r="D5917" s="60"/>
      <c r="E5917" s="60"/>
      <c r="F5917" s="60"/>
      <c r="G5917" s="60"/>
      <c r="H5917" s="60"/>
      <c r="I5917" s="60"/>
      <c r="J5917" s="60"/>
      <c r="K5917" s="60"/>
      <c r="L5917" s="60"/>
      <c r="M5917" s="60"/>
      <c r="N5917" s="60"/>
      <c r="O5917" s="60"/>
      <c r="P5917" s="60"/>
      <c r="Q5917" s="60"/>
      <c r="R5917" s="60"/>
      <c r="S5917" s="60"/>
    </row>
    <row r="5918" spans="4:19">
      <c r="D5918" s="60"/>
      <c r="E5918" s="60"/>
      <c r="F5918" s="60"/>
      <c r="G5918" s="60"/>
      <c r="H5918" s="60"/>
      <c r="I5918" s="60"/>
      <c r="J5918" s="60"/>
      <c r="K5918" s="60"/>
      <c r="L5918" s="60"/>
      <c r="M5918" s="60"/>
      <c r="N5918" s="60"/>
      <c r="O5918" s="60"/>
      <c r="P5918" s="60"/>
      <c r="Q5918" s="60"/>
      <c r="R5918" s="60"/>
      <c r="S5918" s="60"/>
    </row>
    <row r="5919" spans="4:19">
      <c r="D5919" s="60"/>
      <c r="E5919" s="60"/>
      <c r="F5919" s="60"/>
      <c r="G5919" s="60"/>
      <c r="H5919" s="60"/>
      <c r="I5919" s="60"/>
      <c r="J5919" s="60"/>
      <c r="K5919" s="60"/>
      <c r="L5919" s="60"/>
      <c r="M5919" s="60"/>
      <c r="N5919" s="60"/>
      <c r="O5919" s="60"/>
      <c r="P5919" s="60"/>
      <c r="Q5919" s="60"/>
      <c r="R5919" s="60"/>
      <c r="S5919" s="60"/>
    </row>
    <row r="5920" spans="4:19">
      <c r="D5920" s="60"/>
      <c r="E5920" s="60"/>
      <c r="F5920" s="60"/>
      <c r="G5920" s="60"/>
      <c r="H5920" s="60"/>
      <c r="I5920" s="60"/>
      <c r="J5920" s="60"/>
      <c r="K5920" s="60"/>
      <c r="L5920" s="60"/>
      <c r="M5920" s="60"/>
      <c r="N5920" s="60"/>
      <c r="O5920" s="60"/>
      <c r="P5920" s="60"/>
      <c r="Q5920" s="60"/>
      <c r="R5920" s="60"/>
      <c r="S5920" s="60"/>
    </row>
    <row r="5921" spans="4:19">
      <c r="D5921" s="60"/>
      <c r="E5921" s="60"/>
      <c r="F5921" s="60"/>
      <c r="G5921" s="60"/>
      <c r="H5921" s="60"/>
      <c r="I5921" s="60"/>
      <c r="J5921" s="60"/>
      <c r="K5921" s="60"/>
      <c r="L5921" s="60"/>
      <c r="M5921" s="60"/>
      <c r="N5921" s="60"/>
      <c r="O5921" s="60"/>
      <c r="P5921" s="60"/>
      <c r="Q5921" s="60"/>
      <c r="R5921" s="60"/>
      <c r="S5921" s="60"/>
    </row>
    <row r="5922" spans="4:19">
      <c r="D5922" s="60"/>
      <c r="E5922" s="60"/>
      <c r="F5922" s="60"/>
      <c r="G5922" s="60"/>
      <c r="H5922" s="60"/>
      <c r="I5922" s="60"/>
      <c r="J5922" s="60"/>
      <c r="K5922" s="60"/>
      <c r="L5922" s="60"/>
      <c r="M5922" s="60"/>
      <c r="N5922" s="60"/>
      <c r="O5922" s="60"/>
      <c r="P5922" s="60"/>
      <c r="Q5922" s="60"/>
      <c r="R5922" s="60"/>
      <c r="S5922" s="60"/>
    </row>
    <row r="5923" spans="4:19">
      <c r="D5923" s="60"/>
      <c r="E5923" s="60"/>
      <c r="F5923" s="60"/>
      <c r="G5923" s="60"/>
      <c r="H5923" s="60"/>
      <c r="I5923" s="60"/>
      <c r="J5923" s="60"/>
      <c r="K5923" s="60"/>
      <c r="L5923" s="60"/>
      <c r="M5923" s="60"/>
      <c r="N5923" s="60"/>
      <c r="O5923" s="60"/>
      <c r="P5923" s="60"/>
      <c r="Q5923" s="60"/>
      <c r="R5923" s="60"/>
      <c r="S5923" s="60"/>
    </row>
    <row r="5924" spans="4:19">
      <c r="D5924" s="60"/>
      <c r="E5924" s="60"/>
      <c r="F5924" s="60"/>
      <c r="G5924" s="60"/>
      <c r="H5924" s="60"/>
      <c r="I5924" s="60"/>
      <c r="J5924" s="60"/>
      <c r="K5924" s="60"/>
      <c r="L5924" s="60"/>
      <c r="M5924" s="60"/>
      <c r="N5924" s="60"/>
      <c r="O5924" s="60"/>
      <c r="P5924" s="60"/>
      <c r="Q5924" s="60"/>
      <c r="R5924" s="60"/>
      <c r="S5924" s="60"/>
    </row>
    <row r="5925" spans="4:19">
      <c r="D5925" s="60"/>
      <c r="E5925" s="60"/>
      <c r="F5925" s="60"/>
      <c r="G5925" s="60"/>
      <c r="H5925" s="60"/>
      <c r="I5925" s="60"/>
      <c r="J5925" s="60"/>
      <c r="K5925" s="60"/>
      <c r="L5925" s="60"/>
      <c r="M5925" s="60"/>
      <c r="N5925" s="60"/>
      <c r="O5925" s="60"/>
      <c r="P5925" s="60"/>
      <c r="Q5925" s="60"/>
      <c r="R5925" s="60"/>
      <c r="S5925" s="60"/>
    </row>
    <row r="5926" spans="4:19">
      <c r="D5926" s="60"/>
      <c r="E5926" s="60"/>
      <c r="F5926" s="60"/>
      <c r="G5926" s="60"/>
      <c r="H5926" s="60"/>
      <c r="I5926" s="60"/>
      <c r="J5926" s="60"/>
      <c r="K5926" s="60"/>
      <c r="L5926" s="60"/>
      <c r="M5926" s="60"/>
      <c r="N5926" s="60"/>
      <c r="O5926" s="60"/>
      <c r="P5926" s="60"/>
      <c r="Q5926" s="60"/>
      <c r="R5926" s="60"/>
      <c r="S5926" s="60"/>
    </row>
    <row r="5927" spans="4:19">
      <c r="D5927" s="60"/>
      <c r="E5927" s="60"/>
      <c r="F5927" s="60"/>
      <c r="G5927" s="60"/>
      <c r="H5927" s="60"/>
      <c r="I5927" s="60"/>
      <c r="J5927" s="60"/>
      <c r="K5927" s="60"/>
      <c r="L5927" s="60"/>
      <c r="M5927" s="60"/>
      <c r="N5927" s="60"/>
      <c r="O5927" s="60"/>
      <c r="P5927" s="60"/>
      <c r="Q5927" s="60"/>
      <c r="R5927" s="60"/>
      <c r="S5927" s="60"/>
    </row>
    <row r="5928" spans="4:19">
      <c r="D5928" s="60"/>
      <c r="E5928" s="60"/>
      <c r="F5928" s="60"/>
      <c r="G5928" s="60"/>
      <c r="H5928" s="60"/>
      <c r="I5928" s="60"/>
      <c r="J5928" s="60"/>
      <c r="K5928" s="60"/>
      <c r="L5928" s="60"/>
      <c r="M5928" s="60"/>
      <c r="N5928" s="60"/>
      <c r="O5928" s="60"/>
      <c r="P5928" s="60"/>
      <c r="Q5928" s="60"/>
      <c r="R5928" s="60"/>
      <c r="S5928" s="60"/>
    </row>
    <row r="5929" spans="4:19">
      <c r="D5929" s="60"/>
      <c r="E5929" s="60"/>
      <c r="F5929" s="60"/>
      <c r="G5929" s="60"/>
      <c r="H5929" s="60"/>
      <c r="I5929" s="60"/>
      <c r="J5929" s="60"/>
      <c r="K5929" s="60"/>
      <c r="L5929" s="60"/>
      <c r="M5929" s="60"/>
      <c r="N5929" s="60"/>
      <c r="O5929" s="60"/>
      <c r="P5929" s="60"/>
      <c r="Q5929" s="60"/>
      <c r="R5929" s="60"/>
      <c r="S5929" s="60"/>
    </row>
    <row r="5930" spans="4:19">
      <c r="D5930" s="60"/>
      <c r="E5930" s="60"/>
      <c r="F5930" s="60"/>
      <c r="G5930" s="60"/>
      <c r="H5930" s="60"/>
      <c r="I5930" s="60"/>
      <c r="J5930" s="60"/>
      <c r="K5930" s="60"/>
      <c r="L5930" s="60"/>
      <c r="M5930" s="60"/>
      <c r="N5930" s="60"/>
      <c r="O5930" s="60"/>
      <c r="P5930" s="60"/>
      <c r="Q5930" s="60"/>
      <c r="R5930" s="60"/>
      <c r="S5930" s="60"/>
    </row>
    <row r="5931" spans="4:19">
      <c r="D5931" s="60"/>
      <c r="E5931" s="60"/>
      <c r="F5931" s="60"/>
      <c r="G5931" s="60"/>
      <c r="H5931" s="60"/>
      <c r="I5931" s="60"/>
      <c r="J5931" s="60"/>
      <c r="K5931" s="60"/>
      <c r="L5931" s="60"/>
      <c r="M5931" s="60"/>
      <c r="N5931" s="60"/>
      <c r="O5931" s="60"/>
      <c r="P5931" s="60"/>
      <c r="Q5931" s="60"/>
      <c r="R5931" s="60"/>
      <c r="S5931" s="60"/>
    </row>
    <row r="5932" spans="4:19">
      <c r="D5932" s="60"/>
      <c r="E5932" s="60"/>
      <c r="F5932" s="60"/>
      <c r="G5932" s="60"/>
      <c r="H5932" s="60"/>
      <c r="I5932" s="60"/>
      <c r="J5932" s="60"/>
      <c r="K5932" s="60"/>
      <c r="L5932" s="60"/>
      <c r="M5932" s="60"/>
      <c r="N5932" s="60"/>
      <c r="O5932" s="60"/>
      <c r="P5932" s="60"/>
      <c r="Q5932" s="60"/>
      <c r="R5932" s="60"/>
      <c r="S5932" s="60"/>
    </row>
    <row r="5933" spans="4:19">
      <c r="D5933" s="60"/>
      <c r="E5933" s="60"/>
      <c r="F5933" s="60"/>
      <c r="G5933" s="60"/>
      <c r="H5933" s="60"/>
      <c r="I5933" s="60"/>
      <c r="J5933" s="60"/>
      <c r="K5933" s="60"/>
      <c r="L5933" s="60"/>
      <c r="M5933" s="60"/>
      <c r="N5933" s="60"/>
      <c r="O5933" s="60"/>
      <c r="P5933" s="60"/>
      <c r="Q5933" s="60"/>
      <c r="R5933" s="60"/>
      <c r="S5933" s="60"/>
    </row>
    <row r="5934" spans="4:19">
      <c r="D5934" s="60"/>
      <c r="E5934" s="60"/>
      <c r="F5934" s="60"/>
      <c r="G5934" s="60"/>
      <c r="H5934" s="60"/>
      <c r="I5934" s="60"/>
      <c r="J5934" s="60"/>
      <c r="K5934" s="60"/>
      <c r="L5934" s="60"/>
      <c r="M5934" s="60"/>
      <c r="N5934" s="60"/>
      <c r="O5934" s="60"/>
      <c r="P5934" s="60"/>
      <c r="Q5934" s="60"/>
      <c r="R5934" s="60"/>
      <c r="S5934" s="60"/>
    </row>
    <row r="5935" spans="4:19">
      <c r="D5935" s="60"/>
      <c r="E5935" s="60"/>
      <c r="F5935" s="60"/>
      <c r="G5935" s="60"/>
      <c r="H5935" s="60"/>
      <c r="I5935" s="60"/>
      <c r="J5935" s="60"/>
      <c r="K5935" s="60"/>
      <c r="L5935" s="60"/>
      <c r="M5935" s="60"/>
      <c r="N5935" s="60"/>
      <c r="O5935" s="60"/>
      <c r="P5935" s="60"/>
      <c r="Q5935" s="60"/>
      <c r="R5935" s="60"/>
      <c r="S5935" s="60"/>
    </row>
    <row r="5936" spans="4:19">
      <c r="D5936" s="60"/>
      <c r="E5936" s="60"/>
      <c r="F5936" s="60"/>
      <c r="G5936" s="60"/>
      <c r="H5936" s="60"/>
      <c r="I5936" s="60"/>
      <c r="J5936" s="60"/>
      <c r="K5936" s="60"/>
      <c r="L5936" s="60"/>
      <c r="M5936" s="60"/>
      <c r="N5936" s="60"/>
      <c r="O5936" s="60"/>
      <c r="P5936" s="60"/>
      <c r="Q5936" s="60"/>
      <c r="R5936" s="60"/>
      <c r="S5936" s="60"/>
    </row>
    <row r="5937" spans="4:19">
      <c r="D5937" s="60"/>
      <c r="E5937" s="60"/>
      <c r="F5937" s="60"/>
      <c r="G5937" s="60"/>
      <c r="H5937" s="60"/>
      <c r="I5937" s="60"/>
      <c r="J5937" s="60"/>
      <c r="K5937" s="60"/>
      <c r="L5937" s="60"/>
      <c r="M5937" s="60"/>
      <c r="N5937" s="60"/>
      <c r="O5937" s="60"/>
      <c r="P5937" s="60"/>
      <c r="Q5937" s="60"/>
      <c r="R5937" s="60"/>
      <c r="S5937" s="60"/>
    </row>
    <row r="5938" spans="4:19">
      <c r="D5938" s="60"/>
      <c r="E5938" s="60"/>
      <c r="F5938" s="60"/>
      <c r="G5938" s="60"/>
      <c r="H5938" s="60"/>
      <c r="I5938" s="60"/>
      <c r="J5938" s="60"/>
      <c r="K5938" s="60"/>
      <c r="L5938" s="60"/>
      <c r="M5938" s="60"/>
      <c r="N5938" s="60"/>
      <c r="O5938" s="60"/>
      <c r="P5938" s="60"/>
      <c r="Q5938" s="60"/>
      <c r="R5938" s="60"/>
      <c r="S5938" s="60"/>
    </row>
    <row r="5939" spans="4:19">
      <c r="D5939" s="60"/>
      <c r="E5939" s="60"/>
      <c r="F5939" s="60"/>
      <c r="G5939" s="60"/>
      <c r="H5939" s="60"/>
      <c r="I5939" s="60"/>
      <c r="J5939" s="60"/>
      <c r="K5939" s="60"/>
      <c r="L5939" s="60"/>
      <c r="M5939" s="60"/>
      <c r="N5939" s="60"/>
      <c r="O5939" s="60"/>
      <c r="P5939" s="60"/>
      <c r="Q5939" s="60"/>
      <c r="R5939" s="60"/>
      <c r="S5939" s="60"/>
    </row>
    <row r="5940" spans="4:19">
      <c r="D5940" s="60"/>
      <c r="E5940" s="60"/>
      <c r="F5940" s="60"/>
      <c r="G5940" s="60"/>
      <c r="H5940" s="60"/>
      <c r="I5940" s="60"/>
      <c r="J5940" s="60"/>
      <c r="K5940" s="60"/>
      <c r="L5940" s="60"/>
      <c r="M5940" s="60"/>
      <c r="N5940" s="60"/>
      <c r="O5940" s="60"/>
      <c r="P5940" s="60"/>
      <c r="Q5940" s="60"/>
      <c r="R5940" s="60"/>
      <c r="S5940" s="60"/>
    </row>
    <row r="5941" spans="4:19">
      <c r="D5941" s="60"/>
      <c r="E5941" s="60"/>
      <c r="F5941" s="60"/>
      <c r="G5941" s="60"/>
      <c r="H5941" s="60"/>
      <c r="I5941" s="60"/>
      <c r="J5941" s="60"/>
      <c r="K5941" s="60"/>
      <c r="L5941" s="60"/>
      <c r="M5941" s="60"/>
      <c r="N5941" s="60"/>
      <c r="O5941" s="60"/>
      <c r="P5941" s="60"/>
      <c r="Q5941" s="60"/>
      <c r="R5941" s="60"/>
      <c r="S5941" s="60"/>
    </row>
    <row r="5942" spans="4:19">
      <c r="D5942" s="60"/>
      <c r="E5942" s="60"/>
      <c r="F5942" s="60"/>
      <c r="G5942" s="60"/>
      <c r="H5942" s="60"/>
      <c r="I5942" s="60"/>
      <c r="J5942" s="60"/>
      <c r="K5942" s="60"/>
      <c r="L5942" s="60"/>
      <c r="M5942" s="60"/>
      <c r="N5942" s="60"/>
      <c r="O5942" s="60"/>
      <c r="P5942" s="60"/>
      <c r="Q5942" s="60"/>
      <c r="R5942" s="60"/>
      <c r="S5942" s="60"/>
    </row>
    <row r="5943" spans="4:19">
      <c r="D5943" s="60"/>
      <c r="E5943" s="60"/>
      <c r="F5943" s="60"/>
      <c r="G5943" s="60"/>
      <c r="H5943" s="60"/>
      <c r="I5943" s="60"/>
      <c r="J5943" s="60"/>
      <c r="K5943" s="60"/>
      <c r="L5943" s="60"/>
      <c r="M5943" s="60"/>
      <c r="N5943" s="60"/>
      <c r="O5943" s="60"/>
      <c r="P5943" s="60"/>
      <c r="Q5943" s="60"/>
      <c r="R5943" s="60"/>
      <c r="S5943" s="60"/>
    </row>
    <row r="5944" spans="4:19">
      <c r="D5944" s="60"/>
      <c r="E5944" s="60"/>
      <c r="F5944" s="60"/>
      <c r="G5944" s="60"/>
      <c r="H5944" s="60"/>
      <c r="I5944" s="60"/>
      <c r="J5944" s="60"/>
      <c r="K5944" s="60"/>
      <c r="L5944" s="60"/>
      <c r="M5944" s="60"/>
      <c r="N5944" s="60"/>
      <c r="O5944" s="60"/>
      <c r="P5944" s="60"/>
      <c r="Q5944" s="60"/>
      <c r="R5944" s="60"/>
      <c r="S5944" s="60"/>
    </row>
    <row r="5945" spans="4:19">
      <c r="D5945" s="60"/>
      <c r="E5945" s="60"/>
      <c r="F5945" s="60"/>
      <c r="G5945" s="60"/>
      <c r="H5945" s="60"/>
      <c r="I5945" s="60"/>
      <c r="J5945" s="60"/>
      <c r="K5945" s="60"/>
      <c r="L5945" s="60"/>
      <c r="M5945" s="60"/>
      <c r="N5945" s="60"/>
      <c r="O5945" s="60"/>
      <c r="P5945" s="60"/>
      <c r="Q5945" s="60"/>
      <c r="R5945" s="60"/>
      <c r="S5945" s="60"/>
    </row>
    <row r="5946" spans="4:19">
      <c r="D5946" s="60"/>
      <c r="E5946" s="60"/>
      <c r="F5946" s="60"/>
      <c r="G5946" s="60"/>
      <c r="H5946" s="60"/>
      <c r="I5946" s="60"/>
      <c r="J5946" s="60"/>
      <c r="K5946" s="60"/>
      <c r="L5946" s="60"/>
      <c r="M5946" s="60"/>
      <c r="N5946" s="60"/>
      <c r="O5946" s="60"/>
      <c r="P5946" s="60"/>
      <c r="Q5946" s="60"/>
      <c r="R5946" s="60"/>
      <c r="S5946" s="60"/>
    </row>
    <row r="5947" spans="4:19">
      <c r="D5947" s="60"/>
      <c r="E5947" s="60"/>
      <c r="F5947" s="60"/>
      <c r="G5947" s="60"/>
      <c r="H5947" s="60"/>
      <c r="I5947" s="60"/>
      <c r="J5947" s="60"/>
      <c r="K5947" s="60"/>
      <c r="L5947" s="60"/>
      <c r="M5947" s="60"/>
      <c r="N5947" s="60"/>
      <c r="O5947" s="60"/>
      <c r="P5947" s="60"/>
      <c r="Q5947" s="60"/>
      <c r="R5947" s="60"/>
      <c r="S5947" s="60"/>
    </row>
    <row r="5948" spans="4:19">
      <c r="D5948" s="60"/>
      <c r="E5948" s="60"/>
      <c r="F5948" s="60"/>
      <c r="G5948" s="60"/>
      <c r="H5948" s="60"/>
      <c r="I5948" s="60"/>
      <c r="J5948" s="60"/>
      <c r="K5948" s="60"/>
      <c r="L5948" s="60"/>
      <c r="M5948" s="60"/>
      <c r="N5948" s="60"/>
      <c r="O5948" s="60"/>
      <c r="P5948" s="60"/>
      <c r="Q5948" s="60"/>
      <c r="R5948" s="60"/>
      <c r="S5948" s="60"/>
    </row>
    <row r="5949" spans="4:19">
      <c r="D5949" s="60"/>
      <c r="E5949" s="60"/>
      <c r="F5949" s="60"/>
      <c r="G5949" s="60"/>
      <c r="H5949" s="60"/>
      <c r="I5949" s="60"/>
      <c r="J5949" s="60"/>
      <c r="K5949" s="60"/>
      <c r="L5949" s="60"/>
      <c r="M5949" s="60"/>
      <c r="N5949" s="60"/>
      <c r="O5949" s="60"/>
      <c r="P5949" s="60"/>
      <c r="Q5949" s="60"/>
      <c r="R5949" s="60"/>
      <c r="S5949" s="60"/>
    </row>
    <row r="5950" spans="4:19">
      <c r="D5950" s="60"/>
      <c r="E5950" s="60"/>
      <c r="F5950" s="60"/>
      <c r="G5950" s="60"/>
      <c r="H5950" s="60"/>
      <c r="I5950" s="60"/>
      <c r="J5950" s="60"/>
      <c r="K5950" s="60"/>
      <c r="L5950" s="60"/>
      <c r="M5950" s="60"/>
      <c r="N5950" s="60"/>
      <c r="O5950" s="60"/>
      <c r="P5950" s="60"/>
      <c r="Q5950" s="60"/>
      <c r="R5950" s="60"/>
      <c r="S5950" s="60"/>
    </row>
    <row r="5951" spans="4:19">
      <c r="D5951" s="60"/>
      <c r="E5951" s="60"/>
      <c r="F5951" s="60"/>
      <c r="G5951" s="60"/>
      <c r="H5951" s="60"/>
      <c r="I5951" s="60"/>
      <c r="J5951" s="60"/>
      <c r="K5951" s="60"/>
      <c r="L5951" s="60"/>
      <c r="M5951" s="60"/>
      <c r="N5951" s="60"/>
      <c r="O5951" s="60"/>
      <c r="P5951" s="60"/>
      <c r="Q5951" s="60"/>
      <c r="R5951" s="60"/>
      <c r="S5951" s="60"/>
    </row>
    <row r="5952" spans="4:19">
      <c r="D5952" s="60"/>
      <c r="E5952" s="60"/>
      <c r="F5952" s="60"/>
      <c r="G5952" s="60"/>
      <c r="H5952" s="60"/>
      <c r="I5952" s="60"/>
      <c r="J5952" s="60"/>
      <c r="K5952" s="60"/>
      <c r="L5952" s="60"/>
      <c r="M5952" s="60"/>
      <c r="N5952" s="60"/>
      <c r="O5952" s="60"/>
      <c r="P5952" s="60"/>
      <c r="Q5952" s="60"/>
      <c r="R5952" s="60"/>
      <c r="S5952" s="60"/>
    </row>
    <row r="5953" spans="4:19">
      <c r="D5953" s="60"/>
      <c r="E5953" s="60"/>
      <c r="F5953" s="60"/>
      <c r="G5953" s="60"/>
      <c r="H5953" s="60"/>
      <c r="I5953" s="60"/>
      <c r="J5953" s="60"/>
      <c r="K5953" s="60"/>
      <c r="L5953" s="60"/>
      <c r="M5953" s="60"/>
      <c r="N5953" s="60"/>
      <c r="O5953" s="60"/>
      <c r="P5953" s="60"/>
      <c r="Q5953" s="60"/>
      <c r="R5953" s="60"/>
      <c r="S5953" s="60"/>
    </row>
    <row r="5954" spans="4:19">
      <c r="D5954" s="60"/>
      <c r="E5954" s="60"/>
      <c r="F5954" s="60"/>
      <c r="G5954" s="60"/>
      <c r="H5954" s="60"/>
      <c r="I5954" s="60"/>
      <c r="J5954" s="60"/>
      <c r="K5954" s="60"/>
      <c r="L5954" s="60"/>
      <c r="M5954" s="60"/>
      <c r="N5954" s="60"/>
      <c r="O5954" s="60"/>
      <c r="P5954" s="60"/>
      <c r="Q5954" s="60"/>
      <c r="R5954" s="60"/>
      <c r="S5954" s="60"/>
    </row>
    <row r="5955" spans="4:19">
      <c r="D5955" s="60"/>
      <c r="E5955" s="60"/>
      <c r="F5955" s="60"/>
      <c r="G5955" s="60"/>
      <c r="H5955" s="60"/>
      <c r="I5955" s="60"/>
      <c r="J5955" s="60"/>
      <c r="K5955" s="60"/>
      <c r="L5955" s="60"/>
      <c r="M5955" s="60"/>
      <c r="N5955" s="60"/>
      <c r="O5955" s="60"/>
      <c r="P5955" s="60"/>
      <c r="Q5955" s="60"/>
      <c r="R5955" s="60"/>
      <c r="S5955" s="60"/>
    </row>
    <row r="5956" spans="4:19">
      <c r="D5956" s="60"/>
      <c r="E5956" s="60"/>
      <c r="F5956" s="60"/>
      <c r="G5956" s="60"/>
      <c r="H5956" s="60"/>
      <c r="I5956" s="60"/>
      <c r="J5956" s="60"/>
      <c r="K5956" s="60"/>
      <c r="L5956" s="60"/>
      <c r="M5956" s="60"/>
      <c r="N5956" s="60"/>
      <c r="O5956" s="60"/>
      <c r="P5956" s="60"/>
      <c r="Q5956" s="60"/>
      <c r="R5956" s="60"/>
      <c r="S5956" s="60"/>
    </row>
    <row r="5957" spans="4:19">
      <c r="D5957" s="60"/>
      <c r="E5957" s="60"/>
      <c r="F5957" s="60"/>
      <c r="G5957" s="60"/>
      <c r="H5957" s="60"/>
      <c r="I5957" s="60"/>
      <c r="J5957" s="60"/>
      <c r="K5957" s="60"/>
      <c r="L5957" s="60"/>
      <c r="M5957" s="60"/>
      <c r="N5957" s="60"/>
      <c r="O5957" s="60"/>
      <c r="P5957" s="60"/>
      <c r="Q5957" s="60"/>
      <c r="R5957" s="60"/>
      <c r="S5957" s="60"/>
    </row>
    <row r="5958" spans="4:19">
      <c r="D5958" s="60"/>
      <c r="E5958" s="60"/>
      <c r="F5958" s="60"/>
      <c r="G5958" s="60"/>
      <c r="H5958" s="60"/>
      <c r="I5958" s="60"/>
      <c r="J5958" s="60"/>
      <c r="K5958" s="60"/>
      <c r="L5958" s="60"/>
      <c r="M5958" s="60"/>
      <c r="N5958" s="60"/>
      <c r="O5958" s="60"/>
      <c r="P5958" s="60"/>
      <c r="Q5958" s="60"/>
      <c r="R5958" s="60"/>
      <c r="S5958" s="60"/>
    </row>
    <row r="5959" spans="4:19">
      <c r="D5959" s="60"/>
      <c r="E5959" s="60"/>
      <c r="F5959" s="60"/>
      <c r="G5959" s="60"/>
      <c r="H5959" s="60"/>
      <c r="I5959" s="60"/>
      <c r="J5959" s="60"/>
      <c r="K5959" s="60"/>
      <c r="L5959" s="60"/>
      <c r="M5959" s="60"/>
      <c r="N5959" s="60"/>
      <c r="O5959" s="60"/>
      <c r="P5959" s="60"/>
      <c r="Q5959" s="60"/>
      <c r="R5959" s="60"/>
      <c r="S5959" s="60"/>
    </row>
    <row r="5960" spans="4:19">
      <c r="D5960" s="60"/>
      <c r="E5960" s="60"/>
      <c r="F5960" s="60"/>
      <c r="G5960" s="60"/>
      <c r="H5960" s="60"/>
      <c r="I5960" s="60"/>
      <c r="J5960" s="60"/>
      <c r="K5960" s="60"/>
      <c r="L5960" s="60"/>
      <c r="M5960" s="60"/>
      <c r="N5960" s="60"/>
      <c r="O5960" s="60"/>
      <c r="P5960" s="60"/>
      <c r="Q5960" s="60"/>
      <c r="R5960" s="60"/>
      <c r="S5960" s="60"/>
    </row>
    <row r="5961" spans="4:19">
      <c r="D5961" s="60"/>
      <c r="E5961" s="60"/>
      <c r="F5961" s="60"/>
      <c r="G5961" s="60"/>
      <c r="H5961" s="60"/>
      <c r="I5961" s="60"/>
      <c r="J5961" s="60"/>
      <c r="K5961" s="60"/>
      <c r="L5961" s="60"/>
      <c r="M5961" s="60"/>
      <c r="N5961" s="60"/>
      <c r="O5961" s="60"/>
      <c r="P5961" s="60"/>
      <c r="Q5961" s="60"/>
      <c r="R5961" s="60"/>
      <c r="S5961" s="60"/>
    </row>
    <row r="5962" spans="4:19">
      <c r="D5962" s="60"/>
      <c r="E5962" s="60"/>
      <c r="F5962" s="60"/>
      <c r="G5962" s="60"/>
      <c r="H5962" s="60"/>
      <c r="I5962" s="60"/>
      <c r="J5962" s="60"/>
      <c r="K5962" s="60"/>
      <c r="L5962" s="60"/>
      <c r="M5962" s="60"/>
      <c r="N5962" s="60"/>
      <c r="O5962" s="60"/>
      <c r="P5962" s="60"/>
      <c r="Q5962" s="60"/>
      <c r="R5962" s="60"/>
      <c r="S5962" s="60"/>
    </row>
    <row r="5963" spans="4:19">
      <c r="D5963" s="60"/>
      <c r="E5963" s="60"/>
      <c r="F5963" s="60"/>
      <c r="G5963" s="60"/>
      <c r="H5963" s="60"/>
      <c r="I5963" s="60"/>
      <c r="J5963" s="60"/>
      <c r="K5963" s="60"/>
      <c r="L5963" s="60"/>
      <c r="M5963" s="60"/>
      <c r="N5963" s="60"/>
      <c r="O5963" s="60"/>
      <c r="P5963" s="60"/>
      <c r="Q5963" s="60"/>
      <c r="R5963" s="60"/>
      <c r="S5963" s="60"/>
    </row>
    <row r="5964" spans="4:19">
      <c r="D5964" s="60"/>
      <c r="E5964" s="60"/>
      <c r="F5964" s="60"/>
      <c r="G5964" s="60"/>
      <c r="H5964" s="60"/>
      <c r="I5964" s="60"/>
      <c r="J5964" s="60"/>
      <c r="K5964" s="60"/>
      <c r="L5964" s="60"/>
      <c r="M5964" s="60"/>
      <c r="N5964" s="60"/>
      <c r="O5964" s="60"/>
      <c r="P5964" s="60"/>
      <c r="Q5964" s="60"/>
      <c r="R5964" s="60"/>
      <c r="S5964" s="60"/>
    </row>
    <row r="5965" spans="4:19">
      <c r="D5965" s="60"/>
      <c r="E5965" s="60"/>
      <c r="F5965" s="60"/>
      <c r="G5965" s="60"/>
      <c r="H5965" s="60"/>
      <c r="I5965" s="60"/>
      <c r="J5965" s="60"/>
      <c r="K5965" s="60"/>
      <c r="L5965" s="60"/>
      <c r="M5965" s="60"/>
      <c r="N5965" s="60"/>
      <c r="O5965" s="60"/>
      <c r="P5965" s="60"/>
      <c r="Q5965" s="60"/>
      <c r="R5965" s="60"/>
      <c r="S5965" s="60"/>
    </row>
    <row r="5966" spans="4:19">
      <c r="D5966" s="60"/>
      <c r="E5966" s="60"/>
      <c r="F5966" s="60"/>
      <c r="G5966" s="60"/>
      <c r="H5966" s="60"/>
      <c r="I5966" s="60"/>
      <c r="J5966" s="60"/>
      <c r="K5966" s="60"/>
      <c r="L5966" s="60"/>
      <c r="M5966" s="60"/>
      <c r="N5966" s="60"/>
      <c r="O5966" s="60"/>
      <c r="P5966" s="60"/>
      <c r="Q5966" s="60"/>
      <c r="R5966" s="60"/>
      <c r="S5966" s="60"/>
    </row>
    <row r="5967" spans="4:19">
      <c r="D5967" s="60"/>
      <c r="E5967" s="60"/>
      <c r="F5967" s="60"/>
      <c r="G5967" s="60"/>
      <c r="H5967" s="60"/>
      <c r="I5967" s="60"/>
      <c r="J5967" s="60"/>
      <c r="K5967" s="60"/>
      <c r="L5967" s="60"/>
      <c r="M5967" s="60"/>
      <c r="N5967" s="60"/>
      <c r="O5967" s="60"/>
      <c r="P5967" s="60"/>
      <c r="Q5967" s="60"/>
      <c r="R5967" s="60"/>
      <c r="S5967" s="60"/>
    </row>
    <row r="5968" spans="4:19">
      <c r="D5968" s="60"/>
      <c r="E5968" s="60"/>
      <c r="F5968" s="60"/>
      <c r="G5968" s="60"/>
      <c r="H5968" s="60"/>
      <c r="I5968" s="60"/>
      <c r="J5968" s="60"/>
      <c r="K5968" s="60"/>
      <c r="L5968" s="60"/>
      <c r="M5968" s="60"/>
      <c r="N5968" s="60"/>
      <c r="O5968" s="60"/>
      <c r="P5968" s="60"/>
      <c r="Q5968" s="60"/>
      <c r="R5968" s="60"/>
      <c r="S5968" s="60"/>
    </row>
    <row r="5969" spans="4:19">
      <c r="D5969" s="60"/>
      <c r="E5969" s="60"/>
      <c r="F5969" s="60"/>
      <c r="G5969" s="60"/>
      <c r="H5969" s="60"/>
      <c r="I5969" s="60"/>
      <c r="J5969" s="60"/>
      <c r="K5969" s="60"/>
      <c r="L5969" s="60"/>
      <c r="M5969" s="60"/>
      <c r="N5969" s="60"/>
      <c r="O5969" s="60"/>
      <c r="P5969" s="60"/>
      <c r="Q5969" s="60"/>
      <c r="R5969" s="60"/>
      <c r="S5969" s="60"/>
    </row>
    <row r="5970" spans="4:19">
      <c r="D5970" s="60"/>
      <c r="E5970" s="60"/>
      <c r="F5970" s="60"/>
      <c r="G5970" s="60"/>
      <c r="H5970" s="60"/>
      <c r="I5970" s="60"/>
      <c r="J5970" s="60"/>
      <c r="K5970" s="60"/>
      <c r="L5970" s="60"/>
      <c r="M5970" s="60"/>
      <c r="N5970" s="60"/>
      <c r="O5970" s="60"/>
      <c r="P5970" s="60"/>
      <c r="Q5970" s="60"/>
      <c r="R5970" s="60"/>
      <c r="S5970" s="60"/>
    </row>
    <row r="5971" spans="4:19">
      <c r="D5971" s="60"/>
      <c r="E5971" s="60"/>
      <c r="F5971" s="60"/>
      <c r="G5971" s="60"/>
      <c r="H5971" s="60"/>
      <c r="I5971" s="60"/>
      <c r="J5971" s="60"/>
      <c r="K5971" s="60"/>
      <c r="L5971" s="60"/>
      <c r="M5971" s="60"/>
      <c r="N5971" s="60"/>
      <c r="O5971" s="60"/>
      <c r="P5971" s="60"/>
      <c r="Q5971" s="60"/>
      <c r="R5971" s="60"/>
      <c r="S5971" s="60"/>
    </row>
    <row r="5972" spans="4:19">
      <c r="D5972" s="60"/>
      <c r="E5972" s="60"/>
      <c r="F5972" s="60"/>
      <c r="G5972" s="60"/>
      <c r="H5972" s="60"/>
      <c r="I5972" s="60"/>
      <c r="J5972" s="60"/>
      <c r="K5972" s="60"/>
      <c r="L5972" s="60"/>
      <c r="M5972" s="60"/>
      <c r="N5972" s="60"/>
      <c r="O5972" s="60"/>
      <c r="P5972" s="60"/>
      <c r="Q5972" s="60"/>
      <c r="R5972" s="60"/>
      <c r="S5972" s="60"/>
    </row>
    <row r="5973" spans="4:19">
      <c r="D5973" s="60"/>
      <c r="E5973" s="60"/>
      <c r="F5973" s="60"/>
      <c r="G5973" s="60"/>
      <c r="H5973" s="60"/>
      <c r="I5973" s="60"/>
      <c r="J5973" s="60"/>
      <c r="K5973" s="60"/>
      <c r="L5973" s="60"/>
      <c r="M5973" s="60"/>
      <c r="N5973" s="60"/>
      <c r="O5973" s="60"/>
      <c r="P5973" s="60"/>
      <c r="Q5973" s="60"/>
      <c r="R5973" s="60"/>
      <c r="S5973" s="60"/>
    </row>
    <row r="5974" spans="4:19">
      <c r="D5974" s="60"/>
      <c r="E5974" s="60"/>
      <c r="F5974" s="60"/>
      <c r="G5974" s="60"/>
      <c r="H5974" s="60"/>
      <c r="I5974" s="60"/>
      <c r="J5974" s="60"/>
      <c r="K5974" s="60"/>
      <c r="L5974" s="60"/>
      <c r="M5974" s="60"/>
      <c r="N5974" s="60"/>
      <c r="O5974" s="60"/>
      <c r="P5974" s="60"/>
      <c r="Q5974" s="60"/>
      <c r="R5974" s="60"/>
      <c r="S5974" s="60"/>
    </row>
    <row r="5975" spans="4:19">
      <c r="D5975" s="60"/>
      <c r="E5975" s="60"/>
      <c r="F5975" s="60"/>
      <c r="G5975" s="60"/>
      <c r="H5975" s="60"/>
      <c r="I5975" s="60"/>
      <c r="J5975" s="60"/>
      <c r="K5975" s="60"/>
      <c r="L5975" s="60"/>
      <c r="M5975" s="60"/>
      <c r="N5975" s="60"/>
      <c r="O5975" s="60"/>
      <c r="P5975" s="60"/>
      <c r="Q5975" s="60"/>
      <c r="R5975" s="60"/>
      <c r="S5975" s="60"/>
    </row>
    <row r="5976" spans="4:19">
      <c r="D5976" s="60"/>
      <c r="E5976" s="60"/>
      <c r="F5976" s="60"/>
      <c r="G5976" s="60"/>
      <c r="H5976" s="60"/>
      <c r="I5976" s="60"/>
      <c r="J5976" s="60"/>
      <c r="K5976" s="60"/>
      <c r="L5976" s="60"/>
      <c r="M5976" s="60"/>
      <c r="N5976" s="60"/>
      <c r="O5976" s="60"/>
      <c r="P5976" s="60"/>
      <c r="Q5976" s="60"/>
      <c r="R5976" s="60"/>
      <c r="S5976" s="60"/>
    </row>
    <row r="5977" spans="4:19">
      <c r="D5977" s="60"/>
      <c r="E5977" s="60"/>
      <c r="F5977" s="60"/>
      <c r="G5977" s="60"/>
      <c r="H5977" s="60"/>
      <c r="I5977" s="60"/>
      <c r="J5977" s="60"/>
      <c r="K5977" s="60"/>
      <c r="L5977" s="60"/>
      <c r="M5977" s="60"/>
      <c r="N5977" s="60"/>
      <c r="O5977" s="60"/>
      <c r="P5977" s="60"/>
      <c r="Q5977" s="60"/>
      <c r="R5977" s="60"/>
      <c r="S5977" s="60"/>
    </row>
    <row r="5978" spans="4:19">
      <c r="D5978" s="60"/>
      <c r="E5978" s="60"/>
      <c r="F5978" s="60"/>
      <c r="G5978" s="60"/>
      <c r="H5978" s="60"/>
      <c r="I5978" s="60"/>
      <c r="J5978" s="60"/>
      <c r="K5978" s="60"/>
      <c r="L5978" s="60"/>
      <c r="M5978" s="60"/>
      <c r="N5978" s="60"/>
      <c r="O5978" s="60"/>
      <c r="P5978" s="60"/>
      <c r="Q5978" s="60"/>
      <c r="R5978" s="60"/>
      <c r="S5978" s="60"/>
    </row>
    <row r="5979" spans="4:19">
      <c r="D5979" s="60"/>
      <c r="E5979" s="60"/>
      <c r="F5979" s="60"/>
      <c r="G5979" s="60"/>
      <c r="H5979" s="60"/>
      <c r="I5979" s="60"/>
      <c r="J5979" s="60"/>
      <c r="K5979" s="60"/>
      <c r="L5979" s="60"/>
      <c r="M5979" s="60"/>
      <c r="N5979" s="60"/>
      <c r="O5979" s="60"/>
      <c r="P5979" s="60"/>
      <c r="Q5979" s="60"/>
      <c r="R5979" s="60"/>
      <c r="S5979" s="60"/>
    </row>
    <row r="5980" spans="4:19">
      <c r="D5980" s="60"/>
      <c r="E5980" s="60"/>
      <c r="F5980" s="60"/>
      <c r="G5980" s="60"/>
      <c r="H5980" s="60"/>
      <c r="I5980" s="60"/>
      <c r="J5980" s="60"/>
      <c r="K5980" s="60"/>
      <c r="L5980" s="60"/>
      <c r="M5980" s="60"/>
      <c r="N5980" s="60"/>
      <c r="O5980" s="60"/>
      <c r="P5980" s="60"/>
      <c r="Q5980" s="60"/>
      <c r="R5980" s="60"/>
      <c r="S5980" s="60"/>
    </row>
    <row r="5981" spans="4:19">
      <c r="D5981" s="60"/>
      <c r="E5981" s="60"/>
      <c r="F5981" s="60"/>
      <c r="G5981" s="60"/>
      <c r="H5981" s="60"/>
      <c r="I5981" s="60"/>
      <c r="J5981" s="60"/>
      <c r="K5981" s="60"/>
      <c r="L5981" s="60"/>
      <c r="M5981" s="60"/>
      <c r="N5981" s="60"/>
      <c r="O5981" s="60"/>
      <c r="P5981" s="60"/>
      <c r="Q5981" s="60"/>
      <c r="R5981" s="60"/>
      <c r="S5981" s="60"/>
    </row>
    <row r="5982" spans="4:19">
      <c r="D5982" s="60"/>
      <c r="E5982" s="60"/>
      <c r="F5982" s="60"/>
      <c r="G5982" s="60"/>
      <c r="H5982" s="60"/>
      <c r="I5982" s="60"/>
      <c r="J5982" s="60"/>
      <c r="K5982" s="60"/>
      <c r="L5982" s="60"/>
      <c r="M5982" s="60"/>
      <c r="N5982" s="60"/>
      <c r="O5982" s="60"/>
      <c r="P5982" s="60"/>
      <c r="Q5982" s="60"/>
      <c r="R5982" s="60"/>
      <c r="S5982" s="60"/>
    </row>
    <row r="5983" spans="4:19">
      <c r="D5983" s="60"/>
      <c r="E5983" s="60"/>
      <c r="F5983" s="60"/>
      <c r="G5983" s="60"/>
      <c r="H5983" s="60"/>
      <c r="I5983" s="60"/>
      <c r="J5983" s="60"/>
      <c r="K5983" s="60"/>
      <c r="L5983" s="60"/>
      <c r="M5983" s="60"/>
      <c r="N5983" s="60"/>
      <c r="O5983" s="60"/>
      <c r="P5983" s="60"/>
      <c r="Q5983" s="60"/>
      <c r="R5983" s="60"/>
      <c r="S5983" s="60"/>
    </row>
    <row r="5984" spans="4:19">
      <c r="D5984" s="60"/>
      <c r="E5984" s="60"/>
      <c r="F5984" s="60"/>
      <c r="G5984" s="60"/>
      <c r="H5984" s="60"/>
      <c r="I5984" s="60"/>
      <c r="J5984" s="60"/>
      <c r="K5984" s="60"/>
      <c r="L5984" s="60"/>
      <c r="M5984" s="60"/>
      <c r="N5984" s="60"/>
      <c r="O5984" s="60"/>
      <c r="P5984" s="60"/>
      <c r="Q5984" s="60"/>
      <c r="R5984" s="60"/>
      <c r="S5984" s="60"/>
    </row>
    <row r="5985" spans="4:19">
      <c r="D5985" s="60"/>
      <c r="E5985" s="60"/>
      <c r="F5985" s="60"/>
      <c r="G5985" s="60"/>
      <c r="H5985" s="60"/>
      <c r="I5985" s="60"/>
      <c r="J5985" s="60"/>
      <c r="K5985" s="60"/>
      <c r="L5985" s="60"/>
      <c r="M5985" s="60"/>
      <c r="N5985" s="60"/>
      <c r="O5985" s="60"/>
      <c r="P5985" s="60"/>
      <c r="Q5985" s="60"/>
      <c r="R5985" s="60"/>
      <c r="S5985" s="60"/>
    </row>
    <row r="5986" spans="4:19">
      <c r="D5986" s="60"/>
      <c r="E5986" s="60"/>
      <c r="F5986" s="60"/>
      <c r="G5986" s="60"/>
      <c r="H5986" s="60"/>
      <c r="I5986" s="60"/>
      <c r="J5986" s="60"/>
      <c r="K5986" s="60"/>
      <c r="L5986" s="60"/>
      <c r="M5986" s="60"/>
      <c r="N5986" s="60"/>
      <c r="O5986" s="60"/>
      <c r="P5986" s="60"/>
      <c r="Q5986" s="60"/>
      <c r="R5986" s="60"/>
      <c r="S5986" s="60"/>
    </row>
    <row r="5987" spans="4:19">
      <c r="D5987" s="60"/>
      <c r="E5987" s="60"/>
      <c r="F5987" s="60"/>
      <c r="G5987" s="60"/>
      <c r="H5987" s="60"/>
      <c r="I5987" s="60"/>
      <c r="J5987" s="60"/>
      <c r="K5987" s="60"/>
      <c r="L5987" s="60"/>
      <c r="M5987" s="60"/>
      <c r="N5987" s="60"/>
      <c r="O5987" s="60"/>
      <c r="P5987" s="60"/>
      <c r="Q5987" s="60"/>
      <c r="R5987" s="60"/>
      <c r="S5987" s="60"/>
    </row>
    <row r="5988" spans="4:19">
      <c r="D5988" s="60"/>
      <c r="E5988" s="60"/>
      <c r="F5988" s="60"/>
      <c r="G5988" s="60"/>
      <c r="H5988" s="60"/>
      <c r="I5988" s="60"/>
      <c r="J5988" s="60"/>
      <c r="K5988" s="60"/>
      <c r="L5988" s="60"/>
      <c r="M5988" s="60"/>
      <c r="N5988" s="60"/>
      <c r="O5988" s="60"/>
      <c r="P5988" s="60"/>
      <c r="Q5988" s="60"/>
      <c r="R5988" s="60"/>
      <c r="S5988" s="60"/>
    </row>
    <row r="5989" spans="4:19">
      <c r="D5989" s="60"/>
      <c r="E5989" s="60"/>
      <c r="F5989" s="60"/>
      <c r="G5989" s="60"/>
      <c r="H5989" s="60"/>
      <c r="I5989" s="60"/>
      <c r="J5989" s="60"/>
      <c r="K5989" s="60"/>
      <c r="L5989" s="60"/>
      <c r="M5989" s="60"/>
      <c r="N5989" s="60"/>
      <c r="O5989" s="60"/>
      <c r="P5989" s="60"/>
      <c r="Q5989" s="60"/>
      <c r="R5989" s="60"/>
      <c r="S5989" s="60"/>
    </row>
    <row r="5990" spans="4:19">
      <c r="D5990" s="60"/>
      <c r="E5990" s="60"/>
      <c r="F5990" s="60"/>
      <c r="G5990" s="60"/>
      <c r="H5990" s="60"/>
      <c r="I5990" s="60"/>
      <c r="J5990" s="60"/>
      <c r="K5990" s="60"/>
      <c r="L5990" s="60"/>
      <c r="M5990" s="60"/>
      <c r="N5990" s="60"/>
      <c r="O5990" s="60"/>
      <c r="P5990" s="60"/>
      <c r="Q5990" s="60"/>
      <c r="R5990" s="60"/>
      <c r="S5990" s="60"/>
    </row>
    <row r="5991" spans="4:19">
      <c r="D5991" s="60"/>
      <c r="E5991" s="60"/>
      <c r="F5991" s="60"/>
      <c r="G5991" s="60"/>
      <c r="H5991" s="60"/>
      <c r="I5991" s="60"/>
      <c r="J5991" s="60"/>
      <c r="K5991" s="60"/>
      <c r="L5991" s="60"/>
      <c r="M5991" s="60"/>
      <c r="N5991" s="60"/>
      <c r="O5991" s="60"/>
      <c r="P5991" s="60"/>
      <c r="Q5991" s="60"/>
      <c r="R5991" s="60"/>
      <c r="S5991" s="60"/>
    </row>
    <row r="5992" spans="4:19">
      <c r="D5992" s="60"/>
      <c r="E5992" s="60"/>
      <c r="F5992" s="60"/>
      <c r="G5992" s="60"/>
      <c r="H5992" s="60"/>
      <c r="I5992" s="60"/>
      <c r="J5992" s="60"/>
      <c r="K5992" s="60"/>
      <c r="L5992" s="60"/>
      <c r="M5992" s="60"/>
      <c r="N5992" s="60"/>
      <c r="O5992" s="60"/>
      <c r="P5992" s="60"/>
      <c r="Q5992" s="60"/>
      <c r="R5992" s="60"/>
      <c r="S5992" s="60"/>
    </row>
    <row r="5993" spans="4:19">
      <c r="D5993" s="60"/>
      <c r="E5993" s="60"/>
      <c r="F5993" s="60"/>
      <c r="G5993" s="60"/>
      <c r="H5993" s="60"/>
      <c r="I5993" s="60"/>
      <c r="J5993" s="60"/>
      <c r="K5993" s="60"/>
      <c r="L5993" s="60"/>
      <c r="M5993" s="60"/>
      <c r="N5993" s="60"/>
      <c r="O5993" s="60"/>
      <c r="P5993" s="60"/>
      <c r="Q5993" s="60"/>
      <c r="R5993" s="60"/>
      <c r="S5993" s="60"/>
    </row>
    <row r="5994" spans="4:19">
      <c r="D5994" s="60"/>
      <c r="E5994" s="60"/>
      <c r="F5994" s="60"/>
      <c r="G5994" s="60"/>
      <c r="H5994" s="60"/>
      <c r="I5994" s="60"/>
      <c r="J5994" s="60"/>
      <c r="K5994" s="60"/>
      <c r="L5994" s="60"/>
      <c r="M5994" s="60"/>
      <c r="N5994" s="60"/>
      <c r="O5994" s="60"/>
      <c r="P5994" s="60"/>
      <c r="Q5994" s="60"/>
      <c r="R5994" s="60"/>
      <c r="S5994" s="60"/>
    </row>
    <row r="5995" spans="4:19">
      <c r="D5995" s="60"/>
      <c r="E5995" s="60"/>
      <c r="F5995" s="60"/>
      <c r="G5995" s="60"/>
      <c r="H5995" s="60"/>
      <c r="I5995" s="60"/>
      <c r="J5995" s="60"/>
      <c r="K5995" s="60"/>
      <c r="L5995" s="60"/>
      <c r="M5995" s="60"/>
      <c r="N5995" s="60"/>
      <c r="O5995" s="60"/>
      <c r="P5995" s="60"/>
      <c r="Q5995" s="60"/>
      <c r="R5995" s="60"/>
      <c r="S5995" s="60"/>
    </row>
    <row r="5996" spans="4:19">
      <c r="D5996" s="60"/>
      <c r="E5996" s="60"/>
      <c r="F5996" s="60"/>
      <c r="G5996" s="60"/>
      <c r="H5996" s="60"/>
      <c r="I5996" s="60"/>
      <c r="J5996" s="60"/>
      <c r="K5996" s="60"/>
      <c r="L5996" s="60"/>
      <c r="M5996" s="60"/>
      <c r="N5996" s="60"/>
      <c r="O5996" s="60"/>
      <c r="P5996" s="60"/>
      <c r="Q5996" s="60"/>
      <c r="R5996" s="60"/>
      <c r="S5996" s="60"/>
    </row>
    <row r="5997" spans="4:19">
      <c r="D5997" s="60"/>
      <c r="E5997" s="60"/>
      <c r="F5997" s="60"/>
      <c r="G5997" s="60"/>
      <c r="H5997" s="60"/>
      <c r="I5997" s="60"/>
      <c r="J5997" s="60"/>
      <c r="K5997" s="60"/>
      <c r="L5997" s="60"/>
      <c r="M5997" s="60"/>
      <c r="N5997" s="60"/>
      <c r="O5997" s="60"/>
      <c r="P5997" s="60"/>
      <c r="Q5997" s="60"/>
      <c r="R5997" s="60"/>
      <c r="S5997" s="60"/>
    </row>
    <row r="5998" spans="4:19">
      <c r="D5998" s="60"/>
      <c r="E5998" s="60"/>
      <c r="F5998" s="60"/>
      <c r="G5998" s="60"/>
      <c r="H5998" s="60"/>
      <c r="I5998" s="60"/>
      <c r="J5998" s="60"/>
      <c r="K5998" s="60"/>
      <c r="L5998" s="60"/>
      <c r="M5998" s="60"/>
      <c r="N5998" s="60"/>
      <c r="O5998" s="60"/>
      <c r="P5998" s="60"/>
      <c r="Q5998" s="60"/>
      <c r="R5998" s="60"/>
      <c r="S5998" s="60"/>
    </row>
    <row r="5999" spans="4:19">
      <c r="D5999" s="60"/>
      <c r="E5999" s="60"/>
      <c r="F5999" s="60"/>
      <c r="G5999" s="60"/>
      <c r="H5999" s="60"/>
      <c r="I5999" s="60"/>
      <c r="J5999" s="60"/>
      <c r="K5999" s="60"/>
      <c r="L5999" s="60"/>
      <c r="M5999" s="60"/>
      <c r="N5999" s="60"/>
      <c r="O5999" s="60"/>
      <c r="P5999" s="60"/>
      <c r="Q5999" s="60"/>
      <c r="R5999" s="60"/>
      <c r="S5999" s="60"/>
    </row>
    <row r="6000" spans="4:19">
      <c r="D6000" s="60"/>
      <c r="E6000" s="60"/>
      <c r="F6000" s="60"/>
      <c r="G6000" s="60"/>
      <c r="H6000" s="60"/>
      <c r="I6000" s="60"/>
      <c r="J6000" s="60"/>
      <c r="K6000" s="60"/>
      <c r="L6000" s="60"/>
      <c r="M6000" s="60"/>
      <c r="N6000" s="60"/>
      <c r="O6000" s="60"/>
      <c r="P6000" s="60"/>
      <c r="Q6000" s="60"/>
      <c r="R6000" s="60"/>
      <c r="S6000" s="60"/>
    </row>
    <row r="6001" spans="4:19">
      <c r="D6001" s="60"/>
      <c r="E6001" s="60"/>
      <c r="F6001" s="60"/>
      <c r="G6001" s="60"/>
      <c r="H6001" s="60"/>
      <c r="I6001" s="60"/>
      <c r="J6001" s="60"/>
      <c r="K6001" s="60"/>
      <c r="L6001" s="60"/>
      <c r="M6001" s="60"/>
      <c r="N6001" s="60"/>
      <c r="O6001" s="60"/>
      <c r="P6001" s="60"/>
      <c r="Q6001" s="60"/>
      <c r="R6001" s="60"/>
      <c r="S6001" s="60"/>
    </row>
    <row r="6002" spans="4:19">
      <c r="D6002" s="60"/>
      <c r="E6002" s="60"/>
      <c r="F6002" s="60"/>
      <c r="G6002" s="60"/>
      <c r="H6002" s="60"/>
      <c r="I6002" s="60"/>
      <c r="J6002" s="60"/>
      <c r="K6002" s="60"/>
      <c r="L6002" s="60"/>
      <c r="M6002" s="60"/>
      <c r="N6002" s="60"/>
      <c r="O6002" s="60"/>
      <c r="P6002" s="60"/>
      <c r="Q6002" s="60"/>
      <c r="R6002" s="60"/>
      <c r="S6002" s="60"/>
    </row>
    <row r="6003" spans="4:19">
      <c r="D6003" s="60"/>
      <c r="E6003" s="60"/>
      <c r="F6003" s="60"/>
      <c r="G6003" s="60"/>
      <c r="H6003" s="60"/>
      <c r="I6003" s="60"/>
      <c r="J6003" s="60"/>
      <c r="K6003" s="60"/>
      <c r="L6003" s="60"/>
      <c r="M6003" s="60"/>
      <c r="N6003" s="60"/>
      <c r="O6003" s="60"/>
      <c r="P6003" s="60"/>
      <c r="Q6003" s="60"/>
      <c r="R6003" s="60"/>
      <c r="S6003" s="60"/>
    </row>
    <row r="6004" spans="4:19">
      <c r="D6004" s="60"/>
      <c r="E6004" s="60"/>
      <c r="F6004" s="60"/>
      <c r="G6004" s="60"/>
      <c r="H6004" s="60"/>
      <c r="I6004" s="60"/>
      <c r="J6004" s="60"/>
      <c r="K6004" s="60"/>
      <c r="L6004" s="60"/>
      <c r="M6004" s="60"/>
      <c r="N6004" s="60"/>
      <c r="O6004" s="60"/>
      <c r="P6004" s="60"/>
      <c r="Q6004" s="60"/>
      <c r="R6004" s="60"/>
      <c r="S6004" s="60"/>
    </row>
    <row r="6005" spans="4:19">
      <c r="D6005" s="60"/>
      <c r="E6005" s="60"/>
      <c r="F6005" s="60"/>
      <c r="G6005" s="60"/>
      <c r="H6005" s="60"/>
      <c r="I6005" s="60"/>
      <c r="J6005" s="60"/>
      <c r="K6005" s="60"/>
      <c r="L6005" s="60"/>
      <c r="M6005" s="60"/>
      <c r="N6005" s="60"/>
      <c r="O6005" s="60"/>
      <c r="P6005" s="60"/>
      <c r="Q6005" s="60"/>
      <c r="R6005" s="60"/>
      <c r="S6005" s="60"/>
    </row>
    <row r="6006" spans="4:19">
      <c r="D6006" s="60"/>
      <c r="E6006" s="60"/>
      <c r="F6006" s="60"/>
      <c r="G6006" s="60"/>
      <c r="H6006" s="60"/>
      <c r="I6006" s="60"/>
      <c r="J6006" s="60"/>
      <c r="K6006" s="60"/>
      <c r="L6006" s="60"/>
      <c r="M6006" s="60"/>
      <c r="N6006" s="60"/>
      <c r="O6006" s="60"/>
      <c r="P6006" s="60"/>
      <c r="Q6006" s="60"/>
      <c r="R6006" s="60"/>
      <c r="S6006" s="60"/>
    </row>
    <row r="6007" spans="4:19">
      <c r="D6007" s="60"/>
      <c r="E6007" s="60"/>
      <c r="F6007" s="60"/>
      <c r="G6007" s="60"/>
      <c r="H6007" s="60"/>
      <c r="I6007" s="60"/>
      <c r="J6007" s="60"/>
      <c r="K6007" s="60"/>
      <c r="L6007" s="60"/>
      <c r="M6007" s="60"/>
      <c r="N6007" s="60"/>
      <c r="O6007" s="60"/>
      <c r="P6007" s="60"/>
      <c r="Q6007" s="60"/>
      <c r="R6007" s="60"/>
      <c r="S6007" s="60"/>
    </row>
    <row r="6008" spans="4:19">
      <c r="D6008" s="60"/>
      <c r="E6008" s="60"/>
      <c r="F6008" s="60"/>
      <c r="G6008" s="60"/>
      <c r="H6008" s="60"/>
      <c r="I6008" s="60"/>
      <c r="J6008" s="60"/>
      <c r="K6008" s="60"/>
      <c r="L6008" s="60"/>
      <c r="M6008" s="60"/>
      <c r="N6008" s="60"/>
      <c r="O6008" s="60"/>
      <c r="P6008" s="60"/>
      <c r="Q6008" s="60"/>
      <c r="R6008" s="60"/>
      <c r="S6008" s="60"/>
    </row>
    <row r="6009" spans="4:19">
      <c r="D6009" s="60"/>
      <c r="E6009" s="60"/>
      <c r="F6009" s="60"/>
      <c r="G6009" s="60"/>
      <c r="H6009" s="60"/>
      <c r="I6009" s="60"/>
      <c r="J6009" s="60"/>
      <c r="K6009" s="60"/>
      <c r="L6009" s="60"/>
      <c r="M6009" s="60"/>
      <c r="N6009" s="60"/>
      <c r="O6009" s="60"/>
      <c r="P6009" s="60"/>
      <c r="Q6009" s="60"/>
      <c r="R6009" s="60"/>
      <c r="S6009" s="60"/>
    </row>
    <row r="6010" spans="4:19">
      <c r="D6010" s="60"/>
      <c r="E6010" s="60"/>
      <c r="F6010" s="60"/>
      <c r="G6010" s="60"/>
      <c r="H6010" s="60"/>
      <c r="I6010" s="60"/>
      <c r="J6010" s="60"/>
      <c r="K6010" s="60"/>
      <c r="L6010" s="60"/>
      <c r="M6010" s="60"/>
      <c r="N6010" s="60"/>
      <c r="O6010" s="60"/>
      <c r="P6010" s="60"/>
      <c r="Q6010" s="60"/>
      <c r="R6010" s="60"/>
      <c r="S6010" s="60"/>
    </row>
    <row r="6011" spans="4:19">
      <c r="D6011" s="60"/>
      <c r="E6011" s="60"/>
      <c r="F6011" s="60"/>
      <c r="G6011" s="60"/>
      <c r="H6011" s="60"/>
      <c r="I6011" s="60"/>
      <c r="J6011" s="60"/>
      <c r="K6011" s="60"/>
      <c r="L6011" s="60"/>
      <c r="M6011" s="60"/>
      <c r="N6011" s="60"/>
      <c r="O6011" s="60"/>
      <c r="P6011" s="60"/>
      <c r="Q6011" s="60"/>
      <c r="R6011" s="60"/>
      <c r="S6011" s="60"/>
    </row>
    <row r="6012" spans="4:19">
      <c r="D6012" s="60"/>
      <c r="E6012" s="60"/>
      <c r="F6012" s="60"/>
      <c r="G6012" s="60"/>
      <c r="H6012" s="60"/>
      <c r="I6012" s="60"/>
      <c r="J6012" s="60"/>
      <c r="K6012" s="60"/>
      <c r="L6012" s="60"/>
      <c r="M6012" s="60"/>
      <c r="N6012" s="60"/>
      <c r="O6012" s="60"/>
      <c r="P6012" s="60"/>
      <c r="Q6012" s="60"/>
      <c r="R6012" s="60"/>
      <c r="S6012" s="60"/>
    </row>
    <row r="6013" spans="4:19">
      <c r="D6013" s="60"/>
      <c r="E6013" s="60"/>
      <c r="F6013" s="60"/>
      <c r="G6013" s="60"/>
      <c r="H6013" s="60"/>
      <c r="I6013" s="60"/>
      <c r="J6013" s="60"/>
      <c r="K6013" s="60"/>
      <c r="L6013" s="60"/>
      <c r="M6013" s="60"/>
      <c r="N6013" s="60"/>
      <c r="O6013" s="60"/>
      <c r="P6013" s="60"/>
      <c r="Q6013" s="60"/>
      <c r="R6013" s="60"/>
      <c r="S6013" s="60"/>
    </row>
    <row r="6014" spans="4:19">
      <c r="D6014" s="60"/>
      <c r="E6014" s="60"/>
      <c r="F6014" s="60"/>
      <c r="G6014" s="60"/>
      <c r="H6014" s="60"/>
      <c r="I6014" s="60"/>
      <c r="J6014" s="60"/>
      <c r="K6014" s="60"/>
      <c r="L6014" s="60"/>
      <c r="M6014" s="60"/>
      <c r="N6014" s="60"/>
      <c r="O6014" s="60"/>
      <c r="P6014" s="60"/>
      <c r="Q6014" s="60"/>
      <c r="R6014" s="60"/>
      <c r="S6014" s="60"/>
    </row>
    <row r="6015" spans="4:19">
      <c r="D6015" s="60"/>
      <c r="E6015" s="60"/>
      <c r="F6015" s="60"/>
      <c r="G6015" s="60"/>
      <c r="H6015" s="60"/>
      <c r="I6015" s="60"/>
      <c r="J6015" s="60"/>
      <c r="K6015" s="60"/>
      <c r="L6015" s="60"/>
      <c r="M6015" s="60"/>
      <c r="N6015" s="60"/>
      <c r="O6015" s="60"/>
      <c r="P6015" s="60"/>
      <c r="Q6015" s="60"/>
      <c r="R6015" s="60"/>
      <c r="S6015" s="60"/>
    </row>
    <row r="6016" spans="4:19">
      <c r="D6016" s="60"/>
      <c r="E6016" s="60"/>
      <c r="F6016" s="60"/>
      <c r="G6016" s="60"/>
      <c r="H6016" s="60"/>
      <c r="I6016" s="60"/>
      <c r="J6016" s="60"/>
      <c r="K6016" s="60"/>
      <c r="L6016" s="60"/>
      <c r="M6016" s="60"/>
      <c r="N6016" s="60"/>
      <c r="O6016" s="60"/>
      <c r="P6016" s="60"/>
      <c r="Q6016" s="60"/>
      <c r="R6016" s="60"/>
      <c r="S6016" s="60"/>
    </row>
    <row r="6017" spans="4:19">
      <c r="D6017" s="60"/>
      <c r="E6017" s="60"/>
      <c r="F6017" s="60"/>
      <c r="G6017" s="60"/>
      <c r="H6017" s="60"/>
      <c r="I6017" s="60"/>
      <c r="J6017" s="60"/>
      <c r="K6017" s="60"/>
      <c r="L6017" s="60"/>
      <c r="M6017" s="60"/>
      <c r="N6017" s="60"/>
      <c r="O6017" s="60"/>
      <c r="P6017" s="60"/>
      <c r="Q6017" s="60"/>
      <c r="R6017" s="60"/>
      <c r="S6017" s="60"/>
    </row>
    <row r="6018" spans="4:19">
      <c r="D6018" s="60"/>
      <c r="E6018" s="60"/>
      <c r="F6018" s="60"/>
      <c r="G6018" s="60"/>
      <c r="H6018" s="60"/>
      <c r="I6018" s="60"/>
      <c r="J6018" s="60"/>
      <c r="K6018" s="60"/>
      <c r="L6018" s="60"/>
      <c r="M6018" s="60"/>
      <c r="N6018" s="60"/>
      <c r="O6018" s="60"/>
      <c r="P6018" s="60"/>
      <c r="Q6018" s="60"/>
      <c r="R6018" s="60"/>
      <c r="S6018" s="60"/>
    </row>
    <row r="6019" spans="4:19">
      <c r="D6019" s="60"/>
      <c r="E6019" s="60"/>
      <c r="F6019" s="60"/>
      <c r="G6019" s="60"/>
      <c r="H6019" s="60"/>
      <c r="I6019" s="60"/>
      <c r="J6019" s="60"/>
      <c r="K6019" s="60"/>
      <c r="L6019" s="60"/>
      <c r="M6019" s="60"/>
      <c r="N6019" s="60"/>
      <c r="O6019" s="60"/>
      <c r="P6019" s="60"/>
      <c r="Q6019" s="60"/>
      <c r="R6019" s="60"/>
      <c r="S6019" s="60"/>
    </row>
    <row r="6020" spans="4:19">
      <c r="D6020" s="60"/>
      <c r="E6020" s="60"/>
      <c r="F6020" s="60"/>
      <c r="G6020" s="60"/>
      <c r="H6020" s="60"/>
      <c r="I6020" s="60"/>
      <c r="J6020" s="60"/>
      <c r="K6020" s="60"/>
      <c r="L6020" s="60"/>
      <c r="M6020" s="60"/>
      <c r="N6020" s="60"/>
      <c r="O6020" s="60"/>
      <c r="P6020" s="60"/>
      <c r="Q6020" s="60"/>
      <c r="R6020" s="60"/>
      <c r="S6020" s="60"/>
    </row>
    <row r="6021" spans="4:19">
      <c r="D6021" s="60"/>
      <c r="E6021" s="60"/>
      <c r="F6021" s="60"/>
      <c r="G6021" s="60"/>
      <c r="H6021" s="60"/>
      <c r="I6021" s="60"/>
      <c r="J6021" s="60"/>
      <c r="K6021" s="60"/>
      <c r="L6021" s="60"/>
      <c r="M6021" s="60"/>
      <c r="N6021" s="60"/>
      <c r="O6021" s="60"/>
      <c r="P6021" s="60"/>
      <c r="Q6021" s="60"/>
      <c r="R6021" s="60"/>
      <c r="S6021" s="60"/>
    </row>
    <row r="6022" spans="4:19">
      <c r="D6022" s="60"/>
      <c r="E6022" s="60"/>
      <c r="F6022" s="60"/>
      <c r="G6022" s="60"/>
      <c r="H6022" s="60"/>
      <c r="I6022" s="60"/>
      <c r="J6022" s="60"/>
      <c r="K6022" s="60"/>
      <c r="L6022" s="60"/>
      <c r="M6022" s="60"/>
      <c r="N6022" s="60"/>
      <c r="O6022" s="60"/>
      <c r="P6022" s="60"/>
      <c r="Q6022" s="60"/>
      <c r="R6022" s="60"/>
      <c r="S6022" s="60"/>
    </row>
    <row r="6023" spans="4:19">
      <c r="D6023" s="60"/>
      <c r="E6023" s="60"/>
      <c r="F6023" s="60"/>
      <c r="G6023" s="60"/>
      <c r="H6023" s="60"/>
      <c r="I6023" s="60"/>
      <c r="J6023" s="60"/>
      <c r="K6023" s="60"/>
      <c r="L6023" s="60"/>
      <c r="M6023" s="60"/>
      <c r="N6023" s="60"/>
      <c r="O6023" s="60"/>
      <c r="P6023" s="60"/>
      <c r="Q6023" s="60"/>
      <c r="R6023" s="60"/>
      <c r="S6023" s="60"/>
    </row>
    <row r="6024" spans="4:19">
      <c r="D6024" s="60"/>
      <c r="E6024" s="60"/>
      <c r="F6024" s="60"/>
      <c r="G6024" s="60"/>
      <c r="H6024" s="60"/>
      <c r="I6024" s="60"/>
      <c r="J6024" s="60"/>
      <c r="K6024" s="60"/>
      <c r="L6024" s="60"/>
      <c r="M6024" s="60"/>
      <c r="N6024" s="60"/>
      <c r="O6024" s="60"/>
      <c r="P6024" s="60"/>
      <c r="Q6024" s="60"/>
      <c r="R6024" s="60"/>
      <c r="S6024" s="60"/>
    </row>
    <row r="6025" spans="4:19">
      <c r="D6025" s="60"/>
      <c r="E6025" s="60"/>
      <c r="F6025" s="60"/>
      <c r="G6025" s="60"/>
      <c r="H6025" s="60"/>
      <c r="I6025" s="60"/>
      <c r="J6025" s="60"/>
      <c r="K6025" s="60"/>
      <c r="L6025" s="60"/>
      <c r="M6025" s="60"/>
      <c r="N6025" s="60"/>
      <c r="O6025" s="60"/>
      <c r="P6025" s="60"/>
      <c r="Q6025" s="60"/>
      <c r="R6025" s="60"/>
      <c r="S6025" s="60"/>
    </row>
    <row r="6026" spans="4:19">
      <c r="D6026" s="60"/>
      <c r="E6026" s="60"/>
      <c r="F6026" s="60"/>
      <c r="G6026" s="60"/>
      <c r="H6026" s="60"/>
      <c r="I6026" s="60"/>
      <c r="J6026" s="60"/>
      <c r="K6026" s="60"/>
      <c r="L6026" s="60"/>
      <c r="M6026" s="60"/>
      <c r="N6026" s="60"/>
      <c r="O6026" s="60"/>
      <c r="P6026" s="60"/>
      <c r="Q6026" s="60"/>
      <c r="R6026" s="60"/>
      <c r="S6026" s="60"/>
    </row>
    <row r="6027" spans="4:19">
      <c r="D6027" s="60"/>
      <c r="E6027" s="60"/>
      <c r="F6027" s="60"/>
      <c r="G6027" s="60"/>
      <c r="H6027" s="60"/>
      <c r="I6027" s="60"/>
      <c r="J6027" s="60"/>
      <c r="K6027" s="60"/>
      <c r="L6027" s="60"/>
      <c r="M6027" s="60"/>
      <c r="N6027" s="60"/>
      <c r="O6027" s="60"/>
      <c r="P6027" s="60"/>
      <c r="Q6027" s="60"/>
      <c r="R6027" s="60"/>
      <c r="S6027" s="60"/>
    </row>
    <row r="6028" spans="4:19">
      <c r="D6028" s="60"/>
      <c r="E6028" s="60"/>
      <c r="F6028" s="60"/>
      <c r="G6028" s="60"/>
      <c r="H6028" s="60"/>
      <c r="I6028" s="60"/>
      <c r="J6028" s="60"/>
      <c r="K6028" s="60"/>
      <c r="L6028" s="60"/>
      <c r="M6028" s="60"/>
      <c r="N6028" s="60"/>
      <c r="O6028" s="60"/>
      <c r="P6028" s="60"/>
      <c r="Q6028" s="60"/>
      <c r="R6028" s="60"/>
      <c r="S6028" s="60"/>
    </row>
    <row r="6029" spans="4:19">
      <c r="D6029" s="60"/>
      <c r="E6029" s="60"/>
      <c r="F6029" s="60"/>
      <c r="G6029" s="60"/>
      <c r="H6029" s="60"/>
      <c r="I6029" s="60"/>
      <c r="J6029" s="60"/>
      <c r="K6029" s="60"/>
      <c r="L6029" s="60"/>
      <c r="M6029" s="60"/>
      <c r="N6029" s="60"/>
      <c r="O6029" s="60"/>
      <c r="P6029" s="60"/>
      <c r="Q6029" s="60"/>
      <c r="R6029" s="60"/>
      <c r="S6029" s="60"/>
    </row>
    <row r="6030" spans="4:19">
      <c r="D6030" s="60"/>
      <c r="E6030" s="60"/>
      <c r="F6030" s="60"/>
      <c r="G6030" s="60"/>
      <c r="H6030" s="60"/>
      <c r="I6030" s="60"/>
      <c r="J6030" s="60"/>
      <c r="K6030" s="60"/>
      <c r="L6030" s="60"/>
      <c r="M6030" s="60"/>
      <c r="N6030" s="60"/>
      <c r="O6030" s="60"/>
      <c r="P6030" s="60"/>
      <c r="Q6030" s="60"/>
      <c r="R6030" s="60"/>
      <c r="S6030" s="60"/>
    </row>
    <row r="6031" spans="4:19">
      <c r="D6031" s="60"/>
      <c r="E6031" s="60"/>
      <c r="F6031" s="60"/>
      <c r="G6031" s="60"/>
      <c r="H6031" s="60"/>
      <c r="I6031" s="60"/>
      <c r="J6031" s="60"/>
      <c r="K6031" s="60"/>
      <c r="L6031" s="60"/>
      <c r="M6031" s="60"/>
      <c r="N6031" s="60"/>
      <c r="O6031" s="60"/>
      <c r="P6031" s="60"/>
      <c r="Q6031" s="60"/>
      <c r="R6031" s="60"/>
      <c r="S6031" s="60"/>
    </row>
    <row r="6032" spans="4:19">
      <c r="D6032" s="60"/>
      <c r="E6032" s="60"/>
      <c r="F6032" s="60"/>
      <c r="G6032" s="60"/>
      <c r="H6032" s="60"/>
      <c r="I6032" s="60"/>
      <c r="J6032" s="60"/>
      <c r="K6032" s="60"/>
      <c r="L6032" s="60"/>
      <c r="M6032" s="60"/>
      <c r="N6032" s="60"/>
      <c r="O6032" s="60"/>
      <c r="P6032" s="60"/>
      <c r="Q6032" s="60"/>
      <c r="R6032" s="60"/>
      <c r="S6032" s="60"/>
    </row>
    <row r="6033" spans="4:19">
      <c r="D6033" s="60"/>
      <c r="E6033" s="60"/>
      <c r="F6033" s="60"/>
      <c r="G6033" s="60"/>
      <c r="H6033" s="60"/>
      <c r="I6033" s="60"/>
      <c r="J6033" s="60"/>
      <c r="K6033" s="60"/>
      <c r="L6033" s="60"/>
      <c r="M6033" s="60"/>
      <c r="N6033" s="60"/>
      <c r="O6033" s="60"/>
      <c r="P6033" s="60"/>
      <c r="Q6033" s="60"/>
      <c r="R6033" s="60"/>
      <c r="S6033" s="60"/>
    </row>
    <row r="6034" spans="4:19">
      <c r="D6034" s="60"/>
      <c r="E6034" s="60"/>
      <c r="F6034" s="60"/>
      <c r="G6034" s="60"/>
      <c r="H6034" s="60"/>
      <c r="I6034" s="60"/>
      <c r="J6034" s="60"/>
      <c r="K6034" s="60"/>
      <c r="L6034" s="60"/>
      <c r="M6034" s="60"/>
      <c r="N6034" s="60"/>
      <c r="O6034" s="60"/>
      <c r="P6034" s="60"/>
      <c r="Q6034" s="60"/>
      <c r="R6034" s="60"/>
      <c r="S6034" s="60"/>
    </row>
    <row r="6035" spans="4:19">
      <c r="D6035" s="60"/>
      <c r="E6035" s="60"/>
      <c r="F6035" s="60"/>
      <c r="G6035" s="60"/>
      <c r="H6035" s="60"/>
      <c r="I6035" s="60"/>
      <c r="J6035" s="60"/>
      <c r="K6035" s="60"/>
      <c r="L6035" s="60"/>
      <c r="M6035" s="60"/>
      <c r="N6035" s="60"/>
      <c r="O6035" s="60"/>
      <c r="P6035" s="60"/>
      <c r="Q6035" s="60"/>
      <c r="R6035" s="60"/>
      <c r="S6035" s="60"/>
    </row>
    <row r="6036" spans="4:19">
      <c r="D6036" s="60"/>
      <c r="E6036" s="60"/>
      <c r="F6036" s="60"/>
      <c r="G6036" s="60"/>
      <c r="H6036" s="60"/>
      <c r="I6036" s="60"/>
      <c r="J6036" s="60"/>
      <c r="K6036" s="60"/>
      <c r="L6036" s="60"/>
      <c r="M6036" s="60"/>
      <c r="N6036" s="60"/>
      <c r="O6036" s="60"/>
      <c r="P6036" s="60"/>
      <c r="Q6036" s="60"/>
      <c r="R6036" s="60"/>
      <c r="S6036" s="60"/>
    </row>
    <row r="6037" spans="4:19">
      <c r="D6037" s="60"/>
      <c r="E6037" s="60"/>
      <c r="F6037" s="60"/>
      <c r="G6037" s="60"/>
      <c r="H6037" s="60"/>
      <c r="I6037" s="60"/>
      <c r="J6037" s="60"/>
      <c r="K6037" s="60"/>
      <c r="L6037" s="60"/>
      <c r="M6037" s="60"/>
      <c r="N6037" s="60"/>
      <c r="O6037" s="60"/>
      <c r="P6037" s="60"/>
      <c r="Q6037" s="60"/>
      <c r="R6037" s="60"/>
      <c r="S6037" s="60"/>
    </row>
    <row r="6038" spans="4:19">
      <c r="D6038" s="60"/>
      <c r="E6038" s="60"/>
      <c r="F6038" s="60"/>
      <c r="G6038" s="60"/>
      <c r="H6038" s="60"/>
      <c r="I6038" s="60"/>
      <c r="J6038" s="60"/>
      <c r="K6038" s="60"/>
      <c r="L6038" s="60"/>
      <c r="M6038" s="60"/>
      <c r="N6038" s="60"/>
      <c r="O6038" s="60"/>
      <c r="P6038" s="60"/>
      <c r="Q6038" s="60"/>
      <c r="R6038" s="60"/>
      <c r="S6038" s="60"/>
    </row>
    <row r="6039" spans="4:19">
      <c r="D6039" s="60"/>
      <c r="E6039" s="60"/>
      <c r="F6039" s="60"/>
      <c r="G6039" s="60"/>
      <c r="H6039" s="60"/>
      <c r="I6039" s="60"/>
      <c r="J6039" s="60"/>
      <c r="K6039" s="60"/>
      <c r="L6039" s="60"/>
      <c r="M6039" s="60"/>
      <c r="N6039" s="60"/>
      <c r="O6039" s="60"/>
      <c r="P6039" s="60"/>
      <c r="Q6039" s="60"/>
      <c r="R6039" s="60"/>
      <c r="S6039" s="60"/>
    </row>
    <row r="6040" spans="4:19">
      <c r="D6040" s="60"/>
      <c r="E6040" s="60"/>
      <c r="F6040" s="60"/>
      <c r="G6040" s="60"/>
      <c r="H6040" s="60"/>
      <c r="I6040" s="60"/>
      <c r="J6040" s="60"/>
      <c r="K6040" s="60"/>
      <c r="L6040" s="60"/>
      <c r="M6040" s="60"/>
      <c r="N6040" s="60"/>
      <c r="O6040" s="60"/>
      <c r="P6040" s="60"/>
      <c r="Q6040" s="60"/>
      <c r="R6040" s="60"/>
      <c r="S6040" s="60"/>
    </row>
    <row r="6041" spans="4:19">
      <c r="D6041" s="60"/>
      <c r="E6041" s="60"/>
      <c r="F6041" s="60"/>
      <c r="G6041" s="60"/>
      <c r="H6041" s="60"/>
      <c r="I6041" s="60"/>
      <c r="J6041" s="60"/>
      <c r="K6041" s="60"/>
      <c r="L6041" s="60"/>
      <c r="M6041" s="60"/>
      <c r="N6041" s="60"/>
      <c r="O6041" s="60"/>
      <c r="P6041" s="60"/>
      <c r="Q6041" s="60"/>
      <c r="R6041" s="60"/>
      <c r="S6041" s="60"/>
    </row>
    <row r="6042" spans="4:19">
      <c r="D6042" s="60"/>
      <c r="E6042" s="60"/>
      <c r="F6042" s="60"/>
      <c r="G6042" s="60"/>
      <c r="H6042" s="60"/>
      <c r="I6042" s="60"/>
      <c r="J6042" s="60"/>
      <c r="K6042" s="60"/>
      <c r="L6042" s="60"/>
      <c r="M6042" s="60"/>
      <c r="N6042" s="60"/>
      <c r="O6042" s="60"/>
      <c r="P6042" s="60"/>
      <c r="Q6042" s="60"/>
      <c r="R6042" s="60"/>
      <c r="S6042" s="60"/>
    </row>
    <row r="6043" spans="4:19">
      <c r="D6043" s="60"/>
      <c r="E6043" s="60"/>
      <c r="F6043" s="60"/>
      <c r="G6043" s="60"/>
      <c r="H6043" s="60"/>
      <c r="I6043" s="60"/>
      <c r="J6043" s="60"/>
      <c r="K6043" s="60"/>
      <c r="L6043" s="60"/>
      <c r="M6043" s="60"/>
      <c r="N6043" s="60"/>
      <c r="O6043" s="60"/>
      <c r="P6043" s="60"/>
      <c r="Q6043" s="60"/>
      <c r="R6043" s="60"/>
      <c r="S6043" s="60"/>
    </row>
    <row r="6044" spans="4:19">
      <c r="D6044" s="60"/>
      <c r="E6044" s="60"/>
      <c r="F6044" s="60"/>
      <c r="G6044" s="60"/>
      <c r="H6044" s="60"/>
      <c r="I6044" s="60"/>
      <c r="J6044" s="60"/>
      <c r="K6044" s="60"/>
      <c r="L6044" s="60"/>
      <c r="M6044" s="60"/>
      <c r="N6044" s="60"/>
      <c r="O6044" s="60"/>
      <c r="P6044" s="60"/>
      <c r="Q6044" s="60"/>
      <c r="R6044" s="60"/>
      <c r="S6044" s="60"/>
    </row>
    <row r="6045" spans="4:19">
      <c r="D6045" s="60"/>
      <c r="E6045" s="60"/>
      <c r="F6045" s="60"/>
      <c r="G6045" s="60"/>
      <c r="H6045" s="60"/>
      <c r="I6045" s="60"/>
      <c r="J6045" s="60"/>
      <c r="K6045" s="60"/>
      <c r="L6045" s="60"/>
      <c r="M6045" s="60"/>
      <c r="N6045" s="60"/>
      <c r="O6045" s="60"/>
      <c r="P6045" s="60"/>
      <c r="Q6045" s="60"/>
      <c r="R6045" s="60"/>
      <c r="S6045" s="60"/>
    </row>
    <row r="6046" spans="4:19">
      <c r="D6046" s="60"/>
      <c r="E6046" s="60"/>
      <c r="F6046" s="60"/>
      <c r="G6046" s="60"/>
      <c r="H6046" s="60"/>
      <c r="I6046" s="60"/>
      <c r="J6046" s="60"/>
      <c r="K6046" s="60"/>
      <c r="L6046" s="60"/>
      <c r="M6046" s="60"/>
      <c r="N6046" s="60"/>
      <c r="O6046" s="60"/>
      <c r="P6046" s="60"/>
      <c r="Q6046" s="60"/>
      <c r="R6046" s="60"/>
      <c r="S6046" s="60"/>
    </row>
    <row r="6047" spans="4:19">
      <c r="D6047" s="60"/>
      <c r="E6047" s="60"/>
      <c r="F6047" s="60"/>
      <c r="G6047" s="60"/>
      <c r="H6047" s="60"/>
      <c r="I6047" s="60"/>
      <c r="J6047" s="60"/>
      <c r="K6047" s="60"/>
      <c r="L6047" s="60"/>
      <c r="M6047" s="60"/>
      <c r="N6047" s="60"/>
      <c r="O6047" s="60"/>
      <c r="P6047" s="60"/>
      <c r="Q6047" s="60"/>
      <c r="R6047" s="60"/>
      <c r="S6047" s="60"/>
    </row>
    <row r="6048" spans="4:19">
      <c r="D6048" s="60"/>
      <c r="E6048" s="60"/>
      <c r="F6048" s="60"/>
      <c r="G6048" s="60"/>
      <c r="H6048" s="60"/>
      <c r="I6048" s="60"/>
      <c r="J6048" s="60"/>
      <c r="K6048" s="60"/>
      <c r="L6048" s="60"/>
      <c r="M6048" s="60"/>
      <c r="N6048" s="60"/>
      <c r="O6048" s="60"/>
      <c r="P6048" s="60"/>
      <c r="Q6048" s="60"/>
      <c r="R6048" s="60"/>
      <c r="S6048" s="60"/>
    </row>
    <row r="6049" spans="4:19">
      <c r="D6049" s="60"/>
      <c r="E6049" s="60"/>
      <c r="F6049" s="60"/>
      <c r="G6049" s="60"/>
      <c r="H6049" s="60"/>
      <c r="I6049" s="60"/>
      <c r="J6049" s="60"/>
      <c r="K6049" s="60"/>
      <c r="L6049" s="60"/>
      <c r="M6049" s="60"/>
      <c r="N6049" s="60"/>
      <c r="O6049" s="60"/>
      <c r="P6049" s="60"/>
      <c r="Q6049" s="60"/>
      <c r="R6049" s="60"/>
      <c r="S6049" s="60"/>
    </row>
    <row r="6050" spans="4:19">
      <c r="D6050" s="60"/>
      <c r="E6050" s="60"/>
      <c r="F6050" s="60"/>
      <c r="G6050" s="60"/>
      <c r="H6050" s="60"/>
      <c r="I6050" s="60"/>
      <c r="J6050" s="60"/>
      <c r="K6050" s="60"/>
      <c r="L6050" s="60"/>
      <c r="M6050" s="60"/>
      <c r="N6050" s="60"/>
      <c r="O6050" s="60"/>
      <c r="P6050" s="60"/>
      <c r="Q6050" s="60"/>
      <c r="R6050" s="60"/>
      <c r="S6050" s="60"/>
    </row>
    <row r="6051" spans="4:19">
      <c r="D6051" s="60"/>
      <c r="E6051" s="60"/>
      <c r="F6051" s="60"/>
      <c r="G6051" s="60"/>
      <c r="H6051" s="60"/>
      <c r="I6051" s="60"/>
      <c r="J6051" s="60"/>
      <c r="K6051" s="60"/>
      <c r="L6051" s="60"/>
      <c r="M6051" s="60"/>
      <c r="N6051" s="60"/>
      <c r="O6051" s="60"/>
      <c r="P6051" s="60"/>
      <c r="Q6051" s="60"/>
      <c r="R6051" s="60"/>
      <c r="S6051" s="60"/>
    </row>
    <row r="6052" spans="4:19">
      <c r="D6052" s="60"/>
      <c r="E6052" s="60"/>
      <c r="F6052" s="60"/>
      <c r="G6052" s="60"/>
      <c r="H6052" s="60"/>
      <c r="I6052" s="60"/>
      <c r="J6052" s="60"/>
      <c r="K6052" s="60"/>
      <c r="L6052" s="60"/>
      <c r="M6052" s="60"/>
      <c r="N6052" s="60"/>
      <c r="O6052" s="60"/>
      <c r="P6052" s="60"/>
      <c r="Q6052" s="60"/>
      <c r="R6052" s="60"/>
      <c r="S6052" s="60"/>
    </row>
    <row r="6053" spans="4:19">
      <c r="D6053" s="60"/>
      <c r="E6053" s="60"/>
      <c r="F6053" s="60"/>
      <c r="G6053" s="60"/>
      <c r="H6053" s="60"/>
      <c r="I6053" s="60"/>
      <c r="J6053" s="60"/>
      <c r="K6053" s="60"/>
      <c r="L6053" s="60"/>
      <c r="M6053" s="60"/>
      <c r="N6053" s="60"/>
      <c r="O6053" s="60"/>
      <c r="P6053" s="60"/>
      <c r="Q6053" s="60"/>
      <c r="R6053" s="60"/>
      <c r="S6053" s="60"/>
    </row>
    <row r="6054" spans="4:19">
      <c r="D6054" s="60"/>
      <c r="E6054" s="60"/>
      <c r="F6054" s="60"/>
      <c r="G6054" s="60"/>
      <c r="H6054" s="60"/>
      <c r="I6054" s="60"/>
      <c r="J6054" s="60"/>
      <c r="K6054" s="60"/>
      <c r="L6054" s="60"/>
      <c r="M6054" s="60"/>
      <c r="N6054" s="60"/>
      <c r="O6054" s="60"/>
      <c r="P6054" s="60"/>
      <c r="Q6054" s="60"/>
      <c r="R6054" s="60"/>
      <c r="S6054" s="60"/>
    </row>
    <row r="6055" spans="4:19">
      <c r="D6055" s="60"/>
      <c r="E6055" s="60"/>
      <c r="F6055" s="60"/>
      <c r="G6055" s="60"/>
      <c r="H6055" s="60"/>
      <c r="I6055" s="60"/>
      <c r="J6055" s="60"/>
      <c r="K6055" s="60"/>
      <c r="L6055" s="60"/>
      <c r="M6055" s="60"/>
      <c r="N6055" s="60"/>
      <c r="O6055" s="60"/>
      <c r="P6055" s="60"/>
      <c r="Q6055" s="60"/>
      <c r="R6055" s="60"/>
      <c r="S6055" s="60"/>
    </row>
    <row r="6056" spans="4:19">
      <c r="D6056" s="60"/>
      <c r="E6056" s="60"/>
      <c r="F6056" s="60"/>
      <c r="G6056" s="60"/>
      <c r="H6056" s="60"/>
      <c r="I6056" s="60"/>
      <c r="J6056" s="60"/>
      <c r="K6056" s="60"/>
      <c r="L6056" s="60"/>
      <c r="M6056" s="60"/>
      <c r="N6056" s="60"/>
      <c r="O6056" s="60"/>
      <c r="P6056" s="60"/>
      <c r="Q6056" s="60"/>
      <c r="R6056" s="60"/>
      <c r="S6056" s="60"/>
    </row>
    <row r="6057" spans="4:19">
      <c r="D6057" s="60"/>
      <c r="E6057" s="60"/>
      <c r="F6057" s="60"/>
      <c r="G6057" s="60"/>
      <c r="H6057" s="60"/>
      <c r="I6057" s="60"/>
      <c r="J6057" s="60"/>
      <c r="K6057" s="60"/>
      <c r="L6057" s="60"/>
      <c r="M6057" s="60"/>
      <c r="N6057" s="60"/>
      <c r="O6057" s="60"/>
      <c r="P6057" s="60"/>
      <c r="Q6057" s="60"/>
      <c r="R6057" s="60"/>
      <c r="S6057" s="60"/>
    </row>
    <row r="6058" spans="4:19">
      <c r="D6058" s="60"/>
      <c r="E6058" s="60"/>
      <c r="F6058" s="60"/>
      <c r="G6058" s="60"/>
      <c r="H6058" s="60"/>
      <c r="I6058" s="60"/>
      <c r="J6058" s="60"/>
      <c r="K6058" s="60"/>
      <c r="L6058" s="60"/>
      <c r="M6058" s="60"/>
      <c r="N6058" s="60"/>
      <c r="O6058" s="60"/>
      <c r="P6058" s="60"/>
      <c r="Q6058" s="60"/>
      <c r="R6058" s="60"/>
      <c r="S6058" s="60"/>
    </row>
    <row r="6059" spans="4:19">
      <c r="D6059" s="60"/>
      <c r="E6059" s="60"/>
      <c r="F6059" s="60"/>
      <c r="G6059" s="60"/>
      <c r="H6059" s="60"/>
      <c r="I6059" s="60"/>
      <c r="J6059" s="60"/>
      <c r="K6059" s="60"/>
      <c r="L6059" s="60"/>
      <c r="M6059" s="60"/>
      <c r="N6059" s="60"/>
      <c r="O6059" s="60"/>
      <c r="P6059" s="60"/>
      <c r="Q6059" s="60"/>
      <c r="R6059" s="60"/>
      <c r="S6059" s="60"/>
    </row>
    <row r="6060" spans="4:19">
      <c r="D6060" s="60"/>
      <c r="E6060" s="60"/>
      <c r="F6060" s="60"/>
      <c r="G6060" s="60"/>
      <c r="H6060" s="60"/>
      <c r="I6060" s="60"/>
      <c r="J6060" s="60"/>
      <c r="K6060" s="60"/>
      <c r="L6060" s="60"/>
      <c r="M6060" s="60"/>
      <c r="N6060" s="60"/>
      <c r="O6060" s="60"/>
      <c r="P6060" s="60"/>
      <c r="Q6060" s="60"/>
      <c r="R6060" s="60"/>
      <c r="S6060" s="60"/>
    </row>
    <row r="6061" spans="4:19">
      <c r="D6061" s="60"/>
      <c r="E6061" s="60"/>
      <c r="F6061" s="60"/>
      <c r="G6061" s="60"/>
      <c r="H6061" s="60"/>
      <c r="I6061" s="60"/>
      <c r="J6061" s="60"/>
      <c r="K6061" s="60"/>
      <c r="L6061" s="60"/>
      <c r="M6061" s="60"/>
      <c r="N6061" s="60"/>
      <c r="O6061" s="60"/>
      <c r="P6061" s="60"/>
      <c r="Q6061" s="60"/>
      <c r="R6061" s="60"/>
      <c r="S6061" s="60"/>
    </row>
    <row r="6062" spans="4:19">
      <c r="D6062" s="60"/>
      <c r="E6062" s="60"/>
      <c r="F6062" s="60"/>
      <c r="G6062" s="60"/>
      <c r="H6062" s="60"/>
      <c r="I6062" s="60"/>
      <c r="J6062" s="60"/>
      <c r="K6062" s="60"/>
      <c r="L6062" s="60"/>
      <c r="M6062" s="60"/>
      <c r="N6062" s="60"/>
      <c r="O6062" s="60"/>
      <c r="P6062" s="60"/>
      <c r="Q6062" s="60"/>
      <c r="R6062" s="60"/>
      <c r="S6062" s="60"/>
    </row>
    <row r="6063" spans="4:19">
      <c r="D6063" s="60"/>
      <c r="E6063" s="60"/>
      <c r="F6063" s="60"/>
      <c r="G6063" s="60"/>
      <c r="H6063" s="60"/>
      <c r="I6063" s="60"/>
      <c r="J6063" s="60"/>
      <c r="K6063" s="60"/>
      <c r="L6063" s="60"/>
      <c r="M6063" s="60"/>
      <c r="N6063" s="60"/>
      <c r="O6063" s="60"/>
      <c r="P6063" s="60"/>
      <c r="Q6063" s="60"/>
      <c r="R6063" s="60"/>
      <c r="S6063" s="60"/>
    </row>
    <row r="6064" spans="4:19">
      <c r="D6064" s="60"/>
      <c r="E6064" s="60"/>
      <c r="F6064" s="60"/>
      <c r="G6064" s="60"/>
      <c r="H6064" s="60"/>
      <c r="I6064" s="60"/>
      <c r="J6064" s="60"/>
      <c r="K6064" s="60"/>
      <c r="L6064" s="60"/>
      <c r="M6064" s="60"/>
      <c r="N6064" s="60"/>
      <c r="O6064" s="60"/>
      <c r="P6064" s="60"/>
      <c r="Q6064" s="60"/>
      <c r="R6064" s="60"/>
      <c r="S6064" s="60"/>
    </row>
    <row r="6065" spans="4:19">
      <c r="D6065" s="60"/>
      <c r="E6065" s="60"/>
      <c r="F6065" s="60"/>
      <c r="G6065" s="60"/>
      <c r="H6065" s="60"/>
      <c r="I6065" s="60"/>
      <c r="J6065" s="60"/>
      <c r="K6065" s="60"/>
      <c r="L6065" s="60"/>
      <c r="M6065" s="60"/>
      <c r="N6065" s="60"/>
      <c r="O6065" s="60"/>
      <c r="P6065" s="60"/>
      <c r="Q6065" s="60"/>
      <c r="R6065" s="60"/>
      <c r="S6065" s="60"/>
    </row>
    <row r="6066" spans="4:19">
      <c r="D6066" s="60"/>
      <c r="E6066" s="60"/>
      <c r="F6066" s="60"/>
      <c r="G6066" s="60"/>
      <c r="H6066" s="60"/>
      <c r="I6066" s="60"/>
      <c r="J6066" s="60"/>
      <c r="K6066" s="60"/>
      <c r="L6066" s="60"/>
      <c r="M6066" s="60"/>
      <c r="N6066" s="60"/>
      <c r="O6066" s="60"/>
      <c r="P6066" s="60"/>
      <c r="Q6066" s="60"/>
      <c r="R6066" s="60"/>
      <c r="S6066" s="60"/>
    </row>
    <row r="6067" spans="4:19">
      <c r="D6067" s="60"/>
      <c r="E6067" s="60"/>
      <c r="F6067" s="60"/>
      <c r="G6067" s="60"/>
      <c r="H6067" s="60"/>
      <c r="I6067" s="60"/>
      <c r="J6067" s="60"/>
      <c r="K6067" s="60"/>
      <c r="L6067" s="60"/>
      <c r="M6067" s="60"/>
      <c r="N6067" s="60"/>
      <c r="O6067" s="60"/>
      <c r="P6067" s="60"/>
      <c r="Q6067" s="60"/>
      <c r="R6067" s="60"/>
      <c r="S6067" s="60"/>
    </row>
    <row r="6068" spans="4:19">
      <c r="D6068" s="60"/>
      <c r="E6068" s="60"/>
      <c r="F6068" s="60"/>
      <c r="G6068" s="60"/>
      <c r="H6068" s="60"/>
      <c r="I6068" s="60"/>
      <c r="J6068" s="60"/>
      <c r="K6068" s="60"/>
      <c r="L6068" s="60"/>
      <c r="M6068" s="60"/>
      <c r="N6068" s="60"/>
      <c r="O6068" s="60"/>
      <c r="P6068" s="60"/>
      <c r="Q6068" s="60"/>
      <c r="R6068" s="60"/>
      <c r="S6068" s="60"/>
    </row>
    <row r="6069" spans="4:19">
      <c r="D6069" s="60"/>
      <c r="E6069" s="60"/>
      <c r="F6069" s="60"/>
      <c r="G6069" s="60"/>
      <c r="H6069" s="60"/>
      <c r="I6069" s="60"/>
      <c r="J6069" s="60"/>
      <c r="K6069" s="60"/>
      <c r="L6069" s="60"/>
      <c r="M6069" s="60"/>
      <c r="N6069" s="60"/>
      <c r="O6069" s="60"/>
      <c r="P6069" s="60"/>
      <c r="Q6069" s="60"/>
      <c r="R6069" s="60"/>
      <c r="S6069" s="60"/>
    </row>
    <row r="6070" spans="4:19">
      <c r="D6070" s="60"/>
      <c r="E6070" s="60"/>
      <c r="F6070" s="60"/>
      <c r="G6070" s="60"/>
      <c r="H6070" s="60"/>
      <c r="I6070" s="60"/>
      <c r="J6070" s="60"/>
      <c r="K6070" s="60"/>
      <c r="L6070" s="60"/>
      <c r="M6070" s="60"/>
      <c r="N6070" s="60"/>
      <c r="O6070" s="60"/>
      <c r="P6070" s="60"/>
      <c r="Q6070" s="60"/>
      <c r="R6070" s="60"/>
      <c r="S6070" s="60"/>
    </row>
    <row r="6071" spans="4:19">
      <c r="D6071" s="60"/>
      <c r="E6071" s="60"/>
      <c r="F6071" s="60"/>
      <c r="G6071" s="60"/>
      <c r="H6071" s="60"/>
      <c r="I6071" s="60"/>
      <c r="J6071" s="60"/>
      <c r="K6071" s="60"/>
      <c r="L6071" s="60"/>
      <c r="M6071" s="60"/>
      <c r="N6071" s="60"/>
      <c r="O6071" s="60"/>
      <c r="P6071" s="60"/>
      <c r="Q6071" s="60"/>
      <c r="R6071" s="60"/>
      <c r="S6071" s="60"/>
    </row>
    <row r="6072" spans="4:19">
      <c r="D6072" s="60"/>
      <c r="E6072" s="60"/>
      <c r="F6072" s="60"/>
      <c r="G6072" s="60"/>
      <c r="H6072" s="60"/>
      <c r="I6072" s="60"/>
      <c r="J6072" s="60"/>
      <c r="K6072" s="60"/>
      <c r="L6072" s="60"/>
      <c r="M6072" s="60"/>
      <c r="N6072" s="60"/>
      <c r="O6072" s="60"/>
      <c r="P6072" s="60"/>
      <c r="Q6072" s="60"/>
      <c r="R6072" s="60"/>
      <c r="S6072" s="60"/>
    </row>
    <row r="6073" spans="4:19">
      <c r="D6073" s="60"/>
      <c r="E6073" s="60"/>
      <c r="F6073" s="60"/>
      <c r="G6073" s="60"/>
      <c r="H6073" s="60"/>
      <c r="I6073" s="60"/>
      <c r="J6073" s="60"/>
      <c r="K6073" s="60"/>
      <c r="L6073" s="60"/>
      <c r="M6073" s="60"/>
      <c r="N6073" s="60"/>
      <c r="O6073" s="60"/>
      <c r="P6073" s="60"/>
      <c r="Q6073" s="60"/>
      <c r="R6073" s="60"/>
      <c r="S6073" s="60"/>
    </row>
    <row r="6074" spans="4:19">
      <c r="D6074" s="60"/>
      <c r="E6074" s="60"/>
      <c r="F6074" s="60"/>
      <c r="G6074" s="60"/>
      <c r="H6074" s="60"/>
      <c r="I6074" s="60"/>
      <c r="J6074" s="60"/>
      <c r="K6074" s="60"/>
      <c r="L6074" s="60"/>
      <c r="M6074" s="60"/>
      <c r="N6074" s="60"/>
      <c r="O6074" s="60"/>
      <c r="P6074" s="60"/>
      <c r="Q6074" s="60"/>
      <c r="R6074" s="60"/>
      <c r="S6074" s="60"/>
    </row>
    <row r="6075" spans="4:19">
      <c r="D6075" s="60"/>
      <c r="E6075" s="60"/>
      <c r="F6075" s="60"/>
      <c r="G6075" s="60"/>
      <c r="H6075" s="60"/>
      <c r="I6075" s="60"/>
      <c r="J6075" s="60"/>
      <c r="K6075" s="60"/>
      <c r="L6075" s="60"/>
      <c r="M6075" s="60"/>
      <c r="N6075" s="60"/>
      <c r="O6075" s="60"/>
      <c r="P6075" s="60"/>
      <c r="Q6075" s="60"/>
      <c r="R6075" s="60"/>
      <c r="S6075" s="60"/>
    </row>
    <row r="6076" spans="4:19">
      <c r="D6076" s="60"/>
      <c r="E6076" s="60"/>
      <c r="F6076" s="60"/>
      <c r="G6076" s="60"/>
      <c r="H6076" s="60"/>
      <c r="I6076" s="60"/>
      <c r="J6076" s="60"/>
      <c r="K6076" s="60"/>
      <c r="L6076" s="60"/>
      <c r="M6076" s="60"/>
      <c r="N6076" s="60"/>
      <c r="O6076" s="60"/>
      <c r="P6076" s="60"/>
      <c r="Q6076" s="60"/>
      <c r="R6076" s="60"/>
      <c r="S6076" s="60"/>
    </row>
    <row r="6077" spans="4:19">
      <c r="D6077" s="60"/>
      <c r="E6077" s="60"/>
      <c r="F6077" s="60"/>
      <c r="G6077" s="60"/>
      <c r="H6077" s="60"/>
      <c r="I6077" s="60"/>
      <c r="J6077" s="60"/>
      <c r="K6077" s="60"/>
      <c r="L6077" s="60"/>
      <c r="M6077" s="60"/>
      <c r="N6077" s="60"/>
      <c r="O6077" s="60"/>
      <c r="P6077" s="60"/>
      <c r="Q6077" s="60"/>
      <c r="R6077" s="60"/>
      <c r="S6077" s="60"/>
    </row>
    <row r="6078" spans="4:19">
      <c r="D6078" s="60"/>
      <c r="E6078" s="60"/>
      <c r="F6078" s="60"/>
      <c r="G6078" s="60"/>
      <c r="H6078" s="60"/>
      <c r="I6078" s="60"/>
      <c r="J6078" s="60"/>
      <c r="K6078" s="60"/>
      <c r="L6078" s="60"/>
      <c r="M6078" s="60"/>
      <c r="N6078" s="60"/>
      <c r="O6078" s="60"/>
      <c r="P6078" s="60"/>
      <c r="Q6078" s="60"/>
      <c r="R6078" s="60"/>
      <c r="S6078" s="60"/>
    </row>
    <row r="6079" spans="4:19">
      <c r="D6079" s="60"/>
      <c r="E6079" s="60"/>
      <c r="F6079" s="60"/>
      <c r="G6079" s="60"/>
      <c r="H6079" s="60"/>
      <c r="I6079" s="60"/>
      <c r="J6079" s="60"/>
      <c r="K6079" s="60"/>
      <c r="L6079" s="60"/>
      <c r="M6079" s="60"/>
      <c r="N6079" s="60"/>
      <c r="O6079" s="60"/>
      <c r="P6079" s="60"/>
      <c r="Q6079" s="60"/>
      <c r="R6079" s="60"/>
      <c r="S6079" s="60"/>
    </row>
    <row r="6080" spans="4:19">
      <c r="D6080" s="60"/>
      <c r="E6080" s="60"/>
      <c r="F6080" s="60"/>
      <c r="G6080" s="60"/>
      <c r="H6080" s="60"/>
      <c r="I6080" s="60"/>
      <c r="J6080" s="60"/>
      <c r="K6080" s="60"/>
      <c r="L6080" s="60"/>
      <c r="M6080" s="60"/>
      <c r="N6080" s="60"/>
      <c r="O6080" s="60"/>
      <c r="P6080" s="60"/>
      <c r="Q6080" s="60"/>
      <c r="R6080" s="60"/>
      <c r="S6080" s="60"/>
    </row>
    <row r="6081" spans="4:19">
      <c r="D6081" s="60"/>
      <c r="E6081" s="60"/>
      <c r="F6081" s="60"/>
      <c r="G6081" s="60"/>
      <c r="H6081" s="60"/>
      <c r="I6081" s="60"/>
      <c r="J6081" s="60"/>
      <c r="K6081" s="60"/>
      <c r="L6081" s="60"/>
      <c r="M6081" s="60"/>
      <c r="N6081" s="60"/>
      <c r="O6081" s="60"/>
      <c r="P6081" s="60"/>
      <c r="Q6081" s="60"/>
      <c r="R6081" s="60"/>
      <c r="S6081" s="60"/>
    </row>
    <row r="6082" spans="4:19">
      <c r="D6082" s="60"/>
      <c r="E6082" s="60"/>
      <c r="F6082" s="60"/>
      <c r="G6082" s="60"/>
      <c r="H6082" s="60"/>
      <c r="I6082" s="60"/>
      <c r="J6082" s="60"/>
      <c r="K6082" s="60"/>
      <c r="L6082" s="60"/>
      <c r="M6082" s="60"/>
      <c r="N6082" s="60"/>
      <c r="O6082" s="60"/>
      <c r="P6082" s="60"/>
      <c r="Q6082" s="60"/>
      <c r="R6082" s="60"/>
      <c r="S6082" s="60"/>
    </row>
    <row r="6083" spans="4:19">
      <c r="D6083" s="60"/>
      <c r="E6083" s="60"/>
      <c r="F6083" s="60"/>
      <c r="G6083" s="60"/>
      <c r="H6083" s="60"/>
      <c r="I6083" s="60"/>
      <c r="J6083" s="60"/>
      <c r="K6083" s="60"/>
      <c r="L6083" s="60"/>
      <c r="M6083" s="60"/>
      <c r="N6083" s="60"/>
      <c r="O6083" s="60"/>
      <c r="P6083" s="60"/>
      <c r="Q6083" s="60"/>
      <c r="R6083" s="60"/>
      <c r="S6083" s="60"/>
    </row>
    <row r="6084" spans="4:19">
      <c r="D6084" s="60"/>
      <c r="E6084" s="60"/>
      <c r="F6084" s="60"/>
      <c r="G6084" s="60"/>
      <c r="H6084" s="60"/>
      <c r="I6084" s="60"/>
      <c r="J6084" s="60"/>
      <c r="K6084" s="60"/>
      <c r="L6084" s="60"/>
      <c r="M6084" s="60"/>
      <c r="N6084" s="60"/>
      <c r="O6084" s="60"/>
      <c r="P6084" s="60"/>
      <c r="Q6084" s="60"/>
      <c r="R6084" s="60"/>
      <c r="S6084" s="60"/>
    </row>
    <row r="6085" spans="4:19">
      <c r="D6085" s="60"/>
      <c r="E6085" s="60"/>
      <c r="F6085" s="60"/>
      <c r="G6085" s="60"/>
      <c r="H6085" s="60"/>
      <c r="I6085" s="60"/>
      <c r="J6085" s="60"/>
      <c r="K6085" s="60"/>
      <c r="L6085" s="60"/>
      <c r="M6085" s="60"/>
      <c r="N6085" s="60"/>
      <c r="O6085" s="60"/>
      <c r="P6085" s="60"/>
      <c r="Q6085" s="60"/>
      <c r="R6085" s="60"/>
      <c r="S6085" s="60"/>
    </row>
    <row r="6086" spans="4:19">
      <c r="D6086" s="60"/>
      <c r="E6086" s="60"/>
      <c r="F6086" s="60"/>
      <c r="G6086" s="60"/>
      <c r="H6086" s="60"/>
      <c r="I6086" s="60"/>
      <c r="J6086" s="60"/>
      <c r="K6086" s="60"/>
      <c r="L6086" s="60"/>
      <c r="M6086" s="60"/>
      <c r="N6086" s="60"/>
      <c r="O6086" s="60"/>
      <c r="P6086" s="60"/>
      <c r="Q6086" s="60"/>
      <c r="R6086" s="60"/>
      <c r="S6086" s="60"/>
    </row>
    <row r="6087" spans="4:19">
      <c r="D6087" s="60"/>
      <c r="E6087" s="60"/>
      <c r="F6087" s="60"/>
      <c r="G6087" s="60"/>
      <c r="H6087" s="60"/>
      <c r="I6087" s="60"/>
      <c r="J6087" s="60"/>
      <c r="K6087" s="60"/>
      <c r="L6087" s="60"/>
      <c r="M6087" s="60"/>
      <c r="N6087" s="60"/>
      <c r="O6087" s="60"/>
      <c r="P6087" s="60"/>
      <c r="Q6087" s="60"/>
      <c r="R6087" s="60"/>
      <c r="S6087" s="60"/>
    </row>
    <row r="6088" spans="4:19">
      <c r="D6088" s="60"/>
      <c r="E6088" s="60"/>
      <c r="F6088" s="60"/>
      <c r="G6088" s="60"/>
      <c r="H6088" s="60"/>
      <c r="I6088" s="60"/>
      <c r="J6088" s="60"/>
      <c r="K6088" s="60"/>
      <c r="L6088" s="60"/>
      <c r="M6088" s="60"/>
      <c r="N6088" s="60"/>
      <c r="O6088" s="60"/>
      <c r="P6088" s="60"/>
      <c r="Q6088" s="60"/>
      <c r="R6088" s="60"/>
      <c r="S6088" s="60"/>
    </row>
    <row r="6089" spans="4:19">
      <c r="D6089" s="60"/>
      <c r="E6089" s="60"/>
      <c r="F6089" s="60"/>
      <c r="G6089" s="60"/>
      <c r="H6089" s="60"/>
      <c r="I6089" s="60"/>
      <c r="J6089" s="60"/>
      <c r="K6089" s="60"/>
      <c r="L6089" s="60"/>
      <c r="M6089" s="60"/>
      <c r="N6089" s="60"/>
      <c r="O6089" s="60"/>
      <c r="P6089" s="60"/>
      <c r="Q6089" s="60"/>
      <c r="R6089" s="60"/>
      <c r="S6089" s="60"/>
    </row>
    <row r="6090" spans="4:19">
      <c r="D6090" s="60"/>
      <c r="E6090" s="60"/>
      <c r="F6090" s="60"/>
      <c r="G6090" s="60"/>
      <c r="H6090" s="60"/>
      <c r="I6090" s="60"/>
      <c r="J6090" s="60"/>
      <c r="K6090" s="60"/>
      <c r="L6090" s="60"/>
      <c r="M6090" s="60"/>
      <c r="N6090" s="60"/>
      <c r="O6090" s="60"/>
      <c r="P6090" s="60"/>
      <c r="Q6090" s="60"/>
      <c r="R6090" s="60"/>
      <c r="S6090" s="60"/>
    </row>
    <row r="6091" spans="4:19">
      <c r="D6091" s="60"/>
      <c r="E6091" s="60"/>
      <c r="F6091" s="60"/>
      <c r="G6091" s="60"/>
      <c r="H6091" s="60"/>
      <c r="I6091" s="60"/>
      <c r="J6091" s="60"/>
      <c r="K6091" s="60"/>
      <c r="L6091" s="60"/>
      <c r="M6091" s="60"/>
      <c r="N6091" s="60"/>
      <c r="O6091" s="60"/>
      <c r="P6091" s="60"/>
      <c r="Q6091" s="60"/>
      <c r="R6091" s="60"/>
      <c r="S6091" s="60"/>
    </row>
    <row r="6092" spans="4:19">
      <c r="D6092" s="60"/>
      <c r="E6092" s="60"/>
      <c r="F6092" s="60"/>
      <c r="G6092" s="60"/>
      <c r="H6092" s="60"/>
      <c r="I6092" s="60"/>
      <c r="J6092" s="60"/>
      <c r="K6092" s="60"/>
      <c r="L6092" s="60"/>
      <c r="M6092" s="60"/>
      <c r="N6092" s="60"/>
      <c r="O6092" s="60"/>
      <c r="P6092" s="60"/>
      <c r="Q6092" s="60"/>
      <c r="R6092" s="60"/>
      <c r="S6092" s="60"/>
    </row>
    <row r="6093" spans="4:19">
      <c r="D6093" s="60"/>
      <c r="E6093" s="60"/>
      <c r="F6093" s="60"/>
      <c r="G6093" s="60"/>
      <c r="H6093" s="60"/>
      <c r="I6093" s="60"/>
      <c r="J6093" s="60"/>
      <c r="K6093" s="60"/>
      <c r="L6093" s="60"/>
      <c r="M6093" s="60"/>
      <c r="N6093" s="60"/>
      <c r="O6093" s="60"/>
      <c r="P6093" s="60"/>
      <c r="Q6093" s="60"/>
      <c r="R6093" s="60"/>
      <c r="S6093" s="60"/>
    </row>
    <row r="6094" spans="4:19">
      <c r="D6094" s="60"/>
      <c r="E6094" s="60"/>
      <c r="F6094" s="60"/>
      <c r="G6094" s="60"/>
      <c r="H6094" s="60"/>
      <c r="I6094" s="60"/>
      <c r="J6094" s="60"/>
      <c r="K6094" s="60"/>
      <c r="L6094" s="60"/>
      <c r="M6094" s="60"/>
      <c r="N6094" s="60"/>
      <c r="O6094" s="60"/>
      <c r="P6094" s="60"/>
      <c r="Q6094" s="60"/>
      <c r="R6094" s="60"/>
      <c r="S6094" s="60"/>
    </row>
    <row r="6095" spans="4:19">
      <c r="D6095" s="60"/>
      <c r="E6095" s="60"/>
      <c r="F6095" s="60"/>
      <c r="G6095" s="60"/>
      <c r="H6095" s="60"/>
      <c r="I6095" s="60"/>
      <c r="J6095" s="60"/>
      <c r="K6095" s="60"/>
      <c r="L6095" s="60"/>
      <c r="M6095" s="60"/>
      <c r="N6095" s="60"/>
      <c r="O6095" s="60"/>
      <c r="P6095" s="60"/>
      <c r="Q6095" s="60"/>
      <c r="R6095" s="60"/>
      <c r="S6095" s="60"/>
    </row>
    <row r="6096" spans="4:19">
      <c r="D6096" s="60"/>
      <c r="E6096" s="60"/>
      <c r="F6096" s="60"/>
      <c r="G6096" s="60"/>
      <c r="H6096" s="60"/>
      <c r="I6096" s="60"/>
      <c r="J6096" s="60"/>
      <c r="K6096" s="60"/>
      <c r="L6096" s="60"/>
      <c r="M6096" s="60"/>
      <c r="N6096" s="60"/>
      <c r="O6096" s="60"/>
      <c r="P6096" s="60"/>
      <c r="Q6096" s="60"/>
      <c r="R6096" s="60"/>
      <c r="S6096" s="60"/>
    </row>
    <row r="6097" spans="4:19">
      <c r="D6097" s="60"/>
      <c r="E6097" s="60"/>
      <c r="F6097" s="60"/>
      <c r="G6097" s="60"/>
      <c r="H6097" s="60"/>
      <c r="I6097" s="60"/>
      <c r="J6097" s="60"/>
      <c r="K6097" s="60"/>
      <c r="L6097" s="60"/>
      <c r="M6097" s="60"/>
      <c r="N6097" s="60"/>
      <c r="O6097" s="60"/>
      <c r="P6097" s="60"/>
      <c r="Q6097" s="60"/>
      <c r="R6097" s="60"/>
      <c r="S6097" s="60"/>
    </row>
    <row r="6098" spans="4:19">
      <c r="D6098" s="60"/>
      <c r="E6098" s="60"/>
      <c r="F6098" s="60"/>
      <c r="G6098" s="60"/>
      <c r="H6098" s="60"/>
      <c r="I6098" s="60"/>
      <c r="J6098" s="60"/>
      <c r="K6098" s="60"/>
      <c r="L6098" s="60"/>
      <c r="M6098" s="60"/>
      <c r="N6098" s="60"/>
      <c r="O6098" s="60"/>
      <c r="P6098" s="60"/>
      <c r="Q6098" s="60"/>
      <c r="R6098" s="60"/>
      <c r="S6098" s="60"/>
    </row>
    <row r="6099" spans="4:19">
      <c r="D6099" s="60"/>
      <c r="E6099" s="60"/>
      <c r="F6099" s="60"/>
      <c r="G6099" s="60"/>
      <c r="H6099" s="60"/>
      <c r="I6099" s="60"/>
      <c r="J6099" s="60"/>
      <c r="K6099" s="60"/>
      <c r="L6099" s="60"/>
      <c r="M6099" s="60"/>
      <c r="N6099" s="60"/>
      <c r="O6099" s="60"/>
      <c r="P6099" s="60"/>
      <c r="Q6099" s="60"/>
      <c r="R6099" s="60"/>
      <c r="S6099" s="60"/>
    </row>
    <row r="6100" spans="4:19">
      <c r="D6100" s="60"/>
      <c r="E6100" s="60"/>
      <c r="F6100" s="60"/>
      <c r="G6100" s="60"/>
      <c r="H6100" s="60"/>
      <c r="I6100" s="60"/>
      <c r="J6100" s="60"/>
      <c r="K6100" s="60"/>
      <c r="L6100" s="60"/>
      <c r="M6100" s="60"/>
      <c r="N6100" s="60"/>
      <c r="O6100" s="60"/>
      <c r="P6100" s="60"/>
      <c r="Q6100" s="60"/>
      <c r="R6100" s="60"/>
      <c r="S6100" s="60"/>
    </row>
    <row r="6101" spans="4:19">
      <c r="D6101" s="60"/>
      <c r="E6101" s="60"/>
      <c r="F6101" s="60"/>
      <c r="G6101" s="60"/>
      <c r="H6101" s="60"/>
      <c r="I6101" s="60"/>
      <c r="J6101" s="60"/>
      <c r="K6101" s="60"/>
      <c r="L6101" s="60"/>
      <c r="M6101" s="60"/>
      <c r="N6101" s="60"/>
      <c r="O6101" s="60"/>
      <c r="P6101" s="60"/>
      <c r="Q6101" s="60"/>
      <c r="R6101" s="60"/>
      <c r="S6101" s="60"/>
    </row>
    <row r="6102" spans="4:19">
      <c r="D6102" s="60"/>
      <c r="E6102" s="60"/>
      <c r="F6102" s="60"/>
      <c r="G6102" s="60"/>
      <c r="H6102" s="60"/>
      <c r="I6102" s="60"/>
      <c r="J6102" s="60"/>
      <c r="K6102" s="60"/>
      <c r="L6102" s="60"/>
      <c r="M6102" s="60"/>
      <c r="N6102" s="60"/>
      <c r="O6102" s="60"/>
      <c r="P6102" s="60"/>
      <c r="Q6102" s="60"/>
      <c r="R6102" s="60"/>
      <c r="S6102" s="60"/>
    </row>
    <row r="6103" spans="4:19">
      <c r="D6103" s="60"/>
      <c r="E6103" s="60"/>
      <c r="F6103" s="60"/>
      <c r="G6103" s="60"/>
      <c r="H6103" s="60"/>
      <c r="I6103" s="60"/>
      <c r="J6103" s="60"/>
      <c r="K6103" s="60"/>
      <c r="L6103" s="60"/>
      <c r="M6103" s="60"/>
      <c r="N6103" s="60"/>
      <c r="O6103" s="60"/>
      <c r="P6103" s="60"/>
      <c r="Q6103" s="60"/>
      <c r="R6103" s="60"/>
      <c r="S6103" s="60"/>
    </row>
    <row r="6104" spans="4:19">
      <c r="D6104" s="60"/>
      <c r="E6104" s="60"/>
      <c r="F6104" s="60"/>
      <c r="G6104" s="60"/>
      <c r="H6104" s="60"/>
      <c r="I6104" s="60"/>
      <c r="J6104" s="60"/>
      <c r="K6104" s="60"/>
      <c r="L6104" s="60"/>
      <c r="M6104" s="60"/>
      <c r="N6104" s="60"/>
      <c r="O6104" s="60"/>
      <c r="P6104" s="60"/>
      <c r="Q6104" s="60"/>
      <c r="R6104" s="60"/>
      <c r="S6104" s="60"/>
    </row>
    <row r="6105" spans="4:19">
      <c r="D6105" s="60"/>
      <c r="E6105" s="60"/>
      <c r="F6105" s="60"/>
      <c r="G6105" s="60"/>
      <c r="H6105" s="60"/>
      <c r="I6105" s="60"/>
      <c r="J6105" s="60"/>
      <c r="K6105" s="60"/>
      <c r="L6105" s="60"/>
      <c r="M6105" s="60"/>
      <c r="N6105" s="60"/>
      <c r="O6105" s="60"/>
      <c r="P6105" s="60"/>
      <c r="Q6105" s="60"/>
      <c r="R6105" s="60"/>
      <c r="S6105" s="60"/>
    </row>
    <row r="6106" spans="4:19">
      <c r="D6106" s="60"/>
      <c r="E6106" s="60"/>
      <c r="F6106" s="60"/>
      <c r="G6106" s="60"/>
      <c r="H6106" s="60"/>
      <c r="I6106" s="60"/>
      <c r="J6106" s="60"/>
      <c r="K6106" s="60"/>
      <c r="L6106" s="60"/>
      <c r="M6106" s="60"/>
      <c r="N6106" s="60"/>
      <c r="O6106" s="60"/>
      <c r="P6106" s="60"/>
      <c r="Q6106" s="60"/>
      <c r="R6106" s="60"/>
      <c r="S6106" s="60"/>
    </row>
    <row r="6107" spans="4:19">
      <c r="D6107" s="60"/>
      <c r="E6107" s="60"/>
      <c r="F6107" s="60"/>
      <c r="G6107" s="60"/>
      <c r="H6107" s="60"/>
      <c r="I6107" s="60"/>
      <c r="J6107" s="60"/>
      <c r="K6107" s="60"/>
      <c r="L6107" s="60"/>
      <c r="M6107" s="60"/>
      <c r="N6107" s="60"/>
      <c r="O6107" s="60"/>
      <c r="P6107" s="60"/>
      <c r="Q6107" s="60"/>
      <c r="R6107" s="60"/>
      <c r="S6107" s="60"/>
    </row>
    <row r="6108" spans="4:19">
      <c r="D6108" s="60"/>
      <c r="E6108" s="60"/>
      <c r="F6108" s="60"/>
      <c r="G6108" s="60"/>
      <c r="H6108" s="60"/>
      <c r="I6108" s="60"/>
      <c r="J6108" s="60"/>
      <c r="K6108" s="60"/>
      <c r="L6108" s="60"/>
      <c r="M6108" s="60"/>
      <c r="N6108" s="60"/>
      <c r="O6108" s="60"/>
      <c r="P6108" s="60"/>
      <c r="Q6108" s="60"/>
      <c r="R6108" s="60"/>
      <c r="S6108" s="60"/>
    </row>
    <row r="6109" spans="4:19">
      <c r="D6109" s="60"/>
      <c r="E6109" s="60"/>
      <c r="F6109" s="60"/>
      <c r="G6109" s="60"/>
      <c r="H6109" s="60"/>
      <c r="I6109" s="60"/>
      <c r="J6109" s="60"/>
      <c r="K6109" s="60"/>
      <c r="L6109" s="60"/>
      <c r="M6109" s="60"/>
      <c r="N6109" s="60"/>
      <c r="O6109" s="60"/>
      <c r="P6109" s="60"/>
      <c r="Q6109" s="60"/>
      <c r="R6109" s="60"/>
      <c r="S6109" s="60"/>
    </row>
    <row r="6110" spans="4:19">
      <c r="D6110" s="60"/>
      <c r="E6110" s="60"/>
      <c r="F6110" s="60"/>
      <c r="G6110" s="60"/>
      <c r="H6110" s="60"/>
      <c r="I6110" s="60"/>
      <c r="J6110" s="60"/>
      <c r="K6110" s="60"/>
      <c r="L6110" s="60"/>
      <c r="M6110" s="60"/>
      <c r="N6110" s="60"/>
      <c r="O6110" s="60"/>
      <c r="P6110" s="60"/>
      <c r="Q6110" s="60"/>
      <c r="R6110" s="60"/>
      <c r="S6110" s="60"/>
    </row>
    <row r="6111" spans="4:19">
      <c r="D6111" s="60"/>
      <c r="E6111" s="60"/>
      <c r="F6111" s="60"/>
      <c r="G6111" s="60"/>
      <c r="H6111" s="60"/>
      <c r="I6111" s="60"/>
      <c r="J6111" s="60"/>
      <c r="K6111" s="60"/>
      <c r="L6111" s="60"/>
      <c r="M6111" s="60"/>
      <c r="N6111" s="60"/>
      <c r="O6111" s="60"/>
      <c r="P6111" s="60"/>
      <c r="Q6111" s="60"/>
      <c r="R6111" s="60"/>
      <c r="S6111" s="60"/>
    </row>
    <row r="6112" spans="4:19">
      <c r="D6112" s="60"/>
      <c r="E6112" s="60"/>
      <c r="F6112" s="60"/>
      <c r="G6112" s="60"/>
      <c r="H6112" s="60"/>
      <c r="I6112" s="60"/>
      <c r="J6112" s="60"/>
      <c r="K6112" s="60"/>
      <c r="L6112" s="60"/>
      <c r="M6112" s="60"/>
      <c r="N6112" s="60"/>
      <c r="O6112" s="60"/>
      <c r="P6112" s="60"/>
      <c r="Q6112" s="60"/>
      <c r="R6112" s="60"/>
      <c r="S6112" s="60"/>
    </row>
    <row r="6113" spans="4:19">
      <c r="D6113" s="60"/>
      <c r="E6113" s="60"/>
      <c r="F6113" s="60"/>
      <c r="G6113" s="60"/>
      <c r="H6113" s="60"/>
      <c r="I6113" s="60"/>
      <c r="J6113" s="60"/>
      <c r="K6113" s="60"/>
      <c r="L6113" s="60"/>
      <c r="M6113" s="60"/>
      <c r="N6113" s="60"/>
      <c r="O6113" s="60"/>
      <c r="P6113" s="60"/>
      <c r="Q6113" s="60"/>
      <c r="R6113" s="60"/>
      <c r="S6113" s="60"/>
    </row>
    <row r="6114" spans="4:19">
      <c r="D6114" s="60"/>
      <c r="E6114" s="60"/>
      <c r="F6114" s="60"/>
      <c r="G6114" s="60"/>
      <c r="H6114" s="60"/>
      <c r="I6114" s="60"/>
      <c r="J6114" s="60"/>
      <c r="K6114" s="60"/>
      <c r="L6114" s="60"/>
      <c r="M6114" s="60"/>
      <c r="N6114" s="60"/>
      <c r="O6114" s="60"/>
      <c r="P6114" s="60"/>
      <c r="Q6114" s="60"/>
      <c r="R6114" s="60"/>
      <c r="S6114" s="60"/>
    </row>
    <row r="6115" spans="4:19">
      <c r="D6115" s="60"/>
      <c r="E6115" s="60"/>
      <c r="F6115" s="60"/>
      <c r="G6115" s="60"/>
      <c r="H6115" s="60"/>
      <c r="I6115" s="60"/>
      <c r="J6115" s="60"/>
      <c r="K6115" s="60"/>
      <c r="L6115" s="60"/>
      <c r="M6115" s="60"/>
      <c r="N6115" s="60"/>
      <c r="O6115" s="60"/>
      <c r="P6115" s="60"/>
      <c r="Q6115" s="60"/>
      <c r="R6115" s="60"/>
      <c r="S6115" s="60"/>
    </row>
    <row r="6116" spans="4:19">
      <c r="D6116" s="60"/>
      <c r="E6116" s="60"/>
      <c r="F6116" s="60"/>
      <c r="G6116" s="60"/>
      <c r="H6116" s="60"/>
      <c r="I6116" s="60"/>
      <c r="J6116" s="60"/>
      <c r="K6116" s="60"/>
      <c r="L6116" s="60"/>
      <c r="M6116" s="60"/>
      <c r="N6116" s="60"/>
      <c r="O6116" s="60"/>
      <c r="P6116" s="60"/>
      <c r="Q6116" s="60"/>
      <c r="R6116" s="60"/>
      <c r="S6116" s="60"/>
    </row>
    <row r="6117" spans="4:19">
      <c r="D6117" s="60"/>
      <c r="E6117" s="60"/>
      <c r="F6117" s="60"/>
      <c r="G6117" s="60"/>
      <c r="H6117" s="60"/>
      <c r="I6117" s="60"/>
      <c r="J6117" s="60"/>
      <c r="K6117" s="60"/>
      <c r="L6117" s="60"/>
      <c r="M6117" s="60"/>
      <c r="N6117" s="60"/>
      <c r="O6117" s="60"/>
      <c r="P6117" s="60"/>
      <c r="Q6117" s="60"/>
      <c r="R6117" s="60"/>
      <c r="S6117" s="60"/>
    </row>
    <row r="6118" spans="4:19">
      <c r="D6118" s="60"/>
      <c r="E6118" s="60"/>
      <c r="F6118" s="60"/>
      <c r="G6118" s="60"/>
      <c r="H6118" s="60"/>
      <c r="I6118" s="60"/>
      <c r="J6118" s="60"/>
      <c r="K6118" s="60"/>
      <c r="L6118" s="60"/>
      <c r="M6118" s="60"/>
      <c r="N6118" s="60"/>
      <c r="O6118" s="60"/>
      <c r="P6118" s="60"/>
      <c r="Q6118" s="60"/>
      <c r="R6118" s="60"/>
      <c r="S6118" s="60"/>
    </row>
    <row r="6119" spans="4:19">
      <c r="D6119" s="60"/>
      <c r="E6119" s="60"/>
      <c r="F6119" s="60"/>
      <c r="G6119" s="60"/>
      <c r="H6119" s="60"/>
      <c r="I6119" s="60"/>
      <c r="J6119" s="60"/>
      <c r="K6119" s="60"/>
      <c r="L6119" s="60"/>
      <c r="M6119" s="60"/>
      <c r="N6119" s="60"/>
      <c r="O6119" s="60"/>
      <c r="P6119" s="60"/>
      <c r="Q6119" s="60"/>
      <c r="R6119" s="60"/>
      <c r="S6119" s="60"/>
    </row>
    <row r="6120" spans="4:19">
      <c r="D6120" s="60"/>
      <c r="E6120" s="60"/>
      <c r="F6120" s="60"/>
      <c r="G6120" s="60"/>
      <c r="H6120" s="60"/>
      <c r="I6120" s="60"/>
      <c r="J6120" s="60"/>
      <c r="K6120" s="60"/>
      <c r="L6120" s="60"/>
      <c r="M6120" s="60"/>
      <c r="N6120" s="60"/>
      <c r="O6120" s="60"/>
      <c r="P6120" s="60"/>
      <c r="Q6120" s="60"/>
      <c r="R6120" s="60"/>
      <c r="S6120" s="60"/>
    </row>
    <row r="6121" spans="4:19">
      <c r="D6121" s="60"/>
      <c r="E6121" s="60"/>
      <c r="F6121" s="60"/>
      <c r="G6121" s="60"/>
      <c r="H6121" s="60"/>
      <c r="I6121" s="60"/>
      <c r="J6121" s="60"/>
      <c r="K6121" s="60"/>
      <c r="L6121" s="60"/>
      <c r="M6121" s="60"/>
      <c r="N6121" s="60"/>
      <c r="O6121" s="60"/>
      <c r="P6121" s="60"/>
      <c r="Q6121" s="60"/>
      <c r="R6121" s="60"/>
      <c r="S6121" s="60"/>
    </row>
    <row r="6122" spans="4:19">
      <c r="D6122" s="60"/>
      <c r="E6122" s="60"/>
      <c r="F6122" s="60"/>
      <c r="G6122" s="60"/>
      <c r="H6122" s="60"/>
      <c r="I6122" s="60"/>
      <c r="J6122" s="60"/>
      <c r="K6122" s="60"/>
      <c r="L6122" s="60"/>
      <c r="M6122" s="60"/>
      <c r="N6122" s="60"/>
      <c r="O6122" s="60"/>
      <c r="P6122" s="60"/>
      <c r="Q6122" s="60"/>
      <c r="R6122" s="60"/>
      <c r="S6122" s="60"/>
    </row>
    <row r="6123" spans="4:19">
      <c r="D6123" s="60"/>
      <c r="E6123" s="60"/>
      <c r="F6123" s="60"/>
      <c r="G6123" s="60"/>
      <c r="H6123" s="60"/>
      <c r="I6123" s="60"/>
      <c r="J6123" s="60"/>
      <c r="K6123" s="60"/>
      <c r="L6123" s="60"/>
      <c r="M6123" s="60"/>
      <c r="N6123" s="60"/>
      <c r="O6123" s="60"/>
      <c r="P6123" s="60"/>
      <c r="Q6123" s="60"/>
      <c r="R6123" s="60"/>
      <c r="S6123" s="60"/>
    </row>
    <row r="6124" spans="4:19">
      <c r="D6124" s="60"/>
      <c r="E6124" s="60"/>
      <c r="F6124" s="60"/>
      <c r="G6124" s="60"/>
      <c r="H6124" s="60"/>
      <c r="I6124" s="60"/>
      <c r="J6124" s="60"/>
      <c r="K6124" s="60"/>
      <c r="L6124" s="60"/>
      <c r="M6124" s="60"/>
      <c r="N6124" s="60"/>
      <c r="O6124" s="60"/>
      <c r="P6124" s="60"/>
      <c r="Q6124" s="60"/>
      <c r="R6124" s="60"/>
      <c r="S6124" s="60"/>
    </row>
    <row r="6125" spans="4:19">
      <c r="D6125" s="60"/>
      <c r="E6125" s="60"/>
      <c r="F6125" s="60"/>
      <c r="G6125" s="60"/>
      <c r="H6125" s="60"/>
      <c r="I6125" s="60"/>
      <c r="J6125" s="60"/>
      <c r="K6125" s="60"/>
      <c r="L6125" s="60"/>
      <c r="M6125" s="60"/>
      <c r="N6125" s="60"/>
      <c r="O6125" s="60"/>
      <c r="P6125" s="60"/>
      <c r="Q6125" s="60"/>
      <c r="R6125" s="60"/>
      <c r="S6125" s="60"/>
    </row>
    <row r="6126" spans="4:19">
      <c r="D6126" s="60"/>
      <c r="E6126" s="60"/>
      <c r="F6126" s="60"/>
      <c r="G6126" s="60"/>
      <c r="H6126" s="60"/>
      <c r="I6126" s="60"/>
      <c r="J6126" s="60"/>
      <c r="K6126" s="60"/>
      <c r="L6126" s="60"/>
      <c r="M6126" s="60"/>
      <c r="N6126" s="60"/>
      <c r="O6126" s="60"/>
      <c r="P6126" s="60"/>
      <c r="Q6126" s="60"/>
      <c r="R6126" s="60"/>
      <c r="S6126" s="60"/>
    </row>
    <row r="6127" spans="4:19">
      <c r="D6127" s="60"/>
      <c r="E6127" s="60"/>
      <c r="F6127" s="60"/>
      <c r="G6127" s="60"/>
      <c r="H6127" s="60"/>
      <c r="I6127" s="60"/>
      <c r="J6127" s="60"/>
      <c r="K6127" s="60"/>
      <c r="L6127" s="60"/>
      <c r="M6127" s="60"/>
      <c r="N6127" s="60"/>
      <c r="O6127" s="60"/>
      <c r="P6127" s="60"/>
      <c r="Q6127" s="60"/>
      <c r="R6127" s="60"/>
      <c r="S6127" s="60"/>
    </row>
    <row r="6128" spans="4:19">
      <c r="D6128" s="60"/>
      <c r="E6128" s="60"/>
      <c r="F6128" s="60"/>
      <c r="G6128" s="60"/>
      <c r="H6128" s="60"/>
      <c r="I6128" s="60"/>
      <c r="J6128" s="60"/>
      <c r="K6128" s="60"/>
      <c r="L6128" s="60"/>
      <c r="M6128" s="60"/>
      <c r="N6128" s="60"/>
      <c r="O6128" s="60"/>
      <c r="P6128" s="60"/>
      <c r="Q6128" s="60"/>
      <c r="R6128" s="60"/>
      <c r="S6128" s="60"/>
    </row>
    <row r="6129" spans="4:19">
      <c r="D6129" s="60"/>
      <c r="E6129" s="60"/>
      <c r="F6129" s="60"/>
      <c r="G6129" s="60"/>
      <c r="H6129" s="60"/>
      <c r="I6129" s="60"/>
      <c r="J6129" s="60"/>
      <c r="K6129" s="60"/>
      <c r="L6129" s="60"/>
      <c r="M6129" s="60"/>
      <c r="N6129" s="60"/>
      <c r="O6129" s="60"/>
      <c r="P6129" s="60"/>
      <c r="Q6129" s="60"/>
      <c r="R6129" s="60"/>
      <c r="S6129" s="60"/>
    </row>
    <row r="6130" spans="4:19">
      <c r="D6130" s="60"/>
      <c r="E6130" s="60"/>
      <c r="F6130" s="60"/>
      <c r="G6130" s="60"/>
      <c r="H6130" s="60"/>
      <c r="I6130" s="60"/>
      <c r="J6130" s="60"/>
      <c r="K6130" s="60"/>
      <c r="L6130" s="60"/>
      <c r="M6130" s="60"/>
      <c r="N6130" s="60"/>
      <c r="O6130" s="60"/>
      <c r="P6130" s="60"/>
      <c r="Q6130" s="60"/>
      <c r="R6130" s="60"/>
      <c r="S6130" s="60"/>
    </row>
    <row r="6131" spans="4:19">
      <c r="D6131" s="60"/>
      <c r="E6131" s="60"/>
      <c r="F6131" s="60"/>
      <c r="G6131" s="60"/>
      <c r="H6131" s="60"/>
      <c r="I6131" s="60"/>
      <c r="J6131" s="60"/>
      <c r="K6131" s="60"/>
      <c r="L6131" s="60"/>
      <c r="M6131" s="60"/>
      <c r="N6131" s="60"/>
      <c r="O6131" s="60"/>
      <c r="P6131" s="60"/>
      <c r="Q6131" s="60"/>
      <c r="R6131" s="60"/>
      <c r="S6131" s="60"/>
    </row>
    <row r="6132" spans="4:19">
      <c r="D6132" s="60"/>
      <c r="E6132" s="60"/>
      <c r="F6132" s="60"/>
      <c r="G6132" s="60"/>
      <c r="H6132" s="60"/>
      <c r="I6132" s="60"/>
      <c r="J6132" s="60"/>
      <c r="K6132" s="60"/>
      <c r="L6132" s="60"/>
      <c r="M6132" s="60"/>
      <c r="N6132" s="60"/>
      <c r="O6132" s="60"/>
      <c r="P6132" s="60"/>
      <c r="Q6132" s="60"/>
      <c r="R6132" s="60"/>
      <c r="S6132" s="60"/>
    </row>
    <row r="6133" spans="4:19">
      <c r="D6133" s="60"/>
      <c r="E6133" s="60"/>
      <c r="F6133" s="60"/>
      <c r="G6133" s="60"/>
      <c r="H6133" s="60"/>
      <c r="I6133" s="60"/>
      <c r="J6133" s="60"/>
      <c r="K6133" s="60"/>
      <c r="L6133" s="60"/>
      <c r="M6133" s="60"/>
      <c r="N6133" s="60"/>
      <c r="O6133" s="60"/>
      <c r="P6133" s="60"/>
      <c r="Q6133" s="60"/>
      <c r="R6133" s="60"/>
      <c r="S6133" s="60"/>
    </row>
    <row r="6134" spans="4:19">
      <c r="D6134" s="60"/>
      <c r="E6134" s="60"/>
      <c r="F6134" s="60"/>
      <c r="G6134" s="60"/>
      <c r="H6134" s="60"/>
      <c r="I6134" s="60"/>
      <c r="J6134" s="60"/>
      <c r="K6134" s="60"/>
      <c r="L6134" s="60"/>
      <c r="M6134" s="60"/>
      <c r="N6134" s="60"/>
      <c r="O6134" s="60"/>
      <c r="P6134" s="60"/>
      <c r="Q6134" s="60"/>
      <c r="R6134" s="60"/>
      <c r="S6134" s="60"/>
    </row>
    <row r="6135" spans="4:19">
      <c r="D6135" s="60"/>
      <c r="E6135" s="60"/>
      <c r="F6135" s="60"/>
      <c r="G6135" s="60"/>
      <c r="H6135" s="60"/>
      <c r="I6135" s="60"/>
      <c r="J6135" s="60"/>
      <c r="K6135" s="60"/>
      <c r="L6135" s="60"/>
      <c r="M6135" s="60"/>
      <c r="N6135" s="60"/>
      <c r="O6135" s="60"/>
      <c r="P6135" s="60"/>
      <c r="Q6135" s="60"/>
      <c r="R6135" s="60"/>
      <c r="S6135" s="60"/>
    </row>
    <row r="6136" spans="4:19">
      <c r="D6136" s="60"/>
      <c r="E6136" s="60"/>
      <c r="F6136" s="60"/>
      <c r="G6136" s="60"/>
      <c r="H6136" s="60"/>
      <c r="I6136" s="60"/>
      <c r="J6136" s="60"/>
      <c r="K6136" s="60"/>
      <c r="L6136" s="60"/>
      <c r="M6136" s="60"/>
      <c r="N6136" s="60"/>
      <c r="O6136" s="60"/>
      <c r="P6136" s="60"/>
      <c r="Q6136" s="60"/>
      <c r="R6136" s="60"/>
      <c r="S6136" s="60"/>
    </row>
    <row r="6137" spans="4:19">
      <c r="D6137" s="60"/>
      <c r="E6137" s="60"/>
      <c r="F6137" s="60"/>
      <c r="G6137" s="60"/>
      <c r="H6137" s="60"/>
      <c r="I6137" s="60"/>
      <c r="J6137" s="60"/>
      <c r="K6137" s="60"/>
      <c r="L6137" s="60"/>
      <c r="M6137" s="60"/>
      <c r="N6137" s="60"/>
      <c r="O6137" s="60"/>
      <c r="P6137" s="60"/>
      <c r="Q6137" s="60"/>
      <c r="R6137" s="60"/>
      <c r="S6137" s="60"/>
    </row>
    <row r="6138" spans="4:19">
      <c r="D6138" s="60"/>
      <c r="E6138" s="60"/>
      <c r="F6138" s="60"/>
      <c r="G6138" s="60"/>
      <c r="H6138" s="60"/>
      <c r="I6138" s="60"/>
      <c r="J6138" s="60"/>
      <c r="K6138" s="60"/>
      <c r="L6138" s="60"/>
      <c r="M6138" s="60"/>
      <c r="N6138" s="60"/>
      <c r="O6138" s="60"/>
      <c r="P6138" s="60"/>
      <c r="Q6138" s="60"/>
      <c r="R6138" s="60"/>
      <c r="S6138" s="60"/>
    </row>
    <row r="6139" spans="4:19">
      <c r="D6139" s="60"/>
      <c r="E6139" s="60"/>
      <c r="F6139" s="60"/>
      <c r="G6139" s="60"/>
      <c r="H6139" s="60"/>
      <c r="I6139" s="60"/>
      <c r="J6139" s="60"/>
      <c r="K6139" s="60"/>
      <c r="L6139" s="60"/>
      <c r="M6139" s="60"/>
      <c r="N6139" s="60"/>
      <c r="O6139" s="60"/>
      <c r="P6139" s="60"/>
      <c r="Q6139" s="60"/>
      <c r="R6139" s="60"/>
      <c r="S6139" s="60"/>
    </row>
    <row r="6140" spans="4:19">
      <c r="D6140" s="60"/>
      <c r="E6140" s="60"/>
      <c r="F6140" s="60"/>
      <c r="G6140" s="60"/>
      <c r="H6140" s="60"/>
      <c r="I6140" s="60"/>
      <c r="J6140" s="60"/>
      <c r="K6140" s="60"/>
      <c r="L6140" s="60"/>
      <c r="M6140" s="60"/>
      <c r="N6140" s="60"/>
      <c r="O6140" s="60"/>
      <c r="P6140" s="60"/>
      <c r="Q6140" s="60"/>
      <c r="R6140" s="60"/>
      <c r="S6140" s="60"/>
    </row>
    <row r="6141" spans="4:19">
      <c r="D6141" s="60"/>
      <c r="E6141" s="60"/>
      <c r="F6141" s="60"/>
      <c r="G6141" s="60"/>
      <c r="H6141" s="60"/>
      <c r="I6141" s="60"/>
      <c r="J6141" s="60"/>
      <c r="K6141" s="60"/>
      <c r="L6141" s="60"/>
      <c r="M6141" s="60"/>
      <c r="N6141" s="60"/>
      <c r="O6141" s="60"/>
      <c r="P6141" s="60"/>
      <c r="Q6141" s="60"/>
      <c r="R6141" s="60"/>
      <c r="S6141" s="60"/>
    </row>
    <row r="6142" spans="4:19">
      <c r="D6142" s="60"/>
      <c r="E6142" s="60"/>
      <c r="F6142" s="60"/>
      <c r="G6142" s="60"/>
      <c r="H6142" s="60"/>
      <c r="I6142" s="60"/>
      <c r="J6142" s="60"/>
      <c r="K6142" s="60"/>
      <c r="L6142" s="60"/>
      <c r="M6142" s="60"/>
      <c r="N6142" s="60"/>
      <c r="O6142" s="60"/>
      <c r="P6142" s="60"/>
      <c r="Q6142" s="60"/>
      <c r="R6142" s="60"/>
      <c r="S6142" s="60"/>
    </row>
    <row r="6143" spans="4:19">
      <c r="D6143" s="60"/>
      <c r="E6143" s="60"/>
      <c r="F6143" s="60"/>
      <c r="G6143" s="60"/>
      <c r="H6143" s="60"/>
      <c r="I6143" s="60"/>
      <c r="J6143" s="60"/>
      <c r="K6143" s="60"/>
      <c r="L6143" s="60"/>
      <c r="M6143" s="60"/>
      <c r="N6143" s="60"/>
      <c r="O6143" s="60"/>
      <c r="P6143" s="60"/>
      <c r="Q6143" s="60"/>
      <c r="R6143" s="60"/>
      <c r="S6143" s="60"/>
    </row>
    <row r="6144" spans="4:19">
      <c r="D6144" s="60"/>
      <c r="E6144" s="60"/>
      <c r="F6144" s="60"/>
      <c r="G6144" s="60"/>
      <c r="H6144" s="60"/>
      <c r="I6144" s="60"/>
      <c r="J6144" s="60"/>
      <c r="K6144" s="60"/>
      <c r="L6144" s="60"/>
      <c r="M6144" s="60"/>
      <c r="N6144" s="60"/>
      <c r="O6144" s="60"/>
      <c r="P6144" s="60"/>
      <c r="Q6144" s="60"/>
      <c r="R6144" s="60"/>
      <c r="S6144" s="60"/>
    </row>
    <row r="6145" spans="4:19">
      <c r="D6145" s="60"/>
      <c r="E6145" s="60"/>
      <c r="F6145" s="60"/>
      <c r="G6145" s="60"/>
      <c r="H6145" s="60"/>
      <c r="I6145" s="60"/>
      <c r="J6145" s="60"/>
      <c r="K6145" s="60"/>
      <c r="L6145" s="60"/>
      <c r="M6145" s="60"/>
      <c r="N6145" s="60"/>
      <c r="O6145" s="60"/>
      <c r="P6145" s="60"/>
      <c r="Q6145" s="60"/>
      <c r="R6145" s="60"/>
      <c r="S6145" s="60"/>
    </row>
    <row r="6146" spans="4:19">
      <c r="D6146" s="60"/>
      <c r="E6146" s="60"/>
      <c r="F6146" s="60"/>
      <c r="G6146" s="60"/>
      <c r="H6146" s="60"/>
      <c r="I6146" s="60"/>
      <c r="J6146" s="60"/>
      <c r="K6146" s="60"/>
      <c r="L6146" s="60"/>
      <c r="M6146" s="60"/>
      <c r="N6146" s="60"/>
      <c r="O6146" s="60"/>
      <c r="P6146" s="60"/>
      <c r="Q6146" s="60"/>
      <c r="R6146" s="60"/>
      <c r="S6146" s="60"/>
    </row>
    <row r="6147" spans="4:19">
      <c r="D6147" s="60"/>
      <c r="E6147" s="60"/>
      <c r="F6147" s="60"/>
      <c r="G6147" s="60"/>
      <c r="H6147" s="60"/>
      <c r="I6147" s="60"/>
      <c r="J6147" s="60"/>
      <c r="K6147" s="60"/>
      <c r="L6147" s="60"/>
      <c r="M6147" s="60"/>
      <c r="N6147" s="60"/>
      <c r="O6147" s="60"/>
      <c r="P6147" s="60"/>
      <c r="Q6147" s="60"/>
      <c r="R6147" s="60"/>
      <c r="S6147" s="60"/>
    </row>
    <row r="6148" spans="4:19">
      <c r="D6148" s="60"/>
      <c r="E6148" s="60"/>
      <c r="F6148" s="60"/>
      <c r="G6148" s="60"/>
      <c r="H6148" s="60"/>
      <c r="I6148" s="60"/>
      <c r="J6148" s="60"/>
      <c r="K6148" s="60"/>
      <c r="L6148" s="60"/>
      <c r="M6148" s="60"/>
      <c r="N6148" s="60"/>
      <c r="O6148" s="60"/>
      <c r="P6148" s="60"/>
      <c r="Q6148" s="60"/>
      <c r="R6148" s="60"/>
      <c r="S6148" s="60"/>
    </row>
    <row r="6149" spans="4:19">
      <c r="D6149" s="60"/>
      <c r="E6149" s="60"/>
      <c r="F6149" s="60"/>
      <c r="G6149" s="60"/>
      <c r="H6149" s="60"/>
      <c r="I6149" s="60"/>
      <c r="J6149" s="60"/>
      <c r="K6149" s="60"/>
      <c r="L6149" s="60"/>
      <c r="M6149" s="60"/>
      <c r="N6149" s="60"/>
      <c r="O6149" s="60"/>
      <c r="P6149" s="60"/>
      <c r="Q6149" s="60"/>
      <c r="R6149" s="60"/>
      <c r="S6149" s="60"/>
    </row>
    <row r="6150" spans="4:19">
      <c r="D6150" s="60"/>
      <c r="E6150" s="60"/>
      <c r="F6150" s="60"/>
      <c r="G6150" s="60"/>
      <c r="H6150" s="60"/>
      <c r="I6150" s="60"/>
      <c r="J6150" s="60"/>
      <c r="K6150" s="60"/>
      <c r="L6150" s="60"/>
      <c r="M6150" s="60"/>
      <c r="N6150" s="60"/>
      <c r="O6150" s="60"/>
      <c r="P6150" s="60"/>
      <c r="Q6150" s="60"/>
      <c r="R6150" s="60"/>
      <c r="S6150" s="60"/>
    </row>
    <row r="6151" spans="4:19">
      <c r="D6151" s="60"/>
      <c r="E6151" s="60"/>
      <c r="F6151" s="60"/>
      <c r="G6151" s="60"/>
      <c r="H6151" s="60"/>
      <c r="I6151" s="60"/>
      <c r="J6151" s="60"/>
      <c r="K6151" s="60"/>
      <c r="L6151" s="60"/>
      <c r="M6151" s="60"/>
      <c r="N6151" s="60"/>
      <c r="O6151" s="60"/>
      <c r="P6151" s="60"/>
      <c r="Q6151" s="60"/>
      <c r="R6151" s="60"/>
      <c r="S6151" s="60"/>
    </row>
    <row r="6152" spans="4:19">
      <c r="D6152" s="60"/>
      <c r="E6152" s="60"/>
      <c r="F6152" s="60"/>
      <c r="G6152" s="60"/>
      <c r="H6152" s="60"/>
      <c r="I6152" s="60"/>
      <c r="J6152" s="60"/>
      <c r="K6152" s="60"/>
      <c r="L6152" s="60"/>
      <c r="M6152" s="60"/>
      <c r="N6152" s="60"/>
      <c r="O6152" s="60"/>
      <c r="P6152" s="60"/>
      <c r="Q6152" s="60"/>
      <c r="R6152" s="60"/>
      <c r="S6152" s="60"/>
    </row>
    <row r="6153" spans="4:19">
      <c r="D6153" s="60"/>
      <c r="E6153" s="60"/>
      <c r="F6153" s="60"/>
      <c r="G6153" s="60"/>
      <c r="H6153" s="60"/>
      <c r="I6153" s="60"/>
      <c r="J6153" s="60"/>
      <c r="K6153" s="60"/>
      <c r="L6153" s="60"/>
      <c r="M6153" s="60"/>
      <c r="N6153" s="60"/>
      <c r="O6153" s="60"/>
      <c r="P6153" s="60"/>
      <c r="Q6153" s="60"/>
      <c r="R6153" s="60"/>
      <c r="S6153" s="60"/>
    </row>
    <row r="6154" spans="4:19">
      <c r="D6154" s="60"/>
      <c r="E6154" s="60"/>
      <c r="F6154" s="60"/>
      <c r="G6154" s="60"/>
      <c r="H6154" s="60"/>
      <c r="I6154" s="60"/>
      <c r="J6154" s="60"/>
      <c r="K6154" s="60"/>
      <c r="L6154" s="60"/>
      <c r="M6154" s="60"/>
      <c r="N6154" s="60"/>
      <c r="O6154" s="60"/>
      <c r="P6154" s="60"/>
      <c r="Q6154" s="60"/>
      <c r="R6154" s="60"/>
      <c r="S6154" s="60"/>
    </row>
    <row r="6155" spans="4:19">
      <c r="D6155" s="60"/>
      <c r="E6155" s="60"/>
      <c r="F6155" s="60"/>
      <c r="G6155" s="60"/>
      <c r="H6155" s="60"/>
      <c r="I6155" s="60"/>
      <c r="J6155" s="60"/>
      <c r="K6155" s="60"/>
      <c r="L6155" s="60"/>
      <c r="M6155" s="60"/>
      <c r="N6155" s="60"/>
      <c r="O6155" s="60"/>
      <c r="P6155" s="60"/>
      <c r="Q6155" s="60"/>
      <c r="R6155" s="60"/>
      <c r="S6155" s="60"/>
    </row>
    <row r="6156" spans="4:19">
      <c r="D6156" s="60"/>
      <c r="E6156" s="60"/>
      <c r="F6156" s="60"/>
      <c r="G6156" s="60"/>
      <c r="H6156" s="60"/>
      <c r="I6156" s="60"/>
      <c r="J6156" s="60"/>
      <c r="K6156" s="60"/>
      <c r="L6156" s="60"/>
      <c r="M6156" s="60"/>
      <c r="N6156" s="60"/>
      <c r="O6156" s="60"/>
      <c r="P6156" s="60"/>
      <c r="Q6156" s="60"/>
      <c r="R6156" s="60"/>
      <c r="S6156" s="60"/>
    </row>
    <row r="6157" spans="4:19">
      <c r="D6157" s="60"/>
      <c r="E6157" s="60"/>
      <c r="F6157" s="60"/>
      <c r="G6157" s="60"/>
      <c r="H6157" s="60"/>
      <c r="I6157" s="60"/>
      <c r="J6157" s="60"/>
      <c r="K6157" s="60"/>
      <c r="L6157" s="60"/>
      <c r="M6157" s="60"/>
      <c r="N6157" s="60"/>
      <c r="O6157" s="60"/>
      <c r="P6157" s="60"/>
      <c r="Q6157" s="60"/>
      <c r="R6157" s="60"/>
      <c r="S6157" s="60"/>
    </row>
    <row r="6158" spans="4:19">
      <c r="D6158" s="60"/>
      <c r="E6158" s="60"/>
      <c r="F6158" s="60"/>
      <c r="G6158" s="60"/>
      <c r="H6158" s="60"/>
      <c r="I6158" s="60"/>
      <c r="J6158" s="60"/>
      <c r="K6158" s="60"/>
      <c r="L6158" s="60"/>
      <c r="M6158" s="60"/>
      <c r="N6158" s="60"/>
      <c r="O6158" s="60"/>
      <c r="P6158" s="60"/>
      <c r="Q6158" s="60"/>
      <c r="R6158" s="60"/>
      <c r="S6158" s="60"/>
    </row>
    <row r="6159" spans="4:19">
      <c r="D6159" s="60"/>
      <c r="E6159" s="60"/>
      <c r="F6159" s="60"/>
      <c r="G6159" s="60"/>
      <c r="H6159" s="60"/>
      <c r="I6159" s="60"/>
      <c r="J6159" s="60"/>
      <c r="K6159" s="60"/>
      <c r="L6159" s="60"/>
      <c r="M6159" s="60"/>
      <c r="N6159" s="60"/>
      <c r="O6159" s="60"/>
      <c r="P6159" s="60"/>
      <c r="Q6159" s="60"/>
      <c r="R6159" s="60"/>
      <c r="S6159" s="60"/>
    </row>
    <row r="6160" spans="4:19">
      <c r="D6160" s="60"/>
      <c r="E6160" s="60"/>
      <c r="F6160" s="60"/>
      <c r="G6160" s="60"/>
      <c r="H6160" s="60"/>
      <c r="I6160" s="60"/>
      <c r="J6160" s="60"/>
      <c r="K6160" s="60"/>
      <c r="L6160" s="60"/>
      <c r="M6160" s="60"/>
      <c r="N6160" s="60"/>
      <c r="O6160" s="60"/>
      <c r="P6160" s="60"/>
      <c r="Q6160" s="60"/>
      <c r="R6160" s="60"/>
      <c r="S6160" s="60"/>
    </row>
    <row r="6161" spans="4:19">
      <c r="D6161" s="60"/>
      <c r="E6161" s="60"/>
      <c r="F6161" s="60"/>
      <c r="G6161" s="60"/>
      <c r="H6161" s="60"/>
      <c r="I6161" s="60"/>
      <c r="J6161" s="60"/>
      <c r="K6161" s="60"/>
      <c r="L6161" s="60"/>
      <c r="M6161" s="60"/>
      <c r="N6161" s="60"/>
      <c r="O6161" s="60"/>
      <c r="P6161" s="60"/>
      <c r="Q6161" s="60"/>
      <c r="R6161" s="60"/>
      <c r="S6161" s="60"/>
    </row>
    <row r="6162" spans="4:19">
      <c r="D6162" s="60"/>
      <c r="E6162" s="60"/>
      <c r="F6162" s="60"/>
      <c r="G6162" s="60"/>
      <c r="H6162" s="60"/>
      <c r="I6162" s="60"/>
      <c r="J6162" s="60"/>
      <c r="K6162" s="60"/>
      <c r="L6162" s="60"/>
      <c r="M6162" s="60"/>
      <c r="N6162" s="60"/>
      <c r="O6162" s="60"/>
      <c r="P6162" s="60"/>
      <c r="Q6162" s="60"/>
      <c r="R6162" s="60"/>
      <c r="S6162" s="60"/>
    </row>
    <row r="6163" spans="4:19">
      <c r="D6163" s="60"/>
      <c r="E6163" s="60"/>
      <c r="F6163" s="60"/>
      <c r="G6163" s="60"/>
      <c r="H6163" s="60"/>
      <c r="I6163" s="60"/>
      <c r="J6163" s="60"/>
      <c r="K6163" s="60"/>
      <c r="L6163" s="60"/>
      <c r="M6163" s="60"/>
      <c r="N6163" s="60"/>
      <c r="O6163" s="60"/>
      <c r="P6163" s="60"/>
      <c r="Q6163" s="60"/>
      <c r="R6163" s="60"/>
      <c r="S6163" s="60"/>
    </row>
    <row r="6164" spans="4:19">
      <c r="D6164" s="60"/>
      <c r="E6164" s="60"/>
      <c r="F6164" s="60"/>
      <c r="G6164" s="60"/>
      <c r="H6164" s="60"/>
      <c r="I6164" s="60"/>
      <c r="J6164" s="60"/>
      <c r="K6164" s="60"/>
      <c r="L6164" s="60"/>
      <c r="M6164" s="60"/>
      <c r="N6164" s="60"/>
      <c r="O6164" s="60"/>
      <c r="P6164" s="60"/>
      <c r="Q6164" s="60"/>
      <c r="R6164" s="60"/>
      <c r="S6164" s="60"/>
    </row>
    <row r="6165" spans="4:19">
      <c r="D6165" s="60"/>
      <c r="E6165" s="60"/>
      <c r="F6165" s="60"/>
      <c r="G6165" s="60"/>
      <c r="H6165" s="60"/>
      <c r="I6165" s="60"/>
      <c r="J6165" s="60"/>
      <c r="K6165" s="60"/>
      <c r="L6165" s="60"/>
      <c r="M6165" s="60"/>
      <c r="N6165" s="60"/>
      <c r="O6165" s="60"/>
      <c r="P6165" s="60"/>
      <c r="Q6165" s="60"/>
      <c r="R6165" s="60"/>
      <c r="S6165" s="60"/>
    </row>
    <row r="6166" spans="4:19">
      <c r="D6166" s="60"/>
      <c r="E6166" s="60"/>
      <c r="F6166" s="60"/>
      <c r="G6166" s="60"/>
      <c r="H6166" s="60"/>
      <c r="I6166" s="60"/>
      <c r="J6166" s="60"/>
      <c r="K6166" s="60"/>
      <c r="L6166" s="60"/>
      <c r="M6166" s="60"/>
      <c r="N6166" s="60"/>
      <c r="O6166" s="60"/>
      <c r="P6166" s="60"/>
      <c r="Q6166" s="60"/>
      <c r="R6166" s="60"/>
      <c r="S6166" s="60"/>
    </row>
    <row r="6167" spans="4:19">
      <c r="D6167" s="60"/>
      <c r="E6167" s="60"/>
      <c r="F6167" s="60"/>
      <c r="G6167" s="60"/>
      <c r="H6167" s="60"/>
      <c r="I6167" s="60"/>
      <c r="J6167" s="60"/>
      <c r="K6167" s="60"/>
      <c r="L6167" s="60"/>
      <c r="M6167" s="60"/>
      <c r="N6167" s="60"/>
      <c r="O6167" s="60"/>
      <c r="P6167" s="60"/>
      <c r="Q6167" s="60"/>
      <c r="R6167" s="60"/>
      <c r="S6167" s="60"/>
    </row>
    <row r="6168" spans="4:19">
      <c r="D6168" s="60"/>
      <c r="E6168" s="60"/>
      <c r="F6168" s="60"/>
      <c r="G6168" s="60"/>
      <c r="H6168" s="60"/>
      <c r="I6168" s="60"/>
      <c r="J6168" s="60"/>
      <c r="K6168" s="60"/>
      <c r="L6168" s="60"/>
      <c r="M6168" s="60"/>
      <c r="N6168" s="60"/>
      <c r="O6168" s="60"/>
      <c r="P6168" s="60"/>
      <c r="Q6168" s="60"/>
      <c r="R6168" s="60"/>
      <c r="S6168" s="60"/>
    </row>
    <row r="6169" spans="4:19">
      <c r="D6169" s="60"/>
      <c r="E6169" s="60"/>
      <c r="F6169" s="60"/>
      <c r="G6169" s="60"/>
      <c r="H6169" s="60"/>
      <c r="I6169" s="60"/>
      <c r="J6169" s="60"/>
      <c r="K6169" s="60"/>
      <c r="L6169" s="60"/>
      <c r="M6169" s="60"/>
      <c r="N6169" s="60"/>
      <c r="O6169" s="60"/>
      <c r="P6169" s="60"/>
      <c r="Q6169" s="60"/>
      <c r="R6169" s="60"/>
      <c r="S6169" s="60"/>
    </row>
    <row r="6170" spans="4:19">
      <c r="D6170" s="60"/>
      <c r="E6170" s="60"/>
      <c r="F6170" s="60"/>
      <c r="G6170" s="60"/>
      <c r="H6170" s="60"/>
      <c r="I6170" s="60"/>
      <c r="J6170" s="60"/>
      <c r="K6170" s="60"/>
      <c r="L6170" s="60"/>
      <c r="M6170" s="60"/>
      <c r="N6170" s="60"/>
      <c r="O6170" s="60"/>
      <c r="P6170" s="60"/>
      <c r="Q6170" s="60"/>
      <c r="R6170" s="60"/>
      <c r="S6170" s="60"/>
    </row>
    <row r="6171" spans="4:19">
      <c r="D6171" s="60"/>
      <c r="E6171" s="60"/>
      <c r="F6171" s="60"/>
      <c r="G6171" s="60"/>
      <c r="H6171" s="60"/>
      <c r="I6171" s="60"/>
      <c r="J6171" s="60"/>
      <c r="K6171" s="60"/>
      <c r="L6171" s="60"/>
      <c r="M6171" s="60"/>
      <c r="N6171" s="60"/>
      <c r="O6171" s="60"/>
      <c r="P6171" s="60"/>
      <c r="Q6171" s="60"/>
      <c r="R6171" s="60"/>
      <c r="S6171" s="60"/>
    </row>
    <row r="6172" spans="4:19">
      <c r="D6172" s="60"/>
      <c r="E6172" s="60"/>
      <c r="F6172" s="60"/>
      <c r="G6172" s="60"/>
      <c r="H6172" s="60"/>
      <c r="I6172" s="60"/>
      <c r="J6172" s="60"/>
      <c r="K6172" s="60"/>
      <c r="L6172" s="60"/>
      <c r="M6172" s="60"/>
      <c r="N6172" s="60"/>
      <c r="O6172" s="60"/>
      <c r="P6172" s="60"/>
      <c r="Q6172" s="60"/>
      <c r="R6172" s="60"/>
      <c r="S6172" s="60"/>
    </row>
    <row r="6173" spans="4:19">
      <c r="D6173" s="60"/>
      <c r="E6173" s="60"/>
      <c r="F6173" s="60"/>
      <c r="G6173" s="60"/>
      <c r="H6173" s="60"/>
      <c r="I6173" s="60"/>
      <c r="J6173" s="60"/>
      <c r="K6173" s="60"/>
      <c r="L6173" s="60"/>
      <c r="M6173" s="60"/>
      <c r="N6173" s="60"/>
      <c r="O6173" s="60"/>
      <c r="P6173" s="60"/>
      <c r="Q6173" s="60"/>
      <c r="R6173" s="60"/>
      <c r="S6173" s="60"/>
    </row>
    <row r="6174" spans="4:19">
      <c r="D6174" s="60"/>
      <c r="E6174" s="60"/>
      <c r="F6174" s="60"/>
      <c r="G6174" s="60"/>
      <c r="H6174" s="60"/>
      <c r="I6174" s="60"/>
      <c r="J6174" s="60"/>
      <c r="K6174" s="60"/>
      <c r="L6174" s="60"/>
      <c r="M6174" s="60"/>
      <c r="N6174" s="60"/>
      <c r="O6174" s="60"/>
      <c r="P6174" s="60"/>
      <c r="Q6174" s="60"/>
      <c r="R6174" s="60"/>
      <c r="S6174" s="60"/>
    </row>
    <row r="6175" spans="4:19">
      <c r="D6175" s="60"/>
      <c r="E6175" s="60"/>
      <c r="F6175" s="60"/>
      <c r="G6175" s="60"/>
      <c r="H6175" s="60"/>
      <c r="I6175" s="60"/>
      <c r="J6175" s="60"/>
      <c r="K6175" s="60"/>
      <c r="L6175" s="60"/>
      <c r="M6175" s="60"/>
      <c r="N6175" s="60"/>
      <c r="O6175" s="60"/>
      <c r="P6175" s="60"/>
      <c r="Q6175" s="60"/>
      <c r="R6175" s="60"/>
      <c r="S6175" s="60"/>
    </row>
    <row r="6176" spans="4:19">
      <c r="D6176" s="60"/>
      <c r="E6176" s="60"/>
      <c r="F6176" s="60"/>
      <c r="G6176" s="60"/>
      <c r="H6176" s="60"/>
      <c r="I6176" s="60"/>
      <c r="J6176" s="60"/>
      <c r="K6176" s="60"/>
      <c r="L6176" s="60"/>
      <c r="M6176" s="60"/>
      <c r="N6176" s="60"/>
      <c r="O6176" s="60"/>
      <c r="P6176" s="60"/>
      <c r="Q6176" s="60"/>
      <c r="R6176" s="60"/>
      <c r="S6176" s="60"/>
    </row>
    <row r="6177" spans="4:19">
      <c r="D6177" s="60"/>
      <c r="E6177" s="60"/>
      <c r="F6177" s="60"/>
      <c r="G6177" s="60"/>
      <c r="H6177" s="60"/>
      <c r="I6177" s="60"/>
      <c r="J6177" s="60"/>
      <c r="K6177" s="60"/>
      <c r="L6177" s="60"/>
      <c r="M6177" s="60"/>
      <c r="N6177" s="60"/>
      <c r="O6177" s="60"/>
      <c r="P6177" s="60"/>
      <c r="Q6177" s="60"/>
      <c r="R6177" s="60"/>
      <c r="S6177" s="60"/>
    </row>
    <row r="6178" spans="4:19">
      <c r="D6178" s="60"/>
      <c r="E6178" s="60"/>
      <c r="F6178" s="60"/>
      <c r="G6178" s="60"/>
      <c r="H6178" s="60"/>
      <c r="I6178" s="60"/>
      <c r="J6178" s="60"/>
      <c r="K6178" s="60"/>
      <c r="L6178" s="60"/>
      <c r="M6178" s="60"/>
      <c r="N6178" s="60"/>
      <c r="O6178" s="60"/>
      <c r="P6178" s="60"/>
      <c r="Q6178" s="60"/>
      <c r="R6178" s="60"/>
      <c r="S6178" s="60"/>
    </row>
    <row r="6179" spans="4:19">
      <c r="D6179" s="60"/>
      <c r="E6179" s="60"/>
      <c r="F6179" s="60"/>
      <c r="G6179" s="60"/>
      <c r="H6179" s="60"/>
      <c r="I6179" s="60"/>
      <c r="J6179" s="60"/>
      <c r="K6179" s="60"/>
      <c r="L6179" s="60"/>
      <c r="M6179" s="60"/>
      <c r="N6179" s="60"/>
      <c r="O6179" s="60"/>
      <c r="P6179" s="60"/>
      <c r="Q6179" s="60"/>
      <c r="R6179" s="60"/>
      <c r="S6179" s="60"/>
    </row>
    <row r="6180" spans="4:19">
      <c r="D6180" s="60"/>
      <c r="E6180" s="60"/>
      <c r="F6180" s="60"/>
      <c r="G6180" s="60"/>
      <c r="H6180" s="60"/>
      <c r="I6180" s="60"/>
      <c r="J6180" s="60"/>
      <c r="K6180" s="60"/>
      <c r="L6180" s="60"/>
      <c r="M6180" s="60"/>
      <c r="N6180" s="60"/>
      <c r="O6180" s="60"/>
      <c r="P6180" s="60"/>
      <c r="Q6180" s="60"/>
      <c r="R6180" s="60"/>
      <c r="S6180" s="60"/>
    </row>
    <row r="6181" spans="4:19">
      <c r="D6181" s="60"/>
      <c r="E6181" s="60"/>
      <c r="F6181" s="60"/>
      <c r="G6181" s="60"/>
      <c r="H6181" s="60"/>
      <c r="I6181" s="60"/>
      <c r="J6181" s="60"/>
      <c r="K6181" s="60"/>
      <c r="L6181" s="60"/>
      <c r="M6181" s="60"/>
      <c r="N6181" s="60"/>
      <c r="O6181" s="60"/>
      <c r="P6181" s="60"/>
      <c r="Q6181" s="60"/>
      <c r="R6181" s="60"/>
      <c r="S6181" s="60"/>
    </row>
    <row r="6182" spans="4:19">
      <c r="D6182" s="60"/>
      <c r="E6182" s="60"/>
      <c r="F6182" s="60"/>
      <c r="G6182" s="60"/>
      <c r="H6182" s="60"/>
      <c r="I6182" s="60"/>
      <c r="J6182" s="60"/>
      <c r="K6182" s="60"/>
      <c r="L6182" s="60"/>
      <c r="M6182" s="60"/>
      <c r="N6182" s="60"/>
      <c r="O6182" s="60"/>
      <c r="P6182" s="60"/>
      <c r="Q6182" s="60"/>
      <c r="R6182" s="60"/>
      <c r="S6182" s="60"/>
    </row>
    <row r="6183" spans="4:19">
      <c r="D6183" s="60"/>
      <c r="E6183" s="60"/>
      <c r="F6183" s="60"/>
      <c r="G6183" s="60"/>
      <c r="H6183" s="60"/>
      <c r="I6183" s="60"/>
      <c r="J6183" s="60"/>
      <c r="K6183" s="60"/>
      <c r="L6183" s="60"/>
      <c r="M6183" s="60"/>
      <c r="N6183" s="60"/>
      <c r="O6183" s="60"/>
      <c r="P6183" s="60"/>
      <c r="Q6183" s="60"/>
      <c r="R6183" s="60"/>
      <c r="S6183" s="60"/>
    </row>
    <row r="6184" spans="4:19">
      <c r="D6184" s="60"/>
      <c r="E6184" s="60"/>
      <c r="F6184" s="60"/>
      <c r="G6184" s="60"/>
      <c r="H6184" s="60"/>
      <c r="I6184" s="60"/>
      <c r="J6184" s="60"/>
      <c r="K6184" s="60"/>
      <c r="L6184" s="60"/>
      <c r="M6184" s="60"/>
      <c r="N6184" s="60"/>
      <c r="O6184" s="60"/>
      <c r="P6184" s="60"/>
      <c r="Q6184" s="60"/>
      <c r="R6184" s="60"/>
      <c r="S6184" s="60"/>
    </row>
    <row r="6185" spans="4:19">
      <c r="D6185" s="60"/>
      <c r="E6185" s="60"/>
      <c r="F6185" s="60"/>
      <c r="G6185" s="60"/>
      <c r="H6185" s="60"/>
      <c r="I6185" s="60"/>
      <c r="J6185" s="60"/>
      <c r="K6185" s="60"/>
      <c r="L6185" s="60"/>
      <c r="M6185" s="60"/>
      <c r="N6185" s="60"/>
      <c r="O6185" s="60"/>
      <c r="P6185" s="60"/>
      <c r="Q6185" s="60"/>
      <c r="R6185" s="60"/>
      <c r="S6185" s="60"/>
    </row>
    <row r="6186" spans="4:19">
      <c r="D6186" s="60"/>
      <c r="E6186" s="60"/>
      <c r="F6186" s="60"/>
      <c r="G6186" s="60"/>
      <c r="H6186" s="60"/>
      <c r="I6186" s="60"/>
      <c r="J6186" s="60"/>
      <c r="K6186" s="60"/>
      <c r="L6186" s="60"/>
      <c r="M6186" s="60"/>
      <c r="N6186" s="60"/>
      <c r="O6186" s="60"/>
      <c r="P6186" s="60"/>
      <c r="Q6186" s="60"/>
      <c r="R6186" s="60"/>
      <c r="S6186" s="60"/>
    </row>
    <row r="6187" spans="4:19">
      <c r="D6187" s="60"/>
      <c r="E6187" s="60"/>
      <c r="F6187" s="60"/>
      <c r="G6187" s="60"/>
      <c r="H6187" s="60"/>
      <c r="I6187" s="60"/>
      <c r="J6187" s="60"/>
      <c r="K6187" s="60"/>
      <c r="L6187" s="60"/>
      <c r="M6187" s="60"/>
      <c r="N6187" s="60"/>
      <c r="O6187" s="60"/>
      <c r="P6187" s="60"/>
      <c r="Q6187" s="60"/>
      <c r="R6187" s="60"/>
      <c r="S6187" s="60"/>
    </row>
    <row r="6188" spans="4:19">
      <c r="D6188" s="60"/>
      <c r="E6188" s="60"/>
      <c r="F6188" s="60"/>
      <c r="G6188" s="60"/>
      <c r="H6188" s="60"/>
      <c r="I6188" s="60"/>
      <c r="J6188" s="60"/>
      <c r="K6188" s="60"/>
      <c r="L6188" s="60"/>
      <c r="M6188" s="60"/>
      <c r="N6188" s="60"/>
      <c r="O6188" s="60"/>
      <c r="P6188" s="60"/>
      <c r="Q6188" s="60"/>
      <c r="R6188" s="60"/>
      <c r="S6188" s="60"/>
    </row>
    <row r="6189" spans="4:19">
      <c r="D6189" s="60"/>
      <c r="E6189" s="60"/>
      <c r="F6189" s="60"/>
      <c r="G6189" s="60"/>
      <c r="H6189" s="60"/>
      <c r="I6189" s="60"/>
      <c r="J6189" s="60"/>
      <c r="K6189" s="60"/>
      <c r="L6189" s="60"/>
      <c r="M6189" s="60"/>
      <c r="N6189" s="60"/>
      <c r="O6189" s="60"/>
      <c r="P6189" s="60"/>
      <c r="Q6189" s="60"/>
      <c r="R6189" s="60"/>
      <c r="S6189" s="60"/>
    </row>
    <row r="6190" spans="4:19">
      <c r="D6190" s="60"/>
      <c r="E6190" s="60"/>
      <c r="F6190" s="60"/>
      <c r="G6190" s="60"/>
      <c r="H6190" s="60"/>
      <c r="I6190" s="60"/>
      <c r="J6190" s="60"/>
      <c r="K6190" s="60"/>
      <c r="L6190" s="60"/>
      <c r="M6190" s="60"/>
      <c r="N6190" s="60"/>
      <c r="O6190" s="60"/>
      <c r="P6190" s="60"/>
      <c r="Q6190" s="60"/>
      <c r="R6190" s="60"/>
      <c r="S6190" s="60"/>
    </row>
    <row r="6191" spans="4:19">
      <c r="D6191" s="60"/>
      <c r="E6191" s="60"/>
      <c r="F6191" s="60"/>
      <c r="G6191" s="60"/>
      <c r="H6191" s="60"/>
      <c r="I6191" s="60"/>
      <c r="J6191" s="60"/>
      <c r="K6191" s="60"/>
      <c r="L6191" s="60"/>
      <c r="M6191" s="60"/>
      <c r="N6191" s="60"/>
      <c r="O6191" s="60"/>
      <c r="P6191" s="60"/>
      <c r="Q6191" s="60"/>
      <c r="R6191" s="60"/>
      <c r="S6191" s="60"/>
    </row>
    <row r="6192" spans="4:19">
      <c r="D6192" s="60"/>
      <c r="E6192" s="60"/>
      <c r="F6192" s="60"/>
      <c r="G6192" s="60"/>
      <c r="H6192" s="60"/>
      <c r="I6192" s="60"/>
      <c r="J6192" s="60"/>
      <c r="K6192" s="60"/>
      <c r="L6192" s="60"/>
      <c r="M6192" s="60"/>
      <c r="N6192" s="60"/>
      <c r="O6192" s="60"/>
      <c r="P6192" s="60"/>
      <c r="Q6192" s="60"/>
      <c r="R6192" s="60"/>
      <c r="S6192" s="60"/>
    </row>
    <row r="6193" spans="4:19">
      <c r="D6193" s="60"/>
      <c r="E6193" s="60"/>
      <c r="F6193" s="60"/>
      <c r="G6193" s="60"/>
      <c r="H6193" s="60"/>
      <c r="I6193" s="60"/>
      <c r="J6193" s="60"/>
      <c r="K6193" s="60"/>
      <c r="L6193" s="60"/>
      <c r="M6193" s="60"/>
      <c r="N6193" s="60"/>
      <c r="O6193" s="60"/>
      <c r="P6193" s="60"/>
      <c r="Q6193" s="60"/>
      <c r="R6193" s="60"/>
      <c r="S6193" s="60"/>
    </row>
    <row r="6194" spans="4:19">
      <c r="D6194" s="60"/>
      <c r="E6194" s="60"/>
      <c r="F6194" s="60"/>
      <c r="G6194" s="60"/>
      <c r="H6194" s="60"/>
      <c r="I6194" s="60"/>
      <c r="J6194" s="60"/>
      <c r="K6194" s="60"/>
      <c r="L6194" s="60"/>
      <c r="M6194" s="60"/>
      <c r="N6194" s="60"/>
      <c r="O6194" s="60"/>
      <c r="P6194" s="60"/>
      <c r="Q6194" s="60"/>
      <c r="R6194" s="60"/>
      <c r="S6194" s="60"/>
    </row>
    <row r="6195" spans="4:19">
      <c r="D6195" s="60"/>
      <c r="E6195" s="60"/>
      <c r="F6195" s="60"/>
      <c r="G6195" s="60"/>
      <c r="H6195" s="60"/>
      <c r="I6195" s="60"/>
      <c r="J6195" s="60"/>
      <c r="K6195" s="60"/>
      <c r="L6195" s="60"/>
      <c r="M6195" s="60"/>
      <c r="N6195" s="60"/>
      <c r="O6195" s="60"/>
      <c r="P6195" s="60"/>
      <c r="Q6195" s="60"/>
      <c r="R6195" s="60"/>
      <c r="S6195" s="60"/>
    </row>
    <row r="6196" spans="4:19">
      <c r="D6196" s="60"/>
      <c r="E6196" s="60"/>
      <c r="F6196" s="60"/>
      <c r="G6196" s="60"/>
      <c r="H6196" s="60"/>
      <c r="I6196" s="60"/>
      <c r="J6196" s="60"/>
      <c r="K6196" s="60"/>
      <c r="L6196" s="60"/>
      <c r="M6196" s="60"/>
      <c r="N6196" s="60"/>
      <c r="O6196" s="60"/>
      <c r="P6196" s="60"/>
      <c r="Q6196" s="60"/>
      <c r="R6196" s="60"/>
      <c r="S6196" s="60"/>
    </row>
    <row r="6197" spans="4:19">
      <c r="D6197" s="60"/>
      <c r="E6197" s="60"/>
      <c r="F6197" s="60"/>
      <c r="G6197" s="60"/>
      <c r="H6197" s="60"/>
      <c r="I6197" s="60"/>
      <c r="J6197" s="60"/>
      <c r="K6197" s="60"/>
      <c r="L6197" s="60"/>
      <c r="M6197" s="60"/>
      <c r="N6197" s="60"/>
      <c r="O6197" s="60"/>
      <c r="P6197" s="60"/>
      <c r="Q6197" s="60"/>
      <c r="R6197" s="60"/>
      <c r="S6197" s="60"/>
    </row>
    <row r="6198" spans="4:19">
      <c r="D6198" s="60"/>
      <c r="E6198" s="60"/>
      <c r="F6198" s="60"/>
      <c r="G6198" s="60"/>
      <c r="H6198" s="60"/>
      <c r="I6198" s="60"/>
      <c r="J6198" s="60"/>
      <c r="K6198" s="60"/>
      <c r="L6198" s="60"/>
      <c r="M6198" s="60"/>
      <c r="N6198" s="60"/>
      <c r="O6198" s="60"/>
      <c r="P6198" s="60"/>
      <c r="Q6198" s="60"/>
      <c r="R6198" s="60"/>
      <c r="S6198" s="60"/>
    </row>
    <row r="6199" spans="4:19">
      <c r="D6199" s="60"/>
      <c r="E6199" s="60"/>
      <c r="F6199" s="60"/>
      <c r="G6199" s="60"/>
      <c r="H6199" s="60"/>
      <c r="I6199" s="60"/>
      <c r="J6199" s="60"/>
      <c r="K6199" s="60"/>
      <c r="L6199" s="60"/>
      <c r="M6199" s="60"/>
      <c r="N6199" s="60"/>
      <c r="O6199" s="60"/>
      <c r="P6199" s="60"/>
      <c r="Q6199" s="60"/>
      <c r="R6199" s="60"/>
      <c r="S6199" s="60"/>
    </row>
    <row r="6200" spans="4:19">
      <c r="D6200" s="60"/>
      <c r="E6200" s="60"/>
      <c r="F6200" s="60"/>
      <c r="G6200" s="60"/>
      <c r="H6200" s="60"/>
      <c r="I6200" s="60"/>
      <c r="J6200" s="60"/>
      <c r="K6200" s="60"/>
      <c r="L6200" s="60"/>
      <c r="M6200" s="60"/>
      <c r="N6200" s="60"/>
      <c r="O6200" s="60"/>
      <c r="P6200" s="60"/>
      <c r="Q6200" s="60"/>
      <c r="R6200" s="60"/>
      <c r="S6200" s="60"/>
    </row>
    <row r="6201" spans="4:19">
      <c r="D6201" s="60"/>
      <c r="E6201" s="60"/>
      <c r="F6201" s="60"/>
      <c r="G6201" s="60"/>
      <c r="H6201" s="60"/>
      <c r="I6201" s="60"/>
      <c r="J6201" s="60"/>
      <c r="K6201" s="60"/>
      <c r="L6201" s="60"/>
      <c r="M6201" s="60"/>
      <c r="N6201" s="60"/>
      <c r="O6201" s="60"/>
      <c r="P6201" s="60"/>
      <c r="Q6201" s="60"/>
      <c r="R6201" s="60"/>
      <c r="S6201" s="60"/>
    </row>
    <row r="6202" spans="4:19">
      <c r="D6202" s="60"/>
      <c r="E6202" s="60"/>
      <c r="F6202" s="60"/>
      <c r="G6202" s="60"/>
      <c r="H6202" s="60"/>
      <c r="I6202" s="60"/>
      <c r="J6202" s="60"/>
      <c r="K6202" s="60"/>
      <c r="L6202" s="60"/>
      <c r="M6202" s="60"/>
      <c r="N6202" s="60"/>
      <c r="O6202" s="60"/>
      <c r="P6202" s="60"/>
      <c r="Q6202" s="60"/>
      <c r="R6202" s="60"/>
      <c r="S6202" s="60"/>
    </row>
    <row r="6203" spans="4:19">
      <c r="D6203" s="60"/>
      <c r="E6203" s="60"/>
      <c r="F6203" s="60"/>
      <c r="G6203" s="60"/>
      <c r="H6203" s="60"/>
      <c r="I6203" s="60"/>
      <c r="J6203" s="60"/>
      <c r="K6203" s="60"/>
      <c r="L6203" s="60"/>
      <c r="M6203" s="60"/>
      <c r="N6203" s="60"/>
      <c r="O6203" s="60"/>
      <c r="P6203" s="60"/>
      <c r="Q6203" s="60"/>
      <c r="R6203" s="60"/>
      <c r="S6203" s="60"/>
    </row>
    <row r="6204" spans="4:19">
      <c r="D6204" s="60"/>
      <c r="E6204" s="60"/>
      <c r="F6204" s="60"/>
      <c r="G6204" s="60"/>
      <c r="H6204" s="60"/>
      <c r="I6204" s="60"/>
      <c r="J6204" s="60"/>
      <c r="K6204" s="60"/>
      <c r="L6204" s="60"/>
      <c r="M6204" s="60"/>
      <c r="N6204" s="60"/>
      <c r="O6204" s="60"/>
      <c r="P6204" s="60"/>
      <c r="Q6204" s="60"/>
      <c r="R6204" s="60"/>
      <c r="S6204" s="60"/>
    </row>
    <row r="6205" spans="4:19">
      <c r="D6205" s="60"/>
      <c r="E6205" s="60"/>
      <c r="F6205" s="60"/>
      <c r="G6205" s="60"/>
      <c r="H6205" s="60"/>
      <c r="I6205" s="60"/>
      <c r="J6205" s="60"/>
      <c r="K6205" s="60"/>
      <c r="L6205" s="60"/>
      <c r="M6205" s="60"/>
      <c r="N6205" s="60"/>
      <c r="O6205" s="60"/>
      <c r="P6205" s="60"/>
      <c r="Q6205" s="60"/>
      <c r="R6205" s="60"/>
      <c r="S6205" s="60"/>
    </row>
    <row r="6206" spans="4:19">
      <c r="D6206" s="60"/>
      <c r="E6206" s="60"/>
      <c r="F6206" s="60"/>
      <c r="G6206" s="60"/>
      <c r="H6206" s="60"/>
      <c r="I6206" s="60"/>
      <c r="J6206" s="60"/>
      <c r="K6206" s="60"/>
      <c r="L6206" s="60"/>
      <c r="M6206" s="60"/>
      <c r="N6206" s="60"/>
      <c r="O6206" s="60"/>
      <c r="P6206" s="60"/>
      <c r="Q6206" s="60"/>
      <c r="R6206" s="60"/>
      <c r="S6206" s="60"/>
    </row>
    <row r="6207" spans="4:19">
      <c r="D6207" s="60"/>
      <c r="E6207" s="60"/>
      <c r="F6207" s="60"/>
      <c r="G6207" s="60"/>
      <c r="H6207" s="60"/>
      <c r="I6207" s="60"/>
      <c r="J6207" s="60"/>
      <c r="K6207" s="60"/>
      <c r="L6207" s="60"/>
      <c r="M6207" s="60"/>
      <c r="N6207" s="60"/>
      <c r="O6207" s="60"/>
      <c r="P6207" s="60"/>
      <c r="Q6207" s="60"/>
      <c r="R6207" s="60"/>
      <c r="S6207" s="60"/>
    </row>
    <row r="6208" spans="4:19">
      <c r="D6208" s="60"/>
      <c r="E6208" s="60"/>
      <c r="F6208" s="60"/>
      <c r="G6208" s="60"/>
      <c r="H6208" s="60"/>
      <c r="I6208" s="60"/>
      <c r="J6208" s="60"/>
      <c r="K6208" s="60"/>
      <c r="L6208" s="60"/>
      <c r="M6208" s="60"/>
      <c r="N6208" s="60"/>
      <c r="O6208" s="60"/>
      <c r="P6208" s="60"/>
      <c r="Q6208" s="60"/>
      <c r="R6208" s="60"/>
      <c r="S6208" s="60"/>
    </row>
    <row r="6209" spans="4:19">
      <c r="D6209" s="60"/>
      <c r="E6209" s="60"/>
      <c r="F6209" s="60"/>
      <c r="G6209" s="60"/>
      <c r="H6209" s="60"/>
      <c r="I6209" s="60"/>
      <c r="J6209" s="60"/>
      <c r="K6209" s="60"/>
      <c r="L6209" s="60"/>
      <c r="M6209" s="60"/>
      <c r="N6209" s="60"/>
      <c r="O6209" s="60"/>
      <c r="P6209" s="60"/>
      <c r="Q6209" s="60"/>
      <c r="R6209" s="60"/>
      <c r="S6209" s="60"/>
    </row>
    <row r="6210" spans="4:19">
      <c r="D6210" s="60"/>
      <c r="E6210" s="60"/>
      <c r="F6210" s="60"/>
      <c r="G6210" s="60"/>
      <c r="H6210" s="60"/>
      <c r="I6210" s="60"/>
      <c r="J6210" s="60"/>
      <c r="K6210" s="60"/>
      <c r="L6210" s="60"/>
      <c r="M6210" s="60"/>
      <c r="N6210" s="60"/>
      <c r="O6210" s="60"/>
      <c r="P6210" s="60"/>
      <c r="Q6210" s="60"/>
      <c r="R6210" s="60"/>
      <c r="S6210" s="60"/>
    </row>
    <row r="6211" spans="4:19">
      <c r="D6211" s="60"/>
      <c r="E6211" s="60"/>
      <c r="F6211" s="60"/>
      <c r="G6211" s="60"/>
      <c r="H6211" s="60"/>
      <c r="I6211" s="60"/>
      <c r="J6211" s="60"/>
      <c r="K6211" s="60"/>
      <c r="L6211" s="60"/>
      <c r="M6211" s="60"/>
      <c r="N6211" s="60"/>
      <c r="O6211" s="60"/>
      <c r="P6211" s="60"/>
      <c r="Q6211" s="60"/>
      <c r="R6211" s="60"/>
      <c r="S6211" s="60"/>
    </row>
    <row r="6212" spans="4:19">
      <c r="D6212" s="60"/>
      <c r="E6212" s="60"/>
      <c r="F6212" s="60"/>
      <c r="G6212" s="60"/>
      <c r="H6212" s="60"/>
      <c r="I6212" s="60"/>
      <c r="J6212" s="60"/>
      <c r="K6212" s="60"/>
      <c r="L6212" s="60"/>
      <c r="M6212" s="60"/>
      <c r="N6212" s="60"/>
      <c r="O6212" s="60"/>
      <c r="P6212" s="60"/>
      <c r="Q6212" s="60"/>
      <c r="R6212" s="60"/>
      <c r="S6212" s="60"/>
    </row>
    <row r="6213" spans="4:19">
      <c r="D6213" s="60"/>
      <c r="E6213" s="60"/>
      <c r="F6213" s="60"/>
      <c r="G6213" s="60"/>
      <c r="H6213" s="60"/>
      <c r="I6213" s="60"/>
      <c r="J6213" s="60"/>
      <c r="K6213" s="60"/>
      <c r="L6213" s="60"/>
      <c r="M6213" s="60"/>
      <c r="N6213" s="60"/>
      <c r="O6213" s="60"/>
      <c r="P6213" s="60"/>
      <c r="Q6213" s="60"/>
      <c r="R6213" s="60"/>
      <c r="S6213" s="60"/>
    </row>
    <row r="6214" spans="4:19">
      <c r="D6214" s="60"/>
      <c r="E6214" s="60"/>
      <c r="F6214" s="60"/>
      <c r="G6214" s="60"/>
      <c r="H6214" s="60"/>
      <c r="I6214" s="60"/>
      <c r="J6214" s="60"/>
      <c r="K6214" s="60"/>
      <c r="L6214" s="60"/>
      <c r="M6214" s="60"/>
      <c r="N6214" s="60"/>
      <c r="O6214" s="60"/>
      <c r="P6214" s="60"/>
      <c r="Q6214" s="60"/>
      <c r="R6214" s="60"/>
      <c r="S6214" s="60"/>
    </row>
    <row r="6215" spans="4:19">
      <c r="D6215" s="60"/>
      <c r="E6215" s="60"/>
      <c r="F6215" s="60"/>
      <c r="G6215" s="60"/>
      <c r="H6215" s="60"/>
      <c r="I6215" s="60"/>
      <c r="J6215" s="60"/>
      <c r="K6215" s="60"/>
      <c r="L6215" s="60"/>
      <c r="M6215" s="60"/>
      <c r="N6215" s="60"/>
      <c r="O6215" s="60"/>
      <c r="P6215" s="60"/>
      <c r="Q6215" s="60"/>
      <c r="R6215" s="60"/>
      <c r="S6215" s="60"/>
    </row>
    <row r="6216" spans="4:19">
      <c r="D6216" s="60"/>
      <c r="E6216" s="60"/>
      <c r="F6216" s="60"/>
      <c r="G6216" s="60"/>
      <c r="H6216" s="60"/>
      <c r="I6216" s="60"/>
      <c r="J6216" s="60"/>
      <c r="K6216" s="60"/>
      <c r="L6216" s="60"/>
      <c r="M6216" s="60"/>
      <c r="N6216" s="60"/>
      <c r="O6216" s="60"/>
      <c r="P6216" s="60"/>
      <c r="Q6216" s="60"/>
      <c r="R6216" s="60"/>
      <c r="S6216" s="60"/>
    </row>
    <row r="6217" spans="4:19">
      <c r="D6217" s="60"/>
      <c r="E6217" s="60"/>
      <c r="F6217" s="60"/>
      <c r="G6217" s="60"/>
      <c r="H6217" s="60"/>
      <c r="I6217" s="60"/>
      <c r="J6217" s="60"/>
      <c r="K6217" s="60"/>
      <c r="L6217" s="60"/>
      <c r="M6217" s="60"/>
      <c r="N6217" s="60"/>
      <c r="O6217" s="60"/>
      <c r="P6217" s="60"/>
      <c r="Q6217" s="60"/>
      <c r="R6217" s="60"/>
      <c r="S6217" s="60"/>
    </row>
    <row r="6218" spans="4:19">
      <c r="D6218" s="60"/>
      <c r="E6218" s="60"/>
      <c r="F6218" s="60"/>
      <c r="G6218" s="60"/>
      <c r="H6218" s="60"/>
      <c r="I6218" s="60"/>
      <c r="J6218" s="60"/>
      <c r="K6218" s="60"/>
      <c r="L6218" s="60"/>
      <c r="M6218" s="60"/>
      <c r="N6218" s="60"/>
      <c r="O6218" s="60"/>
      <c r="P6218" s="60"/>
      <c r="Q6218" s="60"/>
      <c r="R6218" s="60"/>
      <c r="S6218" s="60"/>
    </row>
    <row r="6219" spans="4:19">
      <c r="D6219" s="60"/>
      <c r="E6219" s="60"/>
      <c r="F6219" s="60"/>
      <c r="G6219" s="60"/>
      <c r="H6219" s="60"/>
      <c r="I6219" s="60"/>
      <c r="J6219" s="60"/>
      <c r="K6219" s="60"/>
      <c r="L6219" s="60"/>
      <c r="M6219" s="60"/>
      <c r="N6219" s="60"/>
      <c r="O6219" s="60"/>
      <c r="P6219" s="60"/>
      <c r="Q6219" s="60"/>
      <c r="R6219" s="60"/>
      <c r="S6219" s="60"/>
    </row>
    <row r="6220" spans="4:19">
      <c r="D6220" s="60"/>
      <c r="E6220" s="60"/>
      <c r="F6220" s="60"/>
      <c r="G6220" s="60"/>
      <c r="H6220" s="60"/>
      <c r="I6220" s="60"/>
      <c r="J6220" s="60"/>
      <c r="K6220" s="60"/>
      <c r="L6220" s="60"/>
      <c r="M6220" s="60"/>
      <c r="N6220" s="60"/>
      <c r="O6220" s="60"/>
      <c r="P6220" s="60"/>
      <c r="Q6220" s="60"/>
      <c r="R6220" s="60"/>
      <c r="S6220" s="60"/>
    </row>
    <row r="6221" spans="4:19">
      <c r="D6221" s="60"/>
      <c r="E6221" s="60"/>
      <c r="F6221" s="60"/>
      <c r="G6221" s="60"/>
      <c r="H6221" s="60"/>
      <c r="I6221" s="60"/>
      <c r="J6221" s="60"/>
      <c r="K6221" s="60"/>
      <c r="L6221" s="60"/>
      <c r="M6221" s="60"/>
      <c r="N6221" s="60"/>
      <c r="O6221" s="60"/>
      <c r="P6221" s="60"/>
      <c r="Q6221" s="60"/>
      <c r="R6221" s="60"/>
      <c r="S6221" s="60"/>
    </row>
    <row r="6222" spans="4:19">
      <c r="D6222" s="60"/>
      <c r="E6222" s="60"/>
      <c r="F6222" s="60"/>
      <c r="G6222" s="60"/>
      <c r="H6222" s="60"/>
      <c r="I6222" s="60"/>
      <c r="J6222" s="60"/>
      <c r="K6222" s="60"/>
      <c r="L6222" s="60"/>
      <c r="M6222" s="60"/>
      <c r="N6222" s="60"/>
      <c r="O6222" s="60"/>
      <c r="P6222" s="60"/>
      <c r="Q6222" s="60"/>
      <c r="R6222" s="60"/>
      <c r="S6222" s="60"/>
    </row>
    <row r="6223" spans="4:19">
      <c r="D6223" s="60"/>
      <c r="E6223" s="60"/>
      <c r="F6223" s="60"/>
      <c r="G6223" s="60"/>
      <c r="H6223" s="60"/>
      <c r="I6223" s="60"/>
      <c r="J6223" s="60"/>
      <c r="K6223" s="60"/>
      <c r="L6223" s="60"/>
      <c r="M6223" s="60"/>
      <c r="N6223" s="60"/>
      <c r="O6223" s="60"/>
      <c r="P6223" s="60"/>
      <c r="Q6223" s="60"/>
      <c r="R6223" s="60"/>
      <c r="S6223" s="60"/>
    </row>
    <row r="6224" spans="4:19">
      <c r="D6224" s="60"/>
      <c r="E6224" s="60"/>
      <c r="F6224" s="60"/>
      <c r="G6224" s="60"/>
      <c r="H6224" s="60"/>
      <c r="I6224" s="60"/>
      <c r="J6224" s="60"/>
      <c r="K6224" s="60"/>
      <c r="L6224" s="60"/>
      <c r="M6224" s="60"/>
      <c r="N6224" s="60"/>
      <c r="O6224" s="60"/>
      <c r="P6224" s="60"/>
      <c r="Q6224" s="60"/>
      <c r="R6224" s="60"/>
      <c r="S6224" s="60"/>
    </row>
    <row r="6225" spans="4:19">
      <c r="D6225" s="60"/>
      <c r="E6225" s="60"/>
      <c r="F6225" s="60"/>
      <c r="G6225" s="60"/>
      <c r="H6225" s="60"/>
      <c r="I6225" s="60"/>
      <c r="J6225" s="60"/>
      <c r="K6225" s="60"/>
      <c r="L6225" s="60"/>
      <c r="M6225" s="60"/>
      <c r="N6225" s="60"/>
      <c r="O6225" s="60"/>
      <c r="P6225" s="60"/>
      <c r="Q6225" s="60"/>
      <c r="R6225" s="60"/>
      <c r="S6225" s="60"/>
    </row>
    <row r="6226" spans="4:19">
      <c r="D6226" s="60"/>
      <c r="E6226" s="60"/>
      <c r="F6226" s="60"/>
      <c r="G6226" s="60"/>
      <c r="H6226" s="60"/>
      <c r="I6226" s="60"/>
      <c r="J6226" s="60"/>
      <c r="K6226" s="60"/>
      <c r="L6226" s="60"/>
      <c r="M6226" s="60"/>
      <c r="N6226" s="60"/>
      <c r="O6226" s="60"/>
      <c r="P6226" s="60"/>
      <c r="Q6226" s="60"/>
      <c r="R6226" s="60"/>
      <c r="S6226" s="60"/>
    </row>
    <row r="6227" spans="4:19">
      <c r="D6227" s="60"/>
      <c r="E6227" s="60"/>
      <c r="F6227" s="60"/>
      <c r="G6227" s="60"/>
      <c r="H6227" s="60"/>
      <c r="I6227" s="60"/>
      <c r="J6227" s="60"/>
      <c r="K6227" s="60"/>
      <c r="L6227" s="60"/>
      <c r="M6227" s="60"/>
      <c r="N6227" s="60"/>
      <c r="O6227" s="60"/>
      <c r="P6227" s="60"/>
      <c r="Q6227" s="60"/>
      <c r="R6227" s="60"/>
      <c r="S6227" s="60"/>
    </row>
    <row r="6228" spans="4:19">
      <c r="D6228" s="60"/>
      <c r="E6228" s="60"/>
      <c r="F6228" s="60"/>
      <c r="G6228" s="60"/>
      <c r="H6228" s="60"/>
      <c r="I6228" s="60"/>
      <c r="J6228" s="60"/>
      <c r="K6228" s="60"/>
      <c r="L6228" s="60"/>
      <c r="M6228" s="60"/>
      <c r="N6228" s="60"/>
      <c r="O6228" s="60"/>
      <c r="P6228" s="60"/>
      <c r="Q6228" s="60"/>
      <c r="R6228" s="60"/>
      <c r="S6228" s="60"/>
    </row>
    <row r="6229" spans="4:19">
      <c r="D6229" s="60"/>
      <c r="E6229" s="60"/>
      <c r="F6229" s="60"/>
      <c r="G6229" s="60"/>
      <c r="H6229" s="60"/>
      <c r="I6229" s="60"/>
      <c r="J6229" s="60"/>
      <c r="K6229" s="60"/>
      <c r="L6229" s="60"/>
      <c r="M6229" s="60"/>
      <c r="N6229" s="60"/>
      <c r="O6229" s="60"/>
      <c r="P6229" s="60"/>
      <c r="Q6229" s="60"/>
      <c r="R6229" s="60"/>
      <c r="S6229" s="60"/>
    </row>
    <row r="6230" spans="4:19">
      <c r="D6230" s="60"/>
      <c r="E6230" s="60"/>
      <c r="F6230" s="60"/>
      <c r="G6230" s="60"/>
      <c r="H6230" s="60"/>
      <c r="I6230" s="60"/>
      <c r="J6230" s="60"/>
      <c r="K6230" s="60"/>
      <c r="L6230" s="60"/>
      <c r="M6230" s="60"/>
      <c r="N6230" s="60"/>
      <c r="O6230" s="60"/>
      <c r="P6230" s="60"/>
      <c r="Q6230" s="60"/>
      <c r="R6230" s="60"/>
      <c r="S6230" s="60"/>
    </row>
    <row r="6231" spans="4:19">
      <c r="D6231" s="60"/>
      <c r="E6231" s="60"/>
      <c r="F6231" s="60"/>
      <c r="G6231" s="60"/>
      <c r="H6231" s="60"/>
      <c r="I6231" s="60"/>
      <c r="J6231" s="60"/>
      <c r="K6231" s="60"/>
      <c r="L6231" s="60"/>
      <c r="M6231" s="60"/>
      <c r="N6231" s="60"/>
      <c r="O6231" s="60"/>
      <c r="P6231" s="60"/>
      <c r="Q6231" s="60"/>
      <c r="R6231" s="60"/>
      <c r="S6231" s="60"/>
    </row>
    <row r="6232" spans="4:19">
      <c r="D6232" s="60"/>
      <c r="E6232" s="60"/>
      <c r="F6232" s="60"/>
      <c r="G6232" s="60"/>
      <c r="H6232" s="60"/>
      <c r="I6232" s="60"/>
      <c r="J6232" s="60"/>
      <c r="K6232" s="60"/>
      <c r="L6232" s="60"/>
      <c r="M6232" s="60"/>
      <c r="N6232" s="60"/>
      <c r="O6232" s="60"/>
      <c r="P6232" s="60"/>
      <c r="Q6232" s="60"/>
      <c r="R6232" s="60"/>
      <c r="S6232" s="60"/>
    </row>
    <row r="6233" spans="4:19">
      <c r="D6233" s="60"/>
      <c r="E6233" s="60"/>
      <c r="F6233" s="60"/>
      <c r="G6233" s="60"/>
      <c r="H6233" s="60"/>
      <c r="I6233" s="60"/>
      <c r="J6233" s="60"/>
      <c r="K6233" s="60"/>
      <c r="L6233" s="60"/>
      <c r="M6233" s="60"/>
      <c r="N6233" s="60"/>
      <c r="O6233" s="60"/>
      <c r="P6233" s="60"/>
      <c r="Q6233" s="60"/>
      <c r="R6233" s="60"/>
      <c r="S6233" s="60"/>
    </row>
    <row r="6234" spans="4:19">
      <c r="D6234" s="60"/>
      <c r="E6234" s="60"/>
      <c r="F6234" s="60"/>
      <c r="G6234" s="60"/>
      <c r="H6234" s="60"/>
      <c r="I6234" s="60"/>
      <c r="J6234" s="60"/>
      <c r="K6234" s="60"/>
      <c r="L6234" s="60"/>
      <c r="M6234" s="60"/>
      <c r="N6234" s="60"/>
      <c r="O6234" s="60"/>
      <c r="P6234" s="60"/>
      <c r="Q6234" s="60"/>
      <c r="R6234" s="60"/>
      <c r="S6234" s="60"/>
    </row>
    <row r="6235" spans="4:19">
      <c r="D6235" s="60"/>
      <c r="E6235" s="60"/>
      <c r="F6235" s="60"/>
      <c r="G6235" s="60"/>
      <c r="H6235" s="60"/>
      <c r="I6235" s="60"/>
      <c r="J6235" s="60"/>
      <c r="K6235" s="60"/>
      <c r="L6235" s="60"/>
      <c r="M6235" s="60"/>
      <c r="N6235" s="60"/>
      <c r="O6235" s="60"/>
      <c r="P6235" s="60"/>
      <c r="Q6235" s="60"/>
      <c r="R6235" s="60"/>
      <c r="S6235" s="60"/>
    </row>
    <row r="6236" spans="4:19">
      <c r="D6236" s="60"/>
      <c r="E6236" s="60"/>
      <c r="F6236" s="60"/>
      <c r="G6236" s="60"/>
      <c r="H6236" s="60"/>
      <c r="I6236" s="60"/>
      <c r="J6236" s="60"/>
      <c r="K6236" s="60"/>
      <c r="L6236" s="60"/>
      <c r="M6236" s="60"/>
      <c r="N6236" s="60"/>
      <c r="O6236" s="60"/>
      <c r="P6236" s="60"/>
      <c r="Q6236" s="60"/>
      <c r="R6236" s="60"/>
      <c r="S6236" s="60"/>
    </row>
    <row r="6237" spans="4:19">
      <c r="D6237" s="60"/>
      <c r="E6237" s="60"/>
      <c r="F6237" s="60"/>
      <c r="G6237" s="60"/>
      <c r="H6237" s="60"/>
      <c r="I6237" s="60"/>
      <c r="J6237" s="60"/>
      <c r="K6237" s="60"/>
      <c r="L6237" s="60"/>
      <c r="M6237" s="60"/>
      <c r="N6237" s="60"/>
      <c r="O6237" s="60"/>
      <c r="P6237" s="60"/>
      <c r="Q6237" s="60"/>
      <c r="R6237" s="60"/>
      <c r="S6237" s="60"/>
    </row>
    <row r="6238" spans="4:19">
      <c r="D6238" s="60"/>
      <c r="E6238" s="60"/>
      <c r="F6238" s="60"/>
      <c r="G6238" s="60"/>
      <c r="H6238" s="60"/>
      <c r="I6238" s="60"/>
      <c r="J6238" s="60"/>
      <c r="K6238" s="60"/>
      <c r="L6238" s="60"/>
      <c r="M6238" s="60"/>
      <c r="N6238" s="60"/>
      <c r="O6238" s="60"/>
      <c r="P6238" s="60"/>
      <c r="Q6238" s="60"/>
      <c r="R6238" s="60"/>
      <c r="S6238" s="60"/>
    </row>
    <row r="6239" spans="4:19">
      <c r="D6239" s="60"/>
      <c r="E6239" s="60"/>
      <c r="F6239" s="60"/>
      <c r="G6239" s="60"/>
      <c r="H6239" s="60"/>
      <c r="I6239" s="60"/>
      <c r="J6239" s="60"/>
      <c r="K6239" s="60"/>
      <c r="L6239" s="60"/>
      <c r="M6239" s="60"/>
      <c r="N6239" s="60"/>
      <c r="O6239" s="60"/>
      <c r="P6239" s="60"/>
      <c r="Q6239" s="60"/>
      <c r="R6239" s="60"/>
      <c r="S6239" s="60"/>
    </row>
    <row r="6240" spans="4:19">
      <c r="D6240" s="60"/>
      <c r="E6240" s="60"/>
      <c r="F6240" s="60"/>
      <c r="G6240" s="60"/>
      <c r="H6240" s="60"/>
      <c r="I6240" s="60"/>
      <c r="J6240" s="60"/>
      <c r="K6240" s="60"/>
      <c r="L6240" s="60"/>
      <c r="M6240" s="60"/>
      <c r="N6240" s="60"/>
      <c r="O6240" s="60"/>
      <c r="P6240" s="60"/>
      <c r="Q6240" s="60"/>
      <c r="R6240" s="60"/>
      <c r="S6240" s="60"/>
    </row>
    <row r="6241" spans="4:19">
      <c r="D6241" s="60"/>
      <c r="E6241" s="60"/>
      <c r="F6241" s="60"/>
      <c r="G6241" s="60"/>
      <c r="H6241" s="60"/>
      <c r="I6241" s="60"/>
      <c r="J6241" s="60"/>
      <c r="K6241" s="60"/>
      <c r="L6241" s="60"/>
      <c r="M6241" s="60"/>
      <c r="N6241" s="60"/>
      <c r="O6241" s="60"/>
      <c r="P6241" s="60"/>
      <c r="Q6241" s="60"/>
      <c r="R6241" s="60"/>
      <c r="S6241" s="60"/>
    </row>
    <row r="6242" spans="4:19">
      <c r="D6242" s="60"/>
      <c r="E6242" s="60"/>
      <c r="F6242" s="60"/>
      <c r="G6242" s="60"/>
      <c r="H6242" s="60"/>
      <c r="I6242" s="60"/>
      <c r="J6242" s="60"/>
      <c r="K6242" s="60"/>
      <c r="L6242" s="60"/>
      <c r="M6242" s="60"/>
      <c r="N6242" s="60"/>
      <c r="O6242" s="60"/>
      <c r="P6242" s="60"/>
      <c r="Q6242" s="60"/>
      <c r="R6242" s="60"/>
      <c r="S6242" s="60"/>
    </row>
    <row r="6243" spans="4:19">
      <c r="D6243" s="60"/>
      <c r="E6243" s="60"/>
      <c r="F6243" s="60"/>
      <c r="G6243" s="60"/>
      <c r="H6243" s="60"/>
      <c r="I6243" s="60"/>
      <c r="J6243" s="60"/>
      <c r="K6243" s="60"/>
      <c r="L6243" s="60"/>
      <c r="M6243" s="60"/>
      <c r="N6243" s="60"/>
      <c r="O6243" s="60"/>
      <c r="P6243" s="60"/>
      <c r="Q6243" s="60"/>
      <c r="R6243" s="60"/>
      <c r="S6243" s="60"/>
    </row>
    <row r="6244" spans="4:19">
      <c r="D6244" s="60"/>
      <c r="E6244" s="60"/>
      <c r="F6244" s="60"/>
      <c r="G6244" s="60"/>
      <c r="H6244" s="60"/>
      <c r="I6244" s="60"/>
      <c r="J6244" s="60"/>
      <c r="K6244" s="60"/>
      <c r="L6244" s="60"/>
      <c r="M6244" s="60"/>
      <c r="N6244" s="60"/>
      <c r="O6244" s="60"/>
      <c r="P6244" s="60"/>
      <c r="Q6244" s="60"/>
      <c r="R6244" s="60"/>
      <c r="S6244" s="60"/>
    </row>
    <row r="6245" spans="4:19">
      <c r="D6245" s="60"/>
      <c r="E6245" s="60"/>
      <c r="F6245" s="60"/>
      <c r="G6245" s="60"/>
      <c r="H6245" s="60"/>
      <c r="I6245" s="60"/>
      <c r="J6245" s="60"/>
      <c r="K6245" s="60"/>
      <c r="L6245" s="60"/>
      <c r="M6245" s="60"/>
      <c r="N6245" s="60"/>
      <c r="O6245" s="60"/>
      <c r="P6245" s="60"/>
      <c r="Q6245" s="60"/>
      <c r="R6245" s="60"/>
      <c r="S6245" s="60"/>
    </row>
    <row r="6246" spans="4:19">
      <c r="D6246" s="60"/>
      <c r="E6246" s="60"/>
      <c r="F6246" s="60"/>
      <c r="G6246" s="60"/>
      <c r="H6246" s="60"/>
      <c r="I6246" s="60"/>
      <c r="J6246" s="60"/>
      <c r="K6246" s="60"/>
      <c r="L6246" s="60"/>
      <c r="M6246" s="60"/>
      <c r="N6246" s="60"/>
      <c r="O6246" s="60"/>
      <c r="P6246" s="60"/>
      <c r="Q6246" s="60"/>
      <c r="R6246" s="60"/>
      <c r="S6246" s="60"/>
    </row>
    <row r="6247" spans="4:19">
      <c r="D6247" s="60"/>
      <c r="E6247" s="60"/>
      <c r="F6247" s="60"/>
      <c r="G6247" s="60"/>
      <c r="H6247" s="60"/>
      <c r="I6247" s="60"/>
      <c r="J6247" s="60"/>
      <c r="K6247" s="60"/>
      <c r="L6247" s="60"/>
      <c r="M6247" s="60"/>
      <c r="N6247" s="60"/>
      <c r="O6247" s="60"/>
      <c r="P6247" s="60"/>
      <c r="Q6247" s="60"/>
      <c r="R6247" s="60"/>
      <c r="S6247" s="60"/>
    </row>
    <row r="6248" spans="4:19">
      <c r="D6248" s="60"/>
      <c r="E6248" s="60"/>
      <c r="F6248" s="60"/>
      <c r="G6248" s="60"/>
      <c r="H6248" s="60"/>
      <c r="I6248" s="60"/>
      <c r="J6248" s="60"/>
      <c r="K6248" s="60"/>
      <c r="L6248" s="60"/>
      <c r="M6248" s="60"/>
      <c r="N6248" s="60"/>
      <c r="O6248" s="60"/>
      <c r="P6248" s="60"/>
      <c r="Q6248" s="60"/>
      <c r="R6248" s="60"/>
      <c r="S6248" s="60"/>
    </row>
    <row r="6249" spans="4:19">
      <c r="D6249" s="60"/>
      <c r="E6249" s="60"/>
      <c r="F6249" s="60"/>
      <c r="G6249" s="60"/>
      <c r="H6249" s="60"/>
      <c r="I6249" s="60"/>
      <c r="J6249" s="60"/>
      <c r="K6249" s="60"/>
      <c r="L6249" s="60"/>
      <c r="M6249" s="60"/>
      <c r="N6249" s="60"/>
      <c r="O6249" s="60"/>
      <c r="P6249" s="60"/>
      <c r="Q6249" s="60"/>
      <c r="R6249" s="60"/>
      <c r="S6249" s="60"/>
    </row>
    <row r="6250" spans="4:19">
      <c r="D6250" s="60"/>
      <c r="E6250" s="60"/>
      <c r="F6250" s="60"/>
      <c r="G6250" s="60"/>
      <c r="H6250" s="60"/>
      <c r="I6250" s="60"/>
      <c r="J6250" s="60"/>
      <c r="K6250" s="60"/>
      <c r="L6250" s="60"/>
      <c r="M6250" s="60"/>
      <c r="N6250" s="60"/>
      <c r="O6250" s="60"/>
      <c r="P6250" s="60"/>
      <c r="Q6250" s="60"/>
      <c r="R6250" s="60"/>
      <c r="S6250" s="60"/>
    </row>
    <row r="6251" spans="4:19">
      <c r="D6251" s="60"/>
      <c r="E6251" s="60"/>
      <c r="F6251" s="60"/>
      <c r="G6251" s="60"/>
      <c r="H6251" s="60"/>
      <c r="I6251" s="60"/>
      <c r="J6251" s="60"/>
      <c r="K6251" s="60"/>
      <c r="L6251" s="60"/>
      <c r="M6251" s="60"/>
      <c r="N6251" s="60"/>
      <c r="O6251" s="60"/>
      <c r="P6251" s="60"/>
      <c r="Q6251" s="60"/>
      <c r="R6251" s="60"/>
      <c r="S6251" s="60"/>
    </row>
    <row r="6252" spans="4:19">
      <c r="D6252" s="60"/>
      <c r="E6252" s="60"/>
      <c r="F6252" s="60"/>
      <c r="G6252" s="60"/>
      <c r="H6252" s="60"/>
      <c r="I6252" s="60"/>
      <c r="J6252" s="60"/>
      <c r="K6252" s="60"/>
      <c r="L6252" s="60"/>
      <c r="M6252" s="60"/>
      <c r="N6252" s="60"/>
      <c r="O6252" s="60"/>
      <c r="P6252" s="60"/>
      <c r="Q6252" s="60"/>
      <c r="R6252" s="60"/>
      <c r="S6252" s="60"/>
    </row>
    <row r="6253" spans="4:19">
      <c r="D6253" s="60"/>
      <c r="E6253" s="60"/>
      <c r="F6253" s="60"/>
      <c r="G6253" s="60"/>
      <c r="H6253" s="60"/>
      <c r="I6253" s="60"/>
      <c r="J6253" s="60"/>
      <c r="K6253" s="60"/>
      <c r="L6253" s="60"/>
      <c r="M6253" s="60"/>
      <c r="N6253" s="60"/>
      <c r="O6253" s="60"/>
      <c r="P6253" s="60"/>
      <c r="Q6253" s="60"/>
      <c r="R6253" s="60"/>
      <c r="S6253" s="60"/>
    </row>
    <row r="6254" spans="4:19">
      <c r="D6254" s="60"/>
      <c r="E6254" s="60"/>
      <c r="F6254" s="60"/>
      <c r="G6254" s="60"/>
      <c r="H6254" s="60"/>
      <c r="I6254" s="60"/>
      <c r="J6254" s="60"/>
      <c r="K6254" s="60"/>
      <c r="L6254" s="60"/>
      <c r="M6254" s="60"/>
      <c r="N6254" s="60"/>
      <c r="O6254" s="60"/>
      <c r="P6254" s="60"/>
      <c r="Q6254" s="60"/>
      <c r="R6254" s="60"/>
      <c r="S6254" s="60"/>
    </row>
    <row r="6255" spans="4:19">
      <c r="D6255" s="60"/>
      <c r="E6255" s="60"/>
      <c r="F6255" s="60"/>
      <c r="G6255" s="60"/>
      <c r="H6255" s="60"/>
      <c r="I6255" s="60"/>
      <c r="J6255" s="60"/>
      <c r="K6255" s="60"/>
      <c r="L6255" s="60"/>
      <c r="M6255" s="60"/>
      <c r="N6255" s="60"/>
      <c r="O6255" s="60"/>
      <c r="P6255" s="60"/>
      <c r="Q6255" s="60"/>
      <c r="R6255" s="60"/>
      <c r="S6255" s="60"/>
    </row>
    <row r="6256" spans="4:19">
      <c r="D6256" s="60"/>
      <c r="E6256" s="60"/>
      <c r="F6256" s="60"/>
      <c r="G6256" s="60"/>
      <c r="H6256" s="60"/>
      <c r="I6256" s="60"/>
      <c r="J6256" s="60"/>
      <c r="K6256" s="60"/>
      <c r="L6256" s="60"/>
      <c r="M6256" s="60"/>
      <c r="N6256" s="60"/>
      <c r="O6256" s="60"/>
      <c r="P6256" s="60"/>
      <c r="Q6256" s="60"/>
      <c r="R6256" s="60"/>
      <c r="S6256" s="60"/>
    </row>
    <row r="6257" spans="4:19">
      <c r="D6257" s="60"/>
      <c r="E6257" s="60"/>
      <c r="F6257" s="60"/>
      <c r="G6257" s="60"/>
      <c r="H6257" s="60"/>
      <c r="I6257" s="60"/>
      <c r="J6257" s="60"/>
      <c r="K6257" s="60"/>
      <c r="L6257" s="60"/>
      <c r="M6257" s="60"/>
      <c r="N6257" s="60"/>
      <c r="O6257" s="60"/>
      <c r="P6257" s="60"/>
      <c r="Q6257" s="60"/>
      <c r="R6257" s="60"/>
      <c r="S6257" s="60"/>
    </row>
    <row r="6258" spans="4:19">
      <c r="D6258" s="60"/>
      <c r="E6258" s="60"/>
      <c r="F6258" s="60"/>
      <c r="G6258" s="60"/>
      <c r="H6258" s="60"/>
      <c r="I6258" s="60"/>
      <c r="J6258" s="60"/>
      <c r="K6258" s="60"/>
      <c r="L6258" s="60"/>
      <c r="M6258" s="60"/>
      <c r="N6258" s="60"/>
      <c r="O6258" s="60"/>
      <c r="P6258" s="60"/>
      <c r="Q6258" s="60"/>
      <c r="R6258" s="60"/>
      <c r="S6258" s="60"/>
    </row>
    <row r="6259" spans="4:19">
      <c r="D6259" s="60"/>
      <c r="E6259" s="60"/>
      <c r="F6259" s="60"/>
      <c r="G6259" s="60"/>
      <c r="H6259" s="60"/>
      <c r="I6259" s="60"/>
      <c r="J6259" s="60"/>
      <c r="K6259" s="60"/>
      <c r="L6259" s="60"/>
      <c r="M6259" s="60"/>
      <c r="N6259" s="60"/>
      <c r="O6259" s="60"/>
      <c r="P6259" s="60"/>
      <c r="Q6259" s="60"/>
      <c r="R6259" s="60"/>
      <c r="S6259" s="60"/>
    </row>
    <row r="6260" spans="4:19">
      <c r="D6260" s="60"/>
      <c r="E6260" s="60"/>
      <c r="F6260" s="60"/>
      <c r="G6260" s="60"/>
      <c r="H6260" s="60"/>
      <c r="I6260" s="60"/>
      <c r="J6260" s="60"/>
      <c r="K6260" s="60"/>
      <c r="L6260" s="60"/>
      <c r="M6260" s="60"/>
      <c r="N6260" s="60"/>
      <c r="O6260" s="60"/>
      <c r="P6260" s="60"/>
      <c r="Q6260" s="60"/>
      <c r="R6260" s="60"/>
      <c r="S6260" s="60"/>
    </row>
    <row r="6261" spans="4:19">
      <c r="D6261" s="60"/>
      <c r="E6261" s="60"/>
      <c r="F6261" s="60"/>
      <c r="G6261" s="60"/>
      <c r="H6261" s="60"/>
      <c r="I6261" s="60"/>
      <c r="J6261" s="60"/>
      <c r="K6261" s="60"/>
      <c r="L6261" s="60"/>
      <c r="M6261" s="60"/>
      <c r="N6261" s="60"/>
      <c r="O6261" s="60"/>
      <c r="P6261" s="60"/>
      <c r="Q6261" s="60"/>
      <c r="R6261" s="60"/>
      <c r="S6261" s="60"/>
    </row>
    <row r="6262" spans="4:19">
      <c r="D6262" s="60"/>
      <c r="E6262" s="60"/>
      <c r="F6262" s="60"/>
      <c r="G6262" s="60"/>
      <c r="H6262" s="60"/>
      <c r="I6262" s="60"/>
      <c r="J6262" s="60"/>
      <c r="K6262" s="60"/>
      <c r="L6262" s="60"/>
      <c r="M6262" s="60"/>
      <c r="N6262" s="60"/>
      <c r="O6262" s="60"/>
      <c r="P6262" s="60"/>
      <c r="Q6262" s="60"/>
      <c r="R6262" s="60"/>
      <c r="S6262" s="60"/>
    </row>
    <row r="6263" spans="4:19">
      <c r="D6263" s="60"/>
      <c r="E6263" s="60"/>
      <c r="F6263" s="60"/>
      <c r="G6263" s="60"/>
      <c r="H6263" s="60"/>
      <c r="I6263" s="60"/>
      <c r="J6263" s="60"/>
      <c r="K6263" s="60"/>
      <c r="L6263" s="60"/>
      <c r="M6263" s="60"/>
      <c r="N6263" s="60"/>
      <c r="O6263" s="60"/>
      <c r="P6263" s="60"/>
      <c r="Q6263" s="60"/>
      <c r="R6263" s="60"/>
      <c r="S6263" s="60"/>
    </row>
    <row r="6264" spans="4:19">
      <c r="D6264" s="60"/>
      <c r="E6264" s="60"/>
      <c r="F6264" s="60"/>
      <c r="G6264" s="60"/>
      <c r="H6264" s="60"/>
      <c r="I6264" s="60"/>
      <c r="J6264" s="60"/>
      <c r="K6264" s="60"/>
      <c r="L6264" s="60"/>
      <c r="M6264" s="60"/>
      <c r="N6264" s="60"/>
      <c r="O6264" s="60"/>
      <c r="P6264" s="60"/>
      <c r="Q6264" s="60"/>
      <c r="R6264" s="60"/>
      <c r="S6264" s="60"/>
    </row>
    <row r="6265" spans="4:19">
      <c r="D6265" s="60"/>
      <c r="E6265" s="60"/>
      <c r="F6265" s="60"/>
      <c r="G6265" s="60"/>
      <c r="H6265" s="60"/>
      <c r="I6265" s="60"/>
      <c r="J6265" s="60"/>
      <c r="K6265" s="60"/>
      <c r="L6265" s="60"/>
      <c r="M6265" s="60"/>
      <c r="N6265" s="60"/>
      <c r="O6265" s="60"/>
      <c r="P6265" s="60"/>
      <c r="Q6265" s="60"/>
      <c r="R6265" s="60"/>
      <c r="S6265" s="60"/>
    </row>
    <row r="6266" spans="4:19">
      <c r="D6266" s="60"/>
      <c r="E6266" s="60"/>
      <c r="F6266" s="60"/>
      <c r="G6266" s="60"/>
      <c r="H6266" s="60"/>
      <c r="I6266" s="60"/>
      <c r="J6266" s="60"/>
      <c r="K6266" s="60"/>
      <c r="L6266" s="60"/>
      <c r="M6266" s="60"/>
      <c r="N6266" s="60"/>
      <c r="O6266" s="60"/>
      <c r="P6266" s="60"/>
      <c r="Q6266" s="60"/>
      <c r="R6266" s="60"/>
      <c r="S6266" s="60"/>
    </row>
    <row r="6267" spans="4:19">
      <c r="D6267" s="60"/>
      <c r="E6267" s="60"/>
      <c r="F6267" s="60"/>
      <c r="G6267" s="60"/>
      <c r="H6267" s="60"/>
      <c r="I6267" s="60"/>
      <c r="J6267" s="60"/>
      <c r="K6267" s="60"/>
      <c r="L6267" s="60"/>
      <c r="M6267" s="60"/>
      <c r="N6267" s="60"/>
      <c r="O6267" s="60"/>
      <c r="P6267" s="60"/>
      <c r="Q6267" s="60"/>
      <c r="R6267" s="60"/>
      <c r="S6267" s="60"/>
    </row>
    <row r="6268" spans="4:19">
      <c r="D6268" s="60"/>
      <c r="E6268" s="60"/>
      <c r="F6268" s="60"/>
      <c r="G6268" s="60"/>
      <c r="H6268" s="60"/>
      <c r="I6268" s="60"/>
      <c r="J6268" s="60"/>
      <c r="K6268" s="60"/>
      <c r="L6268" s="60"/>
      <c r="M6268" s="60"/>
      <c r="N6268" s="60"/>
      <c r="O6268" s="60"/>
      <c r="P6268" s="60"/>
      <c r="Q6268" s="60"/>
      <c r="R6268" s="60"/>
      <c r="S6268" s="60"/>
    </row>
    <row r="6269" spans="4:19">
      <c r="D6269" s="60"/>
      <c r="E6269" s="60"/>
      <c r="F6269" s="60"/>
      <c r="G6269" s="60"/>
      <c r="H6269" s="60"/>
      <c r="I6269" s="60"/>
      <c r="J6269" s="60"/>
      <c r="K6269" s="60"/>
      <c r="L6269" s="60"/>
      <c r="M6269" s="60"/>
      <c r="N6269" s="60"/>
      <c r="O6269" s="60"/>
      <c r="P6269" s="60"/>
      <c r="Q6269" s="60"/>
      <c r="R6269" s="60"/>
      <c r="S6269" s="60"/>
    </row>
    <row r="6270" spans="4:19">
      <c r="D6270" s="60"/>
      <c r="E6270" s="60"/>
      <c r="F6270" s="60"/>
      <c r="G6270" s="60"/>
      <c r="H6270" s="60"/>
      <c r="I6270" s="60"/>
      <c r="J6270" s="60"/>
      <c r="K6270" s="60"/>
      <c r="L6270" s="60"/>
      <c r="M6270" s="60"/>
      <c r="N6270" s="60"/>
      <c r="O6270" s="60"/>
      <c r="P6270" s="60"/>
      <c r="Q6270" s="60"/>
      <c r="R6270" s="60"/>
      <c r="S6270" s="60"/>
    </row>
    <row r="6271" spans="4:19">
      <c r="D6271" s="60"/>
      <c r="E6271" s="60"/>
      <c r="F6271" s="60"/>
      <c r="G6271" s="60"/>
      <c r="H6271" s="60"/>
      <c r="I6271" s="60"/>
      <c r="J6271" s="60"/>
      <c r="K6271" s="60"/>
      <c r="L6271" s="60"/>
      <c r="M6271" s="60"/>
      <c r="N6271" s="60"/>
      <c r="O6271" s="60"/>
      <c r="P6271" s="60"/>
      <c r="Q6271" s="60"/>
      <c r="R6271" s="60"/>
      <c r="S6271" s="60"/>
    </row>
    <row r="6272" spans="4:19">
      <c r="D6272" s="60"/>
      <c r="E6272" s="60"/>
      <c r="F6272" s="60"/>
      <c r="G6272" s="60"/>
      <c r="H6272" s="60"/>
      <c r="I6272" s="60"/>
      <c r="J6272" s="60"/>
      <c r="K6272" s="60"/>
      <c r="L6272" s="60"/>
      <c r="M6272" s="60"/>
      <c r="N6272" s="60"/>
      <c r="O6272" s="60"/>
      <c r="P6272" s="60"/>
      <c r="Q6272" s="60"/>
      <c r="R6272" s="60"/>
      <c r="S6272" s="60"/>
    </row>
    <row r="6273" spans="4:19">
      <c r="D6273" s="60"/>
      <c r="E6273" s="60"/>
      <c r="F6273" s="60"/>
      <c r="G6273" s="60"/>
      <c r="H6273" s="60"/>
      <c r="I6273" s="60"/>
      <c r="J6273" s="60"/>
      <c r="K6273" s="60"/>
      <c r="L6273" s="60"/>
      <c r="M6273" s="60"/>
      <c r="N6273" s="60"/>
      <c r="O6273" s="60"/>
      <c r="P6273" s="60"/>
      <c r="Q6273" s="60"/>
      <c r="R6273" s="60"/>
      <c r="S6273" s="60"/>
    </row>
    <row r="6274" spans="4:19">
      <c r="D6274" s="60"/>
      <c r="E6274" s="60"/>
      <c r="F6274" s="60"/>
      <c r="G6274" s="60"/>
      <c r="H6274" s="60"/>
      <c r="I6274" s="60"/>
      <c r="J6274" s="60"/>
      <c r="K6274" s="60"/>
      <c r="L6274" s="60"/>
      <c r="M6274" s="60"/>
      <c r="N6274" s="60"/>
      <c r="O6274" s="60"/>
      <c r="P6274" s="60"/>
      <c r="Q6274" s="60"/>
      <c r="R6274" s="60"/>
      <c r="S6274" s="60"/>
    </row>
    <row r="6275" spans="4:19">
      <c r="D6275" s="60"/>
      <c r="E6275" s="60"/>
      <c r="F6275" s="60"/>
      <c r="G6275" s="60"/>
      <c r="H6275" s="60"/>
      <c r="I6275" s="60"/>
      <c r="J6275" s="60"/>
      <c r="K6275" s="60"/>
      <c r="L6275" s="60"/>
      <c r="M6275" s="60"/>
      <c r="N6275" s="60"/>
      <c r="O6275" s="60"/>
      <c r="P6275" s="60"/>
      <c r="Q6275" s="60"/>
      <c r="R6275" s="60"/>
      <c r="S6275" s="60"/>
    </row>
    <row r="6276" spans="4:19">
      <c r="D6276" s="60"/>
      <c r="E6276" s="60"/>
      <c r="F6276" s="60"/>
      <c r="G6276" s="60"/>
      <c r="H6276" s="60"/>
      <c r="I6276" s="60"/>
      <c r="J6276" s="60"/>
      <c r="K6276" s="60"/>
      <c r="L6276" s="60"/>
      <c r="M6276" s="60"/>
      <c r="N6276" s="60"/>
      <c r="O6276" s="60"/>
      <c r="P6276" s="60"/>
      <c r="Q6276" s="60"/>
      <c r="R6276" s="60"/>
      <c r="S6276" s="60"/>
    </row>
    <row r="6277" spans="4:19">
      <c r="D6277" s="60"/>
      <c r="E6277" s="60"/>
      <c r="F6277" s="60"/>
      <c r="G6277" s="60"/>
      <c r="H6277" s="60"/>
      <c r="I6277" s="60"/>
      <c r="J6277" s="60"/>
      <c r="K6277" s="60"/>
      <c r="L6277" s="60"/>
      <c r="M6277" s="60"/>
      <c r="N6277" s="60"/>
      <c r="O6277" s="60"/>
      <c r="P6277" s="60"/>
      <c r="Q6277" s="60"/>
      <c r="R6277" s="60"/>
      <c r="S6277" s="60"/>
    </row>
    <row r="6278" spans="4:19">
      <c r="D6278" s="60"/>
      <c r="E6278" s="60"/>
      <c r="F6278" s="60"/>
      <c r="G6278" s="60"/>
      <c r="H6278" s="60"/>
      <c r="I6278" s="60"/>
      <c r="J6278" s="60"/>
      <c r="K6278" s="60"/>
      <c r="L6278" s="60"/>
      <c r="M6278" s="60"/>
      <c r="N6278" s="60"/>
      <c r="O6278" s="60"/>
      <c r="P6278" s="60"/>
      <c r="Q6278" s="60"/>
      <c r="R6278" s="60"/>
      <c r="S6278" s="60"/>
    </row>
    <row r="6279" spans="4:19">
      <c r="D6279" s="60"/>
      <c r="E6279" s="60"/>
      <c r="F6279" s="60"/>
      <c r="G6279" s="60"/>
      <c r="H6279" s="60"/>
      <c r="I6279" s="60"/>
      <c r="J6279" s="60"/>
      <c r="K6279" s="60"/>
      <c r="L6279" s="60"/>
      <c r="M6279" s="60"/>
      <c r="N6279" s="60"/>
      <c r="O6279" s="60"/>
      <c r="P6279" s="60"/>
      <c r="Q6279" s="60"/>
      <c r="R6279" s="60"/>
      <c r="S6279" s="60"/>
    </row>
    <row r="6280" spans="4:19">
      <c r="D6280" s="60"/>
      <c r="E6280" s="60"/>
      <c r="F6280" s="60"/>
      <c r="G6280" s="60"/>
      <c r="H6280" s="60"/>
      <c r="I6280" s="60"/>
      <c r="J6280" s="60"/>
      <c r="K6280" s="60"/>
      <c r="L6280" s="60"/>
      <c r="M6280" s="60"/>
      <c r="N6280" s="60"/>
      <c r="O6280" s="60"/>
      <c r="P6280" s="60"/>
      <c r="Q6280" s="60"/>
      <c r="R6280" s="60"/>
      <c r="S6280" s="60"/>
    </row>
    <row r="6281" spans="4:19">
      <c r="D6281" s="60"/>
      <c r="E6281" s="60"/>
      <c r="F6281" s="60"/>
      <c r="G6281" s="60"/>
      <c r="H6281" s="60"/>
      <c r="I6281" s="60"/>
      <c r="J6281" s="60"/>
      <c r="K6281" s="60"/>
      <c r="L6281" s="60"/>
      <c r="M6281" s="60"/>
      <c r="N6281" s="60"/>
      <c r="O6281" s="60"/>
      <c r="P6281" s="60"/>
      <c r="Q6281" s="60"/>
      <c r="R6281" s="60"/>
      <c r="S6281" s="60"/>
    </row>
    <row r="6282" spans="4:19">
      <c r="D6282" s="60"/>
      <c r="E6282" s="60"/>
      <c r="F6282" s="60"/>
      <c r="G6282" s="60"/>
      <c r="H6282" s="60"/>
      <c r="I6282" s="60"/>
      <c r="J6282" s="60"/>
      <c r="K6282" s="60"/>
      <c r="L6282" s="60"/>
      <c r="M6282" s="60"/>
      <c r="N6282" s="60"/>
      <c r="O6282" s="60"/>
      <c r="P6282" s="60"/>
      <c r="Q6282" s="60"/>
      <c r="R6282" s="60"/>
      <c r="S6282" s="60"/>
    </row>
    <row r="6283" spans="4:19">
      <c r="D6283" s="60"/>
      <c r="E6283" s="60"/>
      <c r="F6283" s="60"/>
      <c r="G6283" s="60"/>
      <c r="H6283" s="60"/>
      <c r="I6283" s="60"/>
      <c r="J6283" s="60"/>
      <c r="K6283" s="60"/>
      <c r="L6283" s="60"/>
      <c r="M6283" s="60"/>
      <c r="N6283" s="60"/>
      <c r="O6283" s="60"/>
      <c r="P6283" s="60"/>
      <c r="Q6283" s="60"/>
      <c r="R6283" s="60"/>
      <c r="S6283" s="60"/>
    </row>
    <row r="6284" spans="4:19">
      <c r="D6284" s="60"/>
      <c r="E6284" s="60"/>
      <c r="F6284" s="60"/>
      <c r="G6284" s="60"/>
      <c r="H6284" s="60"/>
      <c r="I6284" s="60"/>
      <c r="J6284" s="60"/>
      <c r="K6284" s="60"/>
      <c r="L6284" s="60"/>
      <c r="M6284" s="60"/>
      <c r="N6284" s="60"/>
      <c r="O6284" s="60"/>
      <c r="P6284" s="60"/>
      <c r="Q6284" s="60"/>
      <c r="R6284" s="60"/>
      <c r="S6284" s="60"/>
    </row>
    <row r="6285" spans="4:19">
      <c r="D6285" s="60"/>
      <c r="E6285" s="60"/>
      <c r="F6285" s="60"/>
      <c r="G6285" s="60"/>
      <c r="H6285" s="60"/>
      <c r="I6285" s="60"/>
      <c r="J6285" s="60"/>
      <c r="K6285" s="60"/>
      <c r="L6285" s="60"/>
      <c r="M6285" s="60"/>
      <c r="N6285" s="60"/>
      <c r="O6285" s="60"/>
      <c r="P6285" s="60"/>
      <c r="Q6285" s="60"/>
      <c r="R6285" s="60"/>
      <c r="S6285" s="60"/>
    </row>
    <row r="6286" spans="4:19">
      <c r="D6286" s="60"/>
      <c r="E6286" s="60"/>
      <c r="F6286" s="60"/>
      <c r="G6286" s="60"/>
      <c r="H6286" s="60"/>
      <c r="I6286" s="60"/>
      <c r="J6286" s="60"/>
      <c r="K6286" s="60"/>
      <c r="L6286" s="60"/>
      <c r="M6286" s="60"/>
      <c r="N6286" s="60"/>
      <c r="O6286" s="60"/>
      <c r="P6286" s="60"/>
      <c r="Q6286" s="60"/>
      <c r="R6286" s="60"/>
      <c r="S6286" s="60"/>
    </row>
    <row r="6287" spans="4:19">
      <c r="D6287" s="60"/>
      <c r="E6287" s="60"/>
      <c r="F6287" s="60"/>
      <c r="G6287" s="60"/>
      <c r="H6287" s="60"/>
      <c r="I6287" s="60"/>
      <c r="J6287" s="60"/>
      <c r="K6287" s="60"/>
      <c r="L6287" s="60"/>
      <c r="M6287" s="60"/>
      <c r="N6287" s="60"/>
      <c r="O6287" s="60"/>
      <c r="P6287" s="60"/>
      <c r="Q6287" s="60"/>
      <c r="R6287" s="60"/>
      <c r="S6287" s="60"/>
    </row>
    <row r="6288" spans="4:19">
      <c r="D6288" s="60"/>
      <c r="E6288" s="60"/>
      <c r="F6288" s="60"/>
      <c r="G6288" s="60"/>
      <c r="H6288" s="60"/>
      <c r="I6288" s="60"/>
      <c r="J6288" s="60"/>
      <c r="K6288" s="60"/>
      <c r="L6288" s="60"/>
      <c r="M6288" s="60"/>
      <c r="N6288" s="60"/>
      <c r="O6288" s="60"/>
      <c r="P6288" s="60"/>
      <c r="Q6288" s="60"/>
      <c r="R6288" s="60"/>
      <c r="S6288" s="60"/>
    </row>
    <row r="6289" spans="4:19">
      <c r="D6289" s="60"/>
      <c r="E6289" s="60"/>
      <c r="F6289" s="60"/>
      <c r="G6289" s="60"/>
      <c r="H6289" s="60"/>
      <c r="I6289" s="60"/>
      <c r="J6289" s="60"/>
      <c r="K6289" s="60"/>
      <c r="L6289" s="60"/>
      <c r="M6289" s="60"/>
      <c r="N6289" s="60"/>
      <c r="O6289" s="60"/>
      <c r="P6289" s="60"/>
      <c r="Q6289" s="60"/>
      <c r="R6289" s="60"/>
      <c r="S6289" s="60"/>
    </row>
    <row r="6290" spans="4:19">
      <c r="D6290" s="60"/>
      <c r="E6290" s="60"/>
      <c r="F6290" s="60"/>
      <c r="G6290" s="60"/>
      <c r="H6290" s="60"/>
      <c r="I6290" s="60"/>
      <c r="J6290" s="60"/>
      <c r="K6290" s="60"/>
      <c r="L6290" s="60"/>
      <c r="M6290" s="60"/>
      <c r="N6290" s="60"/>
      <c r="O6290" s="60"/>
      <c r="P6290" s="60"/>
      <c r="Q6290" s="60"/>
      <c r="R6290" s="60"/>
      <c r="S6290" s="60"/>
    </row>
    <row r="6291" spans="4:19">
      <c r="D6291" s="60"/>
      <c r="E6291" s="60"/>
      <c r="F6291" s="60"/>
      <c r="G6291" s="60"/>
      <c r="H6291" s="60"/>
      <c r="I6291" s="60"/>
      <c r="J6291" s="60"/>
      <c r="K6291" s="60"/>
      <c r="L6291" s="60"/>
      <c r="M6291" s="60"/>
      <c r="N6291" s="60"/>
      <c r="O6291" s="60"/>
      <c r="P6291" s="60"/>
      <c r="Q6291" s="60"/>
      <c r="R6291" s="60"/>
      <c r="S6291" s="60"/>
    </row>
    <row r="6292" spans="4:19">
      <c r="D6292" s="60"/>
      <c r="E6292" s="60"/>
      <c r="F6292" s="60"/>
      <c r="G6292" s="60"/>
      <c r="H6292" s="60"/>
      <c r="I6292" s="60"/>
      <c r="J6292" s="60"/>
      <c r="K6292" s="60"/>
      <c r="L6292" s="60"/>
      <c r="M6292" s="60"/>
      <c r="N6292" s="60"/>
      <c r="O6292" s="60"/>
      <c r="P6292" s="60"/>
      <c r="Q6292" s="60"/>
      <c r="R6292" s="60"/>
      <c r="S6292" s="60"/>
    </row>
    <row r="6293" spans="4:19">
      <c r="D6293" s="60"/>
      <c r="E6293" s="60"/>
      <c r="F6293" s="60"/>
      <c r="G6293" s="60"/>
      <c r="H6293" s="60"/>
      <c r="I6293" s="60"/>
      <c r="J6293" s="60"/>
      <c r="K6293" s="60"/>
      <c r="L6293" s="60"/>
      <c r="M6293" s="60"/>
      <c r="N6293" s="60"/>
      <c r="O6293" s="60"/>
      <c r="P6293" s="60"/>
      <c r="Q6293" s="60"/>
      <c r="R6293" s="60"/>
      <c r="S6293" s="60"/>
    </row>
    <row r="6294" spans="4:19">
      <c r="D6294" s="60"/>
      <c r="E6294" s="60"/>
      <c r="F6294" s="60"/>
      <c r="G6294" s="60"/>
      <c r="H6294" s="60"/>
      <c r="I6294" s="60"/>
      <c r="J6294" s="60"/>
      <c r="K6294" s="60"/>
      <c r="L6294" s="60"/>
      <c r="M6294" s="60"/>
      <c r="N6294" s="60"/>
      <c r="O6294" s="60"/>
      <c r="P6294" s="60"/>
      <c r="Q6294" s="60"/>
      <c r="R6294" s="60"/>
      <c r="S6294" s="60"/>
    </row>
    <row r="6295" spans="4:19">
      <c r="D6295" s="60"/>
      <c r="E6295" s="60"/>
      <c r="F6295" s="60"/>
      <c r="G6295" s="60"/>
      <c r="H6295" s="60"/>
      <c r="I6295" s="60"/>
      <c r="J6295" s="60"/>
      <c r="K6295" s="60"/>
      <c r="L6295" s="60"/>
      <c r="M6295" s="60"/>
      <c r="N6295" s="60"/>
      <c r="O6295" s="60"/>
      <c r="P6295" s="60"/>
      <c r="Q6295" s="60"/>
      <c r="R6295" s="60"/>
      <c r="S6295" s="60"/>
    </row>
    <row r="6296" spans="4:19">
      <c r="D6296" s="60"/>
      <c r="E6296" s="60"/>
      <c r="F6296" s="60"/>
      <c r="G6296" s="60"/>
      <c r="H6296" s="60"/>
      <c r="I6296" s="60"/>
      <c r="J6296" s="60"/>
      <c r="K6296" s="60"/>
      <c r="L6296" s="60"/>
      <c r="M6296" s="60"/>
      <c r="N6296" s="60"/>
      <c r="O6296" s="60"/>
      <c r="P6296" s="60"/>
      <c r="Q6296" s="60"/>
      <c r="R6296" s="60"/>
      <c r="S6296" s="60"/>
    </row>
    <row r="6297" spans="4:19">
      <c r="D6297" s="60"/>
      <c r="E6297" s="60"/>
      <c r="F6297" s="60"/>
      <c r="G6297" s="60"/>
      <c r="H6297" s="60"/>
      <c r="I6297" s="60"/>
      <c r="J6297" s="60"/>
      <c r="K6297" s="60"/>
      <c r="L6297" s="60"/>
      <c r="M6297" s="60"/>
      <c r="N6297" s="60"/>
      <c r="O6297" s="60"/>
      <c r="P6297" s="60"/>
      <c r="Q6297" s="60"/>
      <c r="R6297" s="60"/>
      <c r="S6297" s="60"/>
    </row>
    <row r="6298" spans="4:19">
      <c r="D6298" s="60"/>
      <c r="E6298" s="60"/>
      <c r="F6298" s="60"/>
      <c r="G6298" s="60"/>
      <c r="H6298" s="60"/>
      <c r="I6298" s="60"/>
      <c r="J6298" s="60"/>
      <c r="K6298" s="60"/>
      <c r="L6298" s="60"/>
      <c r="M6298" s="60"/>
      <c r="N6298" s="60"/>
      <c r="O6298" s="60"/>
      <c r="P6298" s="60"/>
      <c r="Q6298" s="60"/>
      <c r="R6298" s="60"/>
      <c r="S6298" s="60"/>
    </row>
    <row r="6299" spans="4:19">
      <c r="D6299" s="60"/>
      <c r="E6299" s="60"/>
      <c r="F6299" s="60"/>
      <c r="G6299" s="60"/>
      <c r="H6299" s="60"/>
      <c r="I6299" s="60"/>
      <c r="J6299" s="60"/>
      <c r="K6299" s="60"/>
      <c r="L6299" s="60"/>
      <c r="M6299" s="60"/>
      <c r="N6299" s="60"/>
      <c r="O6299" s="60"/>
      <c r="P6299" s="60"/>
      <c r="Q6299" s="60"/>
      <c r="R6299" s="60"/>
      <c r="S6299" s="60"/>
    </row>
    <row r="6300" spans="4:19">
      <c r="D6300" s="60"/>
      <c r="E6300" s="60"/>
      <c r="F6300" s="60"/>
      <c r="G6300" s="60"/>
      <c r="H6300" s="60"/>
      <c r="I6300" s="60"/>
      <c r="J6300" s="60"/>
      <c r="K6300" s="60"/>
      <c r="L6300" s="60"/>
      <c r="M6300" s="60"/>
      <c r="N6300" s="60"/>
      <c r="O6300" s="60"/>
      <c r="P6300" s="60"/>
      <c r="Q6300" s="60"/>
      <c r="R6300" s="60"/>
      <c r="S6300" s="60"/>
    </row>
    <row r="6301" spans="4:19">
      <c r="D6301" s="60"/>
      <c r="E6301" s="60"/>
      <c r="F6301" s="60"/>
      <c r="G6301" s="60"/>
      <c r="H6301" s="60"/>
      <c r="I6301" s="60"/>
      <c r="J6301" s="60"/>
      <c r="K6301" s="60"/>
      <c r="L6301" s="60"/>
      <c r="M6301" s="60"/>
      <c r="N6301" s="60"/>
      <c r="O6301" s="60"/>
      <c r="P6301" s="60"/>
      <c r="Q6301" s="60"/>
      <c r="R6301" s="60"/>
      <c r="S6301" s="60"/>
    </row>
    <row r="6302" spans="4:19">
      <c r="D6302" s="60"/>
      <c r="E6302" s="60"/>
      <c r="F6302" s="60"/>
      <c r="G6302" s="60"/>
      <c r="H6302" s="60"/>
      <c r="I6302" s="60"/>
      <c r="J6302" s="60"/>
      <c r="K6302" s="60"/>
      <c r="L6302" s="60"/>
      <c r="M6302" s="60"/>
      <c r="N6302" s="60"/>
      <c r="O6302" s="60"/>
      <c r="P6302" s="60"/>
      <c r="Q6302" s="60"/>
      <c r="R6302" s="60"/>
      <c r="S6302" s="60"/>
    </row>
    <row r="6303" spans="4:19">
      <c r="D6303" s="60"/>
      <c r="E6303" s="60"/>
      <c r="F6303" s="60"/>
      <c r="G6303" s="60"/>
      <c r="H6303" s="60"/>
      <c r="I6303" s="60"/>
      <c r="J6303" s="60"/>
      <c r="K6303" s="60"/>
      <c r="L6303" s="60"/>
      <c r="M6303" s="60"/>
      <c r="N6303" s="60"/>
      <c r="O6303" s="60"/>
      <c r="P6303" s="60"/>
      <c r="Q6303" s="60"/>
      <c r="R6303" s="60"/>
      <c r="S6303" s="60"/>
    </row>
    <row r="6304" spans="4:19">
      <c r="D6304" s="60"/>
      <c r="E6304" s="60"/>
      <c r="F6304" s="60"/>
      <c r="G6304" s="60"/>
      <c r="H6304" s="60"/>
      <c r="I6304" s="60"/>
      <c r="J6304" s="60"/>
      <c r="K6304" s="60"/>
      <c r="L6304" s="60"/>
      <c r="M6304" s="60"/>
      <c r="N6304" s="60"/>
      <c r="O6304" s="60"/>
      <c r="P6304" s="60"/>
      <c r="Q6304" s="60"/>
      <c r="R6304" s="60"/>
      <c r="S6304" s="60"/>
    </row>
    <row r="6305" spans="4:19">
      <c r="D6305" s="60"/>
      <c r="E6305" s="60"/>
      <c r="F6305" s="60"/>
      <c r="G6305" s="60"/>
      <c r="H6305" s="60"/>
      <c r="I6305" s="60"/>
      <c r="J6305" s="60"/>
      <c r="K6305" s="60"/>
      <c r="L6305" s="60"/>
      <c r="M6305" s="60"/>
      <c r="N6305" s="60"/>
      <c r="O6305" s="60"/>
      <c r="P6305" s="60"/>
      <c r="Q6305" s="60"/>
      <c r="R6305" s="60"/>
      <c r="S6305" s="60"/>
    </row>
    <row r="6306" spans="4:19">
      <c r="D6306" s="60"/>
      <c r="E6306" s="60"/>
      <c r="F6306" s="60"/>
      <c r="G6306" s="60"/>
      <c r="H6306" s="60"/>
      <c r="I6306" s="60"/>
      <c r="J6306" s="60"/>
      <c r="K6306" s="60"/>
      <c r="L6306" s="60"/>
      <c r="M6306" s="60"/>
      <c r="N6306" s="60"/>
      <c r="O6306" s="60"/>
      <c r="P6306" s="60"/>
      <c r="Q6306" s="60"/>
      <c r="R6306" s="60"/>
      <c r="S6306" s="60"/>
    </row>
    <row r="6307" spans="4:19">
      <c r="D6307" s="60"/>
      <c r="E6307" s="60"/>
      <c r="F6307" s="60"/>
      <c r="G6307" s="60"/>
      <c r="H6307" s="60"/>
      <c r="I6307" s="60"/>
      <c r="J6307" s="60"/>
      <c r="K6307" s="60"/>
      <c r="L6307" s="60"/>
      <c r="M6307" s="60"/>
      <c r="N6307" s="60"/>
      <c r="O6307" s="60"/>
      <c r="P6307" s="60"/>
      <c r="Q6307" s="60"/>
      <c r="R6307" s="60"/>
      <c r="S6307" s="60"/>
    </row>
    <row r="6308" spans="4:19">
      <c r="D6308" s="60"/>
      <c r="E6308" s="60"/>
      <c r="F6308" s="60"/>
      <c r="G6308" s="60"/>
      <c r="H6308" s="60"/>
      <c r="I6308" s="60"/>
      <c r="J6308" s="60"/>
      <c r="K6308" s="60"/>
      <c r="L6308" s="60"/>
      <c r="M6308" s="60"/>
      <c r="N6308" s="60"/>
      <c r="O6308" s="60"/>
      <c r="P6308" s="60"/>
      <c r="Q6308" s="60"/>
      <c r="R6308" s="60"/>
      <c r="S6308" s="60"/>
    </row>
    <row r="6309" spans="4:19">
      <c r="D6309" s="60"/>
      <c r="E6309" s="60"/>
      <c r="F6309" s="60"/>
      <c r="G6309" s="60"/>
      <c r="H6309" s="60"/>
      <c r="I6309" s="60"/>
      <c r="J6309" s="60"/>
      <c r="K6309" s="60"/>
      <c r="L6309" s="60"/>
      <c r="M6309" s="60"/>
      <c r="N6309" s="60"/>
      <c r="O6309" s="60"/>
      <c r="P6309" s="60"/>
      <c r="Q6309" s="60"/>
      <c r="R6309" s="60"/>
      <c r="S6309" s="60"/>
    </row>
    <row r="6310" spans="4:19">
      <c r="D6310" s="60"/>
      <c r="E6310" s="60"/>
      <c r="F6310" s="60"/>
      <c r="G6310" s="60"/>
      <c r="H6310" s="60"/>
      <c r="I6310" s="60"/>
      <c r="J6310" s="60"/>
      <c r="K6310" s="60"/>
      <c r="L6310" s="60"/>
      <c r="M6310" s="60"/>
      <c r="N6310" s="60"/>
      <c r="O6310" s="60"/>
      <c r="P6310" s="60"/>
      <c r="Q6310" s="60"/>
      <c r="R6310" s="60"/>
      <c r="S6310" s="60"/>
    </row>
    <row r="6311" spans="4:19">
      <c r="D6311" s="60"/>
      <c r="E6311" s="60"/>
      <c r="F6311" s="60"/>
      <c r="G6311" s="60"/>
      <c r="H6311" s="60"/>
      <c r="I6311" s="60"/>
      <c r="J6311" s="60"/>
      <c r="K6311" s="60"/>
      <c r="L6311" s="60"/>
      <c r="M6311" s="60"/>
      <c r="N6311" s="60"/>
      <c r="O6311" s="60"/>
      <c r="P6311" s="60"/>
      <c r="Q6311" s="60"/>
      <c r="R6311" s="60"/>
      <c r="S6311" s="60"/>
    </row>
    <row r="6312" spans="4:19">
      <c r="D6312" s="60"/>
      <c r="E6312" s="60"/>
      <c r="F6312" s="60"/>
      <c r="G6312" s="60"/>
      <c r="H6312" s="60"/>
      <c r="I6312" s="60"/>
      <c r="J6312" s="60"/>
      <c r="K6312" s="60"/>
      <c r="L6312" s="60"/>
      <c r="M6312" s="60"/>
      <c r="N6312" s="60"/>
      <c r="O6312" s="60"/>
      <c r="P6312" s="60"/>
      <c r="Q6312" s="60"/>
      <c r="R6312" s="60"/>
      <c r="S6312" s="60"/>
    </row>
    <row r="6313" spans="4:19">
      <c r="D6313" s="60"/>
      <c r="E6313" s="60"/>
      <c r="F6313" s="60"/>
      <c r="G6313" s="60"/>
      <c r="H6313" s="60"/>
      <c r="I6313" s="60"/>
      <c r="J6313" s="60"/>
      <c r="K6313" s="60"/>
      <c r="L6313" s="60"/>
      <c r="M6313" s="60"/>
      <c r="N6313" s="60"/>
      <c r="O6313" s="60"/>
      <c r="P6313" s="60"/>
      <c r="Q6313" s="60"/>
      <c r="R6313" s="60"/>
      <c r="S6313" s="60"/>
    </row>
    <row r="6314" spans="4:19">
      <c r="D6314" s="60"/>
      <c r="E6314" s="60"/>
      <c r="F6314" s="60"/>
      <c r="G6314" s="60"/>
      <c r="H6314" s="60"/>
      <c r="I6314" s="60"/>
      <c r="J6314" s="60"/>
      <c r="K6314" s="60"/>
      <c r="L6314" s="60"/>
      <c r="M6314" s="60"/>
      <c r="N6314" s="60"/>
      <c r="O6314" s="60"/>
      <c r="P6314" s="60"/>
      <c r="Q6314" s="60"/>
      <c r="R6314" s="60"/>
      <c r="S6314" s="60"/>
    </row>
    <row r="6315" spans="4:19">
      <c r="D6315" s="60"/>
      <c r="E6315" s="60"/>
      <c r="F6315" s="60"/>
      <c r="G6315" s="60"/>
      <c r="H6315" s="60"/>
      <c r="I6315" s="60"/>
      <c r="J6315" s="60"/>
      <c r="K6315" s="60"/>
      <c r="L6315" s="60"/>
      <c r="M6315" s="60"/>
      <c r="N6315" s="60"/>
      <c r="O6315" s="60"/>
      <c r="P6315" s="60"/>
      <c r="Q6315" s="60"/>
      <c r="R6315" s="60"/>
      <c r="S6315" s="60"/>
    </row>
    <row r="6316" spans="4:19">
      <c r="D6316" s="60"/>
      <c r="E6316" s="60"/>
      <c r="F6316" s="60"/>
      <c r="G6316" s="60"/>
      <c r="H6316" s="60"/>
      <c r="I6316" s="60"/>
      <c r="J6316" s="60"/>
      <c r="K6316" s="60"/>
      <c r="L6316" s="60"/>
      <c r="M6316" s="60"/>
      <c r="N6316" s="60"/>
      <c r="O6316" s="60"/>
      <c r="P6316" s="60"/>
      <c r="Q6316" s="60"/>
      <c r="R6316" s="60"/>
      <c r="S6316" s="60"/>
    </row>
    <row r="6317" spans="4:19">
      <c r="D6317" s="60"/>
      <c r="E6317" s="60"/>
      <c r="F6317" s="60"/>
      <c r="G6317" s="60"/>
      <c r="H6317" s="60"/>
      <c r="I6317" s="60"/>
      <c r="J6317" s="60"/>
      <c r="K6317" s="60"/>
      <c r="L6317" s="60"/>
      <c r="M6317" s="60"/>
      <c r="N6317" s="60"/>
      <c r="O6317" s="60"/>
      <c r="P6317" s="60"/>
      <c r="Q6317" s="60"/>
      <c r="R6317" s="60"/>
      <c r="S6317" s="60"/>
    </row>
    <row r="6318" spans="4:19">
      <c r="D6318" s="60"/>
      <c r="E6318" s="60"/>
      <c r="F6318" s="60"/>
      <c r="G6318" s="60"/>
      <c r="H6318" s="60"/>
      <c r="I6318" s="60"/>
      <c r="J6318" s="60"/>
      <c r="K6318" s="60"/>
      <c r="L6318" s="60"/>
      <c r="M6318" s="60"/>
      <c r="N6318" s="60"/>
      <c r="O6318" s="60"/>
      <c r="P6318" s="60"/>
      <c r="Q6318" s="60"/>
      <c r="R6318" s="60"/>
      <c r="S6318" s="60"/>
    </row>
    <row r="6319" spans="4:19">
      <c r="D6319" s="60"/>
      <c r="E6319" s="60"/>
      <c r="F6319" s="60"/>
      <c r="G6319" s="60"/>
      <c r="H6319" s="60"/>
      <c r="I6319" s="60"/>
      <c r="J6319" s="60"/>
      <c r="K6319" s="60"/>
      <c r="L6319" s="60"/>
      <c r="M6319" s="60"/>
      <c r="N6319" s="60"/>
      <c r="O6319" s="60"/>
      <c r="P6319" s="60"/>
      <c r="Q6319" s="60"/>
      <c r="R6319" s="60"/>
      <c r="S6319" s="60"/>
    </row>
    <row r="6320" spans="4:19">
      <c r="D6320" s="60"/>
      <c r="E6320" s="60"/>
      <c r="F6320" s="60"/>
      <c r="G6320" s="60"/>
      <c r="H6320" s="60"/>
      <c r="I6320" s="60"/>
      <c r="J6320" s="60"/>
      <c r="K6320" s="60"/>
      <c r="L6320" s="60"/>
      <c r="M6320" s="60"/>
      <c r="N6320" s="60"/>
      <c r="O6320" s="60"/>
      <c r="P6320" s="60"/>
      <c r="Q6320" s="60"/>
      <c r="R6320" s="60"/>
      <c r="S6320" s="60"/>
    </row>
    <row r="6321" spans="4:19">
      <c r="D6321" s="60"/>
      <c r="E6321" s="60"/>
      <c r="F6321" s="60"/>
      <c r="G6321" s="60"/>
      <c r="H6321" s="60"/>
      <c r="I6321" s="60"/>
      <c r="J6321" s="60"/>
      <c r="K6321" s="60"/>
      <c r="L6321" s="60"/>
      <c r="M6321" s="60"/>
      <c r="N6321" s="60"/>
      <c r="O6321" s="60"/>
      <c r="P6321" s="60"/>
      <c r="Q6321" s="60"/>
      <c r="R6321" s="60"/>
      <c r="S6321" s="60"/>
    </row>
    <row r="6322" spans="4:19">
      <c r="D6322" s="60"/>
      <c r="E6322" s="60"/>
      <c r="F6322" s="60"/>
      <c r="G6322" s="60"/>
      <c r="H6322" s="60"/>
      <c r="I6322" s="60"/>
      <c r="J6322" s="60"/>
      <c r="K6322" s="60"/>
      <c r="L6322" s="60"/>
      <c r="M6322" s="60"/>
      <c r="N6322" s="60"/>
      <c r="O6322" s="60"/>
      <c r="P6322" s="60"/>
      <c r="Q6322" s="60"/>
      <c r="R6322" s="60"/>
      <c r="S6322" s="60"/>
    </row>
    <row r="6323" spans="4:19">
      <c r="D6323" s="60"/>
      <c r="E6323" s="60"/>
      <c r="F6323" s="60"/>
      <c r="G6323" s="60"/>
      <c r="H6323" s="60"/>
      <c r="I6323" s="60"/>
      <c r="J6323" s="60"/>
      <c r="K6323" s="60"/>
      <c r="L6323" s="60"/>
      <c r="M6323" s="60"/>
      <c r="N6323" s="60"/>
      <c r="O6323" s="60"/>
      <c r="P6323" s="60"/>
      <c r="Q6323" s="60"/>
      <c r="R6323" s="60"/>
      <c r="S6323" s="60"/>
    </row>
    <row r="6324" spans="4:19">
      <c r="D6324" s="60"/>
      <c r="E6324" s="60"/>
      <c r="F6324" s="60"/>
      <c r="G6324" s="60"/>
      <c r="H6324" s="60"/>
      <c r="I6324" s="60"/>
      <c r="J6324" s="60"/>
      <c r="K6324" s="60"/>
      <c r="L6324" s="60"/>
      <c r="M6324" s="60"/>
      <c r="N6324" s="60"/>
      <c r="O6324" s="60"/>
      <c r="P6324" s="60"/>
      <c r="Q6324" s="60"/>
      <c r="R6324" s="60"/>
      <c r="S6324" s="60"/>
    </row>
    <row r="6325" spans="4:19">
      <c r="D6325" s="60"/>
      <c r="E6325" s="60"/>
      <c r="F6325" s="60"/>
      <c r="G6325" s="60"/>
      <c r="H6325" s="60"/>
      <c r="I6325" s="60"/>
      <c r="J6325" s="60"/>
      <c r="K6325" s="60"/>
      <c r="L6325" s="60"/>
      <c r="M6325" s="60"/>
      <c r="N6325" s="60"/>
      <c r="O6325" s="60"/>
      <c r="P6325" s="60"/>
      <c r="Q6325" s="60"/>
      <c r="R6325" s="60"/>
      <c r="S6325" s="60"/>
    </row>
    <row r="6326" spans="4:19">
      <c r="D6326" s="60"/>
      <c r="E6326" s="60"/>
      <c r="F6326" s="60"/>
      <c r="G6326" s="60"/>
      <c r="H6326" s="60"/>
      <c r="I6326" s="60"/>
      <c r="J6326" s="60"/>
      <c r="K6326" s="60"/>
      <c r="L6326" s="60"/>
      <c r="M6326" s="60"/>
      <c r="N6326" s="60"/>
      <c r="O6326" s="60"/>
      <c r="P6326" s="60"/>
      <c r="Q6326" s="60"/>
      <c r="R6326" s="60"/>
      <c r="S6326" s="60"/>
    </row>
    <row r="6327" spans="4:19">
      <c r="D6327" s="60"/>
      <c r="E6327" s="60"/>
      <c r="F6327" s="60"/>
      <c r="G6327" s="60"/>
      <c r="H6327" s="60"/>
      <c r="I6327" s="60"/>
      <c r="J6327" s="60"/>
      <c r="K6327" s="60"/>
      <c r="L6327" s="60"/>
      <c r="M6327" s="60"/>
      <c r="N6327" s="60"/>
      <c r="O6327" s="60"/>
      <c r="P6327" s="60"/>
      <c r="Q6327" s="60"/>
      <c r="R6327" s="60"/>
      <c r="S6327" s="60"/>
    </row>
    <row r="6328" spans="4:19">
      <c r="D6328" s="60"/>
      <c r="E6328" s="60"/>
      <c r="F6328" s="60"/>
      <c r="G6328" s="60"/>
      <c r="H6328" s="60"/>
      <c r="I6328" s="60"/>
      <c r="J6328" s="60"/>
      <c r="K6328" s="60"/>
      <c r="L6328" s="60"/>
      <c r="M6328" s="60"/>
      <c r="N6328" s="60"/>
      <c r="O6328" s="60"/>
      <c r="P6328" s="60"/>
      <c r="Q6328" s="60"/>
      <c r="R6328" s="60"/>
      <c r="S6328" s="60"/>
    </row>
    <row r="6329" spans="4:19">
      <c r="D6329" s="60"/>
      <c r="E6329" s="60"/>
      <c r="F6329" s="60"/>
      <c r="G6329" s="60"/>
      <c r="H6329" s="60"/>
      <c r="I6329" s="60"/>
      <c r="J6329" s="60"/>
      <c r="K6329" s="60"/>
      <c r="L6329" s="60"/>
      <c r="M6329" s="60"/>
      <c r="N6329" s="60"/>
      <c r="O6329" s="60"/>
      <c r="P6329" s="60"/>
      <c r="Q6329" s="60"/>
      <c r="R6329" s="60"/>
      <c r="S6329" s="60"/>
    </row>
    <row r="6330" spans="4:19">
      <c r="D6330" s="60"/>
      <c r="E6330" s="60"/>
      <c r="F6330" s="60"/>
      <c r="G6330" s="60"/>
      <c r="H6330" s="60"/>
      <c r="I6330" s="60"/>
      <c r="J6330" s="60"/>
      <c r="K6330" s="60"/>
      <c r="L6330" s="60"/>
      <c r="M6330" s="60"/>
      <c r="N6330" s="60"/>
      <c r="O6330" s="60"/>
      <c r="P6330" s="60"/>
      <c r="Q6330" s="60"/>
      <c r="R6330" s="60"/>
      <c r="S6330" s="60"/>
    </row>
    <row r="6331" spans="4:19">
      <c r="D6331" s="60"/>
      <c r="E6331" s="60"/>
      <c r="F6331" s="60"/>
      <c r="G6331" s="60"/>
      <c r="H6331" s="60"/>
      <c r="I6331" s="60"/>
      <c r="J6331" s="60"/>
      <c r="K6331" s="60"/>
      <c r="L6331" s="60"/>
      <c r="M6331" s="60"/>
      <c r="N6331" s="60"/>
      <c r="O6331" s="60"/>
      <c r="P6331" s="60"/>
      <c r="Q6331" s="60"/>
      <c r="R6331" s="60"/>
      <c r="S6331" s="60"/>
    </row>
    <row r="6332" spans="4:19">
      <c r="D6332" s="60"/>
      <c r="E6332" s="60"/>
      <c r="F6332" s="60"/>
      <c r="G6332" s="60"/>
      <c r="H6332" s="60"/>
      <c r="I6332" s="60"/>
      <c r="J6332" s="60"/>
      <c r="K6332" s="60"/>
      <c r="L6332" s="60"/>
      <c r="M6332" s="60"/>
      <c r="N6332" s="60"/>
      <c r="O6332" s="60"/>
      <c r="P6332" s="60"/>
      <c r="Q6332" s="60"/>
      <c r="R6332" s="60"/>
      <c r="S6332" s="60"/>
    </row>
    <row r="6333" spans="4:19">
      <c r="D6333" s="60"/>
      <c r="E6333" s="60"/>
      <c r="F6333" s="60"/>
      <c r="G6333" s="60"/>
      <c r="H6333" s="60"/>
      <c r="I6333" s="60"/>
      <c r="J6333" s="60"/>
      <c r="K6333" s="60"/>
      <c r="L6333" s="60"/>
      <c r="M6333" s="60"/>
      <c r="N6333" s="60"/>
      <c r="O6333" s="60"/>
      <c r="P6333" s="60"/>
      <c r="Q6333" s="60"/>
      <c r="R6333" s="60"/>
      <c r="S6333" s="60"/>
    </row>
    <row r="6334" spans="4:19">
      <c r="D6334" s="60"/>
      <c r="E6334" s="60"/>
      <c r="F6334" s="60"/>
      <c r="G6334" s="60"/>
      <c r="H6334" s="60"/>
      <c r="I6334" s="60"/>
      <c r="J6334" s="60"/>
      <c r="K6334" s="60"/>
      <c r="L6334" s="60"/>
      <c r="M6334" s="60"/>
      <c r="N6334" s="60"/>
      <c r="O6334" s="60"/>
      <c r="P6334" s="60"/>
      <c r="Q6334" s="60"/>
      <c r="R6334" s="60"/>
      <c r="S6334" s="60"/>
    </row>
    <row r="6335" spans="4:19">
      <c r="D6335" s="60"/>
      <c r="E6335" s="60"/>
      <c r="F6335" s="60"/>
      <c r="G6335" s="60"/>
      <c r="H6335" s="60"/>
      <c r="I6335" s="60"/>
      <c r="J6335" s="60"/>
      <c r="K6335" s="60"/>
      <c r="L6335" s="60"/>
      <c r="M6335" s="60"/>
      <c r="N6335" s="60"/>
      <c r="O6335" s="60"/>
      <c r="P6335" s="60"/>
      <c r="Q6335" s="60"/>
      <c r="R6335" s="60"/>
      <c r="S6335" s="60"/>
    </row>
    <row r="6336" spans="4:19">
      <c r="D6336" s="60"/>
      <c r="E6336" s="60"/>
      <c r="F6336" s="60"/>
      <c r="G6336" s="60"/>
      <c r="H6336" s="60"/>
      <c r="I6336" s="60"/>
      <c r="J6336" s="60"/>
      <c r="K6336" s="60"/>
      <c r="L6336" s="60"/>
      <c r="M6336" s="60"/>
      <c r="N6336" s="60"/>
      <c r="O6336" s="60"/>
      <c r="P6336" s="60"/>
      <c r="Q6336" s="60"/>
      <c r="R6336" s="60"/>
      <c r="S6336" s="60"/>
    </row>
    <row r="6337" spans="4:19">
      <c r="D6337" s="60"/>
      <c r="E6337" s="60"/>
      <c r="F6337" s="60"/>
      <c r="G6337" s="60"/>
      <c r="H6337" s="60"/>
      <c r="I6337" s="60"/>
      <c r="J6337" s="60"/>
      <c r="K6337" s="60"/>
      <c r="L6337" s="60"/>
      <c r="M6337" s="60"/>
      <c r="N6337" s="60"/>
      <c r="O6337" s="60"/>
      <c r="P6337" s="60"/>
      <c r="Q6337" s="60"/>
      <c r="R6337" s="60"/>
      <c r="S6337" s="60"/>
    </row>
    <row r="6338" spans="4:19">
      <c r="D6338" s="60"/>
      <c r="E6338" s="60"/>
      <c r="F6338" s="60"/>
      <c r="G6338" s="60"/>
      <c r="H6338" s="60"/>
      <c r="I6338" s="60"/>
      <c r="J6338" s="60"/>
      <c r="K6338" s="60"/>
      <c r="L6338" s="60"/>
      <c r="M6338" s="60"/>
      <c r="N6338" s="60"/>
      <c r="O6338" s="60"/>
      <c r="P6338" s="60"/>
      <c r="Q6338" s="60"/>
      <c r="R6338" s="60"/>
      <c r="S6338" s="60"/>
    </row>
    <row r="6339" spans="4:19">
      <c r="D6339" s="60"/>
      <c r="E6339" s="60"/>
      <c r="F6339" s="60"/>
      <c r="G6339" s="60"/>
      <c r="H6339" s="60"/>
      <c r="I6339" s="60"/>
      <c r="J6339" s="60"/>
      <c r="K6339" s="60"/>
      <c r="L6339" s="60"/>
      <c r="M6339" s="60"/>
      <c r="N6339" s="60"/>
      <c r="O6339" s="60"/>
      <c r="P6339" s="60"/>
      <c r="Q6339" s="60"/>
      <c r="R6339" s="60"/>
      <c r="S6339" s="60"/>
    </row>
    <row r="6340" spans="4:19">
      <c r="D6340" s="60"/>
      <c r="E6340" s="60"/>
      <c r="F6340" s="60"/>
      <c r="G6340" s="60"/>
      <c r="H6340" s="60"/>
      <c r="I6340" s="60"/>
      <c r="J6340" s="60"/>
      <c r="K6340" s="60"/>
      <c r="L6340" s="60"/>
      <c r="M6340" s="60"/>
      <c r="N6340" s="60"/>
      <c r="O6340" s="60"/>
      <c r="P6340" s="60"/>
      <c r="Q6340" s="60"/>
      <c r="R6340" s="60"/>
      <c r="S6340" s="60"/>
    </row>
    <row r="6341" spans="4:19">
      <c r="D6341" s="60"/>
      <c r="E6341" s="60"/>
      <c r="F6341" s="60"/>
      <c r="G6341" s="60"/>
      <c r="H6341" s="60"/>
      <c r="I6341" s="60"/>
      <c r="J6341" s="60"/>
      <c r="K6341" s="60"/>
      <c r="L6341" s="60"/>
      <c r="M6341" s="60"/>
      <c r="N6341" s="60"/>
      <c r="O6341" s="60"/>
      <c r="P6341" s="60"/>
      <c r="Q6341" s="60"/>
      <c r="R6341" s="60"/>
      <c r="S6341" s="60"/>
    </row>
    <row r="6342" spans="4:19">
      <c r="D6342" s="60"/>
      <c r="E6342" s="60"/>
      <c r="F6342" s="60"/>
      <c r="G6342" s="60"/>
      <c r="H6342" s="60"/>
      <c r="I6342" s="60"/>
      <c r="J6342" s="60"/>
      <c r="K6342" s="60"/>
      <c r="L6342" s="60"/>
      <c r="M6342" s="60"/>
      <c r="N6342" s="60"/>
      <c r="O6342" s="60"/>
      <c r="P6342" s="60"/>
      <c r="Q6342" s="60"/>
      <c r="R6342" s="60"/>
      <c r="S6342" s="60"/>
    </row>
    <row r="6343" spans="4:19">
      <c r="D6343" s="60"/>
      <c r="E6343" s="60"/>
      <c r="F6343" s="60"/>
      <c r="G6343" s="60"/>
      <c r="H6343" s="60"/>
      <c r="I6343" s="60"/>
      <c r="J6343" s="60"/>
      <c r="K6343" s="60"/>
      <c r="L6343" s="60"/>
      <c r="M6343" s="60"/>
      <c r="N6343" s="60"/>
      <c r="O6343" s="60"/>
      <c r="P6343" s="60"/>
      <c r="Q6343" s="60"/>
      <c r="R6343" s="60"/>
      <c r="S6343" s="60"/>
    </row>
    <row r="6344" spans="4:19">
      <c r="D6344" s="60"/>
      <c r="E6344" s="60"/>
      <c r="F6344" s="60"/>
      <c r="G6344" s="60"/>
      <c r="H6344" s="60"/>
      <c r="I6344" s="60"/>
      <c r="J6344" s="60"/>
      <c r="K6344" s="60"/>
      <c r="L6344" s="60"/>
      <c r="M6344" s="60"/>
      <c r="N6344" s="60"/>
      <c r="O6344" s="60"/>
      <c r="P6344" s="60"/>
      <c r="Q6344" s="60"/>
      <c r="R6344" s="60"/>
      <c r="S6344" s="60"/>
    </row>
    <row r="6345" spans="4:19">
      <c r="D6345" s="60"/>
      <c r="E6345" s="60"/>
      <c r="F6345" s="60"/>
      <c r="G6345" s="60"/>
      <c r="H6345" s="60"/>
      <c r="I6345" s="60"/>
      <c r="J6345" s="60"/>
      <c r="K6345" s="60"/>
      <c r="L6345" s="60"/>
      <c r="M6345" s="60"/>
      <c r="N6345" s="60"/>
      <c r="O6345" s="60"/>
      <c r="P6345" s="60"/>
      <c r="Q6345" s="60"/>
      <c r="R6345" s="60"/>
      <c r="S6345" s="60"/>
    </row>
    <row r="6346" spans="4:19">
      <c r="D6346" s="60"/>
      <c r="E6346" s="60"/>
      <c r="F6346" s="60"/>
      <c r="G6346" s="60"/>
      <c r="H6346" s="60"/>
      <c r="I6346" s="60"/>
      <c r="J6346" s="60"/>
      <c r="K6346" s="60"/>
      <c r="L6346" s="60"/>
      <c r="M6346" s="60"/>
      <c r="N6346" s="60"/>
      <c r="O6346" s="60"/>
      <c r="P6346" s="60"/>
      <c r="Q6346" s="60"/>
      <c r="R6346" s="60"/>
      <c r="S6346" s="60"/>
    </row>
    <row r="6347" spans="4:19">
      <c r="D6347" s="60"/>
      <c r="E6347" s="60"/>
      <c r="F6347" s="60"/>
      <c r="G6347" s="60"/>
      <c r="H6347" s="60"/>
      <c r="I6347" s="60"/>
      <c r="J6347" s="60"/>
      <c r="K6347" s="60"/>
      <c r="L6347" s="60"/>
      <c r="M6347" s="60"/>
      <c r="N6347" s="60"/>
      <c r="O6347" s="60"/>
      <c r="P6347" s="60"/>
      <c r="Q6347" s="60"/>
      <c r="R6347" s="60"/>
      <c r="S6347" s="60"/>
    </row>
    <row r="6348" spans="4:19">
      <c r="D6348" s="60"/>
      <c r="E6348" s="60"/>
      <c r="F6348" s="60"/>
      <c r="G6348" s="60"/>
      <c r="H6348" s="60"/>
      <c r="I6348" s="60"/>
      <c r="J6348" s="60"/>
      <c r="K6348" s="60"/>
      <c r="L6348" s="60"/>
      <c r="M6348" s="60"/>
      <c r="N6348" s="60"/>
      <c r="O6348" s="60"/>
      <c r="P6348" s="60"/>
      <c r="Q6348" s="60"/>
      <c r="R6348" s="60"/>
      <c r="S6348" s="60"/>
    </row>
    <row r="6349" spans="4:19">
      <c r="D6349" s="60"/>
      <c r="E6349" s="60"/>
      <c r="F6349" s="60"/>
      <c r="G6349" s="60"/>
      <c r="H6349" s="60"/>
      <c r="I6349" s="60"/>
      <c r="J6349" s="60"/>
      <c r="K6349" s="60"/>
      <c r="L6349" s="60"/>
      <c r="M6349" s="60"/>
      <c r="N6349" s="60"/>
      <c r="O6349" s="60"/>
      <c r="P6349" s="60"/>
      <c r="Q6349" s="60"/>
      <c r="R6349" s="60"/>
      <c r="S6349" s="60"/>
    </row>
    <row r="6350" spans="4:19">
      <c r="D6350" s="60"/>
      <c r="E6350" s="60"/>
      <c r="F6350" s="60"/>
      <c r="G6350" s="60"/>
      <c r="H6350" s="60"/>
      <c r="I6350" s="60"/>
      <c r="J6350" s="60"/>
      <c r="K6350" s="60"/>
      <c r="L6350" s="60"/>
      <c r="M6350" s="60"/>
      <c r="N6350" s="60"/>
      <c r="O6350" s="60"/>
      <c r="P6350" s="60"/>
      <c r="Q6350" s="60"/>
      <c r="R6350" s="60"/>
      <c r="S6350" s="60"/>
    </row>
    <row r="6351" spans="4:19">
      <c r="D6351" s="60"/>
      <c r="E6351" s="60"/>
      <c r="F6351" s="60"/>
      <c r="G6351" s="60"/>
      <c r="H6351" s="60"/>
      <c r="I6351" s="60"/>
      <c r="J6351" s="60"/>
      <c r="K6351" s="60"/>
      <c r="L6351" s="60"/>
      <c r="M6351" s="60"/>
      <c r="N6351" s="60"/>
      <c r="O6351" s="60"/>
      <c r="P6351" s="60"/>
      <c r="Q6351" s="60"/>
      <c r="R6351" s="60"/>
      <c r="S6351" s="60"/>
    </row>
    <row r="6352" spans="4:19">
      <c r="D6352" s="60"/>
      <c r="E6352" s="60"/>
      <c r="F6352" s="60"/>
      <c r="G6352" s="60"/>
      <c r="H6352" s="60"/>
      <c r="I6352" s="60"/>
      <c r="J6352" s="60"/>
      <c r="K6352" s="60"/>
      <c r="L6352" s="60"/>
      <c r="M6352" s="60"/>
      <c r="N6352" s="60"/>
      <c r="O6352" s="60"/>
      <c r="P6352" s="60"/>
      <c r="Q6352" s="60"/>
      <c r="R6352" s="60"/>
      <c r="S6352" s="60"/>
    </row>
    <row r="6353" spans="4:19">
      <c r="D6353" s="60"/>
      <c r="E6353" s="60"/>
      <c r="F6353" s="60"/>
      <c r="G6353" s="60"/>
      <c r="H6353" s="60"/>
      <c r="I6353" s="60"/>
      <c r="J6353" s="60"/>
      <c r="K6353" s="60"/>
      <c r="L6353" s="60"/>
      <c r="M6353" s="60"/>
      <c r="N6353" s="60"/>
      <c r="O6353" s="60"/>
      <c r="P6353" s="60"/>
      <c r="Q6353" s="60"/>
      <c r="R6353" s="60"/>
      <c r="S6353" s="60"/>
    </row>
    <row r="6354" spans="4:19">
      <c r="D6354" s="60"/>
      <c r="E6354" s="60"/>
      <c r="F6354" s="60"/>
      <c r="G6354" s="60"/>
      <c r="H6354" s="60"/>
      <c r="I6354" s="60"/>
      <c r="J6354" s="60"/>
      <c r="K6354" s="60"/>
      <c r="L6354" s="60"/>
      <c r="M6354" s="60"/>
      <c r="N6354" s="60"/>
      <c r="O6354" s="60"/>
      <c r="P6354" s="60"/>
      <c r="Q6354" s="60"/>
      <c r="R6354" s="60"/>
      <c r="S6354" s="60"/>
    </row>
    <row r="6355" spans="4:19">
      <c r="D6355" s="60"/>
      <c r="E6355" s="60"/>
      <c r="F6355" s="60"/>
      <c r="G6355" s="60"/>
      <c r="H6355" s="60"/>
      <c r="I6355" s="60"/>
      <c r="J6355" s="60"/>
      <c r="K6355" s="60"/>
      <c r="L6355" s="60"/>
      <c r="M6355" s="60"/>
      <c r="N6355" s="60"/>
      <c r="O6355" s="60"/>
      <c r="P6355" s="60"/>
      <c r="Q6355" s="60"/>
      <c r="R6355" s="60"/>
      <c r="S6355" s="60"/>
    </row>
    <row r="6356" spans="4:19">
      <c r="D6356" s="60"/>
      <c r="E6356" s="60"/>
      <c r="F6356" s="60"/>
      <c r="G6356" s="60"/>
      <c r="H6356" s="60"/>
      <c r="I6356" s="60"/>
      <c r="J6356" s="60"/>
      <c r="K6356" s="60"/>
      <c r="L6356" s="60"/>
      <c r="M6356" s="60"/>
      <c r="N6356" s="60"/>
      <c r="O6356" s="60"/>
      <c r="P6356" s="60"/>
      <c r="Q6356" s="60"/>
      <c r="R6356" s="60"/>
      <c r="S6356" s="60"/>
    </row>
    <row r="6357" spans="4:19">
      <c r="D6357" s="60"/>
      <c r="E6357" s="60"/>
      <c r="F6357" s="60"/>
      <c r="G6357" s="60"/>
      <c r="H6357" s="60"/>
      <c r="I6357" s="60"/>
      <c r="J6357" s="60"/>
      <c r="K6357" s="60"/>
      <c r="L6357" s="60"/>
      <c r="M6357" s="60"/>
      <c r="N6357" s="60"/>
      <c r="O6357" s="60"/>
      <c r="P6357" s="60"/>
      <c r="Q6357" s="60"/>
      <c r="R6357" s="60"/>
      <c r="S6357" s="60"/>
    </row>
    <row r="6358" spans="4:19">
      <c r="D6358" s="60"/>
      <c r="E6358" s="60"/>
      <c r="F6358" s="60"/>
      <c r="G6358" s="60"/>
      <c r="H6358" s="60"/>
      <c r="I6358" s="60"/>
      <c r="J6358" s="60"/>
      <c r="K6358" s="60"/>
      <c r="L6358" s="60"/>
      <c r="M6358" s="60"/>
      <c r="N6358" s="60"/>
      <c r="O6358" s="60"/>
      <c r="P6358" s="60"/>
      <c r="Q6358" s="60"/>
      <c r="R6358" s="60"/>
      <c r="S6358" s="60"/>
    </row>
    <row r="6359" spans="4:19">
      <c r="D6359" s="60"/>
      <c r="E6359" s="60"/>
      <c r="F6359" s="60"/>
      <c r="G6359" s="60"/>
      <c r="H6359" s="60"/>
      <c r="I6359" s="60"/>
      <c r="J6359" s="60"/>
      <c r="K6359" s="60"/>
      <c r="L6359" s="60"/>
      <c r="M6359" s="60"/>
      <c r="N6359" s="60"/>
      <c r="O6359" s="60"/>
      <c r="P6359" s="60"/>
      <c r="Q6359" s="60"/>
      <c r="R6359" s="60"/>
      <c r="S6359" s="60"/>
    </row>
    <row r="6360" spans="4:19">
      <c r="D6360" s="60"/>
      <c r="E6360" s="60"/>
      <c r="F6360" s="60"/>
      <c r="G6360" s="60"/>
      <c r="H6360" s="60"/>
      <c r="I6360" s="60"/>
      <c r="J6360" s="60"/>
      <c r="K6360" s="60"/>
      <c r="L6360" s="60"/>
      <c r="M6360" s="60"/>
      <c r="N6360" s="60"/>
      <c r="O6360" s="60"/>
      <c r="P6360" s="60"/>
      <c r="Q6360" s="60"/>
      <c r="R6360" s="60"/>
      <c r="S6360" s="60"/>
    </row>
    <row r="6361" spans="4:19">
      <c r="D6361" s="60"/>
      <c r="E6361" s="60"/>
      <c r="F6361" s="60"/>
      <c r="G6361" s="60"/>
      <c r="H6361" s="60"/>
      <c r="I6361" s="60"/>
      <c r="J6361" s="60"/>
      <c r="K6361" s="60"/>
      <c r="L6361" s="60"/>
      <c r="M6361" s="60"/>
      <c r="N6361" s="60"/>
      <c r="O6361" s="60"/>
      <c r="P6361" s="60"/>
      <c r="Q6361" s="60"/>
      <c r="R6361" s="60"/>
      <c r="S6361" s="60"/>
    </row>
    <row r="6362" spans="4:19">
      <c r="D6362" s="60"/>
      <c r="E6362" s="60"/>
      <c r="F6362" s="60"/>
      <c r="G6362" s="60"/>
      <c r="H6362" s="60"/>
      <c r="I6362" s="60"/>
      <c r="J6362" s="60"/>
      <c r="K6362" s="60"/>
      <c r="L6362" s="60"/>
      <c r="M6362" s="60"/>
      <c r="N6362" s="60"/>
      <c r="O6362" s="60"/>
      <c r="P6362" s="60"/>
      <c r="Q6362" s="60"/>
      <c r="R6362" s="60"/>
      <c r="S6362" s="60"/>
    </row>
    <row r="6363" spans="4:19">
      <c r="D6363" s="60"/>
      <c r="E6363" s="60"/>
      <c r="F6363" s="60"/>
      <c r="G6363" s="60"/>
      <c r="H6363" s="60"/>
      <c r="I6363" s="60"/>
      <c r="J6363" s="60"/>
      <c r="K6363" s="60"/>
      <c r="L6363" s="60"/>
      <c r="M6363" s="60"/>
      <c r="N6363" s="60"/>
      <c r="O6363" s="60"/>
      <c r="P6363" s="60"/>
      <c r="Q6363" s="60"/>
      <c r="R6363" s="60"/>
      <c r="S6363" s="60"/>
    </row>
    <row r="6364" spans="4:19">
      <c r="D6364" s="60"/>
      <c r="E6364" s="60"/>
      <c r="F6364" s="60"/>
      <c r="G6364" s="60"/>
      <c r="H6364" s="60"/>
      <c r="I6364" s="60"/>
      <c r="J6364" s="60"/>
      <c r="K6364" s="60"/>
      <c r="L6364" s="60"/>
      <c r="M6364" s="60"/>
      <c r="N6364" s="60"/>
      <c r="O6364" s="60"/>
      <c r="P6364" s="60"/>
      <c r="Q6364" s="60"/>
      <c r="R6364" s="60"/>
      <c r="S6364" s="60"/>
    </row>
    <row r="6365" spans="4:19">
      <c r="D6365" s="60"/>
      <c r="E6365" s="60"/>
      <c r="F6365" s="60"/>
      <c r="G6365" s="60"/>
      <c r="H6365" s="60"/>
      <c r="I6365" s="60"/>
      <c r="J6365" s="60"/>
      <c r="K6365" s="60"/>
      <c r="L6365" s="60"/>
      <c r="M6365" s="60"/>
      <c r="N6365" s="60"/>
      <c r="O6365" s="60"/>
      <c r="P6365" s="60"/>
      <c r="Q6365" s="60"/>
      <c r="R6365" s="60"/>
      <c r="S6365" s="60"/>
    </row>
    <row r="6366" spans="4:19">
      <c r="D6366" s="60"/>
      <c r="E6366" s="60"/>
      <c r="F6366" s="60"/>
      <c r="G6366" s="60"/>
      <c r="H6366" s="60"/>
      <c r="I6366" s="60"/>
      <c r="J6366" s="60"/>
      <c r="K6366" s="60"/>
      <c r="L6366" s="60"/>
      <c r="M6366" s="60"/>
      <c r="N6366" s="60"/>
      <c r="O6366" s="60"/>
      <c r="P6366" s="60"/>
      <c r="Q6366" s="60"/>
      <c r="R6366" s="60"/>
      <c r="S6366" s="60"/>
    </row>
    <row r="6367" spans="4:19">
      <c r="D6367" s="60"/>
      <c r="E6367" s="60"/>
      <c r="F6367" s="60"/>
      <c r="G6367" s="60"/>
      <c r="H6367" s="60"/>
      <c r="I6367" s="60"/>
      <c r="J6367" s="60"/>
      <c r="K6367" s="60"/>
      <c r="L6367" s="60"/>
      <c r="M6367" s="60"/>
      <c r="N6367" s="60"/>
      <c r="O6367" s="60"/>
      <c r="P6367" s="60"/>
      <c r="Q6367" s="60"/>
      <c r="R6367" s="60"/>
      <c r="S6367" s="60"/>
    </row>
    <row r="6368" spans="4:19">
      <c r="D6368" s="60"/>
      <c r="E6368" s="60"/>
      <c r="F6368" s="60"/>
      <c r="G6368" s="60"/>
      <c r="H6368" s="60"/>
      <c r="I6368" s="60"/>
      <c r="J6368" s="60"/>
      <c r="K6368" s="60"/>
      <c r="L6368" s="60"/>
      <c r="M6368" s="60"/>
      <c r="N6368" s="60"/>
      <c r="O6368" s="60"/>
      <c r="P6368" s="60"/>
      <c r="Q6368" s="60"/>
      <c r="R6368" s="60"/>
      <c r="S6368" s="60"/>
    </row>
    <row r="6369" spans="4:19">
      <c r="D6369" s="60"/>
      <c r="E6369" s="60"/>
      <c r="F6369" s="60"/>
      <c r="G6369" s="60"/>
      <c r="H6369" s="60"/>
      <c r="I6369" s="60"/>
      <c r="J6369" s="60"/>
      <c r="K6369" s="60"/>
      <c r="L6369" s="60"/>
      <c r="M6369" s="60"/>
      <c r="N6369" s="60"/>
      <c r="O6369" s="60"/>
      <c r="P6369" s="60"/>
      <c r="Q6369" s="60"/>
      <c r="R6369" s="60"/>
      <c r="S6369" s="60"/>
    </row>
    <row r="6370" spans="4:19">
      <c r="D6370" s="60"/>
      <c r="E6370" s="60"/>
      <c r="F6370" s="60"/>
      <c r="G6370" s="60"/>
      <c r="H6370" s="60"/>
      <c r="I6370" s="60"/>
      <c r="J6370" s="60"/>
      <c r="K6370" s="60"/>
      <c r="L6370" s="60"/>
      <c r="M6370" s="60"/>
      <c r="N6370" s="60"/>
      <c r="O6370" s="60"/>
      <c r="P6370" s="60"/>
      <c r="Q6370" s="60"/>
      <c r="R6370" s="60"/>
      <c r="S6370" s="60"/>
    </row>
    <row r="6371" spans="4:19">
      <c r="D6371" s="60"/>
      <c r="E6371" s="60"/>
      <c r="F6371" s="60"/>
      <c r="G6371" s="60"/>
      <c r="H6371" s="60"/>
      <c r="I6371" s="60"/>
      <c r="J6371" s="60"/>
      <c r="K6371" s="60"/>
      <c r="L6371" s="60"/>
      <c r="M6371" s="60"/>
      <c r="N6371" s="60"/>
      <c r="O6371" s="60"/>
      <c r="P6371" s="60"/>
      <c r="Q6371" s="60"/>
      <c r="R6371" s="60"/>
      <c r="S6371" s="60"/>
    </row>
    <row r="6372" spans="4:19">
      <c r="D6372" s="60"/>
      <c r="E6372" s="60"/>
      <c r="F6372" s="60"/>
      <c r="G6372" s="60"/>
      <c r="H6372" s="60"/>
      <c r="I6372" s="60"/>
      <c r="J6372" s="60"/>
      <c r="K6372" s="60"/>
      <c r="L6372" s="60"/>
      <c r="M6372" s="60"/>
      <c r="N6372" s="60"/>
      <c r="O6372" s="60"/>
      <c r="P6372" s="60"/>
      <c r="Q6372" s="60"/>
      <c r="R6372" s="60"/>
      <c r="S6372" s="60"/>
    </row>
    <row r="6373" spans="4:19">
      <c r="D6373" s="60"/>
      <c r="E6373" s="60"/>
      <c r="F6373" s="60"/>
      <c r="G6373" s="60"/>
      <c r="H6373" s="60"/>
      <c r="I6373" s="60"/>
      <c r="J6373" s="60"/>
      <c r="K6373" s="60"/>
      <c r="L6373" s="60"/>
      <c r="M6373" s="60"/>
      <c r="N6373" s="60"/>
      <c r="O6373" s="60"/>
      <c r="P6373" s="60"/>
      <c r="Q6373" s="60"/>
      <c r="R6373" s="60"/>
      <c r="S6373" s="60"/>
    </row>
    <row r="6374" spans="4:19">
      <c r="D6374" s="60"/>
      <c r="E6374" s="60"/>
      <c r="F6374" s="60"/>
      <c r="G6374" s="60"/>
      <c r="H6374" s="60"/>
      <c r="I6374" s="60"/>
      <c r="J6374" s="60"/>
      <c r="K6374" s="60"/>
      <c r="L6374" s="60"/>
      <c r="M6374" s="60"/>
      <c r="N6374" s="60"/>
      <c r="O6374" s="60"/>
      <c r="P6374" s="60"/>
      <c r="Q6374" s="60"/>
      <c r="R6374" s="60"/>
      <c r="S6374" s="60"/>
    </row>
    <row r="6375" spans="4:19">
      <c r="D6375" s="60"/>
      <c r="E6375" s="60"/>
      <c r="F6375" s="60"/>
      <c r="G6375" s="60"/>
      <c r="H6375" s="60"/>
      <c r="I6375" s="60"/>
      <c r="J6375" s="60"/>
      <c r="K6375" s="60"/>
      <c r="L6375" s="60"/>
      <c r="M6375" s="60"/>
      <c r="N6375" s="60"/>
      <c r="O6375" s="60"/>
      <c r="P6375" s="60"/>
      <c r="Q6375" s="60"/>
      <c r="R6375" s="60"/>
      <c r="S6375" s="60"/>
    </row>
    <row r="6376" spans="4:19">
      <c r="D6376" s="60"/>
      <c r="E6376" s="60"/>
      <c r="F6376" s="60"/>
      <c r="G6376" s="60"/>
      <c r="H6376" s="60"/>
      <c r="I6376" s="60"/>
      <c r="J6376" s="60"/>
      <c r="K6376" s="60"/>
      <c r="L6376" s="60"/>
      <c r="M6376" s="60"/>
      <c r="N6376" s="60"/>
      <c r="O6376" s="60"/>
      <c r="P6376" s="60"/>
      <c r="Q6376" s="60"/>
      <c r="R6376" s="60"/>
      <c r="S6376" s="60"/>
    </row>
    <row r="6377" spans="4:19">
      <c r="D6377" s="60"/>
      <c r="E6377" s="60"/>
      <c r="F6377" s="60"/>
      <c r="G6377" s="60"/>
      <c r="H6377" s="60"/>
      <c r="I6377" s="60"/>
      <c r="J6377" s="60"/>
      <c r="K6377" s="60"/>
      <c r="L6377" s="60"/>
      <c r="M6377" s="60"/>
      <c r="N6377" s="60"/>
      <c r="O6377" s="60"/>
      <c r="P6377" s="60"/>
      <c r="Q6377" s="60"/>
      <c r="R6377" s="60"/>
      <c r="S6377" s="60"/>
    </row>
    <row r="6378" spans="4:19">
      <c r="D6378" s="60"/>
      <c r="E6378" s="60"/>
      <c r="F6378" s="60"/>
      <c r="G6378" s="60"/>
      <c r="H6378" s="60"/>
      <c r="I6378" s="60"/>
      <c r="J6378" s="60"/>
      <c r="K6378" s="60"/>
      <c r="L6378" s="60"/>
      <c r="M6378" s="60"/>
      <c r="N6378" s="60"/>
      <c r="O6378" s="60"/>
      <c r="P6378" s="60"/>
      <c r="Q6378" s="60"/>
      <c r="R6378" s="60"/>
      <c r="S6378" s="60"/>
    </row>
    <row r="6379" spans="4:19">
      <c r="D6379" s="60"/>
      <c r="E6379" s="60"/>
      <c r="F6379" s="60"/>
      <c r="G6379" s="60"/>
      <c r="H6379" s="60"/>
      <c r="I6379" s="60"/>
      <c r="J6379" s="60"/>
      <c r="K6379" s="60"/>
      <c r="L6379" s="60"/>
      <c r="M6379" s="60"/>
      <c r="N6379" s="60"/>
      <c r="O6379" s="60"/>
      <c r="P6379" s="60"/>
      <c r="Q6379" s="60"/>
      <c r="R6379" s="60"/>
      <c r="S6379" s="60"/>
    </row>
    <row r="6380" spans="4:19">
      <c r="D6380" s="60"/>
      <c r="E6380" s="60"/>
      <c r="F6380" s="60"/>
      <c r="G6380" s="60"/>
      <c r="H6380" s="60"/>
      <c r="I6380" s="60"/>
      <c r="J6380" s="60"/>
      <c r="K6380" s="60"/>
      <c r="L6380" s="60"/>
      <c r="M6380" s="60"/>
      <c r="N6380" s="60"/>
      <c r="O6380" s="60"/>
      <c r="P6380" s="60"/>
      <c r="Q6380" s="60"/>
      <c r="R6380" s="60"/>
      <c r="S6380" s="60"/>
    </row>
    <row r="6381" spans="4:19">
      <c r="D6381" s="60"/>
      <c r="E6381" s="60"/>
      <c r="F6381" s="60"/>
      <c r="G6381" s="60"/>
      <c r="H6381" s="60"/>
      <c r="I6381" s="60"/>
      <c r="J6381" s="60"/>
      <c r="K6381" s="60"/>
      <c r="L6381" s="60"/>
      <c r="M6381" s="60"/>
      <c r="N6381" s="60"/>
      <c r="O6381" s="60"/>
      <c r="P6381" s="60"/>
      <c r="Q6381" s="60"/>
      <c r="R6381" s="60"/>
      <c r="S6381" s="60"/>
    </row>
    <row r="6382" spans="4:19">
      <c r="D6382" s="60"/>
      <c r="E6382" s="60"/>
      <c r="F6382" s="60"/>
      <c r="G6382" s="60"/>
      <c r="H6382" s="60"/>
      <c r="I6382" s="60"/>
      <c r="J6382" s="60"/>
      <c r="K6382" s="60"/>
      <c r="L6382" s="60"/>
      <c r="M6382" s="60"/>
      <c r="N6382" s="60"/>
      <c r="O6382" s="60"/>
      <c r="P6382" s="60"/>
      <c r="Q6382" s="60"/>
      <c r="R6382" s="60"/>
      <c r="S6382" s="60"/>
    </row>
    <row r="6383" spans="4:19">
      <c r="D6383" s="60"/>
      <c r="E6383" s="60"/>
      <c r="F6383" s="60"/>
      <c r="G6383" s="60"/>
      <c r="H6383" s="60"/>
      <c r="I6383" s="60"/>
      <c r="J6383" s="60"/>
      <c r="K6383" s="60"/>
      <c r="L6383" s="60"/>
      <c r="M6383" s="60"/>
      <c r="N6383" s="60"/>
      <c r="O6383" s="60"/>
      <c r="P6383" s="60"/>
      <c r="Q6383" s="60"/>
      <c r="R6383" s="60"/>
      <c r="S6383" s="60"/>
    </row>
    <row r="6384" spans="4:19">
      <c r="D6384" s="60"/>
      <c r="E6384" s="60"/>
      <c r="F6384" s="60"/>
      <c r="G6384" s="60"/>
      <c r="H6384" s="60"/>
      <c r="I6384" s="60"/>
      <c r="J6384" s="60"/>
      <c r="K6384" s="60"/>
      <c r="L6384" s="60"/>
      <c r="M6384" s="60"/>
      <c r="N6384" s="60"/>
      <c r="O6384" s="60"/>
      <c r="P6384" s="60"/>
      <c r="Q6384" s="60"/>
      <c r="R6384" s="60"/>
      <c r="S6384" s="60"/>
    </row>
    <row r="6385" spans="4:19">
      <c r="D6385" s="60"/>
      <c r="E6385" s="60"/>
      <c r="F6385" s="60"/>
      <c r="G6385" s="60"/>
      <c r="H6385" s="60"/>
      <c r="I6385" s="60"/>
      <c r="J6385" s="60"/>
      <c r="K6385" s="60"/>
      <c r="L6385" s="60"/>
      <c r="M6385" s="60"/>
      <c r="N6385" s="60"/>
      <c r="O6385" s="60"/>
      <c r="P6385" s="60"/>
      <c r="Q6385" s="60"/>
      <c r="R6385" s="60"/>
      <c r="S6385" s="60"/>
    </row>
    <row r="6386" spans="4:19">
      <c r="D6386" s="60"/>
      <c r="E6386" s="60"/>
      <c r="F6386" s="60"/>
      <c r="G6386" s="60"/>
      <c r="H6386" s="60"/>
      <c r="I6386" s="60"/>
      <c r="J6386" s="60"/>
      <c r="K6386" s="60"/>
      <c r="L6386" s="60"/>
      <c r="M6386" s="60"/>
      <c r="N6386" s="60"/>
      <c r="O6386" s="60"/>
      <c r="P6386" s="60"/>
      <c r="Q6386" s="60"/>
      <c r="R6386" s="60"/>
      <c r="S6386" s="60"/>
    </row>
    <row r="6387" spans="4:19">
      <c r="D6387" s="60"/>
      <c r="E6387" s="60"/>
      <c r="F6387" s="60"/>
      <c r="G6387" s="60"/>
      <c r="H6387" s="60"/>
      <c r="I6387" s="60"/>
      <c r="J6387" s="60"/>
      <c r="K6387" s="60"/>
      <c r="L6387" s="60"/>
      <c r="M6387" s="60"/>
      <c r="N6387" s="60"/>
      <c r="O6387" s="60"/>
      <c r="P6387" s="60"/>
      <c r="Q6387" s="60"/>
      <c r="R6387" s="60"/>
      <c r="S6387" s="60"/>
    </row>
    <row r="6388" spans="4:19">
      <c r="D6388" s="60"/>
      <c r="E6388" s="60"/>
      <c r="F6388" s="60"/>
      <c r="G6388" s="60"/>
      <c r="H6388" s="60"/>
      <c r="I6388" s="60"/>
      <c r="J6388" s="60"/>
      <c r="K6388" s="60"/>
      <c r="L6388" s="60"/>
      <c r="M6388" s="60"/>
      <c r="N6388" s="60"/>
      <c r="O6388" s="60"/>
      <c r="P6388" s="60"/>
      <c r="Q6388" s="60"/>
      <c r="R6388" s="60"/>
      <c r="S6388" s="60"/>
    </row>
    <row r="6389" spans="4:19">
      <c r="D6389" s="60"/>
      <c r="E6389" s="60"/>
      <c r="F6389" s="60"/>
      <c r="G6389" s="60"/>
      <c r="H6389" s="60"/>
      <c r="I6389" s="60"/>
      <c r="J6389" s="60"/>
      <c r="K6389" s="60"/>
      <c r="L6389" s="60"/>
      <c r="M6389" s="60"/>
      <c r="N6389" s="60"/>
      <c r="O6389" s="60"/>
      <c r="P6389" s="60"/>
      <c r="Q6389" s="60"/>
      <c r="R6389" s="60"/>
      <c r="S6389" s="60"/>
    </row>
    <row r="6390" spans="4:19">
      <c r="D6390" s="60"/>
      <c r="E6390" s="60"/>
      <c r="F6390" s="60"/>
      <c r="G6390" s="60"/>
      <c r="H6390" s="60"/>
      <c r="I6390" s="60"/>
      <c r="J6390" s="60"/>
      <c r="K6390" s="60"/>
      <c r="L6390" s="60"/>
      <c r="M6390" s="60"/>
      <c r="N6390" s="60"/>
      <c r="O6390" s="60"/>
      <c r="P6390" s="60"/>
      <c r="Q6390" s="60"/>
      <c r="R6390" s="60"/>
      <c r="S6390" s="60"/>
    </row>
    <row r="6391" spans="4:19">
      <c r="D6391" s="60"/>
      <c r="E6391" s="60"/>
      <c r="F6391" s="60"/>
      <c r="G6391" s="60"/>
      <c r="H6391" s="60"/>
      <c r="I6391" s="60"/>
      <c r="J6391" s="60"/>
      <c r="K6391" s="60"/>
      <c r="L6391" s="60"/>
      <c r="M6391" s="60"/>
      <c r="N6391" s="60"/>
      <c r="O6391" s="60"/>
      <c r="P6391" s="60"/>
      <c r="Q6391" s="60"/>
      <c r="R6391" s="60"/>
      <c r="S6391" s="60"/>
    </row>
    <row r="6392" spans="4:19">
      <c r="D6392" s="60"/>
      <c r="E6392" s="60"/>
      <c r="F6392" s="60"/>
      <c r="G6392" s="60"/>
      <c r="H6392" s="60"/>
      <c r="I6392" s="60"/>
      <c r="J6392" s="60"/>
      <c r="K6392" s="60"/>
      <c r="L6392" s="60"/>
      <c r="M6392" s="60"/>
      <c r="N6392" s="60"/>
      <c r="O6392" s="60"/>
      <c r="P6392" s="60"/>
      <c r="Q6392" s="60"/>
      <c r="R6392" s="60"/>
      <c r="S6392" s="60"/>
    </row>
    <row r="6393" spans="4:19">
      <c r="D6393" s="60"/>
      <c r="E6393" s="60"/>
      <c r="F6393" s="60"/>
      <c r="G6393" s="60"/>
      <c r="H6393" s="60"/>
      <c r="I6393" s="60"/>
      <c r="J6393" s="60"/>
      <c r="K6393" s="60"/>
      <c r="L6393" s="60"/>
      <c r="M6393" s="60"/>
      <c r="N6393" s="60"/>
      <c r="O6393" s="60"/>
      <c r="P6393" s="60"/>
      <c r="Q6393" s="60"/>
      <c r="R6393" s="60"/>
      <c r="S6393" s="60"/>
    </row>
    <row r="6394" spans="4:19">
      <c r="D6394" s="60"/>
      <c r="E6394" s="60"/>
      <c r="F6394" s="60"/>
      <c r="G6394" s="60"/>
      <c r="H6394" s="60"/>
      <c r="I6394" s="60"/>
      <c r="J6394" s="60"/>
      <c r="K6394" s="60"/>
      <c r="L6394" s="60"/>
      <c r="M6394" s="60"/>
      <c r="N6394" s="60"/>
      <c r="O6394" s="60"/>
      <c r="P6394" s="60"/>
      <c r="Q6394" s="60"/>
      <c r="R6394" s="60"/>
      <c r="S6394" s="60"/>
    </row>
    <row r="6395" spans="4:19">
      <c r="D6395" s="60"/>
      <c r="E6395" s="60"/>
      <c r="F6395" s="60"/>
      <c r="G6395" s="60"/>
      <c r="H6395" s="60"/>
      <c r="I6395" s="60"/>
      <c r="J6395" s="60"/>
      <c r="K6395" s="60"/>
      <c r="L6395" s="60"/>
      <c r="M6395" s="60"/>
      <c r="N6395" s="60"/>
      <c r="O6395" s="60"/>
      <c r="P6395" s="60"/>
      <c r="Q6395" s="60"/>
      <c r="R6395" s="60"/>
      <c r="S6395" s="60"/>
    </row>
    <row r="6396" spans="4:19">
      <c r="D6396" s="60"/>
      <c r="E6396" s="60"/>
      <c r="F6396" s="60"/>
      <c r="G6396" s="60"/>
      <c r="H6396" s="60"/>
      <c r="I6396" s="60"/>
      <c r="J6396" s="60"/>
      <c r="K6396" s="60"/>
      <c r="L6396" s="60"/>
      <c r="M6396" s="60"/>
      <c r="N6396" s="60"/>
      <c r="O6396" s="60"/>
      <c r="P6396" s="60"/>
      <c r="Q6396" s="60"/>
      <c r="R6396" s="60"/>
      <c r="S6396" s="60"/>
    </row>
    <row r="6397" spans="4:19">
      <c r="D6397" s="60"/>
      <c r="E6397" s="60"/>
      <c r="F6397" s="60"/>
      <c r="G6397" s="60"/>
      <c r="H6397" s="60"/>
      <c r="I6397" s="60"/>
      <c r="J6397" s="60"/>
      <c r="K6397" s="60"/>
      <c r="L6397" s="60"/>
      <c r="M6397" s="60"/>
      <c r="N6397" s="60"/>
      <c r="O6397" s="60"/>
      <c r="P6397" s="60"/>
      <c r="Q6397" s="60"/>
      <c r="R6397" s="60"/>
      <c r="S6397" s="60"/>
    </row>
    <row r="6398" spans="4:19">
      <c r="D6398" s="60"/>
      <c r="E6398" s="60"/>
      <c r="F6398" s="60"/>
      <c r="G6398" s="60"/>
      <c r="H6398" s="60"/>
      <c r="I6398" s="60"/>
      <c r="J6398" s="60"/>
      <c r="K6398" s="60"/>
      <c r="L6398" s="60"/>
      <c r="M6398" s="60"/>
      <c r="N6398" s="60"/>
      <c r="O6398" s="60"/>
      <c r="P6398" s="60"/>
      <c r="Q6398" s="60"/>
      <c r="R6398" s="60"/>
      <c r="S6398" s="60"/>
    </row>
    <row r="6399" spans="4:19">
      <c r="D6399" s="60"/>
      <c r="E6399" s="60"/>
      <c r="F6399" s="60"/>
      <c r="G6399" s="60"/>
      <c r="H6399" s="60"/>
      <c r="I6399" s="60"/>
      <c r="J6399" s="60"/>
      <c r="K6399" s="60"/>
      <c r="L6399" s="60"/>
      <c r="M6399" s="60"/>
      <c r="N6399" s="60"/>
      <c r="O6399" s="60"/>
      <c r="P6399" s="60"/>
      <c r="Q6399" s="60"/>
      <c r="R6399" s="60"/>
      <c r="S6399" s="60"/>
    </row>
    <row r="6400" spans="4:19">
      <c r="D6400" s="60"/>
      <c r="E6400" s="60"/>
      <c r="F6400" s="60"/>
      <c r="G6400" s="60"/>
      <c r="H6400" s="60"/>
      <c r="I6400" s="60"/>
      <c r="J6400" s="60"/>
      <c r="K6400" s="60"/>
      <c r="L6400" s="60"/>
      <c r="M6400" s="60"/>
      <c r="N6400" s="60"/>
      <c r="O6400" s="60"/>
      <c r="P6400" s="60"/>
      <c r="Q6400" s="60"/>
      <c r="R6400" s="60"/>
      <c r="S6400" s="60"/>
    </row>
    <row r="6401" spans="4:19">
      <c r="D6401" s="60"/>
      <c r="E6401" s="60"/>
      <c r="F6401" s="60"/>
      <c r="G6401" s="60"/>
      <c r="H6401" s="60"/>
      <c r="I6401" s="60"/>
      <c r="J6401" s="60"/>
      <c r="K6401" s="60"/>
      <c r="L6401" s="60"/>
      <c r="M6401" s="60"/>
      <c r="N6401" s="60"/>
      <c r="O6401" s="60"/>
      <c r="P6401" s="60"/>
      <c r="Q6401" s="60"/>
      <c r="R6401" s="60"/>
      <c r="S6401" s="60"/>
    </row>
    <row r="6402" spans="4:19">
      <c r="D6402" s="60"/>
      <c r="E6402" s="60"/>
      <c r="F6402" s="60"/>
      <c r="G6402" s="60"/>
      <c r="H6402" s="60"/>
      <c r="I6402" s="60"/>
      <c r="J6402" s="60"/>
      <c r="K6402" s="60"/>
      <c r="L6402" s="60"/>
      <c r="M6402" s="60"/>
      <c r="N6402" s="60"/>
      <c r="O6402" s="60"/>
      <c r="P6402" s="60"/>
      <c r="Q6402" s="60"/>
      <c r="R6402" s="60"/>
      <c r="S6402" s="60"/>
    </row>
    <row r="6403" spans="4:19">
      <c r="D6403" s="60"/>
      <c r="E6403" s="60"/>
      <c r="F6403" s="60"/>
      <c r="G6403" s="60"/>
      <c r="H6403" s="60"/>
      <c r="I6403" s="60"/>
      <c r="J6403" s="60"/>
      <c r="K6403" s="60"/>
      <c r="L6403" s="60"/>
      <c r="M6403" s="60"/>
      <c r="N6403" s="60"/>
      <c r="O6403" s="60"/>
      <c r="P6403" s="60"/>
      <c r="Q6403" s="60"/>
      <c r="R6403" s="60"/>
      <c r="S6403" s="60"/>
    </row>
    <row r="6404" spans="4:19">
      <c r="D6404" s="60"/>
      <c r="E6404" s="60"/>
      <c r="F6404" s="60"/>
      <c r="G6404" s="60"/>
      <c r="H6404" s="60"/>
      <c r="I6404" s="60"/>
      <c r="J6404" s="60"/>
      <c r="K6404" s="60"/>
      <c r="L6404" s="60"/>
      <c r="M6404" s="60"/>
      <c r="N6404" s="60"/>
      <c r="O6404" s="60"/>
      <c r="P6404" s="60"/>
      <c r="Q6404" s="60"/>
      <c r="R6404" s="60"/>
      <c r="S6404" s="60"/>
    </row>
    <row r="6405" spans="4:19">
      <c r="D6405" s="60"/>
      <c r="E6405" s="60"/>
      <c r="F6405" s="60"/>
      <c r="G6405" s="60"/>
      <c r="H6405" s="60"/>
      <c r="I6405" s="60"/>
      <c r="J6405" s="60"/>
      <c r="K6405" s="60"/>
      <c r="L6405" s="60"/>
      <c r="M6405" s="60"/>
      <c r="N6405" s="60"/>
      <c r="O6405" s="60"/>
      <c r="P6405" s="60"/>
      <c r="Q6405" s="60"/>
      <c r="R6405" s="60"/>
      <c r="S6405" s="60"/>
    </row>
    <row r="6406" spans="4:19">
      <c r="D6406" s="60"/>
      <c r="E6406" s="60"/>
      <c r="F6406" s="60"/>
      <c r="G6406" s="60"/>
      <c r="H6406" s="60"/>
      <c r="I6406" s="60"/>
      <c r="J6406" s="60"/>
      <c r="K6406" s="60"/>
      <c r="L6406" s="60"/>
      <c r="M6406" s="60"/>
      <c r="N6406" s="60"/>
      <c r="O6406" s="60"/>
      <c r="P6406" s="60"/>
      <c r="Q6406" s="60"/>
      <c r="R6406" s="60"/>
      <c r="S6406" s="60"/>
    </row>
    <row r="6407" spans="4:19">
      <c r="D6407" s="60"/>
      <c r="E6407" s="60"/>
      <c r="F6407" s="60"/>
      <c r="G6407" s="60"/>
      <c r="H6407" s="60"/>
      <c r="I6407" s="60"/>
      <c r="J6407" s="60"/>
      <c r="K6407" s="60"/>
      <c r="L6407" s="60"/>
      <c r="M6407" s="60"/>
      <c r="N6407" s="60"/>
      <c r="O6407" s="60"/>
      <c r="P6407" s="60"/>
      <c r="Q6407" s="60"/>
      <c r="R6407" s="60"/>
      <c r="S6407" s="60"/>
    </row>
    <row r="6408" spans="4:19">
      <c r="D6408" s="60"/>
      <c r="E6408" s="60"/>
      <c r="F6408" s="60"/>
      <c r="G6408" s="60"/>
      <c r="H6408" s="60"/>
      <c r="I6408" s="60"/>
      <c r="J6408" s="60"/>
      <c r="K6408" s="60"/>
      <c r="L6408" s="60"/>
      <c r="M6408" s="60"/>
      <c r="N6408" s="60"/>
      <c r="O6408" s="60"/>
      <c r="P6408" s="60"/>
      <c r="Q6408" s="60"/>
      <c r="R6408" s="60"/>
      <c r="S6408" s="60"/>
    </row>
    <row r="6409" spans="4:19">
      <c r="D6409" s="60"/>
      <c r="E6409" s="60"/>
      <c r="F6409" s="60"/>
      <c r="G6409" s="60"/>
      <c r="H6409" s="60"/>
      <c r="I6409" s="60"/>
      <c r="J6409" s="60"/>
      <c r="K6409" s="60"/>
      <c r="L6409" s="60"/>
      <c r="M6409" s="60"/>
      <c r="N6409" s="60"/>
      <c r="O6409" s="60"/>
      <c r="P6409" s="60"/>
      <c r="Q6409" s="60"/>
      <c r="R6409" s="60"/>
      <c r="S6409" s="60"/>
    </row>
    <row r="6410" spans="4:19">
      <c r="D6410" s="60"/>
      <c r="E6410" s="60"/>
      <c r="F6410" s="60"/>
      <c r="G6410" s="60"/>
      <c r="H6410" s="60"/>
      <c r="I6410" s="60"/>
      <c r="J6410" s="60"/>
      <c r="K6410" s="60"/>
      <c r="L6410" s="60"/>
      <c r="M6410" s="60"/>
      <c r="N6410" s="60"/>
      <c r="O6410" s="60"/>
      <c r="P6410" s="60"/>
      <c r="Q6410" s="60"/>
      <c r="R6410" s="60"/>
      <c r="S6410" s="60"/>
    </row>
    <row r="6411" spans="4:19">
      <c r="D6411" s="60"/>
      <c r="E6411" s="60"/>
      <c r="F6411" s="60"/>
      <c r="G6411" s="60"/>
      <c r="H6411" s="60"/>
      <c r="I6411" s="60"/>
      <c r="J6411" s="60"/>
      <c r="K6411" s="60"/>
      <c r="L6411" s="60"/>
      <c r="M6411" s="60"/>
      <c r="N6411" s="60"/>
      <c r="O6411" s="60"/>
      <c r="P6411" s="60"/>
      <c r="Q6411" s="60"/>
      <c r="R6411" s="60"/>
      <c r="S6411" s="60"/>
    </row>
    <row r="6412" spans="4:19">
      <c r="D6412" s="60"/>
      <c r="E6412" s="60"/>
      <c r="F6412" s="60"/>
      <c r="G6412" s="60"/>
      <c r="H6412" s="60"/>
      <c r="I6412" s="60"/>
      <c r="J6412" s="60"/>
      <c r="K6412" s="60"/>
      <c r="L6412" s="60"/>
      <c r="M6412" s="60"/>
      <c r="N6412" s="60"/>
      <c r="O6412" s="60"/>
      <c r="P6412" s="60"/>
      <c r="Q6412" s="60"/>
      <c r="R6412" s="60"/>
      <c r="S6412" s="60"/>
    </row>
    <row r="6413" spans="4:19">
      <c r="D6413" s="60"/>
      <c r="E6413" s="60"/>
      <c r="F6413" s="60"/>
      <c r="G6413" s="60"/>
      <c r="H6413" s="60"/>
      <c r="I6413" s="60"/>
      <c r="J6413" s="60"/>
      <c r="K6413" s="60"/>
      <c r="L6413" s="60"/>
      <c r="M6413" s="60"/>
      <c r="N6413" s="60"/>
      <c r="O6413" s="60"/>
      <c r="P6413" s="60"/>
      <c r="Q6413" s="60"/>
      <c r="R6413" s="60"/>
      <c r="S6413" s="60"/>
    </row>
    <row r="6414" spans="4:19">
      <c r="D6414" s="60"/>
      <c r="E6414" s="60"/>
      <c r="F6414" s="60"/>
      <c r="G6414" s="60"/>
      <c r="H6414" s="60"/>
      <c r="I6414" s="60"/>
      <c r="J6414" s="60"/>
      <c r="K6414" s="60"/>
      <c r="L6414" s="60"/>
      <c r="M6414" s="60"/>
      <c r="N6414" s="60"/>
      <c r="O6414" s="60"/>
      <c r="P6414" s="60"/>
      <c r="Q6414" s="60"/>
      <c r="R6414" s="60"/>
      <c r="S6414" s="60"/>
    </row>
    <row r="6415" spans="4:19">
      <c r="D6415" s="60"/>
      <c r="E6415" s="60"/>
      <c r="F6415" s="60"/>
      <c r="G6415" s="60"/>
      <c r="H6415" s="60"/>
      <c r="I6415" s="60"/>
      <c r="J6415" s="60"/>
      <c r="K6415" s="60"/>
      <c r="L6415" s="60"/>
      <c r="M6415" s="60"/>
      <c r="N6415" s="60"/>
      <c r="O6415" s="60"/>
      <c r="P6415" s="60"/>
      <c r="Q6415" s="60"/>
      <c r="R6415" s="60"/>
      <c r="S6415" s="60"/>
    </row>
    <row r="6416" spans="4:19">
      <c r="D6416" s="60"/>
      <c r="E6416" s="60"/>
      <c r="F6416" s="60"/>
      <c r="G6416" s="60"/>
      <c r="H6416" s="60"/>
      <c r="I6416" s="60"/>
      <c r="J6416" s="60"/>
      <c r="K6416" s="60"/>
      <c r="L6416" s="60"/>
      <c r="M6416" s="60"/>
      <c r="N6416" s="60"/>
      <c r="O6416" s="60"/>
      <c r="P6416" s="60"/>
      <c r="Q6416" s="60"/>
      <c r="R6416" s="60"/>
      <c r="S6416" s="60"/>
    </row>
    <row r="6417" spans="4:19">
      <c r="D6417" s="60"/>
      <c r="E6417" s="60"/>
      <c r="F6417" s="60"/>
      <c r="G6417" s="60"/>
      <c r="H6417" s="60"/>
      <c r="I6417" s="60"/>
      <c r="J6417" s="60"/>
      <c r="K6417" s="60"/>
      <c r="L6417" s="60"/>
      <c r="M6417" s="60"/>
      <c r="N6417" s="60"/>
      <c r="O6417" s="60"/>
      <c r="P6417" s="60"/>
      <c r="Q6417" s="60"/>
      <c r="R6417" s="60"/>
      <c r="S6417" s="60"/>
    </row>
    <row r="6418" spans="4:19">
      <c r="D6418" s="60"/>
      <c r="E6418" s="60"/>
      <c r="F6418" s="60"/>
      <c r="G6418" s="60"/>
      <c r="H6418" s="60"/>
      <c r="I6418" s="60"/>
      <c r="J6418" s="60"/>
      <c r="K6418" s="60"/>
      <c r="L6418" s="60"/>
      <c r="M6418" s="60"/>
      <c r="N6418" s="60"/>
      <c r="O6418" s="60"/>
      <c r="P6418" s="60"/>
      <c r="Q6418" s="60"/>
      <c r="R6418" s="60"/>
      <c r="S6418" s="60"/>
    </row>
    <row r="6419" spans="4:19">
      <c r="D6419" s="60"/>
      <c r="E6419" s="60"/>
      <c r="F6419" s="60"/>
      <c r="G6419" s="60"/>
      <c r="H6419" s="60"/>
      <c r="I6419" s="60"/>
      <c r="J6419" s="60"/>
      <c r="K6419" s="60"/>
      <c r="L6419" s="60"/>
      <c r="M6419" s="60"/>
      <c r="N6419" s="60"/>
      <c r="O6419" s="60"/>
      <c r="P6419" s="60"/>
      <c r="Q6419" s="60"/>
      <c r="R6419" s="60"/>
      <c r="S6419" s="60"/>
    </row>
    <row r="6420" spans="4:19">
      <c r="D6420" s="60"/>
      <c r="E6420" s="60"/>
      <c r="F6420" s="60"/>
      <c r="G6420" s="60"/>
      <c r="H6420" s="60"/>
      <c r="I6420" s="60"/>
      <c r="J6420" s="60"/>
      <c r="K6420" s="60"/>
      <c r="L6420" s="60"/>
      <c r="M6420" s="60"/>
      <c r="N6420" s="60"/>
      <c r="O6420" s="60"/>
      <c r="P6420" s="60"/>
      <c r="Q6420" s="60"/>
      <c r="R6420" s="60"/>
      <c r="S6420" s="60"/>
    </row>
    <row r="6421" spans="4:19">
      <c r="D6421" s="60"/>
      <c r="E6421" s="60"/>
      <c r="F6421" s="60"/>
      <c r="G6421" s="60"/>
      <c r="H6421" s="60"/>
      <c r="I6421" s="60"/>
      <c r="J6421" s="60"/>
      <c r="K6421" s="60"/>
      <c r="L6421" s="60"/>
      <c r="M6421" s="60"/>
      <c r="N6421" s="60"/>
      <c r="O6421" s="60"/>
      <c r="P6421" s="60"/>
      <c r="Q6421" s="60"/>
      <c r="R6421" s="60"/>
      <c r="S6421" s="60"/>
    </row>
    <row r="6422" spans="4:19">
      <c r="D6422" s="60"/>
      <c r="E6422" s="60"/>
      <c r="F6422" s="60"/>
      <c r="G6422" s="60"/>
      <c r="H6422" s="60"/>
      <c r="I6422" s="60"/>
      <c r="J6422" s="60"/>
      <c r="K6422" s="60"/>
      <c r="L6422" s="60"/>
      <c r="M6422" s="60"/>
      <c r="N6422" s="60"/>
      <c r="O6422" s="60"/>
      <c r="P6422" s="60"/>
      <c r="Q6422" s="60"/>
      <c r="R6422" s="60"/>
      <c r="S6422" s="60"/>
    </row>
    <row r="6423" spans="4:19">
      <c r="D6423" s="60"/>
      <c r="E6423" s="60"/>
      <c r="F6423" s="60"/>
      <c r="G6423" s="60"/>
      <c r="H6423" s="60"/>
      <c r="I6423" s="60"/>
      <c r="J6423" s="60"/>
      <c r="K6423" s="60"/>
      <c r="L6423" s="60"/>
      <c r="M6423" s="60"/>
      <c r="N6423" s="60"/>
      <c r="O6423" s="60"/>
      <c r="P6423" s="60"/>
      <c r="Q6423" s="60"/>
      <c r="R6423" s="60"/>
      <c r="S6423" s="60"/>
    </row>
    <row r="6424" spans="4:19">
      <c r="D6424" s="60"/>
      <c r="E6424" s="60"/>
      <c r="F6424" s="60"/>
      <c r="G6424" s="60"/>
      <c r="H6424" s="60"/>
      <c r="I6424" s="60"/>
      <c r="J6424" s="60"/>
      <c r="K6424" s="60"/>
      <c r="L6424" s="60"/>
      <c r="M6424" s="60"/>
      <c r="N6424" s="60"/>
      <c r="O6424" s="60"/>
      <c r="P6424" s="60"/>
      <c r="Q6424" s="60"/>
      <c r="R6424" s="60"/>
      <c r="S6424" s="60"/>
    </row>
    <row r="6425" spans="4:19">
      <c r="D6425" s="60"/>
      <c r="E6425" s="60"/>
      <c r="F6425" s="60"/>
      <c r="G6425" s="60"/>
      <c r="H6425" s="60"/>
      <c r="I6425" s="60"/>
      <c r="J6425" s="60"/>
      <c r="K6425" s="60"/>
      <c r="L6425" s="60"/>
      <c r="M6425" s="60"/>
      <c r="N6425" s="60"/>
      <c r="O6425" s="60"/>
      <c r="P6425" s="60"/>
      <c r="Q6425" s="60"/>
      <c r="R6425" s="60"/>
      <c r="S6425" s="60"/>
    </row>
    <row r="6426" spans="4:19">
      <c r="D6426" s="60"/>
      <c r="E6426" s="60"/>
      <c r="F6426" s="60"/>
      <c r="G6426" s="60"/>
      <c r="H6426" s="60"/>
      <c r="I6426" s="60"/>
      <c r="J6426" s="60"/>
      <c r="K6426" s="60"/>
      <c r="L6426" s="60"/>
      <c r="M6426" s="60"/>
      <c r="N6426" s="60"/>
      <c r="O6426" s="60"/>
      <c r="P6426" s="60"/>
      <c r="Q6426" s="60"/>
      <c r="R6426" s="60"/>
      <c r="S6426" s="60"/>
    </row>
    <row r="6427" spans="4:19">
      <c r="D6427" s="60"/>
      <c r="E6427" s="60"/>
      <c r="F6427" s="60"/>
      <c r="G6427" s="60"/>
      <c r="H6427" s="60"/>
      <c r="I6427" s="60"/>
      <c r="J6427" s="60"/>
      <c r="K6427" s="60"/>
      <c r="L6427" s="60"/>
      <c r="M6427" s="60"/>
      <c r="N6427" s="60"/>
      <c r="O6427" s="60"/>
      <c r="P6427" s="60"/>
      <c r="Q6427" s="60"/>
      <c r="R6427" s="60"/>
      <c r="S6427" s="60"/>
    </row>
    <row r="6428" spans="4:19">
      <c r="D6428" s="60"/>
      <c r="E6428" s="60"/>
      <c r="F6428" s="60"/>
      <c r="G6428" s="60"/>
      <c r="H6428" s="60"/>
      <c r="I6428" s="60"/>
      <c r="J6428" s="60"/>
      <c r="K6428" s="60"/>
      <c r="L6428" s="60"/>
      <c r="M6428" s="60"/>
      <c r="N6428" s="60"/>
      <c r="O6428" s="60"/>
      <c r="P6428" s="60"/>
      <c r="Q6428" s="60"/>
      <c r="R6428" s="60"/>
      <c r="S6428" s="60"/>
    </row>
    <row r="6429" spans="4:19">
      <c r="D6429" s="60"/>
      <c r="E6429" s="60"/>
      <c r="F6429" s="60"/>
      <c r="G6429" s="60"/>
      <c r="H6429" s="60"/>
      <c r="I6429" s="60"/>
      <c r="J6429" s="60"/>
      <c r="K6429" s="60"/>
      <c r="L6429" s="60"/>
      <c r="M6429" s="60"/>
      <c r="N6429" s="60"/>
      <c r="O6429" s="60"/>
      <c r="P6429" s="60"/>
      <c r="Q6429" s="60"/>
      <c r="R6429" s="60"/>
      <c r="S6429" s="60"/>
    </row>
    <row r="6430" spans="4:19">
      <c r="D6430" s="60"/>
      <c r="E6430" s="60"/>
      <c r="F6430" s="60"/>
      <c r="G6430" s="60"/>
      <c r="H6430" s="60"/>
      <c r="I6430" s="60"/>
      <c r="J6430" s="60"/>
      <c r="K6430" s="60"/>
      <c r="L6430" s="60"/>
      <c r="M6430" s="60"/>
      <c r="N6430" s="60"/>
      <c r="O6430" s="60"/>
      <c r="P6430" s="60"/>
      <c r="Q6430" s="60"/>
      <c r="R6430" s="60"/>
      <c r="S6430" s="60"/>
    </row>
    <row r="6431" spans="4:19">
      <c r="D6431" s="60"/>
      <c r="E6431" s="60"/>
      <c r="F6431" s="60"/>
      <c r="G6431" s="60"/>
      <c r="H6431" s="60"/>
      <c r="I6431" s="60"/>
      <c r="J6431" s="60"/>
      <c r="K6431" s="60"/>
      <c r="L6431" s="60"/>
      <c r="M6431" s="60"/>
      <c r="N6431" s="60"/>
      <c r="O6431" s="60"/>
      <c r="P6431" s="60"/>
      <c r="Q6431" s="60"/>
      <c r="R6431" s="60"/>
      <c r="S6431" s="60"/>
    </row>
    <row r="6432" spans="4:19">
      <c r="D6432" s="60"/>
      <c r="E6432" s="60"/>
      <c r="F6432" s="60"/>
      <c r="G6432" s="60"/>
      <c r="H6432" s="60"/>
      <c r="I6432" s="60"/>
      <c r="J6432" s="60"/>
      <c r="K6432" s="60"/>
      <c r="L6432" s="60"/>
      <c r="M6432" s="60"/>
      <c r="N6432" s="60"/>
      <c r="O6432" s="60"/>
      <c r="P6432" s="60"/>
      <c r="Q6432" s="60"/>
      <c r="R6432" s="60"/>
      <c r="S6432" s="60"/>
    </row>
    <row r="6433" spans="4:19">
      <c r="D6433" s="60"/>
      <c r="E6433" s="60"/>
      <c r="F6433" s="60"/>
      <c r="G6433" s="60"/>
      <c r="H6433" s="60"/>
      <c r="I6433" s="60"/>
      <c r="J6433" s="60"/>
      <c r="K6433" s="60"/>
      <c r="L6433" s="60"/>
      <c r="M6433" s="60"/>
      <c r="N6433" s="60"/>
      <c r="O6433" s="60"/>
      <c r="P6433" s="60"/>
      <c r="Q6433" s="60"/>
      <c r="R6433" s="60"/>
      <c r="S6433" s="60"/>
    </row>
    <row r="6434" spans="4:19">
      <c r="D6434" s="60"/>
      <c r="E6434" s="60"/>
      <c r="F6434" s="60"/>
      <c r="G6434" s="60"/>
      <c r="H6434" s="60"/>
      <c r="I6434" s="60"/>
      <c r="J6434" s="60"/>
      <c r="K6434" s="60"/>
      <c r="L6434" s="60"/>
      <c r="M6434" s="60"/>
      <c r="N6434" s="60"/>
      <c r="O6434" s="60"/>
      <c r="P6434" s="60"/>
      <c r="Q6434" s="60"/>
      <c r="R6434" s="60"/>
      <c r="S6434" s="60"/>
    </row>
    <row r="6435" spans="4:19">
      <c r="D6435" s="60"/>
      <c r="E6435" s="60"/>
      <c r="F6435" s="60"/>
      <c r="G6435" s="60"/>
      <c r="H6435" s="60"/>
      <c r="I6435" s="60"/>
      <c r="J6435" s="60"/>
      <c r="K6435" s="60"/>
      <c r="L6435" s="60"/>
      <c r="M6435" s="60"/>
      <c r="N6435" s="60"/>
      <c r="O6435" s="60"/>
      <c r="P6435" s="60"/>
      <c r="Q6435" s="60"/>
      <c r="R6435" s="60"/>
      <c r="S6435" s="60"/>
    </row>
    <row r="6436" spans="4:19">
      <c r="D6436" s="60"/>
      <c r="E6436" s="60"/>
      <c r="F6436" s="60"/>
      <c r="G6436" s="60"/>
      <c r="H6436" s="60"/>
      <c r="I6436" s="60"/>
      <c r="J6436" s="60"/>
      <c r="K6436" s="60"/>
      <c r="L6436" s="60"/>
      <c r="M6436" s="60"/>
      <c r="N6436" s="60"/>
      <c r="O6436" s="60"/>
      <c r="P6436" s="60"/>
      <c r="Q6436" s="60"/>
      <c r="R6436" s="60"/>
      <c r="S6436" s="60"/>
    </row>
    <row r="6437" spans="4:19">
      <c r="D6437" s="60"/>
      <c r="E6437" s="60"/>
      <c r="F6437" s="60"/>
      <c r="G6437" s="60"/>
      <c r="H6437" s="60"/>
      <c r="I6437" s="60"/>
      <c r="J6437" s="60"/>
      <c r="K6437" s="60"/>
      <c r="L6437" s="60"/>
      <c r="M6437" s="60"/>
      <c r="N6437" s="60"/>
      <c r="O6437" s="60"/>
      <c r="P6437" s="60"/>
      <c r="Q6437" s="60"/>
      <c r="R6437" s="60"/>
      <c r="S6437" s="60"/>
    </row>
    <row r="6438" spans="4:19">
      <c r="D6438" s="60"/>
      <c r="E6438" s="60"/>
      <c r="F6438" s="60"/>
      <c r="G6438" s="60"/>
      <c r="H6438" s="60"/>
      <c r="I6438" s="60"/>
      <c r="J6438" s="60"/>
      <c r="K6438" s="60"/>
      <c r="L6438" s="60"/>
      <c r="M6438" s="60"/>
      <c r="N6438" s="60"/>
      <c r="O6438" s="60"/>
      <c r="P6438" s="60"/>
      <c r="Q6438" s="60"/>
      <c r="R6438" s="60"/>
      <c r="S6438" s="60"/>
    </row>
    <row r="6439" spans="4:19">
      <c r="D6439" s="60"/>
      <c r="E6439" s="60"/>
      <c r="F6439" s="60"/>
      <c r="G6439" s="60"/>
      <c r="H6439" s="60"/>
      <c r="I6439" s="60"/>
      <c r="J6439" s="60"/>
      <c r="K6439" s="60"/>
      <c r="L6439" s="60"/>
      <c r="M6439" s="60"/>
      <c r="N6439" s="60"/>
      <c r="O6439" s="60"/>
      <c r="P6439" s="60"/>
      <c r="Q6439" s="60"/>
      <c r="R6439" s="60"/>
      <c r="S6439" s="60"/>
    </row>
    <row r="6440" spans="4:19">
      <c r="D6440" s="60"/>
      <c r="E6440" s="60"/>
      <c r="F6440" s="60"/>
      <c r="G6440" s="60"/>
      <c r="H6440" s="60"/>
      <c r="I6440" s="60"/>
      <c r="J6440" s="60"/>
      <c r="K6440" s="60"/>
      <c r="L6440" s="60"/>
      <c r="M6440" s="60"/>
      <c r="N6440" s="60"/>
      <c r="O6440" s="60"/>
      <c r="P6440" s="60"/>
      <c r="Q6440" s="60"/>
      <c r="R6440" s="60"/>
      <c r="S6440" s="60"/>
    </row>
    <row r="6441" spans="4:19">
      <c r="D6441" s="60"/>
      <c r="E6441" s="60"/>
      <c r="F6441" s="60"/>
      <c r="G6441" s="60"/>
      <c r="H6441" s="60"/>
      <c r="I6441" s="60"/>
      <c r="J6441" s="60"/>
      <c r="K6441" s="60"/>
      <c r="L6441" s="60"/>
      <c r="M6441" s="60"/>
      <c r="N6441" s="60"/>
      <c r="O6441" s="60"/>
      <c r="P6441" s="60"/>
      <c r="Q6441" s="60"/>
      <c r="R6441" s="60"/>
      <c r="S6441" s="60"/>
    </row>
    <row r="6442" spans="4:19">
      <c r="D6442" s="60"/>
      <c r="E6442" s="60"/>
      <c r="F6442" s="60"/>
      <c r="G6442" s="60"/>
      <c r="H6442" s="60"/>
      <c r="I6442" s="60"/>
      <c r="J6442" s="60"/>
      <c r="K6442" s="60"/>
      <c r="L6442" s="60"/>
      <c r="M6442" s="60"/>
      <c r="N6442" s="60"/>
      <c r="O6442" s="60"/>
      <c r="P6442" s="60"/>
      <c r="Q6442" s="60"/>
      <c r="R6442" s="60"/>
      <c r="S6442" s="60"/>
    </row>
    <row r="6443" spans="4:19">
      <c r="D6443" s="60"/>
      <c r="E6443" s="60"/>
      <c r="F6443" s="60"/>
      <c r="G6443" s="60"/>
      <c r="H6443" s="60"/>
      <c r="I6443" s="60"/>
      <c r="J6443" s="60"/>
      <c r="K6443" s="60"/>
      <c r="L6443" s="60"/>
      <c r="M6443" s="60"/>
      <c r="N6443" s="60"/>
      <c r="O6443" s="60"/>
      <c r="P6443" s="60"/>
      <c r="Q6443" s="60"/>
      <c r="R6443" s="60"/>
      <c r="S6443" s="60"/>
    </row>
    <row r="6444" spans="4:19">
      <c r="D6444" s="60"/>
      <c r="E6444" s="60"/>
      <c r="F6444" s="60"/>
      <c r="G6444" s="60"/>
      <c r="H6444" s="60"/>
      <c r="I6444" s="60"/>
      <c r="J6444" s="60"/>
      <c r="K6444" s="60"/>
      <c r="L6444" s="60"/>
      <c r="M6444" s="60"/>
      <c r="N6444" s="60"/>
      <c r="O6444" s="60"/>
      <c r="P6444" s="60"/>
      <c r="Q6444" s="60"/>
      <c r="R6444" s="60"/>
      <c r="S6444" s="60"/>
    </row>
    <row r="6445" spans="4:19">
      <c r="D6445" s="60"/>
      <c r="E6445" s="60"/>
      <c r="F6445" s="60"/>
      <c r="G6445" s="60"/>
      <c r="H6445" s="60"/>
      <c r="I6445" s="60"/>
      <c r="J6445" s="60"/>
      <c r="K6445" s="60"/>
      <c r="L6445" s="60"/>
      <c r="M6445" s="60"/>
      <c r="N6445" s="60"/>
      <c r="O6445" s="60"/>
      <c r="P6445" s="60"/>
      <c r="Q6445" s="60"/>
      <c r="R6445" s="60"/>
      <c r="S6445" s="60"/>
    </row>
    <row r="6446" spans="4:19">
      <c r="D6446" s="60"/>
      <c r="E6446" s="60"/>
      <c r="F6446" s="60"/>
      <c r="G6446" s="60"/>
      <c r="H6446" s="60"/>
      <c r="I6446" s="60"/>
      <c r="J6446" s="60"/>
      <c r="K6446" s="60"/>
      <c r="L6446" s="60"/>
      <c r="M6446" s="60"/>
      <c r="N6446" s="60"/>
      <c r="O6446" s="60"/>
      <c r="P6446" s="60"/>
      <c r="Q6446" s="60"/>
      <c r="R6446" s="60"/>
      <c r="S6446" s="60"/>
    </row>
    <row r="6447" spans="4:19">
      <c r="D6447" s="60"/>
      <c r="E6447" s="60"/>
      <c r="F6447" s="60"/>
      <c r="G6447" s="60"/>
      <c r="H6447" s="60"/>
      <c r="I6447" s="60"/>
      <c r="J6447" s="60"/>
      <c r="K6447" s="60"/>
      <c r="L6447" s="60"/>
      <c r="M6447" s="60"/>
      <c r="N6447" s="60"/>
      <c r="O6447" s="60"/>
      <c r="P6447" s="60"/>
      <c r="Q6447" s="60"/>
      <c r="R6447" s="60"/>
      <c r="S6447" s="60"/>
    </row>
    <row r="6448" spans="4:19">
      <c r="D6448" s="60"/>
      <c r="E6448" s="60"/>
      <c r="F6448" s="60"/>
      <c r="G6448" s="60"/>
      <c r="H6448" s="60"/>
      <c r="I6448" s="60"/>
      <c r="J6448" s="60"/>
      <c r="K6448" s="60"/>
      <c r="L6448" s="60"/>
      <c r="M6448" s="60"/>
      <c r="N6448" s="60"/>
      <c r="O6448" s="60"/>
      <c r="P6448" s="60"/>
      <c r="Q6448" s="60"/>
      <c r="R6448" s="60"/>
      <c r="S6448" s="60"/>
    </row>
    <row r="6449" spans="4:19">
      <c r="D6449" s="60"/>
      <c r="E6449" s="60"/>
      <c r="F6449" s="60"/>
      <c r="G6449" s="60"/>
      <c r="H6449" s="60"/>
      <c r="I6449" s="60"/>
      <c r="J6449" s="60"/>
      <c r="K6449" s="60"/>
      <c r="L6449" s="60"/>
      <c r="M6449" s="60"/>
      <c r="N6449" s="60"/>
      <c r="O6449" s="60"/>
      <c r="P6449" s="60"/>
      <c r="Q6449" s="60"/>
      <c r="R6449" s="60"/>
      <c r="S6449" s="60"/>
    </row>
    <row r="6450" spans="4:19">
      <c r="D6450" s="60"/>
      <c r="E6450" s="60"/>
      <c r="F6450" s="60"/>
      <c r="G6450" s="60"/>
      <c r="H6450" s="60"/>
      <c r="I6450" s="60"/>
      <c r="J6450" s="60"/>
      <c r="K6450" s="60"/>
      <c r="L6450" s="60"/>
      <c r="M6450" s="60"/>
      <c r="N6450" s="60"/>
      <c r="O6450" s="60"/>
      <c r="P6450" s="60"/>
      <c r="Q6450" s="60"/>
      <c r="R6450" s="60"/>
      <c r="S6450" s="60"/>
    </row>
    <row r="6451" spans="4:19">
      <c r="D6451" s="60"/>
      <c r="E6451" s="60"/>
      <c r="F6451" s="60"/>
      <c r="G6451" s="60"/>
      <c r="H6451" s="60"/>
      <c r="I6451" s="60"/>
      <c r="J6451" s="60"/>
      <c r="K6451" s="60"/>
      <c r="L6451" s="60"/>
      <c r="M6451" s="60"/>
      <c r="N6451" s="60"/>
      <c r="O6451" s="60"/>
      <c r="P6451" s="60"/>
      <c r="Q6451" s="60"/>
      <c r="R6451" s="60"/>
      <c r="S6451" s="60"/>
    </row>
    <row r="6452" spans="4:19">
      <c r="D6452" s="60"/>
      <c r="E6452" s="60"/>
      <c r="F6452" s="60"/>
      <c r="G6452" s="60"/>
      <c r="H6452" s="60"/>
      <c r="I6452" s="60"/>
      <c r="J6452" s="60"/>
      <c r="K6452" s="60"/>
      <c r="L6452" s="60"/>
      <c r="M6452" s="60"/>
      <c r="N6452" s="60"/>
      <c r="O6452" s="60"/>
      <c r="P6452" s="60"/>
      <c r="Q6452" s="60"/>
      <c r="R6452" s="60"/>
      <c r="S6452" s="60"/>
    </row>
    <row r="6453" spans="4:19">
      <c r="D6453" s="60"/>
      <c r="E6453" s="60"/>
      <c r="F6453" s="60"/>
      <c r="G6453" s="60"/>
      <c r="H6453" s="60"/>
      <c r="I6453" s="60"/>
      <c r="J6453" s="60"/>
      <c r="K6453" s="60"/>
      <c r="L6453" s="60"/>
      <c r="M6453" s="60"/>
      <c r="N6453" s="60"/>
      <c r="O6453" s="60"/>
      <c r="P6453" s="60"/>
      <c r="Q6453" s="60"/>
      <c r="R6453" s="60"/>
      <c r="S6453" s="60"/>
    </row>
    <row r="6454" spans="4:19">
      <c r="D6454" s="60"/>
      <c r="E6454" s="60"/>
      <c r="F6454" s="60"/>
      <c r="G6454" s="60"/>
      <c r="H6454" s="60"/>
      <c r="I6454" s="60"/>
      <c r="J6454" s="60"/>
      <c r="K6454" s="60"/>
      <c r="L6454" s="60"/>
      <c r="M6454" s="60"/>
      <c r="N6454" s="60"/>
      <c r="O6454" s="60"/>
      <c r="P6454" s="60"/>
      <c r="Q6454" s="60"/>
      <c r="R6454" s="60"/>
      <c r="S6454" s="60"/>
    </row>
    <row r="6455" spans="4:19">
      <c r="D6455" s="60"/>
      <c r="E6455" s="60"/>
      <c r="F6455" s="60"/>
      <c r="G6455" s="60"/>
      <c r="H6455" s="60"/>
      <c r="I6455" s="60"/>
      <c r="J6455" s="60"/>
      <c r="K6455" s="60"/>
      <c r="L6455" s="60"/>
      <c r="M6455" s="60"/>
      <c r="N6455" s="60"/>
      <c r="O6455" s="60"/>
      <c r="P6455" s="60"/>
      <c r="Q6455" s="60"/>
      <c r="R6455" s="60"/>
      <c r="S6455" s="60"/>
    </row>
    <row r="6456" spans="4:19">
      <c r="D6456" s="60"/>
      <c r="E6456" s="60"/>
      <c r="F6456" s="60"/>
      <c r="G6456" s="60"/>
      <c r="H6456" s="60"/>
      <c r="I6456" s="60"/>
      <c r="J6456" s="60"/>
      <c r="K6456" s="60"/>
      <c r="L6456" s="60"/>
      <c r="M6456" s="60"/>
      <c r="N6456" s="60"/>
      <c r="O6456" s="60"/>
      <c r="P6456" s="60"/>
      <c r="Q6456" s="60"/>
      <c r="R6456" s="60"/>
      <c r="S6456" s="60"/>
    </row>
    <row r="6457" spans="4:19">
      <c r="D6457" s="60"/>
      <c r="E6457" s="60"/>
      <c r="F6457" s="60"/>
      <c r="G6457" s="60"/>
      <c r="H6457" s="60"/>
      <c r="I6457" s="60"/>
      <c r="J6457" s="60"/>
      <c r="K6457" s="60"/>
      <c r="L6457" s="60"/>
      <c r="M6457" s="60"/>
      <c r="N6457" s="60"/>
      <c r="O6457" s="60"/>
      <c r="P6457" s="60"/>
      <c r="Q6457" s="60"/>
      <c r="R6457" s="60"/>
      <c r="S6457" s="60"/>
    </row>
    <row r="6458" spans="4:19">
      <c r="D6458" s="60"/>
      <c r="E6458" s="60"/>
      <c r="F6458" s="60"/>
      <c r="G6458" s="60"/>
      <c r="H6458" s="60"/>
      <c r="I6458" s="60"/>
      <c r="J6458" s="60"/>
      <c r="K6458" s="60"/>
      <c r="L6458" s="60"/>
      <c r="M6458" s="60"/>
      <c r="N6458" s="60"/>
      <c r="O6458" s="60"/>
      <c r="P6458" s="60"/>
      <c r="Q6458" s="60"/>
      <c r="R6458" s="60"/>
      <c r="S6458" s="60"/>
    </row>
    <row r="6459" spans="4:19">
      <c r="D6459" s="60"/>
      <c r="E6459" s="60"/>
      <c r="F6459" s="60"/>
      <c r="G6459" s="60"/>
      <c r="H6459" s="60"/>
      <c r="I6459" s="60"/>
      <c r="J6459" s="60"/>
      <c r="K6459" s="60"/>
      <c r="L6459" s="60"/>
      <c r="M6459" s="60"/>
      <c r="N6459" s="60"/>
      <c r="O6459" s="60"/>
      <c r="P6459" s="60"/>
      <c r="Q6459" s="60"/>
      <c r="R6459" s="60"/>
      <c r="S6459" s="60"/>
    </row>
    <row r="6460" spans="4:19">
      <c r="D6460" s="60"/>
      <c r="E6460" s="60"/>
      <c r="F6460" s="60"/>
      <c r="G6460" s="60"/>
      <c r="H6460" s="60"/>
      <c r="I6460" s="60"/>
      <c r="J6460" s="60"/>
      <c r="K6460" s="60"/>
      <c r="L6460" s="60"/>
      <c r="M6460" s="60"/>
      <c r="N6460" s="60"/>
      <c r="O6460" s="60"/>
      <c r="P6460" s="60"/>
      <c r="Q6460" s="60"/>
      <c r="R6460" s="60"/>
      <c r="S6460" s="60"/>
    </row>
    <row r="6461" spans="4:19">
      <c r="D6461" s="60"/>
      <c r="E6461" s="60"/>
      <c r="F6461" s="60"/>
      <c r="G6461" s="60"/>
      <c r="H6461" s="60"/>
      <c r="I6461" s="60"/>
      <c r="J6461" s="60"/>
      <c r="K6461" s="60"/>
      <c r="L6461" s="60"/>
      <c r="M6461" s="60"/>
      <c r="N6461" s="60"/>
      <c r="O6461" s="60"/>
      <c r="P6461" s="60"/>
      <c r="Q6461" s="60"/>
      <c r="R6461" s="60"/>
      <c r="S6461" s="60"/>
    </row>
    <row r="6462" spans="4:19">
      <c r="D6462" s="60"/>
      <c r="E6462" s="60"/>
      <c r="F6462" s="60"/>
      <c r="G6462" s="60"/>
      <c r="H6462" s="60"/>
      <c r="I6462" s="60"/>
      <c r="J6462" s="60"/>
      <c r="K6462" s="60"/>
      <c r="L6462" s="60"/>
      <c r="M6462" s="60"/>
      <c r="N6462" s="60"/>
      <c r="O6462" s="60"/>
      <c r="P6462" s="60"/>
      <c r="Q6462" s="60"/>
      <c r="R6462" s="60"/>
      <c r="S6462" s="60"/>
    </row>
    <row r="6463" spans="4:19">
      <c r="D6463" s="60"/>
      <c r="E6463" s="60"/>
      <c r="F6463" s="60"/>
      <c r="G6463" s="60"/>
      <c r="H6463" s="60"/>
      <c r="I6463" s="60"/>
      <c r="J6463" s="60"/>
      <c r="K6463" s="60"/>
      <c r="L6463" s="60"/>
      <c r="M6463" s="60"/>
      <c r="N6463" s="60"/>
      <c r="O6463" s="60"/>
      <c r="P6463" s="60"/>
      <c r="Q6463" s="60"/>
      <c r="R6463" s="60"/>
      <c r="S6463" s="60"/>
    </row>
    <row r="6464" spans="4:19">
      <c r="D6464" s="60"/>
      <c r="E6464" s="60"/>
      <c r="F6464" s="60"/>
      <c r="G6464" s="60"/>
      <c r="H6464" s="60"/>
      <c r="I6464" s="60"/>
      <c r="J6464" s="60"/>
      <c r="K6464" s="60"/>
      <c r="L6464" s="60"/>
      <c r="M6464" s="60"/>
      <c r="N6464" s="60"/>
      <c r="O6464" s="60"/>
      <c r="P6464" s="60"/>
      <c r="Q6464" s="60"/>
      <c r="R6464" s="60"/>
      <c r="S6464" s="60"/>
    </row>
    <row r="6465" spans="4:19">
      <c r="D6465" s="60"/>
      <c r="E6465" s="60"/>
      <c r="F6465" s="60"/>
      <c r="G6465" s="60"/>
      <c r="H6465" s="60"/>
      <c r="I6465" s="60"/>
      <c r="J6465" s="60"/>
      <c r="K6465" s="60"/>
      <c r="L6465" s="60"/>
      <c r="M6465" s="60"/>
      <c r="N6465" s="60"/>
      <c r="O6465" s="60"/>
      <c r="P6465" s="60"/>
      <c r="Q6465" s="60"/>
      <c r="R6465" s="60"/>
      <c r="S6465" s="60"/>
    </row>
    <row r="6466" spans="4:19">
      <c r="D6466" s="60"/>
      <c r="E6466" s="60"/>
      <c r="F6466" s="60"/>
      <c r="G6466" s="60"/>
      <c r="H6466" s="60"/>
      <c r="I6466" s="60"/>
      <c r="J6466" s="60"/>
      <c r="K6466" s="60"/>
      <c r="L6466" s="60"/>
      <c r="M6466" s="60"/>
      <c r="N6466" s="60"/>
      <c r="O6466" s="60"/>
      <c r="P6466" s="60"/>
      <c r="Q6466" s="60"/>
      <c r="R6466" s="60"/>
      <c r="S6466" s="60"/>
    </row>
    <row r="6467" spans="4:19">
      <c r="D6467" s="60"/>
      <c r="E6467" s="60"/>
      <c r="F6467" s="60"/>
      <c r="G6467" s="60"/>
      <c r="H6467" s="60"/>
      <c r="I6467" s="60"/>
      <c r="J6467" s="60"/>
      <c r="K6467" s="60"/>
      <c r="L6467" s="60"/>
      <c r="M6467" s="60"/>
      <c r="N6467" s="60"/>
      <c r="O6467" s="60"/>
      <c r="P6467" s="60"/>
      <c r="Q6467" s="60"/>
      <c r="R6467" s="60"/>
      <c r="S6467" s="60"/>
    </row>
    <row r="6468" spans="4:19">
      <c r="D6468" s="60"/>
      <c r="E6468" s="60"/>
      <c r="F6468" s="60"/>
      <c r="G6468" s="60"/>
      <c r="H6468" s="60"/>
      <c r="I6468" s="60"/>
      <c r="J6468" s="60"/>
      <c r="K6468" s="60"/>
      <c r="L6468" s="60"/>
      <c r="M6468" s="60"/>
      <c r="N6468" s="60"/>
      <c r="O6468" s="60"/>
      <c r="P6468" s="60"/>
      <c r="Q6468" s="60"/>
      <c r="R6468" s="60"/>
      <c r="S6468" s="60"/>
    </row>
    <row r="6469" spans="4:19">
      <c r="D6469" s="60"/>
      <c r="E6469" s="60"/>
      <c r="F6469" s="60"/>
      <c r="G6469" s="60"/>
      <c r="H6469" s="60"/>
      <c r="I6469" s="60"/>
      <c r="J6469" s="60"/>
      <c r="K6469" s="60"/>
      <c r="L6469" s="60"/>
      <c r="M6469" s="60"/>
      <c r="N6469" s="60"/>
      <c r="O6469" s="60"/>
      <c r="P6469" s="60"/>
      <c r="Q6469" s="60"/>
      <c r="R6469" s="60"/>
      <c r="S6469" s="60"/>
    </row>
    <row r="6470" spans="4:19">
      <c r="D6470" s="60"/>
      <c r="E6470" s="60"/>
      <c r="F6470" s="60"/>
      <c r="G6470" s="60"/>
      <c r="H6470" s="60"/>
      <c r="I6470" s="60"/>
      <c r="J6470" s="60"/>
      <c r="K6470" s="60"/>
      <c r="L6470" s="60"/>
      <c r="M6470" s="60"/>
      <c r="N6470" s="60"/>
      <c r="O6470" s="60"/>
      <c r="P6470" s="60"/>
      <c r="Q6470" s="60"/>
      <c r="R6470" s="60"/>
      <c r="S6470" s="60"/>
    </row>
    <row r="6471" spans="4:19">
      <c r="D6471" s="60"/>
      <c r="E6471" s="60"/>
      <c r="F6471" s="60"/>
      <c r="G6471" s="60"/>
      <c r="H6471" s="60"/>
      <c r="I6471" s="60"/>
      <c r="J6471" s="60"/>
      <c r="K6471" s="60"/>
      <c r="L6471" s="60"/>
      <c r="M6471" s="60"/>
      <c r="N6471" s="60"/>
      <c r="O6471" s="60"/>
      <c r="P6471" s="60"/>
      <c r="Q6471" s="60"/>
      <c r="R6471" s="60"/>
      <c r="S6471" s="60"/>
    </row>
    <row r="6472" spans="4:19">
      <c r="D6472" s="60"/>
      <c r="E6472" s="60"/>
      <c r="F6472" s="60"/>
      <c r="G6472" s="60"/>
      <c r="H6472" s="60"/>
      <c r="I6472" s="60"/>
      <c r="J6472" s="60"/>
      <c r="K6472" s="60"/>
      <c r="L6472" s="60"/>
      <c r="M6472" s="60"/>
      <c r="N6472" s="60"/>
      <c r="O6472" s="60"/>
      <c r="P6472" s="60"/>
      <c r="Q6472" s="60"/>
      <c r="R6472" s="60"/>
      <c r="S6472" s="60"/>
    </row>
    <row r="6473" spans="4:19">
      <c r="D6473" s="60"/>
      <c r="E6473" s="60"/>
      <c r="F6473" s="60"/>
      <c r="G6473" s="60"/>
      <c r="H6473" s="60"/>
      <c r="I6473" s="60"/>
      <c r="J6473" s="60"/>
      <c r="K6473" s="60"/>
      <c r="L6473" s="60"/>
      <c r="M6473" s="60"/>
      <c r="N6473" s="60"/>
      <c r="O6473" s="60"/>
      <c r="P6473" s="60"/>
      <c r="Q6473" s="60"/>
      <c r="R6473" s="60"/>
      <c r="S6473" s="60"/>
    </row>
    <row r="6474" spans="4:19">
      <c r="D6474" s="60"/>
      <c r="E6474" s="60"/>
      <c r="F6474" s="60"/>
      <c r="G6474" s="60"/>
      <c r="H6474" s="60"/>
      <c r="I6474" s="60"/>
      <c r="J6474" s="60"/>
      <c r="K6474" s="60"/>
      <c r="L6474" s="60"/>
      <c r="M6474" s="60"/>
      <c r="N6474" s="60"/>
      <c r="O6474" s="60"/>
      <c r="P6474" s="60"/>
      <c r="Q6474" s="60"/>
      <c r="R6474" s="60"/>
      <c r="S6474" s="60"/>
    </row>
    <row r="6475" spans="4:19">
      <c r="D6475" s="60"/>
      <c r="E6475" s="60"/>
      <c r="F6475" s="60"/>
      <c r="G6475" s="60"/>
      <c r="H6475" s="60"/>
      <c r="I6475" s="60"/>
      <c r="J6475" s="60"/>
      <c r="K6475" s="60"/>
      <c r="L6475" s="60"/>
      <c r="M6475" s="60"/>
      <c r="N6475" s="60"/>
      <c r="O6475" s="60"/>
      <c r="P6475" s="60"/>
      <c r="Q6475" s="60"/>
      <c r="R6475" s="60"/>
      <c r="S6475" s="60"/>
    </row>
    <row r="6476" spans="4:19">
      <c r="D6476" s="60"/>
      <c r="E6476" s="60"/>
      <c r="F6476" s="60"/>
      <c r="G6476" s="60"/>
      <c r="H6476" s="60"/>
      <c r="I6476" s="60"/>
      <c r="J6476" s="60"/>
      <c r="K6476" s="60"/>
      <c r="L6476" s="60"/>
      <c r="M6476" s="60"/>
      <c r="N6476" s="60"/>
      <c r="O6476" s="60"/>
      <c r="P6476" s="60"/>
      <c r="Q6476" s="60"/>
      <c r="R6476" s="60"/>
      <c r="S6476" s="60"/>
    </row>
    <row r="6477" spans="4:19">
      <c r="D6477" s="60"/>
      <c r="E6477" s="60"/>
      <c r="F6477" s="60"/>
      <c r="G6477" s="60"/>
      <c r="H6477" s="60"/>
      <c r="I6477" s="60"/>
      <c r="J6477" s="60"/>
      <c r="K6477" s="60"/>
      <c r="L6477" s="60"/>
      <c r="M6477" s="60"/>
      <c r="N6477" s="60"/>
      <c r="O6477" s="60"/>
      <c r="P6477" s="60"/>
      <c r="Q6477" s="60"/>
      <c r="R6477" s="60"/>
      <c r="S6477" s="60"/>
    </row>
    <row r="6478" spans="4:19">
      <c r="D6478" s="60"/>
      <c r="E6478" s="60"/>
      <c r="F6478" s="60"/>
      <c r="G6478" s="60"/>
      <c r="H6478" s="60"/>
      <c r="I6478" s="60"/>
      <c r="J6478" s="60"/>
      <c r="K6478" s="60"/>
      <c r="L6478" s="60"/>
      <c r="M6478" s="60"/>
      <c r="N6478" s="60"/>
      <c r="O6478" s="60"/>
      <c r="P6478" s="60"/>
      <c r="Q6478" s="60"/>
      <c r="R6478" s="60"/>
      <c r="S6478" s="60"/>
    </row>
    <row r="6479" spans="4:19">
      <c r="D6479" s="60"/>
      <c r="E6479" s="60"/>
      <c r="F6479" s="60"/>
      <c r="G6479" s="60"/>
      <c r="H6479" s="60"/>
      <c r="I6479" s="60"/>
      <c r="J6479" s="60"/>
      <c r="K6479" s="60"/>
      <c r="L6479" s="60"/>
      <c r="M6479" s="60"/>
      <c r="N6479" s="60"/>
      <c r="O6479" s="60"/>
      <c r="P6479" s="60"/>
      <c r="Q6479" s="60"/>
      <c r="R6479" s="60"/>
      <c r="S6479" s="60"/>
    </row>
    <row r="6480" spans="4:19">
      <c r="D6480" s="60"/>
      <c r="E6480" s="60"/>
      <c r="F6480" s="60"/>
      <c r="G6480" s="60"/>
      <c r="H6480" s="60"/>
      <c r="I6480" s="60"/>
      <c r="J6480" s="60"/>
      <c r="K6480" s="60"/>
      <c r="L6480" s="60"/>
      <c r="M6480" s="60"/>
      <c r="N6480" s="60"/>
      <c r="O6480" s="60"/>
      <c r="P6480" s="60"/>
      <c r="Q6480" s="60"/>
      <c r="R6480" s="60"/>
      <c r="S6480" s="60"/>
    </row>
    <row r="6481" spans="4:19">
      <c r="D6481" s="60"/>
      <c r="E6481" s="60"/>
      <c r="F6481" s="60"/>
      <c r="G6481" s="60"/>
      <c r="H6481" s="60"/>
      <c r="I6481" s="60"/>
      <c r="J6481" s="60"/>
      <c r="K6481" s="60"/>
      <c r="L6481" s="60"/>
      <c r="M6481" s="60"/>
      <c r="N6481" s="60"/>
      <c r="O6481" s="60"/>
      <c r="P6481" s="60"/>
      <c r="Q6481" s="60"/>
      <c r="R6481" s="60"/>
      <c r="S6481" s="60"/>
    </row>
    <row r="6482" spans="4:19">
      <c r="D6482" s="60"/>
      <c r="E6482" s="60"/>
      <c r="F6482" s="60"/>
      <c r="G6482" s="60"/>
      <c r="H6482" s="60"/>
      <c r="I6482" s="60"/>
      <c r="J6482" s="60"/>
      <c r="K6482" s="60"/>
      <c r="L6482" s="60"/>
      <c r="M6482" s="60"/>
      <c r="N6482" s="60"/>
      <c r="O6482" s="60"/>
      <c r="P6482" s="60"/>
      <c r="Q6482" s="60"/>
      <c r="R6482" s="60"/>
      <c r="S6482" s="60"/>
    </row>
    <row r="6483" spans="4:19">
      <c r="D6483" s="60"/>
      <c r="E6483" s="60"/>
      <c r="F6483" s="60"/>
      <c r="G6483" s="60"/>
      <c r="H6483" s="60"/>
      <c r="I6483" s="60"/>
      <c r="J6483" s="60"/>
      <c r="K6483" s="60"/>
      <c r="L6483" s="60"/>
      <c r="M6483" s="60"/>
      <c r="N6483" s="60"/>
      <c r="O6483" s="60"/>
      <c r="P6483" s="60"/>
      <c r="Q6483" s="60"/>
      <c r="R6483" s="60"/>
      <c r="S6483" s="60"/>
    </row>
    <row r="6484" spans="4:19">
      <c r="D6484" s="60"/>
      <c r="E6484" s="60"/>
      <c r="F6484" s="60"/>
      <c r="G6484" s="60"/>
      <c r="H6484" s="60"/>
      <c r="I6484" s="60"/>
      <c r="J6484" s="60"/>
      <c r="K6484" s="60"/>
      <c r="L6484" s="60"/>
      <c r="M6484" s="60"/>
      <c r="N6484" s="60"/>
      <c r="O6484" s="60"/>
      <c r="P6484" s="60"/>
      <c r="Q6484" s="60"/>
      <c r="R6484" s="60"/>
      <c r="S6484" s="60"/>
    </row>
    <row r="6485" spans="4:19">
      <c r="D6485" s="60"/>
      <c r="E6485" s="60"/>
      <c r="F6485" s="60"/>
      <c r="G6485" s="60"/>
      <c r="H6485" s="60"/>
      <c r="I6485" s="60"/>
      <c r="J6485" s="60"/>
      <c r="K6485" s="60"/>
      <c r="L6485" s="60"/>
      <c r="M6485" s="60"/>
      <c r="N6485" s="60"/>
      <c r="O6485" s="60"/>
      <c r="P6485" s="60"/>
      <c r="Q6485" s="60"/>
      <c r="R6485" s="60"/>
      <c r="S6485" s="60"/>
    </row>
    <row r="6486" spans="4:19">
      <c r="D6486" s="60"/>
      <c r="E6486" s="60"/>
      <c r="F6486" s="60"/>
      <c r="G6486" s="60"/>
      <c r="H6486" s="60"/>
      <c r="I6486" s="60"/>
      <c r="J6486" s="60"/>
      <c r="K6486" s="60"/>
      <c r="L6486" s="60"/>
      <c r="M6486" s="60"/>
      <c r="N6486" s="60"/>
      <c r="O6486" s="60"/>
      <c r="P6486" s="60"/>
      <c r="Q6486" s="60"/>
      <c r="R6486" s="60"/>
      <c r="S6486" s="60"/>
    </row>
    <row r="6487" spans="4:19">
      <c r="D6487" s="60"/>
      <c r="E6487" s="60"/>
      <c r="F6487" s="60"/>
      <c r="G6487" s="60"/>
      <c r="H6487" s="60"/>
      <c r="I6487" s="60"/>
      <c r="J6487" s="60"/>
      <c r="K6487" s="60"/>
      <c r="L6487" s="60"/>
      <c r="M6487" s="60"/>
      <c r="N6487" s="60"/>
      <c r="O6487" s="60"/>
      <c r="P6487" s="60"/>
      <c r="Q6487" s="60"/>
      <c r="R6487" s="60"/>
      <c r="S6487" s="60"/>
    </row>
    <row r="6488" spans="4:19">
      <c r="D6488" s="60"/>
      <c r="E6488" s="60"/>
      <c r="F6488" s="60"/>
      <c r="G6488" s="60"/>
      <c r="H6488" s="60"/>
      <c r="I6488" s="60"/>
      <c r="J6488" s="60"/>
      <c r="K6488" s="60"/>
      <c r="L6488" s="60"/>
      <c r="M6488" s="60"/>
      <c r="N6488" s="60"/>
      <c r="O6488" s="60"/>
      <c r="P6488" s="60"/>
      <c r="Q6488" s="60"/>
      <c r="R6488" s="60"/>
      <c r="S6488" s="60"/>
    </row>
    <row r="6489" spans="4:19">
      <c r="D6489" s="60"/>
      <c r="E6489" s="60"/>
      <c r="F6489" s="60"/>
      <c r="G6489" s="60"/>
      <c r="H6489" s="60"/>
      <c r="I6489" s="60"/>
      <c r="J6489" s="60"/>
      <c r="K6489" s="60"/>
      <c r="L6489" s="60"/>
      <c r="M6489" s="60"/>
      <c r="N6489" s="60"/>
      <c r="O6489" s="60"/>
      <c r="P6489" s="60"/>
      <c r="Q6489" s="60"/>
      <c r="R6489" s="60"/>
      <c r="S6489" s="60"/>
    </row>
    <row r="6490" spans="4:19">
      <c r="D6490" s="60"/>
      <c r="E6490" s="60"/>
      <c r="F6490" s="60"/>
      <c r="G6490" s="60"/>
      <c r="H6490" s="60"/>
      <c r="I6490" s="60"/>
      <c r="J6490" s="60"/>
      <c r="K6490" s="60"/>
      <c r="L6490" s="60"/>
      <c r="M6490" s="60"/>
      <c r="N6490" s="60"/>
      <c r="O6490" s="60"/>
      <c r="P6490" s="60"/>
      <c r="Q6490" s="60"/>
      <c r="R6490" s="60"/>
      <c r="S6490" s="60"/>
    </row>
    <row r="6491" spans="4:19">
      <c r="D6491" s="60"/>
      <c r="E6491" s="60"/>
      <c r="F6491" s="60"/>
      <c r="G6491" s="60"/>
      <c r="H6491" s="60"/>
      <c r="I6491" s="60"/>
      <c r="J6491" s="60"/>
      <c r="K6491" s="60"/>
      <c r="L6491" s="60"/>
      <c r="M6491" s="60"/>
      <c r="N6491" s="60"/>
      <c r="O6491" s="60"/>
      <c r="P6491" s="60"/>
      <c r="Q6491" s="60"/>
      <c r="R6491" s="60"/>
      <c r="S6491" s="60"/>
    </row>
    <row r="6492" spans="4:19">
      <c r="D6492" s="60"/>
      <c r="E6492" s="60"/>
      <c r="F6492" s="60"/>
      <c r="G6492" s="60"/>
      <c r="H6492" s="60"/>
      <c r="I6492" s="60"/>
      <c r="J6492" s="60"/>
      <c r="K6492" s="60"/>
      <c r="L6492" s="60"/>
      <c r="M6492" s="60"/>
      <c r="N6492" s="60"/>
      <c r="O6492" s="60"/>
      <c r="P6492" s="60"/>
      <c r="Q6492" s="60"/>
      <c r="R6492" s="60"/>
      <c r="S6492" s="60"/>
    </row>
    <row r="6493" spans="4:19">
      <c r="D6493" s="60"/>
      <c r="E6493" s="60"/>
      <c r="F6493" s="60"/>
      <c r="G6493" s="60"/>
      <c r="H6493" s="60"/>
      <c r="I6493" s="60"/>
      <c r="J6493" s="60"/>
      <c r="K6493" s="60"/>
      <c r="L6493" s="60"/>
      <c r="M6493" s="60"/>
      <c r="N6493" s="60"/>
      <c r="O6493" s="60"/>
      <c r="P6493" s="60"/>
      <c r="Q6493" s="60"/>
      <c r="R6493" s="60"/>
      <c r="S6493" s="60"/>
    </row>
    <row r="6494" spans="4:19">
      <c r="D6494" s="60"/>
      <c r="E6494" s="60"/>
      <c r="F6494" s="60"/>
      <c r="G6494" s="60"/>
      <c r="H6494" s="60"/>
      <c r="I6494" s="60"/>
      <c r="J6494" s="60"/>
      <c r="K6494" s="60"/>
      <c r="L6494" s="60"/>
      <c r="M6494" s="60"/>
      <c r="N6494" s="60"/>
      <c r="O6494" s="60"/>
      <c r="P6494" s="60"/>
      <c r="Q6494" s="60"/>
      <c r="R6494" s="60"/>
      <c r="S6494" s="60"/>
    </row>
    <row r="6495" spans="4:19">
      <c r="D6495" s="60"/>
      <c r="E6495" s="60"/>
      <c r="F6495" s="60"/>
      <c r="G6495" s="60"/>
      <c r="H6495" s="60"/>
      <c r="I6495" s="60"/>
      <c r="J6495" s="60"/>
      <c r="K6495" s="60"/>
      <c r="L6495" s="60"/>
      <c r="M6495" s="60"/>
      <c r="N6495" s="60"/>
      <c r="O6495" s="60"/>
      <c r="P6495" s="60"/>
      <c r="Q6495" s="60"/>
      <c r="R6495" s="60"/>
      <c r="S6495" s="60"/>
    </row>
    <row r="6496" spans="4:19">
      <c r="D6496" s="60"/>
      <c r="E6496" s="60"/>
      <c r="F6496" s="60"/>
      <c r="G6496" s="60"/>
      <c r="H6496" s="60"/>
      <c r="I6496" s="60"/>
      <c r="J6496" s="60"/>
      <c r="K6496" s="60"/>
      <c r="L6496" s="60"/>
      <c r="M6496" s="60"/>
      <c r="N6496" s="60"/>
      <c r="O6496" s="60"/>
      <c r="P6496" s="60"/>
      <c r="Q6496" s="60"/>
      <c r="R6496" s="60"/>
      <c r="S6496" s="60"/>
    </row>
    <row r="6497" spans="4:19">
      <c r="D6497" s="60"/>
      <c r="E6497" s="60"/>
      <c r="F6497" s="60"/>
      <c r="G6497" s="60"/>
      <c r="H6497" s="60"/>
      <c r="I6497" s="60"/>
      <c r="J6497" s="60"/>
      <c r="K6497" s="60"/>
      <c r="L6497" s="60"/>
      <c r="M6497" s="60"/>
      <c r="N6497" s="60"/>
      <c r="O6497" s="60"/>
      <c r="P6497" s="60"/>
      <c r="Q6497" s="60"/>
      <c r="R6497" s="60"/>
      <c r="S6497" s="60"/>
    </row>
    <row r="6498" spans="4:19">
      <c r="D6498" s="60"/>
      <c r="E6498" s="60"/>
      <c r="F6498" s="60"/>
      <c r="G6498" s="60"/>
      <c r="H6498" s="60"/>
      <c r="I6498" s="60"/>
      <c r="J6498" s="60"/>
      <c r="K6498" s="60"/>
      <c r="L6498" s="60"/>
      <c r="M6498" s="60"/>
      <c r="N6498" s="60"/>
      <c r="O6498" s="60"/>
      <c r="P6498" s="60"/>
      <c r="Q6498" s="60"/>
      <c r="R6498" s="60"/>
      <c r="S6498" s="60"/>
    </row>
    <row r="6499" spans="4:19">
      <c r="D6499" s="60"/>
      <c r="E6499" s="60"/>
      <c r="F6499" s="60"/>
      <c r="G6499" s="60"/>
      <c r="H6499" s="60"/>
      <c r="I6499" s="60"/>
      <c r="J6499" s="60"/>
      <c r="K6499" s="60"/>
      <c r="L6499" s="60"/>
      <c r="M6499" s="60"/>
      <c r="N6499" s="60"/>
      <c r="O6499" s="60"/>
      <c r="P6499" s="60"/>
      <c r="Q6499" s="60"/>
      <c r="R6499" s="60"/>
      <c r="S6499" s="60"/>
    </row>
    <row r="6500" spans="4:19">
      <c r="D6500" s="60"/>
      <c r="E6500" s="60"/>
      <c r="F6500" s="60"/>
      <c r="G6500" s="60"/>
      <c r="H6500" s="60"/>
      <c r="I6500" s="60"/>
      <c r="J6500" s="60"/>
      <c r="K6500" s="60"/>
      <c r="L6500" s="60"/>
      <c r="M6500" s="60"/>
      <c r="N6500" s="60"/>
      <c r="O6500" s="60"/>
      <c r="P6500" s="60"/>
      <c r="Q6500" s="60"/>
      <c r="R6500" s="60"/>
      <c r="S6500" s="60"/>
    </row>
    <row r="6501" spans="4:19">
      <c r="D6501" s="60"/>
      <c r="E6501" s="60"/>
      <c r="F6501" s="60"/>
      <c r="G6501" s="60"/>
      <c r="H6501" s="60"/>
      <c r="I6501" s="60"/>
      <c r="J6501" s="60"/>
      <c r="K6501" s="60"/>
      <c r="L6501" s="60"/>
      <c r="M6501" s="60"/>
      <c r="N6501" s="60"/>
      <c r="O6501" s="60"/>
      <c r="P6501" s="60"/>
      <c r="Q6501" s="60"/>
      <c r="R6501" s="60"/>
      <c r="S6501" s="60"/>
    </row>
    <row r="6502" spans="4:19">
      <c r="D6502" s="60"/>
      <c r="E6502" s="60"/>
      <c r="F6502" s="60"/>
      <c r="G6502" s="60"/>
      <c r="H6502" s="60"/>
      <c r="I6502" s="60"/>
      <c r="J6502" s="60"/>
      <c r="K6502" s="60"/>
      <c r="L6502" s="60"/>
      <c r="M6502" s="60"/>
      <c r="N6502" s="60"/>
      <c r="O6502" s="60"/>
      <c r="P6502" s="60"/>
      <c r="Q6502" s="60"/>
      <c r="R6502" s="60"/>
      <c r="S6502" s="60"/>
    </row>
    <row r="6503" spans="4:19">
      <c r="D6503" s="60"/>
      <c r="E6503" s="60"/>
      <c r="F6503" s="60"/>
      <c r="G6503" s="60"/>
      <c r="H6503" s="60"/>
      <c r="I6503" s="60"/>
      <c r="J6503" s="60"/>
      <c r="K6503" s="60"/>
      <c r="L6503" s="60"/>
      <c r="M6503" s="60"/>
      <c r="N6503" s="60"/>
      <c r="O6503" s="60"/>
      <c r="P6503" s="60"/>
      <c r="Q6503" s="60"/>
      <c r="R6503" s="60"/>
      <c r="S6503" s="60"/>
    </row>
    <row r="6504" spans="4:19">
      <c r="D6504" s="60"/>
      <c r="E6504" s="60"/>
      <c r="F6504" s="60"/>
      <c r="G6504" s="60"/>
      <c r="H6504" s="60"/>
      <c r="I6504" s="60"/>
      <c r="J6504" s="60"/>
      <c r="K6504" s="60"/>
      <c r="L6504" s="60"/>
      <c r="M6504" s="60"/>
      <c r="N6504" s="60"/>
      <c r="O6504" s="60"/>
      <c r="P6504" s="60"/>
      <c r="Q6504" s="60"/>
      <c r="R6504" s="60"/>
      <c r="S6504" s="60"/>
    </row>
    <row r="6505" spans="4:19">
      <c r="D6505" s="60"/>
      <c r="E6505" s="60"/>
      <c r="F6505" s="60"/>
      <c r="G6505" s="60"/>
      <c r="H6505" s="60"/>
      <c r="I6505" s="60"/>
      <c r="J6505" s="60"/>
      <c r="K6505" s="60"/>
      <c r="L6505" s="60"/>
      <c r="M6505" s="60"/>
      <c r="N6505" s="60"/>
      <c r="O6505" s="60"/>
      <c r="P6505" s="60"/>
      <c r="Q6505" s="60"/>
      <c r="R6505" s="60"/>
      <c r="S6505" s="60"/>
    </row>
    <row r="6506" spans="4:19">
      <c r="D6506" s="60"/>
      <c r="E6506" s="60"/>
      <c r="F6506" s="60"/>
      <c r="G6506" s="60"/>
      <c r="H6506" s="60"/>
      <c r="I6506" s="60"/>
      <c r="J6506" s="60"/>
      <c r="K6506" s="60"/>
      <c r="L6506" s="60"/>
      <c r="M6506" s="60"/>
      <c r="N6506" s="60"/>
      <c r="O6506" s="60"/>
      <c r="P6506" s="60"/>
      <c r="Q6506" s="60"/>
      <c r="R6506" s="60"/>
      <c r="S6506" s="60"/>
    </row>
    <row r="6507" spans="4:19">
      <c r="D6507" s="60"/>
      <c r="E6507" s="60"/>
      <c r="F6507" s="60"/>
      <c r="G6507" s="60"/>
      <c r="H6507" s="60"/>
      <c r="I6507" s="60"/>
      <c r="J6507" s="60"/>
      <c r="K6507" s="60"/>
      <c r="L6507" s="60"/>
      <c r="M6507" s="60"/>
      <c r="N6507" s="60"/>
      <c r="O6507" s="60"/>
      <c r="P6507" s="60"/>
      <c r="Q6507" s="60"/>
      <c r="R6507" s="60"/>
      <c r="S6507" s="60"/>
    </row>
    <row r="6508" spans="4:19">
      <c r="D6508" s="60"/>
      <c r="E6508" s="60"/>
      <c r="F6508" s="60"/>
      <c r="G6508" s="60"/>
      <c r="H6508" s="60"/>
      <c r="I6508" s="60"/>
      <c r="J6508" s="60"/>
      <c r="K6508" s="60"/>
      <c r="L6508" s="60"/>
      <c r="M6508" s="60"/>
      <c r="N6508" s="60"/>
      <c r="O6508" s="60"/>
      <c r="P6508" s="60"/>
      <c r="Q6508" s="60"/>
      <c r="R6508" s="60"/>
      <c r="S6508" s="60"/>
    </row>
    <row r="6509" spans="4:19">
      <c r="D6509" s="60"/>
      <c r="E6509" s="60"/>
      <c r="F6509" s="60"/>
      <c r="G6509" s="60"/>
      <c r="H6509" s="60"/>
      <c r="I6509" s="60"/>
      <c r="J6509" s="60"/>
      <c r="K6509" s="60"/>
      <c r="L6509" s="60"/>
      <c r="M6509" s="60"/>
      <c r="N6509" s="60"/>
      <c r="O6509" s="60"/>
      <c r="P6509" s="60"/>
      <c r="Q6509" s="60"/>
      <c r="R6509" s="60"/>
      <c r="S6509" s="60"/>
    </row>
    <row r="6510" spans="4:19">
      <c r="D6510" s="60"/>
      <c r="E6510" s="60"/>
      <c r="F6510" s="60"/>
      <c r="G6510" s="60"/>
      <c r="H6510" s="60"/>
      <c r="I6510" s="60"/>
      <c r="J6510" s="60"/>
      <c r="K6510" s="60"/>
      <c r="L6510" s="60"/>
      <c r="M6510" s="60"/>
      <c r="N6510" s="60"/>
      <c r="O6510" s="60"/>
      <c r="P6510" s="60"/>
      <c r="Q6510" s="60"/>
      <c r="R6510" s="60"/>
      <c r="S6510" s="60"/>
    </row>
    <row r="6511" spans="4:19">
      <c r="D6511" s="60"/>
      <c r="E6511" s="60"/>
      <c r="F6511" s="60"/>
      <c r="G6511" s="60"/>
      <c r="H6511" s="60"/>
      <c r="I6511" s="60"/>
      <c r="J6511" s="60"/>
      <c r="K6511" s="60"/>
      <c r="L6511" s="60"/>
      <c r="M6511" s="60"/>
      <c r="N6511" s="60"/>
      <c r="O6511" s="60"/>
      <c r="P6511" s="60"/>
      <c r="Q6511" s="60"/>
      <c r="R6511" s="60"/>
      <c r="S6511" s="60"/>
    </row>
    <row r="6512" spans="4:19">
      <c r="D6512" s="60"/>
      <c r="E6512" s="60"/>
      <c r="F6512" s="60"/>
      <c r="G6512" s="60"/>
      <c r="H6512" s="60"/>
      <c r="I6512" s="60"/>
      <c r="J6512" s="60"/>
      <c r="K6512" s="60"/>
      <c r="L6512" s="60"/>
      <c r="M6512" s="60"/>
      <c r="N6512" s="60"/>
      <c r="O6512" s="60"/>
      <c r="P6512" s="60"/>
      <c r="Q6512" s="60"/>
      <c r="R6512" s="60"/>
      <c r="S6512" s="60"/>
    </row>
    <row r="6513" spans="4:19">
      <c r="D6513" s="60"/>
      <c r="E6513" s="60"/>
      <c r="F6513" s="60"/>
      <c r="G6513" s="60"/>
      <c r="H6513" s="60"/>
      <c r="I6513" s="60"/>
      <c r="J6513" s="60"/>
      <c r="K6513" s="60"/>
      <c r="L6513" s="60"/>
      <c r="M6513" s="60"/>
      <c r="N6513" s="60"/>
      <c r="O6513" s="60"/>
      <c r="P6513" s="60"/>
      <c r="Q6513" s="60"/>
      <c r="R6513" s="60"/>
      <c r="S6513" s="60"/>
    </row>
    <row r="6514" spans="4:19">
      <c r="D6514" s="60"/>
      <c r="E6514" s="60"/>
      <c r="F6514" s="60"/>
      <c r="G6514" s="60"/>
      <c r="H6514" s="60"/>
      <c r="I6514" s="60"/>
      <c r="J6514" s="60"/>
      <c r="K6514" s="60"/>
      <c r="L6514" s="60"/>
      <c r="M6514" s="60"/>
      <c r="N6514" s="60"/>
      <c r="O6514" s="60"/>
      <c r="P6514" s="60"/>
      <c r="Q6514" s="60"/>
      <c r="R6514" s="60"/>
      <c r="S6514" s="60"/>
    </row>
    <row r="6515" spans="4:19">
      <c r="D6515" s="60"/>
      <c r="E6515" s="60"/>
      <c r="F6515" s="60"/>
      <c r="G6515" s="60"/>
      <c r="H6515" s="60"/>
      <c r="I6515" s="60"/>
      <c r="J6515" s="60"/>
      <c r="K6515" s="60"/>
      <c r="L6515" s="60"/>
      <c r="M6515" s="60"/>
      <c r="N6515" s="60"/>
      <c r="O6515" s="60"/>
      <c r="P6515" s="60"/>
      <c r="Q6515" s="60"/>
      <c r="R6515" s="60"/>
      <c r="S6515" s="60"/>
    </row>
    <row r="6516" spans="4:19">
      <c r="D6516" s="60"/>
      <c r="E6516" s="60"/>
      <c r="F6516" s="60"/>
      <c r="G6516" s="60"/>
      <c r="H6516" s="60"/>
      <c r="I6516" s="60"/>
      <c r="J6516" s="60"/>
      <c r="K6516" s="60"/>
      <c r="L6516" s="60"/>
      <c r="M6516" s="60"/>
      <c r="N6516" s="60"/>
      <c r="O6516" s="60"/>
      <c r="P6516" s="60"/>
      <c r="Q6516" s="60"/>
      <c r="R6516" s="60"/>
      <c r="S6516" s="60"/>
    </row>
    <row r="6517" spans="4:19">
      <c r="D6517" s="60"/>
      <c r="E6517" s="60"/>
      <c r="F6517" s="60"/>
      <c r="G6517" s="60"/>
      <c r="H6517" s="60"/>
      <c r="I6517" s="60"/>
      <c r="J6517" s="60"/>
      <c r="K6517" s="60"/>
      <c r="L6517" s="60"/>
      <c r="M6517" s="60"/>
      <c r="N6517" s="60"/>
      <c r="O6517" s="60"/>
      <c r="P6517" s="60"/>
      <c r="Q6517" s="60"/>
      <c r="R6517" s="60"/>
      <c r="S6517" s="60"/>
    </row>
    <row r="6518" spans="4:19">
      <c r="D6518" s="60"/>
      <c r="E6518" s="60"/>
      <c r="F6518" s="60"/>
      <c r="G6518" s="60"/>
      <c r="H6518" s="60"/>
      <c r="I6518" s="60"/>
      <c r="J6518" s="60"/>
      <c r="K6518" s="60"/>
      <c r="L6518" s="60"/>
      <c r="M6518" s="60"/>
      <c r="N6518" s="60"/>
      <c r="O6518" s="60"/>
      <c r="P6518" s="60"/>
      <c r="Q6518" s="60"/>
      <c r="R6518" s="60"/>
      <c r="S6518" s="60"/>
    </row>
    <row r="6519" spans="4:19">
      <c r="D6519" s="60"/>
      <c r="E6519" s="60"/>
      <c r="F6519" s="60"/>
      <c r="G6519" s="60"/>
      <c r="H6519" s="60"/>
      <c r="I6519" s="60"/>
      <c r="J6519" s="60"/>
      <c r="K6519" s="60"/>
      <c r="L6519" s="60"/>
      <c r="M6519" s="60"/>
      <c r="N6519" s="60"/>
      <c r="O6519" s="60"/>
      <c r="P6519" s="60"/>
      <c r="Q6519" s="60"/>
      <c r="R6519" s="60"/>
      <c r="S6519" s="60"/>
    </row>
    <row r="6520" spans="4:19">
      <c r="D6520" s="60"/>
      <c r="E6520" s="60"/>
      <c r="F6520" s="60"/>
      <c r="G6520" s="60"/>
      <c r="H6520" s="60"/>
      <c r="I6520" s="60"/>
      <c r="J6520" s="60"/>
      <c r="K6520" s="60"/>
      <c r="L6520" s="60"/>
      <c r="M6520" s="60"/>
      <c r="N6520" s="60"/>
      <c r="O6520" s="60"/>
      <c r="P6520" s="60"/>
      <c r="Q6520" s="60"/>
      <c r="R6520" s="60"/>
      <c r="S6520" s="60"/>
    </row>
    <row r="6521" spans="4:19">
      <c r="D6521" s="60"/>
      <c r="E6521" s="60"/>
      <c r="F6521" s="60"/>
      <c r="G6521" s="60"/>
      <c r="H6521" s="60"/>
      <c r="I6521" s="60"/>
      <c r="J6521" s="60"/>
      <c r="K6521" s="60"/>
      <c r="L6521" s="60"/>
      <c r="M6521" s="60"/>
      <c r="N6521" s="60"/>
      <c r="O6521" s="60"/>
      <c r="P6521" s="60"/>
      <c r="Q6521" s="60"/>
      <c r="R6521" s="60"/>
      <c r="S6521" s="60"/>
    </row>
    <row r="6522" spans="4:19">
      <c r="D6522" s="60"/>
      <c r="E6522" s="60"/>
      <c r="F6522" s="60"/>
      <c r="G6522" s="60"/>
      <c r="H6522" s="60"/>
      <c r="I6522" s="60"/>
      <c r="J6522" s="60"/>
      <c r="K6522" s="60"/>
      <c r="L6522" s="60"/>
      <c r="M6522" s="60"/>
      <c r="N6522" s="60"/>
      <c r="O6522" s="60"/>
      <c r="P6522" s="60"/>
      <c r="Q6522" s="60"/>
      <c r="R6522" s="60"/>
      <c r="S6522" s="60"/>
    </row>
    <row r="6523" spans="4:19">
      <c r="D6523" s="60"/>
      <c r="E6523" s="60"/>
      <c r="F6523" s="60"/>
      <c r="G6523" s="60"/>
      <c r="H6523" s="60"/>
      <c r="I6523" s="60"/>
      <c r="J6523" s="60"/>
      <c r="K6523" s="60"/>
      <c r="L6523" s="60"/>
      <c r="M6523" s="60"/>
      <c r="N6523" s="60"/>
      <c r="O6523" s="60"/>
      <c r="P6523" s="60"/>
      <c r="Q6523" s="60"/>
      <c r="R6523" s="60"/>
      <c r="S6523" s="60"/>
    </row>
    <row r="6524" spans="4:19">
      <c r="D6524" s="60"/>
      <c r="E6524" s="60"/>
      <c r="F6524" s="60"/>
      <c r="G6524" s="60"/>
      <c r="H6524" s="60"/>
      <c r="I6524" s="60"/>
      <c r="J6524" s="60"/>
      <c r="K6524" s="60"/>
      <c r="L6524" s="60"/>
      <c r="M6524" s="60"/>
      <c r="N6524" s="60"/>
      <c r="O6524" s="60"/>
      <c r="P6524" s="60"/>
      <c r="Q6524" s="60"/>
      <c r="R6524" s="60"/>
      <c r="S6524" s="60"/>
    </row>
    <row r="6525" spans="4:19">
      <c r="D6525" s="60"/>
      <c r="E6525" s="60"/>
      <c r="F6525" s="60"/>
      <c r="G6525" s="60"/>
      <c r="H6525" s="60"/>
      <c r="I6525" s="60"/>
      <c r="J6525" s="60"/>
      <c r="K6525" s="60"/>
      <c r="L6525" s="60"/>
      <c r="M6525" s="60"/>
      <c r="N6525" s="60"/>
      <c r="O6525" s="60"/>
      <c r="P6525" s="60"/>
      <c r="Q6525" s="60"/>
      <c r="R6525" s="60"/>
      <c r="S6525" s="60"/>
    </row>
    <row r="6526" spans="4:19">
      <c r="D6526" s="60"/>
      <c r="E6526" s="60"/>
      <c r="F6526" s="60"/>
      <c r="G6526" s="60"/>
      <c r="H6526" s="60"/>
      <c r="I6526" s="60"/>
      <c r="J6526" s="60"/>
      <c r="K6526" s="60"/>
      <c r="L6526" s="60"/>
      <c r="M6526" s="60"/>
      <c r="N6526" s="60"/>
      <c r="O6526" s="60"/>
      <c r="P6526" s="60"/>
      <c r="Q6526" s="60"/>
      <c r="R6526" s="60"/>
      <c r="S6526" s="60"/>
    </row>
    <row r="6527" spans="4:19">
      <c r="D6527" s="60"/>
      <c r="E6527" s="60"/>
      <c r="F6527" s="60"/>
      <c r="G6527" s="60"/>
      <c r="H6527" s="60"/>
      <c r="I6527" s="60"/>
      <c r="J6527" s="60"/>
      <c r="K6527" s="60"/>
      <c r="L6527" s="60"/>
      <c r="M6527" s="60"/>
      <c r="N6527" s="60"/>
      <c r="O6527" s="60"/>
      <c r="P6527" s="60"/>
      <c r="Q6527" s="60"/>
      <c r="R6527" s="60"/>
      <c r="S6527" s="60"/>
    </row>
    <row r="6528" spans="4:19">
      <c r="D6528" s="60"/>
      <c r="E6528" s="60"/>
      <c r="F6528" s="60"/>
      <c r="G6528" s="60"/>
      <c r="H6528" s="60"/>
      <c r="I6528" s="60"/>
      <c r="J6528" s="60"/>
      <c r="K6528" s="60"/>
      <c r="L6528" s="60"/>
      <c r="M6528" s="60"/>
      <c r="N6528" s="60"/>
      <c r="O6528" s="60"/>
      <c r="P6528" s="60"/>
      <c r="Q6528" s="60"/>
      <c r="R6528" s="60"/>
      <c r="S6528" s="60"/>
    </row>
    <row r="6529" spans="4:19">
      <c r="D6529" s="60"/>
      <c r="E6529" s="60"/>
      <c r="F6529" s="60"/>
      <c r="G6529" s="60"/>
      <c r="H6529" s="60"/>
      <c r="I6529" s="60"/>
      <c r="J6529" s="60"/>
      <c r="K6529" s="60"/>
      <c r="L6529" s="60"/>
      <c r="M6529" s="60"/>
      <c r="N6529" s="60"/>
      <c r="O6529" s="60"/>
      <c r="P6529" s="60"/>
      <c r="Q6529" s="60"/>
      <c r="R6529" s="60"/>
      <c r="S6529" s="60"/>
    </row>
    <row r="6530" spans="4:19">
      <c r="D6530" s="60"/>
      <c r="E6530" s="60"/>
      <c r="F6530" s="60"/>
      <c r="G6530" s="60"/>
      <c r="H6530" s="60"/>
      <c r="I6530" s="60"/>
      <c r="J6530" s="60"/>
      <c r="K6530" s="60"/>
      <c r="L6530" s="60"/>
      <c r="M6530" s="60"/>
      <c r="N6530" s="60"/>
      <c r="O6530" s="60"/>
      <c r="P6530" s="60"/>
      <c r="Q6530" s="60"/>
      <c r="R6530" s="60"/>
      <c r="S6530" s="60"/>
    </row>
    <row r="6531" spans="4:19">
      <c r="D6531" s="60"/>
      <c r="E6531" s="60"/>
      <c r="F6531" s="60"/>
      <c r="G6531" s="60"/>
      <c r="H6531" s="60"/>
      <c r="I6531" s="60"/>
      <c r="J6531" s="60"/>
      <c r="K6531" s="60"/>
      <c r="L6531" s="60"/>
      <c r="M6531" s="60"/>
      <c r="N6531" s="60"/>
      <c r="O6531" s="60"/>
      <c r="P6531" s="60"/>
      <c r="Q6531" s="60"/>
      <c r="R6531" s="60"/>
      <c r="S6531" s="60"/>
    </row>
    <row r="6532" spans="4:19">
      <c r="D6532" s="60"/>
      <c r="E6532" s="60"/>
      <c r="F6532" s="60"/>
      <c r="G6532" s="60"/>
      <c r="H6532" s="60"/>
      <c r="I6532" s="60"/>
      <c r="J6532" s="60"/>
      <c r="K6532" s="60"/>
      <c r="L6532" s="60"/>
      <c r="M6532" s="60"/>
      <c r="N6532" s="60"/>
      <c r="O6532" s="60"/>
      <c r="P6532" s="60"/>
      <c r="Q6532" s="60"/>
      <c r="R6532" s="60"/>
      <c r="S6532" s="60"/>
    </row>
    <row r="6533" spans="4:19">
      <c r="D6533" s="60"/>
      <c r="E6533" s="60"/>
      <c r="F6533" s="60"/>
      <c r="G6533" s="60"/>
      <c r="H6533" s="60"/>
      <c r="I6533" s="60"/>
      <c r="J6533" s="60"/>
      <c r="K6533" s="60"/>
      <c r="L6533" s="60"/>
      <c r="M6533" s="60"/>
      <c r="N6533" s="60"/>
      <c r="O6533" s="60"/>
      <c r="P6533" s="60"/>
      <c r="Q6533" s="60"/>
      <c r="R6533" s="60"/>
      <c r="S6533" s="60"/>
    </row>
    <row r="6534" spans="4:19">
      <c r="D6534" s="60"/>
      <c r="E6534" s="60"/>
      <c r="F6534" s="60"/>
      <c r="G6534" s="60"/>
      <c r="H6534" s="60"/>
      <c r="I6534" s="60"/>
      <c r="J6534" s="60"/>
      <c r="K6534" s="60"/>
      <c r="L6534" s="60"/>
      <c r="M6534" s="60"/>
      <c r="N6534" s="60"/>
      <c r="O6534" s="60"/>
      <c r="P6534" s="60"/>
      <c r="Q6534" s="60"/>
      <c r="R6534" s="60"/>
      <c r="S6534" s="60"/>
    </row>
    <row r="6535" spans="4:19">
      <c r="D6535" s="60"/>
      <c r="E6535" s="60"/>
      <c r="F6535" s="60"/>
      <c r="G6535" s="60"/>
      <c r="H6535" s="60"/>
      <c r="I6535" s="60"/>
      <c r="J6535" s="60"/>
      <c r="K6535" s="60"/>
      <c r="L6535" s="60"/>
      <c r="M6535" s="60"/>
      <c r="N6535" s="60"/>
      <c r="O6535" s="60"/>
      <c r="P6535" s="60"/>
      <c r="Q6535" s="60"/>
      <c r="R6535" s="60"/>
      <c r="S6535" s="60"/>
    </row>
    <row r="6536" spans="4:19">
      <c r="D6536" s="60"/>
      <c r="E6536" s="60"/>
      <c r="F6536" s="60"/>
      <c r="G6536" s="60"/>
      <c r="H6536" s="60"/>
      <c r="I6536" s="60"/>
      <c r="J6536" s="60"/>
      <c r="K6536" s="60"/>
      <c r="L6536" s="60"/>
      <c r="M6536" s="60"/>
      <c r="N6536" s="60"/>
      <c r="O6536" s="60"/>
      <c r="P6536" s="60"/>
      <c r="Q6536" s="60"/>
      <c r="R6536" s="60"/>
      <c r="S6536" s="60"/>
    </row>
    <row r="6537" spans="4:19">
      <c r="D6537" s="60"/>
      <c r="E6537" s="60"/>
      <c r="F6537" s="60"/>
      <c r="G6537" s="60"/>
      <c r="H6537" s="60"/>
      <c r="I6537" s="60"/>
      <c r="J6537" s="60"/>
      <c r="K6537" s="60"/>
      <c r="L6537" s="60"/>
      <c r="M6537" s="60"/>
      <c r="N6537" s="60"/>
      <c r="O6537" s="60"/>
      <c r="P6537" s="60"/>
      <c r="Q6537" s="60"/>
      <c r="R6537" s="60"/>
      <c r="S6537" s="60"/>
    </row>
    <row r="6538" spans="4:19">
      <c r="D6538" s="60"/>
      <c r="E6538" s="60"/>
      <c r="F6538" s="60"/>
      <c r="G6538" s="60"/>
      <c r="H6538" s="60"/>
      <c r="I6538" s="60"/>
      <c r="J6538" s="60"/>
      <c r="K6538" s="60"/>
      <c r="L6538" s="60"/>
      <c r="M6538" s="60"/>
      <c r="N6538" s="60"/>
      <c r="O6538" s="60"/>
      <c r="P6538" s="60"/>
      <c r="Q6538" s="60"/>
      <c r="R6538" s="60"/>
      <c r="S6538" s="60"/>
    </row>
    <row r="6539" spans="4:19">
      <c r="D6539" s="60"/>
      <c r="E6539" s="60"/>
      <c r="F6539" s="60"/>
      <c r="G6539" s="60"/>
      <c r="H6539" s="60"/>
      <c r="I6539" s="60"/>
      <c r="J6539" s="60"/>
      <c r="K6539" s="60"/>
      <c r="L6539" s="60"/>
      <c r="M6539" s="60"/>
      <c r="N6539" s="60"/>
      <c r="O6539" s="60"/>
      <c r="P6539" s="60"/>
      <c r="Q6539" s="60"/>
      <c r="R6539" s="60"/>
      <c r="S6539" s="60"/>
    </row>
    <row r="6540" spans="4:19">
      <c r="D6540" s="60"/>
      <c r="E6540" s="60"/>
      <c r="F6540" s="60"/>
      <c r="G6540" s="60"/>
      <c r="H6540" s="60"/>
      <c r="I6540" s="60"/>
      <c r="J6540" s="60"/>
      <c r="K6540" s="60"/>
      <c r="L6540" s="60"/>
      <c r="M6540" s="60"/>
      <c r="N6540" s="60"/>
      <c r="O6540" s="60"/>
      <c r="P6540" s="60"/>
      <c r="Q6540" s="60"/>
      <c r="R6540" s="60"/>
      <c r="S6540" s="60"/>
    </row>
    <row r="6541" spans="4:19">
      <c r="D6541" s="60"/>
      <c r="E6541" s="60"/>
      <c r="F6541" s="60"/>
      <c r="G6541" s="60"/>
      <c r="H6541" s="60"/>
      <c r="I6541" s="60"/>
      <c r="J6541" s="60"/>
      <c r="K6541" s="60"/>
      <c r="L6541" s="60"/>
      <c r="M6541" s="60"/>
      <c r="N6541" s="60"/>
      <c r="O6541" s="60"/>
      <c r="P6541" s="60"/>
      <c r="Q6541" s="60"/>
      <c r="R6541" s="60"/>
      <c r="S6541" s="60"/>
    </row>
    <row r="6542" spans="4:19">
      <c r="D6542" s="60"/>
      <c r="E6542" s="60"/>
      <c r="F6542" s="60"/>
      <c r="G6542" s="60"/>
      <c r="H6542" s="60"/>
      <c r="I6542" s="60"/>
      <c r="J6542" s="60"/>
      <c r="K6542" s="60"/>
      <c r="L6542" s="60"/>
      <c r="M6542" s="60"/>
      <c r="N6542" s="60"/>
      <c r="O6542" s="60"/>
      <c r="P6542" s="60"/>
      <c r="Q6542" s="60"/>
      <c r="R6542" s="60"/>
      <c r="S6542" s="60"/>
    </row>
    <row r="6543" spans="4:19">
      <c r="D6543" s="60"/>
      <c r="E6543" s="60"/>
      <c r="F6543" s="60"/>
      <c r="G6543" s="60"/>
      <c r="H6543" s="60"/>
      <c r="I6543" s="60"/>
      <c r="J6543" s="60"/>
      <c r="K6543" s="60"/>
      <c r="L6543" s="60"/>
      <c r="M6543" s="60"/>
      <c r="N6543" s="60"/>
      <c r="O6543" s="60"/>
      <c r="P6543" s="60"/>
      <c r="Q6543" s="60"/>
      <c r="R6543" s="60"/>
      <c r="S6543" s="60"/>
    </row>
    <row r="6544" spans="4:19">
      <c r="D6544" s="60"/>
      <c r="E6544" s="60"/>
      <c r="F6544" s="60"/>
      <c r="G6544" s="60"/>
      <c r="H6544" s="60"/>
      <c r="I6544" s="60"/>
      <c r="J6544" s="60"/>
      <c r="K6544" s="60"/>
      <c r="L6544" s="60"/>
      <c r="M6544" s="60"/>
      <c r="N6544" s="60"/>
      <c r="O6544" s="60"/>
      <c r="P6544" s="60"/>
      <c r="Q6544" s="60"/>
      <c r="R6544" s="60"/>
      <c r="S6544" s="60"/>
    </row>
    <row r="6545" spans="4:19">
      <c r="D6545" s="60"/>
      <c r="E6545" s="60"/>
      <c r="F6545" s="60"/>
      <c r="G6545" s="60"/>
      <c r="H6545" s="60"/>
      <c r="I6545" s="60"/>
      <c r="J6545" s="60"/>
      <c r="K6545" s="60"/>
      <c r="L6545" s="60"/>
      <c r="M6545" s="60"/>
      <c r="N6545" s="60"/>
      <c r="O6545" s="60"/>
      <c r="P6545" s="60"/>
      <c r="Q6545" s="60"/>
      <c r="R6545" s="60"/>
      <c r="S6545" s="60"/>
    </row>
    <row r="6546" spans="4:19">
      <c r="D6546" s="60"/>
      <c r="E6546" s="60"/>
      <c r="F6546" s="60"/>
      <c r="G6546" s="60"/>
      <c r="H6546" s="60"/>
      <c r="I6546" s="60"/>
      <c r="J6546" s="60"/>
      <c r="K6546" s="60"/>
      <c r="L6546" s="60"/>
      <c r="M6546" s="60"/>
      <c r="N6546" s="60"/>
      <c r="O6546" s="60"/>
      <c r="P6546" s="60"/>
      <c r="Q6546" s="60"/>
      <c r="R6546" s="60"/>
      <c r="S6546" s="60"/>
    </row>
    <row r="6547" spans="4:19">
      <c r="D6547" s="60"/>
      <c r="E6547" s="60"/>
      <c r="F6547" s="60"/>
      <c r="G6547" s="60"/>
      <c r="H6547" s="60"/>
      <c r="I6547" s="60"/>
      <c r="J6547" s="60"/>
      <c r="K6547" s="60"/>
      <c r="L6547" s="60"/>
      <c r="M6547" s="60"/>
      <c r="N6547" s="60"/>
      <c r="O6547" s="60"/>
      <c r="P6547" s="60"/>
      <c r="Q6547" s="60"/>
      <c r="R6547" s="60"/>
      <c r="S6547" s="60"/>
    </row>
    <row r="6548" spans="4:19">
      <c r="D6548" s="60"/>
      <c r="E6548" s="60"/>
      <c r="F6548" s="60"/>
      <c r="G6548" s="60"/>
      <c r="H6548" s="60"/>
      <c r="I6548" s="60"/>
      <c r="J6548" s="60"/>
      <c r="K6548" s="60"/>
      <c r="L6548" s="60"/>
      <c r="M6548" s="60"/>
      <c r="N6548" s="60"/>
      <c r="O6548" s="60"/>
      <c r="P6548" s="60"/>
      <c r="Q6548" s="60"/>
      <c r="R6548" s="60"/>
      <c r="S6548" s="60"/>
    </row>
    <row r="6549" spans="4:19">
      <c r="D6549" s="60"/>
      <c r="E6549" s="60"/>
      <c r="F6549" s="60"/>
      <c r="G6549" s="60"/>
      <c r="H6549" s="60"/>
      <c r="I6549" s="60"/>
      <c r="J6549" s="60"/>
      <c r="K6549" s="60"/>
      <c r="L6549" s="60"/>
      <c r="M6549" s="60"/>
      <c r="N6549" s="60"/>
      <c r="O6549" s="60"/>
      <c r="P6549" s="60"/>
      <c r="Q6549" s="60"/>
      <c r="R6549" s="60"/>
      <c r="S6549" s="60"/>
    </row>
    <row r="6550" spans="4:19">
      <c r="D6550" s="60"/>
      <c r="E6550" s="60"/>
      <c r="F6550" s="60"/>
      <c r="G6550" s="60"/>
      <c r="H6550" s="60"/>
      <c r="I6550" s="60"/>
      <c r="J6550" s="60"/>
      <c r="K6550" s="60"/>
      <c r="L6550" s="60"/>
      <c r="M6550" s="60"/>
      <c r="N6550" s="60"/>
      <c r="O6550" s="60"/>
      <c r="P6550" s="60"/>
      <c r="Q6550" s="60"/>
      <c r="R6550" s="60"/>
      <c r="S6550" s="60"/>
    </row>
    <row r="6551" spans="4:19">
      <c r="D6551" s="60"/>
      <c r="E6551" s="60"/>
      <c r="F6551" s="60"/>
      <c r="G6551" s="60"/>
      <c r="H6551" s="60"/>
      <c r="I6551" s="60"/>
      <c r="J6551" s="60"/>
      <c r="K6551" s="60"/>
      <c r="L6551" s="60"/>
      <c r="M6551" s="60"/>
      <c r="N6551" s="60"/>
      <c r="O6551" s="60"/>
      <c r="P6551" s="60"/>
      <c r="Q6551" s="60"/>
      <c r="R6551" s="60"/>
      <c r="S6551" s="60"/>
    </row>
    <row r="6552" spans="4:19">
      <c r="D6552" s="60"/>
      <c r="E6552" s="60"/>
      <c r="F6552" s="60"/>
      <c r="G6552" s="60"/>
      <c r="H6552" s="60"/>
      <c r="I6552" s="60"/>
      <c r="J6552" s="60"/>
      <c r="K6552" s="60"/>
      <c r="L6552" s="60"/>
      <c r="M6552" s="60"/>
      <c r="N6552" s="60"/>
      <c r="O6552" s="60"/>
      <c r="P6552" s="60"/>
      <c r="Q6552" s="60"/>
      <c r="R6552" s="60"/>
      <c r="S6552" s="60"/>
    </row>
    <row r="6553" spans="4:19">
      <c r="D6553" s="60"/>
      <c r="E6553" s="60"/>
      <c r="F6553" s="60"/>
      <c r="G6553" s="60"/>
      <c r="H6553" s="60"/>
      <c r="I6553" s="60"/>
      <c r="J6553" s="60"/>
      <c r="K6553" s="60"/>
      <c r="L6553" s="60"/>
      <c r="M6553" s="60"/>
      <c r="N6553" s="60"/>
      <c r="O6553" s="60"/>
      <c r="P6553" s="60"/>
      <c r="Q6553" s="60"/>
      <c r="R6553" s="60"/>
      <c r="S6553" s="60"/>
    </row>
    <row r="6554" spans="4:19">
      <c r="D6554" s="60"/>
      <c r="E6554" s="60"/>
      <c r="F6554" s="60"/>
      <c r="G6554" s="60"/>
      <c r="H6554" s="60"/>
      <c r="I6554" s="60"/>
      <c r="J6554" s="60"/>
      <c r="K6554" s="60"/>
      <c r="L6554" s="60"/>
      <c r="M6554" s="60"/>
      <c r="N6554" s="60"/>
      <c r="O6554" s="60"/>
      <c r="P6554" s="60"/>
      <c r="Q6554" s="60"/>
      <c r="R6554" s="60"/>
      <c r="S6554" s="60"/>
    </row>
    <row r="6555" spans="4:19">
      <c r="D6555" s="60"/>
      <c r="E6555" s="60"/>
      <c r="F6555" s="60"/>
      <c r="G6555" s="60"/>
      <c r="H6555" s="60"/>
      <c r="I6555" s="60"/>
      <c r="J6555" s="60"/>
      <c r="K6555" s="60"/>
      <c r="L6555" s="60"/>
      <c r="M6555" s="60"/>
      <c r="N6555" s="60"/>
      <c r="O6555" s="60"/>
      <c r="P6555" s="60"/>
      <c r="Q6555" s="60"/>
      <c r="R6555" s="60"/>
      <c r="S6555" s="60"/>
    </row>
    <row r="6556" spans="4:19">
      <c r="D6556" s="60"/>
      <c r="E6556" s="60"/>
      <c r="F6556" s="60"/>
      <c r="G6556" s="60"/>
      <c r="H6556" s="60"/>
      <c r="I6556" s="60"/>
      <c r="J6556" s="60"/>
      <c r="K6556" s="60"/>
      <c r="L6556" s="60"/>
      <c r="M6556" s="60"/>
      <c r="N6556" s="60"/>
      <c r="O6556" s="60"/>
      <c r="P6556" s="60"/>
      <c r="Q6556" s="60"/>
      <c r="R6556" s="60"/>
      <c r="S6556" s="60"/>
    </row>
    <row r="6557" spans="4:19">
      <c r="D6557" s="60"/>
      <c r="E6557" s="60"/>
      <c r="F6557" s="60"/>
      <c r="G6557" s="60"/>
      <c r="H6557" s="60"/>
      <c r="I6557" s="60"/>
      <c r="J6557" s="60"/>
      <c r="K6557" s="60"/>
      <c r="L6557" s="60"/>
      <c r="M6557" s="60"/>
      <c r="N6557" s="60"/>
      <c r="O6557" s="60"/>
      <c r="P6557" s="60"/>
      <c r="Q6557" s="60"/>
      <c r="R6557" s="60"/>
      <c r="S6557" s="60"/>
    </row>
    <row r="6558" spans="4:19">
      <c r="D6558" s="60"/>
      <c r="E6558" s="60"/>
      <c r="F6558" s="60"/>
      <c r="G6558" s="60"/>
      <c r="H6558" s="60"/>
      <c r="I6558" s="60"/>
      <c r="J6558" s="60"/>
      <c r="K6558" s="60"/>
      <c r="L6558" s="60"/>
      <c r="M6558" s="60"/>
      <c r="N6558" s="60"/>
      <c r="O6558" s="60"/>
      <c r="P6558" s="60"/>
      <c r="Q6558" s="60"/>
      <c r="R6558" s="60"/>
      <c r="S6558" s="60"/>
    </row>
    <row r="6559" spans="4:19">
      <c r="D6559" s="60"/>
      <c r="E6559" s="60"/>
      <c r="F6559" s="60"/>
      <c r="G6559" s="60"/>
      <c r="H6559" s="60"/>
      <c r="I6559" s="60"/>
      <c r="J6559" s="60"/>
      <c r="K6559" s="60"/>
      <c r="L6559" s="60"/>
      <c r="M6559" s="60"/>
      <c r="N6559" s="60"/>
      <c r="O6559" s="60"/>
      <c r="P6559" s="60"/>
      <c r="Q6559" s="60"/>
      <c r="R6559" s="60"/>
      <c r="S6559" s="60"/>
    </row>
    <row r="6560" spans="4:19">
      <c r="D6560" s="60"/>
      <c r="E6560" s="60"/>
      <c r="F6560" s="60"/>
      <c r="G6560" s="60"/>
      <c r="H6560" s="60"/>
      <c r="I6560" s="60"/>
      <c r="J6560" s="60"/>
      <c r="K6560" s="60"/>
      <c r="L6560" s="60"/>
      <c r="M6560" s="60"/>
      <c r="N6560" s="60"/>
      <c r="O6560" s="60"/>
      <c r="P6560" s="60"/>
      <c r="Q6560" s="60"/>
      <c r="R6560" s="60"/>
      <c r="S6560" s="60"/>
    </row>
    <row r="6561" spans="4:19">
      <c r="D6561" s="60"/>
      <c r="E6561" s="60"/>
      <c r="F6561" s="60"/>
      <c r="G6561" s="60"/>
      <c r="H6561" s="60"/>
      <c r="I6561" s="60"/>
      <c r="J6561" s="60"/>
      <c r="K6561" s="60"/>
      <c r="L6561" s="60"/>
      <c r="M6561" s="60"/>
      <c r="N6561" s="60"/>
      <c r="O6561" s="60"/>
      <c r="P6561" s="60"/>
      <c r="Q6561" s="60"/>
      <c r="R6561" s="60"/>
      <c r="S6561" s="60"/>
    </row>
    <row r="6562" spans="4:19">
      <c r="D6562" s="60"/>
      <c r="E6562" s="60"/>
      <c r="F6562" s="60"/>
      <c r="G6562" s="60"/>
      <c r="H6562" s="60"/>
      <c r="I6562" s="60"/>
      <c r="J6562" s="60"/>
      <c r="K6562" s="60"/>
      <c r="L6562" s="60"/>
      <c r="M6562" s="60"/>
      <c r="N6562" s="60"/>
      <c r="O6562" s="60"/>
      <c r="P6562" s="60"/>
      <c r="Q6562" s="60"/>
      <c r="R6562" s="60"/>
      <c r="S6562" s="60"/>
    </row>
    <row r="6563" spans="4:19">
      <c r="D6563" s="60"/>
      <c r="E6563" s="60"/>
      <c r="F6563" s="60"/>
      <c r="G6563" s="60"/>
      <c r="H6563" s="60"/>
      <c r="I6563" s="60"/>
      <c r="J6563" s="60"/>
      <c r="K6563" s="60"/>
      <c r="L6563" s="60"/>
      <c r="M6563" s="60"/>
      <c r="N6563" s="60"/>
      <c r="O6563" s="60"/>
      <c r="P6563" s="60"/>
      <c r="Q6563" s="60"/>
      <c r="R6563" s="60"/>
      <c r="S6563" s="60"/>
    </row>
    <row r="6564" spans="4:19">
      <c r="D6564" s="60"/>
      <c r="E6564" s="60"/>
      <c r="F6564" s="60"/>
      <c r="G6564" s="60"/>
      <c r="H6564" s="60"/>
      <c r="I6564" s="60"/>
      <c r="J6564" s="60"/>
      <c r="K6564" s="60"/>
      <c r="L6564" s="60"/>
      <c r="M6564" s="60"/>
      <c r="N6564" s="60"/>
      <c r="O6564" s="60"/>
      <c r="P6564" s="60"/>
      <c r="Q6564" s="60"/>
      <c r="R6564" s="60"/>
      <c r="S6564" s="60"/>
    </row>
    <row r="6565" spans="4:19">
      <c r="D6565" s="60"/>
      <c r="E6565" s="60"/>
      <c r="F6565" s="60"/>
      <c r="G6565" s="60"/>
      <c r="H6565" s="60"/>
      <c r="I6565" s="60"/>
      <c r="J6565" s="60"/>
      <c r="K6565" s="60"/>
      <c r="L6565" s="60"/>
      <c r="M6565" s="60"/>
      <c r="N6565" s="60"/>
      <c r="O6565" s="60"/>
      <c r="P6565" s="60"/>
      <c r="Q6565" s="60"/>
      <c r="R6565" s="60"/>
      <c r="S6565" s="60"/>
    </row>
    <row r="6566" spans="4:19">
      <c r="D6566" s="60"/>
      <c r="E6566" s="60"/>
      <c r="F6566" s="60"/>
      <c r="G6566" s="60"/>
      <c r="H6566" s="60"/>
      <c r="I6566" s="60"/>
      <c r="J6566" s="60"/>
      <c r="K6566" s="60"/>
      <c r="L6566" s="60"/>
      <c r="M6566" s="60"/>
      <c r="N6566" s="60"/>
      <c r="O6566" s="60"/>
      <c r="P6566" s="60"/>
      <c r="Q6566" s="60"/>
      <c r="R6566" s="60"/>
      <c r="S6566" s="60"/>
    </row>
    <row r="6567" spans="4:19">
      <c r="D6567" s="60"/>
      <c r="E6567" s="60"/>
      <c r="F6567" s="60"/>
      <c r="G6567" s="60"/>
      <c r="H6567" s="60"/>
      <c r="I6567" s="60"/>
      <c r="J6567" s="60"/>
      <c r="K6567" s="60"/>
      <c r="L6567" s="60"/>
      <c r="M6567" s="60"/>
      <c r="N6567" s="60"/>
      <c r="O6567" s="60"/>
      <c r="P6567" s="60"/>
      <c r="Q6567" s="60"/>
      <c r="R6567" s="60"/>
      <c r="S6567" s="60"/>
    </row>
    <row r="6568" spans="4:19">
      <c r="D6568" s="60"/>
      <c r="E6568" s="60"/>
      <c r="F6568" s="60"/>
      <c r="G6568" s="60"/>
      <c r="H6568" s="60"/>
      <c r="I6568" s="60"/>
      <c r="J6568" s="60"/>
      <c r="K6568" s="60"/>
      <c r="L6568" s="60"/>
      <c r="M6568" s="60"/>
      <c r="N6568" s="60"/>
      <c r="O6568" s="60"/>
      <c r="P6568" s="60"/>
      <c r="Q6568" s="60"/>
      <c r="R6568" s="60"/>
      <c r="S6568" s="60"/>
    </row>
    <row r="6569" spans="4:19">
      <c r="D6569" s="60"/>
      <c r="E6569" s="60"/>
      <c r="F6569" s="60"/>
      <c r="G6569" s="60"/>
      <c r="H6569" s="60"/>
      <c r="I6569" s="60"/>
      <c r="J6569" s="60"/>
      <c r="K6569" s="60"/>
      <c r="L6569" s="60"/>
      <c r="M6569" s="60"/>
      <c r="N6569" s="60"/>
      <c r="O6569" s="60"/>
      <c r="P6569" s="60"/>
      <c r="Q6569" s="60"/>
      <c r="R6569" s="60"/>
      <c r="S6569" s="60"/>
    </row>
    <row r="6570" spans="4:19">
      <c r="D6570" s="60"/>
      <c r="E6570" s="60"/>
      <c r="F6570" s="60"/>
      <c r="G6570" s="60"/>
      <c r="H6570" s="60"/>
      <c r="I6570" s="60"/>
      <c r="J6570" s="60"/>
      <c r="K6570" s="60"/>
      <c r="L6570" s="60"/>
      <c r="M6570" s="60"/>
      <c r="N6570" s="60"/>
      <c r="O6570" s="60"/>
      <c r="P6570" s="60"/>
      <c r="Q6570" s="60"/>
      <c r="R6570" s="60"/>
      <c r="S6570" s="60"/>
    </row>
    <row r="6571" spans="4:19">
      <c r="D6571" s="60"/>
      <c r="E6571" s="60"/>
      <c r="F6571" s="60"/>
      <c r="G6571" s="60"/>
      <c r="H6571" s="60"/>
      <c r="I6571" s="60"/>
      <c r="J6571" s="60"/>
      <c r="K6571" s="60"/>
      <c r="L6571" s="60"/>
      <c r="M6571" s="60"/>
      <c r="N6571" s="60"/>
      <c r="O6571" s="60"/>
      <c r="P6571" s="60"/>
      <c r="Q6571" s="60"/>
      <c r="R6571" s="60"/>
      <c r="S6571" s="60"/>
    </row>
    <row r="6572" spans="4:19">
      <c r="D6572" s="60"/>
      <c r="E6572" s="60"/>
      <c r="F6572" s="60"/>
      <c r="G6572" s="60"/>
      <c r="H6572" s="60"/>
      <c r="I6572" s="60"/>
      <c r="J6572" s="60"/>
      <c r="K6572" s="60"/>
      <c r="L6572" s="60"/>
      <c r="M6572" s="60"/>
      <c r="N6572" s="60"/>
      <c r="O6572" s="60"/>
      <c r="P6572" s="60"/>
      <c r="Q6572" s="60"/>
      <c r="R6572" s="60"/>
      <c r="S6572" s="60"/>
    </row>
    <row r="6573" spans="4:19">
      <c r="D6573" s="60"/>
      <c r="E6573" s="60"/>
      <c r="F6573" s="60"/>
      <c r="G6573" s="60"/>
      <c r="H6573" s="60"/>
      <c r="I6573" s="60"/>
      <c r="J6573" s="60"/>
      <c r="K6573" s="60"/>
      <c r="L6573" s="60"/>
      <c r="M6573" s="60"/>
      <c r="N6573" s="60"/>
      <c r="O6573" s="60"/>
      <c r="P6573" s="60"/>
      <c r="Q6573" s="60"/>
      <c r="R6573" s="60"/>
      <c r="S6573" s="60"/>
    </row>
    <row r="6574" spans="4:19">
      <c r="D6574" s="60"/>
      <c r="E6574" s="60"/>
      <c r="F6574" s="60"/>
      <c r="G6574" s="60"/>
      <c r="H6574" s="60"/>
      <c r="I6574" s="60"/>
      <c r="J6574" s="60"/>
      <c r="K6574" s="60"/>
      <c r="L6574" s="60"/>
      <c r="M6574" s="60"/>
      <c r="N6574" s="60"/>
      <c r="O6574" s="60"/>
      <c r="P6574" s="60"/>
      <c r="Q6574" s="60"/>
      <c r="R6574" s="60"/>
      <c r="S6574" s="60"/>
    </row>
    <row r="6575" spans="4:19">
      <c r="D6575" s="60"/>
      <c r="E6575" s="60"/>
      <c r="F6575" s="60"/>
      <c r="G6575" s="60"/>
      <c r="H6575" s="60"/>
      <c r="I6575" s="60"/>
      <c r="J6575" s="60"/>
      <c r="K6575" s="60"/>
      <c r="L6575" s="60"/>
      <c r="M6575" s="60"/>
      <c r="N6575" s="60"/>
      <c r="O6575" s="60"/>
      <c r="P6575" s="60"/>
      <c r="Q6575" s="60"/>
      <c r="R6575" s="60"/>
      <c r="S6575" s="60"/>
    </row>
    <row r="6576" spans="4:19">
      <c r="D6576" s="60"/>
      <c r="E6576" s="60"/>
      <c r="F6576" s="60"/>
      <c r="G6576" s="60"/>
      <c r="H6576" s="60"/>
      <c r="I6576" s="60"/>
      <c r="J6576" s="60"/>
      <c r="K6576" s="60"/>
      <c r="L6576" s="60"/>
      <c r="M6576" s="60"/>
      <c r="N6576" s="60"/>
      <c r="O6576" s="60"/>
      <c r="P6576" s="60"/>
      <c r="Q6576" s="60"/>
      <c r="R6576" s="60"/>
      <c r="S6576" s="60"/>
    </row>
    <row r="6577" spans="4:19">
      <c r="D6577" s="60"/>
      <c r="E6577" s="60"/>
      <c r="F6577" s="60"/>
      <c r="G6577" s="60"/>
      <c r="H6577" s="60"/>
      <c r="I6577" s="60"/>
      <c r="J6577" s="60"/>
      <c r="K6577" s="60"/>
      <c r="L6577" s="60"/>
      <c r="M6577" s="60"/>
      <c r="N6577" s="60"/>
      <c r="O6577" s="60"/>
      <c r="P6577" s="60"/>
      <c r="Q6577" s="60"/>
      <c r="R6577" s="60"/>
      <c r="S6577" s="60"/>
    </row>
    <row r="6578" spans="4:19">
      <c r="D6578" s="60"/>
      <c r="E6578" s="60"/>
      <c r="F6578" s="60"/>
      <c r="G6578" s="60"/>
      <c r="H6578" s="60"/>
      <c r="I6578" s="60"/>
      <c r="J6578" s="60"/>
      <c r="K6578" s="60"/>
      <c r="L6578" s="60"/>
      <c r="M6578" s="60"/>
      <c r="N6578" s="60"/>
      <c r="O6578" s="60"/>
      <c r="P6578" s="60"/>
      <c r="Q6578" s="60"/>
      <c r="R6578" s="60"/>
      <c r="S6578" s="60"/>
    </row>
    <row r="6579" spans="4:19">
      <c r="D6579" s="60"/>
      <c r="E6579" s="60"/>
      <c r="F6579" s="60"/>
      <c r="G6579" s="60"/>
      <c r="H6579" s="60"/>
      <c r="I6579" s="60"/>
      <c r="J6579" s="60"/>
      <c r="K6579" s="60"/>
      <c r="L6579" s="60"/>
      <c r="M6579" s="60"/>
      <c r="N6579" s="60"/>
      <c r="O6579" s="60"/>
      <c r="P6579" s="60"/>
      <c r="Q6579" s="60"/>
      <c r="R6579" s="60"/>
      <c r="S6579" s="60"/>
    </row>
    <row r="6580" spans="4:19">
      <c r="D6580" s="60"/>
      <c r="E6580" s="60"/>
      <c r="F6580" s="60"/>
      <c r="G6580" s="60"/>
      <c r="H6580" s="60"/>
      <c r="I6580" s="60"/>
      <c r="J6580" s="60"/>
      <c r="K6580" s="60"/>
      <c r="L6580" s="60"/>
      <c r="M6580" s="60"/>
      <c r="N6580" s="60"/>
      <c r="O6580" s="60"/>
      <c r="P6580" s="60"/>
      <c r="Q6580" s="60"/>
      <c r="R6580" s="60"/>
      <c r="S6580" s="60"/>
    </row>
    <row r="6581" spans="4:19">
      <c r="D6581" s="60"/>
      <c r="E6581" s="60"/>
      <c r="F6581" s="60"/>
      <c r="G6581" s="60"/>
      <c r="H6581" s="60"/>
      <c r="I6581" s="60"/>
      <c r="J6581" s="60"/>
      <c r="K6581" s="60"/>
      <c r="L6581" s="60"/>
      <c r="M6581" s="60"/>
      <c r="N6581" s="60"/>
      <c r="O6581" s="60"/>
      <c r="P6581" s="60"/>
      <c r="Q6581" s="60"/>
      <c r="R6581" s="60"/>
      <c r="S6581" s="60"/>
    </row>
    <row r="6582" spans="4:19">
      <c r="D6582" s="60"/>
      <c r="E6582" s="60"/>
      <c r="F6582" s="60"/>
      <c r="G6582" s="60"/>
      <c r="H6582" s="60"/>
      <c r="I6582" s="60"/>
      <c r="J6582" s="60"/>
      <c r="K6582" s="60"/>
      <c r="L6582" s="60"/>
      <c r="M6582" s="60"/>
      <c r="N6582" s="60"/>
      <c r="O6582" s="60"/>
      <c r="P6582" s="60"/>
      <c r="Q6582" s="60"/>
      <c r="R6582" s="60"/>
      <c r="S6582" s="60"/>
    </row>
    <row r="6583" spans="4:19">
      <c r="D6583" s="60"/>
      <c r="E6583" s="60"/>
      <c r="F6583" s="60"/>
      <c r="G6583" s="60"/>
      <c r="H6583" s="60"/>
      <c r="I6583" s="60"/>
      <c r="J6583" s="60"/>
      <c r="K6583" s="60"/>
      <c r="L6583" s="60"/>
      <c r="M6583" s="60"/>
      <c r="N6583" s="60"/>
      <c r="O6583" s="60"/>
      <c r="P6583" s="60"/>
      <c r="Q6583" s="60"/>
      <c r="R6583" s="60"/>
      <c r="S6583" s="60"/>
    </row>
    <row r="6584" spans="4:19">
      <c r="D6584" s="60"/>
      <c r="E6584" s="60"/>
      <c r="F6584" s="60"/>
      <c r="G6584" s="60"/>
      <c r="H6584" s="60"/>
      <c r="I6584" s="60"/>
      <c r="J6584" s="60"/>
      <c r="K6584" s="60"/>
      <c r="L6584" s="60"/>
      <c r="M6584" s="60"/>
      <c r="N6584" s="60"/>
      <c r="O6584" s="60"/>
      <c r="P6584" s="60"/>
      <c r="Q6584" s="60"/>
      <c r="R6584" s="60"/>
      <c r="S6584" s="60"/>
    </row>
    <row r="6585" spans="4:19">
      <c r="D6585" s="60"/>
      <c r="E6585" s="60"/>
      <c r="F6585" s="60"/>
      <c r="G6585" s="60"/>
      <c r="H6585" s="60"/>
      <c r="I6585" s="60"/>
      <c r="J6585" s="60"/>
      <c r="K6585" s="60"/>
      <c r="L6585" s="60"/>
      <c r="M6585" s="60"/>
      <c r="N6585" s="60"/>
      <c r="O6585" s="60"/>
      <c r="P6585" s="60"/>
      <c r="Q6585" s="60"/>
      <c r="R6585" s="60"/>
      <c r="S6585" s="60"/>
    </row>
    <row r="6586" spans="4:19">
      <c r="D6586" s="60"/>
      <c r="E6586" s="60"/>
      <c r="F6586" s="60"/>
      <c r="G6586" s="60"/>
      <c r="H6586" s="60"/>
      <c r="I6586" s="60"/>
      <c r="J6586" s="60"/>
      <c r="K6586" s="60"/>
      <c r="L6586" s="60"/>
      <c r="M6586" s="60"/>
      <c r="N6586" s="60"/>
      <c r="O6586" s="60"/>
      <c r="P6586" s="60"/>
      <c r="Q6586" s="60"/>
      <c r="R6586" s="60"/>
      <c r="S6586" s="60"/>
    </row>
    <row r="6587" spans="4:19">
      <c r="D6587" s="60"/>
      <c r="E6587" s="60"/>
      <c r="F6587" s="60"/>
      <c r="G6587" s="60"/>
      <c r="H6587" s="60"/>
      <c r="I6587" s="60"/>
      <c r="J6587" s="60"/>
      <c r="K6587" s="60"/>
      <c r="L6587" s="60"/>
      <c r="M6587" s="60"/>
      <c r="N6587" s="60"/>
      <c r="O6587" s="60"/>
      <c r="P6587" s="60"/>
      <c r="Q6587" s="60"/>
      <c r="R6587" s="60"/>
      <c r="S6587" s="60"/>
    </row>
    <row r="6588" spans="4:19">
      <c r="D6588" s="60"/>
      <c r="E6588" s="60"/>
      <c r="F6588" s="60"/>
      <c r="G6588" s="60"/>
      <c r="H6588" s="60"/>
      <c r="I6588" s="60"/>
      <c r="J6588" s="60"/>
      <c r="K6588" s="60"/>
      <c r="L6588" s="60"/>
      <c r="M6588" s="60"/>
      <c r="N6588" s="60"/>
      <c r="O6588" s="60"/>
      <c r="P6588" s="60"/>
      <c r="Q6588" s="60"/>
      <c r="R6588" s="60"/>
      <c r="S6588" s="60"/>
    </row>
    <row r="6589" spans="4:19">
      <c r="D6589" s="60"/>
      <c r="E6589" s="60"/>
      <c r="F6589" s="60"/>
      <c r="G6589" s="60"/>
      <c r="H6589" s="60"/>
      <c r="I6589" s="60"/>
      <c r="J6589" s="60"/>
      <c r="K6589" s="60"/>
      <c r="L6589" s="60"/>
      <c r="M6589" s="60"/>
      <c r="N6589" s="60"/>
      <c r="O6589" s="60"/>
      <c r="P6589" s="60"/>
      <c r="Q6589" s="60"/>
      <c r="R6589" s="60"/>
      <c r="S6589" s="60"/>
    </row>
    <row r="6590" spans="4:19">
      <c r="D6590" s="60"/>
      <c r="E6590" s="60"/>
      <c r="F6590" s="60"/>
      <c r="G6590" s="60"/>
      <c r="H6590" s="60"/>
      <c r="I6590" s="60"/>
      <c r="J6590" s="60"/>
      <c r="K6590" s="60"/>
      <c r="L6590" s="60"/>
      <c r="M6590" s="60"/>
      <c r="N6590" s="60"/>
      <c r="O6590" s="60"/>
      <c r="P6590" s="60"/>
      <c r="Q6590" s="60"/>
      <c r="R6590" s="60"/>
      <c r="S6590" s="60"/>
    </row>
    <row r="6591" spans="4:19">
      <c r="D6591" s="60"/>
      <c r="E6591" s="60"/>
      <c r="F6591" s="60"/>
      <c r="G6591" s="60"/>
      <c r="H6591" s="60"/>
      <c r="I6591" s="60"/>
      <c r="J6591" s="60"/>
      <c r="K6591" s="60"/>
      <c r="L6591" s="60"/>
      <c r="M6591" s="60"/>
      <c r="N6591" s="60"/>
      <c r="O6591" s="60"/>
      <c r="P6591" s="60"/>
      <c r="Q6591" s="60"/>
      <c r="R6591" s="60"/>
      <c r="S6591" s="60"/>
    </row>
    <row r="6592" spans="4:19">
      <c r="D6592" s="60"/>
      <c r="E6592" s="60"/>
      <c r="F6592" s="60"/>
      <c r="G6592" s="60"/>
      <c r="H6592" s="60"/>
      <c r="I6592" s="60"/>
      <c r="J6592" s="60"/>
      <c r="K6592" s="60"/>
      <c r="L6592" s="60"/>
      <c r="M6592" s="60"/>
      <c r="N6592" s="60"/>
      <c r="O6592" s="60"/>
      <c r="P6592" s="60"/>
      <c r="Q6592" s="60"/>
      <c r="R6592" s="60"/>
      <c r="S6592" s="60"/>
    </row>
    <row r="6593" spans="4:19">
      <c r="D6593" s="60"/>
      <c r="E6593" s="60"/>
      <c r="F6593" s="60"/>
      <c r="G6593" s="60"/>
      <c r="H6593" s="60"/>
      <c r="I6593" s="60"/>
      <c r="J6593" s="60"/>
      <c r="K6593" s="60"/>
      <c r="L6593" s="60"/>
      <c r="M6593" s="60"/>
      <c r="N6593" s="60"/>
      <c r="O6593" s="60"/>
      <c r="P6593" s="60"/>
      <c r="Q6593" s="60"/>
      <c r="R6593" s="60"/>
      <c r="S6593" s="60"/>
    </row>
    <row r="6594" spans="4:19">
      <c r="D6594" s="60"/>
      <c r="E6594" s="60"/>
      <c r="F6594" s="60"/>
      <c r="G6594" s="60"/>
      <c r="H6594" s="60"/>
      <c r="I6594" s="60"/>
      <c r="J6594" s="60"/>
      <c r="K6594" s="60"/>
      <c r="L6594" s="60"/>
      <c r="M6594" s="60"/>
      <c r="N6594" s="60"/>
      <c r="O6594" s="60"/>
      <c r="P6594" s="60"/>
      <c r="Q6594" s="60"/>
      <c r="R6594" s="60"/>
      <c r="S6594" s="60"/>
    </row>
    <row r="6595" spans="4:19">
      <c r="D6595" s="60"/>
      <c r="E6595" s="60"/>
      <c r="F6595" s="60"/>
      <c r="G6595" s="60"/>
      <c r="H6595" s="60"/>
      <c r="I6595" s="60"/>
      <c r="J6595" s="60"/>
      <c r="K6595" s="60"/>
      <c r="L6595" s="60"/>
      <c r="M6595" s="60"/>
      <c r="N6595" s="60"/>
      <c r="O6595" s="60"/>
      <c r="P6595" s="60"/>
      <c r="Q6595" s="60"/>
      <c r="R6595" s="60"/>
      <c r="S6595" s="60"/>
    </row>
    <row r="6596" spans="4:19">
      <c r="D6596" s="60"/>
      <c r="E6596" s="60"/>
      <c r="F6596" s="60"/>
      <c r="G6596" s="60"/>
      <c r="H6596" s="60"/>
      <c r="I6596" s="60"/>
      <c r="J6596" s="60"/>
      <c r="K6596" s="60"/>
      <c r="L6596" s="60"/>
      <c r="M6596" s="60"/>
      <c r="N6596" s="60"/>
      <c r="O6596" s="60"/>
      <c r="P6596" s="60"/>
      <c r="Q6596" s="60"/>
      <c r="R6596" s="60"/>
      <c r="S6596" s="60"/>
    </row>
    <row r="6597" spans="4:19">
      <c r="D6597" s="60"/>
      <c r="E6597" s="60"/>
      <c r="F6597" s="60"/>
      <c r="G6597" s="60"/>
      <c r="H6597" s="60"/>
      <c r="I6597" s="60"/>
      <c r="J6597" s="60"/>
      <c r="K6597" s="60"/>
      <c r="L6597" s="60"/>
      <c r="M6597" s="60"/>
      <c r="N6597" s="60"/>
      <c r="O6597" s="60"/>
      <c r="P6597" s="60"/>
      <c r="Q6597" s="60"/>
      <c r="R6597" s="60"/>
      <c r="S6597" s="60"/>
    </row>
    <row r="6598" spans="4:19">
      <c r="D6598" s="60"/>
      <c r="E6598" s="60"/>
      <c r="F6598" s="60"/>
      <c r="G6598" s="60"/>
      <c r="H6598" s="60"/>
      <c r="I6598" s="60"/>
      <c r="J6598" s="60"/>
      <c r="K6598" s="60"/>
      <c r="L6598" s="60"/>
      <c r="M6598" s="60"/>
      <c r="N6598" s="60"/>
      <c r="O6598" s="60"/>
      <c r="P6598" s="60"/>
      <c r="Q6598" s="60"/>
      <c r="R6598" s="60"/>
      <c r="S6598" s="60"/>
    </row>
    <row r="6599" spans="4:19">
      <c r="D6599" s="60"/>
      <c r="E6599" s="60"/>
      <c r="F6599" s="60"/>
      <c r="G6599" s="60"/>
      <c r="H6599" s="60"/>
      <c r="I6599" s="60"/>
      <c r="J6599" s="60"/>
      <c r="K6599" s="60"/>
      <c r="L6599" s="60"/>
      <c r="M6599" s="60"/>
      <c r="N6599" s="60"/>
      <c r="O6599" s="60"/>
      <c r="P6599" s="60"/>
      <c r="Q6599" s="60"/>
      <c r="R6599" s="60"/>
      <c r="S6599" s="60"/>
    </row>
    <row r="6600" spans="4:19">
      <c r="D6600" s="60"/>
      <c r="E6600" s="60"/>
      <c r="F6600" s="60"/>
      <c r="G6600" s="60"/>
      <c r="H6600" s="60"/>
      <c r="I6600" s="60"/>
      <c r="J6600" s="60"/>
      <c r="K6600" s="60"/>
      <c r="L6600" s="60"/>
      <c r="M6600" s="60"/>
      <c r="N6600" s="60"/>
      <c r="O6600" s="60"/>
      <c r="P6600" s="60"/>
      <c r="Q6600" s="60"/>
      <c r="R6600" s="60"/>
      <c r="S6600" s="60"/>
    </row>
    <row r="6601" spans="4:19">
      <c r="D6601" s="60"/>
      <c r="E6601" s="60"/>
      <c r="F6601" s="60"/>
      <c r="G6601" s="60"/>
      <c r="H6601" s="60"/>
      <c r="I6601" s="60"/>
      <c r="J6601" s="60"/>
      <c r="K6601" s="60"/>
      <c r="L6601" s="60"/>
      <c r="M6601" s="60"/>
      <c r="N6601" s="60"/>
      <c r="O6601" s="60"/>
      <c r="P6601" s="60"/>
      <c r="Q6601" s="60"/>
      <c r="R6601" s="60"/>
      <c r="S6601" s="60"/>
    </row>
    <row r="6602" spans="4:19">
      <c r="D6602" s="60"/>
      <c r="E6602" s="60"/>
      <c r="F6602" s="60"/>
      <c r="G6602" s="60"/>
      <c r="H6602" s="60"/>
      <c r="I6602" s="60"/>
      <c r="J6602" s="60"/>
      <c r="K6602" s="60"/>
      <c r="L6602" s="60"/>
      <c r="M6602" s="60"/>
      <c r="N6602" s="60"/>
      <c r="O6602" s="60"/>
      <c r="P6602" s="60"/>
      <c r="Q6602" s="60"/>
      <c r="R6602" s="60"/>
      <c r="S6602" s="60"/>
    </row>
    <row r="6603" spans="4:19">
      <c r="D6603" s="60"/>
      <c r="E6603" s="60"/>
      <c r="F6603" s="60"/>
      <c r="G6603" s="60"/>
      <c r="H6603" s="60"/>
      <c r="I6603" s="60"/>
      <c r="J6603" s="60"/>
      <c r="K6603" s="60"/>
      <c r="L6603" s="60"/>
      <c r="M6603" s="60"/>
      <c r="N6603" s="60"/>
      <c r="O6603" s="60"/>
      <c r="P6603" s="60"/>
      <c r="Q6603" s="60"/>
      <c r="R6603" s="60"/>
      <c r="S6603" s="60"/>
    </row>
    <row r="6604" spans="4:19">
      <c r="D6604" s="60"/>
      <c r="E6604" s="60"/>
      <c r="F6604" s="60"/>
      <c r="G6604" s="60"/>
      <c r="H6604" s="60"/>
      <c r="I6604" s="60"/>
      <c r="J6604" s="60"/>
      <c r="K6604" s="60"/>
      <c r="L6604" s="60"/>
      <c r="M6604" s="60"/>
      <c r="N6604" s="60"/>
      <c r="O6604" s="60"/>
      <c r="P6604" s="60"/>
      <c r="Q6604" s="60"/>
      <c r="R6604" s="60"/>
      <c r="S6604" s="60"/>
    </row>
    <row r="6605" spans="4:19">
      <c r="D6605" s="60"/>
      <c r="E6605" s="60"/>
      <c r="F6605" s="60"/>
      <c r="G6605" s="60"/>
      <c r="H6605" s="60"/>
      <c r="I6605" s="60"/>
      <c r="J6605" s="60"/>
      <c r="K6605" s="60"/>
      <c r="L6605" s="60"/>
      <c r="M6605" s="60"/>
      <c r="N6605" s="60"/>
      <c r="O6605" s="60"/>
      <c r="P6605" s="60"/>
      <c r="Q6605" s="60"/>
      <c r="R6605" s="60"/>
      <c r="S6605" s="60"/>
    </row>
    <row r="6606" spans="4:19">
      <c r="D6606" s="60"/>
      <c r="E6606" s="60"/>
      <c r="F6606" s="60"/>
      <c r="G6606" s="60"/>
      <c r="H6606" s="60"/>
      <c r="I6606" s="60"/>
      <c r="J6606" s="60"/>
      <c r="K6606" s="60"/>
      <c r="L6606" s="60"/>
      <c r="M6606" s="60"/>
      <c r="N6606" s="60"/>
      <c r="O6606" s="60"/>
      <c r="P6606" s="60"/>
      <c r="Q6606" s="60"/>
      <c r="R6606" s="60"/>
      <c r="S6606" s="60"/>
    </row>
    <row r="6607" spans="4:19">
      <c r="D6607" s="60"/>
      <c r="E6607" s="60"/>
      <c r="F6607" s="60"/>
      <c r="G6607" s="60"/>
      <c r="H6607" s="60"/>
      <c r="I6607" s="60"/>
      <c r="J6607" s="60"/>
      <c r="K6607" s="60"/>
      <c r="L6607" s="60"/>
      <c r="M6607" s="60"/>
      <c r="N6607" s="60"/>
      <c r="O6607" s="60"/>
      <c r="P6607" s="60"/>
      <c r="Q6607" s="60"/>
      <c r="R6607" s="60"/>
      <c r="S6607" s="60"/>
    </row>
    <row r="6608" spans="4:19">
      <c r="D6608" s="60"/>
      <c r="E6608" s="60"/>
      <c r="F6608" s="60"/>
      <c r="G6608" s="60"/>
      <c r="H6608" s="60"/>
      <c r="I6608" s="60"/>
      <c r="J6608" s="60"/>
      <c r="K6608" s="60"/>
      <c r="L6608" s="60"/>
      <c r="M6608" s="60"/>
      <c r="N6608" s="60"/>
      <c r="O6608" s="60"/>
      <c r="P6608" s="60"/>
      <c r="Q6608" s="60"/>
      <c r="R6608" s="60"/>
      <c r="S6608" s="60"/>
    </row>
    <row r="6609" spans="4:19">
      <c r="D6609" s="60"/>
      <c r="E6609" s="60"/>
      <c r="F6609" s="60"/>
      <c r="G6609" s="60"/>
      <c r="H6609" s="60"/>
      <c r="I6609" s="60"/>
      <c r="J6609" s="60"/>
      <c r="K6609" s="60"/>
      <c r="L6609" s="60"/>
      <c r="M6609" s="60"/>
      <c r="N6609" s="60"/>
      <c r="O6609" s="60"/>
      <c r="P6609" s="60"/>
      <c r="Q6609" s="60"/>
      <c r="R6609" s="60"/>
      <c r="S6609" s="60"/>
    </row>
    <row r="6610" spans="4:19">
      <c r="D6610" s="60"/>
      <c r="E6610" s="60"/>
      <c r="F6610" s="60"/>
      <c r="G6610" s="60"/>
      <c r="H6610" s="60"/>
      <c r="I6610" s="60"/>
      <c r="J6610" s="60"/>
      <c r="K6610" s="60"/>
      <c r="L6610" s="60"/>
      <c r="M6610" s="60"/>
      <c r="N6610" s="60"/>
      <c r="O6610" s="60"/>
      <c r="P6610" s="60"/>
      <c r="Q6610" s="60"/>
      <c r="R6610" s="60"/>
      <c r="S6610" s="60"/>
    </row>
    <row r="6611" spans="4:19">
      <c r="D6611" s="60"/>
      <c r="E6611" s="60"/>
      <c r="F6611" s="60"/>
      <c r="G6611" s="60"/>
      <c r="H6611" s="60"/>
      <c r="I6611" s="60"/>
      <c r="J6611" s="60"/>
      <c r="K6611" s="60"/>
      <c r="L6611" s="60"/>
      <c r="M6611" s="60"/>
      <c r="N6611" s="60"/>
      <c r="O6611" s="60"/>
      <c r="P6611" s="60"/>
      <c r="Q6611" s="60"/>
      <c r="R6611" s="60"/>
      <c r="S6611" s="60"/>
    </row>
    <row r="6612" spans="4:19">
      <c r="D6612" s="60"/>
      <c r="E6612" s="60"/>
      <c r="F6612" s="60"/>
      <c r="G6612" s="60"/>
      <c r="H6612" s="60"/>
      <c r="I6612" s="60"/>
      <c r="J6612" s="60"/>
      <c r="K6612" s="60"/>
      <c r="L6612" s="60"/>
      <c r="M6612" s="60"/>
      <c r="N6612" s="60"/>
      <c r="O6612" s="60"/>
      <c r="P6612" s="60"/>
      <c r="Q6612" s="60"/>
      <c r="R6612" s="60"/>
      <c r="S6612" s="60"/>
    </row>
    <row r="6613" spans="4:19">
      <c r="D6613" s="60"/>
      <c r="E6613" s="60"/>
      <c r="F6613" s="60"/>
      <c r="G6613" s="60"/>
      <c r="H6613" s="60"/>
      <c r="I6613" s="60"/>
      <c r="J6613" s="60"/>
      <c r="K6613" s="60"/>
      <c r="L6613" s="60"/>
      <c r="M6613" s="60"/>
      <c r="N6613" s="60"/>
      <c r="O6613" s="60"/>
      <c r="P6613" s="60"/>
      <c r="Q6613" s="60"/>
      <c r="R6613" s="60"/>
      <c r="S6613" s="60"/>
    </row>
    <row r="6614" spans="4:19">
      <c r="D6614" s="60"/>
      <c r="E6614" s="60"/>
      <c r="F6614" s="60"/>
      <c r="G6614" s="60"/>
      <c r="H6614" s="60"/>
      <c r="I6614" s="60"/>
      <c r="J6614" s="60"/>
      <c r="K6614" s="60"/>
      <c r="L6614" s="60"/>
      <c r="M6614" s="60"/>
      <c r="N6614" s="60"/>
      <c r="O6614" s="60"/>
      <c r="P6614" s="60"/>
      <c r="Q6614" s="60"/>
      <c r="R6614" s="60"/>
      <c r="S6614" s="60"/>
    </row>
    <row r="6615" spans="4:19">
      <c r="D6615" s="60"/>
      <c r="E6615" s="60"/>
      <c r="F6615" s="60"/>
      <c r="G6615" s="60"/>
      <c r="H6615" s="60"/>
      <c r="I6615" s="60"/>
      <c r="J6615" s="60"/>
      <c r="K6615" s="60"/>
      <c r="L6615" s="60"/>
      <c r="M6615" s="60"/>
      <c r="N6615" s="60"/>
      <c r="O6615" s="60"/>
      <c r="P6615" s="60"/>
      <c r="Q6615" s="60"/>
      <c r="R6615" s="60"/>
      <c r="S6615" s="60"/>
    </row>
    <row r="6616" spans="4:19">
      <c r="D6616" s="60"/>
      <c r="E6616" s="60"/>
      <c r="F6616" s="60"/>
      <c r="G6616" s="60"/>
      <c r="H6616" s="60"/>
      <c r="I6616" s="60"/>
      <c r="J6616" s="60"/>
      <c r="K6616" s="60"/>
      <c r="L6616" s="60"/>
      <c r="M6616" s="60"/>
      <c r="N6616" s="60"/>
      <c r="O6616" s="60"/>
      <c r="P6616" s="60"/>
      <c r="Q6616" s="60"/>
      <c r="R6616" s="60"/>
      <c r="S6616" s="60"/>
    </row>
    <row r="6617" spans="4:19">
      <c r="D6617" s="60"/>
      <c r="E6617" s="60"/>
      <c r="F6617" s="60"/>
      <c r="G6617" s="60"/>
      <c r="H6617" s="60"/>
      <c r="I6617" s="60"/>
      <c r="J6617" s="60"/>
      <c r="K6617" s="60"/>
      <c r="L6617" s="60"/>
      <c r="M6617" s="60"/>
      <c r="N6617" s="60"/>
      <c r="O6617" s="60"/>
      <c r="P6617" s="60"/>
      <c r="Q6617" s="60"/>
      <c r="R6617" s="60"/>
      <c r="S6617" s="60"/>
    </row>
    <row r="6618" spans="4:19">
      <c r="D6618" s="60"/>
      <c r="E6618" s="60"/>
      <c r="F6618" s="60"/>
      <c r="G6618" s="60"/>
      <c r="H6618" s="60"/>
      <c r="I6618" s="60"/>
      <c r="J6618" s="60"/>
      <c r="K6618" s="60"/>
      <c r="L6618" s="60"/>
      <c r="M6618" s="60"/>
      <c r="N6618" s="60"/>
      <c r="O6618" s="60"/>
      <c r="P6618" s="60"/>
      <c r="Q6618" s="60"/>
      <c r="R6618" s="60"/>
      <c r="S6618" s="60"/>
    </row>
    <row r="6619" spans="4:19">
      <c r="D6619" s="60"/>
      <c r="E6619" s="60"/>
      <c r="F6619" s="60"/>
      <c r="G6619" s="60"/>
      <c r="H6619" s="60"/>
      <c r="I6619" s="60"/>
      <c r="J6619" s="60"/>
      <c r="K6619" s="60"/>
      <c r="L6619" s="60"/>
      <c r="M6619" s="60"/>
      <c r="N6619" s="60"/>
      <c r="O6619" s="60"/>
      <c r="P6619" s="60"/>
      <c r="Q6619" s="60"/>
      <c r="R6619" s="60"/>
      <c r="S6619" s="60"/>
    </row>
    <row r="6620" spans="4:19">
      <c r="D6620" s="60"/>
      <c r="E6620" s="60"/>
      <c r="F6620" s="60"/>
      <c r="G6620" s="60"/>
      <c r="H6620" s="60"/>
      <c r="I6620" s="60"/>
      <c r="J6620" s="60"/>
      <c r="K6620" s="60"/>
      <c r="L6620" s="60"/>
      <c r="M6620" s="60"/>
      <c r="N6620" s="60"/>
      <c r="O6620" s="60"/>
      <c r="P6620" s="60"/>
      <c r="Q6620" s="60"/>
      <c r="R6620" s="60"/>
      <c r="S6620" s="60"/>
    </row>
    <row r="6621" spans="4:19">
      <c r="D6621" s="60"/>
      <c r="E6621" s="60"/>
      <c r="F6621" s="60"/>
      <c r="G6621" s="60"/>
      <c r="H6621" s="60"/>
      <c r="I6621" s="60"/>
      <c r="J6621" s="60"/>
      <c r="K6621" s="60"/>
      <c r="L6621" s="60"/>
      <c r="M6621" s="60"/>
      <c r="N6621" s="60"/>
      <c r="O6621" s="60"/>
      <c r="P6621" s="60"/>
      <c r="Q6621" s="60"/>
      <c r="R6621" s="60"/>
      <c r="S6621" s="60"/>
    </row>
    <row r="6622" spans="4:19">
      <c r="D6622" s="60"/>
      <c r="E6622" s="60"/>
      <c r="F6622" s="60"/>
      <c r="G6622" s="60"/>
      <c r="H6622" s="60"/>
      <c r="I6622" s="60"/>
      <c r="J6622" s="60"/>
      <c r="K6622" s="60"/>
      <c r="L6622" s="60"/>
      <c r="M6622" s="60"/>
      <c r="N6622" s="60"/>
      <c r="O6622" s="60"/>
      <c r="P6622" s="60"/>
      <c r="Q6622" s="60"/>
      <c r="R6622" s="60"/>
      <c r="S6622" s="60"/>
    </row>
    <row r="6623" spans="4:19">
      <c r="D6623" s="60"/>
      <c r="E6623" s="60"/>
      <c r="F6623" s="60"/>
      <c r="G6623" s="60"/>
      <c r="H6623" s="60"/>
      <c r="I6623" s="60"/>
      <c r="J6623" s="60"/>
      <c r="K6623" s="60"/>
      <c r="L6623" s="60"/>
      <c r="M6623" s="60"/>
      <c r="N6623" s="60"/>
      <c r="O6623" s="60"/>
      <c r="P6623" s="60"/>
      <c r="Q6623" s="60"/>
      <c r="R6623" s="60"/>
      <c r="S6623" s="60"/>
    </row>
    <row r="6624" spans="4:19">
      <c r="D6624" s="60"/>
      <c r="E6624" s="60"/>
      <c r="F6624" s="60"/>
      <c r="G6624" s="60"/>
      <c r="H6624" s="60"/>
      <c r="I6624" s="60"/>
      <c r="J6624" s="60"/>
      <c r="K6624" s="60"/>
      <c r="L6624" s="60"/>
      <c r="M6624" s="60"/>
      <c r="N6624" s="60"/>
      <c r="O6624" s="60"/>
      <c r="P6624" s="60"/>
      <c r="Q6624" s="60"/>
      <c r="R6624" s="60"/>
      <c r="S6624" s="60"/>
    </row>
    <row r="6625" spans="4:19">
      <c r="D6625" s="60"/>
      <c r="E6625" s="60"/>
      <c r="F6625" s="60"/>
      <c r="G6625" s="60"/>
      <c r="H6625" s="60"/>
      <c r="I6625" s="60"/>
      <c r="J6625" s="60"/>
      <c r="K6625" s="60"/>
      <c r="L6625" s="60"/>
      <c r="M6625" s="60"/>
      <c r="N6625" s="60"/>
      <c r="O6625" s="60"/>
      <c r="P6625" s="60"/>
      <c r="Q6625" s="60"/>
      <c r="R6625" s="60"/>
      <c r="S6625" s="60"/>
    </row>
    <row r="6626" spans="4:19">
      <c r="D6626" s="60"/>
      <c r="E6626" s="60"/>
      <c r="F6626" s="60"/>
      <c r="G6626" s="60"/>
      <c r="H6626" s="60"/>
      <c r="I6626" s="60"/>
      <c r="J6626" s="60"/>
      <c r="K6626" s="60"/>
      <c r="L6626" s="60"/>
      <c r="M6626" s="60"/>
      <c r="N6626" s="60"/>
      <c r="O6626" s="60"/>
      <c r="P6626" s="60"/>
      <c r="Q6626" s="60"/>
      <c r="R6626" s="60"/>
      <c r="S6626" s="60"/>
    </row>
    <row r="6627" spans="4:19">
      <c r="D6627" s="60"/>
      <c r="E6627" s="60"/>
      <c r="F6627" s="60"/>
      <c r="G6627" s="60"/>
      <c r="H6627" s="60"/>
      <c r="I6627" s="60"/>
      <c r="J6627" s="60"/>
      <c r="K6627" s="60"/>
      <c r="L6627" s="60"/>
      <c r="M6627" s="60"/>
      <c r="N6627" s="60"/>
      <c r="O6627" s="60"/>
      <c r="P6627" s="60"/>
      <c r="Q6627" s="60"/>
      <c r="R6627" s="60"/>
      <c r="S6627" s="60"/>
    </row>
    <row r="6628" spans="4:19">
      <c r="D6628" s="60"/>
      <c r="E6628" s="60"/>
      <c r="F6628" s="60"/>
      <c r="G6628" s="60"/>
      <c r="H6628" s="60"/>
      <c r="I6628" s="60"/>
      <c r="J6628" s="60"/>
      <c r="K6628" s="60"/>
      <c r="L6628" s="60"/>
      <c r="M6628" s="60"/>
      <c r="N6628" s="60"/>
      <c r="O6628" s="60"/>
      <c r="P6628" s="60"/>
      <c r="Q6628" s="60"/>
      <c r="R6628" s="60"/>
      <c r="S6628" s="60"/>
    </row>
    <row r="6629" spans="4:19">
      <c r="D6629" s="60"/>
      <c r="E6629" s="60"/>
      <c r="F6629" s="60"/>
      <c r="G6629" s="60"/>
      <c r="H6629" s="60"/>
      <c r="I6629" s="60"/>
      <c r="J6629" s="60"/>
      <c r="K6629" s="60"/>
      <c r="L6629" s="60"/>
      <c r="M6629" s="60"/>
      <c r="N6629" s="60"/>
      <c r="O6629" s="60"/>
      <c r="P6629" s="60"/>
      <c r="Q6629" s="60"/>
      <c r="R6629" s="60"/>
      <c r="S6629" s="60"/>
    </row>
    <row r="6630" spans="4:19">
      <c r="D6630" s="60"/>
      <c r="E6630" s="60"/>
      <c r="F6630" s="60"/>
      <c r="G6630" s="60"/>
      <c r="H6630" s="60"/>
      <c r="I6630" s="60"/>
      <c r="J6630" s="60"/>
      <c r="K6630" s="60"/>
      <c r="L6630" s="60"/>
      <c r="M6630" s="60"/>
      <c r="N6630" s="60"/>
      <c r="O6630" s="60"/>
      <c r="P6630" s="60"/>
      <c r="Q6630" s="60"/>
      <c r="R6630" s="60"/>
      <c r="S6630" s="60"/>
    </row>
    <row r="6631" spans="4:19">
      <c r="D6631" s="60"/>
      <c r="E6631" s="60"/>
      <c r="F6631" s="60"/>
      <c r="G6631" s="60"/>
      <c r="H6631" s="60"/>
      <c r="I6631" s="60"/>
      <c r="J6631" s="60"/>
      <c r="K6631" s="60"/>
      <c r="L6631" s="60"/>
      <c r="M6631" s="60"/>
      <c r="N6631" s="60"/>
      <c r="O6631" s="60"/>
      <c r="P6631" s="60"/>
      <c r="Q6631" s="60"/>
      <c r="R6631" s="60"/>
      <c r="S6631" s="60"/>
    </row>
    <row r="6632" spans="4:19">
      <c r="D6632" s="60"/>
      <c r="E6632" s="60"/>
      <c r="F6632" s="60"/>
      <c r="G6632" s="60"/>
      <c r="H6632" s="60"/>
      <c r="I6632" s="60"/>
      <c r="J6632" s="60"/>
      <c r="K6632" s="60"/>
      <c r="L6632" s="60"/>
      <c r="M6632" s="60"/>
      <c r="N6632" s="60"/>
      <c r="O6632" s="60"/>
      <c r="P6632" s="60"/>
      <c r="Q6632" s="60"/>
      <c r="R6632" s="60"/>
      <c r="S6632" s="60"/>
    </row>
    <row r="6633" spans="4:19">
      <c r="D6633" s="60"/>
      <c r="E6633" s="60"/>
      <c r="F6633" s="60"/>
      <c r="G6633" s="60"/>
      <c r="H6633" s="60"/>
      <c r="I6633" s="60"/>
      <c r="J6633" s="60"/>
      <c r="K6633" s="60"/>
      <c r="L6633" s="60"/>
      <c r="M6633" s="60"/>
      <c r="N6633" s="60"/>
      <c r="O6633" s="60"/>
      <c r="P6633" s="60"/>
      <c r="Q6633" s="60"/>
      <c r="R6633" s="60"/>
      <c r="S6633" s="60"/>
    </row>
    <row r="6634" spans="4:19">
      <c r="D6634" s="60"/>
      <c r="E6634" s="60"/>
      <c r="F6634" s="60"/>
      <c r="G6634" s="60"/>
      <c r="H6634" s="60"/>
      <c r="I6634" s="60"/>
      <c r="J6634" s="60"/>
      <c r="K6634" s="60"/>
      <c r="L6634" s="60"/>
      <c r="M6634" s="60"/>
      <c r="N6634" s="60"/>
      <c r="O6634" s="60"/>
      <c r="P6634" s="60"/>
      <c r="Q6634" s="60"/>
      <c r="R6634" s="60"/>
      <c r="S6634" s="60"/>
    </row>
    <row r="6635" spans="4:19">
      <c r="D6635" s="60"/>
      <c r="E6635" s="60"/>
      <c r="F6635" s="60"/>
      <c r="G6635" s="60"/>
      <c r="H6635" s="60"/>
      <c r="I6635" s="60"/>
      <c r="J6635" s="60"/>
      <c r="K6635" s="60"/>
      <c r="L6635" s="60"/>
      <c r="M6635" s="60"/>
      <c r="N6635" s="60"/>
      <c r="O6635" s="60"/>
      <c r="P6635" s="60"/>
      <c r="Q6635" s="60"/>
      <c r="R6635" s="60"/>
      <c r="S6635" s="60"/>
    </row>
    <row r="6636" spans="4:19">
      <c r="D6636" s="60"/>
      <c r="E6636" s="60"/>
      <c r="F6636" s="60"/>
      <c r="G6636" s="60"/>
      <c r="H6636" s="60"/>
      <c r="I6636" s="60"/>
      <c r="J6636" s="60"/>
      <c r="K6636" s="60"/>
      <c r="L6636" s="60"/>
      <c r="M6636" s="60"/>
      <c r="N6636" s="60"/>
      <c r="O6636" s="60"/>
      <c r="P6636" s="60"/>
      <c r="Q6636" s="60"/>
      <c r="R6636" s="60"/>
      <c r="S6636" s="60"/>
    </row>
    <row r="6637" spans="4:19">
      <c r="D6637" s="60"/>
      <c r="E6637" s="60"/>
      <c r="F6637" s="60"/>
      <c r="G6637" s="60"/>
      <c r="H6637" s="60"/>
      <c r="I6637" s="60"/>
      <c r="J6637" s="60"/>
      <c r="K6637" s="60"/>
      <c r="L6637" s="60"/>
      <c r="M6637" s="60"/>
      <c r="N6637" s="60"/>
      <c r="O6637" s="60"/>
      <c r="P6637" s="60"/>
      <c r="Q6637" s="60"/>
      <c r="R6637" s="60"/>
      <c r="S6637" s="60"/>
    </row>
    <row r="6638" spans="4:19">
      <c r="D6638" s="60"/>
      <c r="E6638" s="60"/>
      <c r="F6638" s="60"/>
      <c r="G6638" s="60"/>
      <c r="H6638" s="60"/>
      <c r="I6638" s="60"/>
      <c r="J6638" s="60"/>
      <c r="K6638" s="60"/>
      <c r="L6638" s="60"/>
      <c r="M6638" s="60"/>
      <c r="N6638" s="60"/>
      <c r="O6638" s="60"/>
      <c r="P6638" s="60"/>
      <c r="Q6638" s="60"/>
      <c r="R6638" s="60"/>
      <c r="S6638" s="60"/>
    </row>
    <row r="6639" spans="4:19">
      <c r="D6639" s="60"/>
      <c r="E6639" s="60"/>
      <c r="F6639" s="60"/>
      <c r="G6639" s="60"/>
      <c r="H6639" s="60"/>
      <c r="I6639" s="60"/>
      <c r="J6639" s="60"/>
      <c r="K6639" s="60"/>
      <c r="L6639" s="60"/>
      <c r="M6639" s="60"/>
      <c r="N6639" s="60"/>
      <c r="O6639" s="60"/>
      <c r="P6639" s="60"/>
      <c r="Q6639" s="60"/>
      <c r="R6639" s="60"/>
      <c r="S6639" s="60"/>
    </row>
    <row r="6640" spans="4:19">
      <c r="D6640" s="60"/>
      <c r="E6640" s="60"/>
      <c r="F6640" s="60"/>
      <c r="G6640" s="60"/>
      <c r="H6640" s="60"/>
      <c r="I6640" s="60"/>
      <c r="J6640" s="60"/>
      <c r="K6640" s="60"/>
      <c r="L6640" s="60"/>
      <c r="M6640" s="60"/>
      <c r="N6640" s="60"/>
      <c r="O6640" s="60"/>
      <c r="P6640" s="60"/>
      <c r="Q6640" s="60"/>
      <c r="R6640" s="60"/>
      <c r="S6640" s="60"/>
    </row>
    <row r="6641" spans="4:19">
      <c r="D6641" s="60"/>
      <c r="E6641" s="60"/>
      <c r="F6641" s="60"/>
      <c r="G6641" s="60"/>
      <c r="H6641" s="60"/>
      <c r="I6641" s="60"/>
      <c r="J6641" s="60"/>
      <c r="K6641" s="60"/>
      <c r="L6641" s="60"/>
      <c r="M6641" s="60"/>
      <c r="N6641" s="60"/>
      <c r="O6641" s="60"/>
      <c r="P6641" s="60"/>
      <c r="Q6641" s="60"/>
      <c r="R6641" s="60"/>
      <c r="S6641" s="60"/>
    </row>
    <row r="6642" spans="4:19">
      <c r="D6642" s="60"/>
      <c r="E6642" s="60"/>
      <c r="F6642" s="60"/>
      <c r="G6642" s="60"/>
      <c r="H6642" s="60"/>
      <c r="I6642" s="60"/>
      <c r="J6642" s="60"/>
      <c r="K6642" s="60"/>
      <c r="L6642" s="60"/>
      <c r="M6642" s="60"/>
      <c r="N6642" s="60"/>
      <c r="O6642" s="60"/>
      <c r="P6642" s="60"/>
      <c r="Q6642" s="60"/>
      <c r="R6642" s="60"/>
      <c r="S6642" s="60"/>
    </row>
    <row r="6643" spans="4:19">
      <c r="D6643" s="60"/>
      <c r="E6643" s="60"/>
      <c r="F6643" s="60"/>
      <c r="G6643" s="60"/>
      <c r="H6643" s="60"/>
      <c r="I6643" s="60"/>
      <c r="J6643" s="60"/>
      <c r="K6643" s="60"/>
      <c r="L6643" s="60"/>
      <c r="M6643" s="60"/>
      <c r="N6643" s="60"/>
      <c r="O6643" s="60"/>
      <c r="P6643" s="60"/>
      <c r="Q6643" s="60"/>
      <c r="R6643" s="60"/>
      <c r="S6643" s="60"/>
    </row>
    <row r="6644" spans="4:19">
      <c r="D6644" s="60"/>
      <c r="E6644" s="60"/>
      <c r="F6644" s="60"/>
      <c r="G6644" s="60"/>
      <c r="H6644" s="60"/>
      <c r="I6644" s="60"/>
      <c r="J6644" s="60"/>
      <c r="K6644" s="60"/>
      <c r="L6644" s="60"/>
      <c r="M6644" s="60"/>
      <c r="N6644" s="60"/>
      <c r="O6644" s="60"/>
      <c r="P6644" s="60"/>
      <c r="Q6644" s="60"/>
      <c r="R6644" s="60"/>
      <c r="S6644" s="60"/>
    </row>
    <row r="6645" spans="4:19">
      <c r="D6645" s="60"/>
      <c r="E6645" s="60"/>
      <c r="F6645" s="60"/>
      <c r="G6645" s="60"/>
      <c r="H6645" s="60"/>
      <c r="I6645" s="60"/>
      <c r="J6645" s="60"/>
      <c r="K6645" s="60"/>
      <c r="L6645" s="60"/>
      <c r="M6645" s="60"/>
      <c r="N6645" s="60"/>
      <c r="O6645" s="60"/>
      <c r="P6645" s="60"/>
      <c r="Q6645" s="60"/>
      <c r="R6645" s="60"/>
      <c r="S6645" s="60"/>
    </row>
    <row r="6646" spans="4:19">
      <c r="D6646" s="60"/>
      <c r="E6646" s="60"/>
      <c r="F6646" s="60"/>
      <c r="G6646" s="60"/>
      <c r="H6646" s="60"/>
      <c r="I6646" s="60"/>
      <c r="J6646" s="60"/>
      <c r="K6646" s="60"/>
      <c r="L6646" s="60"/>
      <c r="M6646" s="60"/>
      <c r="N6646" s="60"/>
      <c r="O6646" s="60"/>
      <c r="P6646" s="60"/>
      <c r="Q6646" s="60"/>
      <c r="R6646" s="60"/>
      <c r="S6646" s="60"/>
    </row>
    <row r="6647" spans="4:19">
      <c r="D6647" s="60"/>
      <c r="E6647" s="60"/>
      <c r="F6647" s="60"/>
      <c r="G6647" s="60"/>
      <c r="H6647" s="60"/>
      <c r="I6647" s="60"/>
      <c r="J6647" s="60"/>
      <c r="K6647" s="60"/>
      <c r="L6647" s="60"/>
      <c r="M6647" s="60"/>
      <c r="N6647" s="60"/>
      <c r="O6647" s="60"/>
      <c r="P6647" s="60"/>
      <c r="Q6647" s="60"/>
      <c r="R6647" s="60"/>
      <c r="S6647" s="60"/>
    </row>
    <row r="6648" spans="4:19">
      <c r="D6648" s="60"/>
      <c r="E6648" s="60"/>
      <c r="F6648" s="60"/>
      <c r="G6648" s="60"/>
      <c r="H6648" s="60"/>
      <c r="I6648" s="60"/>
      <c r="J6648" s="60"/>
      <c r="K6648" s="60"/>
      <c r="L6648" s="60"/>
      <c r="M6648" s="60"/>
      <c r="N6648" s="60"/>
      <c r="O6648" s="60"/>
      <c r="P6648" s="60"/>
      <c r="Q6648" s="60"/>
      <c r="R6648" s="60"/>
      <c r="S6648" s="60"/>
    </row>
    <row r="6649" spans="4:19">
      <c r="D6649" s="60"/>
      <c r="E6649" s="60"/>
      <c r="F6649" s="60"/>
      <c r="G6649" s="60"/>
      <c r="H6649" s="60"/>
      <c r="I6649" s="60"/>
      <c r="J6649" s="60"/>
      <c r="K6649" s="60"/>
      <c r="L6649" s="60"/>
      <c r="M6649" s="60"/>
      <c r="N6649" s="60"/>
      <c r="O6649" s="60"/>
      <c r="P6649" s="60"/>
      <c r="Q6649" s="60"/>
      <c r="R6649" s="60"/>
      <c r="S6649" s="60"/>
    </row>
    <row r="6650" spans="4:19">
      <c r="D6650" s="60"/>
      <c r="E6650" s="60"/>
      <c r="F6650" s="60"/>
      <c r="G6650" s="60"/>
      <c r="H6650" s="60"/>
      <c r="I6650" s="60"/>
      <c r="J6650" s="60"/>
      <c r="K6650" s="60"/>
      <c r="L6650" s="60"/>
      <c r="M6650" s="60"/>
      <c r="N6650" s="60"/>
      <c r="O6650" s="60"/>
      <c r="P6650" s="60"/>
      <c r="Q6650" s="60"/>
      <c r="R6650" s="60"/>
      <c r="S6650" s="60"/>
    </row>
    <row r="6651" spans="4:19">
      <c r="D6651" s="60"/>
      <c r="E6651" s="60"/>
      <c r="F6651" s="60"/>
      <c r="G6651" s="60"/>
      <c r="H6651" s="60"/>
      <c r="I6651" s="60"/>
      <c r="J6651" s="60"/>
      <c r="K6651" s="60"/>
      <c r="L6651" s="60"/>
      <c r="M6651" s="60"/>
      <c r="N6651" s="60"/>
      <c r="O6651" s="60"/>
      <c r="P6651" s="60"/>
      <c r="Q6651" s="60"/>
      <c r="R6651" s="60"/>
      <c r="S6651" s="60"/>
    </row>
    <row r="6652" spans="4:19">
      <c r="D6652" s="60"/>
      <c r="E6652" s="60"/>
      <c r="F6652" s="60"/>
      <c r="G6652" s="60"/>
      <c r="H6652" s="60"/>
      <c r="I6652" s="60"/>
      <c r="J6652" s="60"/>
      <c r="K6652" s="60"/>
      <c r="L6652" s="60"/>
      <c r="M6652" s="60"/>
      <c r="N6652" s="60"/>
      <c r="O6652" s="60"/>
      <c r="P6652" s="60"/>
      <c r="Q6652" s="60"/>
      <c r="R6652" s="60"/>
      <c r="S6652" s="60"/>
    </row>
    <row r="6653" spans="4:19">
      <c r="D6653" s="60"/>
      <c r="E6653" s="60"/>
      <c r="F6653" s="60"/>
      <c r="G6653" s="60"/>
      <c r="H6653" s="60"/>
      <c r="I6653" s="60"/>
      <c r="J6653" s="60"/>
      <c r="K6653" s="60"/>
      <c r="L6653" s="60"/>
      <c r="M6653" s="60"/>
      <c r="N6653" s="60"/>
      <c r="O6653" s="60"/>
      <c r="P6653" s="60"/>
      <c r="Q6653" s="60"/>
      <c r="R6653" s="60"/>
      <c r="S6653" s="60"/>
    </row>
    <row r="6654" spans="4:19">
      <c r="D6654" s="60"/>
      <c r="E6654" s="60"/>
      <c r="F6654" s="60"/>
      <c r="G6654" s="60"/>
      <c r="H6654" s="60"/>
      <c r="I6654" s="60"/>
      <c r="J6654" s="60"/>
      <c r="K6654" s="60"/>
      <c r="L6654" s="60"/>
      <c r="M6654" s="60"/>
      <c r="N6654" s="60"/>
      <c r="O6654" s="60"/>
      <c r="P6654" s="60"/>
      <c r="Q6654" s="60"/>
      <c r="R6654" s="60"/>
      <c r="S6654" s="60"/>
    </row>
    <row r="6655" spans="4:19">
      <c r="D6655" s="60"/>
      <c r="E6655" s="60"/>
      <c r="F6655" s="60"/>
      <c r="G6655" s="60"/>
      <c r="H6655" s="60"/>
      <c r="I6655" s="60"/>
      <c r="J6655" s="60"/>
      <c r="K6655" s="60"/>
      <c r="L6655" s="60"/>
      <c r="M6655" s="60"/>
      <c r="N6655" s="60"/>
      <c r="O6655" s="60"/>
      <c r="P6655" s="60"/>
      <c r="Q6655" s="60"/>
      <c r="R6655" s="60"/>
      <c r="S6655" s="60"/>
    </row>
    <row r="6656" spans="4:19">
      <c r="D6656" s="60"/>
      <c r="E6656" s="60"/>
      <c r="F6656" s="60"/>
      <c r="G6656" s="60"/>
      <c r="H6656" s="60"/>
      <c r="I6656" s="60"/>
      <c r="J6656" s="60"/>
      <c r="K6656" s="60"/>
      <c r="L6656" s="60"/>
      <c r="M6656" s="60"/>
      <c r="N6656" s="60"/>
      <c r="O6656" s="60"/>
      <c r="P6656" s="60"/>
      <c r="Q6656" s="60"/>
      <c r="R6656" s="60"/>
      <c r="S6656" s="60"/>
    </row>
    <row r="6657" spans="4:19">
      <c r="D6657" s="60"/>
      <c r="E6657" s="60"/>
      <c r="F6657" s="60"/>
      <c r="G6657" s="60"/>
      <c r="H6657" s="60"/>
      <c r="I6657" s="60"/>
      <c r="J6657" s="60"/>
      <c r="K6657" s="60"/>
      <c r="L6657" s="60"/>
      <c r="M6657" s="60"/>
      <c r="N6657" s="60"/>
      <c r="O6657" s="60"/>
      <c r="P6657" s="60"/>
      <c r="Q6657" s="60"/>
      <c r="R6657" s="60"/>
      <c r="S6657" s="60"/>
    </row>
    <row r="6658" spans="4:19">
      <c r="D6658" s="60"/>
      <c r="E6658" s="60"/>
      <c r="F6658" s="60"/>
      <c r="G6658" s="60"/>
      <c r="H6658" s="60"/>
      <c r="I6658" s="60"/>
      <c r="J6658" s="60"/>
      <c r="K6658" s="60"/>
      <c r="L6658" s="60"/>
      <c r="M6658" s="60"/>
      <c r="N6658" s="60"/>
      <c r="O6658" s="60"/>
      <c r="P6658" s="60"/>
      <c r="Q6658" s="60"/>
      <c r="R6658" s="60"/>
      <c r="S6658" s="60"/>
    </row>
    <row r="6659" spans="4:19">
      <c r="D6659" s="60"/>
      <c r="E6659" s="60"/>
      <c r="F6659" s="60"/>
      <c r="G6659" s="60"/>
      <c r="H6659" s="60"/>
      <c r="I6659" s="60"/>
      <c r="J6659" s="60"/>
      <c r="K6659" s="60"/>
      <c r="L6659" s="60"/>
      <c r="M6659" s="60"/>
      <c r="N6659" s="60"/>
      <c r="O6659" s="60"/>
      <c r="P6659" s="60"/>
      <c r="Q6659" s="60"/>
      <c r="R6659" s="60"/>
      <c r="S6659" s="60"/>
    </row>
    <row r="6660" spans="4:19">
      <c r="D6660" s="60"/>
      <c r="E6660" s="60"/>
      <c r="F6660" s="60"/>
      <c r="G6660" s="60"/>
      <c r="H6660" s="60"/>
      <c r="I6660" s="60"/>
      <c r="J6660" s="60"/>
      <c r="K6660" s="60"/>
      <c r="L6660" s="60"/>
      <c r="M6660" s="60"/>
      <c r="N6660" s="60"/>
      <c r="O6660" s="60"/>
      <c r="P6660" s="60"/>
      <c r="Q6660" s="60"/>
      <c r="R6660" s="60"/>
      <c r="S6660" s="60"/>
    </row>
    <row r="6661" spans="4:19">
      <c r="D6661" s="60"/>
      <c r="E6661" s="60"/>
      <c r="F6661" s="60"/>
      <c r="G6661" s="60"/>
      <c r="H6661" s="60"/>
      <c r="I6661" s="60"/>
      <c r="J6661" s="60"/>
      <c r="K6661" s="60"/>
      <c r="L6661" s="60"/>
      <c r="M6661" s="60"/>
      <c r="N6661" s="60"/>
      <c r="O6661" s="60"/>
      <c r="P6661" s="60"/>
      <c r="Q6661" s="60"/>
      <c r="R6661" s="60"/>
      <c r="S6661" s="60"/>
    </row>
    <row r="6662" spans="4:19">
      <c r="D6662" s="60"/>
      <c r="E6662" s="60"/>
      <c r="F6662" s="60"/>
      <c r="G6662" s="60"/>
      <c r="H6662" s="60"/>
      <c r="I6662" s="60"/>
      <c r="J6662" s="60"/>
      <c r="K6662" s="60"/>
      <c r="L6662" s="60"/>
      <c r="M6662" s="60"/>
      <c r="N6662" s="60"/>
      <c r="O6662" s="60"/>
      <c r="P6662" s="60"/>
      <c r="Q6662" s="60"/>
      <c r="R6662" s="60"/>
      <c r="S6662" s="60"/>
    </row>
    <row r="6663" spans="4:19">
      <c r="D6663" s="60"/>
      <c r="E6663" s="60"/>
      <c r="F6663" s="60"/>
      <c r="G6663" s="60"/>
      <c r="H6663" s="60"/>
      <c r="I6663" s="60"/>
      <c r="J6663" s="60"/>
      <c r="K6663" s="60"/>
      <c r="L6663" s="60"/>
      <c r="M6663" s="60"/>
      <c r="N6663" s="60"/>
      <c r="O6663" s="60"/>
      <c r="P6663" s="60"/>
      <c r="Q6663" s="60"/>
      <c r="R6663" s="60"/>
      <c r="S6663" s="60"/>
    </row>
    <row r="6664" spans="4:19">
      <c r="D6664" s="60"/>
      <c r="E6664" s="60"/>
      <c r="F6664" s="60"/>
      <c r="G6664" s="60"/>
      <c r="H6664" s="60"/>
      <c r="I6664" s="60"/>
      <c r="J6664" s="60"/>
      <c r="K6664" s="60"/>
      <c r="L6664" s="60"/>
      <c r="M6664" s="60"/>
      <c r="N6664" s="60"/>
      <c r="O6664" s="60"/>
      <c r="P6664" s="60"/>
      <c r="Q6664" s="60"/>
      <c r="R6664" s="60"/>
      <c r="S6664" s="60"/>
    </row>
    <row r="6665" spans="4:19">
      <c r="D6665" s="60"/>
      <c r="E6665" s="60"/>
      <c r="F6665" s="60"/>
      <c r="G6665" s="60"/>
      <c r="H6665" s="60"/>
      <c r="I6665" s="60"/>
      <c r="J6665" s="60"/>
      <c r="K6665" s="60"/>
      <c r="L6665" s="60"/>
      <c r="M6665" s="60"/>
      <c r="N6665" s="60"/>
      <c r="O6665" s="60"/>
      <c r="P6665" s="60"/>
      <c r="Q6665" s="60"/>
      <c r="R6665" s="60"/>
      <c r="S6665" s="60"/>
    </row>
    <row r="6666" spans="4:19">
      <c r="D6666" s="60"/>
      <c r="E6666" s="60"/>
      <c r="F6666" s="60"/>
      <c r="G6666" s="60"/>
      <c r="H6666" s="60"/>
      <c r="I6666" s="60"/>
      <c r="J6666" s="60"/>
      <c r="K6666" s="60"/>
      <c r="L6666" s="60"/>
      <c r="M6666" s="60"/>
      <c r="N6666" s="60"/>
      <c r="O6666" s="60"/>
      <c r="P6666" s="60"/>
      <c r="Q6666" s="60"/>
      <c r="R6666" s="60"/>
      <c r="S6666" s="60"/>
    </row>
    <row r="6667" spans="4:19">
      <c r="D6667" s="60"/>
      <c r="E6667" s="60"/>
      <c r="F6667" s="60"/>
      <c r="G6667" s="60"/>
      <c r="H6667" s="60"/>
      <c r="I6667" s="60"/>
      <c r="J6667" s="60"/>
      <c r="K6667" s="60"/>
      <c r="L6667" s="60"/>
      <c r="M6667" s="60"/>
      <c r="N6667" s="60"/>
      <c r="O6667" s="60"/>
      <c r="P6667" s="60"/>
      <c r="Q6667" s="60"/>
      <c r="R6667" s="60"/>
      <c r="S6667" s="60"/>
    </row>
    <row r="6668" spans="4:19">
      <c r="D6668" s="60"/>
      <c r="E6668" s="60"/>
      <c r="F6668" s="60"/>
      <c r="G6668" s="60"/>
      <c r="H6668" s="60"/>
      <c r="I6668" s="60"/>
      <c r="J6668" s="60"/>
      <c r="K6668" s="60"/>
      <c r="L6668" s="60"/>
      <c r="M6668" s="60"/>
      <c r="N6668" s="60"/>
      <c r="O6668" s="60"/>
      <c r="P6668" s="60"/>
      <c r="Q6668" s="60"/>
      <c r="R6668" s="60"/>
      <c r="S6668" s="60"/>
    </row>
    <row r="6669" spans="4:19">
      <c r="D6669" s="60"/>
      <c r="E6669" s="60"/>
      <c r="F6669" s="60"/>
      <c r="G6669" s="60"/>
      <c r="H6669" s="60"/>
      <c r="I6669" s="60"/>
      <c r="J6669" s="60"/>
      <c r="K6669" s="60"/>
      <c r="L6669" s="60"/>
      <c r="M6669" s="60"/>
      <c r="N6669" s="60"/>
      <c r="O6669" s="60"/>
      <c r="P6669" s="60"/>
      <c r="Q6669" s="60"/>
      <c r="R6669" s="60"/>
      <c r="S6669" s="60"/>
    </row>
    <row r="6670" spans="4:19">
      <c r="D6670" s="60"/>
      <c r="E6670" s="60"/>
      <c r="F6670" s="60"/>
      <c r="G6670" s="60"/>
      <c r="H6670" s="60"/>
      <c r="I6670" s="60"/>
      <c r="J6670" s="60"/>
      <c r="K6670" s="60"/>
      <c r="L6670" s="60"/>
      <c r="M6670" s="60"/>
      <c r="N6670" s="60"/>
      <c r="O6670" s="60"/>
      <c r="P6670" s="60"/>
      <c r="Q6670" s="60"/>
      <c r="R6670" s="60"/>
      <c r="S6670" s="60"/>
    </row>
    <row r="6671" spans="4:19">
      <c r="D6671" s="60"/>
      <c r="E6671" s="60"/>
      <c r="F6671" s="60"/>
      <c r="G6671" s="60"/>
      <c r="H6671" s="60"/>
      <c r="I6671" s="60"/>
      <c r="J6671" s="60"/>
      <c r="K6671" s="60"/>
      <c r="L6671" s="60"/>
      <c r="M6671" s="60"/>
      <c r="N6671" s="60"/>
      <c r="O6671" s="60"/>
      <c r="P6671" s="60"/>
      <c r="Q6671" s="60"/>
      <c r="R6671" s="60"/>
      <c r="S6671" s="60"/>
    </row>
    <row r="6672" spans="4:19">
      <c r="D6672" s="60"/>
      <c r="E6672" s="60"/>
      <c r="F6672" s="60"/>
      <c r="G6672" s="60"/>
      <c r="H6672" s="60"/>
      <c r="I6672" s="60"/>
      <c r="J6672" s="60"/>
      <c r="K6672" s="60"/>
      <c r="L6672" s="60"/>
      <c r="M6672" s="60"/>
      <c r="N6672" s="60"/>
      <c r="O6672" s="60"/>
      <c r="P6672" s="60"/>
      <c r="Q6672" s="60"/>
      <c r="R6672" s="60"/>
      <c r="S6672" s="60"/>
    </row>
    <row r="6673" spans="4:19">
      <c r="D6673" s="60"/>
      <c r="E6673" s="60"/>
      <c r="F6673" s="60"/>
      <c r="G6673" s="60"/>
      <c r="H6673" s="60"/>
      <c r="I6673" s="60"/>
      <c r="J6673" s="60"/>
      <c r="K6673" s="60"/>
      <c r="L6673" s="60"/>
      <c r="M6673" s="60"/>
      <c r="N6673" s="60"/>
      <c r="O6673" s="60"/>
      <c r="P6673" s="60"/>
      <c r="Q6673" s="60"/>
      <c r="R6673" s="60"/>
      <c r="S6673" s="60"/>
    </row>
    <row r="6674" spans="4:19">
      <c r="D6674" s="60"/>
      <c r="E6674" s="60"/>
      <c r="F6674" s="60"/>
      <c r="G6674" s="60"/>
      <c r="H6674" s="60"/>
      <c r="I6674" s="60"/>
      <c r="J6674" s="60"/>
      <c r="K6674" s="60"/>
      <c r="L6674" s="60"/>
      <c r="M6674" s="60"/>
      <c r="N6674" s="60"/>
      <c r="O6674" s="60"/>
      <c r="P6674" s="60"/>
      <c r="Q6674" s="60"/>
      <c r="R6674" s="60"/>
      <c r="S6674" s="60"/>
    </row>
    <row r="6675" spans="4:19">
      <c r="D6675" s="60"/>
      <c r="E6675" s="60"/>
      <c r="F6675" s="60"/>
      <c r="G6675" s="60"/>
      <c r="H6675" s="60"/>
      <c r="I6675" s="60"/>
      <c r="J6675" s="60"/>
      <c r="K6675" s="60"/>
      <c r="L6675" s="60"/>
      <c r="M6675" s="60"/>
      <c r="N6675" s="60"/>
      <c r="O6675" s="60"/>
      <c r="P6675" s="60"/>
      <c r="Q6675" s="60"/>
      <c r="R6675" s="60"/>
      <c r="S6675" s="60"/>
    </row>
    <row r="6676" spans="4:19">
      <c r="D6676" s="60"/>
      <c r="E6676" s="60"/>
      <c r="F6676" s="60"/>
      <c r="G6676" s="60"/>
      <c r="H6676" s="60"/>
      <c r="I6676" s="60"/>
      <c r="J6676" s="60"/>
      <c r="K6676" s="60"/>
      <c r="L6676" s="60"/>
      <c r="M6676" s="60"/>
      <c r="N6676" s="60"/>
      <c r="O6676" s="60"/>
      <c r="P6676" s="60"/>
      <c r="Q6676" s="60"/>
      <c r="R6676" s="60"/>
      <c r="S6676" s="60"/>
    </row>
    <row r="6677" spans="4:19">
      <c r="D6677" s="60"/>
      <c r="E6677" s="60"/>
      <c r="F6677" s="60"/>
      <c r="G6677" s="60"/>
      <c r="H6677" s="60"/>
      <c r="I6677" s="60"/>
      <c r="J6677" s="60"/>
      <c r="K6677" s="60"/>
      <c r="L6677" s="60"/>
      <c r="M6677" s="60"/>
      <c r="N6677" s="60"/>
      <c r="O6677" s="60"/>
      <c r="P6677" s="60"/>
      <c r="Q6677" s="60"/>
      <c r="R6677" s="60"/>
      <c r="S6677" s="60"/>
    </row>
    <row r="6678" spans="4:19">
      <c r="D6678" s="60"/>
      <c r="E6678" s="60"/>
      <c r="F6678" s="60"/>
      <c r="G6678" s="60"/>
      <c r="H6678" s="60"/>
      <c r="I6678" s="60"/>
      <c r="J6678" s="60"/>
      <c r="K6678" s="60"/>
      <c r="L6678" s="60"/>
      <c r="M6678" s="60"/>
      <c r="N6678" s="60"/>
      <c r="O6678" s="60"/>
      <c r="P6678" s="60"/>
      <c r="Q6678" s="60"/>
      <c r="R6678" s="60"/>
      <c r="S6678" s="60"/>
    </row>
    <row r="6679" spans="4:19">
      <c r="D6679" s="60"/>
      <c r="E6679" s="60"/>
      <c r="F6679" s="60"/>
      <c r="G6679" s="60"/>
      <c r="H6679" s="60"/>
      <c r="I6679" s="60"/>
      <c r="J6679" s="60"/>
      <c r="K6679" s="60"/>
      <c r="L6679" s="60"/>
      <c r="M6679" s="60"/>
      <c r="N6679" s="60"/>
      <c r="O6679" s="60"/>
      <c r="P6679" s="60"/>
      <c r="Q6679" s="60"/>
      <c r="R6679" s="60"/>
      <c r="S6679" s="60"/>
    </row>
    <row r="6680" spans="4:19">
      <c r="D6680" s="60"/>
      <c r="E6680" s="60"/>
      <c r="F6680" s="60"/>
      <c r="G6680" s="60"/>
      <c r="H6680" s="60"/>
      <c r="I6680" s="60"/>
      <c r="J6680" s="60"/>
      <c r="K6680" s="60"/>
      <c r="L6680" s="60"/>
      <c r="M6680" s="60"/>
      <c r="N6680" s="60"/>
      <c r="O6680" s="60"/>
      <c r="P6680" s="60"/>
      <c r="Q6680" s="60"/>
      <c r="R6680" s="60"/>
      <c r="S6680" s="60"/>
    </row>
    <row r="6681" spans="4:19">
      <c r="D6681" s="60"/>
      <c r="E6681" s="60"/>
      <c r="F6681" s="60"/>
      <c r="G6681" s="60"/>
      <c r="H6681" s="60"/>
      <c r="I6681" s="60"/>
      <c r="J6681" s="60"/>
      <c r="K6681" s="60"/>
      <c r="L6681" s="60"/>
      <c r="M6681" s="60"/>
      <c r="N6681" s="60"/>
      <c r="O6681" s="60"/>
      <c r="P6681" s="60"/>
      <c r="Q6681" s="60"/>
      <c r="R6681" s="60"/>
      <c r="S6681" s="60"/>
    </row>
    <row r="6682" spans="4:19">
      <c r="D6682" s="60"/>
      <c r="E6682" s="60"/>
      <c r="F6682" s="60"/>
      <c r="G6682" s="60"/>
      <c r="H6682" s="60"/>
      <c r="I6682" s="60"/>
      <c r="J6682" s="60"/>
      <c r="K6682" s="60"/>
      <c r="L6682" s="60"/>
      <c r="M6682" s="60"/>
      <c r="N6682" s="60"/>
      <c r="O6682" s="60"/>
      <c r="P6682" s="60"/>
      <c r="Q6682" s="60"/>
      <c r="R6682" s="60"/>
      <c r="S6682" s="60"/>
    </row>
    <row r="6683" spans="4:19">
      <c r="D6683" s="60"/>
      <c r="E6683" s="60"/>
      <c r="F6683" s="60"/>
      <c r="G6683" s="60"/>
      <c r="H6683" s="60"/>
      <c r="I6683" s="60"/>
      <c r="J6683" s="60"/>
      <c r="K6683" s="60"/>
      <c r="L6683" s="60"/>
      <c r="M6683" s="60"/>
      <c r="N6683" s="60"/>
      <c r="O6683" s="60"/>
      <c r="P6683" s="60"/>
      <c r="Q6683" s="60"/>
      <c r="R6683" s="60"/>
      <c r="S6683" s="60"/>
    </row>
    <row r="6684" spans="4:19">
      <c r="D6684" s="60"/>
      <c r="E6684" s="60"/>
      <c r="F6684" s="60"/>
      <c r="G6684" s="60"/>
      <c r="H6684" s="60"/>
      <c r="I6684" s="60"/>
      <c r="J6684" s="60"/>
      <c r="K6684" s="60"/>
      <c r="L6684" s="60"/>
      <c r="M6684" s="60"/>
      <c r="N6684" s="60"/>
      <c r="O6684" s="60"/>
      <c r="P6684" s="60"/>
      <c r="Q6684" s="60"/>
      <c r="R6684" s="60"/>
      <c r="S6684" s="60"/>
    </row>
    <row r="6685" spans="4:19">
      <c r="D6685" s="60"/>
      <c r="E6685" s="60"/>
      <c r="F6685" s="60"/>
      <c r="G6685" s="60"/>
      <c r="H6685" s="60"/>
      <c r="I6685" s="60"/>
      <c r="J6685" s="60"/>
      <c r="K6685" s="60"/>
      <c r="L6685" s="60"/>
      <c r="M6685" s="60"/>
      <c r="N6685" s="60"/>
      <c r="O6685" s="60"/>
      <c r="P6685" s="60"/>
      <c r="Q6685" s="60"/>
      <c r="R6685" s="60"/>
      <c r="S6685" s="60"/>
    </row>
    <row r="6686" spans="4:19">
      <c r="D6686" s="60"/>
      <c r="E6686" s="60"/>
      <c r="F6686" s="60"/>
      <c r="G6686" s="60"/>
      <c r="H6686" s="60"/>
      <c r="I6686" s="60"/>
      <c r="J6686" s="60"/>
      <c r="K6686" s="60"/>
      <c r="L6686" s="60"/>
      <c r="M6686" s="60"/>
      <c r="N6686" s="60"/>
      <c r="O6686" s="60"/>
      <c r="P6686" s="60"/>
      <c r="Q6686" s="60"/>
      <c r="R6686" s="60"/>
      <c r="S6686" s="60"/>
    </row>
    <row r="6687" spans="4:19">
      <c r="D6687" s="60"/>
      <c r="E6687" s="60"/>
      <c r="F6687" s="60"/>
      <c r="G6687" s="60"/>
      <c r="H6687" s="60"/>
      <c r="I6687" s="60"/>
      <c r="J6687" s="60"/>
      <c r="K6687" s="60"/>
      <c r="L6687" s="60"/>
      <c r="M6687" s="60"/>
      <c r="N6687" s="60"/>
      <c r="O6687" s="60"/>
      <c r="P6687" s="60"/>
      <c r="Q6687" s="60"/>
      <c r="R6687" s="60"/>
      <c r="S6687" s="60"/>
    </row>
    <row r="6688" spans="4:19">
      <c r="D6688" s="60"/>
      <c r="E6688" s="60"/>
      <c r="F6688" s="60"/>
      <c r="G6688" s="60"/>
      <c r="H6688" s="60"/>
      <c r="I6688" s="60"/>
      <c r="J6688" s="60"/>
      <c r="K6688" s="60"/>
      <c r="L6688" s="60"/>
      <c r="M6688" s="60"/>
      <c r="N6688" s="60"/>
      <c r="O6688" s="60"/>
      <c r="P6688" s="60"/>
      <c r="Q6688" s="60"/>
      <c r="R6688" s="60"/>
      <c r="S6688" s="60"/>
    </row>
    <row r="6689" spans="4:19">
      <c r="D6689" s="60"/>
      <c r="E6689" s="60"/>
      <c r="F6689" s="60"/>
      <c r="G6689" s="60"/>
      <c r="H6689" s="60"/>
      <c r="I6689" s="60"/>
      <c r="J6689" s="60"/>
      <c r="K6689" s="60"/>
      <c r="L6689" s="60"/>
      <c r="M6689" s="60"/>
      <c r="N6689" s="60"/>
      <c r="O6689" s="60"/>
      <c r="P6689" s="60"/>
      <c r="Q6689" s="60"/>
      <c r="R6689" s="60"/>
      <c r="S6689" s="60"/>
    </row>
    <row r="6690" spans="4:19">
      <c r="D6690" s="60"/>
      <c r="E6690" s="60"/>
      <c r="F6690" s="60"/>
      <c r="G6690" s="60"/>
      <c r="H6690" s="60"/>
      <c r="I6690" s="60"/>
      <c r="J6690" s="60"/>
      <c r="K6690" s="60"/>
      <c r="L6690" s="60"/>
      <c r="M6690" s="60"/>
      <c r="N6690" s="60"/>
      <c r="O6690" s="60"/>
      <c r="P6690" s="60"/>
      <c r="Q6690" s="60"/>
      <c r="R6690" s="60"/>
      <c r="S6690" s="60"/>
    </row>
    <row r="6691" spans="4:19">
      <c r="D6691" s="60"/>
      <c r="E6691" s="60"/>
      <c r="F6691" s="60"/>
      <c r="G6691" s="60"/>
      <c r="H6691" s="60"/>
      <c r="I6691" s="60"/>
      <c r="J6691" s="60"/>
      <c r="K6691" s="60"/>
      <c r="L6691" s="60"/>
      <c r="M6691" s="60"/>
      <c r="N6691" s="60"/>
      <c r="O6691" s="60"/>
      <c r="P6691" s="60"/>
      <c r="Q6691" s="60"/>
      <c r="R6691" s="60"/>
      <c r="S6691" s="60"/>
    </row>
    <row r="6692" spans="4:19">
      <c r="D6692" s="60"/>
      <c r="E6692" s="60"/>
      <c r="F6692" s="60"/>
      <c r="G6692" s="60"/>
      <c r="H6692" s="60"/>
      <c r="I6692" s="60"/>
      <c r="J6692" s="60"/>
      <c r="K6692" s="60"/>
      <c r="L6692" s="60"/>
      <c r="M6692" s="60"/>
      <c r="N6692" s="60"/>
      <c r="O6692" s="60"/>
      <c r="P6692" s="60"/>
      <c r="Q6692" s="60"/>
      <c r="R6692" s="60"/>
      <c r="S6692" s="60"/>
    </row>
    <row r="6693" spans="4:19">
      <c r="D6693" s="60"/>
      <c r="E6693" s="60"/>
      <c r="F6693" s="60"/>
      <c r="G6693" s="60"/>
      <c r="H6693" s="60"/>
      <c r="I6693" s="60"/>
      <c r="J6693" s="60"/>
      <c r="K6693" s="60"/>
      <c r="L6693" s="60"/>
      <c r="M6693" s="60"/>
      <c r="N6693" s="60"/>
      <c r="O6693" s="60"/>
      <c r="P6693" s="60"/>
      <c r="Q6693" s="60"/>
      <c r="R6693" s="60"/>
      <c r="S6693" s="60"/>
    </row>
    <row r="6694" spans="4:19">
      <c r="D6694" s="60"/>
      <c r="E6694" s="60"/>
      <c r="F6694" s="60"/>
      <c r="G6694" s="60"/>
      <c r="H6694" s="60"/>
      <c r="I6694" s="60"/>
      <c r="J6694" s="60"/>
      <c r="K6694" s="60"/>
      <c r="L6694" s="60"/>
      <c r="M6694" s="60"/>
      <c r="N6694" s="60"/>
      <c r="O6694" s="60"/>
      <c r="P6694" s="60"/>
      <c r="Q6694" s="60"/>
      <c r="R6694" s="60"/>
      <c r="S6694" s="60"/>
    </row>
    <row r="6695" spans="4:19">
      <c r="D6695" s="60"/>
      <c r="E6695" s="60"/>
      <c r="F6695" s="60"/>
      <c r="G6695" s="60"/>
      <c r="H6695" s="60"/>
      <c r="I6695" s="60"/>
      <c r="J6695" s="60"/>
      <c r="K6695" s="60"/>
      <c r="L6695" s="60"/>
      <c r="M6695" s="60"/>
      <c r="N6695" s="60"/>
      <c r="O6695" s="60"/>
      <c r="P6695" s="60"/>
      <c r="Q6695" s="60"/>
      <c r="R6695" s="60"/>
      <c r="S6695" s="60"/>
    </row>
    <row r="6696" spans="4:19">
      <c r="D6696" s="60"/>
      <c r="E6696" s="60"/>
      <c r="F6696" s="60"/>
      <c r="G6696" s="60"/>
      <c r="H6696" s="60"/>
      <c r="I6696" s="60"/>
      <c r="J6696" s="60"/>
      <c r="K6696" s="60"/>
      <c r="L6696" s="60"/>
      <c r="M6696" s="60"/>
      <c r="N6696" s="60"/>
      <c r="O6696" s="60"/>
      <c r="P6696" s="60"/>
      <c r="Q6696" s="60"/>
      <c r="R6696" s="60"/>
      <c r="S6696" s="60"/>
    </row>
    <row r="6697" spans="4:19">
      <c r="D6697" s="60"/>
      <c r="E6697" s="60"/>
      <c r="F6697" s="60"/>
      <c r="G6697" s="60"/>
      <c r="H6697" s="60"/>
      <c r="I6697" s="60"/>
      <c r="J6697" s="60"/>
      <c r="K6697" s="60"/>
      <c r="L6697" s="60"/>
      <c r="M6697" s="60"/>
      <c r="N6697" s="60"/>
      <c r="O6697" s="60"/>
      <c r="P6697" s="60"/>
      <c r="Q6697" s="60"/>
      <c r="R6697" s="60"/>
      <c r="S6697" s="60"/>
    </row>
    <row r="6698" spans="4:19">
      <c r="D6698" s="60"/>
      <c r="E6698" s="60"/>
      <c r="F6698" s="60"/>
      <c r="G6698" s="60"/>
      <c r="H6698" s="60"/>
      <c r="I6698" s="60"/>
      <c r="J6698" s="60"/>
      <c r="K6698" s="60"/>
      <c r="L6698" s="60"/>
      <c r="M6698" s="60"/>
      <c r="N6698" s="60"/>
      <c r="O6698" s="60"/>
      <c r="P6698" s="60"/>
      <c r="Q6698" s="60"/>
      <c r="R6698" s="60"/>
      <c r="S6698" s="60"/>
    </row>
    <row r="6699" spans="4:19">
      <c r="D6699" s="60"/>
      <c r="E6699" s="60"/>
      <c r="F6699" s="60"/>
      <c r="G6699" s="60"/>
      <c r="H6699" s="60"/>
      <c r="I6699" s="60"/>
      <c r="J6699" s="60"/>
      <c r="K6699" s="60"/>
      <c r="L6699" s="60"/>
      <c r="M6699" s="60"/>
      <c r="N6699" s="60"/>
      <c r="O6699" s="60"/>
      <c r="P6699" s="60"/>
      <c r="Q6699" s="60"/>
      <c r="R6699" s="60"/>
      <c r="S6699" s="60"/>
    </row>
    <row r="6700" spans="4:19">
      <c r="D6700" s="60"/>
      <c r="E6700" s="60"/>
      <c r="F6700" s="60"/>
      <c r="G6700" s="60"/>
      <c r="H6700" s="60"/>
      <c r="I6700" s="60"/>
      <c r="J6700" s="60"/>
      <c r="K6700" s="60"/>
      <c r="L6700" s="60"/>
      <c r="M6700" s="60"/>
      <c r="N6700" s="60"/>
      <c r="O6700" s="60"/>
      <c r="P6700" s="60"/>
      <c r="Q6700" s="60"/>
      <c r="R6700" s="60"/>
      <c r="S6700" s="60"/>
    </row>
    <row r="6701" spans="4:19">
      <c r="D6701" s="60"/>
      <c r="E6701" s="60"/>
      <c r="F6701" s="60"/>
      <c r="G6701" s="60"/>
      <c r="H6701" s="60"/>
      <c r="I6701" s="60"/>
      <c r="J6701" s="60"/>
      <c r="K6701" s="60"/>
      <c r="L6701" s="60"/>
      <c r="M6701" s="60"/>
      <c r="N6701" s="60"/>
      <c r="O6701" s="60"/>
      <c r="P6701" s="60"/>
      <c r="Q6701" s="60"/>
      <c r="R6701" s="60"/>
      <c r="S6701" s="60"/>
    </row>
    <row r="6702" spans="4:19">
      <c r="D6702" s="60"/>
      <c r="E6702" s="60"/>
      <c r="F6702" s="60"/>
      <c r="G6702" s="60"/>
      <c r="H6702" s="60"/>
      <c r="I6702" s="60"/>
      <c r="J6702" s="60"/>
      <c r="K6702" s="60"/>
      <c r="L6702" s="60"/>
      <c r="M6702" s="60"/>
      <c r="N6702" s="60"/>
      <c r="O6702" s="60"/>
      <c r="P6702" s="60"/>
      <c r="Q6702" s="60"/>
      <c r="R6702" s="60"/>
      <c r="S6702" s="60"/>
    </row>
    <row r="6703" spans="4:19">
      <c r="D6703" s="60"/>
      <c r="E6703" s="60"/>
      <c r="F6703" s="60"/>
      <c r="G6703" s="60"/>
      <c r="H6703" s="60"/>
      <c r="I6703" s="60"/>
      <c r="J6703" s="60"/>
      <c r="K6703" s="60"/>
      <c r="L6703" s="60"/>
      <c r="M6703" s="60"/>
      <c r="N6703" s="60"/>
      <c r="O6703" s="60"/>
      <c r="P6703" s="60"/>
      <c r="Q6703" s="60"/>
      <c r="R6703" s="60"/>
      <c r="S6703" s="60"/>
    </row>
    <row r="6704" spans="4:19">
      <c r="D6704" s="60"/>
      <c r="E6704" s="60"/>
      <c r="F6704" s="60"/>
      <c r="G6704" s="60"/>
      <c r="H6704" s="60"/>
      <c r="I6704" s="60"/>
      <c r="J6704" s="60"/>
      <c r="K6704" s="60"/>
      <c r="L6704" s="60"/>
      <c r="M6704" s="60"/>
      <c r="N6704" s="60"/>
      <c r="O6704" s="60"/>
      <c r="P6704" s="60"/>
      <c r="Q6704" s="60"/>
      <c r="R6704" s="60"/>
      <c r="S6704" s="60"/>
    </row>
    <row r="6705" spans="4:19">
      <c r="D6705" s="60"/>
      <c r="E6705" s="60"/>
      <c r="F6705" s="60"/>
      <c r="G6705" s="60"/>
      <c r="H6705" s="60"/>
      <c r="I6705" s="60"/>
      <c r="J6705" s="60"/>
      <c r="K6705" s="60"/>
      <c r="L6705" s="60"/>
      <c r="M6705" s="60"/>
      <c r="N6705" s="60"/>
      <c r="O6705" s="60"/>
      <c r="P6705" s="60"/>
      <c r="Q6705" s="60"/>
      <c r="R6705" s="60"/>
      <c r="S6705" s="60"/>
    </row>
    <row r="6706" spans="4:19">
      <c r="D6706" s="60"/>
      <c r="E6706" s="60"/>
      <c r="F6706" s="60"/>
      <c r="G6706" s="60"/>
      <c r="H6706" s="60"/>
      <c r="I6706" s="60"/>
      <c r="J6706" s="60"/>
      <c r="K6706" s="60"/>
      <c r="L6706" s="60"/>
      <c r="M6706" s="60"/>
      <c r="N6706" s="60"/>
      <c r="O6706" s="60"/>
      <c r="P6706" s="60"/>
      <c r="Q6706" s="60"/>
      <c r="R6706" s="60"/>
      <c r="S6706" s="60"/>
    </row>
    <row r="6707" spans="4:19">
      <c r="D6707" s="60"/>
      <c r="E6707" s="60"/>
      <c r="F6707" s="60"/>
      <c r="G6707" s="60"/>
      <c r="H6707" s="60"/>
      <c r="I6707" s="60"/>
      <c r="J6707" s="60"/>
      <c r="K6707" s="60"/>
      <c r="L6707" s="60"/>
      <c r="M6707" s="60"/>
      <c r="N6707" s="60"/>
      <c r="O6707" s="60"/>
      <c r="P6707" s="60"/>
      <c r="Q6707" s="60"/>
      <c r="R6707" s="60"/>
      <c r="S6707" s="60"/>
    </row>
    <row r="6708" spans="4:19">
      <c r="D6708" s="60"/>
      <c r="E6708" s="60"/>
      <c r="F6708" s="60"/>
      <c r="G6708" s="60"/>
      <c r="H6708" s="60"/>
      <c r="I6708" s="60"/>
      <c r="J6708" s="60"/>
      <c r="K6708" s="60"/>
      <c r="L6708" s="60"/>
      <c r="M6708" s="60"/>
      <c r="N6708" s="60"/>
      <c r="O6708" s="60"/>
      <c r="P6708" s="60"/>
      <c r="Q6708" s="60"/>
      <c r="R6708" s="60"/>
      <c r="S6708" s="60"/>
    </row>
    <row r="6709" spans="4:19">
      <c r="D6709" s="60"/>
      <c r="E6709" s="60"/>
      <c r="F6709" s="60"/>
      <c r="G6709" s="60"/>
      <c r="H6709" s="60"/>
      <c r="I6709" s="60"/>
      <c r="J6709" s="60"/>
      <c r="K6709" s="60"/>
      <c r="L6709" s="60"/>
      <c r="M6709" s="60"/>
      <c r="N6709" s="60"/>
      <c r="O6709" s="60"/>
      <c r="P6709" s="60"/>
      <c r="Q6709" s="60"/>
      <c r="R6709" s="60"/>
      <c r="S6709" s="60"/>
    </row>
    <row r="6710" spans="4:19">
      <c r="D6710" s="60"/>
      <c r="E6710" s="60"/>
      <c r="F6710" s="60"/>
      <c r="G6710" s="60"/>
      <c r="H6710" s="60"/>
      <c r="I6710" s="60"/>
      <c r="J6710" s="60"/>
      <c r="K6710" s="60"/>
      <c r="L6710" s="60"/>
      <c r="M6710" s="60"/>
      <c r="N6710" s="60"/>
      <c r="O6710" s="60"/>
      <c r="P6710" s="60"/>
      <c r="Q6710" s="60"/>
      <c r="R6710" s="60"/>
      <c r="S6710" s="60"/>
    </row>
    <row r="6711" spans="4:19">
      <c r="D6711" s="60"/>
      <c r="E6711" s="60"/>
      <c r="F6711" s="60"/>
      <c r="G6711" s="60"/>
      <c r="H6711" s="60"/>
      <c r="I6711" s="60"/>
      <c r="J6711" s="60"/>
      <c r="K6711" s="60"/>
      <c r="L6711" s="60"/>
      <c r="M6711" s="60"/>
      <c r="N6711" s="60"/>
      <c r="O6711" s="60"/>
      <c r="P6711" s="60"/>
      <c r="Q6711" s="60"/>
      <c r="R6711" s="60"/>
      <c r="S6711" s="60"/>
    </row>
    <row r="6712" spans="4:19">
      <c r="D6712" s="60"/>
      <c r="E6712" s="60"/>
      <c r="F6712" s="60"/>
      <c r="G6712" s="60"/>
      <c r="H6712" s="60"/>
      <c r="I6712" s="60"/>
      <c r="J6712" s="60"/>
      <c r="K6712" s="60"/>
      <c r="L6712" s="60"/>
      <c r="M6712" s="60"/>
      <c r="N6712" s="60"/>
      <c r="O6712" s="60"/>
      <c r="P6712" s="60"/>
      <c r="Q6712" s="60"/>
      <c r="R6712" s="60"/>
      <c r="S6712" s="60"/>
    </row>
    <row r="6713" spans="4:19">
      <c r="D6713" s="60"/>
      <c r="E6713" s="60"/>
      <c r="F6713" s="60"/>
      <c r="G6713" s="60"/>
      <c r="H6713" s="60"/>
      <c r="I6713" s="60"/>
      <c r="J6713" s="60"/>
      <c r="K6713" s="60"/>
      <c r="L6713" s="60"/>
      <c r="M6713" s="60"/>
      <c r="N6713" s="60"/>
      <c r="O6713" s="60"/>
      <c r="P6713" s="60"/>
      <c r="Q6713" s="60"/>
      <c r="R6713" s="60"/>
      <c r="S6713" s="60"/>
    </row>
    <row r="6714" spans="4:19">
      <c r="D6714" s="60"/>
      <c r="E6714" s="60"/>
      <c r="F6714" s="60"/>
      <c r="G6714" s="60"/>
      <c r="H6714" s="60"/>
      <c r="I6714" s="60"/>
      <c r="J6714" s="60"/>
      <c r="K6714" s="60"/>
      <c r="L6714" s="60"/>
      <c r="M6714" s="60"/>
      <c r="N6714" s="60"/>
      <c r="O6714" s="60"/>
      <c r="P6714" s="60"/>
      <c r="Q6714" s="60"/>
      <c r="R6714" s="60"/>
      <c r="S6714" s="60"/>
    </row>
    <row r="6715" spans="4:19">
      <c r="D6715" s="60"/>
      <c r="E6715" s="60"/>
      <c r="F6715" s="60"/>
      <c r="G6715" s="60"/>
      <c r="H6715" s="60"/>
      <c r="I6715" s="60"/>
      <c r="J6715" s="60"/>
      <c r="K6715" s="60"/>
      <c r="L6715" s="60"/>
      <c r="M6715" s="60"/>
      <c r="N6715" s="60"/>
      <c r="O6715" s="60"/>
      <c r="P6715" s="60"/>
      <c r="Q6715" s="60"/>
      <c r="R6715" s="60"/>
      <c r="S6715" s="60"/>
    </row>
    <row r="6716" spans="4:19">
      <c r="D6716" s="60"/>
      <c r="E6716" s="60"/>
      <c r="F6716" s="60"/>
      <c r="G6716" s="60"/>
      <c r="H6716" s="60"/>
      <c r="I6716" s="60"/>
      <c r="J6716" s="60"/>
      <c r="K6716" s="60"/>
      <c r="L6716" s="60"/>
      <c r="M6716" s="60"/>
      <c r="N6716" s="60"/>
      <c r="O6716" s="60"/>
      <c r="P6716" s="60"/>
      <c r="Q6716" s="60"/>
      <c r="R6716" s="60"/>
      <c r="S6716" s="60"/>
    </row>
    <row r="6717" spans="4:19">
      <c r="D6717" s="60"/>
      <c r="E6717" s="60"/>
      <c r="F6717" s="60"/>
      <c r="G6717" s="60"/>
      <c r="H6717" s="60"/>
      <c r="I6717" s="60"/>
      <c r="J6717" s="60"/>
      <c r="K6717" s="60"/>
      <c r="L6717" s="60"/>
      <c r="M6717" s="60"/>
      <c r="N6717" s="60"/>
      <c r="O6717" s="60"/>
      <c r="P6717" s="60"/>
      <c r="Q6717" s="60"/>
      <c r="R6717" s="60"/>
      <c r="S6717" s="60"/>
    </row>
    <row r="6718" spans="4:19">
      <c r="D6718" s="60"/>
      <c r="E6718" s="60"/>
      <c r="F6718" s="60"/>
      <c r="G6718" s="60"/>
      <c r="H6718" s="60"/>
      <c r="I6718" s="60"/>
      <c r="J6718" s="60"/>
      <c r="K6718" s="60"/>
      <c r="L6718" s="60"/>
      <c r="M6718" s="60"/>
      <c r="N6718" s="60"/>
      <c r="O6718" s="60"/>
      <c r="P6718" s="60"/>
      <c r="Q6718" s="60"/>
      <c r="R6718" s="60"/>
      <c r="S6718" s="60"/>
    </row>
    <row r="6719" spans="4:19">
      <c r="D6719" s="60"/>
      <c r="E6719" s="60"/>
      <c r="F6719" s="60"/>
      <c r="G6719" s="60"/>
      <c r="H6719" s="60"/>
      <c r="I6719" s="60"/>
      <c r="J6719" s="60"/>
      <c r="K6719" s="60"/>
      <c r="L6719" s="60"/>
      <c r="M6719" s="60"/>
      <c r="N6719" s="60"/>
      <c r="O6719" s="60"/>
      <c r="P6719" s="60"/>
      <c r="Q6719" s="60"/>
      <c r="R6719" s="60"/>
      <c r="S6719" s="60"/>
    </row>
    <row r="6720" spans="4:19">
      <c r="D6720" s="60"/>
      <c r="E6720" s="60"/>
      <c r="F6720" s="60"/>
      <c r="G6720" s="60"/>
      <c r="H6720" s="60"/>
      <c r="I6720" s="60"/>
      <c r="J6720" s="60"/>
      <c r="K6720" s="60"/>
      <c r="L6720" s="60"/>
      <c r="M6720" s="60"/>
      <c r="N6720" s="60"/>
      <c r="O6720" s="60"/>
      <c r="P6720" s="60"/>
      <c r="Q6720" s="60"/>
      <c r="R6720" s="60"/>
      <c r="S6720" s="60"/>
    </row>
    <row r="6721" spans="4:19">
      <c r="D6721" s="60"/>
      <c r="E6721" s="60"/>
      <c r="F6721" s="60"/>
      <c r="G6721" s="60"/>
      <c r="H6721" s="60"/>
      <c r="I6721" s="60"/>
      <c r="J6721" s="60"/>
      <c r="K6721" s="60"/>
      <c r="L6721" s="60"/>
      <c r="M6721" s="60"/>
      <c r="N6721" s="60"/>
      <c r="O6721" s="60"/>
      <c r="P6721" s="60"/>
      <c r="Q6721" s="60"/>
      <c r="R6721" s="60"/>
      <c r="S6721" s="60"/>
    </row>
    <row r="6722" spans="4:19">
      <c r="D6722" s="60"/>
      <c r="E6722" s="60"/>
      <c r="F6722" s="60"/>
      <c r="G6722" s="60"/>
      <c r="H6722" s="60"/>
      <c r="I6722" s="60"/>
      <c r="J6722" s="60"/>
      <c r="K6722" s="60"/>
      <c r="L6722" s="60"/>
      <c r="M6722" s="60"/>
      <c r="N6722" s="60"/>
      <c r="O6722" s="60"/>
      <c r="P6722" s="60"/>
      <c r="Q6722" s="60"/>
      <c r="R6722" s="60"/>
      <c r="S6722" s="60"/>
    </row>
    <row r="6723" spans="4:19">
      <c r="D6723" s="60"/>
      <c r="E6723" s="60"/>
      <c r="F6723" s="60"/>
      <c r="G6723" s="60"/>
      <c r="H6723" s="60"/>
      <c r="I6723" s="60"/>
      <c r="J6723" s="60"/>
      <c r="K6723" s="60"/>
      <c r="L6723" s="60"/>
      <c r="M6723" s="60"/>
      <c r="N6723" s="60"/>
      <c r="O6723" s="60"/>
      <c r="P6723" s="60"/>
      <c r="Q6723" s="60"/>
      <c r="R6723" s="60"/>
      <c r="S6723" s="60"/>
    </row>
    <row r="6724" spans="4:19">
      <c r="D6724" s="60"/>
      <c r="E6724" s="60"/>
      <c r="F6724" s="60"/>
      <c r="G6724" s="60"/>
      <c r="H6724" s="60"/>
      <c r="I6724" s="60"/>
      <c r="J6724" s="60"/>
      <c r="K6724" s="60"/>
      <c r="L6724" s="60"/>
      <c r="M6724" s="60"/>
      <c r="N6724" s="60"/>
      <c r="O6724" s="60"/>
      <c r="P6724" s="60"/>
      <c r="Q6724" s="60"/>
      <c r="R6724" s="60"/>
      <c r="S6724" s="60"/>
    </row>
    <row r="6725" spans="4:19">
      <c r="D6725" s="60"/>
      <c r="E6725" s="60"/>
      <c r="F6725" s="60"/>
      <c r="G6725" s="60"/>
      <c r="H6725" s="60"/>
      <c r="I6725" s="60"/>
      <c r="J6725" s="60"/>
      <c r="K6725" s="60"/>
      <c r="L6725" s="60"/>
      <c r="M6725" s="60"/>
      <c r="N6725" s="60"/>
      <c r="O6725" s="60"/>
      <c r="P6725" s="60"/>
      <c r="Q6725" s="60"/>
      <c r="R6725" s="60"/>
      <c r="S6725" s="60"/>
    </row>
    <row r="6726" spans="4:19">
      <c r="D6726" s="60"/>
      <c r="E6726" s="60"/>
      <c r="F6726" s="60"/>
      <c r="G6726" s="60"/>
      <c r="H6726" s="60"/>
      <c r="I6726" s="60"/>
      <c r="J6726" s="60"/>
      <c r="K6726" s="60"/>
      <c r="L6726" s="60"/>
      <c r="M6726" s="60"/>
      <c r="N6726" s="60"/>
      <c r="O6726" s="60"/>
      <c r="P6726" s="60"/>
      <c r="Q6726" s="60"/>
      <c r="R6726" s="60"/>
      <c r="S6726" s="60"/>
    </row>
    <row r="6727" spans="4:19">
      <c r="D6727" s="60"/>
      <c r="E6727" s="60"/>
      <c r="F6727" s="60"/>
      <c r="G6727" s="60"/>
      <c r="H6727" s="60"/>
      <c r="I6727" s="60"/>
      <c r="J6727" s="60"/>
      <c r="K6727" s="60"/>
      <c r="L6727" s="60"/>
      <c r="M6727" s="60"/>
      <c r="N6727" s="60"/>
      <c r="O6727" s="60"/>
      <c r="P6727" s="60"/>
      <c r="Q6727" s="60"/>
      <c r="R6727" s="60"/>
      <c r="S6727" s="60"/>
    </row>
    <row r="6728" spans="4:19">
      <c r="D6728" s="60"/>
      <c r="E6728" s="60"/>
      <c r="F6728" s="60"/>
      <c r="G6728" s="60"/>
      <c r="H6728" s="60"/>
      <c r="I6728" s="60"/>
      <c r="J6728" s="60"/>
      <c r="K6728" s="60"/>
      <c r="L6728" s="60"/>
      <c r="M6728" s="60"/>
      <c r="N6728" s="60"/>
      <c r="O6728" s="60"/>
      <c r="P6728" s="60"/>
      <c r="Q6728" s="60"/>
      <c r="R6728" s="60"/>
      <c r="S6728" s="60"/>
    </row>
    <row r="6729" spans="4:19">
      <c r="D6729" s="60"/>
      <c r="E6729" s="60"/>
      <c r="F6729" s="60"/>
      <c r="G6729" s="60"/>
      <c r="H6729" s="60"/>
      <c r="I6729" s="60"/>
      <c r="J6729" s="60"/>
      <c r="K6729" s="60"/>
      <c r="L6729" s="60"/>
      <c r="M6729" s="60"/>
      <c r="N6729" s="60"/>
      <c r="O6729" s="60"/>
      <c r="P6729" s="60"/>
      <c r="Q6729" s="60"/>
      <c r="R6729" s="60"/>
      <c r="S6729" s="60"/>
    </row>
    <row r="6730" spans="4:19">
      <c r="D6730" s="60"/>
      <c r="E6730" s="60"/>
      <c r="F6730" s="60"/>
      <c r="G6730" s="60"/>
      <c r="H6730" s="60"/>
      <c r="I6730" s="60"/>
      <c r="J6730" s="60"/>
      <c r="K6730" s="60"/>
      <c r="L6730" s="60"/>
      <c r="M6730" s="60"/>
      <c r="N6730" s="60"/>
      <c r="O6730" s="60"/>
      <c r="P6730" s="60"/>
      <c r="Q6730" s="60"/>
      <c r="R6730" s="60"/>
      <c r="S6730" s="60"/>
    </row>
    <row r="6731" spans="4:19">
      <c r="D6731" s="60"/>
      <c r="E6731" s="60"/>
      <c r="F6731" s="60"/>
      <c r="G6731" s="60"/>
      <c r="H6731" s="60"/>
      <c r="I6731" s="60"/>
      <c r="J6731" s="60"/>
      <c r="K6731" s="60"/>
      <c r="L6731" s="60"/>
      <c r="M6731" s="60"/>
      <c r="N6731" s="60"/>
      <c r="O6731" s="60"/>
      <c r="P6731" s="60"/>
      <c r="Q6731" s="60"/>
      <c r="R6731" s="60"/>
      <c r="S6731" s="60"/>
    </row>
    <row r="6732" spans="4:19">
      <c r="D6732" s="60"/>
      <c r="E6732" s="60"/>
      <c r="F6732" s="60"/>
      <c r="G6732" s="60"/>
      <c r="H6732" s="60"/>
      <c r="I6732" s="60"/>
      <c r="J6732" s="60"/>
      <c r="K6732" s="60"/>
      <c r="L6732" s="60"/>
      <c r="M6732" s="60"/>
      <c r="N6732" s="60"/>
      <c r="O6732" s="60"/>
      <c r="P6732" s="60"/>
      <c r="Q6732" s="60"/>
      <c r="R6732" s="60"/>
      <c r="S6732" s="60"/>
    </row>
    <row r="6733" spans="4:19">
      <c r="D6733" s="60"/>
      <c r="E6733" s="60"/>
      <c r="F6733" s="60"/>
      <c r="G6733" s="60"/>
      <c r="H6733" s="60"/>
      <c r="I6733" s="60"/>
      <c r="J6733" s="60"/>
      <c r="K6733" s="60"/>
      <c r="L6733" s="60"/>
      <c r="M6733" s="60"/>
      <c r="N6733" s="60"/>
      <c r="O6733" s="60"/>
      <c r="P6733" s="60"/>
      <c r="Q6733" s="60"/>
      <c r="R6733" s="60"/>
      <c r="S6733" s="60"/>
    </row>
    <row r="6734" spans="4:19">
      <c r="D6734" s="60"/>
      <c r="E6734" s="60"/>
      <c r="F6734" s="60"/>
      <c r="G6734" s="60"/>
      <c r="H6734" s="60"/>
      <c r="I6734" s="60"/>
      <c r="J6734" s="60"/>
      <c r="K6734" s="60"/>
      <c r="L6734" s="60"/>
      <c r="M6734" s="60"/>
      <c r="N6734" s="60"/>
      <c r="O6734" s="60"/>
      <c r="P6734" s="60"/>
      <c r="Q6734" s="60"/>
      <c r="R6734" s="60"/>
      <c r="S6734" s="60"/>
    </row>
    <row r="6735" spans="4:19">
      <c r="D6735" s="60"/>
      <c r="E6735" s="60"/>
      <c r="F6735" s="60"/>
      <c r="G6735" s="60"/>
      <c r="H6735" s="60"/>
      <c r="I6735" s="60"/>
      <c r="J6735" s="60"/>
      <c r="K6735" s="60"/>
      <c r="L6735" s="60"/>
      <c r="M6735" s="60"/>
      <c r="N6735" s="60"/>
      <c r="O6735" s="60"/>
      <c r="P6735" s="60"/>
      <c r="Q6735" s="60"/>
      <c r="R6735" s="60"/>
      <c r="S6735" s="60"/>
    </row>
    <row r="6736" spans="4:19">
      <c r="D6736" s="60"/>
      <c r="E6736" s="60"/>
      <c r="F6736" s="60"/>
      <c r="G6736" s="60"/>
      <c r="H6736" s="60"/>
      <c r="I6736" s="60"/>
      <c r="J6736" s="60"/>
      <c r="K6736" s="60"/>
      <c r="L6736" s="60"/>
      <c r="M6736" s="60"/>
      <c r="N6736" s="60"/>
      <c r="O6736" s="60"/>
      <c r="P6736" s="60"/>
      <c r="Q6736" s="60"/>
      <c r="R6736" s="60"/>
      <c r="S6736" s="60"/>
    </row>
    <row r="6737" spans="4:19">
      <c r="D6737" s="60"/>
      <c r="E6737" s="60"/>
      <c r="F6737" s="60"/>
      <c r="G6737" s="60"/>
      <c r="H6737" s="60"/>
      <c r="I6737" s="60"/>
      <c r="J6737" s="60"/>
      <c r="K6737" s="60"/>
      <c r="L6737" s="60"/>
      <c r="M6737" s="60"/>
      <c r="N6737" s="60"/>
      <c r="O6737" s="60"/>
      <c r="P6737" s="60"/>
      <c r="Q6737" s="60"/>
      <c r="R6737" s="60"/>
      <c r="S6737" s="60"/>
    </row>
    <row r="6738" spans="4:19">
      <c r="D6738" s="60"/>
      <c r="E6738" s="60"/>
      <c r="F6738" s="60"/>
      <c r="G6738" s="60"/>
      <c r="H6738" s="60"/>
      <c r="I6738" s="60"/>
      <c r="J6738" s="60"/>
      <c r="K6738" s="60"/>
      <c r="L6738" s="60"/>
      <c r="M6738" s="60"/>
      <c r="N6738" s="60"/>
      <c r="O6738" s="60"/>
      <c r="P6738" s="60"/>
      <c r="Q6738" s="60"/>
      <c r="R6738" s="60"/>
      <c r="S6738" s="60"/>
    </row>
    <row r="6739" spans="4:19">
      <c r="D6739" s="60"/>
      <c r="E6739" s="60"/>
      <c r="F6739" s="60"/>
      <c r="G6739" s="60"/>
      <c r="H6739" s="60"/>
      <c r="I6739" s="60"/>
      <c r="J6739" s="60"/>
      <c r="K6739" s="60"/>
      <c r="L6739" s="60"/>
      <c r="M6739" s="60"/>
      <c r="N6739" s="60"/>
      <c r="O6739" s="60"/>
      <c r="P6739" s="60"/>
      <c r="Q6739" s="60"/>
      <c r="R6739" s="60"/>
      <c r="S6739" s="60"/>
    </row>
    <row r="6740" spans="4:19">
      <c r="D6740" s="60"/>
      <c r="E6740" s="60"/>
      <c r="F6740" s="60"/>
      <c r="G6740" s="60"/>
      <c r="H6740" s="60"/>
      <c r="I6740" s="60"/>
      <c r="J6740" s="60"/>
      <c r="K6740" s="60"/>
      <c r="L6740" s="60"/>
      <c r="M6740" s="60"/>
      <c r="N6740" s="60"/>
      <c r="O6740" s="60"/>
      <c r="P6740" s="60"/>
      <c r="Q6740" s="60"/>
      <c r="R6740" s="60"/>
      <c r="S6740" s="60"/>
    </row>
    <row r="6741" spans="4:19">
      <c r="D6741" s="60"/>
      <c r="E6741" s="60"/>
      <c r="F6741" s="60"/>
      <c r="G6741" s="60"/>
      <c r="H6741" s="60"/>
      <c r="I6741" s="60"/>
      <c r="J6741" s="60"/>
      <c r="K6741" s="60"/>
      <c r="L6741" s="60"/>
      <c r="M6741" s="60"/>
      <c r="N6741" s="60"/>
      <c r="O6741" s="60"/>
      <c r="P6741" s="60"/>
      <c r="Q6741" s="60"/>
      <c r="R6741" s="60"/>
      <c r="S6741" s="60"/>
    </row>
    <row r="6742" spans="4:19">
      <c r="D6742" s="60"/>
      <c r="E6742" s="60"/>
      <c r="F6742" s="60"/>
      <c r="G6742" s="60"/>
      <c r="H6742" s="60"/>
      <c r="I6742" s="60"/>
      <c r="J6742" s="60"/>
      <c r="K6742" s="60"/>
      <c r="L6742" s="60"/>
      <c r="M6742" s="60"/>
      <c r="N6742" s="60"/>
      <c r="O6742" s="60"/>
      <c r="P6742" s="60"/>
      <c r="Q6742" s="60"/>
      <c r="R6742" s="60"/>
      <c r="S6742" s="60"/>
    </row>
    <row r="6743" spans="4:19">
      <c r="D6743" s="60"/>
      <c r="E6743" s="60"/>
      <c r="F6743" s="60"/>
      <c r="G6743" s="60"/>
      <c r="H6743" s="60"/>
      <c r="I6743" s="60"/>
      <c r="J6743" s="60"/>
      <c r="K6743" s="60"/>
      <c r="L6743" s="60"/>
      <c r="M6743" s="60"/>
      <c r="N6743" s="60"/>
      <c r="O6743" s="60"/>
      <c r="P6743" s="60"/>
      <c r="Q6743" s="60"/>
      <c r="R6743" s="60"/>
      <c r="S6743" s="60"/>
    </row>
    <row r="6744" spans="4:19">
      <c r="D6744" s="60"/>
      <c r="E6744" s="60"/>
      <c r="F6744" s="60"/>
      <c r="G6744" s="60"/>
      <c r="H6744" s="60"/>
      <c r="I6744" s="60"/>
      <c r="J6744" s="60"/>
      <c r="K6744" s="60"/>
      <c r="L6744" s="60"/>
      <c r="M6744" s="60"/>
      <c r="N6744" s="60"/>
      <c r="O6744" s="60"/>
      <c r="P6744" s="60"/>
      <c r="Q6744" s="60"/>
      <c r="R6744" s="60"/>
      <c r="S6744" s="60"/>
    </row>
    <row r="6745" spans="4:19">
      <c r="D6745" s="60"/>
      <c r="E6745" s="60"/>
      <c r="F6745" s="60"/>
      <c r="G6745" s="60"/>
      <c r="H6745" s="60"/>
      <c r="I6745" s="60"/>
      <c r="J6745" s="60"/>
      <c r="K6745" s="60"/>
      <c r="L6745" s="60"/>
      <c r="M6745" s="60"/>
      <c r="N6745" s="60"/>
      <c r="O6745" s="60"/>
      <c r="P6745" s="60"/>
      <c r="Q6745" s="60"/>
      <c r="R6745" s="60"/>
      <c r="S6745" s="60"/>
    </row>
    <row r="6746" spans="4:19">
      <c r="D6746" s="60"/>
      <c r="E6746" s="60"/>
      <c r="F6746" s="60"/>
      <c r="G6746" s="60"/>
      <c r="H6746" s="60"/>
      <c r="I6746" s="60"/>
      <c r="J6746" s="60"/>
      <c r="K6746" s="60"/>
      <c r="L6746" s="60"/>
      <c r="M6746" s="60"/>
      <c r="N6746" s="60"/>
      <c r="O6746" s="60"/>
      <c r="P6746" s="60"/>
      <c r="Q6746" s="60"/>
      <c r="R6746" s="60"/>
      <c r="S6746" s="60"/>
    </row>
    <row r="6747" spans="4:19">
      <c r="D6747" s="60"/>
      <c r="E6747" s="60"/>
      <c r="F6747" s="60"/>
      <c r="G6747" s="60"/>
      <c r="H6747" s="60"/>
      <c r="I6747" s="60"/>
      <c r="J6747" s="60"/>
      <c r="K6747" s="60"/>
      <c r="L6747" s="60"/>
      <c r="M6747" s="60"/>
      <c r="N6747" s="60"/>
      <c r="O6747" s="60"/>
      <c r="P6747" s="60"/>
      <c r="Q6747" s="60"/>
      <c r="R6747" s="60"/>
      <c r="S6747" s="60"/>
    </row>
    <row r="6748" spans="4:19">
      <c r="D6748" s="60"/>
      <c r="E6748" s="60"/>
      <c r="F6748" s="60"/>
      <c r="G6748" s="60"/>
      <c r="H6748" s="60"/>
      <c r="I6748" s="60"/>
      <c r="J6748" s="60"/>
      <c r="K6748" s="60"/>
      <c r="L6748" s="60"/>
      <c r="M6748" s="60"/>
      <c r="N6748" s="60"/>
      <c r="O6748" s="60"/>
      <c r="P6748" s="60"/>
      <c r="Q6748" s="60"/>
      <c r="R6748" s="60"/>
      <c r="S6748" s="60"/>
    </row>
    <row r="6749" spans="4:19">
      <c r="D6749" s="60"/>
      <c r="E6749" s="60"/>
      <c r="F6749" s="60"/>
      <c r="G6749" s="60"/>
      <c r="H6749" s="60"/>
      <c r="I6749" s="60"/>
      <c r="J6749" s="60"/>
      <c r="K6749" s="60"/>
      <c r="L6749" s="60"/>
      <c r="M6749" s="60"/>
      <c r="N6749" s="60"/>
      <c r="O6749" s="60"/>
      <c r="P6749" s="60"/>
      <c r="Q6749" s="60"/>
      <c r="R6749" s="60"/>
      <c r="S6749" s="60"/>
    </row>
    <row r="6750" spans="4:19">
      <c r="D6750" s="60"/>
      <c r="E6750" s="60"/>
      <c r="F6750" s="60"/>
      <c r="G6750" s="60"/>
      <c r="H6750" s="60"/>
      <c r="I6750" s="60"/>
      <c r="J6750" s="60"/>
      <c r="K6750" s="60"/>
      <c r="L6750" s="60"/>
      <c r="M6750" s="60"/>
      <c r="N6750" s="60"/>
      <c r="O6750" s="60"/>
      <c r="P6750" s="60"/>
      <c r="Q6750" s="60"/>
      <c r="R6750" s="60"/>
      <c r="S6750" s="60"/>
    </row>
    <row r="6751" spans="4:19">
      <c r="D6751" s="60"/>
      <c r="E6751" s="60"/>
      <c r="F6751" s="60"/>
      <c r="G6751" s="60"/>
      <c r="H6751" s="60"/>
      <c r="I6751" s="60"/>
      <c r="J6751" s="60"/>
      <c r="K6751" s="60"/>
      <c r="L6751" s="60"/>
      <c r="M6751" s="60"/>
      <c r="N6751" s="60"/>
      <c r="O6751" s="60"/>
      <c r="P6751" s="60"/>
      <c r="Q6751" s="60"/>
      <c r="R6751" s="60"/>
      <c r="S6751" s="60"/>
    </row>
    <row r="6752" spans="4:19">
      <c r="D6752" s="60"/>
      <c r="E6752" s="60"/>
      <c r="F6752" s="60"/>
      <c r="G6752" s="60"/>
      <c r="H6752" s="60"/>
      <c r="I6752" s="60"/>
      <c r="J6752" s="60"/>
      <c r="K6752" s="60"/>
      <c r="L6752" s="60"/>
      <c r="M6752" s="60"/>
      <c r="N6752" s="60"/>
      <c r="O6752" s="60"/>
      <c r="P6752" s="60"/>
      <c r="Q6752" s="60"/>
      <c r="R6752" s="60"/>
      <c r="S6752" s="60"/>
    </row>
    <row r="6753" spans="4:19">
      <c r="D6753" s="60"/>
      <c r="E6753" s="60"/>
      <c r="F6753" s="60"/>
      <c r="G6753" s="60"/>
      <c r="H6753" s="60"/>
      <c r="I6753" s="60"/>
      <c r="J6753" s="60"/>
      <c r="K6753" s="60"/>
      <c r="L6753" s="60"/>
      <c r="M6753" s="60"/>
      <c r="N6753" s="60"/>
      <c r="O6753" s="60"/>
      <c r="P6753" s="60"/>
      <c r="Q6753" s="60"/>
      <c r="R6753" s="60"/>
      <c r="S6753" s="60"/>
    </row>
    <row r="6754" spans="4:19">
      <c r="D6754" s="60"/>
      <c r="E6754" s="60"/>
      <c r="F6754" s="60"/>
      <c r="G6754" s="60"/>
      <c r="H6754" s="60"/>
      <c r="I6754" s="60"/>
      <c r="J6754" s="60"/>
      <c r="K6754" s="60"/>
      <c r="L6754" s="60"/>
      <c r="M6754" s="60"/>
      <c r="N6754" s="60"/>
      <c r="O6754" s="60"/>
      <c r="P6754" s="60"/>
      <c r="Q6754" s="60"/>
      <c r="R6754" s="60"/>
      <c r="S6754" s="60"/>
    </row>
    <row r="6755" spans="4:19">
      <c r="D6755" s="60"/>
      <c r="E6755" s="60"/>
      <c r="F6755" s="60"/>
      <c r="G6755" s="60"/>
      <c r="H6755" s="60"/>
      <c r="I6755" s="60"/>
      <c r="J6755" s="60"/>
      <c r="K6755" s="60"/>
      <c r="L6755" s="60"/>
      <c r="M6755" s="60"/>
      <c r="N6755" s="60"/>
      <c r="O6755" s="60"/>
      <c r="P6755" s="60"/>
      <c r="Q6755" s="60"/>
      <c r="R6755" s="60"/>
      <c r="S6755" s="60"/>
    </row>
    <row r="6756" spans="4:19">
      <c r="D6756" s="60"/>
      <c r="E6756" s="60"/>
      <c r="F6756" s="60"/>
      <c r="G6756" s="60"/>
      <c r="H6756" s="60"/>
      <c r="I6756" s="60"/>
      <c r="J6756" s="60"/>
      <c r="K6756" s="60"/>
      <c r="L6756" s="60"/>
      <c r="M6756" s="60"/>
      <c r="N6756" s="60"/>
      <c r="O6756" s="60"/>
      <c r="P6756" s="60"/>
      <c r="Q6756" s="60"/>
      <c r="R6756" s="60"/>
      <c r="S6756" s="60"/>
    </row>
    <row r="6757" spans="4:19">
      <c r="D6757" s="60"/>
      <c r="E6757" s="60"/>
      <c r="F6757" s="60"/>
      <c r="G6757" s="60"/>
      <c r="H6757" s="60"/>
      <c r="I6757" s="60"/>
      <c r="J6757" s="60"/>
      <c r="K6757" s="60"/>
      <c r="L6757" s="60"/>
      <c r="M6757" s="60"/>
      <c r="N6757" s="60"/>
      <c r="O6757" s="60"/>
      <c r="P6757" s="60"/>
      <c r="Q6757" s="60"/>
      <c r="R6757" s="60"/>
      <c r="S6757" s="60"/>
    </row>
    <row r="6758" spans="4:19">
      <c r="D6758" s="60"/>
      <c r="E6758" s="60"/>
      <c r="F6758" s="60"/>
      <c r="G6758" s="60"/>
      <c r="H6758" s="60"/>
      <c r="I6758" s="60"/>
      <c r="J6758" s="60"/>
      <c r="K6758" s="60"/>
      <c r="L6758" s="60"/>
      <c r="M6758" s="60"/>
      <c r="N6758" s="60"/>
      <c r="O6758" s="60"/>
      <c r="P6758" s="60"/>
      <c r="Q6758" s="60"/>
      <c r="R6758" s="60"/>
      <c r="S6758" s="60"/>
    </row>
    <row r="6759" spans="4:19">
      <c r="D6759" s="60"/>
      <c r="E6759" s="60"/>
      <c r="F6759" s="60"/>
      <c r="G6759" s="60"/>
      <c r="H6759" s="60"/>
      <c r="I6759" s="60"/>
      <c r="J6759" s="60"/>
      <c r="K6759" s="60"/>
      <c r="L6759" s="60"/>
      <c r="M6759" s="60"/>
      <c r="N6759" s="60"/>
      <c r="O6759" s="60"/>
      <c r="P6759" s="60"/>
      <c r="Q6759" s="60"/>
      <c r="R6759" s="60"/>
      <c r="S6759" s="60"/>
    </row>
    <row r="6760" spans="4:19">
      <c r="D6760" s="60"/>
      <c r="E6760" s="60"/>
      <c r="F6760" s="60"/>
      <c r="G6760" s="60"/>
      <c r="H6760" s="60"/>
      <c r="I6760" s="60"/>
      <c r="J6760" s="60"/>
      <c r="K6760" s="60"/>
      <c r="L6760" s="60"/>
      <c r="M6760" s="60"/>
      <c r="N6760" s="60"/>
      <c r="O6760" s="60"/>
      <c r="P6760" s="60"/>
      <c r="Q6760" s="60"/>
      <c r="R6760" s="60"/>
      <c r="S6760" s="60"/>
    </row>
    <row r="6761" spans="4:19">
      <c r="D6761" s="60"/>
      <c r="E6761" s="60"/>
      <c r="F6761" s="60"/>
      <c r="G6761" s="60"/>
      <c r="H6761" s="60"/>
      <c r="I6761" s="60"/>
      <c r="J6761" s="60"/>
      <c r="K6761" s="60"/>
      <c r="L6761" s="60"/>
      <c r="M6761" s="60"/>
      <c r="N6761" s="60"/>
      <c r="O6761" s="60"/>
      <c r="P6761" s="60"/>
      <c r="Q6761" s="60"/>
      <c r="R6761" s="60"/>
      <c r="S6761" s="60"/>
    </row>
    <row r="6762" spans="4:19">
      <c r="D6762" s="60"/>
      <c r="E6762" s="60"/>
      <c r="F6762" s="60"/>
      <c r="G6762" s="60"/>
      <c r="H6762" s="60"/>
      <c r="I6762" s="60"/>
      <c r="J6762" s="60"/>
      <c r="K6762" s="60"/>
      <c r="L6762" s="60"/>
      <c r="M6762" s="60"/>
      <c r="N6762" s="60"/>
      <c r="O6762" s="60"/>
      <c r="P6762" s="60"/>
      <c r="Q6762" s="60"/>
      <c r="R6762" s="60"/>
      <c r="S6762" s="60"/>
    </row>
    <row r="6763" spans="4:19">
      <c r="D6763" s="60"/>
      <c r="E6763" s="60"/>
      <c r="F6763" s="60"/>
      <c r="G6763" s="60"/>
      <c r="H6763" s="60"/>
      <c r="I6763" s="60"/>
      <c r="J6763" s="60"/>
      <c r="K6763" s="60"/>
      <c r="L6763" s="60"/>
      <c r="M6763" s="60"/>
      <c r="N6763" s="60"/>
      <c r="O6763" s="60"/>
      <c r="P6763" s="60"/>
      <c r="Q6763" s="60"/>
      <c r="R6763" s="60"/>
      <c r="S6763" s="60"/>
    </row>
    <row r="6764" spans="4:19">
      <c r="D6764" s="60"/>
      <c r="E6764" s="60"/>
      <c r="F6764" s="60"/>
      <c r="G6764" s="60"/>
      <c r="H6764" s="60"/>
      <c r="I6764" s="60"/>
      <c r="J6764" s="60"/>
      <c r="K6764" s="60"/>
      <c r="L6764" s="60"/>
      <c r="M6764" s="60"/>
      <c r="N6764" s="60"/>
      <c r="O6764" s="60"/>
      <c r="P6764" s="60"/>
      <c r="Q6764" s="60"/>
      <c r="R6764" s="60"/>
      <c r="S6764" s="60"/>
    </row>
    <row r="6765" spans="4:19">
      <c r="D6765" s="60"/>
      <c r="E6765" s="60"/>
      <c r="F6765" s="60"/>
      <c r="G6765" s="60"/>
      <c r="H6765" s="60"/>
      <c r="I6765" s="60"/>
      <c r="J6765" s="60"/>
      <c r="K6765" s="60"/>
      <c r="L6765" s="60"/>
      <c r="M6765" s="60"/>
      <c r="N6765" s="60"/>
      <c r="O6765" s="60"/>
      <c r="P6765" s="60"/>
      <c r="Q6765" s="60"/>
      <c r="R6765" s="60"/>
      <c r="S6765" s="60"/>
    </row>
    <row r="6766" spans="4:19">
      <c r="D6766" s="60"/>
      <c r="E6766" s="60"/>
      <c r="F6766" s="60"/>
      <c r="G6766" s="60"/>
      <c r="H6766" s="60"/>
      <c r="I6766" s="60"/>
      <c r="J6766" s="60"/>
      <c r="K6766" s="60"/>
      <c r="L6766" s="60"/>
      <c r="M6766" s="60"/>
      <c r="N6766" s="60"/>
      <c r="O6766" s="60"/>
      <c r="P6766" s="60"/>
      <c r="Q6766" s="60"/>
      <c r="R6766" s="60"/>
      <c r="S6766" s="60"/>
    </row>
    <row r="6767" spans="4:19">
      <c r="D6767" s="60"/>
      <c r="E6767" s="60"/>
      <c r="F6767" s="60"/>
      <c r="G6767" s="60"/>
      <c r="H6767" s="60"/>
      <c r="I6767" s="60"/>
      <c r="J6767" s="60"/>
      <c r="K6767" s="60"/>
      <c r="L6767" s="60"/>
      <c r="M6767" s="60"/>
      <c r="N6767" s="60"/>
      <c r="O6767" s="60"/>
      <c r="P6767" s="60"/>
      <c r="Q6767" s="60"/>
      <c r="R6767" s="60"/>
      <c r="S6767" s="60"/>
    </row>
    <row r="6768" spans="4:19">
      <c r="D6768" s="60"/>
      <c r="E6768" s="60"/>
      <c r="F6768" s="60"/>
      <c r="G6768" s="60"/>
      <c r="H6768" s="60"/>
      <c r="I6768" s="60"/>
      <c r="J6768" s="60"/>
      <c r="K6768" s="60"/>
      <c r="L6768" s="60"/>
      <c r="M6768" s="60"/>
      <c r="N6768" s="60"/>
      <c r="O6768" s="60"/>
      <c r="P6768" s="60"/>
      <c r="Q6768" s="60"/>
      <c r="R6768" s="60"/>
      <c r="S6768" s="60"/>
    </row>
    <row r="6769" spans="4:19">
      <c r="D6769" s="60"/>
      <c r="E6769" s="60"/>
      <c r="F6769" s="60"/>
      <c r="G6769" s="60"/>
      <c r="H6769" s="60"/>
      <c r="I6769" s="60"/>
      <c r="J6769" s="60"/>
      <c r="K6769" s="60"/>
      <c r="L6769" s="60"/>
      <c r="M6769" s="60"/>
      <c r="N6769" s="60"/>
      <c r="O6769" s="60"/>
      <c r="P6769" s="60"/>
      <c r="Q6769" s="60"/>
      <c r="R6769" s="60"/>
      <c r="S6769" s="60"/>
    </row>
    <row r="6770" spans="4:19">
      <c r="D6770" s="60"/>
      <c r="E6770" s="60"/>
      <c r="F6770" s="60"/>
      <c r="G6770" s="60"/>
      <c r="H6770" s="60"/>
      <c r="I6770" s="60"/>
      <c r="J6770" s="60"/>
      <c r="K6770" s="60"/>
      <c r="L6770" s="60"/>
      <c r="M6770" s="60"/>
      <c r="N6770" s="60"/>
      <c r="O6770" s="60"/>
      <c r="P6770" s="60"/>
      <c r="Q6770" s="60"/>
      <c r="R6770" s="60"/>
      <c r="S6770" s="60"/>
    </row>
    <row r="6771" spans="4:19">
      <c r="D6771" s="60"/>
      <c r="E6771" s="60"/>
      <c r="F6771" s="60"/>
      <c r="G6771" s="60"/>
      <c r="H6771" s="60"/>
      <c r="I6771" s="60"/>
      <c r="J6771" s="60"/>
      <c r="K6771" s="60"/>
      <c r="L6771" s="60"/>
      <c r="M6771" s="60"/>
      <c r="N6771" s="60"/>
      <c r="O6771" s="60"/>
      <c r="P6771" s="60"/>
      <c r="Q6771" s="60"/>
      <c r="R6771" s="60"/>
      <c r="S6771" s="60"/>
    </row>
    <row r="6772" spans="4:19">
      <c r="D6772" s="60"/>
      <c r="E6772" s="60"/>
      <c r="F6772" s="60"/>
      <c r="G6772" s="60"/>
      <c r="H6772" s="60"/>
      <c r="I6772" s="60"/>
      <c r="J6772" s="60"/>
      <c r="K6772" s="60"/>
      <c r="L6772" s="60"/>
      <c r="M6772" s="60"/>
      <c r="N6772" s="60"/>
      <c r="O6772" s="60"/>
      <c r="P6772" s="60"/>
      <c r="Q6772" s="60"/>
      <c r="R6772" s="60"/>
      <c r="S6772" s="60"/>
    </row>
    <row r="6773" spans="4:19">
      <c r="D6773" s="60"/>
      <c r="E6773" s="60"/>
      <c r="F6773" s="60"/>
      <c r="G6773" s="60"/>
      <c r="H6773" s="60"/>
      <c r="I6773" s="60"/>
      <c r="J6773" s="60"/>
      <c r="K6773" s="60"/>
      <c r="L6773" s="60"/>
      <c r="M6773" s="60"/>
      <c r="N6773" s="60"/>
      <c r="O6773" s="60"/>
      <c r="P6773" s="60"/>
      <c r="Q6773" s="60"/>
      <c r="R6773" s="60"/>
      <c r="S6773" s="60"/>
    </row>
    <row r="6774" spans="4:19">
      <c r="D6774" s="60"/>
      <c r="E6774" s="60"/>
      <c r="F6774" s="60"/>
      <c r="G6774" s="60"/>
      <c r="H6774" s="60"/>
      <c r="I6774" s="60"/>
      <c r="J6774" s="60"/>
      <c r="K6774" s="60"/>
      <c r="L6774" s="60"/>
      <c r="M6774" s="60"/>
      <c r="N6774" s="60"/>
      <c r="O6774" s="60"/>
      <c r="P6774" s="60"/>
      <c r="Q6774" s="60"/>
      <c r="R6774" s="60"/>
      <c r="S6774" s="60"/>
    </row>
    <row r="6775" spans="4:19">
      <c r="D6775" s="60"/>
      <c r="E6775" s="60"/>
      <c r="F6775" s="60"/>
      <c r="G6775" s="60"/>
      <c r="H6775" s="60"/>
      <c r="I6775" s="60"/>
      <c r="J6775" s="60"/>
      <c r="K6775" s="60"/>
      <c r="L6775" s="60"/>
      <c r="M6775" s="60"/>
      <c r="N6775" s="60"/>
      <c r="O6775" s="60"/>
      <c r="P6775" s="60"/>
      <c r="Q6775" s="60"/>
      <c r="R6775" s="60"/>
      <c r="S6775" s="60"/>
    </row>
    <row r="6776" spans="4:19">
      <c r="D6776" s="60"/>
      <c r="E6776" s="60"/>
      <c r="F6776" s="60"/>
      <c r="G6776" s="60"/>
      <c r="H6776" s="60"/>
      <c r="I6776" s="60"/>
      <c r="J6776" s="60"/>
      <c r="K6776" s="60"/>
      <c r="L6776" s="60"/>
      <c r="M6776" s="60"/>
      <c r="N6776" s="60"/>
      <c r="O6776" s="60"/>
      <c r="P6776" s="60"/>
      <c r="Q6776" s="60"/>
      <c r="R6776" s="60"/>
      <c r="S6776" s="60"/>
    </row>
    <row r="6777" spans="4:19">
      <c r="D6777" s="60"/>
      <c r="E6777" s="60"/>
      <c r="F6777" s="60"/>
      <c r="G6777" s="60"/>
      <c r="H6777" s="60"/>
      <c r="I6777" s="60"/>
      <c r="J6777" s="60"/>
      <c r="K6777" s="60"/>
      <c r="L6777" s="60"/>
      <c r="M6777" s="60"/>
      <c r="N6777" s="60"/>
      <c r="O6777" s="60"/>
      <c r="P6777" s="60"/>
      <c r="Q6777" s="60"/>
      <c r="R6777" s="60"/>
      <c r="S6777" s="60"/>
    </row>
    <row r="6778" spans="4:19">
      <c r="D6778" s="60"/>
      <c r="E6778" s="60"/>
      <c r="F6778" s="60"/>
      <c r="G6778" s="60"/>
      <c r="H6778" s="60"/>
      <c r="I6778" s="60"/>
      <c r="J6778" s="60"/>
      <c r="K6778" s="60"/>
      <c r="L6778" s="60"/>
      <c r="M6778" s="60"/>
      <c r="N6778" s="60"/>
      <c r="O6778" s="60"/>
      <c r="P6778" s="60"/>
      <c r="Q6778" s="60"/>
      <c r="R6778" s="60"/>
      <c r="S6778" s="60"/>
    </row>
    <row r="6779" spans="4:19">
      <c r="D6779" s="60"/>
      <c r="E6779" s="60"/>
      <c r="F6779" s="60"/>
      <c r="G6779" s="60"/>
      <c r="H6779" s="60"/>
      <c r="I6779" s="60"/>
      <c r="J6779" s="60"/>
      <c r="K6779" s="60"/>
      <c r="L6779" s="60"/>
      <c r="M6779" s="60"/>
      <c r="N6779" s="60"/>
      <c r="O6779" s="60"/>
      <c r="P6779" s="60"/>
      <c r="Q6779" s="60"/>
      <c r="R6779" s="60"/>
      <c r="S6779" s="60"/>
    </row>
    <row r="6780" spans="4:19">
      <c r="D6780" s="60"/>
      <c r="E6780" s="60"/>
      <c r="F6780" s="60"/>
      <c r="G6780" s="60"/>
      <c r="H6780" s="60"/>
      <c r="I6780" s="60"/>
      <c r="J6780" s="60"/>
      <c r="K6780" s="60"/>
      <c r="L6780" s="60"/>
      <c r="M6780" s="60"/>
      <c r="N6780" s="60"/>
      <c r="O6780" s="60"/>
      <c r="P6780" s="60"/>
      <c r="Q6780" s="60"/>
      <c r="R6780" s="60"/>
      <c r="S6780" s="60"/>
    </row>
    <row r="6781" spans="4:19">
      <c r="D6781" s="60"/>
      <c r="E6781" s="60"/>
      <c r="F6781" s="60"/>
      <c r="G6781" s="60"/>
      <c r="H6781" s="60"/>
      <c r="I6781" s="60"/>
      <c r="J6781" s="60"/>
      <c r="K6781" s="60"/>
      <c r="L6781" s="60"/>
      <c r="M6781" s="60"/>
      <c r="N6781" s="60"/>
      <c r="O6781" s="60"/>
      <c r="P6781" s="60"/>
      <c r="Q6781" s="60"/>
      <c r="R6781" s="60"/>
      <c r="S6781" s="60"/>
    </row>
    <row r="6782" spans="4:19">
      <c r="D6782" s="60"/>
      <c r="E6782" s="60"/>
      <c r="F6782" s="60"/>
      <c r="G6782" s="60"/>
      <c r="H6782" s="60"/>
      <c r="I6782" s="60"/>
      <c r="J6782" s="60"/>
      <c r="K6782" s="60"/>
      <c r="L6782" s="60"/>
      <c r="M6782" s="60"/>
      <c r="N6782" s="60"/>
      <c r="O6782" s="60"/>
      <c r="P6782" s="60"/>
      <c r="Q6782" s="60"/>
      <c r="R6782" s="60"/>
      <c r="S6782" s="60"/>
    </row>
    <row r="6783" spans="4:19">
      <c r="D6783" s="60"/>
      <c r="E6783" s="60"/>
      <c r="F6783" s="60"/>
      <c r="G6783" s="60"/>
      <c r="H6783" s="60"/>
      <c r="I6783" s="60"/>
      <c r="J6783" s="60"/>
      <c r="K6783" s="60"/>
      <c r="L6783" s="60"/>
      <c r="M6783" s="60"/>
      <c r="N6783" s="60"/>
      <c r="O6783" s="60"/>
      <c r="P6783" s="60"/>
      <c r="Q6783" s="60"/>
      <c r="R6783" s="60"/>
      <c r="S6783" s="60"/>
    </row>
    <row r="6784" spans="4:19">
      <c r="D6784" s="60"/>
      <c r="E6784" s="60"/>
      <c r="F6784" s="60"/>
      <c r="G6784" s="60"/>
      <c r="H6784" s="60"/>
      <c r="I6784" s="60"/>
      <c r="J6784" s="60"/>
      <c r="K6784" s="60"/>
      <c r="L6784" s="60"/>
      <c r="M6784" s="60"/>
      <c r="N6784" s="60"/>
      <c r="O6784" s="60"/>
      <c r="P6784" s="60"/>
      <c r="Q6784" s="60"/>
      <c r="R6784" s="60"/>
      <c r="S6784" s="60"/>
    </row>
    <row r="6785" spans="4:19">
      <c r="D6785" s="60"/>
      <c r="E6785" s="60"/>
      <c r="F6785" s="60"/>
      <c r="G6785" s="60"/>
      <c r="H6785" s="60"/>
      <c r="I6785" s="60"/>
      <c r="J6785" s="60"/>
      <c r="K6785" s="60"/>
      <c r="L6785" s="60"/>
      <c r="M6785" s="60"/>
      <c r="N6785" s="60"/>
      <c r="O6785" s="60"/>
      <c r="P6785" s="60"/>
      <c r="Q6785" s="60"/>
      <c r="R6785" s="60"/>
      <c r="S6785" s="60"/>
    </row>
    <row r="6786" spans="4:19">
      <c r="D6786" s="60"/>
      <c r="E6786" s="60"/>
      <c r="F6786" s="60"/>
      <c r="G6786" s="60"/>
      <c r="H6786" s="60"/>
      <c r="I6786" s="60"/>
      <c r="J6786" s="60"/>
      <c r="K6786" s="60"/>
      <c r="L6786" s="60"/>
      <c r="M6786" s="60"/>
      <c r="N6786" s="60"/>
      <c r="O6786" s="60"/>
      <c r="P6786" s="60"/>
      <c r="Q6786" s="60"/>
      <c r="R6786" s="60"/>
      <c r="S6786" s="60"/>
    </row>
    <row r="6787" spans="4:19">
      <c r="D6787" s="60"/>
      <c r="E6787" s="60"/>
      <c r="F6787" s="60"/>
      <c r="G6787" s="60"/>
      <c r="H6787" s="60"/>
      <c r="I6787" s="60"/>
      <c r="J6787" s="60"/>
      <c r="K6787" s="60"/>
      <c r="L6787" s="60"/>
      <c r="M6787" s="60"/>
      <c r="N6787" s="60"/>
      <c r="O6787" s="60"/>
      <c r="P6787" s="60"/>
      <c r="Q6787" s="60"/>
      <c r="R6787" s="60"/>
      <c r="S6787" s="60"/>
    </row>
    <row r="6788" spans="4:19">
      <c r="D6788" s="60"/>
      <c r="E6788" s="60"/>
      <c r="F6788" s="60"/>
      <c r="G6788" s="60"/>
      <c r="H6788" s="60"/>
      <c r="I6788" s="60"/>
      <c r="J6788" s="60"/>
      <c r="K6788" s="60"/>
      <c r="L6788" s="60"/>
      <c r="M6788" s="60"/>
      <c r="N6788" s="60"/>
      <c r="O6788" s="60"/>
      <c r="P6788" s="60"/>
      <c r="Q6788" s="60"/>
      <c r="R6788" s="60"/>
      <c r="S6788" s="60"/>
    </row>
    <row r="6789" spans="4:19">
      <c r="D6789" s="60"/>
      <c r="E6789" s="60"/>
      <c r="F6789" s="60"/>
      <c r="G6789" s="60"/>
      <c r="H6789" s="60"/>
      <c r="I6789" s="60"/>
      <c r="J6789" s="60"/>
      <c r="K6789" s="60"/>
      <c r="L6789" s="60"/>
      <c r="M6789" s="60"/>
      <c r="N6789" s="60"/>
      <c r="O6789" s="60"/>
      <c r="P6789" s="60"/>
      <c r="Q6789" s="60"/>
      <c r="R6789" s="60"/>
      <c r="S6789" s="60"/>
    </row>
    <row r="6790" spans="4:19">
      <c r="D6790" s="60"/>
      <c r="E6790" s="60"/>
      <c r="F6790" s="60"/>
      <c r="G6790" s="60"/>
      <c r="H6790" s="60"/>
      <c r="I6790" s="60"/>
      <c r="J6790" s="60"/>
      <c r="K6790" s="60"/>
      <c r="L6790" s="60"/>
      <c r="M6790" s="60"/>
      <c r="N6790" s="60"/>
      <c r="O6790" s="60"/>
      <c r="P6790" s="60"/>
      <c r="Q6790" s="60"/>
      <c r="R6790" s="60"/>
      <c r="S6790" s="60"/>
    </row>
    <row r="6791" spans="4:19">
      <c r="D6791" s="60"/>
      <c r="E6791" s="60"/>
      <c r="F6791" s="60"/>
      <c r="G6791" s="60"/>
      <c r="H6791" s="60"/>
      <c r="I6791" s="60"/>
      <c r="J6791" s="60"/>
      <c r="K6791" s="60"/>
      <c r="L6791" s="60"/>
      <c r="M6791" s="60"/>
      <c r="N6791" s="60"/>
      <c r="O6791" s="60"/>
      <c r="P6791" s="60"/>
      <c r="Q6791" s="60"/>
      <c r="R6791" s="60"/>
      <c r="S6791" s="60"/>
    </row>
    <row r="6792" spans="4:19">
      <c r="D6792" s="60"/>
      <c r="E6792" s="60"/>
      <c r="F6792" s="60"/>
      <c r="G6792" s="60"/>
      <c r="H6792" s="60"/>
      <c r="I6792" s="60"/>
      <c r="J6792" s="60"/>
      <c r="K6792" s="60"/>
      <c r="L6792" s="60"/>
      <c r="M6792" s="60"/>
      <c r="N6792" s="60"/>
      <c r="O6792" s="60"/>
      <c r="P6792" s="60"/>
      <c r="Q6792" s="60"/>
      <c r="R6792" s="60"/>
      <c r="S6792" s="60"/>
    </row>
    <row r="6793" spans="4:19">
      <c r="D6793" s="60"/>
      <c r="E6793" s="60"/>
      <c r="F6793" s="60"/>
      <c r="G6793" s="60"/>
      <c r="H6793" s="60"/>
      <c r="I6793" s="60"/>
      <c r="J6793" s="60"/>
      <c r="K6793" s="60"/>
      <c r="L6793" s="60"/>
      <c r="M6793" s="60"/>
      <c r="N6793" s="60"/>
      <c r="O6793" s="60"/>
      <c r="P6793" s="60"/>
      <c r="Q6793" s="60"/>
      <c r="R6793" s="60"/>
      <c r="S6793" s="60"/>
    </row>
    <row r="6794" spans="4:19">
      <c r="D6794" s="60"/>
      <c r="E6794" s="60"/>
      <c r="F6794" s="60"/>
      <c r="G6794" s="60"/>
      <c r="H6794" s="60"/>
      <c r="I6794" s="60"/>
      <c r="J6794" s="60"/>
      <c r="K6794" s="60"/>
      <c r="L6794" s="60"/>
      <c r="M6794" s="60"/>
      <c r="N6794" s="60"/>
      <c r="O6794" s="60"/>
      <c r="P6794" s="60"/>
      <c r="Q6794" s="60"/>
      <c r="R6794" s="60"/>
      <c r="S6794" s="60"/>
    </row>
    <row r="6795" spans="4:19">
      <c r="D6795" s="60"/>
      <c r="E6795" s="60"/>
      <c r="F6795" s="60"/>
      <c r="G6795" s="60"/>
      <c r="H6795" s="60"/>
      <c r="I6795" s="60"/>
      <c r="J6795" s="60"/>
      <c r="K6795" s="60"/>
      <c r="L6795" s="60"/>
      <c r="M6795" s="60"/>
      <c r="N6795" s="60"/>
      <c r="O6795" s="60"/>
      <c r="P6795" s="60"/>
      <c r="Q6795" s="60"/>
      <c r="R6795" s="60"/>
      <c r="S6795" s="60"/>
    </row>
    <row r="6796" spans="4:19">
      <c r="D6796" s="60"/>
      <c r="E6796" s="60"/>
      <c r="F6796" s="60"/>
      <c r="G6796" s="60"/>
      <c r="H6796" s="60"/>
      <c r="I6796" s="60"/>
      <c r="J6796" s="60"/>
      <c r="K6796" s="60"/>
      <c r="L6796" s="60"/>
      <c r="M6796" s="60"/>
      <c r="N6796" s="60"/>
      <c r="O6796" s="60"/>
      <c r="P6796" s="60"/>
      <c r="Q6796" s="60"/>
      <c r="R6796" s="60"/>
      <c r="S6796" s="60"/>
    </row>
    <row r="6797" spans="4:19">
      <c r="D6797" s="60"/>
      <c r="E6797" s="60"/>
      <c r="F6797" s="60"/>
      <c r="G6797" s="60"/>
      <c r="H6797" s="60"/>
      <c r="I6797" s="60"/>
      <c r="J6797" s="60"/>
      <c r="K6797" s="60"/>
      <c r="L6797" s="60"/>
      <c r="M6797" s="60"/>
      <c r="N6797" s="60"/>
      <c r="O6797" s="60"/>
      <c r="P6797" s="60"/>
      <c r="Q6797" s="60"/>
      <c r="R6797" s="60"/>
      <c r="S6797" s="60"/>
    </row>
    <row r="6798" spans="4:19">
      <c r="D6798" s="60"/>
      <c r="E6798" s="60"/>
      <c r="F6798" s="60"/>
      <c r="G6798" s="60"/>
      <c r="H6798" s="60"/>
      <c r="I6798" s="60"/>
      <c r="J6798" s="60"/>
      <c r="K6798" s="60"/>
      <c r="L6798" s="60"/>
      <c r="M6798" s="60"/>
      <c r="N6798" s="60"/>
      <c r="O6798" s="60"/>
      <c r="P6798" s="60"/>
      <c r="Q6798" s="60"/>
      <c r="R6798" s="60"/>
      <c r="S6798" s="60"/>
    </row>
    <row r="6799" spans="4:19">
      <c r="D6799" s="60"/>
      <c r="E6799" s="60"/>
      <c r="F6799" s="60"/>
      <c r="G6799" s="60"/>
      <c r="H6799" s="60"/>
      <c r="I6799" s="60"/>
      <c r="J6799" s="60"/>
      <c r="K6799" s="60"/>
      <c r="L6799" s="60"/>
      <c r="M6799" s="60"/>
      <c r="N6799" s="60"/>
      <c r="O6799" s="60"/>
      <c r="P6799" s="60"/>
      <c r="Q6799" s="60"/>
      <c r="R6799" s="60"/>
      <c r="S6799" s="60"/>
    </row>
    <row r="6800" spans="4:19">
      <c r="D6800" s="60"/>
      <c r="E6800" s="60"/>
      <c r="F6800" s="60"/>
      <c r="G6800" s="60"/>
      <c r="H6800" s="60"/>
      <c r="I6800" s="60"/>
      <c r="J6800" s="60"/>
      <c r="K6800" s="60"/>
      <c r="L6800" s="60"/>
      <c r="M6800" s="60"/>
      <c r="N6800" s="60"/>
      <c r="O6800" s="60"/>
      <c r="P6800" s="60"/>
      <c r="Q6800" s="60"/>
      <c r="R6800" s="60"/>
      <c r="S6800" s="60"/>
    </row>
    <row r="6801" spans="4:19">
      <c r="D6801" s="60"/>
      <c r="E6801" s="60"/>
      <c r="F6801" s="60"/>
      <c r="G6801" s="60"/>
      <c r="H6801" s="60"/>
      <c r="I6801" s="60"/>
      <c r="J6801" s="60"/>
      <c r="K6801" s="60"/>
      <c r="L6801" s="60"/>
      <c r="M6801" s="60"/>
      <c r="N6801" s="60"/>
      <c r="O6801" s="60"/>
      <c r="P6801" s="60"/>
      <c r="Q6801" s="60"/>
      <c r="R6801" s="60"/>
      <c r="S6801" s="60"/>
    </row>
    <row r="6802" spans="4:19">
      <c r="D6802" s="60"/>
      <c r="E6802" s="60"/>
      <c r="F6802" s="60"/>
      <c r="G6802" s="60"/>
      <c r="H6802" s="60"/>
      <c r="I6802" s="60"/>
      <c r="J6802" s="60"/>
      <c r="K6802" s="60"/>
      <c r="L6802" s="60"/>
      <c r="M6802" s="60"/>
      <c r="N6802" s="60"/>
      <c r="O6802" s="60"/>
      <c r="P6802" s="60"/>
      <c r="Q6802" s="60"/>
      <c r="R6802" s="60"/>
      <c r="S6802" s="60"/>
    </row>
    <row r="6803" spans="4:19">
      <c r="D6803" s="60"/>
      <c r="E6803" s="60"/>
      <c r="F6803" s="60"/>
      <c r="G6803" s="60"/>
      <c r="H6803" s="60"/>
      <c r="I6803" s="60"/>
      <c r="J6803" s="60"/>
      <c r="K6803" s="60"/>
      <c r="L6803" s="60"/>
      <c r="M6803" s="60"/>
      <c r="N6803" s="60"/>
      <c r="O6803" s="60"/>
      <c r="P6803" s="60"/>
      <c r="Q6803" s="60"/>
      <c r="R6803" s="60"/>
      <c r="S6803" s="60"/>
    </row>
    <row r="6804" spans="4:19">
      <c r="D6804" s="60"/>
      <c r="E6804" s="60"/>
      <c r="F6804" s="60"/>
      <c r="G6804" s="60"/>
      <c r="H6804" s="60"/>
      <c r="I6804" s="60"/>
      <c r="J6804" s="60"/>
      <c r="K6804" s="60"/>
      <c r="L6804" s="60"/>
      <c r="M6804" s="60"/>
      <c r="N6804" s="60"/>
      <c r="O6804" s="60"/>
      <c r="P6804" s="60"/>
      <c r="Q6804" s="60"/>
      <c r="R6804" s="60"/>
      <c r="S6804" s="60"/>
    </row>
    <row r="6805" spans="4:19">
      <c r="D6805" s="60"/>
      <c r="E6805" s="60"/>
      <c r="F6805" s="60"/>
      <c r="G6805" s="60"/>
      <c r="H6805" s="60"/>
      <c r="I6805" s="60"/>
      <c r="J6805" s="60"/>
      <c r="K6805" s="60"/>
      <c r="L6805" s="60"/>
      <c r="M6805" s="60"/>
      <c r="N6805" s="60"/>
      <c r="O6805" s="60"/>
      <c r="P6805" s="60"/>
      <c r="Q6805" s="60"/>
      <c r="R6805" s="60"/>
      <c r="S6805" s="60"/>
    </row>
    <row r="6806" spans="4:19">
      <c r="D6806" s="60"/>
      <c r="E6806" s="60"/>
      <c r="F6806" s="60"/>
      <c r="G6806" s="60"/>
      <c r="H6806" s="60"/>
      <c r="I6806" s="60"/>
      <c r="J6806" s="60"/>
      <c r="K6806" s="60"/>
      <c r="L6806" s="60"/>
      <c r="M6806" s="60"/>
      <c r="N6806" s="60"/>
      <c r="O6806" s="60"/>
      <c r="P6806" s="60"/>
      <c r="Q6806" s="60"/>
      <c r="R6806" s="60"/>
      <c r="S6806" s="60"/>
    </row>
    <row r="6807" spans="4:19">
      <c r="D6807" s="60"/>
      <c r="E6807" s="60"/>
      <c r="F6807" s="60"/>
      <c r="G6807" s="60"/>
      <c r="H6807" s="60"/>
      <c r="I6807" s="60"/>
      <c r="J6807" s="60"/>
      <c r="K6807" s="60"/>
      <c r="L6807" s="60"/>
      <c r="M6807" s="60"/>
      <c r="N6807" s="60"/>
      <c r="O6807" s="60"/>
      <c r="P6807" s="60"/>
      <c r="Q6807" s="60"/>
      <c r="R6807" s="60"/>
      <c r="S6807" s="60"/>
    </row>
    <row r="6808" spans="4:19">
      <c r="D6808" s="60"/>
      <c r="E6808" s="60"/>
      <c r="F6808" s="60"/>
      <c r="G6808" s="60"/>
      <c r="H6808" s="60"/>
      <c r="I6808" s="60"/>
      <c r="J6808" s="60"/>
      <c r="K6808" s="60"/>
      <c r="L6808" s="60"/>
      <c r="M6808" s="60"/>
      <c r="N6808" s="60"/>
      <c r="O6808" s="60"/>
      <c r="P6808" s="60"/>
      <c r="Q6808" s="60"/>
      <c r="R6808" s="60"/>
      <c r="S6808" s="60"/>
    </row>
    <row r="6809" spans="4:19">
      <c r="D6809" s="60"/>
      <c r="E6809" s="60"/>
      <c r="F6809" s="60"/>
      <c r="G6809" s="60"/>
      <c r="H6809" s="60"/>
      <c r="I6809" s="60"/>
      <c r="J6809" s="60"/>
      <c r="K6809" s="60"/>
      <c r="L6809" s="60"/>
      <c r="M6809" s="60"/>
      <c r="N6809" s="60"/>
      <c r="O6809" s="60"/>
      <c r="P6809" s="60"/>
      <c r="Q6809" s="60"/>
      <c r="R6809" s="60"/>
      <c r="S6809" s="60"/>
    </row>
    <row r="6810" spans="4:19">
      <c r="D6810" s="60"/>
      <c r="E6810" s="60"/>
      <c r="F6810" s="60"/>
      <c r="G6810" s="60"/>
      <c r="H6810" s="60"/>
      <c r="I6810" s="60"/>
      <c r="J6810" s="60"/>
      <c r="K6810" s="60"/>
      <c r="L6810" s="60"/>
      <c r="M6810" s="60"/>
      <c r="N6810" s="60"/>
      <c r="O6810" s="60"/>
      <c r="P6810" s="60"/>
      <c r="Q6810" s="60"/>
      <c r="R6810" s="60"/>
      <c r="S6810" s="60"/>
    </row>
    <row r="6811" spans="4:19">
      <c r="D6811" s="60"/>
      <c r="E6811" s="60"/>
      <c r="F6811" s="60"/>
      <c r="G6811" s="60"/>
      <c r="H6811" s="60"/>
      <c r="I6811" s="60"/>
      <c r="J6811" s="60"/>
      <c r="K6811" s="60"/>
      <c r="L6811" s="60"/>
      <c r="M6811" s="60"/>
      <c r="N6811" s="60"/>
      <c r="O6811" s="60"/>
      <c r="P6811" s="60"/>
      <c r="Q6811" s="60"/>
      <c r="R6811" s="60"/>
      <c r="S6811" s="60"/>
    </row>
    <row r="6812" spans="4:19">
      <c r="D6812" s="60"/>
      <c r="E6812" s="60"/>
      <c r="F6812" s="60"/>
      <c r="G6812" s="60"/>
      <c r="H6812" s="60"/>
      <c r="I6812" s="60"/>
      <c r="J6812" s="60"/>
      <c r="K6812" s="60"/>
      <c r="L6812" s="60"/>
      <c r="M6812" s="60"/>
      <c r="N6812" s="60"/>
      <c r="O6812" s="60"/>
      <c r="P6812" s="60"/>
      <c r="Q6812" s="60"/>
      <c r="R6812" s="60"/>
      <c r="S6812" s="60"/>
    </row>
    <row r="6813" spans="4:19">
      <c r="D6813" s="60"/>
      <c r="E6813" s="60"/>
      <c r="F6813" s="60"/>
      <c r="G6813" s="60"/>
      <c r="H6813" s="60"/>
      <c r="I6813" s="60"/>
      <c r="J6813" s="60"/>
      <c r="K6813" s="60"/>
      <c r="L6813" s="60"/>
      <c r="M6813" s="60"/>
      <c r="N6813" s="60"/>
      <c r="O6813" s="60"/>
      <c r="P6813" s="60"/>
      <c r="Q6813" s="60"/>
      <c r="R6813" s="60"/>
      <c r="S6813" s="60"/>
    </row>
    <row r="6814" spans="4:19">
      <c r="D6814" s="60"/>
      <c r="E6814" s="60"/>
      <c r="F6814" s="60"/>
      <c r="G6814" s="60"/>
      <c r="H6814" s="60"/>
      <c r="I6814" s="60"/>
      <c r="J6814" s="60"/>
      <c r="K6814" s="60"/>
      <c r="L6814" s="60"/>
      <c r="M6814" s="60"/>
      <c r="N6814" s="60"/>
      <c r="O6814" s="60"/>
      <c r="P6814" s="60"/>
      <c r="Q6814" s="60"/>
      <c r="R6814" s="60"/>
      <c r="S6814" s="60"/>
    </row>
    <row r="6815" spans="4:19">
      <c r="D6815" s="60"/>
      <c r="E6815" s="60"/>
      <c r="F6815" s="60"/>
      <c r="G6815" s="60"/>
      <c r="H6815" s="60"/>
      <c r="I6815" s="60"/>
      <c r="J6815" s="60"/>
      <c r="K6815" s="60"/>
      <c r="L6815" s="60"/>
      <c r="M6815" s="60"/>
      <c r="N6815" s="60"/>
      <c r="O6815" s="60"/>
      <c r="P6815" s="60"/>
      <c r="Q6815" s="60"/>
      <c r="R6815" s="60"/>
      <c r="S6815" s="60"/>
    </row>
    <row r="6816" spans="4:19">
      <c r="D6816" s="60"/>
      <c r="E6816" s="60"/>
      <c r="F6816" s="60"/>
      <c r="G6816" s="60"/>
      <c r="H6816" s="60"/>
      <c r="I6816" s="60"/>
      <c r="J6816" s="60"/>
      <c r="K6816" s="60"/>
      <c r="L6816" s="60"/>
      <c r="M6816" s="60"/>
      <c r="N6816" s="60"/>
      <c r="O6816" s="60"/>
      <c r="P6816" s="60"/>
      <c r="Q6816" s="60"/>
      <c r="R6816" s="60"/>
      <c r="S6816" s="60"/>
    </row>
    <row r="6817" spans="4:19">
      <c r="D6817" s="60"/>
      <c r="E6817" s="60"/>
      <c r="F6817" s="60"/>
      <c r="G6817" s="60"/>
      <c r="H6817" s="60"/>
      <c r="I6817" s="60"/>
      <c r="J6817" s="60"/>
      <c r="K6817" s="60"/>
      <c r="L6817" s="60"/>
      <c r="M6817" s="60"/>
      <c r="N6817" s="60"/>
      <c r="O6817" s="60"/>
      <c r="P6817" s="60"/>
      <c r="Q6817" s="60"/>
      <c r="R6817" s="60"/>
      <c r="S6817" s="60"/>
    </row>
    <row r="6818" spans="4:19">
      <c r="D6818" s="60"/>
      <c r="E6818" s="60"/>
      <c r="F6818" s="60"/>
      <c r="G6818" s="60"/>
      <c r="H6818" s="60"/>
      <c r="I6818" s="60"/>
      <c r="J6818" s="60"/>
      <c r="K6818" s="60"/>
      <c r="L6818" s="60"/>
      <c r="M6818" s="60"/>
      <c r="N6818" s="60"/>
      <c r="O6818" s="60"/>
      <c r="P6818" s="60"/>
      <c r="Q6818" s="60"/>
      <c r="R6818" s="60"/>
      <c r="S6818" s="60"/>
    </row>
    <row r="6819" spans="4:19">
      <c r="D6819" s="60"/>
      <c r="E6819" s="60"/>
      <c r="F6819" s="60"/>
      <c r="G6819" s="60"/>
      <c r="H6819" s="60"/>
      <c r="I6819" s="60"/>
      <c r="J6819" s="60"/>
      <c r="K6819" s="60"/>
      <c r="L6819" s="60"/>
      <c r="M6819" s="60"/>
      <c r="N6819" s="60"/>
      <c r="O6819" s="60"/>
      <c r="P6819" s="60"/>
      <c r="Q6819" s="60"/>
      <c r="R6819" s="60"/>
      <c r="S6819" s="60"/>
    </row>
    <row r="6820" spans="4:19">
      <c r="D6820" s="60"/>
      <c r="E6820" s="60"/>
      <c r="F6820" s="60"/>
      <c r="G6820" s="60"/>
      <c r="H6820" s="60"/>
      <c r="I6820" s="60"/>
      <c r="J6820" s="60"/>
      <c r="K6820" s="60"/>
      <c r="L6820" s="60"/>
      <c r="M6820" s="60"/>
      <c r="N6820" s="60"/>
      <c r="O6820" s="60"/>
      <c r="P6820" s="60"/>
      <c r="Q6820" s="60"/>
      <c r="R6820" s="60"/>
      <c r="S6820" s="60"/>
    </row>
    <row r="6821" spans="4:19">
      <c r="D6821" s="60"/>
      <c r="E6821" s="60"/>
      <c r="F6821" s="60"/>
      <c r="G6821" s="60"/>
      <c r="H6821" s="60"/>
      <c r="I6821" s="60"/>
      <c r="J6821" s="60"/>
      <c r="K6821" s="60"/>
      <c r="L6821" s="60"/>
      <c r="M6821" s="60"/>
      <c r="N6821" s="60"/>
      <c r="O6821" s="60"/>
      <c r="P6821" s="60"/>
      <c r="Q6821" s="60"/>
      <c r="R6821" s="60"/>
      <c r="S6821" s="60"/>
    </row>
    <row r="6822" spans="4:19">
      <c r="D6822" s="60"/>
      <c r="E6822" s="60"/>
      <c r="F6822" s="60"/>
      <c r="G6822" s="60"/>
      <c r="H6822" s="60"/>
      <c r="I6822" s="60"/>
      <c r="J6822" s="60"/>
      <c r="K6822" s="60"/>
      <c r="L6822" s="60"/>
      <c r="M6822" s="60"/>
      <c r="N6822" s="60"/>
      <c r="O6822" s="60"/>
      <c r="P6822" s="60"/>
      <c r="Q6822" s="60"/>
      <c r="R6822" s="60"/>
      <c r="S6822" s="60"/>
    </row>
    <row r="6823" spans="4:19">
      <c r="D6823" s="60"/>
      <c r="E6823" s="60"/>
      <c r="F6823" s="60"/>
      <c r="G6823" s="60"/>
      <c r="H6823" s="60"/>
      <c r="I6823" s="60"/>
      <c r="J6823" s="60"/>
      <c r="K6823" s="60"/>
      <c r="L6823" s="60"/>
      <c r="M6823" s="60"/>
      <c r="N6823" s="60"/>
      <c r="O6823" s="60"/>
      <c r="P6823" s="60"/>
      <c r="Q6823" s="60"/>
      <c r="R6823" s="60"/>
      <c r="S6823" s="60"/>
    </row>
    <row r="6824" spans="4:19">
      <c r="D6824" s="60"/>
      <c r="E6824" s="60"/>
      <c r="F6824" s="60"/>
      <c r="G6824" s="60"/>
      <c r="H6824" s="60"/>
      <c r="I6824" s="60"/>
      <c r="J6824" s="60"/>
      <c r="K6824" s="60"/>
      <c r="L6824" s="60"/>
      <c r="M6824" s="60"/>
      <c r="N6824" s="60"/>
      <c r="O6824" s="60"/>
      <c r="P6824" s="60"/>
      <c r="Q6824" s="60"/>
      <c r="R6824" s="60"/>
      <c r="S6824" s="60"/>
    </row>
    <row r="6825" spans="4:19">
      <c r="D6825" s="60"/>
      <c r="E6825" s="60"/>
      <c r="F6825" s="60"/>
      <c r="G6825" s="60"/>
      <c r="H6825" s="60"/>
      <c r="I6825" s="60"/>
      <c r="J6825" s="60"/>
      <c r="K6825" s="60"/>
      <c r="L6825" s="60"/>
      <c r="M6825" s="60"/>
      <c r="N6825" s="60"/>
      <c r="O6825" s="60"/>
      <c r="P6825" s="60"/>
      <c r="Q6825" s="60"/>
      <c r="R6825" s="60"/>
      <c r="S6825" s="60"/>
    </row>
    <row r="6826" spans="4:19">
      <c r="D6826" s="60"/>
      <c r="E6826" s="60"/>
      <c r="F6826" s="60"/>
      <c r="G6826" s="60"/>
      <c r="H6826" s="60"/>
      <c r="I6826" s="60"/>
      <c r="J6826" s="60"/>
      <c r="K6826" s="60"/>
      <c r="L6826" s="60"/>
      <c r="M6826" s="60"/>
      <c r="N6826" s="60"/>
      <c r="O6826" s="60"/>
      <c r="P6826" s="60"/>
      <c r="Q6826" s="60"/>
      <c r="R6826" s="60"/>
      <c r="S6826" s="60"/>
    </row>
    <row r="6827" spans="4:19">
      <c r="D6827" s="60"/>
      <c r="E6827" s="60"/>
      <c r="F6827" s="60"/>
      <c r="G6827" s="60"/>
      <c r="H6827" s="60"/>
      <c r="I6827" s="60"/>
      <c r="J6827" s="60"/>
      <c r="K6827" s="60"/>
      <c r="L6827" s="60"/>
      <c r="M6827" s="60"/>
      <c r="N6827" s="60"/>
      <c r="O6827" s="60"/>
      <c r="P6827" s="60"/>
      <c r="Q6827" s="60"/>
      <c r="R6827" s="60"/>
      <c r="S6827" s="60"/>
    </row>
    <row r="6828" spans="4:19">
      <c r="D6828" s="60"/>
      <c r="E6828" s="60"/>
      <c r="F6828" s="60"/>
      <c r="G6828" s="60"/>
      <c r="H6828" s="60"/>
      <c r="I6828" s="60"/>
      <c r="J6828" s="60"/>
      <c r="K6828" s="60"/>
      <c r="L6828" s="60"/>
      <c r="M6828" s="60"/>
      <c r="N6828" s="60"/>
      <c r="O6828" s="60"/>
      <c r="P6828" s="60"/>
      <c r="Q6828" s="60"/>
      <c r="R6828" s="60"/>
      <c r="S6828" s="60"/>
    </row>
    <row r="6829" spans="4:19">
      <c r="D6829" s="60"/>
      <c r="E6829" s="60"/>
      <c r="F6829" s="60"/>
      <c r="G6829" s="60"/>
      <c r="H6829" s="60"/>
      <c r="I6829" s="60"/>
      <c r="J6829" s="60"/>
      <c r="K6829" s="60"/>
      <c r="L6829" s="60"/>
      <c r="M6829" s="60"/>
      <c r="N6829" s="60"/>
      <c r="O6829" s="60"/>
      <c r="P6829" s="60"/>
      <c r="Q6829" s="60"/>
      <c r="R6829" s="60"/>
      <c r="S6829" s="60"/>
    </row>
    <row r="6830" spans="4:19">
      <c r="D6830" s="60"/>
      <c r="E6830" s="60"/>
      <c r="F6830" s="60"/>
      <c r="G6830" s="60"/>
      <c r="H6830" s="60"/>
      <c r="I6830" s="60"/>
      <c r="J6830" s="60"/>
      <c r="K6830" s="60"/>
      <c r="L6830" s="60"/>
      <c r="M6830" s="60"/>
      <c r="N6830" s="60"/>
      <c r="O6830" s="60"/>
      <c r="P6830" s="60"/>
      <c r="Q6830" s="60"/>
      <c r="R6830" s="60"/>
      <c r="S6830" s="60"/>
    </row>
    <row r="6831" spans="4:19">
      <c r="D6831" s="60"/>
      <c r="E6831" s="60"/>
      <c r="F6831" s="60"/>
      <c r="G6831" s="60"/>
      <c r="H6831" s="60"/>
      <c r="I6831" s="60"/>
      <c r="J6831" s="60"/>
      <c r="K6831" s="60"/>
      <c r="L6831" s="60"/>
      <c r="M6831" s="60"/>
      <c r="N6831" s="60"/>
      <c r="O6831" s="60"/>
      <c r="P6831" s="60"/>
      <c r="Q6831" s="60"/>
      <c r="R6831" s="60"/>
      <c r="S6831" s="60"/>
    </row>
    <row r="6832" spans="4:19">
      <c r="D6832" s="60"/>
      <c r="E6832" s="60"/>
      <c r="F6832" s="60"/>
      <c r="G6832" s="60"/>
      <c r="H6832" s="60"/>
      <c r="I6832" s="60"/>
      <c r="J6832" s="60"/>
      <c r="K6832" s="60"/>
      <c r="L6832" s="60"/>
      <c r="M6832" s="60"/>
      <c r="N6832" s="60"/>
      <c r="O6832" s="60"/>
      <c r="P6832" s="60"/>
      <c r="Q6832" s="60"/>
      <c r="R6832" s="60"/>
      <c r="S6832" s="60"/>
    </row>
    <row r="6833" spans="4:19">
      <c r="D6833" s="60"/>
      <c r="E6833" s="60"/>
      <c r="F6833" s="60"/>
      <c r="G6833" s="60"/>
      <c r="H6833" s="60"/>
      <c r="I6833" s="60"/>
      <c r="J6833" s="60"/>
      <c r="K6833" s="60"/>
      <c r="L6833" s="60"/>
      <c r="M6833" s="60"/>
      <c r="N6833" s="60"/>
      <c r="O6833" s="60"/>
      <c r="P6833" s="60"/>
      <c r="Q6833" s="60"/>
      <c r="R6833" s="60"/>
      <c r="S6833" s="60"/>
    </row>
    <row r="6834" spans="4:19">
      <c r="D6834" s="60"/>
      <c r="E6834" s="60"/>
      <c r="F6834" s="60"/>
      <c r="G6834" s="60"/>
      <c r="H6834" s="60"/>
      <c r="I6834" s="60"/>
      <c r="J6834" s="60"/>
      <c r="K6834" s="60"/>
      <c r="L6834" s="60"/>
      <c r="M6834" s="60"/>
      <c r="N6834" s="60"/>
      <c r="O6834" s="60"/>
      <c r="P6834" s="60"/>
      <c r="Q6834" s="60"/>
      <c r="R6834" s="60"/>
      <c r="S6834" s="60"/>
    </row>
    <row r="6835" spans="4:19">
      <c r="D6835" s="60"/>
      <c r="E6835" s="60"/>
      <c r="F6835" s="60"/>
      <c r="G6835" s="60"/>
      <c r="H6835" s="60"/>
      <c r="I6835" s="60"/>
      <c r="J6835" s="60"/>
      <c r="K6835" s="60"/>
      <c r="L6835" s="60"/>
      <c r="M6835" s="60"/>
      <c r="N6835" s="60"/>
      <c r="O6835" s="60"/>
      <c r="P6835" s="60"/>
      <c r="Q6835" s="60"/>
      <c r="R6835" s="60"/>
      <c r="S6835" s="60"/>
    </row>
    <row r="6836" spans="4:19">
      <c r="D6836" s="60"/>
      <c r="E6836" s="60"/>
      <c r="F6836" s="60"/>
      <c r="G6836" s="60"/>
      <c r="H6836" s="60"/>
      <c r="I6836" s="60"/>
      <c r="J6836" s="60"/>
      <c r="K6836" s="60"/>
      <c r="L6836" s="60"/>
      <c r="M6836" s="60"/>
      <c r="N6836" s="60"/>
      <c r="O6836" s="60"/>
      <c r="P6836" s="60"/>
      <c r="Q6836" s="60"/>
      <c r="R6836" s="60"/>
      <c r="S6836" s="60"/>
    </row>
    <row r="6837" spans="4:19">
      <c r="D6837" s="60"/>
      <c r="E6837" s="60"/>
      <c r="F6837" s="60"/>
      <c r="G6837" s="60"/>
      <c r="H6837" s="60"/>
      <c r="I6837" s="60"/>
      <c r="J6837" s="60"/>
      <c r="K6837" s="60"/>
      <c r="L6837" s="60"/>
      <c r="M6837" s="60"/>
      <c r="N6837" s="60"/>
      <c r="O6837" s="60"/>
      <c r="P6837" s="60"/>
      <c r="Q6837" s="60"/>
      <c r="R6837" s="60"/>
      <c r="S6837" s="60"/>
    </row>
    <row r="6838" spans="4:19">
      <c r="D6838" s="60"/>
      <c r="E6838" s="60"/>
      <c r="F6838" s="60"/>
      <c r="G6838" s="60"/>
      <c r="H6838" s="60"/>
      <c r="I6838" s="60"/>
      <c r="J6838" s="60"/>
      <c r="K6838" s="60"/>
      <c r="L6838" s="60"/>
      <c r="M6838" s="60"/>
      <c r="N6838" s="60"/>
      <c r="O6838" s="60"/>
      <c r="P6838" s="60"/>
      <c r="Q6838" s="60"/>
      <c r="R6838" s="60"/>
      <c r="S6838" s="60"/>
    </row>
    <row r="6839" spans="4:19">
      <c r="D6839" s="60"/>
      <c r="E6839" s="60"/>
      <c r="F6839" s="60"/>
      <c r="G6839" s="60"/>
      <c r="H6839" s="60"/>
      <c r="I6839" s="60"/>
      <c r="J6839" s="60"/>
      <c r="K6839" s="60"/>
      <c r="L6839" s="60"/>
      <c r="M6839" s="60"/>
      <c r="N6839" s="60"/>
      <c r="O6839" s="60"/>
      <c r="P6839" s="60"/>
      <c r="Q6839" s="60"/>
      <c r="R6839" s="60"/>
      <c r="S6839" s="60"/>
    </row>
    <row r="6840" spans="4:19">
      <c r="D6840" s="60"/>
      <c r="E6840" s="60"/>
      <c r="F6840" s="60"/>
      <c r="G6840" s="60"/>
      <c r="H6840" s="60"/>
      <c r="I6840" s="60"/>
      <c r="J6840" s="60"/>
      <c r="K6840" s="60"/>
      <c r="L6840" s="60"/>
      <c r="M6840" s="60"/>
      <c r="N6840" s="60"/>
      <c r="O6840" s="60"/>
      <c r="P6840" s="60"/>
      <c r="Q6840" s="60"/>
      <c r="R6840" s="60"/>
      <c r="S6840" s="60"/>
    </row>
    <row r="6841" spans="4:19">
      <c r="D6841" s="60"/>
      <c r="E6841" s="60"/>
      <c r="F6841" s="60"/>
      <c r="G6841" s="60"/>
      <c r="H6841" s="60"/>
      <c r="I6841" s="60"/>
      <c r="J6841" s="60"/>
      <c r="K6841" s="60"/>
      <c r="L6841" s="60"/>
      <c r="M6841" s="60"/>
      <c r="N6841" s="60"/>
      <c r="O6841" s="60"/>
      <c r="P6841" s="60"/>
      <c r="Q6841" s="60"/>
      <c r="R6841" s="60"/>
      <c r="S6841" s="60"/>
    </row>
    <row r="6842" spans="4:19">
      <c r="D6842" s="60"/>
      <c r="E6842" s="60"/>
      <c r="F6842" s="60"/>
      <c r="G6842" s="60"/>
      <c r="H6842" s="60"/>
      <c r="I6842" s="60"/>
      <c r="J6842" s="60"/>
      <c r="K6842" s="60"/>
      <c r="L6842" s="60"/>
      <c r="M6842" s="60"/>
      <c r="N6842" s="60"/>
      <c r="O6842" s="60"/>
      <c r="P6842" s="60"/>
      <c r="Q6842" s="60"/>
      <c r="R6842" s="60"/>
      <c r="S6842" s="60"/>
    </row>
    <row r="6843" spans="4:19">
      <c r="D6843" s="60"/>
      <c r="E6843" s="60"/>
      <c r="F6843" s="60"/>
      <c r="G6843" s="60"/>
      <c r="H6843" s="60"/>
      <c r="I6843" s="60"/>
      <c r="J6843" s="60"/>
      <c r="K6843" s="60"/>
      <c r="L6843" s="60"/>
      <c r="M6843" s="60"/>
      <c r="N6843" s="60"/>
      <c r="O6843" s="60"/>
      <c r="P6843" s="60"/>
      <c r="Q6843" s="60"/>
      <c r="R6843" s="60"/>
      <c r="S6843" s="60"/>
    </row>
    <row r="6844" spans="4:19">
      <c r="D6844" s="60"/>
      <c r="E6844" s="60"/>
      <c r="F6844" s="60"/>
      <c r="G6844" s="60"/>
      <c r="H6844" s="60"/>
      <c r="I6844" s="60"/>
      <c r="J6844" s="60"/>
      <c r="K6844" s="60"/>
      <c r="L6844" s="60"/>
      <c r="M6844" s="60"/>
      <c r="N6844" s="60"/>
      <c r="O6844" s="60"/>
      <c r="P6844" s="60"/>
      <c r="Q6844" s="60"/>
      <c r="R6844" s="60"/>
      <c r="S6844" s="60"/>
    </row>
    <row r="6845" spans="4:19">
      <c r="D6845" s="60"/>
      <c r="E6845" s="60"/>
      <c r="F6845" s="60"/>
      <c r="G6845" s="60"/>
      <c r="H6845" s="60"/>
      <c r="I6845" s="60"/>
      <c r="J6845" s="60"/>
      <c r="K6845" s="60"/>
      <c r="L6845" s="60"/>
      <c r="M6845" s="60"/>
      <c r="N6845" s="60"/>
      <c r="O6845" s="60"/>
      <c r="P6845" s="60"/>
      <c r="Q6845" s="60"/>
      <c r="R6845" s="60"/>
      <c r="S6845" s="60"/>
    </row>
    <row r="6846" spans="4:19">
      <c r="D6846" s="60"/>
      <c r="E6846" s="60"/>
      <c r="F6846" s="60"/>
      <c r="G6846" s="60"/>
      <c r="H6846" s="60"/>
      <c r="I6846" s="60"/>
      <c r="J6846" s="60"/>
      <c r="K6846" s="60"/>
      <c r="L6846" s="60"/>
      <c r="M6846" s="60"/>
      <c r="N6846" s="60"/>
      <c r="O6846" s="60"/>
      <c r="P6846" s="60"/>
      <c r="Q6846" s="60"/>
      <c r="R6846" s="60"/>
      <c r="S6846" s="60"/>
    </row>
    <row r="6847" spans="4:19">
      <c r="D6847" s="60"/>
      <c r="E6847" s="60"/>
      <c r="F6847" s="60"/>
      <c r="G6847" s="60"/>
      <c r="H6847" s="60"/>
      <c r="I6847" s="60"/>
      <c r="J6847" s="60"/>
      <c r="K6847" s="60"/>
      <c r="L6847" s="60"/>
      <c r="M6847" s="60"/>
      <c r="N6847" s="60"/>
      <c r="O6847" s="60"/>
      <c r="P6847" s="60"/>
      <c r="Q6847" s="60"/>
      <c r="R6847" s="60"/>
      <c r="S6847" s="60"/>
    </row>
    <row r="6848" spans="4:19">
      <c r="D6848" s="60"/>
      <c r="E6848" s="60"/>
      <c r="F6848" s="60"/>
      <c r="G6848" s="60"/>
      <c r="H6848" s="60"/>
      <c r="I6848" s="60"/>
      <c r="J6848" s="60"/>
      <c r="K6848" s="60"/>
      <c r="L6848" s="60"/>
      <c r="M6848" s="60"/>
      <c r="N6848" s="60"/>
      <c r="O6848" s="60"/>
      <c r="P6848" s="60"/>
      <c r="Q6848" s="60"/>
      <c r="R6848" s="60"/>
      <c r="S6848" s="60"/>
    </row>
    <row r="6849" spans="4:19">
      <c r="D6849" s="60"/>
      <c r="E6849" s="60"/>
      <c r="F6849" s="60"/>
      <c r="G6849" s="60"/>
      <c r="H6849" s="60"/>
      <c r="I6849" s="60"/>
      <c r="J6849" s="60"/>
      <c r="K6849" s="60"/>
      <c r="L6849" s="60"/>
      <c r="M6849" s="60"/>
      <c r="N6849" s="60"/>
      <c r="O6849" s="60"/>
      <c r="P6849" s="60"/>
      <c r="Q6849" s="60"/>
      <c r="R6849" s="60"/>
      <c r="S6849" s="60"/>
    </row>
    <row r="6850" spans="4:19">
      <c r="D6850" s="60"/>
      <c r="E6850" s="60"/>
      <c r="F6850" s="60"/>
      <c r="G6850" s="60"/>
      <c r="H6850" s="60"/>
      <c r="I6850" s="60"/>
      <c r="J6850" s="60"/>
      <c r="K6850" s="60"/>
      <c r="L6850" s="60"/>
      <c r="M6850" s="60"/>
      <c r="N6850" s="60"/>
      <c r="O6850" s="60"/>
      <c r="P6850" s="60"/>
      <c r="Q6850" s="60"/>
      <c r="R6850" s="60"/>
      <c r="S6850" s="60"/>
    </row>
    <row r="6851" spans="4:19">
      <c r="D6851" s="60"/>
      <c r="E6851" s="60"/>
      <c r="F6851" s="60"/>
      <c r="G6851" s="60"/>
      <c r="H6851" s="60"/>
      <c r="I6851" s="60"/>
      <c r="J6851" s="60"/>
      <c r="K6851" s="60"/>
      <c r="L6851" s="60"/>
      <c r="M6851" s="60"/>
      <c r="N6851" s="60"/>
      <c r="O6851" s="60"/>
      <c r="P6851" s="60"/>
      <c r="Q6851" s="60"/>
      <c r="R6851" s="60"/>
      <c r="S6851" s="60"/>
    </row>
    <row r="6852" spans="4:19">
      <c r="D6852" s="60"/>
      <c r="E6852" s="60"/>
      <c r="F6852" s="60"/>
      <c r="G6852" s="60"/>
      <c r="H6852" s="60"/>
      <c r="I6852" s="60"/>
      <c r="J6852" s="60"/>
      <c r="K6852" s="60"/>
      <c r="L6852" s="60"/>
      <c r="M6852" s="60"/>
      <c r="N6852" s="60"/>
      <c r="O6852" s="60"/>
      <c r="P6852" s="60"/>
      <c r="Q6852" s="60"/>
      <c r="R6852" s="60"/>
      <c r="S6852" s="60"/>
    </row>
    <row r="6853" spans="4:19">
      <c r="D6853" s="60"/>
      <c r="E6853" s="60"/>
      <c r="F6853" s="60"/>
      <c r="G6853" s="60"/>
      <c r="H6853" s="60"/>
      <c r="I6853" s="60"/>
      <c r="J6853" s="60"/>
      <c r="K6853" s="60"/>
      <c r="L6853" s="60"/>
      <c r="M6853" s="60"/>
      <c r="N6853" s="60"/>
      <c r="O6853" s="60"/>
      <c r="P6853" s="60"/>
      <c r="Q6853" s="60"/>
      <c r="R6853" s="60"/>
      <c r="S6853" s="60"/>
    </row>
    <row r="6854" spans="4:19">
      <c r="D6854" s="60"/>
      <c r="E6854" s="60"/>
      <c r="F6854" s="60"/>
      <c r="G6854" s="60"/>
      <c r="H6854" s="60"/>
      <c r="I6854" s="60"/>
      <c r="J6854" s="60"/>
      <c r="K6854" s="60"/>
      <c r="L6854" s="60"/>
      <c r="M6854" s="60"/>
      <c r="N6854" s="60"/>
      <c r="O6854" s="60"/>
      <c r="P6854" s="60"/>
      <c r="Q6854" s="60"/>
      <c r="R6854" s="60"/>
      <c r="S6854" s="60"/>
    </row>
    <row r="6855" spans="4:19">
      <c r="D6855" s="60"/>
      <c r="E6855" s="60"/>
      <c r="F6855" s="60"/>
      <c r="G6855" s="60"/>
      <c r="H6855" s="60"/>
      <c r="I6855" s="60"/>
      <c r="J6855" s="60"/>
      <c r="K6855" s="60"/>
      <c r="L6855" s="60"/>
      <c r="M6855" s="60"/>
      <c r="N6855" s="60"/>
      <c r="O6855" s="60"/>
      <c r="P6855" s="60"/>
      <c r="Q6855" s="60"/>
      <c r="R6855" s="60"/>
      <c r="S6855" s="60"/>
    </row>
    <row r="6856" spans="4:19">
      <c r="D6856" s="60"/>
      <c r="E6856" s="60"/>
      <c r="F6856" s="60"/>
      <c r="G6856" s="60"/>
      <c r="H6856" s="60"/>
      <c r="I6856" s="60"/>
      <c r="J6856" s="60"/>
      <c r="K6856" s="60"/>
      <c r="L6856" s="60"/>
      <c r="M6856" s="60"/>
      <c r="N6856" s="60"/>
      <c r="O6856" s="60"/>
      <c r="P6856" s="60"/>
      <c r="Q6856" s="60"/>
      <c r="R6856" s="60"/>
      <c r="S6856" s="60"/>
    </row>
    <row r="6857" spans="4:19">
      <c r="D6857" s="60"/>
      <c r="E6857" s="60"/>
      <c r="F6857" s="60"/>
      <c r="G6857" s="60"/>
      <c r="H6857" s="60"/>
      <c r="I6857" s="60"/>
      <c r="J6857" s="60"/>
      <c r="K6857" s="60"/>
      <c r="L6857" s="60"/>
      <c r="M6857" s="60"/>
      <c r="N6857" s="60"/>
      <c r="O6857" s="60"/>
      <c r="P6857" s="60"/>
      <c r="Q6857" s="60"/>
      <c r="R6857" s="60"/>
      <c r="S6857" s="60"/>
    </row>
    <row r="6858" spans="4:19">
      <c r="D6858" s="60"/>
      <c r="E6858" s="60"/>
      <c r="F6858" s="60"/>
      <c r="G6858" s="60"/>
      <c r="H6858" s="60"/>
      <c r="I6858" s="60"/>
      <c r="J6858" s="60"/>
      <c r="K6858" s="60"/>
      <c r="L6858" s="60"/>
      <c r="M6858" s="60"/>
      <c r="N6858" s="60"/>
      <c r="O6858" s="60"/>
      <c r="P6858" s="60"/>
      <c r="Q6858" s="60"/>
      <c r="R6858" s="60"/>
      <c r="S6858" s="60"/>
    </row>
    <row r="6859" spans="4:19">
      <c r="D6859" s="60"/>
      <c r="E6859" s="60"/>
      <c r="F6859" s="60"/>
      <c r="G6859" s="60"/>
      <c r="H6859" s="60"/>
      <c r="I6859" s="60"/>
      <c r="J6859" s="60"/>
      <c r="K6859" s="60"/>
      <c r="L6859" s="60"/>
      <c r="M6859" s="60"/>
      <c r="N6859" s="60"/>
      <c r="O6859" s="60"/>
      <c r="P6859" s="60"/>
      <c r="Q6859" s="60"/>
      <c r="R6859" s="60"/>
      <c r="S6859" s="60"/>
    </row>
    <row r="6860" spans="4:19">
      <c r="D6860" s="60"/>
      <c r="E6860" s="60"/>
      <c r="F6860" s="60"/>
      <c r="G6860" s="60"/>
      <c r="H6860" s="60"/>
      <c r="I6860" s="60"/>
      <c r="J6860" s="60"/>
      <c r="K6860" s="60"/>
      <c r="L6860" s="60"/>
      <c r="M6860" s="60"/>
      <c r="N6860" s="60"/>
      <c r="O6860" s="60"/>
      <c r="P6860" s="60"/>
      <c r="Q6860" s="60"/>
      <c r="R6860" s="60"/>
      <c r="S6860" s="60"/>
    </row>
    <row r="6861" spans="4:19">
      <c r="D6861" s="60"/>
      <c r="E6861" s="60"/>
      <c r="F6861" s="60"/>
      <c r="G6861" s="60"/>
      <c r="H6861" s="60"/>
      <c r="I6861" s="60"/>
      <c r="J6861" s="60"/>
      <c r="K6861" s="60"/>
      <c r="L6861" s="60"/>
      <c r="M6861" s="60"/>
      <c r="N6861" s="60"/>
      <c r="O6861" s="60"/>
      <c r="P6861" s="60"/>
      <c r="Q6861" s="60"/>
      <c r="R6861" s="60"/>
      <c r="S6861" s="60"/>
    </row>
    <row r="6862" spans="4:19">
      <c r="D6862" s="60"/>
      <c r="E6862" s="60"/>
      <c r="F6862" s="60"/>
      <c r="G6862" s="60"/>
      <c r="H6862" s="60"/>
      <c r="I6862" s="60"/>
      <c r="J6862" s="60"/>
      <c r="K6862" s="60"/>
      <c r="L6862" s="60"/>
      <c r="M6862" s="60"/>
      <c r="N6862" s="60"/>
      <c r="O6862" s="60"/>
      <c r="P6862" s="60"/>
      <c r="Q6862" s="60"/>
      <c r="R6862" s="60"/>
      <c r="S6862" s="60"/>
    </row>
    <row r="6863" spans="4:19">
      <c r="D6863" s="60"/>
      <c r="E6863" s="60"/>
      <c r="F6863" s="60"/>
      <c r="G6863" s="60"/>
      <c r="H6863" s="60"/>
      <c r="I6863" s="60"/>
      <c r="J6863" s="60"/>
      <c r="K6863" s="60"/>
      <c r="L6863" s="60"/>
      <c r="M6863" s="60"/>
      <c r="N6863" s="60"/>
      <c r="O6863" s="60"/>
      <c r="P6863" s="60"/>
      <c r="Q6863" s="60"/>
      <c r="R6863" s="60"/>
      <c r="S6863" s="60"/>
    </row>
    <row r="6864" spans="4:19">
      <c r="D6864" s="60"/>
      <c r="E6864" s="60"/>
      <c r="F6864" s="60"/>
      <c r="G6864" s="60"/>
      <c r="H6864" s="60"/>
      <c r="I6864" s="60"/>
      <c r="J6864" s="60"/>
      <c r="K6864" s="60"/>
      <c r="L6864" s="60"/>
      <c r="M6864" s="60"/>
      <c r="N6864" s="60"/>
      <c r="O6864" s="60"/>
      <c r="P6864" s="60"/>
      <c r="Q6864" s="60"/>
      <c r="R6864" s="60"/>
      <c r="S6864" s="60"/>
    </row>
    <row r="6865" spans="4:19">
      <c r="D6865" s="60"/>
      <c r="E6865" s="60"/>
      <c r="F6865" s="60"/>
      <c r="G6865" s="60"/>
      <c r="H6865" s="60"/>
      <c r="I6865" s="60"/>
      <c r="J6865" s="60"/>
      <c r="K6865" s="60"/>
      <c r="L6865" s="60"/>
      <c r="M6865" s="60"/>
      <c r="N6865" s="60"/>
      <c r="O6865" s="60"/>
      <c r="P6865" s="60"/>
      <c r="Q6865" s="60"/>
      <c r="R6865" s="60"/>
      <c r="S6865" s="60"/>
    </row>
    <row r="6866" spans="4:19">
      <c r="D6866" s="60"/>
      <c r="E6866" s="60"/>
      <c r="F6866" s="60"/>
      <c r="G6866" s="60"/>
      <c r="H6866" s="60"/>
      <c r="I6866" s="60"/>
      <c r="J6866" s="60"/>
      <c r="K6866" s="60"/>
      <c r="L6866" s="60"/>
      <c r="M6866" s="60"/>
      <c r="N6866" s="60"/>
      <c r="O6866" s="60"/>
      <c r="P6866" s="60"/>
      <c r="Q6866" s="60"/>
      <c r="R6866" s="60"/>
      <c r="S6866" s="60"/>
    </row>
    <row r="6867" spans="4:19">
      <c r="D6867" s="60"/>
      <c r="E6867" s="60"/>
      <c r="F6867" s="60"/>
      <c r="G6867" s="60"/>
      <c r="H6867" s="60"/>
      <c r="I6867" s="60"/>
      <c r="J6867" s="60"/>
      <c r="K6867" s="60"/>
      <c r="L6867" s="60"/>
      <c r="M6867" s="60"/>
      <c r="N6867" s="60"/>
      <c r="O6867" s="60"/>
      <c r="P6867" s="60"/>
      <c r="Q6867" s="60"/>
      <c r="R6867" s="60"/>
      <c r="S6867" s="60"/>
    </row>
    <row r="6868" spans="4:19">
      <c r="D6868" s="60"/>
      <c r="E6868" s="60"/>
      <c r="F6868" s="60"/>
      <c r="G6868" s="60"/>
      <c r="H6868" s="60"/>
      <c r="I6868" s="60"/>
      <c r="J6868" s="60"/>
      <c r="K6868" s="60"/>
      <c r="L6868" s="60"/>
      <c r="M6868" s="60"/>
      <c r="N6868" s="60"/>
      <c r="O6868" s="60"/>
      <c r="P6868" s="60"/>
      <c r="Q6868" s="60"/>
      <c r="R6868" s="60"/>
      <c r="S6868" s="60"/>
    </row>
    <row r="6869" spans="4:19">
      <c r="D6869" s="60"/>
      <c r="E6869" s="60"/>
      <c r="F6869" s="60"/>
      <c r="G6869" s="60"/>
      <c r="H6869" s="60"/>
      <c r="I6869" s="60"/>
      <c r="J6869" s="60"/>
      <c r="K6869" s="60"/>
      <c r="L6869" s="60"/>
      <c r="M6869" s="60"/>
      <c r="N6869" s="60"/>
      <c r="O6869" s="60"/>
      <c r="P6869" s="60"/>
      <c r="Q6869" s="60"/>
      <c r="R6869" s="60"/>
      <c r="S6869" s="60"/>
    </row>
    <row r="6870" spans="4:19">
      <c r="D6870" s="60"/>
      <c r="E6870" s="60"/>
      <c r="F6870" s="60"/>
      <c r="G6870" s="60"/>
      <c r="H6870" s="60"/>
      <c r="I6870" s="60"/>
      <c r="J6870" s="60"/>
      <c r="K6870" s="60"/>
      <c r="L6870" s="60"/>
      <c r="M6870" s="60"/>
      <c r="N6870" s="60"/>
      <c r="O6870" s="60"/>
      <c r="P6870" s="60"/>
      <c r="Q6870" s="60"/>
      <c r="R6870" s="60"/>
      <c r="S6870" s="60"/>
    </row>
    <row r="6871" spans="4:19">
      <c r="D6871" s="60"/>
      <c r="E6871" s="60"/>
      <c r="F6871" s="60"/>
      <c r="G6871" s="60"/>
      <c r="H6871" s="60"/>
      <c r="I6871" s="60"/>
      <c r="J6871" s="60"/>
      <c r="K6871" s="60"/>
      <c r="L6871" s="60"/>
      <c r="M6871" s="60"/>
      <c r="N6871" s="60"/>
      <c r="O6871" s="60"/>
      <c r="P6871" s="60"/>
      <c r="Q6871" s="60"/>
      <c r="R6871" s="60"/>
      <c r="S6871" s="60"/>
    </row>
    <row r="6872" spans="4:19">
      <c r="D6872" s="60"/>
      <c r="E6872" s="60"/>
      <c r="F6872" s="60"/>
      <c r="G6872" s="60"/>
      <c r="H6872" s="60"/>
      <c r="I6872" s="60"/>
      <c r="J6872" s="60"/>
      <c r="K6872" s="60"/>
      <c r="L6872" s="60"/>
      <c r="M6872" s="60"/>
      <c r="N6872" s="60"/>
      <c r="O6872" s="60"/>
      <c r="P6872" s="60"/>
      <c r="Q6872" s="60"/>
      <c r="R6872" s="60"/>
      <c r="S6872" s="60"/>
    </row>
    <row r="6873" spans="4:19">
      <c r="D6873" s="60"/>
      <c r="E6873" s="60"/>
      <c r="F6873" s="60"/>
      <c r="G6873" s="60"/>
      <c r="H6873" s="60"/>
      <c r="I6873" s="60"/>
      <c r="J6873" s="60"/>
      <c r="K6873" s="60"/>
      <c r="L6873" s="60"/>
      <c r="M6873" s="60"/>
      <c r="N6873" s="60"/>
      <c r="O6873" s="60"/>
      <c r="P6873" s="60"/>
      <c r="Q6873" s="60"/>
      <c r="R6873" s="60"/>
      <c r="S6873" s="60"/>
    </row>
    <row r="6874" spans="4:19">
      <c r="D6874" s="60"/>
      <c r="E6874" s="60"/>
      <c r="F6874" s="60"/>
      <c r="G6874" s="60"/>
      <c r="H6874" s="60"/>
      <c r="I6874" s="60"/>
      <c r="J6874" s="60"/>
      <c r="K6874" s="60"/>
      <c r="L6874" s="60"/>
      <c r="M6874" s="60"/>
      <c r="N6874" s="60"/>
      <c r="O6874" s="60"/>
      <c r="P6874" s="60"/>
      <c r="Q6874" s="60"/>
      <c r="R6874" s="60"/>
      <c r="S6874" s="60"/>
    </row>
    <row r="6875" spans="4:19">
      <c r="D6875" s="60"/>
      <c r="E6875" s="60"/>
      <c r="F6875" s="60"/>
      <c r="G6875" s="60"/>
      <c r="H6875" s="60"/>
      <c r="I6875" s="60"/>
      <c r="J6875" s="60"/>
      <c r="K6875" s="60"/>
      <c r="L6875" s="60"/>
      <c r="M6875" s="60"/>
      <c r="N6875" s="60"/>
      <c r="O6875" s="60"/>
      <c r="P6875" s="60"/>
      <c r="Q6875" s="60"/>
      <c r="R6875" s="60"/>
      <c r="S6875" s="60"/>
    </row>
    <row r="6876" spans="4:19">
      <c r="D6876" s="60"/>
      <c r="E6876" s="60"/>
      <c r="F6876" s="60"/>
      <c r="G6876" s="60"/>
      <c r="H6876" s="60"/>
      <c r="I6876" s="60"/>
      <c r="J6876" s="60"/>
      <c r="K6876" s="60"/>
      <c r="L6876" s="60"/>
      <c r="M6876" s="60"/>
      <c r="N6876" s="60"/>
      <c r="O6876" s="60"/>
      <c r="P6876" s="60"/>
      <c r="Q6876" s="60"/>
      <c r="R6876" s="60"/>
      <c r="S6876" s="60"/>
    </row>
    <row r="6877" spans="4:19">
      <c r="D6877" s="60"/>
      <c r="E6877" s="60"/>
      <c r="F6877" s="60"/>
      <c r="G6877" s="60"/>
      <c r="H6877" s="60"/>
      <c r="I6877" s="60"/>
      <c r="J6877" s="60"/>
      <c r="K6877" s="60"/>
      <c r="L6877" s="60"/>
      <c r="M6877" s="60"/>
      <c r="N6877" s="60"/>
      <c r="O6877" s="60"/>
      <c r="P6877" s="60"/>
      <c r="Q6877" s="60"/>
      <c r="R6877" s="60"/>
      <c r="S6877" s="60"/>
    </row>
    <row r="6878" spans="4:19">
      <c r="D6878" s="60"/>
      <c r="E6878" s="60"/>
      <c r="F6878" s="60"/>
      <c r="G6878" s="60"/>
      <c r="H6878" s="60"/>
      <c r="I6878" s="60"/>
      <c r="J6878" s="60"/>
      <c r="K6878" s="60"/>
      <c r="L6878" s="60"/>
      <c r="M6878" s="60"/>
      <c r="N6878" s="60"/>
      <c r="O6878" s="60"/>
      <c r="P6878" s="60"/>
      <c r="Q6878" s="60"/>
      <c r="R6878" s="60"/>
      <c r="S6878" s="60"/>
    </row>
    <row r="6879" spans="4:19">
      <c r="D6879" s="60"/>
      <c r="E6879" s="60"/>
      <c r="F6879" s="60"/>
      <c r="G6879" s="60"/>
      <c r="H6879" s="60"/>
      <c r="I6879" s="60"/>
      <c r="J6879" s="60"/>
      <c r="K6879" s="60"/>
      <c r="L6879" s="60"/>
      <c r="M6879" s="60"/>
      <c r="N6879" s="60"/>
      <c r="O6879" s="60"/>
      <c r="P6879" s="60"/>
      <c r="Q6879" s="60"/>
      <c r="R6879" s="60"/>
      <c r="S6879" s="60"/>
    </row>
    <row r="6880" spans="4:19">
      <c r="D6880" s="60"/>
      <c r="E6880" s="60"/>
      <c r="F6880" s="60"/>
      <c r="G6880" s="60"/>
      <c r="H6880" s="60"/>
      <c r="I6880" s="60"/>
      <c r="J6880" s="60"/>
      <c r="K6880" s="60"/>
      <c r="L6880" s="60"/>
      <c r="M6880" s="60"/>
      <c r="N6880" s="60"/>
      <c r="O6880" s="60"/>
      <c r="P6880" s="60"/>
      <c r="Q6880" s="60"/>
      <c r="R6880" s="60"/>
      <c r="S6880" s="60"/>
    </row>
    <row r="6881" spans="4:19">
      <c r="D6881" s="60"/>
      <c r="E6881" s="60"/>
      <c r="F6881" s="60"/>
      <c r="G6881" s="60"/>
      <c r="H6881" s="60"/>
      <c r="I6881" s="60"/>
      <c r="J6881" s="60"/>
      <c r="K6881" s="60"/>
      <c r="L6881" s="60"/>
      <c r="M6881" s="60"/>
      <c r="N6881" s="60"/>
      <c r="O6881" s="60"/>
      <c r="P6881" s="60"/>
      <c r="Q6881" s="60"/>
      <c r="R6881" s="60"/>
      <c r="S6881" s="60"/>
    </row>
    <row r="6882" spans="4:19">
      <c r="D6882" s="60"/>
      <c r="E6882" s="60"/>
      <c r="F6882" s="60"/>
      <c r="G6882" s="60"/>
      <c r="H6882" s="60"/>
      <c r="I6882" s="60"/>
      <c r="J6882" s="60"/>
      <c r="K6882" s="60"/>
      <c r="L6882" s="60"/>
      <c r="M6882" s="60"/>
      <c r="N6882" s="60"/>
      <c r="O6882" s="60"/>
      <c r="P6882" s="60"/>
      <c r="Q6882" s="60"/>
      <c r="R6882" s="60"/>
      <c r="S6882" s="60"/>
    </row>
    <row r="6883" spans="4:19">
      <c r="D6883" s="60"/>
      <c r="E6883" s="60"/>
      <c r="F6883" s="60"/>
      <c r="G6883" s="60"/>
      <c r="H6883" s="60"/>
      <c r="I6883" s="60"/>
      <c r="J6883" s="60"/>
      <c r="K6883" s="60"/>
      <c r="L6883" s="60"/>
      <c r="M6883" s="60"/>
      <c r="N6883" s="60"/>
      <c r="O6883" s="60"/>
      <c r="P6883" s="60"/>
      <c r="Q6883" s="60"/>
      <c r="R6883" s="60"/>
      <c r="S6883" s="60"/>
    </row>
    <row r="6884" spans="4:19">
      <c r="D6884" s="60"/>
      <c r="E6884" s="60"/>
      <c r="F6884" s="60"/>
      <c r="G6884" s="60"/>
      <c r="H6884" s="60"/>
      <c r="I6884" s="60"/>
      <c r="J6884" s="60"/>
      <c r="K6884" s="60"/>
      <c r="L6884" s="60"/>
      <c r="M6884" s="60"/>
      <c r="N6884" s="60"/>
      <c r="O6884" s="60"/>
      <c r="P6884" s="60"/>
      <c r="Q6884" s="60"/>
      <c r="R6884" s="60"/>
      <c r="S6884" s="60"/>
    </row>
    <row r="6885" spans="4:19">
      <c r="D6885" s="60"/>
      <c r="E6885" s="60"/>
      <c r="F6885" s="60"/>
      <c r="G6885" s="60"/>
      <c r="H6885" s="60"/>
      <c r="I6885" s="60"/>
      <c r="J6885" s="60"/>
      <c r="K6885" s="60"/>
      <c r="L6885" s="60"/>
      <c r="M6885" s="60"/>
      <c r="N6885" s="60"/>
      <c r="O6885" s="60"/>
      <c r="P6885" s="60"/>
      <c r="Q6885" s="60"/>
      <c r="R6885" s="60"/>
      <c r="S6885" s="60"/>
    </row>
    <row r="6886" spans="4:19">
      <c r="D6886" s="60"/>
      <c r="E6886" s="60"/>
      <c r="F6886" s="60"/>
      <c r="G6886" s="60"/>
      <c r="H6886" s="60"/>
      <c r="I6886" s="60"/>
      <c r="J6886" s="60"/>
      <c r="K6886" s="60"/>
      <c r="L6886" s="60"/>
      <c r="M6886" s="60"/>
      <c r="N6886" s="60"/>
      <c r="O6886" s="60"/>
      <c r="P6886" s="60"/>
      <c r="Q6886" s="60"/>
      <c r="R6886" s="60"/>
      <c r="S6886" s="60"/>
    </row>
    <row r="6887" spans="4:19">
      <c r="D6887" s="60"/>
      <c r="E6887" s="60"/>
      <c r="F6887" s="60"/>
      <c r="G6887" s="60"/>
      <c r="H6887" s="60"/>
      <c r="I6887" s="60"/>
      <c r="J6887" s="60"/>
      <c r="K6887" s="60"/>
      <c r="L6887" s="60"/>
      <c r="M6887" s="60"/>
      <c r="N6887" s="60"/>
      <c r="O6887" s="60"/>
      <c r="P6887" s="60"/>
      <c r="Q6887" s="60"/>
      <c r="R6887" s="60"/>
      <c r="S6887" s="60"/>
    </row>
    <row r="6888" spans="4:19">
      <c r="D6888" s="60"/>
      <c r="E6888" s="60"/>
      <c r="F6888" s="60"/>
      <c r="G6888" s="60"/>
      <c r="H6888" s="60"/>
      <c r="I6888" s="60"/>
      <c r="J6888" s="60"/>
      <c r="K6888" s="60"/>
      <c r="L6888" s="60"/>
      <c r="M6888" s="60"/>
      <c r="N6888" s="60"/>
      <c r="O6888" s="60"/>
      <c r="P6888" s="60"/>
      <c r="Q6888" s="60"/>
      <c r="R6888" s="60"/>
      <c r="S6888" s="60"/>
    </row>
    <row r="6889" spans="4:19">
      <c r="D6889" s="60"/>
      <c r="E6889" s="60"/>
      <c r="F6889" s="60"/>
      <c r="G6889" s="60"/>
      <c r="H6889" s="60"/>
      <c r="I6889" s="60"/>
      <c r="J6889" s="60"/>
      <c r="K6889" s="60"/>
      <c r="L6889" s="60"/>
      <c r="M6889" s="60"/>
      <c r="N6889" s="60"/>
      <c r="O6889" s="60"/>
      <c r="P6889" s="60"/>
      <c r="Q6889" s="60"/>
      <c r="R6889" s="60"/>
      <c r="S6889" s="60"/>
    </row>
    <row r="6890" spans="4:19">
      <c r="D6890" s="60"/>
      <c r="E6890" s="60"/>
      <c r="F6890" s="60"/>
      <c r="G6890" s="60"/>
      <c r="H6890" s="60"/>
      <c r="I6890" s="60"/>
      <c r="J6890" s="60"/>
      <c r="K6890" s="60"/>
      <c r="L6890" s="60"/>
      <c r="M6890" s="60"/>
      <c r="N6890" s="60"/>
      <c r="O6890" s="60"/>
      <c r="P6890" s="60"/>
      <c r="Q6890" s="60"/>
      <c r="R6890" s="60"/>
      <c r="S6890" s="60"/>
    </row>
    <row r="6891" spans="4:19">
      <c r="D6891" s="60"/>
      <c r="E6891" s="60"/>
      <c r="F6891" s="60"/>
      <c r="G6891" s="60"/>
      <c r="H6891" s="60"/>
      <c r="I6891" s="60"/>
      <c r="J6891" s="60"/>
      <c r="K6891" s="60"/>
      <c r="L6891" s="60"/>
      <c r="M6891" s="60"/>
      <c r="N6891" s="60"/>
      <c r="O6891" s="60"/>
      <c r="P6891" s="60"/>
      <c r="Q6891" s="60"/>
      <c r="R6891" s="60"/>
      <c r="S6891" s="60"/>
    </row>
    <row r="6892" spans="4:19">
      <c r="D6892" s="60"/>
      <c r="E6892" s="60"/>
      <c r="F6892" s="60"/>
      <c r="G6892" s="60"/>
      <c r="H6892" s="60"/>
      <c r="I6892" s="60"/>
      <c r="J6892" s="60"/>
      <c r="K6892" s="60"/>
      <c r="L6892" s="60"/>
      <c r="M6892" s="60"/>
      <c r="N6892" s="60"/>
      <c r="O6892" s="60"/>
      <c r="P6892" s="60"/>
      <c r="Q6892" s="60"/>
      <c r="R6892" s="60"/>
      <c r="S6892" s="60"/>
    </row>
    <row r="6893" spans="4:19">
      <c r="D6893" s="60"/>
      <c r="E6893" s="60"/>
      <c r="F6893" s="60"/>
      <c r="G6893" s="60"/>
      <c r="H6893" s="60"/>
      <c r="I6893" s="60"/>
      <c r="J6893" s="60"/>
      <c r="K6893" s="60"/>
      <c r="L6893" s="60"/>
      <c r="M6893" s="60"/>
      <c r="N6893" s="60"/>
      <c r="O6893" s="60"/>
      <c r="P6893" s="60"/>
      <c r="Q6893" s="60"/>
      <c r="R6893" s="60"/>
      <c r="S6893" s="60"/>
    </row>
    <row r="6894" spans="4:19">
      <c r="D6894" s="60"/>
      <c r="E6894" s="60"/>
      <c r="F6894" s="60"/>
      <c r="G6894" s="60"/>
      <c r="H6894" s="60"/>
      <c r="I6894" s="60"/>
      <c r="J6894" s="60"/>
      <c r="K6894" s="60"/>
      <c r="L6894" s="60"/>
      <c r="M6894" s="60"/>
      <c r="N6894" s="60"/>
      <c r="O6894" s="60"/>
      <c r="P6894" s="60"/>
      <c r="Q6894" s="60"/>
      <c r="R6894" s="60"/>
      <c r="S6894" s="60"/>
    </row>
    <row r="6895" spans="4:19">
      <c r="D6895" s="60"/>
      <c r="E6895" s="60"/>
      <c r="F6895" s="60"/>
      <c r="G6895" s="60"/>
      <c r="H6895" s="60"/>
      <c r="I6895" s="60"/>
      <c r="J6895" s="60"/>
      <c r="K6895" s="60"/>
      <c r="L6895" s="60"/>
      <c r="M6895" s="60"/>
      <c r="N6895" s="60"/>
      <c r="O6895" s="60"/>
      <c r="P6895" s="60"/>
      <c r="Q6895" s="60"/>
      <c r="R6895" s="60"/>
      <c r="S6895" s="60"/>
    </row>
    <row r="6896" spans="4:19">
      <c r="D6896" s="60"/>
      <c r="E6896" s="60"/>
      <c r="F6896" s="60"/>
      <c r="G6896" s="60"/>
      <c r="H6896" s="60"/>
      <c r="I6896" s="60"/>
      <c r="J6896" s="60"/>
      <c r="K6896" s="60"/>
      <c r="L6896" s="60"/>
      <c r="M6896" s="60"/>
      <c r="N6896" s="60"/>
      <c r="O6896" s="60"/>
      <c r="P6896" s="60"/>
      <c r="Q6896" s="60"/>
      <c r="R6896" s="60"/>
      <c r="S6896" s="60"/>
    </row>
    <row r="6897" spans="4:19">
      <c r="D6897" s="60"/>
      <c r="E6897" s="60"/>
      <c r="F6897" s="60"/>
      <c r="G6897" s="60"/>
      <c r="H6897" s="60"/>
      <c r="I6897" s="60"/>
      <c r="J6897" s="60"/>
      <c r="K6897" s="60"/>
      <c r="L6897" s="60"/>
      <c r="M6897" s="60"/>
      <c r="N6897" s="60"/>
      <c r="O6897" s="60"/>
      <c r="P6897" s="60"/>
      <c r="Q6897" s="60"/>
      <c r="R6897" s="60"/>
      <c r="S6897" s="60"/>
    </row>
    <row r="6898" spans="4:19">
      <c r="D6898" s="60"/>
      <c r="E6898" s="60"/>
      <c r="F6898" s="60"/>
      <c r="G6898" s="60"/>
      <c r="H6898" s="60"/>
      <c r="I6898" s="60"/>
      <c r="J6898" s="60"/>
      <c r="K6898" s="60"/>
      <c r="L6898" s="60"/>
      <c r="M6898" s="60"/>
      <c r="N6898" s="60"/>
      <c r="O6898" s="60"/>
      <c r="P6898" s="60"/>
      <c r="Q6898" s="60"/>
      <c r="R6898" s="60"/>
      <c r="S6898" s="60"/>
    </row>
    <row r="6899" spans="4:19">
      <c r="D6899" s="60"/>
      <c r="E6899" s="60"/>
      <c r="F6899" s="60"/>
      <c r="G6899" s="60"/>
      <c r="H6899" s="60"/>
      <c r="I6899" s="60"/>
      <c r="J6899" s="60"/>
      <c r="K6899" s="60"/>
      <c r="L6899" s="60"/>
      <c r="M6899" s="60"/>
      <c r="N6899" s="60"/>
      <c r="O6899" s="60"/>
      <c r="P6899" s="60"/>
      <c r="Q6899" s="60"/>
      <c r="R6899" s="60"/>
      <c r="S6899" s="60"/>
    </row>
    <row r="6900" spans="4:19">
      <c r="D6900" s="60"/>
      <c r="E6900" s="60"/>
      <c r="F6900" s="60"/>
      <c r="G6900" s="60"/>
      <c r="H6900" s="60"/>
      <c r="I6900" s="60"/>
      <c r="J6900" s="60"/>
      <c r="K6900" s="60"/>
      <c r="L6900" s="60"/>
      <c r="M6900" s="60"/>
      <c r="N6900" s="60"/>
      <c r="O6900" s="60"/>
      <c r="P6900" s="60"/>
      <c r="Q6900" s="60"/>
      <c r="R6900" s="60"/>
      <c r="S6900" s="60"/>
    </row>
    <row r="6901" spans="4:19">
      <c r="D6901" s="60"/>
      <c r="E6901" s="60"/>
      <c r="F6901" s="60"/>
      <c r="G6901" s="60"/>
      <c r="H6901" s="60"/>
      <c r="I6901" s="60"/>
      <c r="J6901" s="60"/>
      <c r="K6901" s="60"/>
      <c r="L6901" s="60"/>
      <c r="M6901" s="60"/>
      <c r="N6901" s="60"/>
      <c r="O6901" s="60"/>
      <c r="P6901" s="60"/>
      <c r="Q6901" s="60"/>
      <c r="R6901" s="60"/>
      <c r="S6901" s="60"/>
    </row>
    <row r="6902" spans="4:19">
      <c r="D6902" s="60"/>
      <c r="E6902" s="60"/>
      <c r="F6902" s="60"/>
      <c r="G6902" s="60"/>
      <c r="H6902" s="60"/>
      <c r="I6902" s="60"/>
      <c r="J6902" s="60"/>
      <c r="K6902" s="60"/>
      <c r="L6902" s="60"/>
      <c r="M6902" s="60"/>
      <c r="N6902" s="60"/>
      <c r="O6902" s="60"/>
      <c r="P6902" s="60"/>
      <c r="Q6902" s="60"/>
      <c r="R6902" s="60"/>
      <c r="S6902" s="60"/>
    </row>
    <row r="6903" spans="4:19">
      <c r="D6903" s="60"/>
      <c r="E6903" s="60"/>
      <c r="F6903" s="60"/>
      <c r="G6903" s="60"/>
      <c r="H6903" s="60"/>
      <c r="I6903" s="60"/>
      <c r="J6903" s="60"/>
      <c r="K6903" s="60"/>
      <c r="L6903" s="60"/>
      <c r="M6903" s="60"/>
      <c r="N6903" s="60"/>
      <c r="O6903" s="60"/>
      <c r="P6903" s="60"/>
      <c r="Q6903" s="60"/>
      <c r="R6903" s="60"/>
      <c r="S6903" s="60"/>
    </row>
    <row r="6904" spans="4:19">
      <c r="D6904" s="60"/>
      <c r="E6904" s="60"/>
      <c r="F6904" s="60"/>
      <c r="G6904" s="60"/>
      <c r="H6904" s="60"/>
      <c r="I6904" s="60"/>
      <c r="J6904" s="60"/>
      <c r="K6904" s="60"/>
      <c r="L6904" s="60"/>
      <c r="M6904" s="60"/>
      <c r="N6904" s="60"/>
      <c r="O6904" s="60"/>
      <c r="P6904" s="60"/>
      <c r="Q6904" s="60"/>
      <c r="R6904" s="60"/>
      <c r="S6904" s="60"/>
    </row>
    <row r="6905" spans="4:19">
      <c r="D6905" s="60"/>
      <c r="E6905" s="60"/>
      <c r="F6905" s="60"/>
      <c r="G6905" s="60"/>
      <c r="H6905" s="60"/>
      <c r="I6905" s="60"/>
      <c r="J6905" s="60"/>
      <c r="K6905" s="60"/>
      <c r="L6905" s="60"/>
      <c r="M6905" s="60"/>
      <c r="N6905" s="60"/>
      <c r="O6905" s="60"/>
      <c r="P6905" s="60"/>
      <c r="Q6905" s="60"/>
      <c r="R6905" s="60"/>
      <c r="S6905" s="60"/>
    </row>
    <row r="6906" spans="4:19">
      <c r="D6906" s="60"/>
      <c r="E6906" s="60"/>
      <c r="F6906" s="60"/>
      <c r="G6906" s="60"/>
      <c r="H6906" s="60"/>
      <c r="I6906" s="60"/>
      <c r="J6906" s="60"/>
      <c r="K6906" s="60"/>
      <c r="L6906" s="60"/>
      <c r="M6906" s="60"/>
      <c r="N6906" s="60"/>
      <c r="O6906" s="60"/>
      <c r="P6906" s="60"/>
      <c r="Q6906" s="60"/>
      <c r="R6906" s="60"/>
      <c r="S6906" s="60"/>
    </row>
    <row r="6907" spans="4:19">
      <c r="D6907" s="60"/>
      <c r="E6907" s="60"/>
      <c r="F6907" s="60"/>
      <c r="G6907" s="60"/>
      <c r="H6907" s="60"/>
      <c r="I6907" s="60"/>
      <c r="J6907" s="60"/>
      <c r="K6907" s="60"/>
      <c r="L6907" s="60"/>
      <c r="M6907" s="60"/>
      <c r="N6907" s="60"/>
      <c r="O6907" s="60"/>
      <c r="P6907" s="60"/>
      <c r="Q6907" s="60"/>
      <c r="R6907" s="60"/>
      <c r="S6907" s="60"/>
    </row>
    <row r="6908" spans="4:19">
      <c r="D6908" s="60"/>
      <c r="E6908" s="60"/>
      <c r="F6908" s="60"/>
      <c r="G6908" s="60"/>
      <c r="H6908" s="60"/>
      <c r="I6908" s="60"/>
      <c r="J6908" s="60"/>
      <c r="K6908" s="60"/>
      <c r="L6908" s="60"/>
      <c r="M6908" s="60"/>
      <c r="N6908" s="60"/>
      <c r="O6908" s="60"/>
      <c r="P6908" s="60"/>
      <c r="Q6908" s="60"/>
      <c r="R6908" s="60"/>
      <c r="S6908" s="60"/>
    </row>
    <row r="6909" spans="4:19">
      <c r="D6909" s="60"/>
      <c r="E6909" s="60"/>
      <c r="F6909" s="60"/>
      <c r="G6909" s="60"/>
      <c r="H6909" s="60"/>
      <c r="I6909" s="60"/>
      <c r="J6909" s="60"/>
      <c r="K6909" s="60"/>
      <c r="L6909" s="60"/>
      <c r="M6909" s="60"/>
      <c r="N6909" s="60"/>
      <c r="O6909" s="60"/>
      <c r="P6909" s="60"/>
      <c r="Q6909" s="60"/>
      <c r="R6909" s="60"/>
      <c r="S6909" s="60"/>
    </row>
    <row r="6910" spans="4:19">
      <c r="D6910" s="60"/>
      <c r="E6910" s="60"/>
      <c r="F6910" s="60"/>
      <c r="G6910" s="60"/>
      <c r="H6910" s="60"/>
      <c r="I6910" s="60"/>
      <c r="J6910" s="60"/>
      <c r="K6910" s="60"/>
      <c r="L6910" s="60"/>
      <c r="M6910" s="60"/>
      <c r="N6910" s="60"/>
      <c r="O6910" s="60"/>
      <c r="P6910" s="60"/>
      <c r="Q6910" s="60"/>
      <c r="R6910" s="60"/>
      <c r="S6910" s="60"/>
    </row>
    <row r="6911" spans="4:19">
      <c r="D6911" s="60"/>
      <c r="E6911" s="60"/>
      <c r="F6911" s="60"/>
      <c r="G6911" s="60"/>
      <c r="H6911" s="60"/>
      <c r="I6911" s="60"/>
      <c r="J6911" s="60"/>
      <c r="K6911" s="60"/>
      <c r="L6911" s="60"/>
      <c r="M6911" s="60"/>
      <c r="N6911" s="60"/>
      <c r="O6911" s="60"/>
      <c r="P6911" s="60"/>
      <c r="Q6911" s="60"/>
      <c r="R6911" s="60"/>
      <c r="S6911" s="60"/>
    </row>
    <row r="6912" spans="4:19">
      <c r="D6912" s="60"/>
      <c r="E6912" s="60"/>
      <c r="F6912" s="60"/>
      <c r="G6912" s="60"/>
      <c r="H6912" s="60"/>
      <c r="I6912" s="60"/>
      <c r="J6912" s="60"/>
      <c r="K6912" s="60"/>
      <c r="L6912" s="60"/>
      <c r="M6912" s="60"/>
      <c r="N6912" s="60"/>
      <c r="O6912" s="60"/>
      <c r="P6912" s="60"/>
      <c r="Q6912" s="60"/>
      <c r="R6912" s="60"/>
      <c r="S6912" s="60"/>
    </row>
    <row r="6913" spans="4:19">
      <c r="D6913" s="60"/>
      <c r="E6913" s="60"/>
      <c r="F6913" s="60"/>
      <c r="G6913" s="60"/>
      <c r="H6913" s="60"/>
      <c r="I6913" s="60"/>
      <c r="J6913" s="60"/>
      <c r="K6913" s="60"/>
      <c r="L6913" s="60"/>
      <c r="M6913" s="60"/>
      <c r="N6913" s="60"/>
      <c r="O6913" s="60"/>
      <c r="P6913" s="60"/>
      <c r="Q6913" s="60"/>
      <c r="R6913" s="60"/>
      <c r="S6913" s="60"/>
    </row>
    <row r="6914" spans="4:19">
      <c r="D6914" s="60"/>
      <c r="E6914" s="60"/>
      <c r="F6914" s="60"/>
      <c r="G6914" s="60"/>
      <c r="H6914" s="60"/>
      <c r="I6914" s="60"/>
      <c r="J6914" s="60"/>
      <c r="K6914" s="60"/>
      <c r="L6914" s="60"/>
      <c r="M6914" s="60"/>
      <c r="N6914" s="60"/>
      <c r="O6914" s="60"/>
      <c r="P6914" s="60"/>
      <c r="Q6914" s="60"/>
      <c r="R6914" s="60"/>
      <c r="S6914" s="60"/>
    </row>
    <row r="6915" spans="4:19">
      <c r="D6915" s="60"/>
      <c r="E6915" s="60"/>
      <c r="F6915" s="60"/>
      <c r="G6915" s="60"/>
      <c r="H6915" s="60"/>
      <c r="I6915" s="60"/>
      <c r="J6915" s="60"/>
      <c r="K6915" s="60"/>
      <c r="L6915" s="60"/>
      <c r="M6915" s="60"/>
      <c r="N6915" s="60"/>
      <c r="O6915" s="60"/>
      <c r="P6915" s="60"/>
      <c r="Q6915" s="60"/>
      <c r="R6915" s="60"/>
      <c r="S6915" s="60"/>
    </row>
    <row r="6916" spans="4:19">
      <c r="D6916" s="60"/>
      <c r="E6916" s="60"/>
      <c r="F6916" s="60"/>
      <c r="G6916" s="60"/>
      <c r="H6916" s="60"/>
      <c r="I6916" s="60"/>
      <c r="J6916" s="60"/>
      <c r="K6916" s="60"/>
      <c r="L6916" s="60"/>
      <c r="M6916" s="60"/>
      <c r="N6916" s="60"/>
      <c r="O6916" s="60"/>
      <c r="P6916" s="60"/>
      <c r="Q6916" s="60"/>
      <c r="R6916" s="60"/>
      <c r="S6916" s="60"/>
    </row>
    <row r="6917" spans="4:19">
      <c r="D6917" s="60"/>
      <c r="E6917" s="60"/>
      <c r="F6917" s="60"/>
      <c r="G6917" s="60"/>
      <c r="H6917" s="60"/>
      <c r="I6917" s="60"/>
      <c r="J6917" s="60"/>
      <c r="K6917" s="60"/>
      <c r="L6917" s="60"/>
      <c r="M6917" s="60"/>
      <c r="N6917" s="60"/>
      <c r="O6917" s="60"/>
      <c r="P6917" s="60"/>
      <c r="Q6917" s="60"/>
      <c r="R6917" s="60"/>
      <c r="S6917" s="60"/>
    </row>
    <row r="6918" spans="4:19">
      <c r="D6918" s="60"/>
      <c r="E6918" s="60"/>
      <c r="F6918" s="60"/>
      <c r="G6918" s="60"/>
      <c r="H6918" s="60"/>
      <c r="I6918" s="60"/>
      <c r="J6918" s="60"/>
      <c r="K6918" s="60"/>
      <c r="L6918" s="60"/>
      <c r="M6918" s="60"/>
      <c r="N6918" s="60"/>
      <c r="O6918" s="60"/>
      <c r="P6918" s="60"/>
      <c r="Q6918" s="60"/>
      <c r="R6918" s="60"/>
      <c r="S6918" s="60"/>
    </row>
    <row r="6919" spans="4:19">
      <c r="D6919" s="60"/>
      <c r="E6919" s="60"/>
      <c r="F6919" s="60"/>
      <c r="G6919" s="60"/>
      <c r="H6919" s="60"/>
      <c r="I6919" s="60"/>
      <c r="J6919" s="60"/>
      <c r="K6919" s="60"/>
      <c r="L6919" s="60"/>
      <c r="M6919" s="60"/>
      <c r="N6919" s="60"/>
      <c r="O6919" s="60"/>
      <c r="P6919" s="60"/>
      <c r="Q6919" s="60"/>
      <c r="R6919" s="60"/>
      <c r="S6919" s="60"/>
    </row>
    <row r="6920" spans="4:19">
      <c r="D6920" s="60"/>
      <c r="E6920" s="60"/>
      <c r="F6920" s="60"/>
      <c r="G6920" s="60"/>
      <c r="H6920" s="60"/>
      <c r="I6920" s="60"/>
      <c r="J6920" s="60"/>
      <c r="K6920" s="60"/>
      <c r="L6920" s="60"/>
      <c r="M6920" s="60"/>
      <c r="N6920" s="60"/>
      <c r="O6920" s="60"/>
      <c r="P6920" s="60"/>
      <c r="Q6920" s="60"/>
      <c r="R6920" s="60"/>
      <c r="S6920" s="60"/>
    </row>
    <row r="6921" spans="4:19">
      <c r="D6921" s="60"/>
      <c r="E6921" s="60"/>
      <c r="F6921" s="60"/>
      <c r="G6921" s="60"/>
      <c r="H6921" s="60"/>
      <c r="I6921" s="60"/>
      <c r="J6921" s="60"/>
      <c r="K6921" s="60"/>
      <c r="L6921" s="60"/>
      <c r="M6921" s="60"/>
      <c r="N6921" s="60"/>
      <c r="O6921" s="60"/>
      <c r="P6921" s="60"/>
      <c r="Q6921" s="60"/>
      <c r="R6921" s="60"/>
      <c r="S6921" s="60"/>
    </row>
    <row r="6922" spans="4:19">
      <c r="D6922" s="60"/>
      <c r="E6922" s="60"/>
      <c r="F6922" s="60"/>
      <c r="G6922" s="60"/>
      <c r="H6922" s="60"/>
      <c r="I6922" s="60"/>
      <c r="J6922" s="60"/>
      <c r="K6922" s="60"/>
      <c r="L6922" s="60"/>
      <c r="M6922" s="60"/>
      <c r="N6922" s="60"/>
      <c r="O6922" s="60"/>
      <c r="P6922" s="60"/>
      <c r="Q6922" s="60"/>
      <c r="R6922" s="60"/>
      <c r="S6922" s="60"/>
    </row>
    <row r="6923" spans="4:19">
      <c r="D6923" s="60"/>
      <c r="E6923" s="60"/>
      <c r="F6923" s="60"/>
      <c r="G6923" s="60"/>
      <c r="H6923" s="60"/>
      <c r="I6923" s="60"/>
      <c r="J6923" s="60"/>
      <c r="K6923" s="60"/>
      <c r="L6923" s="60"/>
      <c r="M6923" s="60"/>
      <c r="N6923" s="60"/>
      <c r="O6923" s="60"/>
      <c r="P6923" s="60"/>
      <c r="Q6923" s="60"/>
      <c r="R6923" s="60"/>
      <c r="S6923" s="60"/>
    </row>
    <row r="6924" spans="4:19">
      <c r="D6924" s="60"/>
      <c r="E6924" s="60"/>
      <c r="F6924" s="60"/>
      <c r="G6924" s="60"/>
      <c r="H6924" s="60"/>
      <c r="I6924" s="60"/>
      <c r="J6924" s="60"/>
      <c r="K6924" s="60"/>
      <c r="L6924" s="60"/>
      <c r="M6924" s="60"/>
      <c r="N6924" s="60"/>
      <c r="O6924" s="60"/>
      <c r="P6924" s="60"/>
      <c r="Q6924" s="60"/>
      <c r="R6924" s="60"/>
      <c r="S6924" s="60"/>
    </row>
    <row r="6925" spans="4:19">
      <c r="D6925" s="60"/>
      <c r="E6925" s="60"/>
      <c r="F6925" s="60"/>
      <c r="G6925" s="60"/>
      <c r="H6925" s="60"/>
      <c r="I6925" s="60"/>
      <c r="J6925" s="60"/>
      <c r="K6925" s="60"/>
      <c r="L6925" s="60"/>
      <c r="M6925" s="60"/>
      <c r="N6925" s="60"/>
      <c r="O6925" s="60"/>
      <c r="P6925" s="60"/>
      <c r="Q6925" s="60"/>
      <c r="R6925" s="60"/>
      <c r="S6925" s="60"/>
    </row>
    <row r="6926" spans="4:19">
      <c r="D6926" s="60"/>
      <c r="E6926" s="60"/>
      <c r="F6926" s="60"/>
      <c r="G6926" s="60"/>
      <c r="H6926" s="60"/>
      <c r="I6926" s="60"/>
      <c r="J6926" s="60"/>
      <c r="K6926" s="60"/>
      <c r="L6926" s="60"/>
      <c r="M6926" s="60"/>
      <c r="N6926" s="60"/>
      <c r="O6926" s="60"/>
      <c r="P6926" s="60"/>
      <c r="Q6926" s="60"/>
      <c r="R6926" s="60"/>
      <c r="S6926" s="60"/>
    </row>
    <row r="6927" spans="4:19">
      <c r="D6927" s="60"/>
      <c r="E6927" s="60"/>
      <c r="F6927" s="60"/>
      <c r="G6927" s="60"/>
      <c r="H6927" s="60"/>
      <c r="I6927" s="60"/>
      <c r="J6927" s="60"/>
      <c r="K6927" s="60"/>
      <c r="L6927" s="60"/>
      <c r="M6927" s="60"/>
      <c r="N6927" s="60"/>
      <c r="O6927" s="60"/>
      <c r="P6927" s="60"/>
      <c r="Q6927" s="60"/>
      <c r="R6927" s="60"/>
      <c r="S6927" s="60"/>
    </row>
    <row r="6928" spans="4:19">
      <c r="D6928" s="60"/>
      <c r="E6928" s="60"/>
      <c r="F6928" s="60"/>
      <c r="G6928" s="60"/>
      <c r="H6928" s="60"/>
      <c r="I6928" s="60"/>
      <c r="J6928" s="60"/>
      <c r="K6928" s="60"/>
      <c r="L6928" s="60"/>
      <c r="M6928" s="60"/>
      <c r="N6928" s="60"/>
      <c r="O6928" s="60"/>
      <c r="P6928" s="60"/>
      <c r="Q6928" s="60"/>
      <c r="R6928" s="60"/>
      <c r="S6928" s="60"/>
    </row>
    <row r="6929" spans="4:19">
      <c r="D6929" s="60"/>
      <c r="E6929" s="60"/>
      <c r="F6929" s="60"/>
      <c r="G6929" s="60"/>
      <c r="H6929" s="60"/>
      <c r="I6929" s="60"/>
      <c r="J6929" s="60"/>
      <c r="K6929" s="60"/>
      <c r="L6929" s="60"/>
      <c r="M6929" s="60"/>
      <c r="N6929" s="60"/>
      <c r="O6929" s="60"/>
      <c r="P6929" s="60"/>
      <c r="Q6929" s="60"/>
      <c r="R6929" s="60"/>
      <c r="S6929" s="60"/>
    </row>
    <row r="6930" spans="4:19">
      <c r="D6930" s="60"/>
      <c r="E6930" s="60"/>
      <c r="F6930" s="60"/>
      <c r="G6930" s="60"/>
      <c r="H6930" s="60"/>
      <c r="I6930" s="60"/>
      <c r="J6930" s="60"/>
      <c r="K6930" s="60"/>
      <c r="L6930" s="60"/>
      <c r="M6930" s="60"/>
      <c r="N6930" s="60"/>
      <c r="O6930" s="60"/>
      <c r="P6930" s="60"/>
      <c r="Q6930" s="60"/>
      <c r="R6930" s="60"/>
      <c r="S6930" s="60"/>
    </row>
    <row r="6931" spans="4:19">
      <c r="D6931" s="60"/>
      <c r="E6931" s="60"/>
      <c r="F6931" s="60"/>
      <c r="G6931" s="60"/>
      <c r="H6931" s="60"/>
      <c r="I6931" s="60"/>
      <c r="J6931" s="60"/>
      <c r="K6931" s="60"/>
      <c r="L6931" s="60"/>
      <c r="M6931" s="60"/>
      <c r="N6931" s="60"/>
      <c r="O6931" s="60"/>
      <c r="P6931" s="60"/>
      <c r="Q6931" s="60"/>
      <c r="R6931" s="60"/>
      <c r="S6931" s="60"/>
    </row>
    <row r="6932" spans="4:19">
      <c r="D6932" s="60"/>
      <c r="E6932" s="60"/>
      <c r="F6932" s="60"/>
      <c r="G6932" s="60"/>
      <c r="H6932" s="60"/>
      <c r="I6932" s="60"/>
      <c r="J6932" s="60"/>
      <c r="K6932" s="60"/>
      <c r="L6932" s="60"/>
      <c r="M6932" s="60"/>
      <c r="N6932" s="60"/>
      <c r="O6932" s="60"/>
      <c r="P6932" s="60"/>
      <c r="Q6932" s="60"/>
      <c r="R6932" s="60"/>
      <c r="S6932" s="60"/>
    </row>
    <row r="6933" spans="4:19">
      <c r="D6933" s="60"/>
      <c r="E6933" s="60"/>
      <c r="F6933" s="60"/>
      <c r="G6933" s="60"/>
      <c r="H6933" s="60"/>
      <c r="I6933" s="60"/>
      <c r="J6933" s="60"/>
      <c r="K6933" s="60"/>
      <c r="L6933" s="60"/>
      <c r="M6933" s="60"/>
      <c r="N6933" s="60"/>
      <c r="O6933" s="60"/>
      <c r="P6933" s="60"/>
      <c r="Q6933" s="60"/>
      <c r="R6933" s="60"/>
      <c r="S6933" s="60"/>
    </row>
    <row r="6934" spans="4:19">
      <c r="D6934" s="60"/>
      <c r="E6934" s="60"/>
      <c r="F6934" s="60"/>
      <c r="G6934" s="60"/>
      <c r="H6934" s="60"/>
      <c r="I6934" s="60"/>
      <c r="J6934" s="60"/>
      <c r="K6934" s="60"/>
      <c r="L6934" s="60"/>
      <c r="M6934" s="60"/>
      <c r="N6934" s="60"/>
      <c r="O6934" s="60"/>
      <c r="P6934" s="60"/>
      <c r="Q6934" s="60"/>
      <c r="R6934" s="60"/>
      <c r="S6934" s="60"/>
    </row>
    <row r="6935" spans="4:19">
      <c r="D6935" s="60"/>
      <c r="E6935" s="60"/>
      <c r="F6935" s="60"/>
      <c r="G6935" s="60"/>
      <c r="H6935" s="60"/>
      <c r="I6935" s="60"/>
      <c r="J6935" s="60"/>
      <c r="K6935" s="60"/>
      <c r="L6935" s="60"/>
      <c r="M6935" s="60"/>
      <c r="N6935" s="60"/>
      <c r="O6935" s="60"/>
      <c r="P6935" s="60"/>
      <c r="Q6935" s="60"/>
      <c r="R6935" s="60"/>
      <c r="S6935" s="60"/>
    </row>
    <row r="6936" spans="4:19">
      <c r="D6936" s="60"/>
      <c r="E6936" s="60"/>
      <c r="F6936" s="60"/>
      <c r="G6936" s="60"/>
      <c r="H6936" s="60"/>
      <c r="I6936" s="60"/>
      <c r="J6936" s="60"/>
      <c r="K6936" s="60"/>
      <c r="L6936" s="60"/>
      <c r="M6936" s="60"/>
      <c r="N6936" s="60"/>
      <c r="O6936" s="60"/>
      <c r="P6936" s="60"/>
      <c r="Q6936" s="60"/>
      <c r="R6936" s="60"/>
      <c r="S6936" s="60"/>
    </row>
    <row r="6937" spans="4:19">
      <c r="D6937" s="60"/>
      <c r="E6937" s="60"/>
      <c r="F6937" s="60"/>
      <c r="G6937" s="60"/>
      <c r="H6937" s="60"/>
      <c r="I6937" s="60"/>
      <c r="J6937" s="60"/>
      <c r="K6937" s="60"/>
      <c r="L6937" s="60"/>
      <c r="M6937" s="60"/>
      <c r="N6937" s="60"/>
      <c r="O6937" s="60"/>
      <c r="P6937" s="60"/>
      <c r="Q6937" s="60"/>
      <c r="R6937" s="60"/>
      <c r="S6937" s="60"/>
    </row>
    <row r="6938" spans="4:19">
      <c r="D6938" s="60"/>
      <c r="E6938" s="60"/>
      <c r="F6938" s="60"/>
      <c r="G6938" s="60"/>
      <c r="H6938" s="60"/>
      <c r="I6938" s="60"/>
      <c r="J6938" s="60"/>
      <c r="K6938" s="60"/>
      <c r="L6938" s="60"/>
      <c r="M6938" s="60"/>
      <c r="N6938" s="60"/>
      <c r="O6938" s="60"/>
      <c r="P6938" s="60"/>
      <c r="Q6938" s="60"/>
      <c r="R6938" s="60"/>
      <c r="S6938" s="60"/>
    </row>
    <row r="6939" spans="4:19">
      <c r="D6939" s="60"/>
      <c r="E6939" s="60"/>
      <c r="F6939" s="60"/>
      <c r="G6939" s="60"/>
      <c r="H6939" s="60"/>
      <c r="I6939" s="60"/>
      <c r="J6939" s="60"/>
      <c r="K6939" s="60"/>
      <c r="L6939" s="60"/>
      <c r="M6939" s="60"/>
      <c r="N6939" s="60"/>
      <c r="O6939" s="60"/>
      <c r="P6939" s="60"/>
      <c r="Q6939" s="60"/>
      <c r="R6939" s="60"/>
      <c r="S6939" s="60"/>
    </row>
    <row r="6940" spans="4:19">
      <c r="D6940" s="60"/>
      <c r="E6940" s="60"/>
      <c r="F6940" s="60"/>
      <c r="G6940" s="60"/>
      <c r="H6940" s="60"/>
      <c r="I6940" s="60"/>
      <c r="J6940" s="60"/>
      <c r="K6940" s="60"/>
      <c r="L6940" s="60"/>
      <c r="M6940" s="60"/>
      <c r="N6940" s="60"/>
      <c r="O6940" s="60"/>
      <c r="P6940" s="60"/>
      <c r="Q6940" s="60"/>
      <c r="R6940" s="60"/>
      <c r="S6940" s="60"/>
    </row>
    <row r="6941" spans="4:19">
      <c r="D6941" s="60"/>
      <c r="E6941" s="60"/>
      <c r="F6941" s="60"/>
      <c r="G6941" s="60"/>
      <c r="H6941" s="60"/>
      <c r="I6941" s="60"/>
      <c r="J6941" s="60"/>
      <c r="K6941" s="60"/>
      <c r="L6941" s="60"/>
      <c r="M6941" s="60"/>
      <c r="N6941" s="60"/>
      <c r="O6941" s="60"/>
      <c r="P6941" s="60"/>
      <c r="Q6941" s="60"/>
      <c r="R6941" s="60"/>
      <c r="S6941" s="60"/>
    </row>
    <row r="6942" spans="4:19">
      <c r="D6942" s="60"/>
      <c r="E6942" s="60"/>
      <c r="F6942" s="60"/>
      <c r="G6942" s="60"/>
      <c r="H6942" s="60"/>
      <c r="I6942" s="60"/>
      <c r="J6942" s="60"/>
      <c r="K6942" s="60"/>
      <c r="L6942" s="60"/>
      <c r="M6942" s="60"/>
      <c r="N6942" s="60"/>
      <c r="O6942" s="60"/>
      <c r="P6942" s="60"/>
      <c r="Q6942" s="60"/>
      <c r="R6942" s="60"/>
      <c r="S6942" s="60"/>
    </row>
    <row r="6943" spans="4:19">
      <c r="D6943" s="60"/>
      <c r="E6943" s="60"/>
      <c r="F6943" s="60"/>
      <c r="G6943" s="60"/>
      <c r="H6943" s="60"/>
      <c r="I6943" s="60"/>
      <c r="J6943" s="60"/>
      <c r="K6943" s="60"/>
      <c r="L6943" s="60"/>
      <c r="M6943" s="60"/>
      <c r="N6943" s="60"/>
      <c r="O6943" s="60"/>
      <c r="P6943" s="60"/>
      <c r="Q6943" s="60"/>
      <c r="R6943" s="60"/>
      <c r="S6943" s="60"/>
    </row>
    <row r="6944" spans="4:19">
      <c r="D6944" s="60"/>
      <c r="E6944" s="60"/>
      <c r="F6944" s="60"/>
      <c r="G6944" s="60"/>
      <c r="H6944" s="60"/>
      <c r="I6944" s="60"/>
      <c r="J6944" s="60"/>
      <c r="K6944" s="60"/>
      <c r="L6944" s="60"/>
      <c r="M6944" s="60"/>
      <c r="N6944" s="60"/>
      <c r="O6944" s="60"/>
      <c r="P6944" s="60"/>
      <c r="Q6944" s="60"/>
      <c r="R6944" s="60"/>
      <c r="S6944" s="60"/>
    </row>
    <row r="6945" spans="4:19">
      <c r="D6945" s="60"/>
      <c r="E6945" s="60"/>
      <c r="F6945" s="60"/>
      <c r="G6945" s="60"/>
      <c r="H6945" s="60"/>
      <c r="I6945" s="60"/>
      <c r="J6945" s="60"/>
      <c r="K6945" s="60"/>
      <c r="L6945" s="60"/>
      <c r="M6945" s="60"/>
      <c r="N6945" s="60"/>
      <c r="O6945" s="60"/>
      <c r="P6945" s="60"/>
      <c r="Q6945" s="60"/>
      <c r="R6945" s="60"/>
      <c r="S6945" s="60"/>
    </row>
    <row r="6946" spans="4:19">
      <c r="D6946" s="60"/>
      <c r="E6946" s="60"/>
      <c r="F6946" s="60"/>
      <c r="G6946" s="60"/>
      <c r="H6946" s="60"/>
      <c r="I6946" s="60"/>
      <c r="J6946" s="60"/>
      <c r="K6946" s="60"/>
      <c r="L6946" s="60"/>
      <c r="M6946" s="60"/>
      <c r="N6946" s="60"/>
      <c r="O6946" s="60"/>
      <c r="P6946" s="60"/>
      <c r="Q6946" s="60"/>
      <c r="R6946" s="60"/>
      <c r="S6946" s="60"/>
    </row>
    <row r="6947" spans="4:19">
      <c r="D6947" s="60"/>
      <c r="E6947" s="60"/>
      <c r="F6947" s="60"/>
      <c r="G6947" s="60"/>
      <c r="H6947" s="60"/>
      <c r="I6947" s="60"/>
      <c r="J6947" s="60"/>
      <c r="K6947" s="60"/>
      <c r="L6947" s="60"/>
      <c r="M6947" s="60"/>
      <c r="N6947" s="60"/>
      <c r="O6947" s="60"/>
      <c r="P6947" s="60"/>
      <c r="Q6947" s="60"/>
      <c r="R6947" s="60"/>
      <c r="S6947" s="60"/>
    </row>
    <row r="6948" spans="4:19">
      <c r="D6948" s="60"/>
      <c r="E6948" s="60"/>
      <c r="F6948" s="60"/>
      <c r="G6948" s="60"/>
      <c r="H6948" s="60"/>
      <c r="I6948" s="60"/>
      <c r="J6948" s="60"/>
      <c r="K6948" s="60"/>
      <c r="L6948" s="60"/>
      <c r="M6948" s="60"/>
      <c r="N6948" s="60"/>
      <c r="O6948" s="60"/>
      <c r="P6948" s="60"/>
      <c r="Q6948" s="60"/>
      <c r="R6948" s="60"/>
      <c r="S6948" s="60"/>
    </row>
    <row r="6949" spans="4:19">
      <c r="D6949" s="60"/>
      <c r="E6949" s="60"/>
      <c r="F6949" s="60"/>
      <c r="G6949" s="60"/>
      <c r="H6949" s="60"/>
      <c r="I6949" s="60"/>
      <c r="J6949" s="60"/>
      <c r="K6949" s="60"/>
      <c r="L6949" s="60"/>
      <c r="M6949" s="60"/>
      <c r="N6949" s="60"/>
      <c r="O6949" s="60"/>
      <c r="P6949" s="60"/>
      <c r="Q6949" s="60"/>
      <c r="R6949" s="60"/>
      <c r="S6949" s="60"/>
    </row>
    <row r="6950" spans="4:19">
      <c r="D6950" s="60"/>
      <c r="E6950" s="60"/>
      <c r="F6950" s="60"/>
      <c r="G6950" s="60"/>
      <c r="H6950" s="60"/>
      <c r="I6950" s="60"/>
      <c r="J6950" s="60"/>
      <c r="K6950" s="60"/>
      <c r="L6950" s="60"/>
      <c r="M6950" s="60"/>
      <c r="N6950" s="60"/>
      <c r="O6950" s="60"/>
      <c r="P6950" s="60"/>
      <c r="Q6950" s="60"/>
      <c r="R6950" s="60"/>
      <c r="S6950" s="60"/>
    </row>
    <row r="6951" spans="4:19">
      <c r="D6951" s="60"/>
      <c r="E6951" s="60"/>
      <c r="F6951" s="60"/>
      <c r="G6951" s="60"/>
      <c r="H6951" s="60"/>
      <c r="I6951" s="60"/>
      <c r="J6951" s="60"/>
      <c r="K6951" s="60"/>
      <c r="L6951" s="60"/>
      <c r="M6951" s="60"/>
      <c r="N6951" s="60"/>
      <c r="O6951" s="60"/>
      <c r="P6951" s="60"/>
      <c r="Q6951" s="60"/>
      <c r="R6951" s="60"/>
      <c r="S6951" s="60"/>
    </row>
    <row r="6952" spans="4:19">
      <c r="D6952" s="60"/>
      <c r="E6952" s="60"/>
      <c r="F6952" s="60"/>
      <c r="G6952" s="60"/>
      <c r="H6952" s="60"/>
      <c r="I6952" s="60"/>
      <c r="J6952" s="60"/>
      <c r="K6952" s="60"/>
      <c r="L6952" s="60"/>
      <c r="M6952" s="60"/>
      <c r="N6952" s="60"/>
      <c r="O6952" s="60"/>
      <c r="P6952" s="60"/>
      <c r="Q6952" s="60"/>
      <c r="R6952" s="60"/>
      <c r="S6952" s="60"/>
    </row>
    <row r="6953" spans="4:19">
      <c r="D6953" s="60"/>
      <c r="E6953" s="60"/>
      <c r="F6953" s="60"/>
      <c r="G6953" s="60"/>
      <c r="H6953" s="60"/>
      <c r="I6953" s="60"/>
      <c r="J6953" s="60"/>
      <c r="K6953" s="60"/>
      <c r="L6953" s="60"/>
      <c r="M6953" s="60"/>
      <c r="N6953" s="60"/>
      <c r="O6953" s="60"/>
      <c r="P6953" s="60"/>
      <c r="Q6953" s="60"/>
      <c r="R6953" s="60"/>
      <c r="S6953" s="60"/>
    </row>
    <row r="6954" spans="4:19">
      <c r="D6954" s="60"/>
      <c r="E6954" s="60"/>
      <c r="F6954" s="60"/>
      <c r="G6954" s="60"/>
      <c r="H6954" s="60"/>
      <c r="I6954" s="60"/>
      <c r="J6954" s="60"/>
      <c r="K6954" s="60"/>
      <c r="L6954" s="60"/>
      <c r="M6954" s="60"/>
      <c r="N6954" s="60"/>
      <c r="O6954" s="60"/>
      <c r="P6954" s="60"/>
      <c r="Q6954" s="60"/>
      <c r="R6954" s="60"/>
      <c r="S6954" s="60"/>
    </row>
    <row r="6955" spans="4:19">
      <c r="D6955" s="60"/>
      <c r="E6955" s="60"/>
      <c r="F6955" s="60"/>
      <c r="G6955" s="60"/>
      <c r="H6955" s="60"/>
      <c r="I6955" s="60"/>
      <c r="J6955" s="60"/>
      <c r="K6955" s="60"/>
      <c r="L6955" s="60"/>
      <c r="M6955" s="60"/>
      <c r="N6955" s="60"/>
      <c r="O6955" s="60"/>
      <c r="P6955" s="60"/>
      <c r="Q6955" s="60"/>
      <c r="R6955" s="60"/>
      <c r="S6955" s="60"/>
    </row>
    <row r="6956" spans="4:19">
      <c r="D6956" s="60"/>
      <c r="E6956" s="60"/>
      <c r="F6956" s="60"/>
      <c r="G6956" s="60"/>
      <c r="H6956" s="60"/>
      <c r="I6956" s="60"/>
      <c r="J6956" s="60"/>
      <c r="K6956" s="60"/>
      <c r="L6956" s="60"/>
      <c r="M6956" s="60"/>
      <c r="N6956" s="60"/>
      <c r="O6956" s="60"/>
      <c r="P6956" s="60"/>
      <c r="Q6956" s="60"/>
      <c r="R6956" s="60"/>
      <c r="S6956" s="60"/>
    </row>
    <row r="6957" spans="4:19">
      <c r="D6957" s="60"/>
      <c r="E6957" s="60"/>
      <c r="F6957" s="60"/>
      <c r="G6957" s="60"/>
      <c r="H6957" s="60"/>
      <c r="I6957" s="60"/>
      <c r="J6957" s="60"/>
      <c r="K6957" s="60"/>
      <c r="L6957" s="60"/>
      <c r="M6957" s="60"/>
      <c r="N6957" s="60"/>
      <c r="O6957" s="60"/>
      <c r="P6957" s="60"/>
      <c r="Q6957" s="60"/>
      <c r="R6957" s="60"/>
      <c r="S6957" s="60"/>
    </row>
    <row r="6958" spans="4:19">
      <c r="D6958" s="60"/>
      <c r="E6958" s="60"/>
      <c r="F6958" s="60"/>
      <c r="G6958" s="60"/>
      <c r="H6958" s="60"/>
      <c r="I6958" s="60"/>
      <c r="J6958" s="60"/>
      <c r="K6958" s="60"/>
      <c r="L6958" s="60"/>
      <c r="M6958" s="60"/>
      <c r="N6958" s="60"/>
      <c r="O6958" s="60"/>
      <c r="P6958" s="60"/>
      <c r="Q6958" s="60"/>
      <c r="R6958" s="60"/>
      <c r="S6958" s="60"/>
    </row>
    <row r="6959" spans="4:19">
      <c r="D6959" s="60"/>
      <c r="E6959" s="60"/>
      <c r="F6959" s="60"/>
      <c r="G6959" s="60"/>
      <c r="H6959" s="60"/>
      <c r="I6959" s="60"/>
      <c r="J6959" s="60"/>
      <c r="K6959" s="60"/>
      <c r="L6959" s="60"/>
      <c r="M6959" s="60"/>
      <c r="N6959" s="60"/>
      <c r="O6959" s="60"/>
      <c r="P6959" s="60"/>
      <c r="Q6959" s="60"/>
      <c r="R6959" s="60"/>
      <c r="S6959" s="60"/>
    </row>
    <row r="6960" spans="4:19">
      <c r="D6960" s="60"/>
      <c r="E6960" s="60"/>
      <c r="F6960" s="60"/>
      <c r="G6960" s="60"/>
      <c r="H6960" s="60"/>
      <c r="I6960" s="60"/>
      <c r="J6960" s="60"/>
      <c r="K6960" s="60"/>
      <c r="L6960" s="60"/>
      <c r="M6960" s="60"/>
      <c r="N6960" s="60"/>
      <c r="O6960" s="60"/>
      <c r="P6960" s="60"/>
      <c r="Q6960" s="60"/>
      <c r="R6960" s="60"/>
      <c r="S6960" s="60"/>
    </row>
    <row r="6961" spans="4:19">
      <c r="D6961" s="60"/>
      <c r="E6961" s="60"/>
      <c r="F6961" s="60"/>
      <c r="G6961" s="60"/>
      <c r="H6961" s="60"/>
      <c r="I6961" s="60"/>
      <c r="J6961" s="60"/>
      <c r="K6961" s="60"/>
      <c r="L6961" s="60"/>
      <c r="M6961" s="60"/>
      <c r="N6961" s="60"/>
      <c r="O6961" s="60"/>
      <c r="P6961" s="60"/>
      <c r="Q6961" s="60"/>
      <c r="R6961" s="60"/>
      <c r="S6961" s="60"/>
    </row>
    <row r="6962" spans="4:19">
      <c r="D6962" s="60"/>
      <c r="E6962" s="60"/>
      <c r="F6962" s="60"/>
      <c r="G6962" s="60"/>
      <c r="H6962" s="60"/>
      <c r="I6962" s="60"/>
      <c r="J6962" s="60"/>
      <c r="K6962" s="60"/>
      <c r="L6962" s="60"/>
      <c r="M6962" s="60"/>
      <c r="N6962" s="60"/>
      <c r="O6962" s="60"/>
      <c r="P6962" s="60"/>
      <c r="Q6962" s="60"/>
      <c r="R6962" s="60"/>
      <c r="S6962" s="60"/>
    </row>
    <row r="6963" spans="4:19">
      <c r="D6963" s="60"/>
      <c r="E6963" s="60"/>
      <c r="F6963" s="60"/>
      <c r="G6963" s="60"/>
      <c r="H6963" s="60"/>
      <c r="I6963" s="60"/>
      <c r="J6963" s="60"/>
      <c r="K6963" s="60"/>
      <c r="L6963" s="60"/>
      <c r="M6963" s="60"/>
      <c r="N6963" s="60"/>
      <c r="O6963" s="60"/>
      <c r="P6963" s="60"/>
      <c r="Q6963" s="60"/>
      <c r="R6963" s="60"/>
      <c r="S6963" s="60"/>
    </row>
    <row r="6964" spans="4:19">
      <c r="D6964" s="60"/>
      <c r="E6964" s="60"/>
      <c r="F6964" s="60"/>
      <c r="G6964" s="60"/>
      <c r="H6964" s="60"/>
      <c r="I6964" s="60"/>
      <c r="J6964" s="60"/>
      <c r="K6964" s="60"/>
      <c r="L6964" s="60"/>
      <c r="M6964" s="60"/>
      <c r="N6964" s="60"/>
      <c r="O6964" s="60"/>
      <c r="P6964" s="60"/>
      <c r="Q6964" s="60"/>
      <c r="R6964" s="60"/>
      <c r="S6964" s="60"/>
    </row>
    <row r="6965" spans="4:19">
      <c r="D6965" s="60"/>
      <c r="E6965" s="60"/>
      <c r="F6965" s="60"/>
      <c r="G6965" s="60"/>
      <c r="H6965" s="60"/>
      <c r="I6965" s="60"/>
      <c r="J6965" s="60"/>
      <c r="K6965" s="60"/>
      <c r="L6965" s="60"/>
      <c r="M6965" s="60"/>
      <c r="N6965" s="60"/>
      <c r="O6965" s="60"/>
      <c r="P6965" s="60"/>
      <c r="Q6965" s="60"/>
      <c r="R6965" s="60"/>
      <c r="S6965" s="60"/>
    </row>
    <row r="6966" spans="4:19">
      <c r="D6966" s="60"/>
      <c r="E6966" s="60"/>
      <c r="F6966" s="60"/>
      <c r="G6966" s="60"/>
      <c r="H6966" s="60"/>
      <c r="I6966" s="60"/>
      <c r="J6966" s="60"/>
      <c r="K6966" s="60"/>
      <c r="L6966" s="60"/>
      <c r="M6966" s="60"/>
      <c r="N6966" s="60"/>
      <c r="O6966" s="60"/>
      <c r="P6966" s="60"/>
      <c r="Q6966" s="60"/>
      <c r="R6966" s="60"/>
      <c r="S6966" s="60"/>
    </row>
    <row r="6967" spans="4:19">
      <c r="D6967" s="60"/>
      <c r="E6967" s="60"/>
      <c r="F6967" s="60"/>
      <c r="G6967" s="60"/>
      <c r="H6967" s="60"/>
      <c r="I6967" s="60"/>
      <c r="J6967" s="60"/>
      <c r="K6967" s="60"/>
      <c r="L6967" s="60"/>
      <c r="M6967" s="60"/>
      <c r="N6967" s="60"/>
      <c r="O6967" s="60"/>
      <c r="P6967" s="60"/>
      <c r="Q6967" s="60"/>
      <c r="R6967" s="60"/>
      <c r="S6967" s="60"/>
    </row>
    <row r="6968" spans="4:19">
      <c r="D6968" s="60"/>
      <c r="E6968" s="60"/>
      <c r="F6968" s="60"/>
      <c r="G6968" s="60"/>
      <c r="H6968" s="60"/>
      <c r="I6968" s="60"/>
      <c r="J6968" s="60"/>
      <c r="K6968" s="60"/>
      <c r="L6968" s="60"/>
      <c r="M6968" s="60"/>
      <c r="N6968" s="60"/>
      <c r="O6968" s="60"/>
      <c r="P6968" s="60"/>
      <c r="Q6968" s="60"/>
      <c r="R6968" s="60"/>
      <c r="S6968" s="60"/>
    </row>
    <row r="6969" spans="4:19">
      <c r="D6969" s="60"/>
      <c r="E6969" s="60"/>
      <c r="F6969" s="60"/>
      <c r="G6969" s="60"/>
      <c r="H6969" s="60"/>
      <c r="I6969" s="60"/>
      <c r="J6969" s="60"/>
      <c r="K6969" s="60"/>
      <c r="L6969" s="60"/>
      <c r="M6969" s="60"/>
      <c r="N6969" s="60"/>
      <c r="O6969" s="60"/>
      <c r="P6969" s="60"/>
      <c r="Q6969" s="60"/>
      <c r="R6969" s="60"/>
      <c r="S6969" s="60"/>
    </row>
    <row r="6970" spans="4:19">
      <c r="D6970" s="60"/>
      <c r="E6970" s="60"/>
      <c r="F6970" s="60"/>
      <c r="G6970" s="60"/>
      <c r="H6970" s="60"/>
      <c r="I6970" s="60"/>
      <c r="J6970" s="60"/>
      <c r="K6970" s="60"/>
      <c r="L6970" s="60"/>
      <c r="M6970" s="60"/>
      <c r="N6970" s="60"/>
      <c r="O6970" s="60"/>
      <c r="P6970" s="60"/>
      <c r="Q6970" s="60"/>
      <c r="R6970" s="60"/>
      <c r="S6970" s="60"/>
    </row>
    <row r="6971" spans="4:19">
      <c r="D6971" s="60"/>
      <c r="E6971" s="60"/>
      <c r="F6971" s="60"/>
      <c r="G6971" s="60"/>
      <c r="H6971" s="60"/>
      <c r="I6971" s="60"/>
      <c r="J6971" s="60"/>
      <c r="K6971" s="60"/>
      <c r="L6971" s="60"/>
      <c r="M6971" s="60"/>
      <c r="N6971" s="60"/>
      <c r="O6971" s="60"/>
      <c r="P6971" s="60"/>
      <c r="Q6971" s="60"/>
      <c r="R6971" s="60"/>
      <c r="S6971" s="60"/>
    </row>
    <row r="6972" spans="4:19">
      <c r="D6972" s="60"/>
      <c r="E6972" s="60"/>
      <c r="F6972" s="60"/>
      <c r="G6972" s="60"/>
      <c r="H6972" s="60"/>
      <c r="I6972" s="60"/>
      <c r="J6972" s="60"/>
      <c r="K6972" s="60"/>
      <c r="L6972" s="60"/>
      <c r="M6972" s="60"/>
      <c r="N6972" s="60"/>
      <c r="O6972" s="60"/>
      <c r="P6972" s="60"/>
      <c r="Q6972" s="60"/>
      <c r="R6972" s="60"/>
      <c r="S6972" s="60"/>
    </row>
    <row r="6973" spans="4:19">
      <c r="D6973" s="60"/>
      <c r="E6973" s="60"/>
      <c r="F6973" s="60"/>
      <c r="G6973" s="60"/>
      <c r="H6973" s="60"/>
      <c r="I6973" s="60"/>
      <c r="J6973" s="60"/>
      <c r="K6973" s="60"/>
      <c r="L6973" s="60"/>
      <c r="M6973" s="60"/>
      <c r="N6973" s="60"/>
      <c r="O6973" s="60"/>
      <c r="P6973" s="60"/>
      <c r="Q6973" s="60"/>
      <c r="R6973" s="60"/>
      <c r="S6973" s="60"/>
    </row>
    <row r="6974" spans="4:19">
      <c r="D6974" s="60"/>
      <c r="E6974" s="60"/>
      <c r="F6974" s="60"/>
      <c r="G6974" s="60"/>
      <c r="H6974" s="60"/>
      <c r="I6974" s="60"/>
      <c r="J6974" s="60"/>
      <c r="K6974" s="60"/>
      <c r="L6974" s="60"/>
      <c r="M6974" s="60"/>
      <c r="N6974" s="60"/>
      <c r="O6974" s="60"/>
      <c r="P6974" s="60"/>
      <c r="Q6974" s="60"/>
      <c r="R6974" s="60"/>
      <c r="S6974" s="60"/>
    </row>
    <row r="6975" spans="4:19">
      <c r="D6975" s="60"/>
      <c r="E6975" s="60"/>
      <c r="F6975" s="60"/>
      <c r="G6975" s="60"/>
      <c r="H6975" s="60"/>
      <c r="I6975" s="60"/>
      <c r="J6975" s="60"/>
      <c r="K6975" s="60"/>
      <c r="L6975" s="60"/>
      <c r="M6975" s="60"/>
      <c r="N6975" s="60"/>
      <c r="O6975" s="60"/>
      <c r="P6975" s="60"/>
      <c r="Q6975" s="60"/>
      <c r="R6975" s="60"/>
      <c r="S6975" s="60"/>
    </row>
    <row r="6976" spans="4:19">
      <c r="D6976" s="60"/>
      <c r="E6976" s="60"/>
      <c r="F6976" s="60"/>
      <c r="G6976" s="60"/>
      <c r="H6976" s="60"/>
      <c r="I6976" s="60"/>
      <c r="J6976" s="60"/>
      <c r="K6976" s="60"/>
      <c r="L6976" s="60"/>
      <c r="M6976" s="60"/>
      <c r="N6976" s="60"/>
      <c r="O6976" s="60"/>
      <c r="P6976" s="60"/>
      <c r="Q6976" s="60"/>
      <c r="R6976" s="60"/>
      <c r="S6976" s="60"/>
    </row>
    <row r="6977" spans="4:19">
      <c r="D6977" s="60"/>
      <c r="E6977" s="60"/>
      <c r="F6977" s="60"/>
      <c r="G6977" s="60"/>
      <c r="H6977" s="60"/>
      <c r="I6977" s="60"/>
      <c r="J6977" s="60"/>
      <c r="K6977" s="60"/>
      <c r="L6977" s="60"/>
      <c r="M6977" s="60"/>
      <c r="N6977" s="60"/>
      <c r="O6977" s="60"/>
      <c r="P6977" s="60"/>
      <c r="Q6977" s="60"/>
      <c r="R6977" s="60"/>
      <c r="S6977" s="60"/>
    </row>
    <row r="6978" spans="4:19">
      <c r="D6978" s="60"/>
      <c r="E6978" s="60"/>
      <c r="F6978" s="60"/>
      <c r="G6978" s="60"/>
      <c r="H6978" s="60"/>
      <c r="I6978" s="60"/>
      <c r="J6978" s="60"/>
      <c r="K6978" s="60"/>
      <c r="L6978" s="60"/>
      <c r="M6978" s="60"/>
      <c r="N6978" s="60"/>
      <c r="O6978" s="60"/>
      <c r="P6978" s="60"/>
      <c r="Q6978" s="60"/>
      <c r="R6978" s="60"/>
      <c r="S6978" s="60"/>
    </row>
    <row r="6979" spans="4:19">
      <c r="D6979" s="60"/>
      <c r="E6979" s="60"/>
      <c r="F6979" s="60"/>
      <c r="G6979" s="60"/>
      <c r="H6979" s="60"/>
      <c r="I6979" s="60"/>
      <c r="J6979" s="60"/>
      <c r="K6979" s="60"/>
      <c r="L6979" s="60"/>
      <c r="M6979" s="60"/>
      <c r="N6979" s="60"/>
      <c r="O6979" s="60"/>
      <c r="P6979" s="60"/>
      <c r="Q6979" s="60"/>
      <c r="R6979" s="60"/>
      <c r="S6979" s="60"/>
    </row>
    <row r="6980" spans="4:19">
      <c r="D6980" s="60"/>
      <c r="E6980" s="60"/>
      <c r="F6980" s="60"/>
      <c r="G6980" s="60"/>
      <c r="H6980" s="60"/>
      <c r="I6980" s="60"/>
      <c r="J6980" s="60"/>
      <c r="K6980" s="60"/>
      <c r="L6980" s="60"/>
      <c r="M6980" s="60"/>
      <c r="N6980" s="60"/>
      <c r="O6980" s="60"/>
      <c r="P6980" s="60"/>
      <c r="Q6980" s="60"/>
      <c r="R6980" s="60"/>
      <c r="S6980" s="60"/>
    </row>
    <row r="6981" spans="4:19">
      <c r="D6981" s="60"/>
      <c r="E6981" s="60"/>
      <c r="F6981" s="60"/>
      <c r="G6981" s="60"/>
      <c r="H6981" s="60"/>
      <c r="I6981" s="60"/>
      <c r="J6981" s="60"/>
      <c r="K6981" s="60"/>
      <c r="L6981" s="60"/>
      <c r="M6981" s="60"/>
      <c r="N6981" s="60"/>
      <c r="O6981" s="60"/>
      <c r="P6981" s="60"/>
      <c r="Q6981" s="60"/>
      <c r="R6981" s="60"/>
      <c r="S6981" s="60"/>
    </row>
    <row r="6982" spans="4:19">
      <c r="D6982" s="60"/>
      <c r="E6982" s="60"/>
      <c r="F6982" s="60"/>
      <c r="G6982" s="60"/>
      <c r="H6982" s="60"/>
      <c r="I6982" s="60"/>
      <c r="J6982" s="60"/>
      <c r="K6982" s="60"/>
      <c r="L6982" s="60"/>
      <c r="M6982" s="60"/>
      <c r="N6982" s="60"/>
      <c r="O6982" s="60"/>
      <c r="P6982" s="60"/>
      <c r="Q6982" s="60"/>
      <c r="R6982" s="60"/>
      <c r="S6982" s="60"/>
    </row>
    <row r="6983" spans="4:19">
      <c r="D6983" s="60"/>
      <c r="E6983" s="60"/>
      <c r="F6983" s="60"/>
      <c r="G6983" s="60"/>
      <c r="H6983" s="60"/>
      <c r="I6983" s="60"/>
      <c r="J6983" s="60"/>
      <c r="K6983" s="60"/>
      <c r="L6983" s="60"/>
      <c r="M6983" s="60"/>
      <c r="N6983" s="60"/>
      <c r="O6983" s="60"/>
      <c r="P6983" s="60"/>
      <c r="Q6983" s="60"/>
      <c r="R6983" s="60"/>
      <c r="S6983" s="60"/>
    </row>
    <row r="6984" spans="4:19">
      <c r="D6984" s="60"/>
      <c r="E6984" s="60"/>
      <c r="F6984" s="60"/>
      <c r="G6984" s="60"/>
      <c r="H6984" s="60"/>
      <c r="I6984" s="60"/>
      <c r="J6984" s="60"/>
      <c r="K6984" s="60"/>
      <c r="L6984" s="60"/>
      <c r="M6984" s="60"/>
      <c r="N6984" s="60"/>
      <c r="O6984" s="60"/>
      <c r="P6984" s="60"/>
      <c r="Q6984" s="60"/>
      <c r="R6984" s="60"/>
      <c r="S6984" s="60"/>
    </row>
    <row r="6985" spans="4:19">
      <c r="D6985" s="60"/>
      <c r="E6985" s="60"/>
      <c r="F6985" s="60"/>
      <c r="G6985" s="60"/>
      <c r="H6985" s="60"/>
      <c r="I6985" s="60"/>
      <c r="J6985" s="60"/>
      <c r="K6985" s="60"/>
      <c r="L6985" s="60"/>
      <c r="M6985" s="60"/>
      <c r="N6985" s="60"/>
      <c r="O6985" s="60"/>
      <c r="P6985" s="60"/>
      <c r="Q6985" s="60"/>
      <c r="R6985" s="60"/>
      <c r="S6985" s="60"/>
    </row>
    <row r="6986" spans="4:19">
      <c r="D6986" s="60"/>
      <c r="E6986" s="60"/>
      <c r="F6986" s="60"/>
      <c r="G6986" s="60"/>
      <c r="H6986" s="60"/>
      <c r="I6986" s="60"/>
      <c r="J6986" s="60"/>
      <c r="K6986" s="60"/>
      <c r="L6986" s="60"/>
      <c r="M6986" s="60"/>
      <c r="N6986" s="60"/>
      <c r="O6986" s="60"/>
      <c r="P6986" s="60"/>
      <c r="Q6986" s="60"/>
      <c r="R6986" s="60"/>
      <c r="S6986" s="60"/>
    </row>
    <row r="6987" spans="4:19">
      <c r="D6987" s="60"/>
      <c r="E6987" s="60"/>
      <c r="F6987" s="60"/>
      <c r="G6987" s="60"/>
      <c r="H6987" s="60"/>
      <c r="I6987" s="60"/>
      <c r="J6987" s="60"/>
      <c r="K6987" s="60"/>
      <c r="L6987" s="60"/>
      <c r="M6987" s="60"/>
      <c r="N6987" s="60"/>
      <c r="O6987" s="60"/>
      <c r="P6987" s="60"/>
      <c r="Q6987" s="60"/>
      <c r="R6987" s="60"/>
      <c r="S6987" s="60"/>
    </row>
    <row r="6988" spans="4:19">
      <c r="D6988" s="60"/>
      <c r="E6988" s="60"/>
      <c r="F6988" s="60"/>
      <c r="G6988" s="60"/>
      <c r="H6988" s="60"/>
      <c r="I6988" s="60"/>
      <c r="J6988" s="60"/>
      <c r="K6988" s="60"/>
      <c r="L6988" s="60"/>
      <c r="M6988" s="60"/>
      <c r="N6988" s="60"/>
      <c r="O6988" s="60"/>
      <c r="P6988" s="60"/>
      <c r="Q6988" s="60"/>
      <c r="R6988" s="60"/>
      <c r="S6988" s="60"/>
    </row>
    <row r="6989" spans="4:19">
      <c r="D6989" s="60"/>
      <c r="E6989" s="60"/>
      <c r="F6989" s="60"/>
      <c r="G6989" s="60"/>
      <c r="H6989" s="60"/>
      <c r="I6989" s="60"/>
      <c r="J6989" s="60"/>
      <c r="K6989" s="60"/>
      <c r="L6989" s="60"/>
      <c r="M6989" s="60"/>
      <c r="N6989" s="60"/>
      <c r="O6989" s="60"/>
      <c r="P6989" s="60"/>
      <c r="Q6989" s="60"/>
      <c r="R6989" s="60"/>
      <c r="S6989" s="60"/>
    </row>
    <row r="6990" spans="4:19">
      <c r="D6990" s="60"/>
      <c r="E6990" s="60"/>
      <c r="F6990" s="60"/>
      <c r="G6990" s="60"/>
      <c r="H6990" s="60"/>
      <c r="I6990" s="60"/>
      <c r="J6990" s="60"/>
      <c r="K6990" s="60"/>
      <c r="L6990" s="60"/>
      <c r="M6990" s="60"/>
      <c r="N6990" s="60"/>
      <c r="O6990" s="60"/>
      <c r="P6990" s="60"/>
      <c r="Q6990" s="60"/>
      <c r="R6990" s="60"/>
      <c r="S6990" s="60"/>
    </row>
    <row r="6991" spans="4:19">
      <c r="D6991" s="60"/>
      <c r="E6991" s="60"/>
      <c r="F6991" s="60"/>
      <c r="G6991" s="60"/>
      <c r="H6991" s="60"/>
      <c r="I6991" s="60"/>
      <c r="J6991" s="60"/>
      <c r="K6991" s="60"/>
      <c r="L6991" s="60"/>
      <c r="M6991" s="60"/>
      <c r="N6991" s="60"/>
      <c r="O6991" s="60"/>
      <c r="P6991" s="60"/>
      <c r="Q6991" s="60"/>
      <c r="R6991" s="60"/>
      <c r="S6991" s="60"/>
    </row>
    <row r="6992" spans="4:19">
      <c r="D6992" s="60"/>
      <c r="E6992" s="60"/>
      <c r="F6992" s="60"/>
      <c r="G6992" s="60"/>
      <c r="H6992" s="60"/>
      <c r="I6992" s="60"/>
      <c r="J6992" s="60"/>
      <c r="K6992" s="60"/>
      <c r="L6992" s="60"/>
      <c r="M6992" s="60"/>
      <c r="N6992" s="60"/>
      <c r="O6992" s="60"/>
      <c r="P6992" s="60"/>
      <c r="Q6992" s="60"/>
      <c r="R6992" s="60"/>
      <c r="S6992" s="60"/>
    </row>
    <row r="6993" spans="4:19">
      <c r="D6993" s="60"/>
      <c r="E6993" s="60"/>
      <c r="F6993" s="60"/>
      <c r="G6993" s="60"/>
      <c r="H6993" s="60"/>
      <c r="I6993" s="60"/>
      <c r="J6993" s="60"/>
      <c r="K6993" s="60"/>
      <c r="L6993" s="60"/>
      <c r="M6993" s="60"/>
      <c r="N6993" s="60"/>
      <c r="O6993" s="60"/>
      <c r="P6993" s="60"/>
      <c r="Q6993" s="60"/>
      <c r="R6993" s="60"/>
      <c r="S6993" s="60"/>
    </row>
    <row r="6994" spans="4:19">
      <c r="D6994" s="60"/>
      <c r="E6994" s="60"/>
      <c r="F6994" s="60"/>
      <c r="G6994" s="60"/>
      <c r="H6994" s="60"/>
      <c r="I6994" s="60"/>
      <c r="J6994" s="60"/>
      <c r="K6994" s="60"/>
      <c r="L6994" s="60"/>
      <c r="M6994" s="60"/>
      <c r="N6994" s="60"/>
      <c r="O6994" s="60"/>
      <c r="P6994" s="60"/>
      <c r="Q6994" s="60"/>
      <c r="R6994" s="60"/>
      <c r="S6994" s="60"/>
    </row>
    <row r="6995" spans="4:19">
      <c r="D6995" s="60"/>
      <c r="E6995" s="60"/>
      <c r="F6995" s="60"/>
      <c r="G6995" s="60"/>
      <c r="H6995" s="60"/>
      <c r="I6995" s="60"/>
      <c r="J6995" s="60"/>
      <c r="K6995" s="60"/>
      <c r="L6995" s="60"/>
      <c r="M6995" s="60"/>
      <c r="N6995" s="60"/>
      <c r="O6995" s="60"/>
      <c r="P6995" s="60"/>
      <c r="Q6995" s="60"/>
      <c r="R6995" s="60"/>
      <c r="S6995" s="60"/>
    </row>
    <row r="6996" spans="4:19">
      <c r="D6996" s="60"/>
      <c r="E6996" s="60"/>
      <c r="F6996" s="60"/>
      <c r="G6996" s="60"/>
      <c r="H6996" s="60"/>
      <c r="I6996" s="60"/>
      <c r="J6996" s="60"/>
      <c r="K6996" s="60"/>
      <c r="L6996" s="60"/>
      <c r="M6996" s="60"/>
      <c r="N6996" s="60"/>
      <c r="O6996" s="60"/>
      <c r="P6996" s="60"/>
      <c r="Q6996" s="60"/>
      <c r="R6996" s="60"/>
      <c r="S6996" s="60"/>
    </row>
    <row r="6997" spans="4:19">
      <c r="D6997" s="60"/>
      <c r="E6997" s="60"/>
      <c r="F6997" s="60"/>
      <c r="G6997" s="60"/>
      <c r="H6997" s="60"/>
      <c r="I6997" s="60"/>
      <c r="J6997" s="60"/>
      <c r="K6997" s="60"/>
      <c r="L6997" s="60"/>
      <c r="M6997" s="60"/>
      <c r="N6997" s="60"/>
      <c r="O6997" s="60"/>
      <c r="P6997" s="60"/>
      <c r="Q6997" s="60"/>
      <c r="R6997" s="60"/>
      <c r="S6997" s="60"/>
    </row>
    <row r="6998" spans="4:19">
      <c r="D6998" s="60"/>
      <c r="E6998" s="60"/>
      <c r="F6998" s="60"/>
      <c r="G6998" s="60"/>
      <c r="H6998" s="60"/>
      <c r="I6998" s="60"/>
      <c r="J6998" s="60"/>
      <c r="K6998" s="60"/>
      <c r="L6998" s="60"/>
      <c r="M6998" s="60"/>
      <c r="N6998" s="60"/>
      <c r="O6998" s="60"/>
      <c r="P6998" s="60"/>
      <c r="Q6998" s="60"/>
      <c r="R6998" s="60"/>
      <c r="S6998" s="60"/>
    </row>
    <row r="6999" spans="4:19">
      <c r="D6999" s="60"/>
      <c r="E6999" s="60"/>
      <c r="F6999" s="60"/>
      <c r="G6999" s="60"/>
      <c r="H6999" s="60"/>
      <c r="I6999" s="60"/>
      <c r="J6999" s="60"/>
      <c r="K6999" s="60"/>
      <c r="L6999" s="60"/>
      <c r="M6999" s="60"/>
      <c r="N6999" s="60"/>
      <c r="O6999" s="60"/>
      <c r="P6999" s="60"/>
      <c r="Q6999" s="60"/>
      <c r="R6999" s="60"/>
      <c r="S6999" s="60"/>
    </row>
    <row r="7000" spans="4:19">
      <c r="D7000" s="60"/>
      <c r="E7000" s="60"/>
      <c r="F7000" s="60"/>
      <c r="G7000" s="60"/>
      <c r="H7000" s="60"/>
      <c r="I7000" s="60"/>
      <c r="J7000" s="60"/>
      <c r="K7000" s="60"/>
      <c r="L7000" s="60"/>
      <c r="M7000" s="60"/>
      <c r="N7000" s="60"/>
      <c r="O7000" s="60"/>
      <c r="P7000" s="60"/>
      <c r="Q7000" s="60"/>
      <c r="R7000" s="60"/>
      <c r="S7000" s="60"/>
    </row>
    <row r="7001" spans="4:19">
      <c r="D7001" s="60"/>
      <c r="E7001" s="60"/>
      <c r="F7001" s="60"/>
      <c r="G7001" s="60"/>
      <c r="H7001" s="60"/>
      <c r="I7001" s="60"/>
      <c r="J7001" s="60"/>
      <c r="K7001" s="60"/>
      <c r="L7001" s="60"/>
      <c r="M7001" s="60"/>
      <c r="N7001" s="60"/>
      <c r="O7001" s="60"/>
      <c r="P7001" s="60"/>
      <c r="Q7001" s="60"/>
      <c r="R7001" s="60"/>
      <c r="S7001" s="60"/>
    </row>
    <row r="7002" spans="4:19">
      <c r="D7002" s="60"/>
      <c r="E7002" s="60"/>
      <c r="F7002" s="60"/>
      <c r="G7002" s="60"/>
      <c r="H7002" s="60"/>
      <c r="I7002" s="60"/>
      <c r="J7002" s="60"/>
      <c r="K7002" s="60"/>
      <c r="L7002" s="60"/>
      <c r="M7002" s="60"/>
      <c r="N7002" s="60"/>
      <c r="O7002" s="60"/>
      <c r="P7002" s="60"/>
      <c r="Q7002" s="60"/>
      <c r="R7002" s="60"/>
      <c r="S7002" s="60"/>
    </row>
    <row r="7003" spans="4:19">
      <c r="D7003" s="60"/>
      <c r="E7003" s="60"/>
      <c r="F7003" s="60"/>
      <c r="G7003" s="60"/>
      <c r="H7003" s="60"/>
      <c r="I7003" s="60"/>
      <c r="J7003" s="60"/>
      <c r="K7003" s="60"/>
      <c r="L7003" s="60"/>
      <c r="M7003" s="60"/>
      <c r="N7003" s="60"/>
      <c r="O7003" s="60"/>
      <c r="P7003" s="60"/>
      <c r="Q7003" s="60"/>
      <c r="R7003" s="60"/>
      <c r="S7003" s="60"/>
    </row>
    <row r="7004" spans="4:19">
      <c r="D7004" s="60"/>
      <c r="E7004" s="60"/>
      <c r="F7004" s="60"/>
      <c r="G7004" s="60"/>
      <c r="H7004" s="60"/>
      <c r="I7004" s="60"/>
      <c r="J7004" s="60"/>
      <c r="K7004" s="60"/>
      <c r="L7004" s="60"/>
      <c r="M7004" s="60"/>
      <c r="N7004" s="60"/>
      <c r="O7004" s="60"/>
      <c r="P7004" s="60"/>
      <c r="Q7004" s="60"/>
      <c r="R7004" s="60"/>
      <c r="S7004" s="60"/>
    </row>
    <row r="7005" spans="4:19">
      <c r="D7005" s="60"/>
      <c r="E7005" s="60"/>
      <c r="F7005" s="60"/>
      <c r="G7005" s="60"/>
      <c r="H7005" s="60"/>
      <c r="I7005" s="60"/>
      <c r="J7005" s="60"/>
      <c r="K7005" s="60"/>
      <c r="L7005" s="60"/>
      <c r="M7005" s="60"/>
      <c r="N7005" s="60"/>
      <c r="O7005" s="60"/>
      <c r="P7005" s="60"/>
      <c r="Q7005" s="60"/>
      <c r="R7005" s="60"/>
      <c r="S7005" s="60"/>
    </row>
    <row r="7006" spans="4:19">
      <c r="D7006" s="60"/>
      <c r="E7006" s="60"/>
      <c r="F7006" s="60"/>
      <c r="G7006" s="60"/>
      <c r="H7006" s="60"/>
      <c r="I7006" s="60"/>
      <c r="J7006" s="60"/>
      <c r="K7006" s="60"/>
      <c r="L7006" s="60"/>
      <c r="M7006" s="60"/>
      <c r="N7006" s="60"/>
      <c r="O7006" s="60"/>
      <c r="P7006" s="60"/>
      <c r="Q7006" s="60"/>
      <c r="R7006" s="60"/>
      <c r="S7006" s="60"/>
    </row>
    <row r="7007" spans="4:19">
      <c r="D7007" s="60"/>
      <c r="E7007" s="60"/>
      <c r="F7007" s="60"/>
      <c r="G7007" s="60"/>
      <c r="H7007" s="60"/>
      <c r="I7007" s="60"/>
      <c r="J7007" s="60"/>
      <c r="K7007" s="60"/>
      <c r="L7007" s="60"/>
      <c r="M7007" s="60"/>
      <c r="N7007" s="60"/>
      <c r="O7007" s="60"/>
      <c r="P7007" s="60"/>
      <c r="Q7007" s="60"/>
      <c r="R7007" s="60"/>
      <c r="S7007" s="60"/>
    </row>
    <row r="7008" spans="4:19">
      <c r="D7008" s="60"/>
      <c r="E7008" s="60"/>
      <c r="F7008" s="60"/>
      <c r="G7008" s="60"/>
      <c r="H7008" s="60"/>
      <c r="I7008" s="60"/>
      <c r="J7008" s="60"/>
      <c r="K7008" s="60"/>
      <c r="L7008" s="60"/>
      <c r="M7008" s="60"/>
      <c r="N7008" s="60"/>
      <c r="O7008" s="60"/>
      <c r="P7008" s="60"/>
      <c r="Q7008" s="60"/>
      <c r="R7008" s="60"/>
      <c r="S7008" s="60"/>
    </row>
    <row r="7009" spans="4:19">
      <c r="D7009" s="60"/>
      <c r="E7009" s="60"/>
      <c r="F7009" s="60"/>
      <c r="G7009" s="60"/>
      <c r="H7009" s="60"/>
      <c r="I7009" s="60"/>
      <c r="J7009" s="60"/>
      <c r="K7009" s="60"/>
      <c r="L7009" s="60"/>
      <c r="M7009" s="60"/>
      <c r="N7009" s="60"/>
      <c r="O7009" s="60"/>
      <c r="P7009" s="60"/>
      <c r="Q7009" s="60"/>
      <c r="R7009" s="60"/>
      <c r="S7009" s="60"/>
    </row>
    <row r="7010" spans="4:19">
      <c r="D7010" s="60"/>
      <c r="E7010" s="60"/>
      <c r="F7010" s="60"/>
      <c r="G7010" s="60"/>
      <c r="H7010" s="60"/>
      <c r="I7010" s="60"/>
      <c r="J7010" s="60"/>
      <c r="K7010" s="60"/>
      <c r="L7010" s="60"/>
      <c r="M7010" s="60"/>
      <c r="N7010" s="60"/>
      <c r="O7010" s="60"/>
      <c r="P7010" s="60"/>
      <c r="Q7010" s="60"/>
      <c r="R7010" s="60"/>
      <c r="S7010" s="60"/>
    </row>
    <row r="7011" spans="4:19">
      <c r="D7011" s="60"/>
      <c r="E7011" s="60"/>
      <c r="F7011" s="60"/>
      <c r="G7011" s="60"/>
      <c r="H7011" s="60"/>
      <c r="I7011" s="60"/>
      <c r="J7011" s="60"/>
      <c r="K7011" s="60"/>
      <c r="L7011" s="60"/>
      <c r="M7011" s="60"/>
      <c r="N7011" s="60"/>
      <c r="O7011" s="60"/>
      <c r="P7011" s="60"/>
      <c r="Q7011" s="60"/>
      <c r="R7011" s="60"/>
      <c r="S7011" s="60"/>
    </row>
    <row r="7012" spans="4:19">
      <c r="D7012" s="60"/>
      <c r="E7012" s="60"/>
      <c r="F7012" s="60"/>
      <c r="G7012" s="60"/>
      <c r="H7012" s="60"/>
      <c r="I7012" s="60"/>
      <c r="J7012" s="60"/>
      <c r="K7012" s="60"/>
      <c r="L7012" s="60"/>
      <c r="M7012" s="60"/>
      <c r="N7012" s="60"/>
      <c r="O7012" s="60"/>
      <c r="P7012" s="60"/>
      <c r="Q7012" s="60"/>
      <c r="R7012" s="60"/>
      <c r="S7012" s="60"/>
    </row>
    <row r="7013" spans="4:19">
      <c r="D7013" s="60"/>
      <c r="E7013" s="60"/>
      <c r="F7013" s="60"/>
      <c r="G7013" s="60"/>
      <c r="H7013" s="60"/>
      <c r="I7013" s="60"/>
      <c r="J7013" s="60"/>
      <c r="K7013" s="60"/>
      <c r="L7013" s="60"/>
      <c r="M7013" s="60"/>
      <c r="N7013" s="60"/>
      <c r="O7013" s="60"/>
      <c r="P7013" s="60"/>
      <c r="Q7013" s="60"/>
      <c r="R7013" s="60"/>
      <c r="S7013" s="60"/>
    </row>
    <row r="7014" spans="4:19">
      <c r="D7014" s="60"/>
      <c r="E7014" s="60"/>
      <c r="F7014" s="60"/>
      <c r="G7014" s="60"/>
      <c r="H7014" s="60"/>
      <c r="I7014" s="60"/>
      <c r="J7014" s="60"/>
      <c r="K7014" s="60"/>
      <c r="L7014" s="60"/>
      <c r="M7014" s="60"/>
      <c r="N7014" s="60"/>
      <c r="O7014" s="60"/>
      <c r="P7014" s="60"/>
      <c r="Q7014" s="60"/>
      <c r="R7014" s="60"/>
      <c r="S7014" s="60"/>
    </row>
    <row r="7015" spans="4:19">
      <c r="D7015" s="60"/>
      <c r="E7015" s="60"/>
      <c r="F7015" s="60"/>
      <c r="G7015" s="60"/>
      <c r="H7015" s="60"/>
      <c r="I7015" s="60"/>
      <c r="J7015" s="60"/>
      <c r="K7015" s="60"/>
      <c r="L7015" s="60"/>
      <c r="M7015" s="60"/>
      <c r="N7015" s="60"/>
      <c r="O7015" s="60"/>
      <c r="P7015" s="60"/>
      <c r="Q7015" s="60"/>
      <c r="R7015" s="60"/>
      <c r="S7015" s="60"/>
    </row>
    <row r="7016" spans="4:19">
      <c r="D7016" s="60"/>
      <c r="E7016" s="60"/>
      <c r="F7016" s="60"/>
      <c r="G7016" s="60"/>
      <c r="H7016" s="60"/>
      <c r="I7016" s="60"/>
      <c r="J7016" s="60"/>
      <c r="K7016" s="60"/>
      <c r="L7016" s="60"/>
      <c r="M7016" s="60"/>
      <c r="N7016" s="60"/>
      <c r="O7016" s="60"/>
      <c r="P7016" s="60"/>
      <c r="Q7016" s="60"/>
      <c r="R7016" s="60"/>
      <c r="S7016" s="60"/>
    </row>
    <row r="7017" spans="4:19">
      <c r="D7017" s="60"/>
      <c r="E7017" s="60"/>
      <c r="F7017" s="60"/>
      <c r="G7017" s="60"/>
      <c r="H7017" s="60"/>
      <c r="I7017" s="60"/>
      <c r="J7017" s="60"/>
      <c r="K7017" s="60"/>
      <c r="L7017" s="60"/>
      <c r="M7017" s="60"/>
      <c r="N7017" s="60"/>
      <c r="O7017" s="60"/>
      <c r="P7017" s="60"/>
      <c r="Q7017" s="60"/>
      <c r="R7017" s="60"/>
      <c r="S7017" s="60"/>
    </row>
    <row r="7018" spans="4:19">
      <c r="D7018" s="60"/>
      <c r="E7018" s="60"/>
      <c r="F7018" s="60"/>
      <c r="G7018" s="60"/>
      <c r="H7018" s="60"/>
      <c r="I7018" s="60"/>
      <c r="J7018" s="60"/>
      <c r="K7018" s="60"/>
      <c r="L7018" s="60"/>
      <c r="M7018" s="60"/>
      <c r="N7018" s="60"/>
      <c r="O7018" s="60"/>
      <c r="P7018" s="60"/>
      <c r="Q7018" s="60"/>
      <c r="R7018" s="60"/>
      <c r="S7018" s="60"/>
    </row>
    <row r="7019" spans="4:19">
      <c r="D7019" s="60"/>
      <c r="E7019" s="60"/>
      <c r="F7019" s="60"/>
      <c r="G7019" s="60"/>
      <c r="H7019" s="60"/>
      <c r="I7019" s="60"/>
      <c r="J7019" s="60"/>
      <c r="K7019" s="60"/>
      <c r="L7019" s="60"/>
      <c r="M7019" s="60"/>
      <c r="N7019" s="60"/>
      <c r="O7019" s="60"/>
      <c r="P7019" s="60"/>
      <c r="Q7019" s="60"/>
      <c r="R7019" s="60"/>
      <c r="S7019" s="60"/>
    </row>
    <row r="7020" spans="4:19">
      <c r="D7020" s="60"/>
      <c r="E7020" s="60"/>
      <c r="F7020" s="60"/>
      <c r="G7020" s="60"/>
      <c r="H7020" s="60"/>
      <c r="I7020" s="60"/>
      <c r="J7020" s="60"/>
      <c r="K7020" s="60"/>
      <c r="L7020" s="60"/>
      <c r="M7020" s="60"/>
      <c r="N7020" s="60"/>
      <c r="O7020" s="60"/>
      <c r="P7020" s="60"/>
      <c r="Q7020" s="60"/>
      <c r="R7020" s="60"/>
      <c r="S7020" s="60"/>
    </row>
    <row r="7021" spans="4:19">
      <c r="D7021" s="60"/>
      <c r="E7021" s="60"/>
      <c r="F7021" s="60"/>
      <c r="G7021" s="60"/>
      <c r="H7021" s="60"/>
      <c r="I7021" s="60"/>
      <c r="J7021" s="60"/>
      <c r="K7021" s="60"/>
      <c r="L7021" s="60"/>
      <c r="M7021" s="60"/>
      <c r="N7021" s="60"/>
      <c r="O7021" s="60"/>
      <c r="P7021" s="60"/>
      <c r="Q7021" s="60"/>
      <c r="R7021" s="60"/>
      <c r="S7021" s="60"/>
    </row>
    <row r="7022" spans="4:19">
      <c r="D7022" s="60"/>
      <c r="E7022" s="60"/>
      <c r="F7022" s="60"/>
      <c r="G7022" s="60"/>
      <c r="H7022" s="60"/>
      <c r="I7022" s="60"/>
      <c r="J7022" s="60"/>
      <c r="K7022" s="60"/>
      <c r="L7022" s="60"/>
      <c r="M7022" s="60"/>
      <c r="N7022" s="60"/>
      <c r="O7022" s="60"/>
      <c r="P7022" s="60"/>
      <c r="Q7022" s="60"/>
      <c r="R7022" s="60"/>
      <c r="S7022" s="60"/>
    </row>
    <row r="7023" spans="4:19">
      <c r="D7023" s="60"/>
      <c r="E7023" s="60"/>
      <c r="F7023" s="60"/>
      <c r="G7023" s="60"/>
      <c r="H7023" s="60"/>
      <c r="I7023" s="60"/>
      <c r="J7023" s="60"/>
      <c r="K7023" s="60"/>
      <c r="L7023" s="60"/>
      <c r="M7023" s="60"/>
      <c r="N7023" s="60"/>
      <c r="O7023" s="60"/>
      <c r="P7023" s="60"/>
      <c r="Q7023" s="60"/>
      <c r="R7023" s="60"/>
      <c r="S7023" s="60"/>
    </row>
    <row r="7024" spans="4:19">
      <c r="D7024" s="60"/>
      <c r="E7024" s="60"/>
      <c r="F7024" s="60"/>
      <c r="G7024" s="60"/>
      <c r="H7024" s="60"/>
      <c r="I7024" s="60"/>
      <c r="J7024" s="60"/>
      <c r="K7024" s="60"/>
      <c r="L7024" s="60"/>
      <c r="M7024" s="60"/>
      <c r="N7024" s="60"/>
      <c r="O7024" s="60"/>
      <c r="P7024" s="60"/>
      <c r="Q7024" s="60"/>
      <c r="R7024" s="60"/>
      <c r="S7024" s="60"/>
    </row>
    <row r="7025" spans="4:19">
      <c r="D7025" s="60"/>
      <c r="E7025" s="60"/>
      <c r="F7025" s="60"/>
      <c r="G7025" s="60"/>
      <c r="H7025" s="60"/>
      <c r="I7025" s="60"/>
      <c r="J7025" s="60"/>
      <c r="K7025" s="60"/>
      <c r="L7025" s="60"/>
      <c r="M7025" s="60"/>
      <c r="N7025" s="60"/>
      <c r="O7025" s="60"/>
      <c r="P7025" s="60"/>
      <c r="Q7025" s="60"/>
      <c r="R7025" s="60"/>
      <c r="S7025" s="60"/>
    </row>
    <row r="7026" spans="4:19">
      <c r="D7026" s="60"/>
      <c r="E7026" s="60"/>
      <c r="F7026" s="60"/>
      <c r="G7026" s="60"/>
      <c r="H7026" s="60"/>
      <c r="I7026" s="60"/>
      <c r="J7026" s="60"/>
      <c r="K7026" s="60"/>
      <c r="L7026" s="60"/>
      <c r="M7026" s="60"/>
      <c r="N7026" s="60"/>
      <c r="O7026" s="60"/>
      <c r="P7026" s="60"/>
      <c r="Q7026" s="60"/>
      <c r="R7026" s="60"/>
      <c r="S7026" s="60"/>
    </row>
    <row r="7027" spans="4:19">
      <c r="D7027" s="60"/>
      <c r="E7027" s="60"/>
      <c r="F7027" s="60"/>
      <c r="G7027" s="60"/>
      <c r="H7027" s="60"/>
      <c r="I7027" s="60"/>
      <c r="J7027" s="60"/>
      <c r="K7027" s="60"/>
      <c r="L7027" s="60"/>
      <c r="M7027" s="60"/>
      <c r="N7027" s="60"/>
      <c r="O7027" s="60"/>
      <c r="P7027" s="60"/>
      <c r="Q7027" s="60"/>
      <c r="R7027" s="60"/>
      <c r="S7027" s="60"/>
    </row>
    <row r="7028" spans="4:19">
      <c r="D7028" s="60"/>
      <c r="E7028" s="60"/>
      <c r="F7028" s="60"/>
      <c r="G7028" s="60"/>
      <c r="H7028" s="60"/>
      <c r="I7028" s="60"/>
      <c r="J7028" s="60"/>
      <c r="K7028" s="60"/>
      <c r="L7028" s="60"/>
      <c r="M7028" s="60"/>
      <c r="N7028" s="60"/>
      <c r="O7028" s="60"/>
      <c r="P7028" s="60"/>
      <c r="Q7028" s="60"/>
      <c r="R7028" s="60"/>
      <c r="S7028" s="60"/>
    </row>
    <row r="7029" spans="4:19">
      <c r="D7029" s="60"/>
      <c r="E7029" s="60"/>
      <c r="F7029" s="60"/>
      <c r="G7029" s="60"/>
      <c r="H7029" s="60"/>
      <c r="I7029" s="60"/>
      <c r="J7029" s="60"/>
      <c r="K7029" s="60"/>
      <c r="L7029" s="60"/>
      <c r="M7029" s="60"/>
      <c r="N7029" s="60"/>
      <c r="O7029" s="60"/>
      <c r="P7029" s="60"/>
      <c r="Q7029" s="60"/>
      <c r="R7029" s="60"/>
      <c r="S7029" s="60"/>
    </row>
    <row r="7030" spans="4:19">
      <c r="D7030" s="60"/>
      <c r="E7030" s="60"/>
      <c r="F7030" s="60"/>
      <c r="G7030" s="60"/>
      <c r="H7030" s="60"/>
      <c r="I7030" s="60"/>
      <c r="J7030" s="60"/>
      <c r="K7030" s="60"/>
      <c r="L7030" s="60"/>
      <c r="M7030" s="60"/>
      <c r="N7030" s="60"/>
      <c r="O7030" s="60"/>
      <c r="P7030" s="60"/>
      <c r="Q7030" s="60"/>
      <c r="R7030" s="60"/>
      <c r="S7030" s="60"/>
    </row>
    <row r="7031" spans="4:19">
      <c r="D7031" s="60"/>
      <c r="E7031" s="60"/>
      <c r="F7031" s="60"/>
      <c r="G7031" s="60"/>
      <c r="H7031" s="60"/>
      <c r="I7031" s="60"/>
      <c r="J7031" s="60"/>
      <c r="K7031" s="60"/>
      <c r="L7031" s="60"/>
      <c r="M7031" s="60"/>
      <c r="N7031" s="60"/>
      <c r="O7031" s="60"/>
      <c r="P7031" s="60"/>
      <c r="Q7031" s="60"/>
      <c r="R7031" s="60"/>
      <c r="S7031" s="60"/>
    </row>
    <row r="7032" spans="4:19">
      <c r="D7032" s="60"/>
      <c r="E7032" s="60"/>
      <c r="F7032" s="60"/>
      <c r="G7032" s="60"/>
      <c r="H7032" s="60"/>
      <c r="I7032" s="60"/>
      <c r="J7032" s="60"/>
      <c r="K7032" s="60"/>
      <c r="L7032" s="60"/>
      <c r="M7032" s="60"/>
      <c r="N7032" s="60"/>
      <c r="O7032" s="60"/>
      <c r="P7032" s="60"/>
      <c r="Q7032" s="60"/>
      <c r="R7032" s="60"/>
      <c r="S7032" s="60"/>
    </row>
    <row r="7033" spans="4:19">
      <c r="D7033" s="60"/>
      <c r="E7033" s="60"/>
      <c r="F7033" s="60"/>
      <c r="G7033" s="60"/>
      <c r="H7033" s="60"/>
      <c r="I7033" s="60"/>
      <c r="J7033" s="60"/>
      <c r="K7033" s="60"/>
      <c r="L7033" s="60"/>
      <c r="M7033" s="60"/>
      <c r="N7033" s="60"/>
      <c r="O7033" s="60"/>
      <c r="P7033" s="60"/>
      <c r="Q7033" s="60"/>
      <c r="R7033" s="60"/>
      <c r="S7033" s="60"/>
    </row>
    <row r="7034" spans="4:19">
      <c r="D7034" s="60"/>
      <c r="E7034" s="60"/>
      <c r="F7034" s="60"/>
      <c r="G7034" s="60"/>
      <c r="H7034" s="60"/>
      <c r="I7034" s="60"/>
      <c r="J7034" s="60"/>
      <c r="K7034" s="60"/>
      <c r="L7034" s="60"/>
      <c r="M7034" s="60"/>
      <c r="N7034" s="60"/>
      <c r="O7034" s="60"/>
      <c r="P7034" s="60"/>
      <c r="Q7034" s="60"/>
      <c r="R7034" s="60"/>
      <c r="S7034" s="60"/>
    </row>
    <row r="7035" spans="4:19">
      <c r="D7035" s="60"/>
      <c r="E7035" s="60"/>
      <c r="F7035" s="60"/>
      <c r="G7035" s="60"/>
      <c r="H7035" s="60"/>
      <c r="I7035" s="60"/>
      <c r="J7035" s="60"/>
      <c r="K7035" s="60"/>
      <c r="L7035" s="60"/>
      <c r="M7035" s="60"/>
      <c r="N7035" s="60"/>
      <c r="O7035" s="60"/>
      <c r="P7035" s="60"/>
      <c r="Q7035" s="60"/>
      <c r="R7035" s="60"/>
      <c r="S7035" s="60"/>
    </row>
    <row r="7036" spans="4:19">
      <c r="D7036" s="60"/>
      <c r="E7036" s="60"/>
      <c r="F7036" s="60"/>
      <c r="G7036" s="60"/>
      <c r="H7036" s="60"/>
      <c r="I7036" s="60"/>
      <c r="J7036" s="60"/>
      <c r="K7036" s="60"/>
      <c r="L7036" s="60"/>
      <c r="M7036" s="60"/>
      <c r="N7036" s="60"/>
      <c r="O7036" s="60"/>
      <c r="P7036" s="60"/>
      <c r="Q7036" s="60"/>
      <c r="R7036" s="60"/>
      <c r="S7036" s="60"/>
    </row>
    <row r="7037" spans="4:19">
      <c r="D7037" s="60"/>
      <c r="E7037" s="60"/>
      <c r="F7037" s="60"/>
      <c r="G7037" s="60"/>
      <c r="H7037" s="60"/>
      <c r="I7037" s="60"/>
      <c r="J7037" s="60"/>
      <c r="K7037" s="60"/>
      <c r="L7037" s="60"/>
      <c r="M7037" s="60"/>
      <c r="N7037" s="60"/>
      <c r="O7037" s="60"/>
      <c r="P7037" s="60"/>
      <c r="Q7037" s="60"/>
      <c r="R7037" s="60"/>
      <c r="S7037" s="60"/>
    </row>
    <row r="7038" spans="4:19">
      <c r="D7038" s="60"/>
      <c r="E7038" s="60"/>
      <c r="F7038" s="60"/>
      <c r="G7038" s="60"/>
      <c r="H7038" s="60"/>
      <c r="I7038" s="60"/>
      <c r="J7038" s="60"/>
      <c r="K7038" s="60"/>
      <c r="L7038" s="60"/>
      <c r="M7038" s="60"/>
      <c r="N7038" s="60"/>
      <c r="O7038" s="60"/>
      <c r="P7038" s="60"/>
      <c r="Q7038" s="60"/>
      <c r="R7038" s="60"/>
      <c r="S7038" s="60"/>
    </row>
    <row r="7039" spans="4:19">
      <c r="D7039" s="60"/>
      <c r="E7039" s="60"/>
      <c r="F7039" s="60"/>
      <c r="G7039" s="60"/>
      <c r="H7039" s="60"/>
      <c r="I7039" s="60"/>
      <c r="J7039" s="60"/>
      <c r="K7039" s="60"/>
      <c r="L7039" s="60"/>
      <c r="M7039" s="60"/>
      <c r="N7039" s="60"/>
      <c r="O7039" s="60"/>
      <c r="P7039" s="60"/>
      <c r="Q7039" s="60"/>
      <c r="R7039" s="60"/>
      <c r="S7039" s="60"/>
    </row>
    <row r="7040" spans="4:19">
      <c r="D7040" s="60"/>
      <c r="E7040" s="60"/>
      <c r="F7040" s="60"/>
      <c r="G7040" s="60"/>
      <c r="H7040" s="60"/>
      <c r="I7040" s="60"/>
      <c r="J7040" s="60"/>
      <c r="K7040" s="60"/>
      <c r="L7040" s="60"/>
      <c r="M7040" s="60"/>
      <c r="N7040" s="60"/>
      <c r="O7040" s="60"/>
      <c r="P7040" s="60"/>
      <c r="Q7040" s="60"/>
      <c r="R7040" s="60"/>
      <c r="S7040" s="60"/>
    </row>
    <row r="7041" spans="4:19">
      <c r="D7041" s="60"/>
      <c r="E7041" s="60"/>
      <c r="F7041" s="60"/>
      <c r="G7041" s="60"/>
      <c r="H7041" s="60"/>
      <c r="I7041" s="60"/>
      <c r="J7041" s="60"/>
      <c r="K7041" s="60"/>
      <c r="L7041" s="60"/>
      <c r="M7041" s="60"/>
      <c r="N7041" s="60"/>
      <c r="O7041" s="60"/>
      <c r="P7041" s="60"/>
      <c r="Q7041" s="60"/>
      <c r="R7041" s="60"/>
      <c r="S7041" s="60"/>
    </row>
    <row r="7042" spans="4:19">
      <c r="D7042" s="60"/>
      <c r="E7042" s="60"/>
      <c r="F7042" s="60"/>
      <c r="G7042" s="60"/>
      <c r="H7042" s="60"/>
      <c r="I7042" s="60"/>
      <c r="J7042" s="60"/>
      <c r="K7042" s="60"/>
      <c r="L7042" s="60"/>
      <c r="M7042" s="60"/>
      <c r="N7042" s="60"/>
      <c r="O7042" s="60"/>
      <c r="P7042" s="60"/>
      <c r="Q7042" s="60"/>
      <c r="R7042" s="60"/>
      <c r="S7042" s="60"/>
    </row>
    <row r="7043" spans="4:19">
      <c r="D7043" s="60"/>
      <c r="E7043" s="60"/>
      <c r="F7043" s="60"/>
      <c r="G7043" s="60"/>
      <c r="H7043" s="60"/>
      <c r="I7043" s="60"/>
      <c r="J7043" s="60"/>
      <c r="K7043" s="60"/>
      <c r="L7043" s="60"/>
      <c r="M7043" s="60"/>
      <c r="N7043" s="60"/>
      <c r="O7043" s="60"/>
      <c r="P7043" s="60"/>
      <c r="Q7043" s="60"/>
      <c r="R7043" s="60"/>
      <c r="S7043" s="60"/>
    </row>
    <row r="7044" spans="4:19">
      <c r="D7044" s="60"/>
      <c r="E7044" s="60"/>
      <c r="F7044" s="60"/>
      <c r="G7044" s="60"/>
      <c r="H7044" s="60"/>
      <c r="I7044" s="60"/>
      <c r="J7044" s="60"/>
      <c r="K7044" s="60"/>
      <c r="L7044" s="60"/>
      <c r="M7044" s="60"/>
      <c r="N7044" s="60"/>
      <c r="O7044" s="60"/>
      <c r="P7044" s="60"/>
      <c r="Q7044" s="60"/>
      <c r="R7044" s="60"/>
      <c r="S7044" s="60"/>
    </row>
    <row r="7045" spans="4:19">
      <c r="D7045" s="60"/>
      <c r="E7045" s="60"/>
      <c r="F7045" s="60"/>
      <c r="G7045" s="60"/>
      <c r="H7045" s="60"/>
      <c r="I7045" s="60"/>
      <c r="J7045" s="60"/>
      <c r="K7045" s="60"/>
      <c r="L7045" s="60"/>
      <c r="M7045" s="60"/>
      <c r="N7045" s="60"/>
      <c r="O7045" s="60"/>
      <c r="P7045" s="60"/>
      <c r="Q7045" s="60"/>
      <c r="R7045" s="60"/>
      <c r="S7045" s="60"/>
    </row>
    <row r="7046" spans="4:19">
      <c r="D7046" s="60"/>
      <c r="E7046" s="60"/>
      <c r="F7046" s="60"/>
      <c r="G7046" s="60"/>
      <c r="H7046" s="60"/>
      <c r="I7046" s="60"/>
      <c r="J7046" s="60"/>
      <c r="K7046" s="60"/>
      <c r="L7046" s="60"/>
      <c r="M7046" s="60"/>
      <c r="N7046" s="60"/>
      <c r="O7046" s="60"/>
      <c r="P7046" s="60"/>
      <c r="Q7046" s="60"/>
      <c r="R7046" s="60"/>
      <c r="S7046" s="60"/>
    </row>
    <row r="7047" spans="4:19">
      <c r="D7047" s="60"/>
      <c r="E7047" s="60"/>
      <c r="F7047" s="60"/>
      <c r="G7047" s="60"/>
      <c r="H7047" s="60"/>
      <c r="I7047" s="60"/>
      <c r="J7047" s="60"/>
      <c r="K7047" s="60"/>
      <c r="L7047" s="60"/>
      <c r="M7047" s="60"/>
      <c r="N7047" s="60"/>
      <c r="O7047" s="60"/>
      <c r="P7047" s="60"/>
      <c r="Q7047" s="60"/>
      <c r="R7047" s="60"/>
      <c r="S7047" s="60"/>
    </row>
    <row r="7048" spans="4:19">
      <c r="D7048" s="60"/>
      <c r="E7048" s="60"/>
      <c r="F7048" s="60"/>
      <c r="G7048" s="60"/>
      <c r="H7048" s="60"/>
      <c r="I7048" s="60"/>
      <c r="J7048" s="60"/>
      <c r="K7048" s="60"/>
      <c r="L7048" s="60"/>
      <c r="M7048" s="60"/>
      <c r="N7048" s="60"/>
      <c r="O7048" s="60"/>
      <c r="P7048" s="60"/>
      <c r="Q7048" s="60"/>
      <c r="R7048" s="60"/>
      <c r="S7048" s="60"/>
    </row>
    <row r="7049" spans="4:19">
      <c r="D7049" s="60"/>
      <c r="E7049" s="60"/>
      <c r="F7049" s="60"/>
      <c r="G7049" s="60"/>
      <c r="H7049" s="60"/>
      <c r="I7049" s="60"/>
      <c r="J7049" s="60"/>
      <c r="K7049" s="60"/>
      <c r="L7049" s="60"/>
      <c r="M7049" s="60"/>
      <c r="N7049" s="60"/>
      <c r="O7049" s="60"/>
      <c r="P7049" s="60"/>
      <c r="Q7049" s="60"/>
      <c r="R7049" s="60"/>
      <c r="S7049" s="60"/>
    </row>
    <row r="7050" spans="4:19">
      <c r="D7050" s="60"/>
      <c r="E7050" s="60"/>
      <c r="F7050" s="60"/>
      <c r="G7050" s="60"/>
      <c r="H7050" s="60"/>
      <c r="I7050" s="60"/>
      <c r="J7050" s="60"/>
      <c r="K7050" s="60"/>
      <c r="L7050" s="60"/>
      <c r="M7050" s="60"/>
      <c r="N7050" s="60"/>
      <c r="O7050" s="60"/>
      <c r="P7050" s="60"/>
      <c r="Q7050" s="60"/>
      <c r="R7050" s="60"/>
      <c r="S7050" s="60"/>
    </row>
    <row r="7051" spans="4:19">
      <c r="D7051" s="60"/>
      <c r="E7051" s="60"/>
      <c r="F7051" s="60"/>
      <c r="G7051" s="60"/>
      <c r="H7051" s="60"/>
      <c r="I7051" s="60"/>
      <c r="J7051" s="60"/>
      <c r="K7051" s="60"/>
      <c r="L7051" s="60"/>
      <c r="M7051" s="60"/>
      <c r="N7051" s="60"/>
      <c r="O7051" s="60"/>
      <c r="P7051" s="60"/>
      <c r="Q7051" s="60"/>
      <c r="R7051" s="60"/>
      <c r="S7051" s="60"/>
    </row>
    <row r="7052" spans="4:19">
      <c r="D7052" s="60"/>
      <c r="E7052" s="60"/>
      <c r="F7052" s="60"/>
      <c r="G7052" s="60"/>
      <c r="H7052" s="60"/>
      <c r="I7052" s="60"/>
      <c r="J7052" s="60"/>
      <c r="K7052" s="60"/>
      <c r="L7052" s="60"/>
      <c r="M7052" s="60"/>
      <c r="N7052" s="60"/>
      <c r="O7052" s="60"/>
      <c r="P7052" s="60"/>
      <c r="Q7052" s="60"/>
      <c r="R7052" s="60"/>
      <c r="S7052" s="60"/>
    </row>
    <row r="7053" spans="4:19">
      <c r="D7053" s="60"/>
      <c r="E7053" s="60"/>
      <c r="F7053" s="60"/>
      <c r="G7053" s="60"/>
      <c r="H7053" s="60"/>
      <c r="I7053" s="60"/>
      <c r="J7053" s="60"/>
      <c r="K7053" s="60"/>
      <c r="L7053" s="60"/>
      <c r="M7053" s="60"/>
      <c r="N7053" s="60"/>
      <c r="O7053" s="60"/>
      <c r="P7053" s="60"/>
      <c r="Q7053" s="60"/>
      <c r="R7053" s="60"/>
      <c r="S7053" s="60"/>
    </row>
    <row r="7054" spans="4:19">
      <c r="D7054" s="60"/>
      <c r="E7054" s="60"/>
      <c r="F7054" s="60"/>
      <c r="G7054" s="60"/>
      <c r="H7054" s="60"/>
      <c r="I7054" s="60"/>
      <c r="J7054" s="60"/>
      <c r="K7054" s="60"/>
      <c r="L7054" s="60"/>
      <c r="M7054" s="60"/>
      <c r="N7054" s="60"/>
      <c r="O7054" s="60"/>
      <c r="P7054" s="60"/>
      <c r="Q7054" s="60"/>
      <c r="R7054" s="60"/>
      <c r="S7054" s="60"/>
    </row>
    <row r="7055" spans="4:19">
      <c r="D7055" s="60"/>
      <c r="E7055" s="60"/>
      <c r="F7055" s="60"/>
      <c r="G7055" s="60"/>
      <c r="H7055" s="60"/>
      <c r="I7055" s="60"/>
      <c r="J7055" s="60"/>
      <c r="K7055" s="60"/>
      <c r="L7055" s="60"/>
      <c r="M7055" s="60"/>
      <c r="N7055" s="60"/>
      <c r="O7055" s="60"/>
      <c r="P7055" s="60"/>
      <c r="Q7055" s="60"/>
      <c r="R7055" s="60"/>
      <c r="S7055" s="60"/>
    </row>
    <row r="7056" spans="4:19">
      <c r="D7056" s="60"/>
      <c r="E7056" s="60"/>
      <c r="F7056" s="60"/>
      <c r="G7056" s="60"/>
      <c r="H7056" s="60"/>
      <c r="I7056" s="60"/>
      <c r="J7056" s="60"/>
      <c r="K7056" s="60"/>
      <c r="L7056" s="60"/>
      <c r="M7056" s="60"/>
      <c r="N7056" s="60"/>
      <c r="O7056" s="60"/>
      <c r="P7056" s="60"/>
      <c r="Q7056" s="60"/>
      <c r="R7056" s="60"/>
      <c r="S7056" s="60"/>
    </row>
    <row r="7057" spans="4:19">
      <c r="D7057" s="60"/>
      <c r="E7057" s="60"/>
      <c r="F7057" s="60"/>
      <c r="G7057" s="60"/>
      <c r="H7057" s="60"/>
      <c r="I7057" s="60"/>
      <c r="J7057" s="60"/>
      <c r="K7057" s="60"/>
      <c r="L7057" s="60"/>
      <c r="M7057" s="60"/>
      <c r="N7057" s="60"/>
      <c r="O7057" s="60"/>
      <c r="P7057" s="60"/>
      <c r="Q7057" s="60"/>
      <c r="R7057" s="60"/>
      <c r="S7057" s="60"/>
    </row>
    <row r="7058" spans="4:19">
      <c r="D7058" s="60"/>
      <c r="E7058" s="60"/>
      <c r="F7058" s="60"/>
      <c r="G7058" s="60"/>
      <c r="H7058" s="60"/>
      <c r="I7058" s="60"/>
      <c r="J7058" s="60"/>
      <c r="K7058" s="60"/>
      <c r="L7058" s="60"/>
      <c r="M7058" s="60"/>
      <c r="N7058" s="60"/>
      <c r="O7058" s="60"/>
      <c r="P7058" s="60"/>
      <c r="Q7058" s="60"/>
      <c r="R7058" s="60"/>
      <c r="S7058" s="60"/>
    </row>
    <row r="7059" spans="4:19">
      <c r="D7059" s="60"/>
      <c r="E7059" s="60"/>
      <c r="F7059" s="60"/>
      <c r="G7059" s="60"/>
      <c r="H7059" s="60"/>
      <c r="I7059" s="60"/>
      <c r="J7059" s="60"/>
      <c r="K7059" s="60"/>
      <c r="L7059" s="60"/>
      <c r="M7059" s="60"/>
      <c r="N7059" s="60"/>
      <c r="O7059" s="60"/>
      <c r="P7059" s="60"/>
      <c r="Q7059" s="60"/>
      <c r="R7059" s="60"/>
      <c r="S7059" s="60"/>
    </row>
    <row r="7060" spans="4:19">
      <c r="D7060" s="60"/>
      <c r="E7060" s="60"/>
      <c r="F7060" s="60"/>
      <c r="G7060" s="60"/>
      <c r="H7060" s="60"/>
      <c r="I7060" s="60"/>
      <c r="J7060" s="60"/>
      <c r="K7060" s="60"/>
      <c r="L7060" s="60"/>
      <c r="M7060" s="60"/>
      <c r="N7060" s="60"/>
      <c r="O7060" s="60"/>
      <c r="P7060" s="60"/>
      <c r="Q7060" s="60"/>
      <c r="R7060" s="60"/>
      <c r="S7060" s="60"/>
    </row>
    <row r="7061" spans="4:19">
      <c r="D7061" s="60"/>
      <c r="E7061" s="60"/>
      <c r="F7061" s="60"/>
      <c r="G7061" s="60"/>
      <c r="H7061" s="60"/>
      <c r="I7061" s="60"/>
      <c r="J7061" s="60"/>
      <c r="K7061" s="60"/>
      <c r="L7061" s="60"/>
      <c r="M7061" s="60"/>
      <c r="N7061" s="60"/>
      <c r="O7061" s="60"/>
      <c r="P7061" s="60"/>
      <c r="Q7061" s="60"/>
      <c r="R7061" s="60"/>
      <c r="S7061" s="60"/>
    </row>
    <row r="7062" spans="4:19">
      <c r="D7062" s="60"/>
      <c r="E7062" s="60"/>
      <c r="F7062" s="60"/>
      <c r="G7062" s="60"/>
      <c r="H7062" s="60"/>
      <c r="I7062" s="60"/>
      <c r="J7062" s="60"/>
      <c r="K7062" s="60"/>
      <c r="L7062" s="60"/>
      <c r="M7062" s="60"/>
      <c r="N7062" s="60"/>
      <c r="O7062" s="60"/>
      <c r="P7062" s="60"/>
      <c r="Q7062" s="60"/>
      <c r="R7062" s="60"/>
      <c r="S7062" s="60"/>
    </row>
    <row r="7063" spans="4:19">
      <c r="D7063" s="60"/>
      <c r="E7063" s="60"/>
      <c r="F7063" s="60"/>
      <c r="G7063" s="60"/>
      <c r="H7063" s="60"/>
      <c r="I7063" s="60"/>
      <c r="J7063" s="60"/>
      <c r="K7063" s="60"/>
      <c r="L7063" s="60"/>
      <c r="M7063" s="60"/>
      <c r="N7063" s="60"/>
      <c r="O7063" s="60"/>
      <c r="P7063" s="60"/>
      <c r="Q7063" s="60"/>
      <c r="R7063" s="60"/>
      <c r="S7063" s="60"/>
    </row>
    <row r="7064" spans="4:19">
      <c r="D7064" s="60"/>
      <c r="E7064" s="60"/>
      <c r="F7064" s="60"/>
      <c r="G7064" s="60"/>
      <c r="H7064" s="60"/>
      <c r="I7064" s="60"/>
      <c r="J7064" s="60"/>
      <c r="K7064" s="60"/>
      <c r="L7064" s="60"/>
      <c r="M7064" s="60"/>
      <c r="N7064" s="60"/>
      <c r="O7064" s="60"/>
      <c r="P7064" s="60"/>
      <c r="Q7064" s="60"/>
      <c r="R7064" s="60"/>
      <c r="S7064" s="60"/>
    </row>
    <row r="7065" spans="4:19">
      <c r="D7065" s="60"/>
      <c r="E7065" s="60"/>
      <c r="F7065" s="60"/>
      <c r="G7065" s="60"/>
      <c r="H7065" s="60"/>
      <c r="I7065" s="60"/>
      <c r="J7065" s="60"/>
      <c r="K7065" s="60"/>
      <c r="L7065" s="60"/>
      <c r="M7065" s="60"/>
      <c r="N7065" s="60"/>
      <c r="O7065" s="60"/>
      <c r="P7065" s="60"/>
      <c r="Q7065" s="60"/>
      <c r="R7065" s="60"/>
      <c r="S7065" s="60"/>
    </row>
    <row r="7066" spans="4:19">
      <c r="D7066" s="60"/>
      <c r="E7066" s="60"/>
      <c r="F7066" s="60"/>
      <c r="G7066" s="60"/>
      <c r="H7066" s="60"/>
      <c r="I7066" s="60"/>
      <c r="J7066" s="60"/>
      <c r="K7066" s="60"/>
      <c r="L7066" s="60"/>
      <c r="M7066" s="60"/>
      <c r="N7066" s="60"/>
      <c r="O7066" s="60"/>
      <c r="P7066" s="60"/>
      <c r="Q7066" s="60"/>
      <c r="R7066" s="60"/>
      <c r="S7066" s="60"/>
    </row>
    <row r="7067" spans="4:19">
      <c r="D7067" s="60"/>
      <c r="E7067" s="60"/>
      <c r="F7067" s="60"/>
      <c r="G7067" s="60"/>
      <c r="H7067" s="60"/>
      <c r="I7067" s="60"/>
      <c r="J7067" s="60"/>
      <c r="K7067" s="60"/>
      <c r="L7067" s="60"/>
      <c r="M7067" s="60"/>
      <c r="N7067" s="60"/>
      <c r="O7067" s="60"/>
      <c r="P7067" s="60"/>
      <c r="Q7067" s="60"/>
      <c r="R7067" s="60"/>
      <c r="S7067" s="60"/>
    </row>
    <row r="7068" spans="4:19">
      <c r="D7068" s="60"/>
      <c r="E7068" s="60"/>
      <c r="F7068" s="60"/>
      <c r="G7068" s="60"/>
      <c r="H7068" s="60"/>
      <c r="I7068" s="60"/>
      <c r="J7068" s="60"/>
      <c r="K7068" s="60"/>
      <c r="L7068" s="60"/>
      <c r="M7068" s="60"/>
      <c r="N7068" s="60"/>
      <c r="O7068" s="60"/>
      <c r="P7068" s="60"/>
      <c r="Q7068" s="60"/>
      <c r="R7068" s="60"/>
      <c r="S7068" s="60"/>
    </row>
    <row r="7069" spans="4:19">
      <c r="D7069" s="60"/>
      <c r="E7069" s="60"/>
      <c r="F7069" s="60"/>
      <c r="G7069" s="60"/>
      <c r="H7069" s="60"/>
      <c r="I7069" s="60"/>
      <c r="J7069" s="60"/>
      <c r="K7069" s="60"/>
      <c r="L7069" s="60"/>
      <c r="M7069" s="60"/>
      <c r="N7069" s="60"/>
      <c r="O7069" s="60"/>
      <c r="P7069" s="60"/>
      <c r="Q7069" s="60"/>
      <c r="R7069" s="60"/>
      <c r="S7069" s="60"/>
    </row>
    <row r="7070" spans="4:19">
      <c r="D7070" s="60"/>
      <c r="E7070" s="60"/>
      <c r="F7070" s="60"/>
      <c r="G7070" s="60"/>
      <c r="H7070" s="60"/>
      <c r="I7070" s="60"/>
      <c r="J7070" s="60"/>
      <c r="K7070" s="60"/>
      <c r="L7070" s="60"/>
      <c r="M7070" s="60"/>
      <c r="N7070" s="60"/>
      <c r="O7070" s="60"/>
      <c r="P7070" s="60"/>
      <c r="Q7070" s="60"/>
      <c r="R7070" s="60"/>
      <c r="S7070" s="60"/>
    </row>
    <row r="7071" spans="4:19">
      <c r="D7071" s="60"/>
      <c r="E7071" s="60"/>
      <c r="F7071" s="60"/>
      <c r="G7071" s="60"/>
      <c r="H7071" s="60"/>
      <c r="I7071" s="60"/>
      <c r="J7071" s="60"/>
      <c r="K7071" s="60"/>
      <c r="L7071" s="60"/>
      <c r="M7071" s="60"/>
      <c r="N7071" s="60"/>
      <c r="O7071" s="60"/>
      <c r="P7071" s="60"/>
      <c r="Q7071" s="60"/>
      <c r="R7071" s="60"/>
      <c r="S7071" s="60"/>
    </row>
    <row r="7072" spans="4:19">
      <c r="D7072" s="60"/>
      <c r="E7072" s="60"/>
      <c r="F7072" s="60"/>
      <c r="G7072" s="60"/>
      <c r="H7072" s="60"/>
      <c r="I7072" s="60"/>
      <c r="J7072" s="60"/>
      <c r="K7072" s="60"/>
      <c r="L7072" s="60"/>
      <c r="M7072" s="60"/>
      <c r="N7072" s="60"/>
      <c r="O7072" s="60"/>
      <c r="P7072" s="60"/>
      <c r="Q7072" s="60"/>
      <c r="R7072" s="60"/>
      <c r="S7072" s="60"/>
    </row>
    <row r="7073" spans="4:19">
      <c r="D7073" s="60"/>
      <c r="E7073" s="60"/>
      <c r="F7073" s="60"/>
      <c r="G7073" s="60"/>
      <c r="H7073" s="60"/>
      <c r="I7073" s="60"/>
      <c r="J7073" s="60"/>
      <c r="K7073" s="60"/>
      <c r="L7073" s="60"/>
      <c r="M7073" s="60"/>
      <c r="N7073" s="60"/>
      <c r="O7073" s="60"/>
      <c r="P7073" s="60"/>
      <c r="Q7073" s="60"/>
      <c r="R7073" s="60"/>
      <c r="S7073" s="60"/>
    </row>
    <row r="7074" spans="4:19">
      <c r="D7074" s="60"/>
      <c r="E7074" s="60"/>
      <c r="F7074" s="60"/>
      <c r="G7074" s="60"/>
      <c r="H7074" s="60"/>
      <c r="I7074" s="60"/>
      <c r="J7074" s="60"/>
      <c r="K7074" s="60"/>
      <c r="L7074" s="60"/>
      <c r="M7074" s="60"/>
      <c r="N7074" s="60"/>
      <c r="O7074" s="60"/>
      <c r="P7074" s="60"/>
      <c r="Q7074" s="60"/>
      <c r="R7074" s="60"/>
      <c r="S7074" s="60"/>
    </row>
    <row r="7075" spans="4:19">
      <c r="D7075" s="60"/>
      <c r="E7075" s="60"/>
      <c r="F7075" s="60"/>
      <c r="G7075" s="60"/>
      <c r="H7075" s="60"/>
      <c r="I7075" s="60"/>
      <c r="J7075" s="60"/>
      <c r="K7075" s="60"/>
      <c r="L7075" s="60"/>
      <c r="M7075" s="60"/>
      <c r="N7075" s="60"/>
      <c r="O7075" s="60"/>
      <c r="P7075" s="60"/>
      <c r="Q7075" s="60"/>
      <c r="R7075" s="60"/>
      <c r="S7075" s="60"/>
    </row>
    <row r="7076" spans="4:19">
      <c r="D7076" s="60"/>
      <c r="E7076" s="60"/>
      <c r="F7076" s="60"/>
      <c r="G7076" s="60"/>
      <c r="H7076" s="60"/>
      <c r="I7076" s="60"/>
      <c r="J7076" s="60"/>
      <c r="K7076" s="60"/>
      <c r="L7076" s="60"/>
      <c r="M7076" s="60"/>
      <c r="N7076" s="60"/>
      <c r="O7076" s="60"/>
      <c r="P7076" s="60"/>
      <c r="Q7076" s="60"/>
      <c r="R7076" s="60"/>
      <c r="S7076" s="60"/>
    </row>
    <row r="7077" spans="4:19">
      <c r="D7077" s="60"/>
      <c r="E7077" s="60"/>
      <c r="F7077" s="60"/>
      <c r="G7077" s="60"/>
      <c r="H7077" s="60"/>
      <c r="I7077" s="60"/>
      <c r="J7077" s="60"/>
      <c r="K7077" s="60"/>
      <c r="L7077" s="60"/>
      <c r="M7077" s="60"/>
      <c r="N7077" s="60"/>
      <c r="O7077" s="60"/>
      <c r="P7077" s="60"/>
      <c r="Q7077" s="60"/>
      <c r="R7077" s="60"/>
      <c r="S7077" s="60"/>
    </row>
    <row r="7078" spans="4:19">
      <c r="D7078" s="60"/>
      <c r="E7078" s="60"/>
      <c r="F7078" s="60"/>
      <c r="G7078" s="60"/>
      <c r="H7078" s="60"/>
      <c r="I7078" s="60"/>
      <c r="J7078" s="60"/>
      <c r="K7078" s="60"/>
      <c r="L7078" s="60"/>
      <c r="M7078" s="60"/>
      <c r="N7078" s="60"/>
      <c r="O7078" s="60"/>
      <c r="P7078" s="60"/>
      <c r="Q7078" s="60"/>
      <c r="R7078" s="60"/>
      <c r="S7078" s="60"/>
    </row>
    <row r="7079" spans="4:19">
      <c r="D7079" s="60"/>
      <c r="E7079" s="60"/>
      <c r="F7079" s="60"/>
      <c r="G7079" s="60"/>
      <c r="H7079" s="60"/>
      <c r="I7079" s="60"/>
      <c r="J7079" s="60"/>
      <c r="K7079" s="60"/>
      <c r="L7079" s="60"/>
      <c r="M7079" s="60"/>
      <c r="N7079" s="60"/>
      <c r="O7079" s="60"/>
      <c r="P7079" s="60"/>
      <c r="Q7079" s="60"/>
      <c r="R7079" s="60"/>
      <c r="S7079" s="60"/>
    </row>
    <row r="7080" spans="4:19">
      <c r="D7080" s="60"/>
      <c r="E7080" s="60"/>
      <c r="F7080" s="60"/>
      <c r="G7080" s="60"/>
      <c r="H7080" s="60"/>
      <c r="I7080" s="60"/>
      <c r="J7080" s="60"/>
      <c r="K7080" s="60"/>
      <c r="L7080" s="60"/>
      <c r="M7080" s="60"/>
      <c r="N7080" s="60"/>
      <c r="O7080" s="60"/>
      <c r="P7080" s="60"/>
      <c r="Q7080" s="60"/>
      <c r="R7080" s="60"/>
      <c r="S7080" s="60"/>
    </row>
    <row r="7081" spans="4:19">
      <c r="D7081" s="60"/>
      <c r="E7081" s="60"/>
      <c r="F7081" s="60"/>
      <c r="G7081" s="60"/>
      <c r="H7081" s="60"/>
      <c r="I7081" s="60"/>
      <c r="J7081" s="60"/>
      <c r="K7081" s="60"/>
      <c r="L7081" s="60"/>
      <c r="M7081" s="60"/>
      <c r="N7081" s="60"/>
      <c r="O7081" s="60"/>
      <c r="P7081" s="60"/>
      <c r="Q7081" s="60"/>
      <c r="R7081" s="60"/>
      <c r="S7081" s="60"/>
    </row>
    <row r="7082" spans="4:19">
      <c r="D7082" s="60"/>
      <c r="E7082" s="60"/>
      <c r="F7082" s="60"/>
      <c r="G7082" s="60"/>
      <c r="H7082" s="60"/>
      <c r="I7082" s="60"/>
      <c r="J7082" s="60"/>
      <c r="K7082" s="60"/>
      <c r="L7082" s="60"/>
      <c r="M7082" s="60"/>
      <c r="N7082" s="60"/>
      <c r="O7082" s="60"/>
      <c r="P7082" s="60"/>
      <c r="Q7082" s="60"/>
      <c r="R7082" s="60"/>
      <c r="S7082" s="60"/>
    </row>
    <row r="7083" spans="4:19">
      <c r="D7083" s="60"/>
      <c r="E7083" s="60"/>
      <c r="F7083" s="60"/>
      <c r="G7083" s="60"/>
      <c r="H7083" s="60"/>
      <c r="I7083" s="60"/>
      <c r="J7083" s="60"/>
      <c r="K7083" s="60"/>
      <c r="L7083" s="60"/>
      <c r="M7083" s="60"/>
      <c r="N7083" s="60"/>
      <c r="O7083" s="60"/>
      <c r="P7083" s="60"/>
      <c r="Q7083" s="60"/>
      <c r="R7083" s="60"/>
      <c r="S7083" s="60"/>
    </row>
    <row r="7084" spans="4:19">
      <c r="D7084" s="60"/>
      <c r="E7084" s="60"/>
      <c r="F7084" s="60"/>
      <c r="G7084" s="60"/>
      <c r="H7084" s="60"/>
      <c r="I7084" s="60"/>
      <c r="J7084" s="60"/>
      <c r="K7084" s="60"/>
      <c r="L7084" s="60"/>
      <c r="M7084" s="60"/>
      <c r="N7084" s="60"/>
      <c r="O7084" s="60"/>
      <c r="P7084" s="60"/>
      <c r="Q7084" s="60"/>
      <c r="R7084" s="60"/>
      <c r="S7084" s="60"/>
    </row>
    <row r="7085" spans="4:19">
      <c r="D7085" s="60"/>
      <c r="E7085" s="60"/>
      <c r="F7085" s="60"/>
      <c r="G7085" s="60"/>
      <c r="H7085" s="60"/>
      <c r="I7085" s="60"/>
      <c r="J7085" s="60"/>
      <c r="K7085" s="60"/>
      <c r="L7085" s="60"/>
      <c r="M7085" s="60"/>
      <c r="N7085" s="60"/>
      <c r="O7085" s="60"/>
      <c r="P7085" s="60"/>
      <c r="Q7085" s="60"/>
      <c r="R7085" s="60"/>
      <c r="S7085" s="60"/>
    </row>
    <row r="7086" spans="4:19">
      <c r="D7086" s="60"/>
      <c r="E7086" s="60"/>
      <c r="F7086" s="60"/>
      <c r="G7086" s="60"/>
      <c r="H7086" s="60"/>
      <c r="I7086" s="60"/>
      <c r="J7086" s="60"/>
      <c r="K7086" s="60"/>
      <c r="L7086" s="60"/>
      <c r="M7086" s="60"/>
      <c r="N7086" s="60"/>
      <c r="O7086" s="60"/>
      <c r="P7086" s="60"/>
      <c r="Q7086" s="60"/>
      <c r="R7086" s="60"/>
      <c r="S7086" s="60"/>
    </row>
    <row r="7087" spans="4:19">
      <c r="D7087" s="60"/>
      <c r="E7087" s="60"/>
      <c r="F7087" s="60"/>
      <c r="G7087" s="60"/>
      <c r="H7087" s="60"/>
      <c r="I7087" s="60"/>
      <c r="J7087" s="60"/>
      <c r="K7087" s="60"/>
      <c r="L7087" s="60"/>
      <c r="M7087" s="60"/>
      <c r="N7087" s="60"/>
      <c r="O7087" s="60"/>
      <c r="P7087" s="60"/>
      <c r="Q7087" s="60"/>
      <c r="R7087" s="60"/>
      <c r="S7087" s="60"/>
    </row>
    <row r="7088" spans="4:19">
      <c r="D7088" s="60"/>
      <c r="E7088" s="60"/>
      <c r="F7088" s="60"/>
      <c r="G7088" s="60"/>
      <c r="H7088" s="60"/>
      <c r="I7088" s="60"/>
      <c r="J7088" s="60"/>
      <c r="K7088" s="60"/>
      <c r="L7088" s="60"/>
      <c r="M7088" s="60"/>
      <c r="N7088" s="60"/>
      <c r="O7088" s="60"/>
      <c r="P7088" s="60"/>
      <c r="Q7088" s="60"/>
      <c r="R7088" s="60"/>
      <c r="S7088" s="60"/>
    </row>
    <row r="7089" spans="4:19">
      <c r="D7089" s="60"/>
      <c r="E7089" s="60"/>
      <c r="F7089" s="60"/>
      <c r="G7089" s="60"/>
      <c r="H7089" s="60"/>
      <c r="I7089" s="60"/>
      <c r="J7089" s="60"/>
      <c r="K7089" s="60"/>
      <c r="L7089" s="60"/>
      <c r="M7089" s="60"/>
      <c r="N7089" s="60"/>
      <c r="O7089" s="60"/>
      <c r="P7089" s="60"/>
      <c r="Q7089" s="60"/>
      <c r="R7089" s="60"/>
      <c r="S7089" s="60"/>
    </row>
    <row r="7090" spans="4:19">
      <c r="D7090" s="60"/>
      <c r="E7090" s="60"/>
      <c r="F7090" s="60"/>
      <c r="G7090" s="60"/>
      <c r="H7090" s="60"/>
      <c r="I7090" s="60"/>
      <c r="J7090" s="60"/>
      <c r="K7090" s="60"/>
      <c r="L7090" s="60"/>
      <c r="M7090" s="60"/>
      <c r="N7090" s="60"/>
      <c r="O7090" s="60"/>
      <c r="P7090" s="60"/>
      <c r="Q7090" s="60"/>
      <c r="R7090" s="60"/>
      <c r="S7090" s="60"/>
    </row>
    <row r="7091" spans="4:19">
      <c r="D7091" s="60"/>
      <c r="E7091" s="60"/>
      <c r="F7091" s="60"/>
      <c r="G7091" s="60"/>
      <c r="H7091" s="60"/>
      <c r="I7091" s="60"/>
      <c r="J7091" s="60"/>
      <c r="K7091" s="60"/>
      <c r="L7091" s="60"/>
      <c r="M7091" s="60"/>
      <c r="N7091" s="60"/>
      <c r="O7091" s="60"/>
      <c r="P7091" s="60"/>
      <c r="Q7091" s="60"/>
      <c r="R7091" s="60"/>
      <c r="S7091" s="60"/>
    </row>
    <row r="7092" spans="4:19">
      <c r="D7092" s="60"/>
      <c r="E7092" s="60"/>
      <c r="F7092" s="60"/>
      <c r="G7092" s="60"/>
      <c r="H7092" s="60"/>
      <c r="I7092" s="60"/>
      <c r="J7092" s="60"/>
      <c r="K7092" s="60"/>
      <c r="L7092" s="60"/>
      <c r="M7092" s="60"/>
      <c r="N7092" s="60"/>
      <c r="O7092" s="60"/>
      <c r="P7092" s="60"/>
      <c r="Q7092" s="60"/>
      <c r="R7092" s="60"/>
      <c r="S7092" s="60"/>
    </row>
    <row r="7093" spans="4:19">
      <c r="D7093" s="60"/>
      <c r="E7093" s="60"/>
      <c r="F7093" s="60"/>
      <c r="G7093" s="60"/>
      <c r="H7093" s="60"/>
      <c r="I7093" s="60"/>
      <c r="J7093" s="60"/>
      <c r="K7093" s="60"/>
      <c r="L7093" s="60"/>
      <c r="M7093" s="60"/>
      <c r="N7093" s="60"/>
      <c r="O7093" s="60"/>
      <c r="P7093" s="60"/>
      <c r="Q7093" s="60"/>
      <c r="R7093" s="60"/>
      <c r="S7093" s="60"/>
    </row>
    <row r="7094" spans="4:19">
      <c r="D7094" s="60"/>
      <c r="E7094" s="60"/>
      <c r="F7094" s="60"/>
      <c r="G7094" s="60"/>
      <c r="H7094" s="60"/>
      <c r="I7094" s="60"/>
      <c r="J7094" s="60"/>
      <c r="K7094" s="60"/>
      <c r="L7094" s="60"/>
      <c r="M7094" s="60"/>
      <c r="N7094" s="60"/>
      <c r="O7094" s="60"/>
      <c r="P7094" s="60"/>
      <c r="Q7094" s="60"/>
      <c r="R7094" s="60"/>
      <c r="S7094" s="60"/>
    </row>
    <row r="7095" spans="4:19">
      <c r="D7095" s="60"/>
      <c r="E7095" s="60"/>
      <c r="F7095" s="60"/>
      <c r="G7095" s="60"/>
      <c r="H7095" s="60"/>
      <c r="I7095" s="60"/>
      <c r="J7095" s="60"/>
      <c r="K7095" s="60"/>
      <c r="L7095" s="60"/>
      <c r="M7095" s="60"/>
      <c r="N7095" s="60"/>
      <c r="O7095" s="60"/>
      <c r="P7095" s="60"/>
      <c r="Q7095" s="60"/>
      <c r="R7095" s="60"/>
      <c r="S7095" s="60"/>
    </row>
    <row r="7096" spans="4:19">
      <c r="D7096" s="60"/>
      <c r="E7096" s="60"/>
      <c r="F7096" s="60"/>
      <c r="G7096" s="60"/>
      <c r="H7096" s="60"/>
      <c r="I7096" s="60"/>
      <c r="J7096" s="60"/>
      <c r="K7096" s="60"/>
      <c r="L7096" s="60"/>
      <c r="M7096" s="60"/>
      <c r="N7096" s="60"/>
      <c r="O7096" s="60"/>
      <c r="P7096" s="60"/>
      <c r="Q7096" s="60"/>
      <c r="R7096" s="60"/>
      <c r="S7096" s="60"/>
    </row>
    <row r="7097" spans="4:19">
      <c r="D7097" s="60"/>
      <c r="E7097" s="60"/>
      <c r="F7097" s="60"/>
      <c r="G7097" s="60"/>
      <c r="H7097" s="60"/>
      <c r="I7097" s="60"/>
      <c r="J7097" s="60"/>
      <c r="K7097" s="60"/>
      <c r="L7097" s="60"/>
      <c r="M7097" s="60"/>
      <c r="N7097" s="60"/>
      <c r="O7097" s="60"/>
      <c r="P7097" s="60"/>
      <c r="Q7097" s="60"/>
      <c r="R7097" s="60"/>
      <c r="S7097" s="60"/>
    </row>
    <row r="7098" spans="4:19">
      <c r="D7098" s="60"/>
      <c r="E7098" s="60"/>
      <c r="F7098" s="60"/>
      <c r="G7098" s="60"/>
      <c r="H7098" s="60"/>
      <c r="I7098" s="60"/>
      <c r="J7098" s="60"/>
      <c r="K7098" s="60"/>
      <c r="L7098" s="60"/>
      <c r="M7098" s="60"/>
      <c r="N7098" s="60"/>
      <c r="O7098" s="60"/>
      <c r="P7098" s="60"/>
      <c r="Q7098" s="60"/>
      <c r="R7098" s="60"/>
      <c r="S7098" s="60"/>
    </row>
    <row r="7099" spans="4:19">
      <c r="D7099" s="60"/>
      <c r="E7099" s="60"/>
      <c r="F7099" s="60"/>
      <c r="G7099" s="60"/>
      <c r="H7099" s="60"/>
      <c r="I7099" s="60"/>
      <c r="J7099" s="60"/>
      <c r="K7099" s="60"/>
      <c r="L7099" s="60"/>
      <c r="M7099" s="60"/>
      <c r="N7099" s="60"/>
      <c r="O7099" s="60"/>
      <c r="P7099" s="60"/>
      <c r="Q7099" s="60"/>
      <c r="R7099" s="60"/>
      <c r="S7099" s="60"/>
    </row>
    <row r="7100" spans="4:19">
      <c r="D7100" s="60"/>
      <c r="E7100" s="60"/>
      <c r="F7100" s="60"/>
      <c r="G7100" s="60"/>
      <c r="H7100" s="60"/>
      <c r="I7100" s="60"/>
      <c r="J7100" s="60"/>
      <c r="K7100" s="60"/>
      <c r="L7100" s="60"/>
      <c r="M7100" s="60"/>
      <c r="N7100" s="60"/>
      <c r="O7100" s="60"/>
      <c r="P7100" s="60"/>
      <c r="Q7100" s="60"/>
      <c r="R7100" s="60"/>
      <c r="S7100" s="60"/>
    </row>
    <row r="7101" spans="4:19">
      <c r="D7101" s="60"/>
      <c r="E7101" s="60"/>
      <c r="F7101" s="60"/>
      <c r="G7101" s="60"/>
      <c r="H7101" s="60"/>
      <c r="I7101" s="60"/>
      <c r="J7101" s="60"/>
      <c r="K7101" s="60"/>
      <c r="L7101" s="60"/>
      <c r="M7101" s="60"/>
      <c r="N7101" s="60"/>
      <c r="O7101" s="60"/>
      <c r="P7101" s="60"/>
      <c r="Q7101" s="60"/>
      <c r="R7101" s="60"/>
      <c r="S7101" s="60"/>
    </row>
    <row r="7102" spans="4:19">
      <c r="D7102" s="60"/>
      <c r="E7102" s="60"/>
      <c r="F7102" s="60"/>
      <c r="G7102" s="60"/>
      <c r="H7102" s="60"/>
      <c r="I7102" s="60"/>
      <c r="J7102" s="60"/>
      <c r="K7102" s="60"/>
      <c r="L7102" s="60"/>
      <c r="M7102" s="60"/>
      <c r="N7102" s="60"/>
      <c r="O7102" s="60"/>
      <c r="P7102" s="60"/>
      <c r="Q7102" s="60"/>
      <c r="R7102" s="60"/>
      <c r="S7102" s="60"/>
    </row>
    <row r="7103" spans="4:19">
      <c r="D7103" s="60"/>
      <c r="E7103" s="60"/>
      <c r="F7103" s="60"/>
      <c r="G7103" s="60"/>
      <c r="H7103" s="60"/>
      <c r="I7103" s="60"/>
      <c r="J7103" s="60"/>
      <c r="K7103" s="60"/>
      <c r="L7103" s="60"/>
      <c r="M7103" s="60"/>
      <c r="N7103" s="60"/>
      <c r="O7103" s="60"/>
      <c r="P7103" s="60"/>
      <c r="Q7103" s="60"/>
      <c r="R7103" s="60"/>
      <c r="S7103" s="60"/>
    </row>
    <row r="7104" spans="4:19">
      <c r="D7104" s="60"/>
      <c r="E7104" s="60"/>
      <c r="F7104" s="60"/>
      <c r="G7104" s="60"/>
      <c r="H7104" s="60"/>
      <c r="I7104" s="60"/>
      <c r="J7104" s="60"/>
      <c r="K7104" s="60"/>
      <c r="L7104" s="60"/>
      <c r="M7104" s="60"/>
      <c r="N7104" s="60"/>
      <c r="O7104" s="60"/>
      <c r="P7104" s="60"/>
      <c r="Q7104" s="60"/>
      <c r="R7104" s="60"/>
      <c r="S7104" s="60"/>
    </row>
    <row r="7105" spans="4:19">
      <c r="D7105" s="60"/>
      <c r="E7105" s="60"/>
      <c r="F7105" s="60"/>
      <c r="G7105" s="60"/>
      <c r="H7105" s="60"/>
      <c r="I7105" s="60"/>
      <c r="J7105" s="60"/>
      <c r="K7105" s="60"/>
      <c r="L7105" s="60"/>
      <c r="M7105" s="60"/>
      <c r="N7105" s="60"/>
      <c r="O7105" s="60"/>
      <c r="P7105" s="60"/>
      <c r="Q7105" s="60"/>
      <c r="R7105" s="60"/>
      <c r="S7105" s="60"/>
    </row>
    <row r="7106" spans="4:19">
      <c r="D7106" s="60"/>
      <c r="E7106" s="60"/>
      <c r="F7106" s="60"/>
      <c r="G7106" s="60"/>
      <c r="H7106" s="60"/>
      <c r="I7106" s="60"/>
      <c r="J7106" s="60"/>
      <c r="K7106" s="60"/>
      <c r="L7106" s="60"/>
      <c r="M7106" s="60"/>
      <c r="N7106" s="60"/>
      <c r="O7106" s="60"/>
      <c r="P7106" s="60"/>
      <c r="Q7106" s="60"/>
      <c r="R7106" s="60"/>
      <c r="S7106" s="60"/>
    </row>
    <row r="7107" spans="4:19">
      <c r="D7107" s="60"/>
      <c r="E7107" s="60"/>
      <c r="F7107" s="60"/>
      <c r="G7107" s="60"/>
      <c r="H7107" s="60"/>
      <c r="I7107" s="60"/>
      <c r="J7107" s="60"/>
      <c r="K7107" s="60"/>
      <c r="L7107" s="60"/>
      <c r="M7107" s="60"/>
      <c r="N7107" s="60"/>
      <c r="O7107" s="60"/>
      <c r="P7107" s="60"/>
      <c r="Q7107" s="60"/>
      <c r="R7107" s="60"/>
      <c r="S7107" s="60"/>
    </row>
    <row r="7108" spans="4:19">
      <c r="D7108" s="60"/>
      <c r="E7108" s="60"/>
      <c r="F7108" s="60"/>
      <c r="G7108" s="60"/>
      <c r="H7108" s="60"/>
      <c r="I7108" s="60"/>
      <c r="J7108" s="60"/>
      <c r="K7108" s="60"/>
      <c r="L7108" s="60"/>
      <c r="M7108" s="60"/>
      <c r="N7108" s="60"/>
      <c r="O7108" s="60"/>
      <c r="P7108" s="60"/>
      <c r="Q7108" s="60"/>
      <c r="R7108" s="60"/>
      <c r="S7108" s="60"/>
    </row>
    <row r="7109" spans="4:19">
      <c r="D7109" s="60"/>
      <c r="E7109" s="60"/>
      <c r="F7109" s="60"/>
      <c r="G7109" s="60"/>
      <c r="H7109" s="60"/>
      <c r="I7109" s="60"/>
      <c r="J7109" s="60"/>
      <c r="K7109" s="60"/>
      <c r="L7109" s="60"/>
      <c r="M7109" s="60"/>
      <c r="N7109" s="60"/>
      <c r="O7109" s="60"/>
      <c r="P7109" s="60"/>
      <c r="Q7109" s="60"/>
      <c r="R7109" s="60"/>
      <c r="S7109" s="60"/>
    </row>
    <row r="7110" spans="4:19">
      <c r="D7110" s="60"/>
      <c r="E7110" s="60"/>
      <c r="F7110" s="60"/>
      <c r="G7110" s="60"/>
      <c r="H7110" s="60"/>
      <c r="I7110" s="60"/>
      <c r="J7110" s="60"/>
      <c r="K7110" s="60"/>
      <c r="L7110" s="60"/>
      <c r="M7110" s="60"/>
      <c r="N7110" s="60"/>
      <c r="O7110" s="60"/>
      <c r="P7110" s="60"/>
      <c r="Q7110" s="60"/>
      <c r="R7110" s="60"/>
      <c r="S7110" s="60"/>
    </row>
    <row r="7111" spans="4:19">
      <c r="D7111" s="60"/>
      <c r="E7111" s="60"/>
      <c r="F7111" s="60"/>
      <c r="G7111" s="60"/>
      <c r="H7111" s="60"/>
      <c r="I7111" s="60"/>
      <c r="J7111" s="60"/>
      <c r="K7111" s="60"/>
      <c r="L7111" s="60"/>
      <c r="M7111" s="60"/>
      <c r="N7111" s="60"/>
      <c r="O7111" s="60"/>
      <c r="P7111" s="60"/>
      <c r="Q7111" s="60"/>
      <c r="R7111" s="60"/>
      <c r="S7111" s="60"/>
    </row>
    <row r="7112" spans="4:19">
      <c r="D7112" s="60"/>
      <c r="E7112" s="60"/>
      <c r="F7112" s="60"/>
      <c r="G7112" s="60"/>
      <c r="H7112" s="60"/>
      <c r="I7112" s="60"/>
      <c r="J7112" s="60"/>
      <c r="K7112" s="60"/>
      <c r="L7112" s="60"/>
      <c r="M7112" s="60"/>
      <c r="N7112" s="60"/>
      <c r="O7112" s="60"/>
      <c r="P7112" s="60"/>
      <c r="Q7112" s="60"/>
      <c r="R7112" s="60"/>
      <c r="S7112" s="60"/>
    </row>
    <row r="7113" spans="4:19">
      <c r="D7113" s="60"/>
      <c r="E7113" s="60"/>
      <c r="F7113" s="60"/>
      <c r="G7113" s="60"/>
      <c r="H7113" s="60"/>
      <c r="I7113" s="60"/>
      <c r="J7113" s="60"/>
      <c r="K7113" s="60"/>
      <c r="L7113" s="60"/>
      <c r="M7113" s="60"/>
      <c r="N7113" s="60"/>
      <c r="O7113" s="60"/>
      <c r="P7113" s="60"/>
      <c r="Q7113" s="60"/>
      <c r="R7113" s="60"/>
      <c r="S7113" s="60"/>
    </row>
    <row r="7114" spans="4:19">
      <c r="D7114" s="60"/>
      <c r="E7114" s="60"/>
      <c r="F7114" s="60"/>
      <c r="G7114" s="60"/>
      <c r="H7114" s="60"/>
      <c r="I7114" s="60"/>
      <c r="J7114" s="60"/>
      <c r="K7114" s="60"/>
      <c r="L7114" s="60"/>
      <c r="M7114" s="60"/>
      <c r="N7114" s="60"/>
      <c r="O7114" s="60"/>
      <c r="P7114" s="60"/>
      <c r="Q7114" s="60"/>
      <c r="R7114" s="60"/>
      <c r="S7114" s="60"/>
    </row>
    <row r="7115" spans="4:19">
      <c r="D7115" s="60"/>
      <c r="E7115" s="60"/>
      <c r="F7115" s="60"/>
      <c r="G7115" s="60"/>
      <c r="H7115" s="60"/>
      <c r="I7115" s="60"/>
      <c r="J7115" s="60"/>
      <c r="K7115" s="60"/>
      <c r="L7115" s="60"/>
      <c r="M7115" s="60"/>
      <c r="N7115" s="60"/>
      <c r="O7115" s="60"/>
      <c r="P7115" s="60"/>
      <c r="Q7115" s="60"/>
      <c r="R7115" s="60"/>
      <c r="S7115" s="60"/>
    </row>
    <row r="7116" spans="4:19">
      <c r="D7116" s="60"/>
      <c r="E7116" s="60"/>
      <c r="F7116" s="60"/>
      <c r="G7116" s="60"/>
      <c r="H7116" s="60"/>
      <c r="I7116" s="60"/>
      <c r="J7116" s="60"/>
      <c r="K7116" s="60"/>
      <c r="L7116" s="60"/>
      <c r="M7116" s="60"/>
      <c r="N7116" s="60"/>
      <c r="O7116" s="60"/>
      <c r="P7116" s="60"/>
      <c r="Q7116" s="60"/>
      <c r="R7116" s="60"/>
      <c r="S7116" s="60"/>
    </row>
    <row r="7117" spans="4:19">
      <c r="D7117" s="60"/>
      <c r="E7117" s="60"/>
      <c r="F7117" s="60"/>
      <c r="G7117" s="60"/>
      <c r="H7117" s="60"/>
      <c r="I7117" s="60"/>
      <c r="J7117" s="60"/>
      <c r="K7117" s="60"/>
      <c r="L7117" s="60"/>
      <c r="M7117" s="60"/>
      <c r="N7117" s="60"/>
      <c r="O7117" s="60"/>
      <c r="P7117" s="60"/>
      <c r="Q7117" s="60"/>
      <c r="R7117" s="60"/>
      <c r="S7117" s="60"/>
    </row>
    <row r="7118" spans="4:19">
      <c r="D7118" s="60"/>
      <c r="E7118" s="60"/>
      <c r="F7118" s="60"/>
      <c r="G7118" s="60"/>
      <c r="H7118" s="60"/>
      <c r="I7118" s="60"/>
      <c r="J7118" s="60"/>
      <c r="K7118" s="60"/>
      <c r="L7118" s="60"/>
      <c r="M7118" s="60"/>
      <c r="N7118" s="60"/>
      <c r="O7118" s="60"/>
      <c r="P7118" s="60"/>
      <c r="Q7118" s="60"/>
      <c r="R7118" s="60"/>
      <c r="S7118" s="60"/>
    </row>
    <row r="7119" spans="4:19">
      <c r="D7119" s="60"/>
      <c r="E7119" s="60"/>
      <c r="F7119" s="60"/>
      <c r="G7119" s="60"/>
      <c r="H7119" s="60"/>
      <c r="I7119" s="60"/>
      <c r="J7119" s="60"/>
      <c r="K7119" s="60"/>
      <c r="L7119" s="60"/>
      <c r="M7119" s="60"/>
      <c r="N7119" s="60"/>
      <c r="O7119" s="60"/>
      <c r="P7119" s="60"/>
      <c r="Q7119" s="60"/>
      <c r="R7119" s="60"/>
      <c r="S7119" s="60"/>
    </row>
    <row r="7120" spans="4:19">
      <c r="D7120" s="60"/>
      <c r="E7120" s="60"/>
      <c r="F7120" s="60"/>
      <c r="G7120" s="60"/>
      <c r="H7120" s="60"/>
      <c r="I7120" s="60"/>
      <c r="J7120" s="60"/>
      <c r="K7120" s="60"/>
      <c r="L7120" s="60"/>
      <c r="M7120" s="60"/>
      <c r="N7120" s="60"/>
      <c r="O7120" s="60"/>
      <c r="P7120" s="60"/>
      <c r="Q7120" s="60"/>
      <c r="R7120" s="60"/>
      <c r="S7120" s="60"/>
    </row>
    <row r="7121" spans="4:19">
      <c r="D7121" s="60"/>
      <c r="E7121" s="60"/>
      <c r="F7121" s="60"/>
      <c r="G7121" s="60"/>
      <c r="H7121" s="60"/>
      <c r="I7121" s="60"/>
      <c r="J7121" s="60"/>
      <c r="K7121" s="60"/>
      <c r="L7121" s="60"/>
      <c r="M7121" s="60"/>
      <c r="N7121" s="60"/>
      <c r="O7121" s="60"/>
      <c r="P7121" s="60"/>
      <c r="Q7121" s="60"/>
      <c r="R7121" s="60"/>
      <c r="S7121" s="60"/>
    </row>
    <row r="7122" spans="4:19">
      <c r="D7122" s="60"/>
      <c r="E7122" s="60"/>
      <c r="F7122" s="60"/>
      <c r="G7122" s="60"/>
      <c r="H7122" s="60"/>
      <c r="I7122" s="60"/>
      <c r="J7122" s="60"/>
      <c r="K7122" s="60"/>
      <c r="L7122" s="60"/>
      <c r="M7122" s="60"/>
      <c r="N7122" s="60"/>
      <c r="O7122" s="60"/>
      <c r="P7122" s="60"/>
      <c r="Q7122" s="60"/>
      <c r="R7122" s="60"/>
      <c r="S7122" s="60"/>
    </row>
    <row r="7123" spans="4:19">
      <c r="D7123" s="60"/>
      <c r="E7123" s="60"/>
      <c r="F7123" s="60"/>
      <c r="G7123" s="60"/>
      <c r="H7123" s="60"/>
      <c r="I7123" s="60"/>
      <c r="J7123" s="60"/>
      <c r="K7123" s="60"/>
      <c r="L7123" s="60"/>
      <c r="M7123" s="60"/>
      <c r="N7123" s="60"/>
      <c r="O7123" s="60"/>
      <c r="P7123" s="60"/>
      <c r="Q7123" s="60"/>
      <c r="R7123" s="60"/>
      <c r="S7123" s="60"/>
    </row>
    <row r="7124" spans="4:19">
      <c r="D7124" s="60"/>
      <c r="E7124" s="60"/>
      <c r="F7124" s="60"/>
      <c r="G7124" s="60"/>
      <c r="H7124" s="60"/>
      <c r="I7124" s="60"/>
      <c r="J7124" s="60"/>
      <c r="K7124" s="60"/>
      <c r="L7124" s="60"/>
      <c r="M7124" s="60"/>
      <c r="N7124" s="60"/>
      <c r="O7124" s="60"/>
      <c r="P7124" s="60"/>
      <c r="Q7124" s="60"/>
      <c r="R7124" s="60"/>
      <c r="S7124" s="60"/>
    </row>
    <row r="7125" spans="4:19">
      <c r="D7125" s="60"/>
      <c r="E7125" s="60"/>
      <c r="F7125" s="60"/>
      <c r="G7125" s="60"/>
      <c r="H7125" s="60"/>
      <c r="I7125" s="60"/>
      <c r="J7125" s="60"/>
      <c r="K7125" s="60"/>
      <c r="L7125" s="60"/>
      <c r="M7125" s="60"/>
      <c r="N7125" s="60"/>
      <c r="O7125" s="60"/>
      <c r="P7125" s="60"/>
      <c r="Q7125" s="60"/>
      <c r="R7125" s="60"/>
      <c r="S7125" s="60"/>
    </row>
    <row r="7126" spans="4:19">
      <c r="D7126" s="60"/>
      <c r="E7126" s="60"/>
      <c r="F7126" s="60"/>
      <c r="G7126" s="60"/>
      <c r="H7126" s="60"/>
      <c r="I7126" s="60"/>
      <c r="J7126" s="60"/>
      <c r="K7126" s="60"/>
      <c r="L7126" s="60"/>
      <c r="M7126" s="60"/>
      <c r="N7126" s="60"/>
      <c r="O7126" s="60"/>
      <c r="P7126" s="60"/>
      <c r="Q7126" s="60"/>
      <c r="R7126" s="60"/>
      <c r="S7126" s="60"/>
    </row>
    <row r="7127" spans="4:19">
      <c r="D7127" s="60"/>
      <c r="E7127" s="60"/>
      <c r="F7127" s="60"/>
      <c r="G7127" s="60"/>
      <c r="H7127" s="60"/>
      <c r="I7127" s="60"/>
      <c r="J7127" s="60"/>
      <c r="K7127" s="60"/>
      <c r="L7127" s="60"/>
      <c r="M7127" s="60"/>
      <c r="N7127" s="60"/>
      <c r="O7127" s="60"/>
      <c r="P7127" s="60"/>
      <c r="Q7127" s="60"/>
      <c r="R7127" s="60"/>
      <c r="S7127" s="60"/>
    </row>
    <row r="7128" spans="4:19">
      <c r="D7128" s="60"/>
      <c r="E7128" s="60"/>
      <c r="F7128" s="60"/>
      <c r="G7128" s="60"/>
      <c r="H7128" s="60"/>
      <c r="I7128" s="60"/>
      <c r="J7128" s="60"/>
      <c r="K7128" s="60"/>
      <c r="L7128" s="60"/>
      <c r="M7128" s="60"/>
      <c r="N7128" s="60"/>
      <c r="O7128" s="60"/>
      <c r="P7128" s="60"/>
      <c r="Q7128" s="60"/>
      <c r="R7128" s="60"/>
      <c r="S7128" s="60"/>
    </row>
    <row r="7129" spans="4:19">
      <c r="D7129" s="60"/>
      <c r="E7129" s="60"/>
      <c r="F7129" s="60"/>
      <c r="G7129" s="60"/>
      <c r="H7129" s="60"/>
      <c r="I7129" s="60"/>
      <c r="J7129" s="60"/>
      <c r="K7129" s="60"/>
      <c r="L7129" s="60"/>
      <c r="M7129" s="60"/>
      <c r="N7129" s="60"/>
      <c r="O7129" s="60"/>
      <c r="P7129" s="60"/>
      <c r="Q7129" s="60"/>
      <c r="R7129" s="60"/>
      <c r="S7129" s="60"/>
    </row>
    <row r="7130" spans="4:19">
      <c r="D7130" s="60"/>
      <c r="E7130" s="60"/>
      <c r="F7130" s="60"/>
      <c r="G7130" s="60"/>
      <c r="H7130" s="60"/>
      <c r="I7130" s="60"/>
      <c r="J7130" s="60"/>
      <c r="K7130" s="60"/>
      <c r="L7130" s="60"/>
      <c r="M7130" s="60"/>
      <c r="N7130" s="60"/>
      <c r="O7130" s="60"/>
      <c r="P7130" s="60"/>
      <c r="Q7130" s="60"/>
      <c r="R7130" s="60"/>
      <c r="S7130" s="60"/>
    </row>
    <row r="7131" spans="4:19">
      <c r="D7131" s="60"/>
      <c r="E7131" s="60"/>
      <c r="F7131" s="60"/>
      <c r="G7131" s="60"/>
      <c r="H7131" s="60"/>
      <c r="I7131" s="60"/>
      <c r="J7131" s="60"/>
      <c r="K7131" s="60"/>
      <c r="L7131" s="60"/>
      <c r="M7131" s="60"/>
      <c r="N7131" s="60"/>
      <c r="O7131" s="60"/>
      <c r="P7131" s="60"/>
      <c r="Q7131" s="60"/>
      <c r="R7131" s="60"/>
      <c r="S7131" s="60"/>
    </row>
    <row r="7132" spans="4:19">
      <c r="D7132" s="60"/>
      <c r="E7132" s="60"/>
      <c r="F7132" s="60"/>
      <c r="G7132" s="60"/>
      <c r="H7132" s="60"/>
      <c r="I7132" s="60"/>
      <c r="J7132" s="60"/>
      <c r="K7132" s="60"/>
      <c r="L7132" s="60"/>
      <c r="M7132" s="60"/>
      <c r="N7132" s="60"/>
      <c r="O7132" s="60"/>
      <c r="P7132" s="60"/>
      <c r="Q7132" s="60"/>
      <c r="R7132" s="60"/>
      <c r="S7132" s="60"/>
    </row>
    <row r="7133" spans="4:19">
      <c r="D7133" s="60"/>
      <c r="E7133" s="60"/>
      <c r="F7133" s="60"/>
      <c r="G7133" s="60"/>
      <c r="H7133" s="60"/>
      <c r="I7133" s="60"/>
      <c r="J7133" s="60"/>
      <c r="K7133" s="60"/>
      <c r="L7133" s="60"/>
      <c r="M7133" s="60"/>
      <c r="N7133" s="60"/>
      <c r="O7133" s="60"/>
      <c r="P7133" s="60"/>
      <c r="Q7133" s="60"/>
      <c r="R7133" s="60"/>
      <c r="S7133" s="60"/>
    </row>
    <row r="7134" spans="4:19">
      <c r="D7134" s="60"/>
      <c r="E7134" s="60"/>
      <c r="F7134" s="60"/>
      <c r="G7134" s="60"/>
      <c r="H7134" s="60"/>
      <c r="I7134" s="60"/>
      <c r="J7134" s="60"/>
      <c r="K7134" s="60"/>
      <c r="L7134" s="60"/>
      <c r="M7134" s="60"/>
      <c r="N7134" s="60"/>
      <c r="O7134" s="60"/>
      <c r="P7134" s="60"/>
      <c r="Q7134" s="60"/>
      <c r="R7134" s="60"/>
      <c r="S7134" s="60"/>
    </row>
    <row r="7135" spans="4:19">
      <c r="D7135" s="60"/>
      <c r="E7135" s="60"/>
      <c r="F7135" s="60"/>
      <c r="G7135" s="60"/>
      <c r="H7135" s="60"/>
      <c r="I7135" s="60"/>
      <c r="J7135" s="60"/>
      <c r="K7135" s="60"/>
      <c r="L7135" s="60"/>
      <c r="M7135" s="60"/>
      <c r="N7135" s="60"/>
      <c r="O7135" s="60"/>
      <c r="P7135" s="60"/>
      <c r="Q7135" s="60"/>
      <c r="R7135" s="60"/>
      <c r="S7135" s="60"/>
    </row>
    <row r="7136" spans="4:19">
      <c r="D7136" s="60"/>
      <c r="E7136" s="60"/>
      <c r="F7136" s="60"/>
      <c r="G7136" s="60"/>
      <c r="H7136" s="60"/>
      <c r="I7136" s="60"/>
      <c r="J7136" s="60"/>
      <c r="K7136" s="60"/>
      <c r="L7136" s="60"/>
      <c r="M7136" s="60"/>
      <c r="N7136" s="60"/>
      <c r="O7136" s="60"/>
      <c r="P7136" s="60"/>
      <c r="Q7136" s="60"/>
      <c r="R7136" s="60"/>
      <c r="S7136" s="60"/>
    </row>
    <row r="7137" spans="4:19">
      <c r="D7137" s="60"/>
      <c r="E7137" s="60"/>
      <c r="F7137" s="60"/>
      <c r="G7137" s="60"/>
      <c r="H7137" s="60"/>
      <c r="I7137" s="60"/>
      <c r="J7137" s="60"/>
      <c r="K7137" s="60"/>
      <c r="L7137" s="60"/>
      <c r="M7137" s="60"/>
      <c r="N7137" s="60"/>
      <c r="O7137" s="60"/>
      <c r="P7137" s="60"/>
      <c r="Q7137" s="60"/>
      <c r="R7137" s="60"/>
      <c r="S7137" s="60"/>
    </row>
    <row r="7138" spans="4:19">
      <c r="D7138" s="60"/>
      <c r="E7138" s="60"/>
      <c r="F7138" s="60"/>
      <c r="G7138" s="60"/>
      <c r="H7138" s="60"/>
      <c r="I7138" s="60"/>
      <c r="J7138" s="60"/>
      <c r="K7138" s="60"/>
      <c r="L7138" s="60"/>
      <c r="M7138" s="60"/>
      <c r="N7138" s="60"/>
      <c r="O7138" s="60"/>
      <c r="P7138" s="60"/>
      <c r="Q7138" s="60"/>
      <c r="R7138" s="60"/>
      <c r="S7138" s="60"/>
    </row>
    <row r="7139" spans="4:19">
      <c r="D7139" s="60"/>
      <c r="E7139" s="60"/>
      <c r="F7139" s="60"/>
      <c r="G7139" s="60"/>
      <c r="H7139" s="60"/>
      <c r="I7139" s="60"/>
      <c r="J7139" s="60"/>
      <c r="K7139" s="60"/>
      <c r="L7139" s="60"/>
      <c r="M7139" s="60"/>
      <c r="N7139" s="60"/>
      <c r="O7139" s="60"/>
      <c r="P7139" s="60"/>
      <c r="Q7139" s="60"/>
      <c r="R7139" s="60"/>
      <c r="S7139" s="60"/>
    </row>
    <row r="7140" spans="4:19">
      <c r="D7140" s="60"/>
      <c r="E7140" s="60"/>
      <c r="F7140" s="60"/>
      <c r="G7140" s="60"/>
      <c r="H7140" s="60"/>
      <c r="I7140" s="60"/>
      <c r="J7140" s="60"/>
      <c r="K7140" s="60"/>
      <c r="L7140" s="60"/>
      <c r="M7140" s="60"/>
      <c r="N7140" s="60"/>
      <c r="O7140" s="60"/>
      <c r="P7140" s="60"/>
      <c r="Q7140" s="60"/>
      <c r="R7140" s="60"/>
      <c r="S7140" s="60"/>
    </row>
    <row r="7141" spans="4:19">
      <c r="D7141" s="60"/>
      <c r="E7141" s="60"/>
      <c r="F7141" s="60"/>
      <c r="G7141" s="60"/>
      <c r="H7141" s="60"/>
      <c r="I7141" s="60"/>
      <c r="J7141" s="60"/>
      <c r="K7141" s="60"/>
      <c r="L7141" s="60"/>
      <c r="M7141" s="60"/>
      <c r="N7141" s="60"/>
      <c r="O7141" s="60"/>
      <c r="P7141" s="60"/>
      <c r="Q7141" s="60"/>
      <c r="R7141" s="60"/>
      <c r="S7141" s="60"/>
    </row>
    <row r="7142" spans="4:19">
      <c r="D7142" s="60"/>
      <c r="E7142" s="60"/>
      <c r="F7142" s="60"/>
      <c r="G7142" s="60"/>
      <c r="H7142" s="60"/>
      <c r="I7142" s="60"/>
      <c r="J7142" s="60"/>
      <c r="K7142" s="60"/>
      <c r="L7142" s="60"/>
      <c r="M7142" s="60"/>
      <c r="N7142" s="60"/>
      <c r="O7142" s="60"/>
      <c r="P7142" s="60"/>
      <c r="Q7142" s="60"/>
      <c r="R7142" s="60"/>
      <c r="S7142" s="60"/>
    </row>
    <row r="7143" spans="4:19">
      <c r="D7143" s="60"/>
      <c r="E7143" s="60"/>
      <c r="F7143" s="60"/>
      <c r="G7143" s="60"/>
      <c r="H7143" s="60"/>
      <c r="I7143" s="60"/>
      <c r="J7143" s="60"/>
      <c r="K7143" s="60"/>
      <c r="L7143" s="60"/>
      <c r="M7143" s="60"/>
      <c r="N7143" s="60"/>
      <c r="O7143" s="60"/>
      <c r="P7143" s="60"/>
      <c r="Q7143" s="60"/>
      <c r="R7143" s="60"/>
      <c r="S7143" s="60"/>
    </row>
    <row r="7144" spans="4:19">
      <c r="D7144" s="60"/>
      <c r="E7144" s="60"/>
      <c r="F7144" s="60"/>
      <c r="G7144" s="60"/>
      <c r="H7144" s="60"/>
      <c r="I7144" s="60"/>
      <c r="J7144" s="60"/>
      <c r="K7144" s="60"/>
      <c r="L7144" s="60"/>
      <c r="M7144" s="60"/>
      <c r="N7144" s="60"/>
      <c r="O7144" s="60"/>
      <c r="P7144" s="60"/>
      <c r="Q7144" s="60"/>
      <c r="R7144" s="60"/>
      <c r="S7144" s="60"/>
    </row>
    <row r="7145" spans="4:19">
      <c r="D7145" s="60"/>
      <c r="E7145" s="60"/>
      <c r="F7145" s="60"/>
      <c r="G7145" s="60"/>
      <c r="H7145" s="60"/>
      <c r="I7145" s="60"/>
      <c r="J7145" s="60"/>
      <c r="K7145" s="60"/>
      <c r="L7145" s="60"/>
      <c r="M7145" s="60"/>
      <c r="N7145" s="60"/>
      <c r="O7145" s="60"/>
      <c r="P7145" s="60"/>
      <c r="Q7145" s="60"/>
      <c r="R7145" s="60"/>
      <c r="S7145" s="60"/>
    </row>
    <row r="7146" spans="4:19">
      <c r="D7146" s="60"/>
      <c r="E7146" s="60"/>
      <c r="F7146" s="60"/>
      <c r="G7146" s="60"/>
      <c r="H7146" s="60"/>
      <c r="I7146" s="60"/>
      <c r="J7146" s="60"/>
      <c r="K7146" s="60"/>
      <c r="L7146" s="60"/>
      <c r="M7146" s="60"/>
      <c r="N7146" s="60"/>
      <c r="O7146" s="60"/>
      <c r="P7146" s="60"/>
      <c r="Q7146" s="60"/>
      <c r="R7146" s="60"/>
      <c r="S7146" s="60"/>
    </row>
    <row r="7147" spans="4:19">
      <c r="D7147" s="60"/>
      <c r="E7147" s="60"/>
      <c r="F7147" s="60"/>
      <c r="G7147" s="60"/>
      <c r="H7147" s="60"/>
      <c r="I7147" s="60"/>
      <c r="J7147" s="60"/>
      <c r="K7147" s="60"/>
      <c r="L7147" s="60"/>
      <c r="M7147" s="60"/>
      <c r="N7147" s="60"/>
      <c r="O7147" s="60"/>
      <c r="P7147" s="60"/>
      <c r="Q7147" s="60"/>
      <c r="R7147" s="60"/>
      <c r="S7147" s="60"/>
    </row>
    <row r="7148" spans="4:19">
      <c r="D7148" s="60"/>
      <c r="E7148" s="60"/>
      <c r="F7148" s="60"/>
      <c r="G7148" s="60"/>
      <c r="H7148" s="60"/>
      <c r="I7148" s="60"/>
      <c r="J7148" s="60"/>
      <c r="K7148" s="60"/>
      <c r="L7148" s="60"/>
      <c r="M7148" s="60"/>
      <c r="N7148" s="60"/>
      <c r="O7148" s="60"/>
      <c r="P7148" s="60"/>
      <c r="Q7148" s="60"/>
      <c r="R7148" s="60"/>
      <c r="S7148" s="60"/>
    </row>
    <row r="7149" spans="4:19">
      <c r="D7149" s="60"/>
      <c r="E7149" s="60"/>
      <c r="F7149" s="60"/>
      <c r="G7149" s="60"/>
      <c r="H7149" s="60"/>
      <c r="I7149" s="60"/>
      <c r="J7149" s="60"/>
      <c r="K7149" s="60"/>
      <c r="L7149" s="60"/>
      <c r="M7149" s="60"/>
      <c r="N7149" s="60"/>
      <c r="O7149" s="60"/>
      <c r="P7149" s="60"/>
      <c r="Q7149" s="60"/>
      <c r="R7149" s="60"/>
      <c r="S7149" s="60"/>
    </row>
    <row r="7150" spans="4:19">
      <c r="D7150" s="60"/>
      <c r="E7150" s="60"/>
      <c r="F7150" s="60"/>
      <c r="G7150" s="60"/>
      <c r="H7150" s="60"/>
      <c r="I7150" s="60"/>
      <c r="J7150" s="60"/>
      <c r="K7150" s="60"/>
      <c r="L7150" s="60"/>
      <c r="M7150" s="60"/>
      <c r="N7150" s="60"/>
      <c r="O7150" s="60"/>
      <c r="P7150" s="60"/>
      <c r="Q7150" s="60"/>
      <c r="R7150" s="60"/>
      <c r="S7150" s="60"/>
    </row>
    <row r="7151" spans="4:19">
      <c r="D7151" s="60"/>
      <c r="E7151" s="60"/>
      <c r="F7151" s="60"/>
      <c r="G7151" s="60"/>
      <c r="H7151" s="60"/>
      <c r="I7151" s="60"/>
      <c r="J7151" s="60"/>
      <c r="K7151" s="60"/>
      <c r="L7151" s="60"/>
      <c r="M7151" s="60"/>
      <c r="N7151" s="60"/>
      <c r="O7151" s="60"/>
      <c r="P7151" s="60"/>
      <c r="Q7151" s="60"/>
      <c r="R7151" s="60"/>
      <c r="S7151" s="60"/>
    </row>
    <row r="7152" spans="4:19">
      <c r="D7152" s="60"/>
      <c r="E7152" s="60"/>
      <c r="F7152" s="60"/>
      <c r="G7152" s="60"/>
      <c r="H7152" s="60"/>
      <c r="I7152" s="60"/>
      <c r="J7152" s="60"/>
      <c r="K7152" s="60"/>
      <c r="L7152" s="60"/>
      <c r="M7152" s="60"/>
      <c r="N7152" s="60"/>
      <c r="O7152" s="60"/>
      <c r="P7152" s="60"/>
      <c r="Q7152" s="60"/>
      <c r="R7152" s="60"/>
      <c r="S7152" s="60"/>
    </row>
    <row r="7153" spans="4:19">
      <c r="D7153" s="60"/>
      <c r="E7153" s="60"/>
      <c r="F7153" s="60"/>
      <c r="G7153" s="60"/>
      <c r="H7153" s="60"/>
      <c r="I7153" s="60"/>
      <c r="J7153" s="60"/>
      <c r="K7153" s="60"/>
      <c r="L7153" s="60"/>
      <c r="M7153" s="60"/>
      <c r="N7153" s="60"/>
      <c r="O7153" s="60"/>
      <c r="P7153" s="60"/>
      <c r="Q7153" s="60"/>
      <c r="R7153" s="60"/>
      <c r="S7153" s="60"/>
    </row>
    <row r="7154" spans="4:19">
      <c r="D7154" s="60"/>
      <c r="E7154" s="60"/>
      <c r="F7154" s="60"/>
      <c r="G7154" s="60"/>
      <c r="H7154" s="60"/>
      <c r="I7154" s="60"/>
      <c r="J7154" s="60"/>
      <c r="K7154" s="60"/>
      <c r="L7154" s="60"/>
      <c r="M7154" s="60"/>
      <c r="N7154" s="60"/>
      <c r="O7154" s="60"/>
      <c r="P7154" s="60"/>
      <c r="Q7154" s="60"/>
      <c r="R7154" s="60"/>
      <c r="S7154" s="60"/>
    </row>
    <row r="7155" spans="4:19">
      <c r="D7155" s="60"/>
      <c r="E7155" s="60"/>
      <c r="F7155" s="60"/>
      <c r="G7155" s="60"/>
      <c r="H7155" s="60"/>
      <c r="I7155" s="60"/>
      <c r="J7155" s="60"/>
      <c r="K7155" s="60"/>
      <c r="L7155" s="60"/>
      <c r="M7155" s="60"/>
      <c r="N7155" s="60"/>
      <c r="O7155" s="60"/>
      <c r="P7155" s="60"/>
      <c r="Q7155" s="60"/>
      <c r="R7155" s="60"/>
      <c r="S7155" s="60"/>
    </row>
    <row r="7156" spans="4:19">
      <c r="D7156" s="60"/>
      <c r="E7156" s="60"/>
      <c r="F7156" s="60"/>
      <c r="G7156" s="60"/>
      <c r="H7156" s="60"/>
      <c r="I7156" s="60"/>
      <c r="J7156" s="60"/>
      <c r="K7156" s="60"/>
      <c r="L7156" s="60"/>
      <c r="M7156" s="60"/>
      <c r="N7156" s="60"/>
      <c r="O7156" s="60"/>
      <c r="P7156" s="60"/>
      <c r="Q7156" s="60"/>
      <c r="R7156" s="60"/>
      <c r="S7156" s="60"/>
    </row>
    <row r="7157" spans="4:19">
      <c r="D7157" s="60"/>
      <c r="E7157" s="60"/>
      <c r="F7157" s="60"/>
      <c r="G7157" s="60"/>
      <c r="H7157" s="60"/>
      <c r="I7157" s="60"/>
      <c r="J7157" s="60"/>
      <c r="K7157" s="60"/>
      <c r="L7157" s="60"/>
      <c r="M7157" s="60"/>
      <c r="N7157" s="60"/>
      <c r="O7157" s="60"/>
      <c r="P7157" s="60"/>
      <c r="Q7157" s="60"/>
      <c r="R7157" s="60"/>
      <c r="S7157" s="60"/>
    </row>
    <row r="7158" spans="4:19">
      <c r="D7158" s="60"/>
      <c r="E7158" s="60"/>
      <c r="F7158" s="60"/>
      <c r="G7158" s="60"/>
      <c r="H7158" s="60"/>
      <c r="I7158" s="60"/>
      <c r="J7158" s="60"/>
      <c r="K7158" s="60"/>
      <c r="L7158" s="60"/>
      <c r="M7158" s="60"/>
      <c r="N7158" s="60"/>
      <c r="O7158" s="60"/>
      <c r="P7158" s="60"/>
      <c r="Q7158" s="60"/>
      <c r="R7158" s="60"/>
      <c r="S7158" s="60"/>
    </row>
    <row r="7159" spans="4:19">
      <c r="D7159" s="60"/>
      <c r="E7159" s="60"/>
      <c r="F7159" s="60"/>
      <c r="G7159" s="60"/>
      <c r="H7159" s="60"/>
      <c r="I7159" s="60"/>
      <c r="J7159" s="60"/>
      <c r="K7159" s="60"/>
      <c r="L7159" s="60"/>
      <c r="M7159" s="60"/>
      <c r="N7159" s="60"/>
      <c r="O7159" s="60"/>
      <c r="P7159" s="60"/>
      <c r="Q7159" s="60"/>
      <c r="R7159" s="60"/>
      <c r="S7159" s="60"/>
    </row>
    <row r="7160" spans="4:19">
      <c r="D7160" s="60"/>
      <c r="E7160" s="60"/>
      <c r="F7160" s="60"/>
      <c r="G7160" s="60"/>
      <c r="H7160" s="60"/>
      <c r="I7160" s="60"/>
      <c r="J7160" s="60"/>
      <c r="K7160" s="60"/>
      <c r="L7160" s="60"/>
      <c r="M7160" s="60"/>
      <c r="N7160" s="60"/>
      <c r="O7160" s="60"/>
      <c r="P7160" s="60"/>
      <c r="Q7160" s="60"/>
      <c r="R7160" s="60"/>
      <c r="S7160" s="60"/>
    </row>
    <row r="7161" spans="4:19">
      <c r="D7161" s="60"/>
      <c r="E7161" s="60"/>
      <c r="F7161" s="60"/>
      <c r="G7161" s="60"/>
      <c r="H7161" s="60"/>
      <c r="I7161" s="60"/>
      <c r="J7161" s="60"/>
      <c r="K7161" s="60"/>
      <c r="L7161" s="60"/>
      <c r="M7161" s="60"/>
      <c r="N7161" s="60"/>
      <c r="O7161" s="60"/>
      <c r="P7161" s="60"/>
      <c r="Q7161" s="60"/>
      <c r="R7161" s="60"/>
      <c r="S7161" s="60"/>
    </row>
    <row r="7162" spans="4:19">
      <c r="D7162" s="60"/>
      <c r="E7162" s="60"/>
      <c r="F7162" s="60"/>
      <c r="G7162" s="60"/>
      <c r="H7162" s="60"/>
      <c r="I7162" s="60"/>
      <c r="J7162" s="60"/>
      <c r="K7162" s="60"/>
      <c r="L7162" s="60"/>
      <c r="M7162" s="60"/>
      <c r="N7162" s="60"/>
      <c r="O7162" s="60"/>
      <c r="P7162" s="60"/>
      <c r="Q7162" s="60"/>
      <c r="R7162" s="60"/>
      <c r="S7162" s="60"/>
    </row>
    <row r="7163" spans="4:19">
      <c r="D7163" s="60"/>
      <c r="E7163" s="60"/>
      <c r="F7163" s="60"/>
      <c r="G7163" s="60"/>
      <c r="H7163" s="60"/>
      <c r="I7163" s="60"/>
      <c r="J7163" s="60"/>
      <c r="K7163" s="60"/>
      <c r="L7163" s="60"/>
      <c r="M7163" s="60"/>
      <c r="N7163" s="60"/>
      <c r="O7163" s="60"/>
      <c r="P7163" s="60"/>
      <c r="Q7163" s="60"/>
      <c r="R7163" s="60"/>
      <c r="S7163" s="60"/>
    </row>
    <row r="7164" spans="4:19">
      <c r="D7164" s="60"/>
      <c r="E7164" s="60"/>
      <c r="F7164" s="60"/>
      <c r="G7164" s="60"/>
      <c r="H7164" s="60"/>
      <c r="I7164" s="60"/>
      <c r="J7164" s="60"/>
      <c r="K7164" s="60"/>
      <c r="L7164" s="60"/>
      <c r="M7164" s="60"/>
      <c r="N7164" s="60"/>
      <c r="O7164" s="60"/>
      <c r="P7164" s="60"/>
      <c r="Q7164" s="60"/>
      <c r="R7164" s="60"/>
      <c r="S7164" s="60"/>
    </row>
    <row r="7165" spans="4:19">
      <c r="D7165" s="60"/>
      <c r="E7165" s="60"/>
      <c r="F7165" s="60"/>
      <c r="G7165" s="60"/>
      <c r="H7165" s="60"/>
      <c r="I7165" s="60"/>
      <c r="J7165" s="60"/>
      <c r="K7165" s="60"/>
      <c r="L7165" s="60"/>
      <c r="M7165" s="60"/>
      <c r="N7165" s="60"/>
      <c r="O7165" s="60"/>
      <c r="P7165" s="60"/>
      <c r="Q7165" s="60"/>
      <c r="R7165" s="60"/>
      <c r="S7165" s="60"/>
    </row>
    <row r="7166" spans="4:19">
      <c r="D7166" s="60"/>
      <c r="E7166" s="60"/>
      <c r="F7166" s="60"/>
      <c r="G7166" s="60"/>
      <c r="H7166" s="60"/>
      <c r="I7166" s="60"/>
      <c r="J7166" s="60"/>
      <c r="K7166" s="60"/>
      <c r="L7166" s="60"/>
      <c r="M7166" s="60"/>
      <c r="N7166" s="60"/>
      <c r="O7166" s="60"/>
      <c r="P7166" s="60"/>
      <c r="Q7166" s="60"/>
      <c r="R7166" s="60"/>
      <c r="S7166" s="60"/>
    </row>
    <row r="7167" spans="4:19">
      <c r="D7167" s="60"/>
      <c r="E7167" s="60"/>
      <c r="F7167" s="60"/>
      <c r="G7167" s="60"/>
      <c r="H7167" s="60"/>
      <c r="I7167" s="60"/>
      <c r="J7167" s="60"/>
      <c r="K7167" s="60"/>
      <c r="L7167" s="60"/>
      <c r="M7167" s="60"/>
      <c r="N7167" s="60"/>
      <c r="O7167" s="60"/>
      <c r="P7167" s="60"/>
      <c r="Q7167" s="60"/>
      <c r="R7167" s="60"/>
      <c r="S7167" s="60"/>
    </row>
    <row r="7168" spans="4:19">
      <c r="D7168" s="60"/>
      <c r="E7168" s="60"/>
      <c r="F7168" s="60"/>
      <c r="G7168" s="60"/>
      <c r="H7168" s="60"/>
      <c r="I7168" s="60"/>
      <c r="J7168" s="60"/>
      <c r="K7168" s="60"/>
      <c r="L7168" s="60"/>
      <c r="M7168" s="60"/>
      <c r="N7168" s="60"/>
      <c r="O7168" s="60"/>
      <c r="P7168" s="60"/>
      <c r="Q7168" s="60"/>
      <c r="R7168" s="60"/>
      <c r="S7168" s="60"/>
    </row>
    <row r="7169" spans="4:19">
      <c r="D7169" s="60"/>
      <c r="E7169" s="60"/>
      <c r="F7169" s="60"/>
      <c r="G7169" s="60"/>
      <c r="H7169" s="60"/>
      <c r="I7169" s="60"/>
      <c r="J7169" s="60"/>
      <c r="K7169" s="60"/>
      <c r="L7169" s="60"/>
      <c r="M7169" s="60"/>
      <c r="N7169" s="60"/>
      <c r="O7169" s="60"/>
      <c r="P7169" s="60"/>
      <c r="Q7169" s="60"/>
      <c r="R7169" s="60"/>
      <c r="S7169" s="60"/>
    </row>
    <row r="7170" spans="4:19">
      <c r="D7170" s="60"/>
      <c r="E7170" s="60"/>
      <c r="F7170" s="60"/>
      <c r="G7170" s="60"/>
      <c r="H7170" s="60"/>
      <c r="I7170" s="60"/>
      <c r="J7170" s="60"/>
      <c r="K7170" s="60"/>
      <c r="L7170" s="60"/>
      <c r="M7170" s="60"/>
      <c r="N7170" s="60"/>
      <c r="O7170" s="60"/>
      <c r="P7170" s="60"/>
      <c r="Q7170" s="60"/>
      <c r="R7170" s="60"/>
      <c r="S7170" s="60"/>
    </row>
    <row r="7171" spans="4:19">
      <c r="D7171" s="60"/>
      <c r="E7171" s="60"/>
      <c r="F7171" s="60"/>
      <c r="G7171" s="60"/>
      <c r="H7171" s="60"/>
      <c r="I7171" s="60"/>
      <c r="J7171" s="60"/>
      <c r="K7171" s="60"/>
      <c r="L7171" s="60"/>
      <c r="M7171" s="60"/>
      <c r="N7171" s="60"/>
      <c r="O7171" s="60"/>
      <c r="P7171" s="60"/>
      <c r="Q7171" s="60"/>
      <c r="R7171" s="60"/>
      <c r="S7171" s="60"/>
    </row>
    <row r="7172" spans="4:19">
      <c r="D7172" s="60"/>
      <c r="E7172" s="60"/>
      <c r="F7172" s="60"/>
      <c r="G7172" s="60"/>
      <c r="H7172" s="60"/>
      <c r="I7172" s="60"/>
      <c r="J7172" s="60"/>
      <c r="K7172" s="60"/>
      <c r="L7172" s="60"/>
      <c r="M7172" s="60"/>
      <c r="N7172" s="60"/>
      <c r="O7172" s="60"/>
      <c r="P7172" s="60"/>
      <c r="Q7172" s="60"/>
      <c r="R7172" s="60"/>
      <c r="S7172" s="60"/>
    </row>
    <row r="7173" spans="4:19">
      <c r="D7173" s="60"/>
      <c r="E7173" s="60"/>
      <c r="F7173" s="60"/>
      <c r="G7173" s="60"/>
      <c r="H7173" s="60"/>
      <c r="I7173" s="60"/>
      <c r="J7173" s="60"/>
      <c r="K7173" s="60"/>
      <c r="L7173" s="60"/>
      <c r="M7173" s="60"/>
      <c r="N7173" s="60"/>
      <c r="O7173" s="60"/>
      <c r="P7173" s="60"/>
      <c r="Q7173" s="60"/>
      <c r="R7173" s="60"/>
      <c r="S7173" s="60"/>
    </row>
    <row r="7174" spans="4:19">
      <c r="D7174" s="60"/>
      <c r="E7174" s="60"/>
      <c r="F7174" s="60"/>
      <c r="G7174" s="60"/>
      <c r="H7174" s="60"/>
      <c r="I7174" s="60"/>
      <c r="J7174" s="60"/>
      <c r="K7174" s="60"/>
      <c r="L7174" s="60"/>
      <c r="M7174" s="60"/>
      <c r="N7174" s="60"/>
      <c r="O7174" s="60"/>
      <c r="P7174" s="60"/>
      <c r="Q7174" s="60"/>
      <c r="R7174" s="60"/>
      <c r="S7174" s="60"/>
    </row>
    <row r="7175" spans="4:19">
      <c r="D7175" s="60"/>
      <c r="E7175" s="60"/>
      <c r="F7175" s="60"/>
      <c r="G7175" s="60"/>
      <c r="H7175" s="60"/>
      <c r="I7175" s="60"/>
      <c r="J7175" s="60"/>
      <c r="K7175" s="60"/>
      <c r="L7175" s="60"/>
      <c r="M7175" s="60"/>
      <c r="N7175" s="60"/>
      <c r="O7175" s="60"/>
      <c r="P7175" s="60"/>
      <c r="Q7175" s="60"/>
      <c r="R7175" s="60"/>
      <c r="S7175" s="60"/>
    </row>
    <row r="7176" spans="4:19">
      <c r="D7176" s="60"/>
      <c r="E7176" s="60"/>
      <c r="F7176" s="60"/>
      <c r="G7176" s="60"/>
      <c r="H7176" s="60"/>
      <c r="I7176" s="60"/>
      <c r="J7176" s="60"/>
      <c r="K7176" s="60"/>
      <c r="L7176" s="60"/>
      <c r="M7176" s="60"/>
      <c r="N7176" s="60"/>
      <c r="O7176" s="60"/>
      <c r="P7176" s="60"/>
      <c r="Q7176" s="60"/>
      <c r="R7176" s="60"/>
      <c r="S7176" s="60"/>
    </row>
    <row r="7177" spans="4:19">
      <c r="D7177" s="60"/>
      <c r="E7177" s="60"/>
      <c r="F7177" s="60"/>
      <c r="G7177" s="60"/>
      <c r="H7177" s="60"/>
      <c r="I7177" s="60"/>
      <c r="J7177" s="60"/>
      <c r="K7177" s="60"/>
      <c r="L7177" s="60"/>
      <c r="M7177" s="60"/>
      <c r="N7177" s="60"/>
      <c r="O7177" s="60"/>
      <c r="P7177" s="60"/>
      <c r="Q7177" s="60"/>
      <c r="R7177" s="60"/>
      <c r="S7177" s="60"/>
    </row>
    <row r="7178" spans="4:19">
      <c r="D7178" s="60"/>
      <c r="E7178" s="60"/>
      <c r="F7178" s="60"/>
      <c r="G7178" s="60"/>
      <c r="H7178" s="60"/>
      <c r="I7178" s="60"/>
      <c r="J7178" s="60"/>
      <c r="K7178" s="60"/>
      <c r="L7178" s="60"/>
      <c r="M7178" s="60"/>
      <c r="N7178" s="60"/>
      <c r="O7178" s="60"/>
      <c r="P7178" s="60"/>
      <c r="Q7178" s="60"/>
      <c r="R7178" s="60"/>
      <c r="S7178" s="60"/>
    </row>
    <row r="7179" spans="4:19">
      <c r="D7179" s="60"/>
      <c r="E7179" s="60"/>
      <c r="F7179" s="60"/>
      <c r="G7179" s="60"/>
      <c r="H7179" s="60"/>
      <c r="I7179" s="60"/>
      <c r="J7179" s="60"/>
      <c r="K7179" s="60"/>
      <c r="L7179" s="60"/>
      <c r="M7179" s="60"/>
      <c r="N7179" s="60"/>
      <c r="O7179" s="60"/>
      <c r="P7179" s="60"/>
      <c r="Q7179" s="60"/>
      <c r="R7179" s="60"/>
      <c r="S7179" s="60"/>
    </row>
    <row r="7180" spans="4:19">
      <c r="D7180" s="60"/>
      <c r="E7180" s="60"/>
      <c r="F7180" s="60"/>
      <c r="G7180" s="60"/>
      <c r="H7180" s="60"/>
      <c r="I7180" s="60"/>
      <c r="J7180" s="60"/>
      <c r="K7180" s="60"/>
      <c r="L7180" s="60"/>
      <c r="M7180" s="60"/>
      <c r="N7180" s="60"/>
      <c r="O7180" s="60"/>
      <c r="P7180" s="60"/>
      <c r="Q7180" s="60"/>
      <c r="R7180" s="60"/>
      <c r="S7180" s="60"/>
    </row>
    <row r="7181" spans="4:19">
      <c r="D7181" s="60"/>
      <c r="E7181" s="60"/>
      <c r="F7181" s="60"/>
      <c r="G7181" s="60"/>
      <c r="H7181" s="60"/>
      <c r="I7181" s="60"/>
      <c r="J7181" s="60"/>
      <c r="K7181" s="60"/>
      <c r="L7181" s="60"/>
      <c r="M7181" s="60"/>
      <c r="N7181" s="60"/>
      <c r="O7181" s="60"/>
      <c r="P7181" s="60"/>
      <c r="Q7181" s="60"/>
      <c r="R7181" s="60"/>
      <c r="S7181" s="60"/>
    </row>
    <row r="7182" spans="4:19">
      <c r="D7182" s="60"/>
      <c r="E7182" s="60"/>
      <c r="F7182" s="60"/>
      <c r="G7182" s="60"/>
      <c r="H7182" s="60"/>
      <c r="I7182" s="60"/>
      <c r="J7182" s="60"/>
      <c r="K7182" s="60"/>
      <c r="L7182" s="60"/>
      <c r="M7182" s="60"/>
      <c r="N7182" s="60"/>
      <c r="O7182" s="60"/>
      <c r="P7182" s="60"/>
      <c r="Q7182" s="60"/>
      <c r="R7182" s="60"/>
      <c r="S7182" s="60"/>
    </row>
    <row r="7183" spans="4:19">
      <c r="D7183" s="60"/>
      <c r="E7183" s="60"/>
      <c r="F7183" s="60"/>
      <c r="G7183" s="60"/>
      <c r="H7183" s="60"/>
      <c r="I7183" s="60"/>
      <c r="J7183" s="60"/>
      <c r="K7183" s="60"/>
      <c r="L7183" s="60"/>
      <c r="M7183" s="60"/>
      <c r="N7183" s="60"/>
      <c r="O7183" s="60"/>
      <c r="P7183" s="60"/>
      <c r="Q7183" s="60"/>
      <c r="R7183" s="60"/>
      <c r="S7183" s="60"/>
    </row>
    <row r="7184" spans="4:19">
      <c r="D7184" s="60"/>
      <c r="E7184" s="60"/>
      <c r="F7184" s="60"/>
      <c r="G7184" s="60"/>
      <c r="H7184" s="60"/>
      <c r="I7184" s="60"/>
      <c r="J7184" s="60"/>
      <c r="K7184" s="60"/>
      <c r="L7184" s="60"/>
      <c r="M7184" s="60"/>
      <c r="N7184" s="60"/>
      <c r="O7184" s="60"/>
      <c r="P7184" s="60"/>
      <c r="Q7184" s="60"/>
      <c r="R7184" s="60"/>
      <c r="S7184" s="60"/>
    </row>
    <row r="7185" spans="4:19">
      <c r="D7185" s="60"/>
      <c r="E7185" s="60"/>
      <c r="F7185" s="60"/>
      <c r="G7185" s="60"/>
      <c r="H7185" s="60"/>
      <c r="I7185" s="60"/>
      <c r="J7185" s="60"/>
      <c r="K7185" s="60"/>
      <c r="L7185" s="60"/>
      <c r="M7185" s="60"/>
      <c r="N7185" s="60"/>
      <c r="O7185" s="60"/>
      <c r="P7185" s="60"/>
      <c r="Q7185" s="60"/>
      <c r="R7185" s="60"/>
      <c r="S7185" s="60"/>
    </row>
    <row r="7186" spans="4:19">
      <c r="D7186" s="60"/>
      <c r="E7186" s="60"/>
      <c r="F7186" s="60"/>
      <c r="G7186" s="60"/>
      <c r="H7186" s="60"/>
      <c r="I7186" s="60"/>
      <c r="J7186" s="60"/>
      <c r="K7186" s="60"/>
      <c r="L7186" s="60"/>
      <c r="M7186" s="60"/>
      <c r="N7186" s="60"/>
      <c r="O7186" s="60"/>
      <c r="P7186" s="60"/>
      <c r="Q7186" s="60"/>
      <c r="R7186" s="60"/>
      <c r="S7186" s="60"/>
    </row>
    <row r="7187" spans="4:19">
      <c r="D7187" s="60"/>
      <c r="E7187" s="60"/>
      <c r="F7187" s="60"/>
      <c r="G7187" s="60"/>
      <c r="H7187" s="60"/>
      <c r="I7187" s="60"/>
      <c r="J7187" s="60"/>
      <c r="K7187" s="60"/>
      <c r="L7187" s="60"/>
      <c r="M7187" s="60"/>
      <c r="N7187" s="60"/>
      <c r="O7187" s="60"/>
      <c r="P7187" s="60"/>
      <c r="Q7187" s="60"/>
      <c r="R7187" s="60"/>
      <c r="S7187" s="60"/>
    </row>
    <row r="7188" spans="4:19">
      <c r="D7188" s="60"/>
      <c r="E7188" s="60"/>
      <c r="F7188" s="60"/>
      <c r="G7188" s="60"/>
      <c r="H7188" s="60"/>
      <c r="I7188" s="60"/>
      <c r="J7188" s="60"/>
      <c r="K7188" s="60"/>
      <c r="L7188" s="60"/>
      <c r="M7188" s="60"/>
      <c r="N7188" s="60"/>
      <c r="O7188" s="60"/>
      <c r="P7188" s="60"/>
      <c r="Q7188" s="60"/>
      <c r="R7188" s="60"/>
      <c r="S7188" s="60"/>
    </row>
    <row r="7189" spans="4:19">
      <c r="D7189" s="60"/>
      <c r="E7189" s="60"/>
      <c r="F7189" s="60"/>
      <c r="G7189" s="60"/>
      <c r="H7189" s="60"/>
      <c r="I7189" s="60"/>
      <c r="J7189" s="60"/>
      <c r="K7189" s="60"/>
      <c r="L7189" s="60"/>
      <c r="M7189" s="60"/>
      <c r="N7189" s="60"/>
      <c r="O7189" s="60"/>
      <c r="P7189" s="60"/>
      <c r="Q7189" s="60"/>
      <c r="R7189" s="60"/>
      <c r="S7189" s="60"/>
    </row>
    <row r="7190" spans="4:19">
      <c r="D7190" s="60"/>
      <c r="E7190" s="60"/>
      <c r="F7190" s="60"/>
      <c r="G7190" s="60"/>
      <c r="H7190" s="60"/>
      <c r="I7190" s="60"/>
      <c r="J7190" s="60"/>
      <c r="K7190" s="60"/>
      <c r="L7190" s="60"/>
      <c r="M7190" s="60"/>
      <c r="N7190" s="60"/>
      <c r="O7190" s="60"/>
      <c r="P7190" s="60"/>
      <c r="Q7190" s="60"/>
      <c r="R7190" s="60"/>
      <c r="S7190" s="60"/>
    </row>
    <row r="7191" spans="4:19">
      <c r="D7191" s="60"/>
      <c r="E7191" s="60"/>
      <c r="F7191" s="60"/>
      <c r="G7191" s="60"/>
      <c r="H7191" s="60"/>
      <c r="I7191" s="60"/>
      <c r="J7191" s="60"/>
      <c r="K7191" s="60"/>
      <c r="L7191" s="60"/>
      <c r="M7191" s="60"/>
      <c r="N7191" s="60"/>
      <c r="O7191" s="60"/>
      <c r="P7191" s="60"/>
      <c r="Q7191" s="60"/>
      <c r="R7191" s="60"/>
      <c r="S7191" s="60"/>
    </row>
    <row r="7192" spans="4:19">
      <c r="D7192" s="60"/>
      <c r="E7192" s="60"/>
      <c r="F7192" s="60"/>
      <c r="G7192" s="60"/>
      <c r="H7192" s="60"/>
      <c r="I7192" s="60"/>
      <c r="J7192" s="60"/>
      <c r="K7192" s="60"/>
      <c r="L7192" s="60"/>
      <c r="M7192" s="60"/>
      <c r="N7192" s="60"/>
      <c r="O7192" s="60"/>
      <c r="P7192" s="60"/>
      <c r="Q7192" s="60"/>
      <c r="R7192" s="60"/>
      <c r="S7192" s="60"/>
    </row>
    <row r="7193" spans="4:19">
      <c r="D7193" s="60"/>
      <c r="E7193" s="60"/>
      <c r="F7193" s="60"/>
      <c r="G7193" s="60"/>
      <c r="H7193" s="60"/>
      <c r="I7193" s="60"/>
      <c r="J7193" s="60"/>
      <c r="K7193" s="60"/>
      <c r="L7193" s="60"/>
      <c r="M7193" s="60"/>
      <c r="N7193" s="60"/>
      <c r="O7193" s="60"/>
      <c r="P7193" s="60"/>
      <c r="Q7193" s="60"/>
      <c r="R7193" s="60"/>
      <c r="S7193" s="60"/>
    </row>
    <row r="7194" spans="4:19">
      <c r="D7194" s="60"/>
      <c r="E7194" s="60"/>
      <c r="F7194" s="60"/>
      <c r="G7194" s="60"/>
      <c r="H7194" s="60"/>
      <c r="I7194" s="60"/>
      <c r="J7194" s="60"/>
      <c r="K7194" s="60"/>
      <c r="L7194" s="60"/>
      <c r="M7194" s="60"/>
      <c r="N7194" s="60"/>
      <c r="O7194" s="60"/>
      <c r="P7194" s="60"/>
      <c r="Q7194" s="60"/>
      <c r="R7194" s="60"/>
      <c r="S7194" s="60"/>
    </row>
    <row r="7195" spans="4:19">
      <c r="D7195" s="60"/>
      <c r="E7195" s="60"/>
      <c r="F7195" s="60"/>
      <c r="G7195" s="60"/>
      <c r="H7195" s="60"/>
      <c r="I7195" s="60"/>
      <c r="J7195" s="60"/>
      <c r="K7195" s="60"/>
      <c r="L7195" s="60"/>
      <c r="M7195" s="60"/>
      <c r="N7195" s="60"/>
      <c r="O7195" s="60"/>
      <c r="P7195" s="60"/>
      <c r="Q7195" s="60"/>
      <c r="R7195" s="60"/>
      <c r="S7195" s="60"/>
    </row>
    <row r="7196" spans="4:19">
      <c r="D7196" s="60"/>
      <c r="E7196" s="60"/>
      <c r="F7196" s="60"/>
      <c r="G7196" s="60"/>
      <c r="H7196" s="60"/>
      <c r="I7196" s="60"/>
      <c r="J7196" s="60"/>
      <c r="K7196" s="60"/>
      <c r="L7196" s="60"/>
      <c r="M7196" s="60"/>
      <c r="N7196" s="60"/>
      <c r="O7196" s="60"/>
      <c r="P7196" s="60"/>
      <c r="Q7196" s="60"/>
      <c r="R7196" s="60"/>
      <c r="S7196" s="60"/>
    </row>
    <row r="7197" spans="4:19">
      <c r="D7197" s="60"/>
      <c r="E7197" s="60"/>
      <c r="F7197" s="60"/>
      <c r="G7197" s="60"/>
      <c r="H7197" s="60"/>
      <c r="I7197" s="60"/>
      <c r="J7197" s="60"/>
      <c r="K7197" s="60"/>
      <c r="L7197" s="60"/>
      <c r="M7197" s="60"/>
      <c r="N7197" s="60"/>
      <c r="O7197" s="60"/>
      <c r="P7197" s="60"/>
      <c r="Q7197" s="60"/>
      <c r="R7197" s="60"/>
      <c r="S7197" s="60"/>
    </row>
    <row r="7198" spans="4:19">
      <c r="D7198" s="60"/>
      <c r="E7198" s="60"/>
      <c r="F7198" s="60"/>
      <c r="G7198" s="60"/>
      <c r="H7198" s="60"/>
      <c r="I7198" s="60"/>
      <c r="J7198" s="60"/>
      <c r="K7198" s="60"/>
      <c r="L7198" s="60"/>
      <c r="M7198" s="60"/>
      <c r="N7198" s="60"/>
      <c r="O7198" s="60"/>
      <c r="P7198" s="60"/>
      <c r="Q7198" s="60"/>
      <c r="R7198" s="60"/>
      <c r="S7198" s="60"/>
    </row>
    <row r="7199" spans="4:19">
      <c r="D7199" s="60"/>
      <c r="E7199" s="60"/>
      <c r="F7199" s="60"/>
      <c r="G7199" s="60"/>
      <c r="H7199" s="60"/>
      <c r="I7199" s="60"/>
      <c r="J7199" s="60"/>
      <c r="K7199" s="60"/>
      <c r="L7199" s="60"/>
      <c r="M7199" s="60"/>
      <c r="N7199" s="60"/>
      <c r="O7199" s="60"/>
      <c r="P7199" s="60"/>
      <c r="Q7199" s="60"/>
      <c r="R7199" s="60"/>
      <c r="S7199" s="60"/>
    </row>
    <row r="7200" spans="4:19">
      <c r="D7200" s="60"/>
      <c r="E7200" s="60"/>
      <c r="F7200" s="60"/>
      <c r="G7200" s="60"/>
      <c r="H7200" s="60"/>
      <c r="I7200" s="60"/>
      <c r="J7200" s="60"/>
      <c r="K7200" s="60"/>
      <c r="L7200" s="60"/>
      <c r="M7200" s="60"/>
      <c r="N7200" s="60"/>
      <c r="O7200" s="60"/>
      <c r="P7200" s="60"/>
      <c r="Q7200" s="60"/>
      <c r="R7200" s="60"/>
      <c r="S7200" s="60"/>
    </row>
    <row r="7201" spans="4:19">
      <c r="D7201" s="60"/>
      <c r="E7201" s="60"/>
      <c r="F7201" s="60"/>
      <c r="G7201" s="60"/>
      <c r="H7201" s="60"/>
      <c r="I7201" s="60"/>
      <c r="J7201" s="60"/>
      <c r="K7201" s="60"/>
      <c r="L7201" s="60"/>
      <c r="M7201" s="60"/>
      <c r="N7201" s="60"/>
      <c r="O7201" s="60"/>
      <c r="P7201" s="60"/>
      <c r="Q7201" s="60"/>
      <c r="R7201" s="60"/>
      <c r="S7201" s="60"/>
    </row>
    <row r="7202" spans="4:19">
      <c r="D7202" s="60"/>
      <c r="E7202" s="60"/>
      <c r="F7202" s="60"/>
      <c r="G7202" s="60"/>
      <c r="H7202" s="60"/>
      <c r="I7202" s="60"/>
      <c r="J7202" s="60"/>
      <c r="K7202" s="60"/>
      <c r="L7202" s="60"/>
      <c r="M7202" s="60"/>
      <c r="N7202" s="60"/>
      <c r="O7202" s="60"/>
      <c r="P7202" s="60"/>
      <c r="Q7202" s="60"/>
      <c r="R7202" s="60"/>
      <c r="S7202" s="60"/>
    </row>
    <row r="7203" spans="4:19">
      <c r="D7203" s="60"/>
      <c r="E7203" s="60"/>
      <c r="F7203" s="60"/>
      <c r="G7203" s="60"/>
      <c r="H7203" s="60"/>
      <c r="I7203" s="60"/>
      <c r="J7203" s="60"/>
      <c r="K7203" s="60"/>
      <c r="L7203" s="60"/>
      <c r="M7203" s="60"/>
      <c r="N7203" s="60"/>
      <c r="O7203" s="60"/>
      <c r="P7203" s="60"/>
      <c r="Q7203" s="60"/>
      <c r="R7203" s="60"/>
      <c r="S7203" s="60"/>
    </row>
    <row r="7204" spans="4:19">
      <c r="D7204" s="60"/>
      <c r="E7204" s="60"/>
      <c r="F7204" s="60"/>
      <c r="G7204" s="60"/>
      <c r="H7204" s="60"/>
      <c r="I7204" s="60"/>
      <c r="J7204" s="60"/>
      <c r="K7204" s="60"/>
      <c r="L7204" s="60"/>
      <c r="M7204" s="60"/>
      <c r="N7204" s="60"/>
      <c r="O7204" s="60"/>
      <c r="P7204" s="60"/>
      <c r="Q7204" s="60"/>
      <c r="R7204" s="60"/>
      <c r="S7204" s="60"/>
    </row>
    <row r="7205" spans="4:19">
      <c r="D7205" s="60"/>
      <c r="E7205" s="60"/>
      <c r="F7205" s="60"/>
      <c r="G7205" s="60"/>
      <c r="H7205" s="60"/>
      <c r="I7205" s="60"/>
      <c r="J7205" s="60"/>
      <c r="K7205" s="60"/>
      <c r="L7205" s="60"/>
      <c r="M7205" s="60"/>
      <c r="N7205" s="60"/>
      <c r="O7205" s="60"/>
      <c r="P7205" s="60"/>
      <c r="Q7205" s="60"/>
      <c r="R7205" s="60"/>
      <c r="S7205" s="60"/>
    </row>
    <row r="7206" spans="4:19">
      <c r="D7206" s="60"/>
      <c r="E7206" s="60"/>
      <c r="F7206" s="60"/>
      <c r="G7206" s="60"/>
      <c r="H7206" s="60"/>
      <c r="I7206" s="60"/>
      <c r="J7206" s="60"/>
      <c r="K7206" s="60"/>
      <c r="L7206" s="60"/>
      <c r="M7206" s="60"/>
      <c r="N7206" s="60"/>
      <c r="O7206" s="60"/>
      <c r="P7206" s="60"/>
      <c r="Q7206" s="60"/>
      <c r="R7206" s="60"/>
      <c r="S7206" s="60"/>
    </row>
    <row r="7207" spans="4:19">
      <c r="D7207" s="60"/>
      <c r="E7207" s="60"/>
      <c r="F7207" s="60"/>
      <c r="G7207" s="60"/>
      <c r="H7207" s="60"/>
      <c r="I7207" s="60"/>
      <c r="J7207" s="60"/>
      <c r="K7207" s="60"/>
      <c r="L7207" s="60"/>
      <c r="M7207" s="60"/>
      <c r="N7207" s="60"/>
      <c r="O7207" s="60"/>
      <c r="P7207" s="60"/>
      <c r="Q7207" s="60"/>
      <c r="R7207" s="60"/>
      <c r="S7207" s="60"/>
    </row>
    <row r="7208" spans="4:19">
      <c r="D7208" s="60"/>
      <c r="E7208" s="60"/>
      <c r="F7208" s="60"/>
      <c r="G7208" s="60"/>
      <c r="H7208" s="60"/>
      <c r="I7208" s="60"/>
      <c r="J7208" s="60"/>
      <c r="K7208" s="60"/>
      <c r="L7208" s="60"/>
      <c r="M7208" s="60"/>
      <c r="N7208" s="60"/>
      <c r="O7208" s="60"/>
      <c r="P7208" s="60"/>
      <c r="Q7208" s="60"/>
      <c r="R7208" s="60"/>
      <c r="S7208" s="60"/>
    </row>
    <row r="7209" spans="4:19">
      <c r="D7209" s="60"/>
      <c r="E7209" s="60"/>
      <c r="F7209" s="60"/>
      <c r="G7209" s="60"/>
      <c r="H7209" s="60"/>
      <c r="I7209" s="60"/>
      <c r="J7209" s="60"/>
      <c r="K7209" s="60"/>
      <c r="L7209" s="60"/>
      <c r="M7209" s="60"/>
      <c r="N7209" s="60"/>
      <c r="O7209" s="60"/>
      <c r="P7209" s="60"/>
      <c r="Q7209" s="60"/>
      <c r="R7209" s="60"/>
      <c r="S7209" s="60"/>
    </row>
    <row r="7210" spans="4:19">
      <c r="D7210" s="60"/>
      <c r="E7210" s="60"/>
      <c r="F7210" s="60"/>
      <c r="G7210" s="60"/>
      <c r="H7210" s="60"/>
      <c r="I7210" s="60"/>
      <c r="J7210" s="60"/>
      <c r="K7210" s="60"/>
      <c r="L7210" s="60"/>
      <c r="M7210" s="60"/>
      <c r="N7210" s="60"/>
      <c r="O7210" s="60"/>
      <c r="P7210" s="60"/>
      <c r="Q7210" s="60"/>
      <c r="R7210" s="60"/>
      <c r="S7210" s="60"/>
    </row>
    <row r="7211" spans="4:19">
      <c r="D7211" s="60"/>
      <c r="E7211" s="60"/>
      <c r="F7211" s="60"/>
      <c r="G7211" s="60"/>
      <c r="H7211" s="60"/>
      <c r="I7211" s="60"/>
      <c r="J7211" s="60"/>
      <c r="K7211" s="60"/>
      <c r="L7211" s="60"/>
      <c r="M7211" s="60"/>
      <c r="N7211" s="60"/>
      <c r="O7211" s="60"/>
      <c r="P7211" s="60"/>
      <c r="Q7211" s="60"/>
      <c r="R7211" s="60"/>
      <c r="S7211" s="60"/>
    </row>
    <row r="7212" spans="4:19">
      <c r="D7212" s="60"/>
      <c r="E7212" s="60"/>
      <c r="F7212" s="60"/>
      <c r="G7212" s="60"/>
      <c r="H7212" s="60"/>
      <c r="I7212" s="60"/>
      <c r="J7212" s="60"/>
      <c r="K7212" s="60"/>
      <c r="L7212" s="60"/>
      <c r="M7212" s="60"/>
      <c r="N7212" s="60"/>
      <c r="O7212" s="60"/>
      <c r="P7212" s="60"/>
      <c r="Q7212" s="60"/>
      <c r="R7212" s="60"/>
      <c r="S7212" s="60"/>
    </row>
    <row r="7213" spans="4:19">
      <c r="D7213" s="60"/>
      <c r="E7213" s="60"/>
      <c r="F7213" s="60"/>
      <c r="G7213" s="60"/>
      <c r="H7213" s="60"/>
      <c r="I7213" s="60"/>
      <c r="J7213" s="60"/>
      <c r="K7213" s="60"/>
      <c r="L7213" s="60"/>
      <c r="M7213" s="60"/>
      <c r="N7213" s="60"/>
      <c r="O7213" s="60"/>
      <c r="P7213" s="60"/>
      <c r="Q7213" s="60"/>
      <c r="R7213" s="60"/>
      <c r="S7213" s="60"/>
    </row>
    <row r="7214" spans="4:19">
      <c r="D7214" s="60"/>
      <c r="E7214" s="60"/>
      <c r="F7214" s="60"/>
      <c r="G7214" s="60"/>
      <c r="H7214" s="60"/>
      <c r="I7214" s="60"/>
      <c r="J7214" s="60"/>
      <c r="K7214" s="60"/>
      <c r="L7214" s="60"/>
      <c r="M7214" s="60"/>
      <c r="N7214" s="60"/>
      <c r="O7214" s="60"/>
      <c r="P7214" s="60"/>
      <c r="Q7214" s="60"/>
      <c r="R7214" s="60"/>
      <c r="S7214" s="60"/>
    </row>
    <row r="7215" spans="4:19">
      <c r="D7215" s="60"/>
      <c r="E7215" s="60"/>
      <c r="F7215" s="60"/>
      <c r="G7215" s="60"/>
      <c r="H7215" s="60"/>
      <c r="I7215" s="60"/>
      <c r="J7215" s="60"/>
      <c r="K7215" s="60"/>
      <c r="L7215" s="60"/>
      <c r="M7215" s="60"/>
      <c r="N7215" s="60"/>
      <c r="O7215" s="60"/>
      <c r="P7215" s="60"/>
      <c r="Q7215" s="60"/>
      <c r="R7215" s="60"/>
      <c r="S7215" s="60"/>
    </row>
    <row r="7216" spans="4:19">
      <c r="D7216" s="60"/>
      <c r="E7216" s="60"/>
      <c r="F7216" s="60"/>
      <c r="G7216" s="60"/>
      <c r="H7216" s="60"/>
      <c r="I7216" s="60"/>
      <c r="J7216" s="60"/>
      <c r="K7216" s="60"/>
      <c r="L7216" s="60"/>
      <c r="M7216" s="60"/>
      <c r="N7216" s="60"/>
      <c r="O7216" s="60"/>
      <c r="P7216" s="60"/>
      <c r="Q7216" s="60"/>
      <c r="R7216" s="60"/>
      <c r="S7216" s="60"/>
    </row>
    <row r="7217" spans="4:19">
      <c r="D7217" s="60"/>
      <c r="E7217" s="60"/>
      <c r="F7217" s="60"/>
      <c r="G7217" s="60"/>
      <c r="H7217" s="60"/>
      <c r="I7217" s="60"/>
      <c r="J7217" s="60"/>
      <c r="K7217" s="60"/>
      <c r="L7217" s="60"/>
      <c r="M7217" s="60"/>
      <c r="N7217" s="60"/>
      <c r="O7217" s="60"/>
      <c r="P7217" s="60"/>
      <c r="Q7217" s="60"/>
      <c r="R7217" s="60"/>
      <c r="S7217" s="60"/>
    </row>
    <row r="7218" spans="4:19">
      <c r="D7218" s="60"/>
      <c r="E7218" s="60"/>
      <c r="F7218" s="60"/>
      <c r="G7218" s="60"/>
      <c r="H7218" s="60"/>
      <c r="I7218" s="60"/>
      <c r="J7218" s="60"/>
      <c r="K7218" s="60"/>
      <c r="L7218" s="60"/>
      <c r="M7218" s="60"/>
      <c r="N7218" s="60"/>
      <c r="O7218" s="60"/>
      <c r="P7218" s="60"/>
      <c r="Q7218" s="60"/>
      <c r="R7218" s="60"/>
      <c r="S7218" s="60"/>
    </row>
    <row r="7219" spans="4:19">
      <c r="D7219" s="60"/>
      <c r="E7219" s="60"/>
      <c r="F7219" s="60"/>
      <c r="G7219" s="60"/>
      <c r="H7219" s="60"/>
      <c r="I7219" s="60"/>
      <c r="J7219" s="60"/>
      <c r="K7219" s="60"/>
      <c r="L7219" s="60"/>
      <c r="M7219" s="60"/>
      <c r="N7219" s="60"/>
      <c r="O7219" s="60"/>
      <c r="P7219" s="60"/>
      <c r="Q7219" s="60"/>
      <c r="R7219" s="60"/>
      <c r="S7219" s="60"/>
    </row>
    <row r="7220" spans="4:19">
      <c r="D7220" s="60"/>
      <c r="E7220" s="60"/>
      <c r="F7220" s="60"/>
      <c r="G7220" s="60"/>
      <c r="H7220" s="60"/>
      <c r="I7220" s="60"/>
      <c r="J7220" s="60"/>
      <c r="K7220" s="60"/>
      <c r="L7220" s="60"/>
      <c r="M7220" s="60"/>
      <c r="N7220" s="60"/>
      <c r="O7220" s="60"/>
      <c r="P7220" s="60"/>
      <c r="Q7220" s="60"/>
      <c r="R7220" s="60"/>
      <c r="S7220" s="60"/>
    </row>
    <row r="7221" spans="4:19">
      <c r="D7221" s="60"/>
      <c r="E7221" s="60"/>
      <c r="F7221" s="60"/>
      <c r="G7221" s="60"/>
      <c r="H7221" s="60"/>
      <c r="I7221" s="60"/>
      <c r="J7221" s="60"/>
      <c r="K7221" s="60"/>
      <c r="L7221" s="60"/>
      <c r="M7221" s="60"/>
      <c r="N7221" s="60"/>
      <c r="O7221" s="60"/>
      <c r="P7221" s="60"/>
      <c r="Q7221" s="60"/>
      <c r="R7221" s="60"/>
      <c r="S7221" s="60"/>
    </row>
    <row r="7222" spans="4:19">
      <c r="D7222" s="60"/>
      <c r="E7222" s="60"/>
      <c r="F7222" s="60"/>
      <c r="G7222" s="60"/>
      <c r="H7222" s="60"/>
      <c r="I7222" s="60"/>
      <c r="J7222" s="60"/>
      <c r="K7222" s="60"/>
      <c r="L7222" s="60"/>
      <c r="M7222" s="60"/>
      <c r="N7222" s="60"/>
      <c r="O7222" s="60"/>
      <c r="P7222" s="60"/>
      <c r="Q7222" s="60"/>
      <c r="R7222" s="60"/>
      <c r="S7222" s="60"/>
    </row>
    <row r="7223" spans="4:19">
      <c r="D7223" s="60"/>
      <c r="E7223" s="60"/>
      <c r="F7223" s="60"/>
      <c r="G7223" s="60"/>
      <c r="H7223" s="60"/>
      <c r="I7223" s="60"/>
      <c r="J7223" s="60"/>
      <c r="K7223" s="60"/>
      <c r="L7223" s="60"/>
      <c r="M7223" s="60"/>
      <c r="N7223" s="60"/>
      <c r="O7223" s="60"/>
      <c r="P7223" s="60"/>
      <c r="Q7223" s="60"/>
      <c r="R7223" s="60"/>
      <c r="S7223" s="60"/>
    </row>
    <row r="7224" spans="4:19">
      <c r="D7224" s="60"/>
      <c r="E7224" s="60"/>
      <c r="F7224" s="60"/>
      <c r="G7224" s="60"/>
      <c r="H7224" s="60"/>
      <c r="I7224" s="60"/>
      <c r="J7224" s="60"/>
      <c r="K7224" s="60"/>
      <c r="L7224" s="60"/>
      <c r="M7224" s="60"/>
      <c r="N7224" s="60"/>
      <c r="O7224" s="60"/>
      <c r="P7224" s="60"/>
      <c r="Q7224" s="60"/>
      <c r="R7224" s="60"/>
      <c r="S7224" s="60"/>
    </row>
    <row r="7225" spans="4:19">
      <c r="D7225" s="60"/>
      <c r="E7225" s="60"/>
      <c r="F7225" s="60"/>
      <c r="G7225" s="60"/>
      <c r="H7225" s="60"/>
      <c r="I7225" s="60"/>
      <c r="J7225" s="60"/>
      <c r="K7225" s="60"/>
      <c r="L7225" s="60"/>
      <c r="M7225" s="60"/>
      <c r="N7225" s="60"/>
      <c r="O7225" s="60"/>
      <c r="P7225" s="60"/>
      <c r="Q7225" s="60"/>
      <c r="R7225" s="60"/>
      <c r="S7225" s="60"/>
    </row>
    <row r="7226" spans="4:19">
      <c r="D7226" s="60"/>
      <c r="E7226" s="60"/>
      <c r="F7226" s="60"/>
      <c r="G7226" s="60"/>
      <c r="H7226" s="60"/>
      <c r="I7226" s="60"/>
      <c r="J7226" s="60"/>
      <c r="K7226" s="60"/>
      <c r="L7226" s="60"/>
      <c r="M7226" s="60"/>
      <c r="N7226" s="60"/>
      <c r="O7226" s="60"/>
      <c r="P7226" s="60"/>
      <c r="Q7226" s="60"/>
      <c r="R7226" s="60"/>
      <c r="S7226" s="60"/>
    </row>
    <row r="7227" spans="4:19">
      <c r="D7227" s="60"/>
      <c r="E7227" s="60"/>
      <c r="F7227" s="60"/>
      <c r="G7227" s="60"/>
      <c r="H7227" s="60"/>
      <c r="I7227" s="60"/>
      <c r="J7227" s="60"/>
      <c r="K7227" s="60"/>
      <c r="L7227" s="60"/>
      <c r="M7227" s="60"/>
      <c r="N7227" s="60"/>
      <c r="O7227" s="60"/>
      <c r="P7227" s="60"/>
      <c r="Q7227" s="60"/>
      <c r="R7227" s="60"/>
      <c r="S7227" s="60"/>
    </row>
    <row r="7228" spans="4:19">
      <c r="D7228" s="60"/>
      <c r="E7228" s="60"/>
      <c r="F7228" s="60"/>
      <c r="G7228" s="60"/>
      <c r="H7228" s="60"/>
      <c r="I7228" s="60"/>
      <c r="J7228" s="60"/>
      <c r="K7228" s="60"/>
      <c r="L7228" s="60"/>
      <c r="M7228" s="60"/>
      <c r="N7228" s="60"/>
      <c r="O7228" s="60"/>
      <c r="P7228" s="60"/>
      <c r="Q7228" s="60"/>
      <c r="R7228" s="60"/>
      <c r="S7228" s="60"/>
    </row>
    <row r="7229" spans="4:19">
      <c r="D7229" s="60"/>
      <c r="E7229" s="60"/>
      <c r="F7229" s="60"/>
      <c r="G7229" s="60"/>
      <c r="H7229" s="60"/>
      <c r="I7229" s="60"/>
      <c r="J7229" s="60"/>
      <c r="K7229" s="60"/>
      <c r="L7229" s="60"/>
      <c r="M7229" s="60"/>
      <c r="N7229" s="60"/>
      <c r="O7229" s="60"/>
      <c r="P7229" s="60"/>
      <c r="Q7229" s="60"/>
      <c r="R7229" s="60"/>
      <c r="S7229" s="60"/>
    </row>
    <row r="7230" spans="4:19">
      <c r="D7230" s="60"/>
      <c r="E7230" s="60"/>
      <c r="F7230" s="60"/>
      <c r="G7230" s="60"/>
      <c r="H7230" s="60"/>
      <c r="I7230" s="60"/>
      <c r="J7230" s="60"/>
      <c r="K7230" s="60"/>
      <c r="L7230" s="60"/>
      <c r="M7230" s="60"/>
      <c r="N7230" s="60"/>
      <c r="O7230" s="60"/>
      <c r="P7230" s="60"/>
      <c r="Q7230" s="60"/>
      <c r="R7230" s="60"/>
      <c r="S7230" s="60"/>
    </row>
    <row r="7231" spans="4:19">
      <c r="D7231" s="60"/>
      <c r="E7231" s="60"/>
      <c r="F7231" s="60"/>
      <c r="G7231" s="60"/>
      <c r="H7231" s="60"/>
      <c r="I7231" s="60"/>
      <c r="J7231" s="60"/>
      <c r="K7231" s="60"/>
      <c r="L7231" s="60"/>
      <c r="M7231" s="60"/>
      <c r="N7231" s="60"/>
      <c r="O7231" s="60"/>
      <c r="P7231" s="60"/>
      <c r="Q7231" s="60"/>
      <c r="R7231" s="60"/>
      <c r="S7231" s="60"/>
    </row>
    <row r="7232" spans="4:19">
      <c r="D7232" s="60"/>
      <c r="E7232" s="60"/>
      <c r="F7232" s="60"/>
      <c r="G7232" s="60"/>
      <c r="H7232" s="60"/>
      <c r="I7232" s="60"/>
      <c r="J7232" s="60"/>
      <c r="K7232" s="60"/>
      <c r="L7232" s="60"/>
      <c r="M7232" s="60"/>
      <c r="N7232" s="60"/>
      <c r="O7232" s="60"/>
      <c r="P7232" s="60"/>
      <c r="Q7232" s="60"/>
      <c r="R7232" s="60"/>
      <c r="S7232" s="60"/>
    </row>
    <row r="7233" spans="4:19">
      <c r="D7233" s="60"/>
      <c r="E7233" s="60"/>
      <c r="F7233" s="60"/>
      <c r="G7233" s="60"/>
      <c r="H7233" s="60"/>
      <c r="I7233" s="60"/>
      <c r="J7233" s="60"/>
      <c r="K7233" s="60"/>
      <c r="L7233" s="60"/>
      <c r="M7233" s="60"/>
      <c r="N7233" s="60"/>
      <c r="O7233" s="60"/>
      <c r="P7233" s="60"/>
      <c r="Q7233" s="60"/>
      <c r="R7233" s="60"/>
      <c r="S7233" s="60"/>
    </row>
    <row r="7234" spans="4:19">
      <c r="D7234" s="60"/>
      <c r="E7234" s="60"/>
      <c r="F7234" s="60"/>
      <c r="G7234" s="60"/>
      <c r="H7234" s="60"/>
      <c r="I7234" s="60"/>
      <c r="J7234" s="60"/>
      <c r="K7234" s="60"/>
      <c r="L7234" s="60"/>
      <c r="M7234" s="60"/>
      <c r="N7234" s="60"/>
      <c r="O7234" s="60"/>
      <c r="P7234" s="60"/>
      <c r="Q7234" s="60"/>
      <c r="R7234" s="60"/>
      <c r="S7234" s="60"/>
    </row>
    <row r="7235" spans="4:19">
      <c r="D7235" s="60"/>
      <c r="E7235" s="60"/>
      <c r="F7235" s="60"/>
      <c r="G7235" s="60"/>
      <c r="H7235" s="60"/>
      <c r="I7235" s="60"/>
      <c r="J7235" s="60"/>
      <c r="K7235" s="60"/>
      <c r="L7235" s="60"/>
      <c r="M7235" s="60"/>
      <c r="N7235" s="60"/>
      <c r="O7235" s="60"/>
      <c r="P7235" s="60"/>
      <c r="Q7235" s="60"/>
      <c r="R7235" s="60"/>
      <c r="S7235" s="60"/>
    </row>
    <row r="7236" spans="4:19">
      <c r="D7236" s="60"/>
      <c r="E7236" s="60"/>
      <c r="F7236" s="60"/>
      <c r="G7236" s="60"/>
      <c r="H7236" s="60"/>
      <c r="I7236" s="60"/>
      <c r="J7236" s="60"/>
      <c r="K7236" s="60"/>
      <c r="L7236" s="60"/>
      <c r="M7236" s="60"/>
      <c r="N7236" s="60"/>
      <c r="O7236" s="60"/>
      <c r="P7236" s="60"/>
      <c r="Q7236" s="60"/>
      <c r="R7236" s="60"/>
      <c r="S7236" s="60"/>
    </row>
    <row r="7237" spans="4:19">
      <c r="D7237" s="60"/>
      <c r="E7237" s="60"/>
      <c r="F7237" s="60"/>
      <c r="G7237" s="60"/>
      <c r="H7237" s="60"/>
      <c r="I7237" s="60"/>
      <c r="J7237" s="60"/>
      <c r="K7237" s="60"/>
      <c r="L7237" s="60"/>
      <c r="M7237" s="60"/>
      <c r="N7237" s="60"/>
      <c r="O7237" s="60"/>
      <c r="P7237" s="60"/>
      <c r="Q7237" s="60"/>
      <c r="R7237" s="60"/>
      <c r="S7237" s="60"/>
    </row>
    <row r="7238" spans="4:19">
      <c r="D7238" s="60"/>
      <c r="E7238" s="60"/>
      <c r="F7238" s="60"/>
      <c r="G7238" s="60"/>
      <c r="H7238" s="60"/>
      <c r="I7238" s="60"/>
      <c r="J7238" s="60"/>
      <c r="K7238" s="60"/>
      <c r="L7238" s="60"/>
      <c r="M7238" s="60"/>
      <c r="N7238" s="60"/>
      <c r="O7238" s="60"/>
      <c r="P7238" s="60"/>
      <c r="Q7238" s="60"/>
      <c r="R7238" s="60"/>
      <c r="S7238" s="60"/>
    </row>
    <row r="7239" spans="4:19">
      <c r="D7239" s="60"/>
      <c r="E7239" s="60"/>
      <c r="F7239" s="60"/>
      <c r="G7239" s="60"/>
      <c r="H7239" s="60"/>
      <c r="I7239" s="60"/>
      <c r="J7239" s="60"/>
      <c r="K7239" s="60"/>
      <c r="L7239" s="60"/>
      <c r="M7239" s="60"/>
      <c r="N7239" s="60"/>
      <c r="O7239" s="60"/>
      <c r="P7239" s="60"/>
      <c r="Q7239" s="60"/>
      <c r="R7239" s="60"/>
      <c r="S7239" s="60"/>
    </row>
    <row r="7240" spans="4:19">
      <c r="D7240" s="60"/>
      <c r="E7240" s="60"/>
      <c r="F7240" s="60"/>
      <c r="G7240" s="60"/>
      <c r="H7240" s="60"/>
      <c r="I7240" s="60"/>
      <c r="J7240" s="60"/>
      <c r="K7240" s="60"/>
      <c r="L7240" s="60"/>
      <c r="M7240" s="60"/>
      <c r="N7240" s="60"/>
      <c r="O7240" s="60"/>
      <c r="P7240" s="60"/>
      <c r="Q7240" s="60"/>
      <c r="R7240" s="60"/>
      <c r="S7240" s="60"/>
    </row>
    <row r="7241" spans="4:19">
      <c r="D7241" s="60"/>
      <c r="E7241" s="60"/>
      <c r="F7241" s="60"/>
      <c r="G7241" s="60"/>
      <c r="H7241" s="60"/>
      <c r="I7241" s="60"/>
      <c r="J7241" s="60"/>
      <c r="K7241" s="60"/>
      <c r="L7241" s="60"/>
      <c r="M7241" s="60"/>
      <c r="N7241" s="60"/>
      <c r="O7241" s="60"/>
      <c r="P7241" s="60"/>
      <c r="Q7241" s="60"/>
      <c r="R7241" s="60"/>
      <c r="S7241" s="60"/>
    </row>
    <row r="7242" spans="4:19">
      <c r="D7242" s="60"/>
      <c r="E7242" s="60"/>
      <c r="F7242" s="60"/>
      <c r="G7242" s="60"/>
      <c r="H7242" s="60"/>
      <c r="I7242" s="60"/>
      <c r="J7242" s="60"/>
      <c r="K7242" s="60"/>
      <c r="L7242" s="60"/>
      <c r="M7242" s="60"/>
      <c r="N7242" s="60"/>
      <c r="O7242" s="60"/>
      <c r="P7242" s="60"/>
      <c r="Q7242" s="60"/>
      <c r="R7242" s="60"/>
      <c r="S7242" s="60"/>
    </row>
    <row r="7243" spans="4:19">
      <c r="D7243" s="60"/>
      <c r="E7243" s="60"/>
      <c r="F7243" s="60"/>
      <c r="G7243" s="60"/>
      <c r="H7243" s="60"/>
      <c r="I7243" s="60"/>
      <c r="J7243" s="60"/>
      <c r="K7243" s="60"/>
      <c r="L7243" s="60"/>
      <c r="M7243" s="60"/>
      <c r="N7243" s="60"/>
      <c r="O7243" s="60"/>
      <c r="P7243" s="60"/>
      <c r="Q7243" s="60"/>
      <c r="R7243" s="60"/>
      <c r="S7243" s="60"/>
    </row>
    <row r="7244" spans="4:19">
      <c r="D7244" s="60"/>
      <c r="E7244" s="60"/>
      <c r="F7244" s="60"/>
      <c r="G7244" s="60"/>
      <c r="H7244" s="60"/>
      <c r="I7244" s="60"/>
      <c r="J7244" s="60"/>
      <c r="K7244" s="60"/>
      <c r="L7244" s="60"/>
      <c r="M7244" s="60"/>
      <c r="N7244" s="60"/>
      <c r="O7244" s="60"/>
      <c r="P7244" s="60"/>
      <c r="Q7244" s="60"/>
      <c r="R7244" s="60"/>
      <c r="S7244" s="60"/>
    </row>
    <row r="7245" spans="4:19">
      <c r="D7245" s="60"/>
      <c r="E7245" s="60"/>
      <c r="F7245" s="60"/>
      <c r="G7245" s="60"/>
      <c r="H7245" s="60"/>
      <c r="I7245" s="60"/>
      <c r="J7245" s="60"/>
      <c r="K7245" s="60"/>
      <c r="L7245" s="60"/>
      <c r="M7245" s="60"/>
      <c r="N7245" s="60"/>
      <c r="O7245" s="60"/>
      <c r="P7245" s="60"/>
      <c r="Q7245" s="60"/>
      <c r="R7245" s="60"/>
      <c r="S7245" s="60"/>
    </row>
    <row r="7246" spans="4:19">
      <c r="D7246" s="60"/>
      <c r="E7246" s="60"/>
      <c r="F7246" s="60"/>
      <c r="G7246" s="60"/>
      <c r="H7246" s="60"/>
      <c r="I7246" s="60"/>
      <c r="J7246" s="60"/>
      <c r="K7246" s="60"/>
      <c r="L7246" s="60"/>
      <c r="M7246" s="60"/>
      <c r="N7246" s="60"/>
      <c r="O7246" s="60"/>
      <c r="P7246" s="60"/>
      <c r="Q7246" s="60"/>
      <c r="R7246" s="60"/>
      <c r="S7246" s="60"/>
    </row>
    <row r="7247" spans="4:19">
      <c r="D7247" s="60"/>
      <c r="E7247" s="60"/>
      <c r="F7247" s="60"/>
      <c r="G7247" s="60"/>
      <c r="H7247" s="60"/>
      <c r="I7247" s="60"/>
      <c r="J7247" s="60"/>
      <c r="K7247" s="60"/>
      <c r="L7247" s="60"/>
      <c r="M7247" s="60"/>
      <c r="N7247" s="60"/>
      <c r="O7247" s="60"/>
      <c r="P7247" s="60"/>
      <c r="Q7247" s="60"/>
      <c r="R7247" s="60"/>
      <c r="S7247" s="60"/>
    </row>
    <row r="7248" spans="4:19">
      <c r="D7248" s="60"/>
      <c r="E7248" s="60"/>
      <c r="F7248" s="60"/>
      <c r="G7248" s="60"/>
      <c r="H7248" s="60"/>
      <c r="I7248" s="60"/>
      <c r="J7248" s="60"/>
      <c r="K7248" s="60"/>
      <c r="L7248" s="60"/>
      <c r="M7248" s="60"/>
      <c r="N7248" s="60"/>
      <c r="O7248" s="60"/>
      <c r="P7248" s="60"/>
      <c r="Q7248" s="60"/>
      <c r="R7248" s="60"/>
      <c r="S7248" s="60"/>
    </row>
    <row r="7249" spans="4:19">
      <c r="D7249" s="60"/>
      <c r="E7249" s="60"/>
      <c r="F7249" s="60"/>
      <c r="G7249" s="60"/>
      <c r="H7249" s="60"/>
      <c r="I7249" s="60"/>
      <c r="J7249" s="60"/>
      <c r="K7249" s="60"/>
      <c r="L7249" s="60"/>
      <c r="M7249" s="60"/>
      <c r="N7249" s="60"/>
      <c r="O7249" s="60"/>
      <c r="P7249" s="60"/>
      <c r="Q7249" s="60"/>
      <c r="R7249" s="60"/>
      <c r="S7249" s="60"/>
    </row>
    <row r="7250" spans="4:19">
      <c r="D7250" s="60"/>
      <c r="E7250" s="60"/>
      <c r="F7250" s="60"/>
      <c r="G7250" s="60"/>
      <c r="H7250" s="60"/>
      <c r="I7250" s="60"/>
      <c r="J7250" s="60"/>
      <c r="K7250" s="60"/>
      <c r="L7250" s="60"/>
      <c r="M7250" s="60"/>
      <c r="N7250" s="60"/>
      <c r="O7250" s="60"/>
      <c r="P7250" s="60"/>
      <c r="Q7250" s="60"/>
      <c r="R7250" s="60"/>
      <c r="S7250" s="60"/>
    </row>
    <row r="7251" spans="4:19">
      <c r="D7251" s="60"/>
      <c r="E7251" s="60"/>
      <c r="F7251" s="60"/>
      <c r="G7251" s="60"/>
      <c r="H7251" s="60"/>
      <c r="I7251" s="60"/>
      <c r="J7251" s="60"/>
      <c r="K7251" s="60"/>
      <c r="L7251" s="60"/>
      <c r="M7251" s="60"/>
      <c r="N7251" s="60"/>
      <c r="O7251" s="60"/>
      <c r="P7251" s="60"/>
      <c r="Q7251" s="60"/>
      <c r="R7251" s="60"/>
      <c r="S7251" s="60"/>
    </row>
    <row r="7252" spans="4:19">
      <c r="D7252" s="60"/>
      <c r="E7252" s="60"/>
      <c r="F7252" s="60"/>
      <c r="G7252" s="60"/>
      <c r="H7252" s="60"/>
      <c r="I7252" s="60"/>
      <c r="J7252" s="60"/>
      <c r="K7252" s="60"/>
      <c r="L7252" s="60"/>
      <c r="M7252" s="60"/>
      <c r="N7252" s="60"/>
      <c r="O7252" s="60"/>
      <c r="P7252" s="60"/>
      <c r="Q7252" s="60"/>
      <c r="R7252" s="60"/>
      <c r="S7252" s="60"/>
    </row>
    <row r="7253" spans="4:19">
      <c r="D7253" s="60"/>
      <c r="E7253" s="60"/>
      <c r="F7253" s="60"/>
      <c r="G7253" s="60"/>
      <c r="H7253" s="60"/>
      <c r="I7253" s="60"/>
      <c r="J7253" s="60"/>
      <c r="K7253" s="60"/>
      <c r="L7253" s="60"/>
      <c r="M7253" s="60"/>
      <c r="N7253" s="60"/>
      <c r="O7253" s="60"/>
      <c r="P7253" s="60"/>
      <c r="Q7253" s="60"/>
      <c r="R7253" s="60"/>
      <c r="S7253" s="60"/>
    </row>
    <row r="7254" spans="4:19">
      <c r="D7254" s="60"/>
      <c r="E7254" s="60"/>
      <c r="F7254" s="60"/>
      <c r="G7254" s="60"/>
      <c r="H7254" s="60"/>
      <c r="I7254" s="60"/>
      <c r="J7254" s="60"/>
      <c r="K7254" s="60"/>
      <c r="L7254" s="60"/>
      <c r="M7254" s="60"/>
      <c r="N7254" s="60"/>
      <c r="O7254" s="60"/>
      <c r="P7254" s="60"/>
      <c r="Q7254" s="60"/>
      <c r="R7254" s="60"/>
      <c r="S7254" s="60"/>
    </row>
    <row r="7255" spans="4:19">
      <c r="D7255" s="60"/>
      <c r="E7255" s="60"/>
      <c r="F7255" s="60"/>
      <c r="G7255" s="60"/>
      <c r="H7255" s="60"/>
      <c r="I7255" s="60"/>
      <c r="J7255" s="60"/>
      <c r="K7255" s="60"/>
      <c r="L7255" s="60"/>
      <c r="M7255" s="60"/>
      <c r="N7255" s="60"/>
      <c r="O7255" s="60"/>
      <c r="P7255" s="60"/>
      <c r="Q7255" s="60"/>
      <c r="R7255" s="60"/>
      <c r="S7255" s="60"/>
    </row>
    <row r="7256" spans="4:19">
      <c r="D7256" s="60"/>
      <c r="E7256" s="60"/>
      <c r="F7256" s="60"/>
      <c r="G7256" s="60"/>
      <c r="H7256" s="60"/>
      <c r="I7256" s="60"/>
      <c r="J7256" s="60"/>
      <c r="K7256" s="60"/>
      <c r="L7256" s="60"/>
      <c r="M7256" s="60"/>
      <c r="N7256" s="60"/>
      <c r="O7256" s="60"/>
      <c r="P7256" s="60"/>
      <c r="Q7256" s="60"/>
      <c r="R7256" s="60"/>
      <c r="S7256" s="60"/>
    </row>
    <row r="7257" spans="4:19">
      <c r="D7257" s="60"/>
      <c r="E7257" s="60"/>
      <c r="F7257" s="60"/>
      <c r="G7257" s="60"/>
      <c r="H7257" s="60"/>
      <c r="I7257" s="60"/>
      <c r="J7257" s="60"/>
      <c r="K7257" s="60"/>
      <c r="L7257" s="60"/>
      <c r="M7257" s="60"/>
      <c r="N7257" s="60"/>
      <c r="O7257" s="60"/>
      <c r="P7257" s="60"/>
      <c r="Q7257" s="60"/>
      <c r="R7257" s="60"/>
      <c r="S7257" s="60"/>
    </row>
    <row r="7258" spans="4:19">
      <c r="D7258" s="60"/>
      <c r="E7258" s="60"/>
      <c r="F7258" s="60"/>
      <c r="G7258" s="60"/>
      <c r="H7258" s="60"/>
      <c r="I7258" s="60"/>
      <c r="J7258" s="60"/>
      <c r="K7258" s="60"/>
      <c r="L7258" s="60"/>
      <c r="M7258" s="60"/>
      <c r="N7258" s="60"/>
      <c r="O7258" s="60"/>
      <c r="P7258" s="60"/>
      <c r="Q7258" s="60"/>
      <c r="R7258" s="60"/>
      <c r="S7258" s="60"/>
    </row>
    <row r="7259" spans="4:19">
      <c r="D7259" s="60"/>
      <c r="E7259" s="60"/>
      <c r="F7259" s="60"/>
      <c r="G7259" s="60"/>
      <c r="H7259" s="60"/>
      <c r="I7259" s="60"/>
      <c r="J7259" s="60"/>
      <c r="K7259" s="60"/>
      <c r="L7259" s="60"/>
      <c r="M7259" s="60"/>
      <c r="N7259" s="60"/>
      <c r="O7259" s="60"/>
      <c r="P7259" s="60"/>
      <c r="Q7259" s="60"/>
      <c r="R7259" s="60"/>
      <c r="S7259" s="60"/>
    </row>
    <row r="7260" spans="4:19">
      <c r="D7260" s="60"/>
      <c r="E7260" s="60"/>
      <c r="F7260" s="60"/>
      <c r="G7260" s="60"/>
      <c r="H7260" s="60"/>
      <c r="I7260" s="60"/>
      <c r="J7260" s="60"/>
      <c r="K7260" s="60"/>
      <c r="L7260" s="60"/>
      <c r="M7260" s="60"/>
      <c r="N7260" s="60"/>
      <c r="O7260" s="60"/>
      <c r="P7260" s="60"/>
      <c r="Q7260" s="60"/>
      <c r="R7260" s="60"/>
      <c r="S7260" s="60"/>
    </row>
    <row r="7261" spans="4:19">
      <c r="D7261" s="60"/>
      <c r="E7261" s="60"/>
      <c r="F7261" s="60"/>
      <c r="G7261" s="60"/>
      <c r="H7261" s="60"/>
      <c r="I7261" s="60"/>
      <c r="J7261" s="60"/>
      <c r="K7261" s="60"/>
      <c r="L7261" s="60"/>
      <c r="M7261" s="60"/>
      <c r="N7261" s="60"/>
      <c r="O7261" s="60"/>
      <c r="P7261" s="60"/>
      <c r="Q7261" s="60"/>
      <c r="R7261" s="60"/>
      <c r="S7261" s="60"/>
    </row>
    <row r="7262" spans="4:19">
      <c r="D7262" s="60"/>
      <c r="E7262" s="60"/>
      <c r="F7262" s="60"/>
      <c r="G7262" s="60"/>
      <c r="H7262" s="60"/>
      <c r="I7262" s="60"/>
      <c r="J7262" s="60"/>
      <c r="K7262" s="60"/>
      <c r="L7262" s="60"/>
      <c r="M7262" s="60"/>
      <c r="N7262" s="60"/>
      <c r="O7262" s="60"/>
      <c r="P7262" s="60"/>
      <c r="Q7262" s="60"/>
      <c r="R7262" s="60"/>
      <c r="S7262" s="60"/>
    </row>
    <row r="7263" spans="4:19">
      <c r="D7263" s="60"/>
      <c r="E7263" s="60"/>
      <c r="F7263" s="60"/>
      <c r="G7263" s="60"/>
      <c r="H7263" s="60"/>
      <c r="I7263" s="60"/>
      <c r="J7263" s="60"/>
      <c r="K7263" s="60"/>
      <c r="L7263" s="60"/>
      <c r="M7263" s="60"/>
      <c r="N7263" s="60"/>
      <c r="O7263" s="60"/>
      <c r="P7263" s="60"/>
      <c r="Q7263" s="60"/>
      <c r="R7263" s="60"/>
      <c r="S7263" s="60"/>
    </row>
    <row r="7264" spans="4:19">
      <c r="D7264" s="60"/>
      <c r="E7264" s="60"/>
      <c r="F7264" s="60"/>
      <c r="G7264" s="60"/>
      <c r="H7264" s="60"/>
      <c r="I7264" s="60"/>
      <c r="J7264" s="60"/>
      <c r="K7264" s="60"/>
      <c r="L7264" s="60"/>
      <c r="M7264" s="60"/>
      <c r="N7264" s="60"/>
      <c r="O7264" s="60"/>
      <c r="P7264" s="60"/>
      <c r="Q7264" s="60"/>
      <c r="R7264" s="60"/>
      <c r="S7264" s="60"/>
    </row>
    <row r="7265" spans="4:19">
      <c r="D7265" s="60"/>
      <c r="E7265" s="60"/>
      <c r="F7265" s="60"/>
      <c r="G7265" s="60"/>
      <c r="H7265" s="60"/>
      <c r="I7265" s="60"/>
      <c r="J7265" s="60"/>
      <c r="K7265" s="60"/>
      <c r="L7265" s="60"/>
      <c r="M7265" s="60"/>
      <c r="N7265" s="60"/>
      <c r="O7265" s="60"/>
      <c r="P7265" s="60"/>
      <c r="Q7265" s="60"/>
      <c r="R7265" s="60"/>
      <c r="S7265" s="60"/>
    </row>
    <row r="7266" spans="4:19">
      <c r="D7266" s="60"/>
      <c r="E7266" s="60"/>
      <c r="F7266" s="60"/>
      <c r="G7266" s="60"/>
      <c r="H7266" s="60"/>
      <c r="I7266" s="60"/>
      <c r="J7266" s="60"/>
      <c r="K7266" s="60"/>
      <c r="L7266" s="60"/>
      <c r="M7266" s="60"/>
      <c r="N7266" s="60"/>
      <c r="O7266" s="60"/>
      <c r="P7266" s="60"/>
      <c r="Q7266" s="60"/>
      <c r="R7266" s="60"/>
      <c r="S7266" s="60"/>
    </row>
    <row r="7267" spans="4:19">
      <c r="D7267" s="60"/>
      <c r="E7267" s="60"/>
      <c r="F7267" s="60"/>
      <c r="G7267" s="60"/>
      <c r="H7267" s="60"/>
      <c r="I7267" s="60"/>
      <c r="J7267" s="60"/>
      <c r="K7267" s="60"/>
      <c r="L7267" s="60"/>
      <c r="M7267" s="60"/>
      <c r="N7267" s="60"/>
      <c r="O7267" s="60"/>
      <c r="P7267" s="60"/>
      <c r="Q7267" s="60"/>
      <c r="R7267" s="60"/>
      <c r="S7267" s="60"/>
    </row>
    <row r="7268" spans="4:19">
      <c r="D7268" s="60"/>
      <c r="E7268" s="60"/>
      <c r="F7268" s="60"/>
      <c r="G7268" s="60"/>
      <c r="H7268" s="60"/>
      <c r="I7268" s="60"/>
      <c r="J7268" s="60"/>
      <c r="K7268" s="60"/>
      <c r="L7268" s="60"/>
      <c r="M7268" s="60"/>
      <c r="N7268" s="60"/>
      <c r="O7268" s="60"/>
      <c r="P7268" s="60"/>
      <c r="Q7268" s="60"/>
      <c r="R7268" s="60"/>
      <c r="S7268" s="60"/>
    </row>
    <row r="7269" spans="4:19">
      <c r="D7269" s="60"/>
      <c r="E7269" s="60"/>
      <c r="F7269" s="60"/>
      <c r="G7269" s="60"/>
      <c r="H7269" s="60"/>
      <c r="I7269" s="60"/>
      <c r="J7269" s="60"/>
      <c r="K7269" s="60"/>
      <c r="L7269" s="60"/>
      <c r="M7269" s="60"/>
      <c r="N7269" s="60"/>
      <c r="O7269" s="60"/>
      <c r="P7269" s="60"/>
      <c r="Q7269" s="60"/>
      <c r="R7269" s="60"/>
      <c r="S7269" s="60"/>
    </row>
    <row r="7270" spans="4:19">
      <c r="D7270" s="60"/>
      <c r="E7270" s="60"/>
      <c r="F7270" s="60"/>
      <c r="G7270" s="60"/>
      <c r="H7270" s="60"/>
      <c r="I7270" s="60"/>
      <c r="J7270" s="60"/>
      <c r="K7270" s="60"/>
      <c r="L7270" s="60"/>
      <c r="M7270" s="60"/>
      <c r="N7270" s="60"/>
      <c r="O7270" s="60"/>
      <c r="P7270" s="60"/>
      <c r="Q7270" s="60"/>
      <c r="R7270" s="60"/>
      <c r="S7270" s="60"/>
    </row>
    <row r="7271" spans="4:19">
      <c r="D7271" s="60"/>
      <c r="E7271" s="60"/>
      <c r="F7271" s="60"/>
      <c r="G7271" s="60"/>
      <c r="H7271" s="60"/>
      <c r="I7271" s="60"/>
      <c r="J7271" s="60"/>
      <c r="K7271" s="60"/>
      <c r="L7271" s="60"/>
      <c r="M7271" s="60"/>
      <c r="N7271" s="60"/>
      <c r="O7271" s="60"/>
      <c r="P7271" s="60"/>
      <c r="Q7271" s="60"/>
      <c r="R7271" s="60"/>
      <c r="S7271" s="60"/>
    </row>
    <row r="7272" spans="4:19">
      <c r="D7272" s="60"/>
      <c r="E7272" s="60"/>
      <c r="F7272" s="60"/>
      <c r="G7272" s="60"/>
      <c r="H7272" s="60"/>
      <c r="I7272" s="60"/>
      <c r="J7272" s="60"/>
      <c r="K7272" s="60"/>
      <c r="L7272" s="60"/>
      <c r="M7272" s="60"/>
      <c r="N7272" s="60"/>
      <c r="O7272" s="60"/>
      <c r="P7272" s="60"/>
      <c r="Q7272" s="60"/>
      <c r="R7272" s="60"/>
      <c r="S7272" s="60"/>
    </row>
    <row r="7273" spans="4:19">
      <c r="D7273" s="60"/>
      <c r="E7273" s="60"/>
      <c r="F7273" s="60"/>
      <c r="G7273" s="60"/>
      <c r="H7273" s="60"/>
      <c r="I7273" s="60"/>
      <c r="J7273" s="60"/>
      <c r="K7273" s="60"/>
      <c r="L7273" s="60"/>
      <c r="M7273" s="60"/>
      <c r="N7273" s="60"/>
      <c r="O7273" s="60"/>
      <c r="P7273" s="60"/>
      <c r="Q7273" s="60"/>
      <c r="R7273" s="60"/>
      <c r="S7273" s="60"/>
    </row>
    <row r="7274" spans="4:19">
      <c r="D7274" s="60"/>
      <c r="E7274" s="60"/>
      <c r="F7274" s="60"/>
      <c r="G7274" s="60"/>
      <c r="H7274" s="60"/>
      <c r="I7274" s="60"/>
      <c r="J7274" s="60"/>
      <c r="K7274" s="60"/>
      <c r="L7274" s="60"/>
      <c r="M7274" s="60"/>
      <c r="N7274" s="60"/>
      <c r="O7274" s="60"/>
      <c r="P7274" s="60"/>
      <c r="Q7274" s="60"/>
      <c r="R7274" s="60"/>
      <c r="S7274" s="60"/>
    </row>
    <row r="7275" spans="4:19">
      <c r="D7275" s="60"/>
      <c r="E7275" s="60"/>
      <c r="F7275" s="60"/>
      <c r="G7275" s="60"/>
      <c r="H7275" s="60"/>
      <c r="I7275" s="60"/>
      <c r="J7275" s="60"/>
      <c r="K7275" s="60"/>
      <c r="L7275" s="60"/>
      <c r="M7275" s="60"/>
      <c r="N7275" s="60"/>
      <c r="O7275" s="60"/>
      <c r="P7275" s="60"/>
      <c r="Q7275" s="60"/>
      <c r="R7275" s="60"/>
      <c r="S7275" s="60"/>
    </row>
    <row r="7276" spans="4:19">
      <c r="D7276" s="60"/>
      <c r="E7276" s="60"/>
      <c r="F7276" s="60"/>
      <c r="G7276" s="60"/>
      <c r="H7276" s="60"/>
      <c r="I7276" s="60"/>
      <c r="J7276" s="60"/>
      <c r="K7276" s="60"/>
      <c r="L7276" s="60"/>
      <c r="M7276" s="60"/>
      <c r="N7276" s="60"/>
      <c r="O7276" s="60"/>
      <c r="P7276" s="60"/>
      <c r="Q7276" s="60"/>
      <c r="R7276" s="60"/>
      <c r="S7276" s="60"/>
    </row>
    <row r="7277" spans="4:19">
      <c r="D7277" s="60"/>
      <c r="E7277" s="60"/>
      <c r="F7277" s="60"/>
      <c r="G7277" s="60"/>
      <c r="H7277" s="60"/>
      <c r="I7277" s="60"/>
      <c r="J7277" s="60"/>
      <c r="K7277" s="60"/>
      <c r="L7277" s="60"/>
      <c r="M7277" s="60"/>
      <c r="N7277" s="60"/>
      <c r="O7277" s="60"/>
      <c r="P7277" s="60"/>
      <c r="Q7277" s="60"/>
      <c r="R7277" s="60"/>
      <c r="S7277" s="60"/>
    </row>
    <row r="7278" spans="4:19">
      <c r="D7278" s="60"/>
      <c r="E7278" s="60"/>
      <c r="F7278" s="60"/>
      <c r="G7278" s="60"/>
      <c r="H7278" s="60"/>
      <c r="I7278" s="60"/>
      <c r="J7278" s="60"/>
      <c r="K7278" s="60"/>
      <c r="L7278" s="60"/>
      <c r="M7278" s="60"/>
      <c r="N7278" s="60"/>
      <c r="O7278" s="60"/>
      <c r="P7278" s="60"/>
      <c r="Q7278" s="60"/>
      <c r="R7278" s="60"/>
      <c r="S7278" s="60"/>
    </row>
    <row r="7279" spans="4:19">
      <c r="D7279" s="60"/>
      <c r="E7279" s="60"/>
      <c r="F7279" s="60"/>
      <c r="G7279" s="60"/>
      <c r="H7279" s="60"/>
      <c r="I7279" s="60"/>
      <c r="J7279" s="60"/>
      <c r="K7279" s="60"/>
      <c r="L7279" s="60"/>
      <c r="M7279" s="60"/>
      <c r="N7279" s="60"/>
      <c r="O7279" s="60"/>
      <c r="P7279" s="60"/>
      <c r="Q7279" s="60"/>
      <c r="R7279" s="60"/>
      <c r="S7279" s="60"/>
    </row>
    <row r="7280" spans="4:19">
      <c r="D7280" s="60"/>
      <c r="E7280" s="60"/>
      <c r="F7280" s="60"/>
      <c r="G7280" s="60"/>
      <c r="H7280" s="60"/>
      <c r="I7280" s="60"/>
      <c r="J7280" s="60"/>
      <c r="K7280" s="60"/>
      <c r="L7280" s="60"/>
      <c r="M7280" s="60"/>
      <c r="N7280" s="60"/>
      <c r="O7280" s="60"/>
      <c r="P7280" s="60"/>
      <c r="Q7280" s="60"/>
      <c r="R7280" s="60"/>
      <c r="S7280" s="60"/>
    </row>
    <row r="7281" spans="4:19">
      <c r="D7281" s="60"/>
      <c r="E7281" s="60"/>
      <c r="F7281" s="60"/>
      <c r="G7281" s="60"/>
      <c r="H7281" s="60"/>
      <c r="I7281" s="60"/>
      <c r="J7281" s="60"/>
      <c r="K7281" s="60"/>
      <c r="L7281" s="60"/>
      <c r="M7281" s="60"/>
      <c r="N7281" s="60"/>
      <c r="O7281" s="60"/>
      <c r="P7281" s="60"/>
      <c r="Q7281" s="60"/>
      <c r="R7281" s="60"/>
      <c r="S7281" s="60"/>
    </row>
    <row r="7282" spans="4:19">
      <c r="D7282" s="60"/>
      <c r="E7282" s="60"/>
      <c r="F7282" s="60"/>
      <c r="G7282" s="60"/>
      <c r="H7282" s="60"/>
      <c r="I7282" s="60"/>
      <c r="J7282" s="60"/>
      <c r="K7282" s="60"/>
      <c r="L7282" s="60"/>
      <c r="M7282" s="60"/>
      <c r="N7282" s="60"/>
      <c r="O7282" s="60"/>
      <c r="P7282" s="60"/>
      <c r="Q7282" s="60"/>
      <c r="R7282" s="60"/>
      <c r="S7282" s="60"/>
    </row>
    <row r="7283" spans="4:19">
      <c r="D7283" s="60"/>
      <c r="E7283" s="60"/>
      <c r="F7283" s="60"/>
      <c r="G7283" s="60"/>
      <c r="H7283" s="60"/>
      <c r="I7283" s="60"/>
      <c r="J7283" s="60"/>
      <c r="K7283" s="60"/>
      <c r="L7283" s="60"/>
      <c r="M7283" s="60"/>
      <c r="N7283" s="60"/>
      <c r="O7283" s="60"/>
      <c r="P7283" s="60"/>
      <c r="Q7283" s="60"/>
      <c r="R7283" s="60"/>
      <c r="S7283" s="60"/>
    </row>
    <row r="7284" spans="4:19">
      <c r="D7284" s="60"/>
      <c r="E7284" s="60"/>
      <c r="F7284" s="60"/>
      <c r="G7284" s="60"/>
      <c r="H7284" s="60"/>
      <c r="I7284" s="60"/>
      <c r="J7284" s="60"/>
      <c r="K7284" s="60"/>
      <c r="L7284" s="60"/>
      <c r="M7284" s="60"/>
      <c r="N7284" s="60"/>
      <c r="O7284" s="60"/>
      <c r="P7284" s="60"/>
      <c r="Q7284" s="60"/>
      <c r="R7284" s="60"/>
      <c r="S7284" s="60"/>
    </row>
    <row r="7285" spans="4:19">
      <c r="D7285" s="60"/>
      <c r="E7285" s="60"/>
      <c r="F7285" s="60"/>
      <c r="G7285" s="60"/>
      <c r="H7285" s="60"/>
      <c r="I7285" s="60"/>
      <c r="J7285" s="60"/>
      <c r="K7285" s="60"/>
      <c r="L7285" s="60"/>
      <c r="M7285" s="60"/>
      <c r="N7285" s="60"/>
      <c r="O7285" s="60"/>
      <c r="P7285" s="60"/>
      <c r="Q7285" s="60"/>
      <c r="R7285" s="60"/>
      <c r="S7285" s="60"/>
    </row>
    <row r="7286" spans="4:19">
      <c r="D7286" s="60"/>
      <c r="E7286" s="60"/>
      <c r="F7286" s="60"/>
      <c r="G7286" s="60"/>
      <c r="H7286" s="60"/>
      <c r="I7286" s="60"/>
      <c r="J7286" s="60"/>
      <c r="K7286" s="60"/>
      <c r="L7286" s="60"/>
      <c r="M7286" s="60"/>
      <c r="N7286" s="60"/>
      <c r="O7286" s="60"/>
      <c r="P7286" s="60"/>
      <c r="Q7286" s="60"/>
      <c r="R7286" s="60"/>
      <c r="S7286" s="60"/>
    </row>
    <row r="7287" spans="4:19">
      <c r="D7287" s="60"/>
      <c r="E7287" s="60"/>
      <c r="F7287" s="60"/>
      <c r="G7287" s="60"/>
      <c r="H7287" s="60"/>
      <c r="I7287" s="60"/>
      <c r="J7287" s="60"/>
      <c r="K7287" s="60"/>
      <c r="L7287" s="60"/>
      <c r="M7287" s="60"/>
      <c r="N7287" s="60"/>
      <c r="O7287" s="60"/>
      <c r="P7287" s="60"/>
      <c r="Q7287" s="60"/>
      <c r="R7287" s="60"/>
      <c r="S7287" s="60"/>
    </row>
    <row r="7288" spans="4:19">
      <c r="D7288" s="60"/>
      <c r="E7288" s="60"/>
      <c r="F7288" s="60"/>
      <c r="G7288" s="60"/>
      <c r="H7288" s="60"/>
      <c r="I7288" s="60"/>
      <c r="J7288" s="60"/>
      <c r="K7288" s="60"/>
      <c r="L7288" s="60"/>
      <c r="M7288" s="60"/>
      <c r="N7288" s="60"/>
      <c r="O7288" s="60"/>
      <c r="P7288" s="60"/>
      <c r="Q7288" s="60"/>
      <c r="R7288" s="60"/>
      <c r="S7288" s="60"/>
    </row>
    <row r="7289" spans="4:19">
      <c r="D7289" s="60"/>
      <c r="E7289" s="60"/>
      <c r="F7289" s="60"/>
      <c r="G7289" s="60"/>
      <c r="H7289" s="60"/>
      <c r="I7289" s="60"/>
      <c r="J7289" s="60"/>
      <c r="K7289" s="60"/>
      <c r="L7289" s="60"/>
      <c r="M7289" s="60"/>
      <c r="N7289" s="60"/>
      <c r="O7289" s="60"/>
      <c r="P7289" s="60"/>
      <c r="Q7289" s="60"/>
      <c r="R7289" s="60"/>
      <c r="S7289" s="60"/>
    </row>
    <row r="7290" spans="4:19">
      <c r="D7290" s="60"/>
      <c r="E7290" s="60"/>
      <c r="F7290" s="60"/>
      <c r="G7290" s="60"/>
      <c r="H7290" s="60"/>
      <c r="I7290" s="60"/>
      <c r="J7290" s="60"/>
      <c r="K7290" s="60"/>
      <c r="L7290" s="60"/>
      <c r="M7290" s="60"/>
      <c r="N7290" s="60"/>
      <c r="O7290" s="60"/>
      <c r="P7290" s="60"/>
      <c r="Q7290" s="60"/>
      <c r="R7290" s="60"/>
      <c r="S7290" s="60"/>
    </row>
    <row r="7291" spans="4:19">
      <c r="D7291" s="60"/>
      <c r="E7291" s="60"/>
      <c r="F7291" s="60"/>
      <c r="G7291" s="60"/>
      <c r="H7291" s="60"/>
      <c r="I7291" s="60"/>
      <c r="J7291" s="60"/>
      <c r="K7291" s="60"/>
      <c r="L7291" s="60"/>
      <c r="M7291" s="60"/>
      <c r="N7291" s="60"/>
      <c r="O7291" s="60"/>
      <c r="P7291" s="60"/>
      <c r="Q7291" s="60"/>
      <c r="R7291" s="60"/>
      <c r="S7291" s="60"/>
    </row>
    <row r="7292" spans="4:19">
      <c r="D7292" s="60"/>
      <c r="E7292" s="60"/>
      <c r="F7292" s="60"/>
      <c r="G7292" s="60"/>
      <c r="H7292" s="60"/>
      <c r="I7292" s="60"/>
      <c r="J7292" s="60"/>
      <c r="K7292" s="60"/>
      <c r="L7292" s="60"/>
      <c r="M7292" s="60"/>
      <c r="N7292" s="60"/>
      <c r="O7292" s="60"/>
      <c r="P7292" s="60"/>
      <c r="Q7292" s="60"/>
      <c r="R7292" s="60"/>
      <c r="S7292" s="60"/>
    </row>
    <row r="7293" spans="4:19">
      <c r="D7293" s="60"/>
      <c r="E7293" s="60"/>
      <c r="F7293" s="60"/>
      <c r="G7293" s="60"/>
      <c r="H7293" s="60"/>
      <c r="I7293" s="60"/>
      <c r="J7293" s="60"/>
      <c r="K7293" s="60"/>
      <c r="L7293" s="60"/>
      <c r="M7293" s="60"/>
      <c r="N7293" s="60"/>
      <c r="O7293" s="60"/>
      <c r="P7293" s="60"/>
      <c r="Q7293" s="60"/>
      <c r="R7293" s="60"/>
      <c r="S7293" s="60"/>
    </row>
    <row r="7294" spans="4:19">
      <c r="D7294" s="60"/>
      <c r="E7294" s="60"/>
      <c r="F7294" s="60"/>
      <c r="G7294" s="60"/>
      <c r="H7294" s="60"/>
      <c r="I7294" s="60"/>
      <c r="J7294" s="60"/>
      <c r="K7294" s="60"/>
      <c r="L7294" s="60"/>
      <c r="M7294" s="60"/>
      <c r="N7294" s="60"/>
      <c r="O7294" s="60"/>
      <c r="P7294" s="60"/>
      <c r="Q7294" s="60"/>
      <c r="R7294" s="60"/>
      <c r="S7294" s="60"/>
    </row>
    <row r="7295" spans="4:19">
      <c r="D7295" s="60"/>
      <c r="E7295" s="60"/>
      <c r="F7295" s="60"/>
      <c r="G7295" s="60"/>
      <c r="H7295" s="60"/>
      <c r="I7295" s="60"/>
      <c r="J7295" s="60"/>
      <c r="K7295" s="60"/>
      <c r="L7295" s="60"/>
      <c r="M7295" s="60"/>
      <c r="N7295" s="60"/>
      <c r="O7295" s="60"/>
      <c r="P7295" s="60"/>
      <c r="Q7295" s="60"/>
      <c r="R7295" s="60"/>
      <c r="S7295" s="60"/>
    </row>
    <row r="7296" spans="4:19">
      <c r="D7296" s="60"/>
      <c r="E7296" s="60"/>
      <c r="F7296" s="60"/>
      <c r="G7296" s="60"/>
      <c r="H7296" s="60"/>
      <c r="I7296" s="60"/>
      <c r="J7296" s="60"/>
      <c r="K7296" s="60"/>
      <c r="L7296" s="60"/>
      <c r="M7296" s="60"/>
      <c r="N7296" s="60"/>
      <c r="O7296" s="60"/>
      <c r="P7296" s="60"/>
      <c r="Q7296" s="60"/>
      <c r="R7296" s="60"/>
      <c r="S7296" s="60"/>
    </row>
    <row r="7297" spans="4:19">
      <c r="D7297" s="60"/>
      <c r="E7297" s="60"/>
      <c r="F7297" s="60"/>
      <c r="G7297" s="60"/>
      <c r="H7297" s="60"/>
      <c r="I7297" s="60"/>
      <c r="J7297" s="60"/>
      <c r="K7297" s="60"/>
      <c r="L7297" s="60"/>
      <c r="M7297" s="60"/>
      <c r="N7297" s="60"/>
      <c r="O7297" s="60"/>
      <c r="P7297" s="60"/>
      <c r="Q7297" s="60"/>
      <c r="R7297" s="60"/>
      <c r="S7297" s="60"/>
    </row>
    <row r="7298" spans="4:19">
      <c r="D7298" s="60"/>
      <c r="E7298" s="60"/>
      <c r="F7298" s="60"/>
      <c r="G7298" s="60"/>
      <c r="H7298" s="60"/>
      <c r="I7298" s="60"/>
      <c r="J7298" s="60"/>
      <c r="K7298" s="60"/>
      <c r="L7298" s="60"/>
      <c r="M7298" s="60"/>
      <c r="N7298" s="60"/>
      <c r="O7298" s="60"/>
      <c r="P7298" s="60"/>
      <c r="Q7298" s="60"/>
      <c r="R7298" s="60"/>
      <c r="S7298" s="60"/>
    </row>
    <row r="7299" spans="4:19">
      <c r="D7299" s="60"/>
      <c r="E7299" s="60"/>
      <c r="F7299" s="60"/>
      <c r="G7299" s="60"/>
      <c r="H7299" s="60"/>
      <c r="I7299" s="60"/>
      <c r="J7299" s="60"/>
      <c r="K7299" s="60"/>
      <c r="L7299" s="60"/>
      <c r="M7299" s="60"/>
      <c r="N7299" s="60"/>
      <c r="O7299" s="60"/>
      <c r="P7299" s="60"/>
      <c r="Q7299" s="60"/>
      <c r="R7299" s="60"/>
      <c r="S7299" s="60"/>
    </row>
    <row r="7300" spans="4:19">
      <c r="D7300" s="60"/>
      <c r="E7300" s="60"/>
      <c r="F7300" s="60"/>
      <c r="G7300" s="60"/>
      <c r="H7300" s="60"/>
      <c r="I7300" s="60"/>
      <c r="J7300" s="60"/>
      <c r="K7300" s="60"/>
      <c r="L7300" s="60"/>
      <c r="M7300" s="60"/>
      <c r="N7300" s="60"/>
      <c r="O7300" s="60"/>
      <c r="P7300" s="60"/>
      <c r="Q7300" s="60"/>
      <c r="R7300" s="60"/>
      <c r="S7300" s="60"/>
    </row>
    <row r="7301" spans="4:19">
      <c r="D7301" s="60"/>
      <c r="E7301" s="60"/>
      <c r="F7301" s="60"/>
      <c r="G7301" s="60"/>
      <c r="H7301" s="60"/>
      <c r="I7301" s="60"/>
      <c r="J7301" s="60"/>
      <c r="K7301" s="60"/>
      <c r="L7301" s="60"/>
      <c r="M7301" s="60"/>
      <c r="N7301" s="60"/>
      <c r="O7301" s="60"/>
      <c r="P7301" s="60"/>
      <c r="Q7301" s="60"/>
      <c r="R7301" s="60"/>
      <c r="S7301" s="60"/>
    </row>
    <row r="7302" spans="4:19">
      <c r="D7302" s="60"/>
      <c r="E7302" s="60"/>
      <c r="F7302" s="60"/>
      <c r="G7302" s="60"/>
      <c r="H7302" s="60"/>
      <c r="I7302" s="60"/>
      <c r="J7302" s="60"/>
      <c r="K7302" s="60"/>
      <c r="L7302" s="60"/>
      <c r="M7302" s="60"/>
      <c r="N7302" s="60"/>
      <c r="O7302" s="60"/>
      <c r="P7302" s="60"/>
      <c r="Q7302" s="60"/>
      <c r="R7302" s="60"/>
      <c r="S7302" s="60"/>
    </row>
    <row r="7303" spans="4:19">
      <c r="D7303" s="60"/>
      <c r="E7303" s="60"/>
      <c r="F7303" s="60"/>
      <c r="G7303" s="60"/>
      <c r="H7303" s="60"/>
      <c r="I7303" s="60"/>
      <c r="J7303" s="60"/>
      <c r="K7303" s="60"/>
      <c r="L7303" s="60"/>
      <c r="M7303" s="60"/>
      <c r="N7303" s="60"/>
      <c r="O7303" s="60"/>
      <c r="P7303" s="60"/>
      <c r="Q7303" s="60"/>
      <c r="R7303" s="60"/>
      <c r="S7303" s="60"/>
    </row>
    <row r="7304" spans="4:19">
      <c r="D7304" s="60"/>
      <c r="E7304" s="60"/>
      <c r="F7304" s="60"/>
      <c r="G7304" s="60"/>
      <c r="H7304" s="60"/>
      <c r="I7304" s="60"/>
      <c r="J7304" s="60"/>
      <c r="K7304" s="60"/>
      <c r="L7304" s="60"/>
      <c r="M7304" s="60"/>
      <c r="N7304" s="60"/>
      <c r="O7304" s="60"/>
      <c r="P7304" s="60"/>
      <c r="Q7304" s="60"/>
      <c r="R7304" s="60"/>
      <c r="S7304" s="60"/>
    </row>
    <row r="7305" spans="4:19">
      <c r="D7305" s="60"/>
      <c r="E7305" s="60"/>
      <c r="F7305" s="60"/>
      <c r="G7305" s="60"/>
      <c r="H7305" s="60"/>
      <c r="I7305" s="60"/>
      <c r="J7305" s="60"/>
      <c r="K7305" s="60"/>
      <c r="L7305" s="60"/>
      <c r="M7305" s="60"/>
      <c r="N7305" s="60"/>
      <c r="O7305" s="60"/>
      <c r="P7305" s="60"/>
      <c r="Q7305" s="60"/>
      <c r="R7305" s="60"/>
      <c r="S7305" s="60"/>
    </row>
    <row r="7306" spans="4:19">
      <c r="D7306" s="60"/>
      <c r="E7306" s="60"/>
      <c r="F7306" s="60"/>
      <c r="G7306" s="60"/>
      <c r="H7306" s="60"/>
      <c r="I7306" s="60"/>
      <c r="J7306" s="60"/>
      <c r="K7306" s="60"/>
      <c r="L7306" s="60"/>
      <c r="M7306" s="60"/>
      <c r="N7306" s="60"/>
      <c r="O7306" s="60"/>
      <c r="P7306" s="60"/>
      <c r="Q7306" s="60"/>
      <c r="R7306" s="60"/>
      <c r="S7306" s="60"/>
    </row>
    <row r="7307" spans="4:19">
      <c r="D7307" s="60"/>
      <c r="E7307" s="60"/>
      <c r="F7307" s="60"/>
      <c r="G7307" s="60"/>
      <c r="H7307" s="60"/>
      <c r="I7307" s="60"/>
      <c r="J7307" s="60"/>
      <c r="K7307" s="60"/>
      <c r="L7307" s="60"/>
      <c r="M7307" s="60"/>
      <c r="N7307" s="60"/>
      <c r="O7307" s="60"/>
      <c r="P7307" s="60"/>
      <c r="Q7307" s="60"/>
      <c r="R7307" s="60"/>
      <c r="S7307" s="60"/>
    </row>
    <row r="7308" spans="4:19">
      <c r="D7308" s="60"/>
      <c r="E7308" s="60"/>
      <c r="F7308" s="60"/>
      <c r="G7308" s="60"/>
      <c r="H7308" s="60"/>
      <c r="I7308" s="60"/>
      <c r="J7308" s="60"/>
      <c r="K7308" s="60"/>
      <c r="L7308" s="60"/>
      <c r="M7308" s="60"/>
      <c r="N7308" s="60"/>
      <c r="O7308" s="60"/>
      <c r="P7308" s="60"/>
      <c r="Q7308" s="60"/>
      <c r="R7308" s="60"/>
      <c r="S7308" s="60"/>
    </row>
    <row r="7309" spans="4:19">
      <c r="D7309" s="60"/>
      <c r="E7309" s="60"/>
      <c r="F7309" s="60"/>
      <c r="G7309" s="60"/>
      <c r="H7309" s="60"/>
      <c r="I7309" s="60"/>
      <c r="J7309" s="60"/>
      <c r="K7309" s="60"/>
      <c r="L7309" s="60"/>
      <c r="M7309" s="60"/>
      <c r="N7309" s="60"/>
      <c r="O7309" s="60"/>
      <c r="P7309" s="60"/>
      <c r="Q7309" s="60"/>
      <c r="R7309" s="60"/>
      <c r="S7309" s="60"/>
    </row>
    <row r="7310" spans="4:19">
      <c r="D7310" s="60"/>
      <c r="E7310" s="60"/>
      <c r="F7310" s="60"/>
      <c r="G7310" s="60"/>
      <c r="H7310" s="60"/>
      <c r="I7310" s="60"/>
      <c r="J7310" s="60"/>
      <c r="K7310" s="60"/>
      <c r="L7310" s="60"/>
      <c r="M7310" s="60"/>
      <c r="N7310" s="60"/>
      <c r="O7310" s="60"/>
      <c r="P7310" s="60"/>
      <c r="Q7310" s="60"/>
      <c r="R7310" s="60"/>
      <c r="S7310" s="60"/>
    </row>
    <row r="7311" spans="4:19">
      <c r="D7311" s="60"/>
      <c r="E7311" s="60"/>
      <c r="F7311" s="60"/>
      <c r="G7311" s="60"/>
      <c r="H7311" s="60"/>
      <c r="I7311" s="60"/>
      <c r="J7311" s="60"/>
      <c r="K7311" s="60"/>
      <c r="L7311" s="60"/>
      <c r="M7311" s="60"/>
      <c r="N7311" s="60"/>
      <c r="O7311" s="60"/>
      <c r="P7311" s="60"/>
      <c r="Q7311" s="60"/>
      <c r="R7311" s="60"/>
      <c r="S7311" s="60"/>
    </row>
    <row r="7312" spans="4:19">
      <c r="D7312" s="60"/>
      <c r="E7312" s="60"/>
      <c r="F7312" s="60"/>
      <c r="G7312" s="60"/>
      <c r="H7312" s="60"/>
      <c r="I7312" s="60"/>
      <c r="J7312" s="60"/>
      <c r="K7312" s="60"/>
      <c r="L7312" s="60"/>
      <c r="M7312" s="60"/>
      <c r="N7312" s="60"/>
      <c r="O7312" s="60"/>
      <c r="P7312" s="60"/>
      <c r="Q7312" s="60"/>
      <c r="R7312" s="60"/>
      <c r="S7312" s="60"/>
    </row>
    <row r="7313" spans="4:19">
      <c r="D7313" s="60"/>
      <c r="E7313" s="60"/>
      <c r="F7313" s="60"/>
      <c r="G7313" s="60"/>
      <c r="H7313" s="60"/>
      <c r="I7313" s="60"/>
      <c r="J7313" s="60"/>
      <c r="K7313" s="60"/>
      <c r="L7313" s="60"/>
      <c r="M7313" s="60"/>
      <c r="N7313" s="60"/>
      <c r="O7313" s="60"/>
      <c r="P7313" s="60"/>
      <c r="Q7313" s="60"/>
      <c r="R7313" s="60"/>
      <c r="S7313" s="60"/>
    </row>
    <row r="7314" spans="4:19">
      <c r="D7314" s="60"/>
      <c r="E7314" s="60"/>
      <c r="F7314" s="60"/>
      <c r="G7314" s="60"/>
      <c r="H7314" s="60"/>
      <c r="I7314" s="60"/>
      <c r="J7314" s="60"/>
      <c r="K7314" s="60"/>
      <c r="L7314" s="60"/>
      <c r="M7314" s="60"/>
      <c r="N7314" s="60"/>
      <c r="O7314" s="60"/>
      <c r="P7314" s="60"/>
      <c r="Q7314" s="60"/>
      <c r="R7314" s="60"/>
      <c r="S7314" s="60"/>
    </row>
    <row r="7315" spans="4:19">
      <c r="D7315" s="60"/>
      <c r="E7315" s="60"/>
      <c r="F7315" s="60"/>
      <c r="G7315" s="60"/>
      <c r="H7315" s="60"/>
      <c r="I7315" s="60"/>
      <c r="J7315" s="60"/>
      <c r="K7315" s="60"/>
      <c r="L7315" s="60"/>
      <c r="M7315" s="60"/>
      <c r="N7315" s="60"/>
      <c r="O7315" s="60"/>
      <c r="P7315" s="60"/>
      <c r="Q7315" s="60"/>
      <c r="R7315" s="60"/>
      <c r="S7315" s="60"/>
    </row>
    <row r="7316" spans="4:19">
      <c r="D7316" s="60"/>
      <c r="E7316" s="60"/>
      <c r="F7316" s="60"/>
      <c r="G7316" s="60"/>
      <c r="H7316" s="60"/>
      <c r="I7316" s="60"/>
      <c r="J7316" s="60"/>
      <c r="K7316" s="60"/>
      <c r="L7316" s="60"/>
      <c r="M7316" s="60"/>
      <c r="N7316" s="60"/>
      <c r="O7316" s="60"/>
      <c r="P7316" s="60"/>
      <c r="Q7316" s="60"/>
      <c r="R7316" s="60"/>
      <c r="S7316" s="60"/>
    </row>
    <row r="7317" spans="4:19">
      <c r="D7317" s="60"/>
      <c r="E7317" s="60"/>
      <c r="F7317" s="60"/>
      <c r="G7317" s="60"/>
      <c r="H7317" s="60"/>
      <c r="I7317" s="60"/>
      <c r="J7317" s="60"/>
      <c r="K7317" s="60"/>
      <c r="L7317" s="60"/>
      <c r="M7317" s="60"/>
      <c r="N7317" s="60"/>
      <c r="O7317" s="60"/>
      <c r="P7317" s="60"/>
      <c r="Q7317" s="60"/>
      <c r="R7317" s="60"/>
      <c r="S7317" s="60"/>
    </row>
    <row r="7318" spans="4:19">
      <c r="D7318" s="60"/>
      <c r="E7318" s="60"/>
      <c r="F7318" s="60"/>
      <c r="G7318" s="60"/>
      <c r="H7318" s="60"/>
      <c r="I7318" s="60"/>
      <c r="J7318" s="60"/>
      <c r="K7318" s="60"/>
      <c r="L7318" s="60"/>
      <c r="M7318" s="60"/>
      <c r="N7318" s="60"/>
      <c r="O7318" s="60"/>
      <c r="P7318" s="60"/>
      <c r="Q7318" s="60"/>
      <c r="R7318" s="60"/>
      <c r="S7318" s="60"/>
    </row>
    <row r="7319" spans="4:19">
      <c r="D7319" s="60"/>
      <c r="E7319" s="60"/>
      <c r="F7319" s="60"/>
      <c r="G7319" s="60"/>
      <c r="H7319" s="60"/>
      <c r="I7319" s="60"/>
      <c r="J7319" s="60"/>
      <c r="K7319" s="60"/>
      <c r="L7319" s="60"/>
      <c r="M7319" s="60"/>
      <c r="N7319" s="60"/>
      <c r="O7319" s="60"/>
      <c r="P7319" s="60"/>
      <c r="Q7319" s="60"/>
      <c r="R7319" s="60"/>
      <c r="S7319" s="60"/>
    </row>
    <row r="7320" spans="4:19">
      <c r="D7320" s="60"/>
      <c r="E7320" s="60"/>
      <c r="F7320" s="60"/>
      <c r="G7320" s="60"/>
      <c r="H7320" s="60"/>
      <c r="I7320" s="60"/>
      <c r="J7320" s="60"/>
      <c r="K7320" s="60"/>
      <c r="L7320" s="60"/>
      <c r="M7320" s="60"/>
      <c r="N7320" s="60"/>
      <c r="O7320" s="60"/>
      <c r="P7320" s="60"/>
      <c r="Q7320" s="60"/>
      <c r="R7320" s="60"/>
      <c r="S7320" s="60"/>
    </row>
    <row r="7321" spans="4:19">
      <c r="D7321" s="60"/>
      <c r="E7321" s="60"/>
      <c r="F7321" s="60"/>
      <c r="G7321" s="60"/>
      <c r="H7321" s="60"/>
      <c r="I7321" s="60"/>
      <c r="J7321" s="60"/>
      <c r="K7321" s="60"/>
      <c r="L7321" s="60"/>
      <c r="M7321" s="60"/>
      <c r="N7321" s="60"/>
      <c r="O7321" s="60"/>
      <c r="P7321" s="60"/>
      <c r="Q7321" s="60"/>
      <c r="R7321" s="60"/>
      <c r="S7321" s="60"/>
    </row>
    <row r="7322" spans="4:19">
      <c r="D7322" s="60"/>
      <c r="E7322" s="60"/>
      <c r="F7322" s="60"/>
      <c r="G7322" s="60"/>
      <c r="H7322" s="60"/>
      <c r="I7322" s="60"/>
      <c r="J7322" s="60"/>
      <c r="K7322" s="60"/>
      <c r="L7322" s="60"/>
      <c r="M7322" s="60"/>
      <c r="N7322" s="60"/>
      <c r="O7322" s="60"/>
      <c r="P7322" s="60"/>
      <c r="Q7322" s="60"/>
      <c r="R7322" s="60"/>
      <c r="S7322" s="60"/>
    </row>
    <row r="7323" spans="4:19">
      <c r="D7323" s="60"/>
      <c r="E7323" s="60"/>
      <c r="F7323" s="60"/>
      <c r="G7323" s="60"/>
      <c r="H7323" s="60"/>
      <c r="I7323" s="60"/>
      <c r="J7323" s="60"/>
      <c r="K7323" s="60"/>
      <c r="L7323" s="60"/>
      <c r="M7323" s="60"/>
      <c r="N7323" s="60"/>
      <c r="O7323" s="60"/>
      <c r="P7323" s="60"/>
      <c r="Q7323" s="60"/>
      <c r="R7323" s="60"/>
      <c r="S7323" s="60"/>
    </row>
    <row r="7324" spans="4:19">
      <c r="D7324" s="60"/>
      <c r="E7324" s="60"/>
      <c r="F7324" s="60"/>
      <c r="G7324" s="60"/>
      <c r="H7324" s="60"/>
      <c r="I7324" s="60"/>
      <c r="J7324" s="60"/>
      <c r="K7324" s="60"/>
      <c r="L7324" s="60"/>
      <c r="M7324" s="60"/>
      <c r="N7324" s="60"/>
      <c r="O7324" s="60"/>
      <c r="P7324" s="60"/>
      <c r="Q7324" s="60"/>
      <c r="R7324" s="60"/>
      <c r="S7324" s="60"/>
    </row>
    <row r="7325" spans="4:19">
      <c r="D7325" s="60"/>
      <c r="E7325" s="60"/>
      <c r="F7325" s="60"/>
      <c r="G7325" s="60"/>
      <c r="H7325" s="60"/>
      <c r="I7325" s="60"/>
      <c r="J7325" s="60"/>
      <c r="K7325" s="60"/>
      <c r="L7325" s="60"/>
      <c r="M7325" s="60"/>
      <c r="N7325" s="60"/>
      <c r="O7325" s="60"/>
      <c r="P7325" s="60"/>
      <c r="Q7325" s="60"/>
      <c r="R7325" s="60"/>
      <c r="S7325" s="60"/>
    </row>
    <row r="7326" spans="4:19">
      <c r="D7326" s="60"/>
      <c r="E7326" s="60"/>
      <c r="F7326" s="60"/>
      <c r="G7326" s="60"/>
      <c r="H7326" s="60"/>
      <c r="I7326" s="60"/>
      <c r="J7326" s="60"/>
      <c r="K7326" s="60"/>
      <c r="L7326" s="60"/>
      <c r="M7326" s="60"/>
      <c r="N7326" s="60"/>
      <c r="O7326" s="60"/>
      <c r="P7326" s="60"/>
      <c r="Q7326" s="60"/>
      <c r="R7326" s="60"/>
      <c r="S7326" s="60"/>
    </row>
    <row r="7327" spans="4:19">
      <c r="D7327" s="60"/>
      <c r="E7327" s="60"/>
      <c r="F7327" s="60"/>
      <c r="G7327" s="60"/>
      <c r="H7327" s="60"/>
      <c r="I7327" s="60"/>
      <c r="J7327" s="60"/>
      <c r="K7327" s="60"/>
      <c r="L7327" s="60"/>
      <c r="M7327" s="60"/>
      <c r="N7327" s="60"/>
      <c r="O7327" s="60"/>
      <c r="P7327" s="60"/>
      <c r="Q7327" s="60"/>
      <c r="R7327" s="60"/>
      <c r="S7327" s="60"/>
    </row>
    <row r="7328" spans="4:19">
      <c r="D7328" s="60"/>
      <c r="E7328" s="60"/>
      <c r="F7328" s="60"/>
      <c r="G7328" s="60"/>
      <c r="H7328" s="60"/>
      <c r="I7328" s="60"/>
      <c r="J7328" s="60"/>
      <c r="K7328" s="60"/>
      <c r="L7328" s="60"/>
      <c r="M7328" s="60"/>
      <c r="N7328" s="60"/>
      <c r="O7328" s="60"/>
      <c r="P7328" s="60"/>
      <c r="Q7328" s="60"/>
      <c r="R7328" s="60"/>
      <c r="S7328" s="60"/>
    </row>
    <row r="7329" spans="4:19">
      <c r="D7329" s="60"/>
      <c r="E7329" s="60"/>
      <c r="F7329" s="60"/>
      <c r="G7329" s="60"/>
      <c r="H7329" s="60"/>
      <c r="I7329" s="60"/>
      <c r="J7329" s="60"/>
      <c r="K7329" s="60"/>
      <c r="L7329" s="60"/>
      <c r="M7329" s="60"/>
      <c r="N7329" s="60"/>
      <c r="O7329" s="60"/>
      <c r="P7329" s="60"/>
      <c r="Q7329" s="60"/>
      <c r="R7329" s="60"/>
      <c r="S7329" s="60"/>
    </row>
    <row r="7330" spans="4:19">
      <c r="D7330" s="60"/>
      <c r="E7330" s="60"/>
      <c r="F7330" s="60"/>
      <c r="G7330" s="60"/>
      <c r="H7330" s="60"/>
      <c r="I7330" s="60"/>
      <c r="J7330" s="60"/>
      <c r="K7330" s="60"/>
      <c r="L7330" s="60"/>
      <c r="M7330" s="60"/>
      <c r="N7330" s="60"/>
      <c r="O7330" s="60"/>
      <c r="P7330" s="60"/>
      <c r="Q7330" s="60"/>
      <c r="R7330" s="60"/>
      <c r="S7330" s="60"/>
    </row>
    <row r="7331" spans="4:19">
      <c r="D7331" s="60"/>
      <c r="E7331" s="60"/>
      <c r="F7331" s="60"/>
      <c r="G7331" s="60"/>
      <c r="H7331" s="60"/>
      <c r="I7331" s="60"/>
      <c r="J7331" s="60"/>
      <c r="K7331" s="60"/>
      <c r="L7331" s="60"/>
      <c r="M7331" s="60"/>
      <c r="N7331" s="60"/>
      <c r="O7331" s="60"/>
      <c r="P7331" s="60"/>
      <c r="Q7331" s="60"/>
      <c r="R7331" s="60"/>
      <c r="S7331" s="60"/>
    </row>
    <row r="7332" spans="4:19">
      <c r="D7332" s="60"/>
      <c r="E7332" s="60"/>
      <c r="F7332" s="60"/>
      <c r="G7332" s="60"/>
      <c r="H7332" s="60"/>
      <c r="I7332" s="60"/>
      <c r="J7332" s="60"/>
      <c r="K7332" s="60"/>
      <c r="L7332" s="60"/>
      <c r="M7332" s="60"/>
      <c r="N7332" s="60"/>
      <c r="O7332" s="60"/>
      <c r="P7332" s="60"/>
      <c r="Q7332" s="60"/>
      <c r="R7332" s="60"/>
      <c r="S7332" s="60"/>
    </row>
    <row r="7333" spans="4:19">
      <c r="D7333" s="60"/>
      <c r="E7333" s="60"/>
      <c r="F7333" s="60"/>
      <c r="G7333" s="60"/>
      <c r="H7333" s="60"/>
      <c r="I7333" s="60"/>
      <c r="J7333" s="60"/>
      <c r="K7333" s="60"/>
      <c r="L7333" s="60"/>
      <c r="M7333" s="60"/>
      <c r="N7333" s="60"/>
      <c r="O7333" s="60"/>
      <c r="P7333" s="60"/>
      <c r="Q7333" s="60"/>
      <c r="R7333" s="60"/>
      <c r="S7333" s="60"/>
    </row>
    <row r="7334" spans="4:19">
      <c r="D7334" s="60"/>
      <c r="E7334" s="60"/>
      <c r="F7334" s="60"/>
      <c r="G7334" s="60"/>
      <c r="H7334" s="60"/>
      <c r="I7334" s="60"/>
      <c r="J7334" s="60"/>
      <c r="K7334" s="60"/>
      <c r="L7334" s="60"/>
      <c r="M7334" s="60"/>
      <c r="N7334" s="60"/>
      <c r="O7334" s="60"/>
      <c r="P7334" s="60"/>
      <c r="Q7334" s="60"/>
      <c r="R7334" s="60"/>
      <c r="S7334" s="60"/>
    </row>
    <row r="7335" spans="4:19">
      <c r="D7335" s="60"/>
      <c r="E7335" s="60"/>
      <c r="F7335" s="60"/>
      <c r="G7335" s="60"/>
      <c r="H7335" s="60"/>
      <c r="I7335" s="60"/>
      <c r="J7335" s="60"/>
      <c r="K7335" s="60"/>
      <c r="L7335" s="60"/>
      <c r="M7335" s="60"/>
      <c r="N7335" s="60"/>
      <c r="O7335" s="60"/>
      <c r="P7335" s="60"/>
      <c r="Q7335" s="60"/>
      <c r="R7335" s="60"/>
      <c r="S7335" s="60"/>
    </row>
    <row r="7336" spans="4:19">
      <c r="D7336" s="60"/>
      <c r="E7336" s="60"/>
      <c r="F7336" s="60"/>
      <c r="G7336" s="60"/>
      <c r="H7336" s="60"/>
      <c r="I7336" s="60"/>
      <c r="J7336" s="60"/>
      <c r="K7336" s="60"/>
      <c r="L7336" s="60"/>
      <c r="M7336" s="60"/>
      <c r="N7336" s="60"/>
      <c r="O7336" s="60"/>
      <c r="P7336" s="60"/>
      <c r="Q7336" s="60"/>
      <c r="R7336" s="60"/>
      <c r="S7336" s="60"/>
    </row>
    <row r="7337" spans="4:19">
      <c r="D7337" s="60"/>
      <c r="E7337" s="60"/>
      <c r="F7337" s="60"/>
      <c r="G7337" s="60"/>
      <c r="H7337" s="60"/>
      <c r="I7337" s="60"/>
      <c r="J7337" s="60"/>
      <c r="K7337" s="60"/>
      <c r="L7337" s="60"/>
      <c r="M7337" s="60"/>
      <c r="N7337" s="60"/>
      <c r="O7337" s="60"/>
      <c r="P7337" s="60"/>
      <c r="Q7337" s="60"/>
      <c r="R7337" s="60"/>
      <c r="S7337" s="60"/>
    </row>
    <row r="7338" spans="4:19">
      <c r="D7338" s="60"/>
      <c r="E7338" s="60"/>
      <c r="F7338" s="60"/>
      <c r="G7338" s="60"/>
      <c r="H7338" s="60"/>
      <c r="I7338" s="60"/>
      <c r="J7338" s="60"/>
      <c r="K7338" s="60"/>
      <c r="L7338" s="60"/>
      <c r="M7338" s="60"/>
      <c r="N7338" s="60"/>
      <c r="O7338" s="60"/>
      <c r="P7338" s="60"/>
      <c r="Q7338" s="60"/>
      <c r="R7338" s="60"/>
      <c r="S7338" s="60"/>
    </row>
    <row r="7339" spans="4:19">
      <c r="D7339" s="60"/>
      <c r="E7339" s="60"/>
      <c r="F7339" s="60"/>
      <c r="G7339" s="60"/>
      <c r="H7339" s="60"/>
      <c r="I7339" s="60"/>
      <c r="J7339" s="60"/>
      <c r="K7339" s="60"/>
      <c r="L7339" s="60"/>
      <c r="M7339" s="60"/>
      <c r="N7339" s="60"/>
      <c r="O7339" s="60"/>
      <c r="P7339" s="60"/>
      <c r="Q7339" s="60"/>
      <c r="R7339" s="60"/>
      <c r="S7339" s="60"/>
    </row>
    <row r="7340" spans="4:19">
      <c r="D7340" s="60"/>
      <c r="E7340" s="60"/>
      <c r="F7340" s="60"/>
      <c r="G7340" s="60"/>
      <c r="H7340" s="60"/>
      <c r="I7340" s="60"/>
      <c r="J7340" s="60"/>
      <c r="K7340" s="60"/>
      <c r="L7340" s="60"/>
      <c r="M7340" s="60"/>
      <c r="N7340" s="60"/>
      <c r="O7340" s="60"/>
      <c r="P7340" s="60"/>
      <c r="Q7340" s="60"/>
      <c r="R7340" s="60"/>
      <c r="S7340" s="60"/>
    </row>
    <row r="7341" spans="4:19">
      <c r="D7341" s="60"/>
      <c r="E7341" s="60"/>
      <c r="F7341" s="60"/>
      <c r="G7341" s="60"/>
      <c r="H7341" s="60"/>
      <c r="I7341" s="60"/>
      <c r="J7341" s="60"/>
      <c r="K7341" s="60"/>
      <c r="L7341" s="60"/>
      <c r="M7341" s="60"/>
      <c r="N7341" s="60"/>
      <c r="O7341" s="60"/>
      <c r="P7341" s="60"/>
      <c r="Q7341" s="60"/>
      <c r="R7341" s="60"/>
      <c r="S7341" s="60"/>
    </row>
    <row r="7342" spans="4:19">
      <c r="D7342" s="60"/>
      <c r="E7342" s="60"/>
      <c r="F7342" s="60"/>
      <c r="G7342" s="60"/>
      <c r="H7342" s="60"/>
      <c r="I7342" s="60"/>
      <c r="J7342" s="60"/>
      <c r="K7342" s="60"/>
      <c r="L7342" s="60"/>
      <c r="M7342" s="60"/>
      <c r="N7342" s="60"/>
      <c r="O7342" s="60"/>
      <c r="P7342" s="60"/>
      <c r="Q7342" s="60"/>
      <c r="R7342" s="60"/>
      <c r="S7342" s="60"/>
    </row>
    <row r="7343" spans="4:19">
      <c r="D7343" s="60"/>
      <c r="E7343" s="60"/>
      <c r="F7343" s="60"/>
      <c r="G7343" s="60"/>
      <c r="H7343" s="60"/>
      <c r="I7343" s="60"/>
      <c r="J7343" s="60"/>
      <c r="K7343" s="60"/>
      <c r="L7343" s="60"/>
      <c r="M7343" s="60"/>
      <c r="N7343" s="60"/>
      <c r="O7343" s="60"/>
      <c r="P7343" s="60"/>
      <c r="Q7343" s="60"/>
      <c r="R7343" s="60"/>
      <c r="S7343" s="60"/>
    </row>
    <row r="7344" spans="4:19">
      <c r="D7344" s="60"/>
      <c r="E7344" s="60"/>
      <c r="F7344" s="60"/>
      <c r="G7344" s="60"/>
      <c r="H7344" s="60"/>
      <c r="I7344" s="60"/>
      <c r="J7344" s="60"/>
      <c r="K7344" s="60"/>
      <c r="L7344" s="60"/>
      <c r="M7344" s="60"/>
      <c r="N7344" s="60"/>
      <c r="O7344" s="60"/>
      <c r="P7344" s="60"/>
      <c r="Q7344" s="60"/>
      <c r="R7344" s="60"/>
      <c r="S7344" s="60"/>
    </row>
    <row r="7345" spans="4:19">
      <c r="D7345" s="60"/>
      <c r="E7345" s="60"/>
      <c r="F7345" s="60"/>
      <c r="G7345" s="60"/>
      <c r="H7345" s="60"/>
      <c r="I7345" s="60"/>
      <c r="J7345" s="60"/>
      <c r="K7345" s="60"/>
      <c r="L7345" s="60"/>
      <c r="M7345" s="60"/>
      <c r="N7345" s="60"/>
      <c r="O7345" s="60"/>
      <c r="P7345" s="60"/>
      <c r="Q7345" s="60"/>
      <c r="R7345" s="60"/>
      <c r="S7345" s="60"/>
    </row>
    <row r="7346" spans="4:19">
      <c r="D7346" s="60"/>
      <c r="E7346" s="60"/>
      <c r="F7346" s="60"/>
      <c r="G7346" s="60"/>
      <c r="H7346" s="60"/>
      <c r="I7346" s="60"/>
      <c r="J7346" s="60"/>
      <c r="K7346" s="60"/>
      <c r="L7346" s="60"/>
      <c r="M7346" s="60"/>
      <c r="N7346" s="60"/>
      <c r="O7346" s="60"/>
      <c r="P7346" s="60"/>
      <c r="Q7346" s="60"/>
      <c r="R7346" s="60"/>
      <c r="S7346" s="60"/>
    </row>
    <row r="7347" spans="4:19">
      <c r="D7347" s="60"/>
      <c r="E7347" s="60"/>
      <c r="F7347" s="60"/>
      <c r="G7347" s="60"/>
      <c r="H7347" s="60"/>
      <c r="I7347" s="60"/>
      <c r="J7347" s="60"/>
      <c r="K7347" s="60"/>
      <c r="L7347" s="60"/>
      <c r="M7347" s="60"/>
      <c r="N7347" s="60"/>
      <c r="O7347" s="60"/>
      <c r="P7347" s="60"/>
      <c r="Q7347" s="60"/>
      <c r="R7347" s="60"/>
      <c r="S7347" s="60"/>
    </row>
    <row r="7348" spans="4:19">
      <c r="D7348" s="60"/>
      <c r="E7348" s="60"/>
      <c r="F7348" s="60"/>
      <c r="G7348" s="60"/>
      <c r="H7348" s="60"/>
      <c r="I7348" s="60"/>
      <c r="J7348" s="60"/>
      <c r="K7348" s="60"/>
      <c r="L7348" s="60"/>
      <c r="M7348" s="60"/>
      <c r="N7348" s="60"/>
      <c r="O7348" s="60"/>
      <c r="P7348" s="60"/>
      <c r="Q7348" s="60"/>
      <c r="R7348" s="60"/>
      <c r="S7348" s="60"/>
    </row>
    <row r="7349" spans="4:19">
      <c r="D7349" s="60"/>
      <c r="E7349" s="60"/>
      <c r="F7349" s="60"/>
      <c r="G7349" s="60"/>
      <c r="H7349" s="60"/>
      <c r="I7349" s="60"/>
      <c r="J7349" s="60"/>
      <c r="K7349" s="60"/>
      <c r="L7349" s="60"/>
      <c r="M7349" s="60"/>
      <c r="N7349" s="60"/>
      <c r="O7349" s="60"/>
      <c r="P7349" s="60"/>
      <c r="Q7349" s="60"/>
      <c r="R7349" s="60"/>
      <c r="S7349" s="60"/>
    </row>
    <row r="7350" spans="4:19">
      <c r="D7350" s="60"/>
      <c r="E7350" s="60"/>
      <c r="F7350" s="60"/>
      <c r="G7350" s="60"/>
      <c r="H7350" s="60"/>
      <c r="I7350" s="60"/>
      <c r="J7350" s="60"/>
      <c r="K7350" s="60"/>
      <c r="L7350" s="60"/>
      <c r="M7350" s="60"/>
      <c r="N7350" s="60"/>
      <c r="O7350" s="60"/>
      <c r="P7350" s="60"/>
      <c r="Q7350" s="60"/>
      <c r="R7350" s="60"/>
      <c r="S7350" s="60"/>
    </row>
    <row r="7351" spans="4:19">
      <c r="D7351" s="60"/>
      <c r="E7351" s="60"/>
      <c r="F7351" s="60"/>
      <c r="G7351" s="60"/>
      <c r="H7351" s="60"/>
      <c r="I7351" s="60"/>
      <c r="J7351" s="60"/>
      <c r="K7351" s="60"/>
      <c r="L7351" s="60"/>
      <c r="M7351" s="60"/>
      <c r="N7351" s="60"/>
      <c r="O7351" s="60"/>
      <c r="P7351" s="60"/>
      <c r="Q7351" s="60"/>
      <c r="R7351" s="60"/>
      <c r="S7351" s="60"/>
    </row>
    <row r="7352" spans="4:19">
      <c r="D7352" s="60"/>
      <c r="E7352" s="60"/>
      <c r="F7352" s="60"/>
      <c r="G7352" s="60"/>
      <c r="H7352" s="60"/>
      <c r="I7352" s="60"/>
      <c r="J7352" s="60"/>
      <c r="K7352" s="60"/>
      <c r="L7352" s="60"/>
      <c r="M7352" s="60"/>
      <c r="N7352" s="60"/>
      <c r="O7352" s="60"/>
      <c r="P7352" s="60"/>
      <c r="Q7352" s="60"/>
      <c r="R7352" s="60"/>
      <c r="S7352" s="60"/>
    </row>
    <row r="7353" spans="4:19">
      <c r="D7353" s="60"/>
      <c r="E7353" s="60"/>
      <c r="F7353" s="60"/>
      <c r="G7353" s="60"/>
      <c r="H7353" s="60"/>
      <c r="I7353" s="60"/>
      <c r="J7353" s="60"/>
      <c r="K7353" s="60"/>
      <c r="L7353" s="60"/>
      <c r="M7353" s="60"/>
      <c r="N7353" s="60"/>
      <c r="O7353" s="60"/>
      <c r="P7353" s="60"/>
      <c r="Q7353" s="60"/>
      <c r="R7353" s="60"/>
      <c r="S7353" s="60"/>
    </row>
    <row r="7354" spans="4:19">
      <c r="D7354" s="60"/>
      <c r="E7354" s="60"/>
      <c r="F7354" s="60"/>
      <c r="G7354" s="60"/>
      <c r="H7354" s="60"/>
      <c r="I7354" s="60"/>
      <c r="J7354" s="60"/>
      <c r="K7354" s="60"/>
      <c r="L7354" s="60"/>
      <c r="M7354" s="60"/>
      <c r="N7354" s="60"/>
      <c r="O7354" s="60"/>
      <c r="P7354" s="60"/>
      <c r="Q7354" s="60"/>
      <c r="R7354" s="60"/>
      <c r="S7354" s="60"/>
    </row>
    <row r="7355" spans="4:19">
      <c r="D7355" s="60"/>
      <c r="E7355" s="60"/>
      <c r="F7355" s="60"/>
      <c r="G7355" s="60"/>
      <c r="H7355" s="60"/>
      <c r="I7355" s="60"/>
      <c r="J7355" s="60"/>
      <c r="K7355" s="60"/>
      <c r="L7355" s="60"/>
      <c r="M7355" s="60"/>
      <c r="N7355" s="60"/>
      <c r="O7355" s="60"/>
      <c r="P7355" s="60"/>
      <c r="Q7355" s="60"/>
      <c r="R7355" s="60"/>
      <c r="S7355" s="60"/>
    </row>
    <row r="7356" spans="4:19">
      <c r="D7356" s="60"/>
      <c r="E7356" s="60"/>
      <c r="F7356" s="60"/>
      <c r="G7356" s="60"/>
      <c r="H7356" s="60"/>
      <c r="I7356" s="60"/>
      <c r="J7356" s="60"/>
      <c r="K7356" s="60"/>
      <c r="L7356" s="60"/>
      <c r="M7356" s="60"/>
      <c r="N7356" s="60"/>
      <c r="O7356" s="60"/>
      <c r="P7356" s="60"/>
      <c r="Q7356" s="60"/>
      <c r="R7356" s="60"/>
      <c r="S7356" s="60"/>
    </row>
    <row r="7357" spans="4:19">
      <c r="D7357" s="60"/>
      <c r="E7357" s="60"/>
      <c r="F7357" s="60"/>
      <c r="G7357" s="60"/>
      <c r="H7357" s="60"/>
      <c r="I7357" s="60"/>
      <c r="J7357" s="60"/>
      <c r="K7357" s="60"/>
      <c r="L7357" s="60"/>
      <c r="M7357" s="60"/>
      <c r="N7357" s="60"/>
      <c r="O7357" s="60"/>
      <c r="P7357" s="60"/>
      <c r="Q7357" s="60"/>
      <c r="R7357" s="60"/>
      <c r="S7357" s="60"/>
    </row>
    <row r="7358" spans="4:19">
      <c r="D7358" s="60"/>
      <c r="E7358" s="60"/>
      <c r="F7358" s="60"/>
      <c r="G7358" s="60"/>
      <c r="H7358" s="60"/>
      <c r="I7358" s="60"/>
      <c r="J7358" s="60"/>
      <c r="K7358" s="60"/>
      <c r="L7358" s="60"/>
      <c r="M7358" s="60"/>
      <c r="N7358" s="60"/>
      <c r="O7358" s="60"/>
      <c r="P7358" s="60"/>
      <c r="Q7358" s="60"/>
      <c r="R7358" s="60"/>
      <c r="S7358" s="60"/>
    </row>
    <row r="7359" spans="4:19">
      <c r="D7359" s="60"/>
      <c r="E7359" s="60"/>
      <c r="F7359" s="60"/>
      <c r="G7359" s="60"/>
      <c r="H7359" s="60"/>
      <c r="I7359" s="60"/>
      <c r="J7359" s="60"/>
      <c r="K7359" s="60"/>
      <c r="L7359" s="60"/>
      <c r="M7359" s="60"/>
      <c r="N7359" s="60"/>
      <c r="O7359" s="60"/>
      <c r="P7359" s="60"/>
      <c r="Q7359" s="60"/>
      <c r="R7359" s="60"/>
      <c r="S7359" s="60"/>
    </row>
    <row r="7360" spans="4:19">
      <c r="D7360" s="60"/>
      <c r="E7360" s="60"/>
      <c r="F7360" s="60"/>
      <c r="G7360" s="60"/>
      <c r="H7360" s="60"/>
      <c r="I7360" s="60"/>
      <c r="J7360" s="60"/>
      <c r="K7360" s="60"/>
      <c r="L7360" s="60"/>
      <c r="M7360" s="60"/>
      <c r="N7360" s="60"/>
      <c r="O7360" s="60"/>
      <c r="P7360" s="60"/>
      <c r="Q7360" s="60"/>
      <c r="R7360" s="60"/>
      <c r="S7360" s="60"/>
    </row>
    <row r="7361" spans="4:19">
      <c r="D7361" s="60"/>
      <c r="E7361" s="60"/>
      <c r="F7361" s="60"/>
      <c r="G7361" s="60"/>
      <c r="H7361" s="60"/>
      <c r="I7361" s="60"/>
      <c r="J7361" s="60"/>
      <c r="K7361" s="60"/>
      <c r="L7361" s="60"/>
      <c r="M7361" s="60"/>
      <c r="N7361" s="60"/>
      <c r="O7361" s="60"/>
      <c r="P7361" s="60"/>
      <c r="Q7361" s="60"/>
      <c r="R7361" s="60"/>
      <c r="S7361" s="60"/>
    </row>
    <row r="7362" spans="4:19">
      <c r="D7362" s="60"/>
      <c r="E7362" s="60"/>
      <c r="F7362" s="60"/>
      <c r="G7362" s="60"/>
      <c r="H7362" s="60"/>
      <c r="I7362" s="60"/>
      <c r="J7362" s="60"/>
      <c r="K7362" s="60"/>
      <c r="L7362" s="60"/>
      <c r="M7362" s="60"/>
      <c r="N7362" s="60"/>
      <c r="O7362" s="60"/>
      <c r="P7362" s="60"/>
      <c r="Q7362" s="60"/>
      <c r="R7362" s="60"/>
      <c r="S7362" s="60"/>
    </row>
    <row r="7363" spans="4:19">
      <c r="D7363" s="60"/>
      <c r="E7363" s="60"/>
      <c r="F7363" s="60"/>
      <c r="G7363" s="60"/>
      <c r="H7363" s="60"/>
      <c r="I7363" s="60"/>
      <c r="J7363" s="60"/>
      <c r="K7363" s="60"/>
      <c r="L7363" s="60"/>
      <c r="M7363" s="60"/>
      <c r="N7363" s="60"/>
      <c r="O7363" s="60"/>
      <c r="P7363" s="60"/>
      <c r="Q7363" s="60"/>
      <c r="R7363" s="60"/>
      <c r="S7363" s="60"/>
    </row>
    <row r="7364" spans="4:19">
      <c r="D7364" s="60"/>
      <c r="E7364" s="60"/>
      <c r="F7364" s="60"/>
      <c r="G7364" s="60"/>
      <c r="H7364" s="60"/>
      <c r="I7364" s="60"/>
      <c r="J7364" s="60"/>
      <c r="K7364" s="60"/>
      <c r="L7364" s="60"/>
      <c r="M7364" s="60"/>
      <c r="N7364" s="60"/>
      <c r="O7364" s="60"/>
      <c r="P7364" s="60"/>
      <c r="Q7364" s="60"/>
      <c r="R7364" s="60"/>
      <c r="S7364" s="60"/>
    </row>
    <row r="7365" spans="4:19">
      <c r="D7365" s="60"/>
      <c r="E7365" s="60"/>
      <c r="F7365" s="60"/>
      <c r="G7365" s="60"/>
      <c r="H7365" s="60"/>
      <c r="I7365" s="60"/>
      <c r="J7365" s="60"/>
      <c r="K7365" s="60"/>
      <c r="L7365" s="60"/>
      <c r="M7365" s="60"/>
      <c r="N7365" s="60"/>
      <c r="O7365" s="60"/>
      <c r="P7365" s="60"/>
      <c r="Q7365" s="60"/>
      <c r="R7365" s="60"/>
      <c r="S7365" s="60"/>
    </row>
    <row r="7366" spans="4:19">
      <c r="D7366" s="60"/>
      <c r="E7366" s="60"/>
      <c r="F7366" s="60"/>
      <c r="G7366" s="60"/>
      <c r="H7366" s="60"/>
      <c r="I7366" s="60"/>
      <c r="J7366" s="60"/>
      <c r="K7366" s="60"/>
      <c r="L7366" s="60"/>
      <c r="M7366" s="60"/>
      <c r="N7366" s="60"/>
      <c r="O7366" s="60"/>
      <c r="P7366" s="60"/>
      <c r="Q7366" s="60"/>
      <c r="R7366" s="60"/>
      <c r="S7366" s="60"/>
    </row>
    <row r="7367" spans="4:19">
      <c r="D7367" s="60"/>
      <c r="E7367" s="60"/>
      <c r="F7367" s="60"/>
      <c r="G7367" s="60"/>
      <c r="H7367" s="60"/>
      <c r="I7367" s="60"/>
      <c r="J7367" s="60"/>
      <c r="K7367" s="60"/>
      <c r="L7367" s="60"/>
      <c r="M7367" s="60"/>
      <c r="N7367" s="60"/>
      <c r="O7367" s="60"/>
      <c r="P7367" s="60"/>
      <c r="Q7367" s="60"/>
      <c r="R7367" s="60"/>
      <c r="S7367" s="60"/>
    </row>
    <row r="7368" spans="4:19">
      <c r="D7368" s="60"/>
      <c r="E7368" s="60"/>
      <c r="F7368" s="60"/>
      <c r="G7368" s="60"/>
      <c r="H7368" s="60"/>
      <c r="I7368" s="60"/>
      <c r="J7368" s="60"/>
      <c r="K7368" s="60"/>
      <c r="L7368" s="60"/>
      <c r="M7368" s="60"/>
      <c r="N7368" s="60"/>
      <c r="O7368" s="60"/>
      <c r="P7368" s="60"/>
      <c r="Q7368" s="60"/>
      <c r="R7368" s="60"/>
      <c r="S7368" s="60"/>
    </row>
    <row r="7369" spans="4:19">
      <c r="D7369" s="60"/>
      <c r="E7369" s="60"/>
      <c r="F7369" s="60"/>
      <c r="G7369" s="60"/>
      <c r="H7369" s="60"/>
      <c r="I7369" s="60"/>
      <c r="J7369" s="60"/>
      <c r="K7369" s="60"/>
      <c r="L7369" s="60"/>
      <c r="M7369" s="60"/>
      <c r="N7369" s="60"/>
      <c r="O7369" s="60"/>
      <c r="P7369" s="60"/>
      <c r="Q7369" s="60"/>
      <c r="R7369" s="60"/>
      <c r="S7369" s="60"/>
    </row>
    <row r="7370" spans="4:19">
      <c r="D7370" s="60"/>
      <c r="E7370" s="60"/>
      <c r="F7370" s="60"/>
      <c r="G7370" s="60"/>
      <c r="H7370" s="60"/>
      <c r="I7370" s="60"/>
      <c r="J7370" s="60"/>
      <c r="K7370" s="60"/>
      <c r="L7370" s="60"/>
      <c r="M7370" s="60"/>
      <c r="N7370" s="60"/>
      <c r="O7370" s="60"/>
      <c r="P7370" s="60"/>
      <c r="Q7370" s="60"/>
      <c r="R7370" s="60"/>
      <c r="S7370" s="60"/>
    </row>
    <row r="7371" spans="4:19">
      <c r="D7371" s="60"/>
      <c r="E7371" s="60"/>
      <c r="F7371" s="60"/>
      <c r="G7371" s="60"/>
      <c r="H7371" s="60"/>
      <c r="I7371" s="60"/>
      <c r="J7371" s="60"/>
      <c r="K7371" s="60"/>
      <c r="L7371" s="60"/>
      <c r="M7371" s="60"/>
      <c r="N7371" s="60"/>
      <c r="O7371" s="60"/>
      <c r="P7371" s="60"/>
      <c r="Q7371" s="60"/>
      <c r="R7371" s="60"/>
      <c r="S7371" s="60"/>
    </row>
    <row r="7372" spans="4:19">
      <c r="D7372" s="60"/>
      <c r="E7372" s="60"/>
      <c r="F7372" s="60"/>
      <c r="G7372" s="60"/>
      <c r="H7372" s="60"/>
      <c r="I7372" s="60"/>
      <c r="J7372" s="60"/>
      <c r="K7372" s="60"/>
      <c r="L7372" s="60"/>
      <c r="M7372" s="60"/>
      <c r="N7372" s="60"/>
      <c r="O7372" s="60"/>
      <c r="P7372" s="60"/>
      <c r="Q7372" s="60"/>
      <c r="R7372" s="60"/>
      <c r="S7372" s="60"/>
    </row>
    <row r="7373" spans="4:19">
      <c r="D7373" s="60"/>
      <c r="E7373" s="60"/>
      <c r="F7373" s="60"/>
      <c r="G7373" s="60"/>
      <c r="H7373" s="60"/>
      <c r="I7373" s="60"/>
      <c r="J7373" s="60"/>
      <c r="K7373" s="60"/>
      <c r="L7373" s="60"/>
      <c r="M7373" s="60"/>
      <c r="N7373" s="60"/>
      <c r="O7373" s="60"/>
      <c r="P7373" s="60"/>
      <c r="Q7373" s="60"/>
      <c r="R7373" s="60"/>
      <c r="S7373" s="60"/>
    </row>
    <row r="7374" spans="4:19">
      <c r="D7374" s="60"/>
      <c r="E7374" s="60"/>
      <c r="F7374" s="60"/>
      <c r="G7374" s="60"/>
      <c r="H7374" s="60"/>
      <c r="I7374" s="60"/>
      <c r="J7374" s="60"/>
      <c r="K7374" s="60"/>
      <c r="L7374" s="60"/>
      <c r="M7374" s="60"/>
      <c r="N7374" s="60"/>
      <c r="O7374" s="60"/>
      <c r="P7374" s="60"/>
      <c r="Q7374" s="60"/>
      <c r="R7374" s="60"/>
      <c r="S7374" s="60"/>
    </row>
    <row r="7375" spans="4:19">
      <c r="D7375" s="60"/>
      <c r="E7375" s="60"/>
      <c r="F7375" s="60"/>
      <c r="G7375" s="60"/>
      <c r="H7375" s="60"/>
      <c r="I7375" s="60"/>
      <c r="J7375" s="60"/>
      <c r="K7375" s="60"/>
      <c r="L7375" s="60"/>
      <c r="M7375" s="60"/>
      <c r="N7375" s="60"/>
      <c r="O7375" s="60"/>
      <c r="P7375" s="60"/>
      <c r="Q7375" s="60"/>
      <c r="R7375" s="60"/>
      <c r="S7375" s="60"/>
    </row>
    <row r="7376" spans="4:19">
      <c r="D7376" s="60"/>
      <c r="E7376" s="60"/>
      <c r="F7376" s="60"/>
      <c r="G7376" s="60"/>
      <c r="H7376" s="60"/>
      <c r="I7376" s="60"/>
      <c r="J7376" s="60"/>
      <c r="K7376" s="60"/>
      <c r="L7376" s="60"/>
      <c r="M7376" s="60"/>
      <c r="N7376" s="60"/>
      <c r="O7376" s="60"/>
      <c r="P7376" s="60"/>
      <c r="Q7376" s="60"/>
      <c r="R7376" s="60"/>
      <c r="S7376" s="60"/>
    </row>
    <row r="7377" spans="4:19">
      <c r="D7377" s="60"/>
      <c r="E7377" s="60"/>
      <c r="F7377" s="60"/>
      <c r="G7377" s="60"/>
      <c r="H7377" s="60"/>
      <c r="I7377" s="60"/>
      <c r="J7377" s="60"/>
      <c r="K7377" s="60"/>
      <c r="L7377" s="60"/>
      <c r="M7377" s="60"/>
      <c r="N7377" s="60"/>
      <c r="O7377" s="60"/>
      <c r="P7377" s="60"/>
      <c r="Q7377" s="60"/>
      <c r="R7377" s="60"/>
      <c r="S7377" s="60"/>
    </row>
    <row r="7378" spans="4:19">
      <c r="D7378" s="60"/>
      <c r="E7378" s="60"/>
      <c r="F7378" s="60"/>
      <c r="G7378" s="60"/>
      <c r="H7378" s="60"/>
      <c r="I7378" s="60"/>
      <c r="J7378" s="60"/>
      <c r="K7378" s="60"/>
      <c r="L7378" s="60"/>
      <c r="M7378" s="60"/>
      <c r="N7378" s="60"/>
      <c r="O7378" s="60"/>
      <c r="P7378" s="60"/>
      <c r="Q7378" s="60"/>
      <c r="R7378" s="60"/>
      <c r="S7378" s="60"/>
    </row>
    <row r="7379" spans="4:19">
      <c r="D7379" s="60"/>
      <c r="E7379" s="60"/>
      <c r="F7379" s="60"/>
      <c r="G7379" s="60"/>
      <c r="H7379" s="60"/>
      <c r="I7379" s="60"/>
      <c r="J7379" s="60"/>
      <c r="K7379" s="60"/>
      <c r="L7379" s="60"/>
      <c r="M7379" s="60"/>
      <c r="N7379" s="60"/>
      <c r="O7379" s="60"/>
      <c r="P7379" s="60"/>
      <c r="Q7379" s="60"/>
      <c r="R7379" s="60"/>
      <c r="S7379" s="60"/>
    </row>
    <row r="7380" spans="4:19">
      <c r="D7380" s="60"/>
      <c r="E7380" s="60"/>
      <c r="F7380" s="60"/>
      <c r="G7380" s="60"/>
      <c r="H7380" s="60"/>
      <c r="I7380" s="60"/>
      <c r="J7380" s="60"/>
      <c r="K7380" s="60"/>
      <c r="L7380" s="60"/>
      <c r="M7380" s="60"/>
      <c r="N7380" s="60"/>
      <c r="O7380" s="60"/>
      <c r="P7380" s="60"/>
      <c r="Q7380" s="60"/>
      <c r="R7380" s="60"/>
      <c r="S7380" s="60"/>
    </row>
    <row r="7381" spans="4:19">
      <c r="D7381" s="60"/>
      <c r="E7381" s="60"/>
      <c r="F7381" s="60"/>
      <c r="G7381" s="60"/>
      <c r="H7381" s="60"/>
      <c r="I7381" s="60"/>
      <c r="J7381" s="60"/>
      <c r="K7381" s="60"/>
      <c r="L7381" s="60"/>
      <c r="M7381" s="60"/>
      <c r="N7381" s="60"/>
      <c r="O7381" s="60"/>
      <c r="P7381" s="60"/>
      <c r="Q7381" s="60"/>
      <c r="R7381" s="60"/>
      <c r="S7381" s="60"/>
    </row>
    <row r="7382" spans="4:19">
      <c r="D7382" s="60"/>
      <c r="E7382" s="60"/>
      <c r="F7382" s="60"/>
      <c r="G7382" s="60"/>
      <c r="H7382" s="60"/>
      <c r="I7382" s="60"/>
      <c r="J7382" s="60"/>
      <c r="K7382" s="60"/>
      <c r="L7382" s="60"/>
      <c r="M7382" s="60"/>
      <c r="N7382" s="60"/>
      <c r="O7382" s="60"/>
      <c r="P7382" s="60"/>
      <c r="Q7382" s="60"/>
      <c r="R7382" s="60"/>
      <c r="S7382" s="60"/>
    </row>
    <row r="7383" spans="4:19">
      <c r="D7383" s="60"/>
      <c r="E7383" s="60"/>
      <c r="F7383" s="60"/>
      <c r="G7383" s="60"/>
      <c r="H7383" s="60"/>
      <c r="I7383" s="60"/>
      <c r="J7383" s="60"/>
      <c r="K7383" s="60"/>
      <c r="L7383" s="60"/>
      <c r="M7383" s="60"/>
      <c r="N7383" s="60"/>
      <c r="O7383" s="60"/>
      <c r="P7383" s="60"/>
      <c r="Q7383" s="60"/>
      <c r="R7383" s="60"/>
      <c r="S7383" s="60"/>
    </row>
    <row r="7384" spans="4:19">
      <c r="D7384" s="60"/>
      <c r="E7384" s="60"/>
      <c r="F7384" s="60"/>
      <c r="G7384" s="60"/>
      <c r="H7384" s="60"/>
      <c r="I7384" s="60"/>
      <c r="J7384" s="60"/>
      <c r="K7384" s="60"/>
      <c r="L7384" s="60"/>
      <c r="M7384" s="60"/>
      <c r="N7384" s="60"/>
      <c r="O7384" s="60"/>
      <c r="P7384" s="60"/>
      <c r="Q7384" s="60"/>
      <c r="R7384" s="60"/>
      <c r="S7384" s="60"/>
    </row>
    <row r="7385" spans="4:19">
      <c r="D7385" s="60"/>
      <c r="E7385" s="60"/>
      <c r="F7385" s="60"/>
      <c r="G7385" s="60"/>
      <c r="H7385" s="60"/>
      <c r="I7385" s="60"/>
      <c r="J7385" s="60"/>
      <c r="K7385" s="60"/>
      <c r="L7385" s="60"/>
      <c r="M7385" s="60"/>
      <c r="N7385" s="60"/>
      <c r="O7385" s="60"/>
      <c r="P7385" s="60"/>
      <c r="Q7385" s="60"/>
      <c r="R7385" s="60"/>
      <c r="S7385" s="60"/>
    </row>
    <row r="7386" spans="4:19">
      <c r="D7386" s="60"/>
      <c r="E7386" s="60"/>
      <c r="F7386" s="60"/>
      <c r="G7386" s="60"/>
      <c r="H7386" s="60"/>
      <c r="I7386" s="60"/>
      <c r="J7386" s="60"/>
      <c r="K7386" s="60"/>
      <c r="L7386" s="60"/>
      <c r="M7386" s="60"/>
      <c r="N7386" s="60"/>
      <c r="O7386" s="60"/>
      <c r="P7386" s="60"/>
      <c r="Q7386" s="60"/>
      <c r="R7386" s="60"/>
      <c r="S7386" s="60"/>
    </row>
    <row r="7387" spans="4:19">
      <c r="D7387" s="60"/>
      <c r="E7387" s="60"/>
      <c r="F7387" s="60"/>
      <c r="G7387" s="60"/>
      <c r="H7387" s="60"/>
      <c r="I7387" s="60"/>
      <c r="J7387" s="60"/>
      <c r="K7387" s="60"/>
      <c r="L7387" s="60"/>
      <c r="M7387" s="60"/>
      <c r="N7387" s="60"/>
      <c r="O7387" s="60"/>
      <c r="P7387" s="60"/>
      <c r="Q7387" s="60"/>
      <c r="R7387" s="60"/>
      <c r="S7387" s="60"/>
    </row>
    <row r="7388" spans="4:19">
      <c r="D7388" s="60"/>
      <c r="E7388" s="60"/>
      <c r="F7388" s="60"/>
      <c r="G7388" s="60"/>
      <c r="H7388" s="60"/>
      <c r="I7388" s="60"/>
      <c r="J7388" s="60"/>
      <c r="K7388" s="60"/>
      <c r="L7388" s="60"/>
      <c r="M7388" s="60"/>
      <c r="N7388" s="60"/>
      <c r="O7388" s="60"/>
      <c r="P7388" s="60"/>
      <c r="Q7388" s="60"/>
      <c r="R7388" s="60"/>
      <c r="S7388" s="60"/>
    </row>
    <row r="7389" spans="4:19">
      <c r="D7389" s="60"/>
      <c r="E7389" s="60"/>
      <c r="F7389" s="60"/>
      <c r="G7389" s="60"/>
      <c r="H7389" s="60"/>
      <c r="I7389" s="60"/>
      <c r="J7389" s="60"/>
      <c r="K7389" s="60"/>
      <c r="L7389" s="60"/>
      <c r="M7389" s="60"/>
      <c r="N7389" s="60"/>
      <c r="O7389" s="60"/>
      <c r="P7389" s="60"/>
      <c r="Q7389" s="60"/>
      <c r="R7389" s="60"/>
      <c r="S7389" s="60"/>
    </row>
    <row r="7390" spans="4:19">
      <c r="D7390" s="60"/>
      <c r="E7390" s="60"/>
      <c r="F7390" s="60"/>
      <c r="G7390" s="60"/>
      <c r="H7390" s="60"/>
      <c r="I7390" s="60"/>
      <c r="J7390" s="60"/>
      <c r="K7390" s="60"/>
      <c r="L7390" s="60"/>
      <c r="M7390" s="60"/>
      <c r="N7390" s="60"/>
      <c r="O7390" s="60"/>
      <c r="P7390" s="60"/>
      <c r="Q7390" s="60"/>
      <c r="R7390" s="60"/>
      <c r="S7390" s="60"/>
    </row>
    <row r="7391" spans="4:19">
      <c r="D7391" s="60"/>
      <c r="E7391" s="60"/>
      <c r="F7391" s="60"/>
      <c r="G7391" s="60"/>
      <c r="H7391" s="60"/>
      <c r="I7391" s="60"/>
      <c r="J7391" s="60"/>
      <c r="K7391" s="60"/>
      <c r="L7391" s="60"/>
      <c r="M7391" s="60"/>
      <c r="N7391" s="60"/>
      <c r="O7391" s="60"/>
      <c r="P7391" s="60"/>
      <c r="Q7391" s="60"/>
      <c r="R7391" s="60"/>
      <c r="S7391" s="60"/>
    </row>
    <row r="7392" spans="4:19">
      <c r="D7392" s="60"/>
      <c r="E7392" s="60"/>
      <c r="F7392" s="60"/>
      <c r="G7392" s="60"/>
      <c r="H7392" s="60"/>
      <c r="I7392" s="60"/>
      <c r="J7392" s="60"/>
      <c r="K7392" s="60"/>
      <c r="L7392" s="60"/>
      <c r="M7392" s="60"/>
      <c r="N7392" s="60"/>
      <c r="O7392" s="60"/>
      <c r="P7392" s="60"/>
      <c r="Q7392" s="60"/>
      <c r="R7392" s="60"/>
      <c r="S7392" s="60"/>
    </row>
    <row r="7393" spans="4:19">
      <c r="D7393" s="60"/>
      <c r="E7393" s="60"/>
      <c r="F7393" s="60"/>
      <c r="G7393" s="60"/>
      <c r="H7393" s="60"/>
      <c r="I7393" s="60"/>
      <c r="J7393" s="60"/>
      <c r="K7393" s="60"/>
      <c r="L7393" s="60"/>
      <c r="M7393" s="60"/>
      <c r="N7393" s="60"/>
      <c r="O7393" s="60"/>
      <c r="P7393" s="60"/>
      <c r="Q7393" s="60"/>
      <c r="R7393" s="60"/>
      <c r="S7393" s="60"/>
    </row>
    <row r="7394" spans="4:19">
      <c r="D7394" s="60"/>
      <c r="E7394" s="60"/>
      <c r="F7394" s="60"/>
      <c r="G7394" s="60"/>
      <c r="H7394" s="60"/>
      <c r="I7394" s="60"/>
      <c r="J7394" s="60"/>
      <c r="K7394" s="60"/>
      <c r="L7394" s="60"/>
      <c r="M7394" s="60"/>
      <c r="N7394" s="60"/>
      <c r="O7394" s="60"/>
      <c r="P7394" s="60"/>
      <c r="Q7394" s="60"/>
      <c r="R7394" s="60"/>
      <c r="S7394" s="60"/>
    </row>
    <row r="7395" spans="4:19">
      <c r="D7395" s="60"/>
      <c r="E7395" s="60"/>
      <c r="F7395" s="60"/>
      <c r="G7395" s="60"/>
      <c r="H7395" s="60"/>
      <c r="I7395" s="60"/>
      <c r="J7395" s="60"/>
      <c r="K7395" s="60"/>
      <c r="L7395" s="60"/>
      <c r="M7395" s="60"/>
      <c r="N7395" s="60"/>
      <c r="O7395" s="60"/>
      <c r="P7395" s="60"/>
      <c r="Q7395" s="60"/>
      <c r="R7395" s="60"/>
      <c r="S7395" s="60"/>
    </row>
    <row r="7396" spans="4:19">
      <c r="D7396" s="60"/>
      <c r="E7396" s="60"/>
      <c r="F7396" s="60"/>
      <c r="G7396" s="60"/>
      <c r="H7396" s="60"/>
      <c r="I7396" s="60"/>
      <c r="J7396" s="60"/>
      <c r="K7396" s="60"/>
      <c r="L7396" s="60"/>
      <c r="M7396" s="60"/>
      <c r="N7396" s="60"/>
      <c r="O7396" s="60"/>
      <c r="P7396" s="60"/>
      <c r="Q7396" s="60"/>
      <c r="R7396" s="60"/>
      <c r="S7396" s="60"/>
    </row>
    <row r="7397" spans="4:19">
      <c r="D7397" s="60"/>
      <c r="E7397" s="60"/>
      <c r="F7397" s="60"/>
      <c r="G7397" s="60"/>
      <c r="H7397" s="60"/>
      <c r="I7397" s="60"/>
      <c r="J7397" s="60"/>
      <c r="K7397" s="60"/>
      <c r="L7397" s="60"/>
      <c r="M7397" s="60"/>
      <c r="N7397" s="60"/>
      <c r="O7397" s="60"/>
      <c r="P7397" s="60"/>
      <c r="Q7397" s="60"/>
      <c r="R7397" s="60"/>
      <c r="S7397" s="60"/>
    </row>
    <row r="7398" spans="4:19">
      <c r="D7398" s="60"/>
      <c r="E7398" s="60"/>
      <c r="F7398" s="60"/>
      <c r="G7398" s="60"/>
      <c r="H7398" s="60"/>
      <c r="I7398" s="60"/>
      <c r="J7398" s="60"/>
      <c r="K7398" s="60"/>
      <c r="L7398" s="60"/>
      <c r="M7398" s="60"/>
      <c r="N7398" s="60"/>
      <c r="O7398" s="60"/>
      <c r="P7398" s="60"/>
      <c r="Q7398" s="60"/>
      <c r="R7398" s="60"/>
      <c r="S7398" s="60"/>
    </row>
    <row r="7399" spans="4:19">
      <c r="D7399" s="60"/>
      <c r="E7399" s="60"/>
      <c r="F7399" s="60"/>
      <c r="G7399" s="60"/>
      <c r="H7399" s="60"/>
      <c r="I7399" s="60"/>
      <c r="J7399" s="60"/>
      <c r="K7399" s="60"/>
      <c r="L7399" s="60"/>
      <c r="M7399" s="60"/>
      <c r="N7399" s="60"/>
      <c r="O7399" s="60"/>
      <c r="P7399" s="60"/>
      <c r="Q7399" s="60"/>
      <c r="R7399" s="60"/>
      <c r="S7399" s="60"/>
    </row>
    <row r="7400" spans="4:19">
      <c r="D7400" s="60"/>
      <c r="E7400" s="60"/>
      <c r="F7400" s="60"/>
      <c r="G7400" s="60"/>
      <c r="H7400" s="60"/>
      <c r="I7400" s="60"/>
      <c r="J7400" s="60"/>
      <c r="K7400" s="60"/>
      <c r="L7400" s="60"/>
      <c r="M7400" s="60"/>
      <c r="N7400" s="60"/>
      <c r="O7400" s="60"/>
      <c r="P7400" s="60"/>
      <c r="Q7400" s="60"/>
      <c r="R7400" s="60"/>
      <c r="S7400" s="60"/>
    </row>
    <row r="7401" spans="4:19">
      <c r="D7401" s="60"/>
      <c r="E7401" s="60"/>
      <c r="F7401" s="60"/>
      <c r="G7401" s="60"/>
      <c r="H7401" s="60"/>
      <c r="I7401" s="60"/>
      <c r="J7401" s="60"/>
      <c r="K7401" s="60"/>
      <c r="L7401" s="60"/>
      <c r="M7401" s="60"/>
      <c r="N7401" s="60"/>
      <c r="O7401" s="60"/>
      <c r="P7401" s="60"/>
      <c r="Q7401" s="60"/>
      <c r="R7401" s="60"/>
      <c r="S7401" s="60"/>
    </row>
    <row r="7402" spans="4:19">
      <c r="D7402" s="60"/>
      <c r="E7402" s="60"/>
      <c r="F7402" s="60"/>
      <c r="G7402" s="60"/>
      <c r="H7402" s="60"/>
      <c r="I7402" s="60"/>
      <c r="J7402" s="60"/>
      <c r="K7402" s="60"/>
      <c r="L7402" s="60"/>
      <c r="M7402" s="60"/>
      <c r="N7402" s="60"/>
      <c r="O7402" s="60"/>
      <c r="P7402" s="60"/>
      <c r="Q7402" s="60"/>
      <c r="R7402" s="60"/>
      <c r="S7402" s="60"/>
    </row>
    <row r="7403" spans="4:19">
      <c r="D7403" s="60"/>
      <c r="E7403" s="60"/>
      <c r="F7403" s="60"/>
      <c r="G7403" s="60"/>
      <c r="H7403" s="60"/>
      <c r="I7403" s="60"/>
      <c r="J7403" s="60"/>
      <c r="K7403" s="60"/>
      <c r="L7403" s="60"/>
      <c r="M7403" s="60"/>
      <c r="N7403" s="60"/>
      <c r="O7403" s="60"/>
      <c r="P7403" s="60"/>
      <c r="Q7403" s="60"/>
      <c r="R7403" s="60"/>
      <c r="S7403" s="60"/>
    </row>
    <row r="7404" spans="4:19">
      <c r="D7404" s="60"/>
      <c r="E7404" s="60"/>
      <c r="F7404" s="60"/>
      <c r="G7404" s="60"/>
      <c r="H7404" s="60"/>
      <c r="I7404" s="60"/>
      <c r="J7404" s="60"/>
      <c r="K7404" s="60"/>
      <c r="L7404" s="60"/>
      <c r="M7404" s="60"/>
      <c r="N7404" s="60"/>
      <c r="O7404" s="60"/>
      <c r="P7404" s="60"/>
      <c r="Q7404" s="60"/>
      <c r="R7404" s="60"/>
      <c r="S7404" s="60"/>
    </row>
    <row r="7405" spans="4:19">
      <c r="D7405" s="60"/>
      <c r="E7405" s="60"/>
      <c r="F7405" s="60"/>
      <c r="G7405" s="60"/>
      <c r="H7405" s="60"/>
      <c r="I7405" s="60"/>
      <c r="J7405" s="60"/>
      <c r="K7405" s="60"/>
      <c r="L7405" s="60"/>
      <c r="M7405" s="60"/>
      <c r="N7405" s="60"/>
      <c r="O7405" s="60"/>
      <c r="P7405" s="60"/>
      <c r="Q7405" s="60"/>
      <c r="R7405" s="60"/>
      <c r="S7405" s="60"/>
    </row>
    <row r="7406" spans="4:19">
      <c r="D7406" s="60"/>
      <c r="E7406" s="60"/>
      <c r="F7406" s="60"/>
      <c r="G7406" s="60"/>
      <c r="H7406" s="60"/>
      <c r="I7406" s="60"/>
      <c r="J7406" s="60"/>
      <c r="K7406" s="60"/>
      <c r="L7406" s="60"/>
      <c r="M7406" s="60"/>
      <c r="N7406" s="60"/>
      <c r="O7406" s="60"/>
      <c r="P7406" s="60"/>
      <c r="Q7406" s="60"/>
      <c r="R7406" s="60"/>
      <c r="S7406" s="60"/>
    </row>
    <row r="7407" spans="4:19">
      <c r="D7407" s="60"/>
      <c r="E7407" s="60"/>
      <c r="F7407" s="60"/>
      <c r="G7407" s="60"/>
      <c r="H7407" s="60"/>
      <c r="I7407" s="60"/>
      <c r="J7407" s="60"/>
      <c r="K7407" s="60"/>
      <c r="L7407" s="60"/>
      <c r="M7407" s="60"/>
      <c r="N7407" s="60"/>
      <c r="O7407" s="60"/>
      <c r="P7407" s="60"/>
      <c r="Q7407" s="60"/>
      <c r="R7407" s="60"/>
      <c r="S7407" s="60"/>
    </row>
    <row r="7408" spans="4:19">
      <c r="D7408" s="60"/>
      <c r="E7408" s="60"/>
      <c r="F7408" s="60"/>
      <c r="G7408" s="60"/>
      <c r="H7408" s="60"/>
      <c r="I7408" s="60"/>
      <c r="J7408" s="60"/>
      <c r="K7408" s="60"/>
      <c r="L7408" s="60"/>
      <c r="M7408" s="60"/>
      <c r="N7408" s="60"/>
      <c r="O7408" s="60"/>
      <c r="P7408" s="60"/>
      <c r="Q7408" s="60"/>
      <c r="R7408" s="60"/>
      <c r="S7408" s="60"/>
    </row>
    <row r="7409" spans="4:19">
      <c r="D7409" s="60"/>
      <c r="E7409" s="60"/>
      <c r="F7409" s="60"/>
      <c r="G7409" s="60"/>
      <c r="H7409" s="60"/>
      <c r="I7409" s="60"/>
      <c r="J7409" s="60"/>
      <c r="K7409" s="60"/>
      <c r="L7409" s="60"/>
      <c r="M7409" s="60"/>
      <c r="N7409" s="60"/>
      <c r="O7409" s="60"/>
      <c r="P7409" s="60"/>
      <c r="Q7409" s="60"/>
      <c r="R7409" s="60"/>
      <c r="S7409" s="60"/>
    </row>
    <row r="7410" spans="4:19">
      <c r="D7410" s="60"/>
      <c r="E7410" s="60"/>
      <c r="F7410" s="60"/>
      <c r="G7410" s="60"/>
      <c r="H7410" s="60"/>
      <c r="I7410" s="60"/>
      <c r="J7410" s="60"/>
      <c r="K7410" s="60"/>
      <c r="L7410" s="60"/>
      <c r="M7410" s="60"/>
      <c r="N7410" s="60"/>
      <c r="O7410" s="60"/>
      <c r="P7410" s="60"/>
      <c r="Q7410" s="60"/>
      <c r="R7410" s="60"/>
      <c r="S7410" s="60"/>
    </row>
    <row r="7411" spans="4:19">
      <c r="D7411" s="60"/>
      <c r="E7411" s="60"/>
      <c r="F7411" s="60"/>
      <c r="G7411" s="60"/>
      <c r="H7411" s="60"/>
      <c r="I7411" s="60"/>
      <c r="J7411" s="60"/>
      <c r="K7411" s="60"/>
      <c r="L7411" s="60"/>
      <c r="M7411" s="60"/>
      <c r="N7411" s="60"/>
      <c r="O7411" s="60"/>
      <c r="P7411" s="60"/>
      <c r="Q7411" s="60"/>
      <c r="R7411" s="60"/>
      <c r="S7411" s="60"/>
    </row>
    <row r="7412" spans="4:19">
      <c r="D7412" s="60"/>
      <c r="E7412" s="60"/>
      <c r="F7412" s="60"/>
      <c r="G7412" s="60"/>
      <c r="H7412" s="60"/>
      <c r="I7412" s="60"/>
      <c r="J7412" s="60"/>
      <c r="K7412" s="60"/>
      <c r="L7412" s="60"/>
      <c r="M7412" s="60"/>
      <c r="N7412" s="60"/>
      <c r="O7412" s="60"/>
      <c r="P7412" s="60"/>
      <c r="Q7412" s="60"/>
      <c r="R7412" s="60"/>
      <c r="S7412" s="60"/>
    </row>
    <row r="7413" spans="4:19">
      <c r="D7413" s="60"/>
      <c r="E7413" s="60"/>
      <c r="F7413" s="60"/>
      <c r="G7413" s="60"/>
      <c r="H7413" s="60"/>
      <c r="I7413" s="60"/>
      <c r="J7413" s="60"/>
      <c r="K7413" s="60"/>
      <c r="L7413" s="60"/>
      <c r="M7413" s="60"/>
      <c r="N7413" s="60"/>
      <c r="O7413" s="60"/>
      <c r="P7413" s="60"/>
      <c r="Q7413" s="60"/>
      <c r="R7413" s="60"/>
      <c r="S7413" s="60"/>
    </row>
    <row r="7414" spans="4:19">
      <c r="D7414" s="60"/>
      <c r="E7414" s="60"/>
      <c r="F7414" s="60"/>
      <c r="G7414" s="60"/>
      <c r="H7414" s="60"/>
      <c r="I7414" s="60"/>
      <c r="J7414" s="60"/>
      <c r="K7414" s="60"/>
      <c r="L7414" s="60"/>
      <c r="M7414" s="60"/>
      <c r="N7414" s="60"/>
      <c r="O7414" s="60"/>
      <c r="P7414" s="60"/>
      <c r="Q7414" s="60"/>
      <c r="R7414" s="60"/>
      <c r="S7414" s="60"/>
    </row>
    <row r="7415" spans="4:19">
      <c r="D7415" s="60"/>
      <c r="E7415" s="60"/>
      <c r="F7415" s="60"/>
      <c r="G7415" s="60"/>
      <c r="H7415" s="60"/>
      <c r="I7415" s="60"/>
      <c r="J7415" s="60"/>
      <c r="K7415" s="60"/>
      <c r="L7415" s="60"/>
      <c r="M7415" s="60"/>
      <c r="N7415" s="60"/>
      <c r="O7415" s="60"/>
      <c r="P7415" s="60"/>
      <c r="Q7415" s="60"/>
      <c r="R7415" s="60"/>
      <c r="S7415" s="60"/>
    </row>
    <row r="7416" spans="4:19">
      <c r="D7416" s="60"/>
      <c r="E7416" s="60"/>
      <c r="F7416" s="60"/>
      <c r="G7416" s="60"/>
      <c r="H7416" s="60"/>
      <c r="I7416" s="60"/>
      <c r="J7416" s="60"/>
      <c r="K7416" s="60"/>
      <c r="L7416" s="60"/>
      <c r="M7416" s="60"/>
      <c r="N7416" s="60"/>
      <c r="O7416" s="60"/>
      <c r="P7416" s="60"/>
      <c r="Q7416" s="60"/>
      <c r="R7416" s="60"/>
      <c r="S7416" s="60"/>
    </row>
    <row r="7417" spans="4:19">
      <c r="D7417" s="60"/>
      <c r="E7417" s="60"/>
      <c r="F7417" s="60"/>
      <c r="G7417" s="60"/>
      <c r="H7417" s="60"/>
      <c r="I7417" s="60"/>
      <c r="J7417" s="60"/>
      <c r="K7417" s="60"/>
      <c r="L7417" s="60"/>
      <c r="M7417" s="60"/>
      <c r="N7417" s="60"/>
      <c r="O7417" s="60"/>
      <c r="P7417" s="60"/>
      <c r="Q7417" s="60"/>
      <c r="R7417" s="60"/>
      <c r="S7417" s="60"/>
    </row>
    <row r="7418" spans="4:19">
      <c r="D7418" s="60"/>
      <c r="E7418" s="60"/>
      <c r="F7418" s="60"/>
      <c r="G7418" s="60"/>
      <c r="H7418" s="60"/>
      <c r="I7418" s="60"/>
      <c r="J7418" s="60"/>
      <c r="K7418" s="60"/>
      <c r="L7418" s="60"/>
      <c r="M7418" s="60"/>
      <c r="N7418" s="60"/>
      <c r="O7418" s="60"/>
      <c r="P7418" s="60"/>
      <c r="Q7418" s="60"/>
      <c r="R7418" s="60"/>
      <c r="S7418" s="60"/>
    </row>
    <row r="7419" spans="4:19">
      <c r="D7419" s="60"/>
      <c r="E7419" s="60"/>
      <c r="F7419" s="60"/>
      <c r="G7419" s="60"/>
      <c r="H7419" s="60"/>
      <c r="I7419" s="60"/>
      <c r="J7419" s="60"/>
      <c r="K7419" s="60"/>
      <c r="L7419" s="60"/>
      <c r="M7419" s="60"/>
      <c r="N7419" s="60"/>
      <c r="O7419" s="60"/>
      <c r="P7419" s="60"/>
      <c r="Q7419" s="60"/>
      <c r="R7419" s="60"/>
      <c r="S7419" s="60"/>
    </row>
    <row r="7420" spans="4:19">
      <c r="D7420" s="60"/>
      <c r="E7420" s="60"/>
      <c r="F7420" s="60"/>
      <c r="G7420" s="60"/>
      <c r="H7420" s="60"/>
      <c r="I7420" s="60"/>
      <c r="J7420" s="60"/>
      <c r="K7420" s="60"/>
      <c r="L7420" s="60"/>
      <c r="M7420" s="60"/>
      <c r="N7420" s="60"/>
      <c r="O7420" s="60"/>
      <c r="P7420" s="60"/>
      <c r="Q7420" s="60"/>
      <c r="R7420" s="60"/>
      <c r="S7420" s="60"/>
    </row>
    <row r="7421" spans="4:19">
      <c r="D7421" s="60"/>
      <c r="E7421" s="60"/>
      <c r="F7421" s="60"/>
      <c r="G7421" s="60"/>
      <c r="H7421" s="60"/>
      <c r="I7421" s="60"/>
      <c r="J7421" s="60"/>
      <c r="K7421" s="60"/>
      <c r="L7421" s="60"/>
      <c r="M7421" s="60"/>
      <c r="N7421" s="60"/>
      <c r="O7421" s="60"/>
      <c r="P7421" s="60"/>
      <c r="Q7421" s="60"/>
      <c r="R7421" s="60"/>
      <c r="S7421" s="60"/>
    </row>
    <row r="7422" spans="4:19">
      <c r="D7422" s="60"/>
      <c r="E7422" s="60"/>
      <c r="F7422" s="60"/>
      <c r="G7422" s="60"/>
      <c r="H7422" s="60"/>
      <c r="I7422" s="60"/>
      <c r="J7422" s="60"/>
      <c r="K7422" s="60"/>
      <c r="L7422" s="60"/>
      <c r="M7422" s="60"/>
      <c r="N7422" s="60"/>
      <c r="O7422" s="60"/>
      <c r="P7422" s="60"/>
      <c r="Q7422" s="60"/>
      <c r="R7422" s="60"/>
      <c r="S7422" s="60"/>
    </row>
    <row r="7423" spans="4:19">
      <c r="D7423" s="60"/>
      <c r="E7423" s="60"/>
      <c r="F7423" s="60"/>
      <c r="G7423" s="60"/>
      <c r="H7423" s="60"/>
      <c r="I7423" s="60"/>
      <c r="J7423" s="60"/>
      <c r="K7423" s="60"/>
      <c r="L7423" s="60"/>
      <c r="M7423" s="60"/>
      <c r="N7423" s="60"/>
      <c r="O7423" s="60"/>
      <c r="P7423" s="60"/>
      <c r="Q7423" s="60"/>
      <c r="R7423" s="60"/>
      <c r="S7423" s="60"/>
    </row>
    <row r="7424" spans="4:19">
      <c r="D7424" s="60"/>
      <c r="E7424" s="60"/>
      <c r="F7424" s="60"/>
      <c r="G7424" s="60"/>
      <c r="H7424" s="60"/>
      <c r="I7424" s="60"/>
      <c r="J7424" s="60"/>
      <c r="K7424" s="60"/>
      <c r="L7424" s="60"/>
      <c r="M7424" s="60"/>
      <c r="N7424" s="60"/>
      <c r="O7424" s="60"/>
      <c r="P7424" s="60"/>
      <c r="Q7424" s="60"/>
      <c r="R7424" s="60"/>
      <c r="S7424" s="60"/>
    </row>
    <row r="7425" spans="4:19">
      <c r="D7425" s="60"/>
      <c r="E7425" s="60"/>
      <c r="F7425" s="60"/>
      <c r="G7425" s="60"/>
      <c r="H7425" s="60"/>
      <c r="I7425" s="60"/>
      <c r="J7425" s="60"/>
      <c r="K7425" s="60"/>
      <c r="L7425" s="60"/>
      <c r="M7425" s="60"/>
      <c r="N7425" s="60"/>
      <c r="O7425" s="60"/>
      <c r="P7425" s="60"/>
      <c r="Q7425" s="60"/>
      <c r="R7425" s="60"/>
      <c r="S7425" s="60"/>
    </row>
    <row r="7426" spans="4:19">
      <c r="D7426" s="60"/>
      <c r="E7426" s="60"/>
      <c r="F7426" s="60"/>
      <c r="G7426" s="60"/>
      <c r="H7426" s="60"/>
      <c r="I7426" s="60"/>
      <c r="J7426" s="60"/>
      <c r="K7426" s="60"/>
      <c r="L7426" s="60"/>
      <c r="M7426" s="60"/>
      <c r="N7426" s="60"/>
      <c r="O7426" s="60"/>
      <c r="P7426" s="60"/>
      <c r="Q7426" s="60"/>
      <c r="R7426" s="60"/>
      <c r="S7426" s="60"/>
    </row>
    <row r="7427" spans="4:19">
      <c r="D7427" s="60"/>
      <c r="E7427" s="60"/>
      <c r="F7427" s="60"/>
      <c r="G7427" s="60"/>
      <c r="H7427" s="60"/>
      <c r="I7427" s="60"/>
      <c r="J7427" s="60"/>
      <c r="K7427" s="60"/>
      <c r="L7427" s="60"/>
      <c r="M7427" s="60"/>
      <c r="N7427" s="60"/>
      <c r="O7427" s="60"/>
      <c r="P7427" s="60"/>
      <c r="Q7427" s="60"/>
      <c r="R7427" s="60"/>
      <c r="S7427" s="60"/>
    </row>
    <row r="7428" spans="4:19">
      <c r="D7428" s="60"/>
      <c r="E7428" s="60"/>
      <c r="F7428" s="60"/>
      <c r="G7428" s="60"/>
      <c r="H7428" s="60"/>
      <c r="I7428" s="60"/>
      <c r="J7428" s="60"/>
      <c r="K7428" s="60"/>
      <c r="L7428" s="60"/>
      <c r="M7428" s="60"/>
      <c r="N7428" s="60"/>
      <c r="O7428" s="60"/>
      <c r="P7428" s="60"/>
      <c r="Q7428" s="60"/>
      <c r="R7428" s="60"/>
      <c r="S7428" s="60"/>
    </row>
    <row r="7429" spans="4:19">
      <c r="D7429" s="60"/>
      <c r="E7429" s="60"/>
      <c r="F7429" s="60"/>
      <c r="G7429" s="60"/>
      <c r="H7429" s="60"/>
      <c r="I7429" s="60"/>
      <c r="J7429" s="60"/>
      <c r="K7429" s="60"/>
      <c r="L7429" s="60"/>
      <c r="M7429" s="60"/>
      <c r="N7429" s="60"/>
      <c r="O7429" s="60"/>
      <c r="P7429" s="60"/>
      <c r="Q7429" s="60"/>
      <c r="R7429" s="60"/>
      <c r="S7429" s="60"/>
    </row>
    <row r="7430" spans="4:19">
      <c r="D7430" s="60"/>
      <c r="E7430" s="60"/>
      <c r="F7430" s="60"/>
      <c r="G7430" s="60"/>
      <c r="H7430" s="60"/>
      <c r="I7430" s="60"/>
      <c r="J7430" s="60"/>
      <c r="K7430" s="60"/>
      <c r="L7430" s="60"/>
      <c r="M7430" s="60"/>
      <c r="N7430" s="60"/>
      <c r="O7430" s="60"/>
      <c r="P7430" s="60"/>
      <c r="Q7430" s="60"/>
      <c r="R7430" s="60"/>
      <c r="S7430" s="60"/>
    </row>
    <row r="7431" spans="4:19">
      <c r="D7431" s="60"/>
      <c r="E7431" s="60"/>
      <c r="F7431" s="60"/>
      <c r="G7431" s="60"/>
      <c r="H7431" s="60"/>
      <c r="I7431" s="60"/>
      <c r="J7431" s="60"/>
      <c r="K7431" s="60"/>
      <c r="L7431" s="60"/>
      <c r="M7431" s="60"/>
      <c r="N7431" s="60"/>
      <c r="O7431" s="60"/>
      <c r="P7431" s="60"/>
      <c r="Q7431" s="60"/>
      <c r="R7431" s="60"/>
      <c r="S7431" s="60"/>
    </row>
    <row r="7432" spans="4:19">
      <c r="D7432" s="60"/>
      <c r="E7432" s="60"/>
      <c r="F7432" s="60"/>
      <c r="G7432" s="60"/>
      <c r="H7432" s="60"/>
      <c r="I7432" s="60"/>
      <c r="J7432" s="60"/>
      <c r="K7432" s="60"/>
      <c r="L7432" s="60"/>
      <c r="M7432" s="60"/>
      <c r="N7432" s="60"/>
      <c r="O7432" s="60"/>
      <c r="P7432" s="60"/>
      <c r="Q7432" s="60"/>
      <c r="R7432" s="60"/>
      <c r="S7432" s="60"/>
    </row>
    <row r="7433" spans="4:19">
      <c r="D7433" s="60"/>
      <c r="E7433" s="60"/>
      <c r="F7433" s="60"/>
      <c r="G7433" s="60"/>
      <c r="H7433" s="60"/>
      <c r="I7433" s="60"/>
      <c r="J7433" s="60"/>
      <c r="K7433" s="60"/>
      <c r="L7433" s="60"/>
      <c r="M7433" s="60"/>
      <c r="N7433" s="60"/>
      <c r="O7433" s="60"/>
      <c r="P7433" s="60"/>
      <c r="Q7433" s="60"/>
      <c r="R7433" s="60"/>
      <c r="S7433" s="60"/>
    </row>
    <row r="7434" spans="4:19">
      <c r="D7434" s="60"/>
      <c r="E7434" s="60"/>
      <c r="F7434" s="60"/>
      <c r="G7434" s="60"/>
      <c r="H7434" s="60"/>
      <c r="I7434" s="60"/>
      <c r="J7434" s="60"/>
      <c r="K7434" s="60"/>
      <c r="L7434" s="60"/>
      <c r="M7434" s="60"/>
      <c r="N7434" s="60"/>
      <c r="O7434" s="60"/>
      <c r="P7434" s="60"/>
      <c r="Q7434" s="60"/>
      <c r="R7434" s="60"/>
      <c r="S7434" s="60"/>
    </row>
    <row r="7435" spans="4:19">
      <c r="D7435" s="60"/>
      <c r="E7435" s="60"/>
      <c r="F7435" s="60"/>
      <c r="G7435" s="60"/>
      <c r="H7435" s="60"/>
      <c r="I7435" s="60"/>
      <c r="J7435" s="60"/>
      <c r="K7435" s="60"/>
      <c r="L7435" s="60"/>
      <c r="M7435" s="60"/>
      <c r="N7435" s="60"/>
      <c r="O7435" s="60"/>
      <c r="P7435" s="60"/>
      <c r="Q7435" s="60"/>
      <c r="R7435" s="60"/>
      <c r="S7435" s="60"/>
    </row>
    <row r="7436" spans="4:19">
      <c r="D7436" s="60"/>
      <c r="E7436" s="60"/>
      <c r="F7436" s="60"/>
      <c r="G7436" s="60"/>
      <c r="H7436" s="60"/>
      <c r="I7436" s="60"/>
      <c r="J7436" s="60"/>
      <c r="K7436" s="60"/>
      <c r="L7436" s="60"/>
      <c r="M7436" s="60"/>
      <c r="N7436" s="60"/>
      <c r="O7436" s="60"/>
      <c r="P7436" s="60"/>
      <c r="Q7436" s="60"/>
      <c r="R7436" s="60"/>
      <c r="S7436" s="60"/>
    </row>
    <row r="7437" spans="4:19">
      <c r="D7437" s="60"/>
      <c r="E7437" s="60"/>
      <c r="F7437" s="60"/>
      <c r="G7437" s="60"/>
      <c r="H7437" s="60"/>
      <c r="I7437" s="60"/>
      <c r="J7437" s="60"/>
      <c r="K7437" s="60"/>
      <c r="L7437" s="60"/>
      <c r="M7437" s="60"/>
      <c r="N7437" s="60"/>
      <c r="O7437" s="60"/>
      <c r="P7437" s="60"/>
      <c r="Q7437" s="60"/>
      <c r="R7437" s="60"/>
      <c r="S7437" s="60"/>
    </row>
    <row r="7438" spans="4:19">
      <c r="D7438" s="60"/>
      <c r="E7438" s="60"/>
      <c r="F7438" s="60"/>
      <c r="G7438" s="60"/>
      <c r="H7438" s="60"/>
      <c r="I7438" s="60"/>
      <c r="J7438" s="60"/>
      <c r="K7438" s="60"/>
      <c r="L7438" s="60"/>
      <c r="M7438" s="60"/>
      <c r="N7438" s="60"/>
      <c r="O7438" s="60"/>
      <c r="P7438" s="60"/>
      <c r="Q7438" s="60"/>
      <c r="R7438" s="60"/>
      <c r="S7438" s="60"/>
    </row>
    <row r="7439" spans="4:19">
      <c r="D7439" s="60"/>
      <c r="E7439" s="60"/>
      <c r="F7439" s="60"/>
      <c r="G7439" s="60"/>
      <c r="H7439" s="60"/>
      <c r="I7439" s="60"/>
      <c r="J7439" s="60"/>
      <c r="K7439" s="60"/>
      <c r="L7439" s="60"/>
      <c r="M7439" s="60"/>
      <c r="N7439" s="60"/>
      <c r="O7439" s="60"/>
      <c r="P7439" s="60"/>
      <c r="Q7439" s="60"/>
      <c r="R7439" s="60"/>
      <c r="S7439" s="60"/>
    </row>
    <row r="7440" spans="4:19">
      <c r="D7440" s="60"/>
      <c r="E7440" s="60"/>
      <c r="F7440" s="60"/>
      <c r="G7440" s="60"/>
      <c r="H7440" s="60"/>
      <c r="I7440" s="60"/>
      <c r="J7440" s="60"/>
      <c r="K7440" s="60"/>
      <c r="L7440" s="60"/>
      <c r="M7440" s="60"/>
      <c r="N7440" s="60"/>
      <c r="O7440" s="60"/>
      <c r="P7440" s="60"/>
      <c r="Q7440" s="60"/>
      <c r="R7440" s="60"/>
      <c r="S7440" s="60"/>
    </row>
    <row r="7441" spans="4:19">
      <c r="D7441" s="60"/>
      <c r="E7441" s="60"/>
      <c r="F7441" s="60"/>
      <c r="G7441" s="60"/>
      <c r="H7441" s="60"/>
      <c r="I7441" s="60"/>
      <c r="J7441" s="60"/>
      <c r="K7441" s="60"/>
      <c r="L7441" s="60"/>
      <c r="M7441" s="60"/>
      <c r="N7441" s="60"/>
      <c r="O7441" s="60"/>
      <c r="P7441" s="60"/>
      <c r="Q7441" s="60"/>
      <c r="R7441" s="60"/>
      <c r="S7441" s="60"/>
    </row>
    <row r="7442" spans="4:19">
      <c r="D7442" s="60"/>
      <c r="E7442" s="60"/>
      <c r="F7442" s="60"/>
      <c r="G7442" s="60"/>
      <c r="H7442" s="60"/>
      <c r="I7442" s="60"/>
      <c r="J7442" s="60"/>
      <c r="K7442" s="60"/>
      <c r="L7442" s="60"/>
      <c r="M7442" s="60"/>
      <c r="N7442" s="60"/>
      <c r="O7442" s="60"/>
      <c r="P7442" s="60"/>
      <c r="Q7442" s="60"/>
      <c r="R7442" s="60"/>
      <c r="S7442" s="60"/>
    </row>
    <row r="7443" spans="4:19">
      <c r="D7443" s="60"/>
      <c r="E7443" s="60"/>
      <c r="F7443" s="60"/>
      <c r="G7443" s="60"/>
      <c r="H7443" s="60"/>
      <c r="I7443" s="60"/>
      <c r="J7443" s="60"/>
      <c r="K7443" s="60"/>
      <c r="L7443" s="60"/>
      <c r="M7443" s="60"/>
      <c r="N7443" s="60"/>
      <c r="O7443" s="60"/>
      <c r="P7443" s="60"/>
      <c r="Q7443" s="60"/>
      <c r="R7443" s="60"/>
      <c r="S7443" s="60"/>
    </row>
    <row r="7444" spans="4:19">
      <c r="D7444" s="60"/>
      <c r="E7444" s="60"/>
      <c r="F7444" s="60"/>
      <c r="G7444" s="60"/>
      <c r="H7444" s="60"/>
      <c r="I7444" s="60"/>
      <c r="J7444" s="60"/>
      <c r="K7444" s="60"/>
      <c r="L7444" s="60"/>
      <c r="M7444" s="60"/>
      <c r="N7444" s="60"/>
      <c r="O7444" s="60"/>
      <c r="P7444" s="60"/>
      <c r="Q7444" s="60"/>
      <c r="R7444" s="60"/>
      <c r="S7444" s="60"/>
    </row>
    <row r="7445" spans="4:19">
      <c r="D7445" s="60"/>
      <c r="E7445" s="60"/>
      <c r="F7445" s="60"/>
      <c r="G7445" s="60"/>
      <c r="H7445" s="60"/>
      <c r="I7445" s="60"/>
      <c r="J7445" s="60"/>
      <c r="K7445" s="60"/>
      <c r="L7445" s="60"/>
      <c r="M7445" s="60"/>
      <c r="N7445" s="60"/>
      <c r="O7445" s="60"/>
      <c r="P7445" s="60"/>
      <c r="Q7445" s="60"/>
      <c r="R7445" s="60"/>
      <c r="S7445" s="60"/>
    </row>
    <row r="7446" spans="4:19">
      <c r="D7446" s="60"/>
      <c r="E7446" s="60"/>
      <c r="F7446" s="60"/>
      <c r="G7446" s="60"/>
      <c r="H7446" s="60"/>
      <c r="I7446" s="60"/>
      <c r="J7446" s="60"/>
      <c r="K7446" s="60"/>
      <c r="L7446" s="60"/>
      <c r="M7446" s="60"/>
      <c r="N7446" s="60"/>
      <c r="O7446" s="60"/>
      <c r="P7446" s="60"/>
      <c r="Q7446" s="60"/>
      <c r="R7446" s="60"/>
      <c r="S7446" s="60"/>
    </row>
    <row r="7447" spans="4:19">
      <c r="D7447" s="60"/>
      <c r="E7447" s="60"/>
      <c r="F7447" s="60"/>
      <c r="G7447" s="60"/>
      <c r="H7447" s="60"/>
      <c r="I7447" s="60"/>
      <c r="J7447" s="60"/>
      <c r="K7447" s="60"/>
      <c r="L7447" s="60"/>
      <c r="M7447" s="60"/>
      <c r="N7447" s="60"/>
      <c r="O7447" s="60"/>
      <c r="P7447" s="60"/>
      <c r="Q7447" s="60"/>
      <c r="R7447" s="60"/>
      <c r="S7447" s="60"/>
    </row>
    <row r="7448" spans="4:19">
      <c r="D7448" s="60"/>
      <c r="E7448" s="60"/>
      <c r="F7448" s="60"/>
      <c r="G7448" s="60"/>
      <c r="H7448" s="60"/>
      <c r="I7448" s="60"/>
      <c r="J7448" s="60"/>
      <c r="K7448" s="60"/>
      <c r="L7448" s="60"/>
      <c r="M7448" s="60"/>
      <c r="N7448" s="60"/>
      <c r="O7448" s="60"/>
      <c r="P7448" s="60"/>
      <c r="Q7448" s="60"/>
      <c r="R7448" s="60"/>
      <c r="S7448" s="60"/>
    </row>
    <row r="7449" spans="4:19">
      <c r="D7449" s="60"/>
      <c r="E7449" s="60"/>
      <c r="F7449" s="60"/>
      <c r="G7449" s="60"/>
      <c r="H7449" s="60"/>
      <c r="I7449" s="60"/>
      <c r="J7449" s="60"/>
      <c r="K7449" s="60"/>
      <c r="L7449" s="60"/>
      <c r="M7449" s="60"/>
      <c r="N7449" s="60"/>
      <c r="O7449" s="60"/>
      <c r="P7449" s="60"/>
      <c r="Q7449" s="60"/>
      <c r="R7449" s="60"/>
      <c r="S7449" s="60"/>
    </row>
    <row r="7450" spans="4:19">
      <c r="D7450" s="60"/>
      <c r="E7450" s="60"/>
      <c r="F7450" s="60"/>
      <c r="G7450" s="60"/>
      <c r="H7450" s="60"/>
      <c r="I7450" s="60"/>
      <c r="J7450" s="60"/>
      <c r="K7450" s="60"/>
      <c r="L7450" s="60"/>
      <c r="M7450" s="60"/>
      <c r="N7450" s="60"/>
      <c r="O7450" s="60"/>
      <c r="P7450" s="60"/>
      <c r="Q7450" s="60"/>
      <c r="R7450" s="60"/>
      <c r="S7450" s="60"/>
    </row>
    <row r="7451" spans="4:19">
      <c r="D7451" s="60"/>
      <c r="E7451" s="60"/>
      <c r="F7451" s="60"/>
      <c r="G7451" s="60"/>
      <c r="H7451" s="60"/>
      <c r="I7451" s="60"/>
      <c r="J7451" s="60"/>
      <c r="K7451" s="60"/>
      <c r="L7451" s="60"/>
      <c r="M7451" s="60"/>
      <c r="N7451" s="60"/>
      <c r="O7451" s="60"/>
      <c r="P7451" s="60"/>
      <c r="Q7451" s="60"/>
      <c r="R7451" s="60"/>
      <c r="S7451" s="60"/>
    </row>
    <row r="7452" spans="4:19">
      <c r="D7452" s="60"/>
      <c r="E7452" s="60"/>
      <c r="F7452" s="60"/>
      <c r="G7452" s="60"/>
      <c r="H7452" s="60"/>
      <c r="I7452" s="60"/>
      <c r="J7452" s="60"/>
      <c r="K7452" s="60"/>
      <c r="L7452" s="60"/>
      <c r="M7452" s="60"/>
      <c r="N7452" s="60"/>
      <c r="O7452" s="60"/>
      <c r="P7452" s="60"/>
      <c r="Q7452" s="60"/>
      <c r="R7452" s="60"/>
      <c r="S7452" s="60"/>
    </row>
    <row r="7453" spans="4:19">
      <c r="D7453" s="60"/>
      <c r="E7453" s="60"/>
      <c r="F7453" s="60"/>
      <c r="G7453" s="60"/>
      <c r="H7453" s="60"/>
      <c r="I7453" s="60"/>
      <c r="J7453" s="60"/>
      <c r="K7453" s="60"/>
      <c r="L7453" s="60"/>
      <c r="M7453" s="60"/>
      <c r="N7453" s="60"/>
      <c r="O7453" s="60"/>
      <c r="P7453" s="60"/>
      <c r="Q7453" s="60"/>
      <c r="R7453" s="60"/>
      <c r="S7453" s="60"/>
    </row>
    <row r="7454" spans="4:19">
      <c r="D7454" s="60"/>
      <c r="E7454" s="60"/>
      <c r="F7454" s="60"/>
      <c r="G7454" s="60"/>
      <c r="H7454" s="60"/>
      <c r="I7454" s="60"/>
      <c r="J7454" s="60"/>
      <c r="K7454" s="60"/>
      <c r="L7454" s="60"/>
      <c r="M7454" s="60"/>
      <c r="N7454" s="60"/>
      <c r="O7454" s="60"/>
      <c r="P7454" s="60"/>
      <c r="Q7454" s="60"/>
      <c r="R7454" s="60"/>
      <c r="S7454" s="60"/>
    </row>
    <row r="7455" spans="4:19">
      <c r="D7455" s="60"/>
      <c r="E7455" s="60"/>
      <c r="F7455" s="60"/>
      <c r="G7455" s="60"/>
      <c r="H7455" s="60"/>
      <c r="I7455" s="60"/>
      <c r="J7455" s="60"/>
      <c r="K7455" s="60"/>
      <c r="L7455" s="60"/>
      <c r="M7455" s="60"/>
      <c r="N7455" s="60"/>
      <c r="O7455" s="60"/>
      <c r="P7455" s="60"/>
      <c r="Q7455" s="60"/>
      <c r="R7455" s="60"/>
      <c r="S7455" s="60"/>
    </row>
    <row r="7456" spans="4:19">
      <c r="D7456" s="60"/>
      <c r="E7456" s="60"/>
      <c r="F7456" s="60"/>
      <c r="G7456" s="60"/>
      <c r="H7456" s="60"/>
      <c r="I7456" s="60"/>
      <c r="J7456" s="60"/>
      <c r="K7456" s="60"/>
      <c r="L7456" s="60"/>
      <c r="M7456" s="60"/>
      <c r="N7456" s="60"/>
      <c r="O7456" s="60"/>
      <c r="P7456" s="60"/>
      <c r="Q7456" s="60"/>
      <c r="R7456" s="60"/>
      <c r="S7456" s="60"/>
    </row>
    <row r="7457" spans="4:19">
      <c r="D7457" s="60"/>
      <c r="E7457" s="60"/>
      <c r="F7457" s="60"/>
      <c r="G7457" s="60"/>
      <c r="H7457" s="60"/>
      <c r="I7457" s="60"/>
      <c r="J7457" s="60"/>
      <c r="K7457" s="60"/>
      <c r="L7457" s="60"/>
      <c r="M7457" s="60"/>
      <c r="N7457" s="60"/>
      <c r="O7457" s="60"/>
      <c r="P7457" s="60"/>
      <c r="Q7457" s="60"/>
      <c r="R7457" s="60"/>
      <c r="S7457" s="60"/>
    </row>
    <row r="7458" spans="4:19">
      <c r="D7458" s="60"/>
      <c r="E7458" s="60"/>
      <c r="F7458" s="60"/>
      <c r="G7458" s="60"/>
      <c r="H7458" s="60"/>
      <c r="I7458" s="60"/>
      <c r="J7458" s="60"/>
      <c r="K7458" s="60"/>
      <c r="L7458" s="60"/>
      <c r="M7458" s="60"/>
      <c r="N7458" s="60"/>
      <c r="O7458" s="60"/>
      <c r="P7458" s="60"/>
      <c r="Q7458" s="60"/>
      <c r="R7458" s="60"/>
      <c r="S7458" s="60"/>
    </row>
    <row r="7459" spans="4:19">
      <c r="D7459" s="60"/>
      <c r="E7459" s="60"/>
      <c r="F7459" s="60"/>
      <c r="G7459" s="60"/>
      <c r="H7459" s="60"/>
      <c r="I7459" s="60"/>
      <c r="J7459" s="60"/>
      <c r="K7459" s="60"/>
      <c r="L7459" s="60"/>
      <c r="M7459" s="60"/>
      <c r="N7459" s="60"/>
      <c r="O7459" s="60"/>
      <c r="P7459" s="60"/>
      <c r="Q7459" s="60"/>
      <c r="R7459" s="60"/>
      <c r="S7459" s="60"/>
    </row>
    <row r="7460" spans="4:19">
      <c r="D7460" s="60"/>
      <c r="E7460" s="60"/>
      <c r="F7460" s="60"/>
      <c r="G7460" s="60"/>
      <c r="H7460" s="60"/>
      <c r="I7460" s="60"/>
      <c r="J7460" s="60"/>
      <c r="K7460" s="60"/>
      <c r="L7460" s="60"/>
      <c r="M7460" s="60"/>
      <c r="N7460" s="60"/>
      <c r="O7460" s="60"/>
      <c r="P7460" s="60"/>
      <c r="Q7460" s="60"/>
      <c r="R7460" s="60"/>
      <c r="S7460" s="60"/>
    </row>
    <row r="7461" spans="4:19">
      <c r="D7461" s="60"/>
      <c r="E7461" s="60"/>
      <c r="F7461" s="60"/>
      <c r="G7461" s="60"/>
      <c r="H7461" s="60"/>
      <c r="I7461" s="60"/>
      <c r="J7461" s="60"/>
      <c r="K7461" s="60"/>
      <c r="L7461" s="60"/>
      <c r="M7461" s="60"/>
      <c r="N7461" s="60"/>
      <c r="O7461" s="60"/>
      <c r="P7461" s="60"/>
      <c r="Q7461" s="60"/>
      <c r="R7461" s="60"/>
      <c r="S7461" s="60"/>
    </row>
    <row r="7462" spans="4:19">
      <c r="D7462" s="60"/>
      <c r="E7462" s="60"/>
      <c r="F7462" s="60"/>
      <c r="G7462" s="60"/>
      <c r="H7462" s="60"/>
      <c r="I7462" s="60"/>
      <c r="J7462" s="60"/>
      <c r="K7462" s="60"/>
      <c r="L7462" s="60"/>
      <c r="M7462" s="60"/>
      <c r="N7462" s="60"/>
      <c r="O7462" s="60"/>
      <c r="P7462" s="60"/>
      <c r="Q7462" s="60"/>
      <c r="R7462" s="60"/>
      <c r="S7462" s="60"/>
    </row>
    <row r="7463" spans="4:19">
      <c r="D7463" s="60"/>
      <c r="E7463" s="60"/>
      <c r="F7463" s="60"/>
      <c r="G7463" s="60"/>
      <c r="H7463" s="60"/>
      <c r="I7463" s="60"/>
      <c r="J7463" s="60"/>
      <c r="K7463" s="60"/>
      <c r="L7463" s="60"/>
      <c r="M7463" s="60"/>
      <c r="N7463" s="60"/>
      <c r="O7463" s="60"/>
      <c r="P7463" s="60"/>
      <c r="Q7463" s="60"/>
      <c r="R7463" s="60"/>
      <c r="S7463" s="60"/>
    </row>
    <row r="7464" spans="4:19">
      <c r="D7464" s="60"/>
      <c r="E7464" s="60"/>
      <c r="F7464" s="60"/>
      <c r="G7464" s="60"/>
      <c r="H7464" s="60"/>
      <c r="I7464" s="60"/>
      <c r="J7464" s="60"/>
      <c r="K7464" s="60"/>
      <c r="L7464" s="60"/>
      <c r="M7464" s="60"/>
      <c r="N7464" s="60"/>
      <c r="O7464" s="60"/>
      <c r="P7464" s="60"/>
      <c r="Q7464" s="60"/>
      <c r="R7464" s="60"/>
      <c r="S7464" s="60"/>
    </row>
    <row r="7465" spans="4:19">
      <c r="D7465" s="60"/>
      <c r="E7465" s="60"/>
      <c r="F7465" s="60"/>
      <c r="G7465" s="60"/>
      <c r="H7465" s="60"/>
      <c r="I7465" s="60"/>
      <c r="J7465" s="60"/>
      <c r="K7465" s="60"/>
      <c r="L7465" s="60"/>
      <c r="M7465" s="60"/>
      <c r="N7465" s="60"/>
      <c r="O7465" s="60"/>
      <c r="P7465" s="60"/>
      <c r="Q7465" s="60"/>
      <c r="R7465" s="60"/>
      <c r="S7465" s="60"/>
    </row>
    <row r="7466" spans="4:19">
      <c r="D7466" s="60"/>
      <c r="E7466" s="60"/>
      <c r="F7466" s="60"/>
      <c r="G7466" s="60"/>
      <c r="H7466" s="60"/>
      <c r="I7466" s="60"/>
      <c r="J7466" s="60"/>
      <c r="K7466" s="60"/>
      <c r="L7466" s="60"/>
      <c r="M7466" s="60"/>
      <c r="N7466" s="60"/>
      <c r="O7466" s="60"/>
      <c r="P7466" s="60"/>
      <c r="Q7466" s="60"/>
      <c r="R7466" s="60"/>
      <c r="S7466" s="60"/>
    </row>
    <row r="7467" spans="4:19">
      <c r="D7467" s="60"/>
      <c r="E7467" s="60"/>
      <c r="F7467" s="60"/>
      <c r="G7467" s="60"/>
      <c r="H7467" s="60"/>
      <c r="I7467" s="60"/>
      <c r="J7467" s="60"/>
      <c r="K7467" s="60"/>
      <c r="L7467" s="60"/>
      <c r="M7467" s="60"/>
      <c r="N7467" s="60"/>
      <c r="O7467" s="60"/>
      <c r="P7467" s="60"/>
      <c r="Q7467" s="60"/>
      <c r="R7467" s="60"/>
      <c r="S7467" s="60"/>
    </row>
    <row r="7468" spans="4:19">
      <c r="D7468" s="60"/>
      <c r="E7468" s="60"/>
      <c r="F7468" s="60"/>
      <c r="G7468" s="60"/>
      <c r="H7468" s="60"/>
      <c r="I7468" s="60"/>
      <c r="J7468" s="60"/>
      <c r="K7468" s="60"/>
      <c r="L7468" s="60"/>
      <c r="M7468" s="60"/>
      <c r="N7468" s="60"/>
      <c r="O7468" s="60"/>
      <c r="P7468" s="60"/>
      <c r="Q7468" s="60"/>
      <c r="R7468" s="60"/>
      <c r="S7468" s="60"/>
    </row>
    <row r="7469" spans="4:19">
      <c r="D7469" s="60"/>
      <c r="E7469" s="60"/>
      <c r="F7469" s="60"/>
      <c r="G7469" s="60"/>
      <c r="H7469" s="60"/>
      <c r="I7469" s="60"/>
      <c r="J7469" s="60"/>
      <c r="K7469" s="60"/>
      <c r="L7469" s="60"/>
      <c r="M7469" s="60"/>
      <c r="N7469" s="60"/>
      <c r="O7469" s="60"/>
      <c r="P7469" s="60"/>
      <c r="Q7469" s="60"/>
      <c r="R7469" s="60"/>
      <c r="S7469" s="60"/>
    </row>
    <row r="7470" spans="4:19">
      <c r="D7470" s="60"/>
      <c r="E7470" s="60"/>
      <c r="F7470" s="60"/>
      <c r="G7470" s="60"/>
      <c r="H7470" s="60"/>
      <c r="I7470" s="60"/>
      <c r="J7470" s="60"/>
      <c r="K7470" s="60"/>
      <c r="L7470" s="60"/>
      <c r="M7470" s="60"/>
      <c r="N7470" s="60"/>
      <c r="O7470" s="60"/>
      <c r="P7470" s="60"/>
      <c r="Q7470" s="60"/>
      <c r="R7470" s="60"/>
      <c r="S7470" s="60"/>
    </row>
    <row r="7471" spans="4:19">
      <c r="D7471" s="60"/>
      <c r="E7471" s="60"/>
      <c r="F7471" s="60"/>
      <c r="G7471" s="60"/>
      <c r="H7471" s="60"/>
      <c r="I7471" s="60"/>
      <c r="J7471" s="60"/>
      <c r="K7471" s="60"/>
      <c r="L7471" s="60"/>
      <c r="M7471" s="60"/>
      <c r="N7471" s="60"/>
      <c r="O7471" s="60"/>
      <c r="P7471" s="60"/>
      <c r="Q7471" s="60"/>
      <c r="R7471" s="60"/>
      <c r="S7471" s="60"/>
    </row>
    <row r="7472" spans="4:19">
      <c r="D7472" s="60"/>
      <c r="E7472" s="60"/>
      <c r="F7472" s="60"/>
      <c r="G7472" s="60"/>
      <c r="H7472" s="60"/>
      <c r="I7472" s="60"/>
      <c r="J7472" s="60"/>
      <c r="K7472" s="60"/>
      <c r="L7472" s="60"/>
      <c r="M7472" s="60"/>
      <c r="N7472" s="60"/>
      <c r="O7472" s="60"/>
      <c r="P7472" s="60"/>
      <c r="Q7472" s="60"/>
      <c r="R7472" s="60"/>
      <c r="S7472" s="60"/>
    </row>
    <row r="7473" spans="4:19">
      <c r="D7473" s="60"/>
      <c r="E7473" s="60"/>
      <c r="F7473" s="60"/>
      <c r="G7473" s="60"/>
      <c r="H7473" s="60"/>
      <c r="I7473" s="60"/>
      <c r="J7473" s="60"/>
      <c r="K7473" s="60"/>
      <c r="L7473" s="60"/>
      <c r="M7473" s="60"/>
      <c r="N7473" s="60"/>
      <c r="O7473" s="60"/>
      <c r="P7473" s="60"/>
      <c r="Q7473" s="60"/>
      <c r="R7473" s="60"/>
      <c r="S7473" s="60"/>
    </row>
    <row r="7474" spans="4:19">
      <c r="D7474" s="60"/>
      <c r="E7474" s="60"/>
      <c r="F7474" s="60"/>
      <c r="G7474" s="60"/>
      <c r="H7474" s="60"/>
      <c r="I7474" s="60"/>
      <c r="J7474" s="60"/>
      <c r="K7474" s="60"/>
      <c r="L7474" s="60"/>
      <c r="M7474" s="60"/>
      <c r="N7474" s="60"/>
      <c r="O7474" s="60"/>
      <c r="P7474" s="60"/>
      <c r="Q7474" s="60"/>
      <c r="R7474" s="60"/>
      <c r="S7474" s="60"/>
    </row>
    <row r="7475" spans="4:19">
      <c r="D7475" s="60"/>
      <c r="E7475" s="60"/>
      <c r="F7475" s="60"/>
      <c r="G7475" s="60"/>
      <c r="H7475" s="60"/>
      <c r="I7475" s="60"/>
      <c r="J7475" s="60"/>
      <c r="K7475" s="60"/>
      <c r="L7475" s="60"/>
      <c r="M7475" s="60"/>
      <c r="N7475" s="60"/>
      <c r="O7475" s="60"/>
      <c r="P7475" s="60"/>
      <c r="Q7475" s="60"/>
      <c r="R7475" s="60"/>
      <c r="S7475" s="60"/>
    </row>
    <row r="7476" spans="4:19">
      <c r="D7476" s="60"/>
      <c r="E7476" s="60"/>
      <c r="F7476" s="60"/>
      <c r="G7476" s="60"/>
      <c r="H7476" s="60"/>
      <c r="I7476" s="60"/>
      <c r="J7476" s="60"/>
      <c r="K7476" s="60"/>
      <c r="L7476" s="60"/>
      <c r="M7476" s="60"/>
      <c r="N7476" s="60"/>
      <c r="O7476" s="60"/>
      <c r="P7476" s="60"/>
      <c r="Q7476" s="60"/>
      <c r="R7476" s="60"/>
      <c r="S7476" s="60"/>
    </row>
    <row r="7477" spans="4:19">
      <c r="D7477" s="60"/>
      <c r="E7477" s="60"/>
      <c r="F7477" s="60"/>
      <c r="G7477" s="60"/>
      <c r="H7477" s="60"/>
      <c r="I7477" s="60"/>
      <c r="J7477" s="60"/>
      <c r="K7477" s="60"/>
      <c r="L7477" s="60"/>
      <c r="M7477" s="60"/>
      <c r="N7477" s="60"/>
      <c r="O7477" s="60"/>
      <c r="P7477" s="60"/>
      <c r="Q7477" s="60"/>
      <c r="R7477" s="60"/>
      <c r="S7477" s="60"/>
    </row>
    <row r="7478" spans="4:19">
      <c r="D7478" s="60"/>
      <c r="E7478" s="60"/>
      <c r="F7478" s="60"/>
      <c r="G7478" s="60"/>
      <c r="H7478" s="60"/>
      <c r="I7478" s="60"/>
      <c r="J7478" s="60"/>
      <c r="K7478" s="60"/>
      <c r="L7478" s="60"/>
      <c r="M7478" s="60"/>
      <c r="N7478" s="60"/>
      <c r="O7478" s="60"/>
      <c r="P7478" s="60"/>
      <c r="Q7478" s="60"/>
      <c r="R7478" s="60"/>
      <c r="S7478" s="60"/>
    </row>
    <row r="7479" spans="4:19">
      <c r="D7479" s="60"/>
      <c r="E7479" s="60"/>
      <c r="F7479" s="60"/>
      <c r="G7479" s="60"/>
      <c r="H7479" s="60"/>
      <c r="I7479" s="60"/>
      <c r="J7479" s="60"/>
      <c r="K7479" s="60"/>
      <c r="L7479" s="60"/>
      <c r="M7479" s="60"/>
      <c r="N7479" s="60"/>
      <c r="O7479" s="60"/>
      <c r="P7479" s="60"/>
      <c r="Q7479" s="60"/>
      <c r="R7479" s="60"/>
      <c r="S7479" s="60"/>
    </row>
    <row r="7480" spans="4:19">
      <c r="D7480" s="60"/>
      <c r="E7480" s="60"/>
      <c r="F7480" s="60"/>
      <c r="G7480" s="60"/>
      <c r="H7480" s="60"/>
      <c r="I7480" s="60"/>
      <c r="J7480" s="60"/>
      <c r="K7480" s="60"/>
      <c r="L7480" s="60"/>
      <c r="M7480" s="60"/>
      <c r="N7480" s="60"/>
      <c r="O7480" s="60"/>
      <c r="P7480" s="60"/>
      <c r="Q7480" s="60"/>
      <c r="R7480" s="60"/>
      <c r="S7480" s="60"/>
    </row>
    <row r="7481" spans="4:19">
      <c r="D7481" s="60"/>
      <c r="E7481" s="60"/>
      <c r="F7481" s="60"/>
      <c r="G7481" s="60"/>
      <c r="H7481" s="60"/>
      <c r="I7481" s="60"/>
      <c r="J7481" s="60"/>
      <c r="K7481" s="60"/>
      <c r="L7481" s="60"/>
      <c r="M7481" s="60"/>
      <c r="N7481" s="60"/>
      <c r="O7481" s="60"/>
      <c r="P7481" s="60"/>
      <c r="Q7481" s="60"/>
      <c r="R7481" s="60"/>
      <c r="S7481" s="60"/>
    </row>
    <row r="7482" spans="4:19">
      <c r="D7482" s="60"/>
      <c r="E7482" s="60"/>
      <c r="F7482" s="60"/>
      <c r="G7482" s="60"/>
      <c r="H7482" s="60"/>
      <c r="I7482" s="60"/>
      <c r="J7482" s="60"/>
      <c r="K7482" s="60"/>
      <c r="L7482" s="60"/>
      <c r="M7482" s="60"/>
      <c r="N7482" s="60"/>
      <c r="O7482" s="60"/>
      <c r="P7482" s="60"/>
      <c r="Q7482" s="60"/>
      <c r="R7482" s="60"/>
      <c r="S7482" s="60"/>
    </row>
    <row r="7483" spans="4:19">
      <c r="D7483" s="60"/>
      <c r="E7483" s="60"/>
      <c r="F7483" s="60"/>
      <c r="G7483" s="60"/>
      <c r="H7483" s="60"/>
      <c r="I7483" s="60"/>
      <c r="J7483" s="60"/>
      <c r="K7483" s="60"/>
      <c r="L7483" s="60"/>
      <c r="M7483" s="60"/>
      <c r="N7483" s="60"/>
      <c r="O7483" s="60"/>
      <c r="P7483" s="60"/>
      <c r="Q7483" s="60"/>
      <c r="R7483" s="60"/>
      <c r="S7483" s="60"/>
    </row>
    <row r="7484" spans="4:19">
      <c r="D7484" s="60"/>
      <c r="E7484" s="60"/>
      <c r="F7484" s="60"/>
      <c r="G7484" s="60"/>
      <c r="H7484" s="60"/>
      <c r="I7484" s="60"/>
      <c r="J7484" s="60"/>
      <c r="K7484" s="60"/>
      <c r="L7484" s="60"/>
      <c r="M7484" s="60"/>
      <c r="N7484" s="60"/>
      <c r="O7484" s="60"/>
      <c r="P7484" s="60"/>
      <c r="Q7484" s="60"/>
      <c r="R7484" s="60"/>
      <c r="S7484" s="60"/>
    </row>
    <row r="7485" spans="4:19">
      <c r="D7485" s="60"/>
      <c r="E7485" s="60"/>
      <c r="F7485" s="60"/>
      <c r="G7485" s="60"/>
      <c r="H7485" s="60"/>
      <c r="I7485" s="60"/>
      <c r="J7485" s="60"/>
      <c r="K7485" s="60"/>
      <c r="L7485" s="60"/>
      <c r="M7485" s="60"/>
      <c r="N7485" s="60"/>
      <c r="O7485" s="60"/>
      <c r="P7485" s="60"/>
      <c r="Q7485" s="60"/>
      <c r="R7485" s="60"/>
      <c r="S7485" s="60"/>
    </row>
    <row r="7486" spans="4:19">
      <c r="D7486" s="60"/>
      <c r="E7486" s="60"/>
      <c r="F7486" s="60"/>
      <c r="G7486" s="60"/>
      <c r="H7486" s="60"/>
      <c r="I7486" s="60"/>
      <c r="J7486" s="60"/>
      <c r="K7486" s="60"/>
      <c r="L7486" s="60"/>
      <c r="M7486" s="60"/>
      <c r="N7486" s="60"/>
      <c r="O7486" s="60"/>
      <c r="P7486" s="60"/>
      <c r="Q7486" s="60"/>
      <c r="R7486" s="60"/>
      <c r="S7486" s="60"/>
    </row>
    <row r="7487" spans="4:19">
      <c r="D7487" s="60"/>
      <c r="E7487" s="60"/>
      <c r="F7487" s="60"/>
      <c r="G7487" s="60"/>
      <c r="H7487" s="60"/>
      <c r="I7487" s="60"/>
      <c r="J7487" s="60"/>
      <c r="K7487" s="60"/>
      <c r="L7487" s="60"/>
      <c r="M7487" s="60"/>
      <c r="N7487" s="60"/>
      <c r="O7487" s="60"/>
      <c r="P7487" s="60"/>
      <c r="Q7487" s="60"/>
      <c r="R7487" s="60"/>
      <c r="S7487" s="60"/>
    </row>
    <row r="7488" spans="4:19">
      <c r="D7488" s="60"/>
      <c r="E7488" s="60"/>
      <c r="F7488" s="60"/>
      <c r="G7488" s="60"/>
      <c r="H7488" s="60"/>
      <c r="I7488" s="60"/>
      <c r="J7488" s="60"/>
      <c r="K7488" s="60"/>
      <c r="L7488" s="60"/>
      <c r="M7488" s="60"/>
      <c r="N7488" s="60"/>
      <c r="O7488" s="60"/>
      <c r="P7488" s="60"/>
      <c r="Q7488" s="60"/>
      <c r="R7488" s="60"/>
      <c r="S7488" s="60"/>
    </row>
    <row r="7489" spans="4:19">
      <c r="D7489" s="60"/>
      <c r="E7489" s="60"/>
      <c r="F7489" s="60"/>
      <c r="G7489" s="60"/>
      <c r="H7489" s="60"/>
      <c r="I7489" s="60"/>
      <c r="J7489" s="60"/>
      <c r="K7489" s="60"/>
      <c r="L7489" s="60"/>
      <c r="M7489" s="60"/>
      <c r="N7489" s="60"/>
      <c r="O7489" s="60"/>
      <c r="P7489" s="60"/>
      <c r="Q7489" s="60"/>
      <c r="R7489" s="60"/>
      <c r="S7489" s="60"/>
    </row>
    <row r="7490" spans="4:19">
      <c r="D7490" s="60"/>
      <c r="E7490" s="60"/>
      <c r="F7490" s="60"/>
      <c r="G7490" s="60"/>
      <c r="H7490" s="60"/>
      <c r="I7490" s="60"/>
      <c r="J7490" s="60"/>
      <c r="K7490" s="60"/>
      <c r="L7490" s="60"/>
      <c r="M7490" s="60"/>
      <c r="N7490" s="60"/>
      <c r="O7490" s="60"/>
      <c r="P7490" s="60"/>
      <c r="Q7490" s="60"/>
      <c r="R7490" s="60"/>
      <c r="S7490" s="60"/>
    </row>
    <row r="7491" spans="4:19">
      <c r="D7491" s="60"/>
      <c r="E7491" s="60"/>
      <c r="F7491" s="60"/>
      <c r="G7491" s="60"/>
      <c r="H7491" s="60"/>
      <c r="I7491" s="60"/>
      <c r="J7491" s="60"/>
      <c r="K7491" s="60"/>
      <c r="L7491" s="60"/>
      <c r="M7491" s="60"/>
      <c r="N7491" s="60"/>
      <c r="O7491" s="60"/>
      <c r="P7491" s="60"/>
      <c r="Q7491" s="60"/>
      <c r="R7491" s="60"/>
      <c r="S7491" s="60"/>
    </row>
    <row r="7492" spans="4:19">
      <c r="D7492" s="60"/>
      <c r="E7492" s="60"/>
      <c r="F7492" s="60"/>
      <c r="G7492" s="60"/>
      <c r="H7492" s="60"/>
      <c r="I7492" s="60"/>
      <c r="J7492" s="60"/>
      <c r="K7492" s="60"/>
      <c r="L7492" s="60"/>
      <c r="M7492" s="60"/>
      <c r="N7492" s="60"/>
      <c r="O7492" s="60"/>
      <c r="P7492" s="60"/>
      <c r="Q7492" s="60"/>
      <c r="R7492" s="60"/>
      <c r="S7492" s="60"/>
    </row>
    <row r="7493" spans="4:19">
      <c r="D7493" s="60"/>
      <c r="E7493" s="60"/>
      <c r="F7493" s="60"/>
      <c r="G7493" s="60"/>
      <c r="H7493" s="60"/>
      <c r="I7493" s="60"/>
      <c r="J7493" s="60"/>
      <c r="K7493" s="60"/>
      <c r="L7493" s="60"/>
      <c r="M7493" s="60"/>
      <c r="N7493" s="60"/>
      <c r="O7493" s="60"/>
      <c r="P7493" s="60"/>
      <c r="Q7493" s="60"/>
      <c r="R7493" s="60"/>
      <c r="S7493" s="60"/>
    </row>
    <row r="7494" spans="4:19">
      <c r="D7494" s="60"/>
      <c r="E7494" s="60"/>
      <c r="F7494" s="60"/>
      <c r="G7494" s="60"/>
      <c r="H7494" s="60"/>
      <c r="I7494" s="60"/>
      <c r="J7494" s="60"/>
      <c r="K7494" s="60"/>
      <c r="L7494" s="60"/>
      <c r="M7494" s="60"/>
      <c r="N7494" s="60"/>
      <c r="O7494" s="60"/>
      <c r="P7494" s="60"/>
      <c r="Q7494" s="60"/>
      <c r="R7494" s="60"/>
      <c r="S7494" s="60"/>
    </row>
    <row r="7495" spans="4:19">
      <c r="D7495" s="60"/>
      <c r="E7495" s="60"/>
      <c r="F7495" s="60"/>
      <c r="G7495" s="60"/>
      <c r="H7495" s="60"/>
      <c r="I7495" s="60"/>
      <c r="J7495" s="60"/>
      <c r="K7495" s="60"/>
      <c r="L7495" s="60"/>
      <c r="M7495" s="60"/>
      <c r="N7495" s="60"/>
      <c r="O7495" s="60"/>
      <c r="P7495" s="60"/>
      <c r="Q7495" s="60"/>
      <c r="R7495" s="60"/>
      <c r="S7495" s="60"/>
    </row>
    <row r="7496" spans="4:19">
      <c r="D7496" s="60"/>
      <c r="E7496" s="60"/>
      <c r="F7496" s="60"/>
      <c r="G7496" s="60"/>
      <c r="H7496" s="60"/>
      <c r="I7496" s="60"/>
      <c r="J7496" s="60"/>
      <c r="K7496" s="60"/>
      <c r="L7496" s="60"/>
      <c r="M7496" s="60"/>
      <c r="N7496" s="60"/>
      <c r="O7496" s="60"/>
      <c r="P7496" s="60"/>
      <c r="Q7496" s="60"/>
      <c r="R7496" s="60"/>
      <c r="S7496" s="60"/>
    </row>
    <row r="7497" spans="4:19">
      <c r="D7497" s="60"/>
      <c r="E7497" s="60"/>
      <c r="F7497" s="60"/>
      <c r="G7497" s="60"/>
      <c r="H7497" s="60"/>
      <c r="I7497" s="60"/>
      <c r="J7497" s="60"/>
      <c r="K7497" s="60"/>
      <c r="L7497" s="60"/>
      <c r="M7497" s="60"/>
      <c r="N7497" s="60"/>
      <c r="O7497" s="60"/>
      <c r="P7497" s="60"/>
      <c r="Q7497" s="60"/>
      <c r="R7497" s="60"/>
      <c r="S7497" s="60"/>
    </row>
    <row r="7498" spans="4:19">
      <c r="D7498" s="60"/>
      <c r="E7498" s="60"/>
      <c r="F7498" s="60"/>
      <c r="G7498" s="60"/>
      <c r="H7498" s="60"/>
      <c r="I7498" s="60"/>
      <c r="J7498" s="60"/>
      <c r="K7498" s="60"/>
      <c r="L7498" s="60"/>
      <c r="M7498" s="60"/>
      <c r="N7498" s="60"/>
      <c r="O7498" s="60"/>
      <c r="P7498" s="60"/>
      <c r="Q7498" s="60"/>
      <c r="R7498" s="60"/>
      <c r="S7498" s="60"/>
    </row>
    <row r="7499" spans="4:19">
      <c r="D7499" s="60"/>
      <c r="E7499" s="60"/>
      <c r="F7499" s="60"/>
      <c r="G7499" s="60"/>
      <c r="H7499" s="60"/>
      <c r="I7499" s="60"/>
      <c r="J7499" s="60"/>
      <c r="K7499" s="60"/>
      <c r="L7499" s="60"/>
      <c r="M7499" s="60"/>
      <c r="N7499" s="60"/>
      <c r="O7499" s="60"/>
      <c r="P7499" s="60"/>
      <c r="Q7499" s="60"/>
      <c r="R7499" s="60"/>
      <c r="S7499" s="60"/>
    </row>
    <row r="7500" spans="4:19">
      <c r="D7500" s="60"/>
      <c r="E7500" s="60"/>
      <c r="F7500" s="60"/>
      <c r="G7500" s="60"/>
      <c r="H7500" s="60"/>
      <c r="I7500" s="60"/>
      <c r="J7500" s="60"/>
      <c r="K7500" s="60"/>
      <c r="L7500" s="60"/>
      <c r="M7500" s="60"/>
      <c r="N7500" s="60"/>
      <c r="O7500" s="60"/>
      <c r="P7500" s="60"/>
      <c r="Q7500" s="60"/>
      <c r="R7500" s="60"/>
      <c r="S7500" s="60"/>
    </row>
    <row r="7501" spans="4:19">
      <c r="D7501" s="60"/>
      <c r="E7501" s="60"/>
      <c r="F7501" s="60"/>
      <c r="G7501" s="60"/>
      <c r="H7501" s="60"/>
      <c r="I7501" s="60"/>
      <c r="J7501" s="60"/>
      <c r="K7501" s="60"/>
      <c r="L7501" s="60"/>
      <c r="M7501" s="60"/>
      <c r="N7501" s="60"/>
      <c r="O7501" s="60"/>
      <c r="P7501" s="60"/>
      <c r="Q7501" s="60"/>
      <c r="R7501" s="60"/>
      <c r="S7501" s="60"/>
    </row>
    <row r="7502" spans="4:19">
      <c r="D7502" s="60"/>
      <c r="E7502" s="60"/>
      <c r="F7502" s="60"/>
      <c r="G7502" s="60"/>
      <c r="H7502" s="60"/>
      <c r="I7502" s="60"/>
      <c r="J7502" s="60"/>
      <c r="K7502" s="60"/>
      <c r="L7502" s="60"/>
      <c r="M7502" s="60"/>
      <c r="N7502" s="60"/>
      <c r="O7502" s="60"/>
      <c r="P7502" s="60"/>
      <c r="Q7502" s="60"/>
      <c r="R7502" s="60"/>
      <c r="S7502" s="60"/>
    </row>
    <row r="7503" spans="4:19">
      <c r="D7503" s="60"/>
      <c r="E7503" s="60"/>
      <c r="F7503" s="60"/>
      <c r="G7503" s="60"/>
      <c r="H7503" s="60"/>
      <c r="I7503" s="60"/>
      <c r="J7503" s="60"/>
      <c r="K7503" s="60"/>
      <c r="L7503" s="60"/>
      <c r="M7503" s="60"/>
      <c r="N7503" s="60"/>
      <c r="O7503" s="60"/>
      <c r="P7503" s="60"/>
      <c r="Q7503" s="60"/>
      <c r="R7503" s="60"/>
      <c r="S7503" s="60"/>
    </row>
    <row r="7504" spans="4:19">
      <c r="D7504" s="60"/>
      <c r="E7504" s="60"/>
      <c r="F7504" s="60"/>
      <c r="G7504" s="60"/>
      <c r="H7504" s="60"/>
      <c r="I7504" s="60"/>
      <c r="J7504" s="60"/>
      <c r="K7504" s="60"/>
      <c r="L7504" s="60"/>
      <c r="M7504" s="60"/>
      <c r="N7504" s="60"/>
      <c r="O7504" s="60"/>
      <c r="P7504" s="60"/>
      <c r="Q7504" s="60"/>
      <c r="R7504" s="60"/>
      <c r="S7504" s="60"/>
    </row>
    <row r="7505" spans="4:19">
      <c r="D7505" s="60"/>
      <c r="E7505" s="60"/>
      <c r="F7505" s="60"/>
      <c r="G7505" s="60"/>
      <c r="H7505" s="60"/>
      <c r="I7505" s="60"/>
      <c r="J7505" s="60"/>
      <c r="K7505" s="60"/>
      <c r="L7505" s="60"/>
      <c r="M7505" s="60"/>
      <c r="N7505" s="60"/>
      <c r="O7505" s="60"/>
      <c r="P7505" s="60"/>
      <c r="Q7505" s="60"/>
      <c r="R7505" s="60"/>
      <c r="S7505" s="60"/>
    </row>
    <row r="7506" spans="4:19">
      <c r="D7506" s="60"/>
      <c r="E7506" s="60"/>
      <c r="F7506" s="60"/>
      <c r="G7506" s="60"/>
      <c r="H7506" s="60"/>
      <c r="I7506" s="60"/>
      <c r="J7506" s="60"/>
      <c r="K7506" s="60"/>
      <c r="L7506" s="60"/>
      <c r="M7506" s="60"/>
      <c r="N7506" s="60"/>
      <c r="O7506" s="60"/>
      <c r="P7506" s="60"/>
      <c r="Q7506" s="60"/>
      <c r="R7506" s="60"/>
      <c r="S7506" s="60"/>
    </row>
    <row r="7507" spans="4:19">
      <c r="D7507" s="60"/>
      <c r="E7507" s="60"/>
      <c r="F7507" s="60"/>
      <c r="G7507" s="60"/>
      <c r="H7507" s="60"/>
      <c r="I7507" s="60"/>
      <c r="J7507" s="60"/>
      <c r="K7507" s="60"/>
      <c r="L7507" s="60"/>
      <c r="M7507" s="60"/>
      <c r="N7507" s="60"/>
      <c r="O7507" s="60"/>
      <c r="P7507" s="60"/>
      <c r="Q7507" s="60"/>
      <c r="R7507" s="60"/>
      <c r="S7507" s="60"/>
    </row>
    <row r="7508" spans="4:19">
      <c r="D7508" s="60"/>
      <c r="E7508" s="60"/>
      <c r="F7508" s="60"/>
      <c r="G7508" s="60"/>
      <c r="H7508" s="60"/>
      <c r="I7508" s="60"/>
      <c r="J7508" s="60"/>
      <c r="K7508" s="60"/>
      <c r="L7508" s="60"/>
      <c r="M7508" s="60"/>
      <c r="N7508" s="60"/>
      <c r="O7508" s="60"/>
      <c r="P7508" s="60"/>
      <c r="Q7508" s="60"/>
      <c r="R7508" s="60"/>
      <c r="S7508" s="60"/>
    </row>
    <row r="7509" spans="4:19">
      <c r="D7509" s="60"/>
      <c r="E7509" s="60"/>
      <c r="F7509" s="60"/>
      <c r="G7509" s="60"/>
      <c r="H7509" s="60"/>
      <c r="I7509" s="60"/>
      <c r="J7509" s="60"/>
      <c r="K7509" s="60"/>
      <c r="L7509" s="60"/>
      <c r="M7509" s="60"/>
      <c r="N7509" s="60"/>
      <c r="O7509" s="60"/>
      <c r="P7509" s="60"/>
      <c r="Q7509" s="60"/>
      <c r="R7509" s="60"/>
      <c r="S7509" s="60"/>
    </row>
    <row r="7510" spans="4:19">
      <c r="D7510" s="60"/>
      <c r="E7510" s="60"/>
      <c r="F7510" s="60"/>
      <c r="G7510" s="60"/>
      <c r="H7510" s="60"/>
      <c r="I7510" s="60"/>
      <c r="J7510" s="60"/>
      <c r="K7510" s="60"/>
      <c r="L7510" s="60"/>
      <c r="M7510" s="60"/>
      <c r="N7510" s="60"/>
      <c r="O7510" s="60"/>
      <c r="P7510" s="60"/>
      <c r="Q7510" s="60"/>
      <c r="R7510" s="60"/>
      <c r="S7510" s="60"/>
    </row>
    <row r="7511" spans="4:19">
      <c r="D7511" s="60"/>
      <c r="E7511" s="60"/>
      <c r="F7511" s="60"/>
      <c r="G7511" s="60"/>
      <c r="H7511" s="60"/>
      <c r="I7511" s="60"/>
      <c r="J7511" s="60"/>
      <c r="K7511" s="60"/>
      <c r="L7511" s="60"/>
      <c r="M7511" s="60"/>
      <c r="N7511" s="60"/>
      <c r="O7511" s="60"/>
      <c r="P7511" s="60"/>
      <c r="Q7511" s="60"/>
      <c r="R7511" s="60"/>
      <c r="S7511" s="60"/>
    </row>
    <row r="7512" spans="4:19">
      <c r="D7512" s="60"/>
      <c r="E7512" s="60"/>
      <c r="F7512" s="60"/>
      <c r="G7512" s="60"/>
      <c r="H7512" s="60"/>
      <c r="I7512" s="60"/>
      <c r="J7512" s="60"/>
      <c r="K7512" s="60"/>
      <c r="L7512" s="60"/>
      <c r="M7512" s="60"/>
      <c r="N7512" s="60"/>
      <c r="O7512" s="60"/>
      <c r="P7512" s="60"/>
      <c r="Q7512" s="60"/>
      <c r="R7512" s="60"/>
      <c r="S7512" s="60"/>
    </row>
    <row r="7513" spans="4:19">
      <c r="D7513" s="60"/>
      <c r="E7513" s="60"/>
      <c r="F7513" s="60"/>
      <c r="G7513" s="60"/>
      <c r="H7513" s="60"/>
      <c r="I7513" s="60"/>
      <c r="J7513" s="60"/>
      <c r="K7513" s="60"/>
      <c r="L7513" s="60"/>
      <c r="M7513" s="60"/>
      <c r="N7513" s="60"/>
      <c r="O7513" s="60"/>
      <c r="P7513" s="60"/>
      <c r="Q7513" s="60"/>
      <c r="R7513" s="60"/>
      <c r="S7513" s="60"/>
    </row>
    <row r="7514" spans="4:19">
      <c r="D7514" s="60"/>
      <c r="E7514" s="60"/>
      <c r="F7514" s="60"/>
      <c r="G7514" s="60"/>
      <c r="H7514" s="60"/>
      <c r="I7514" s="60"/>
      <c r="J7514" s="60"/>
      <c r="K7514" s="60"/>
      <c r="L7514" s="60"/>
      <c r="M7514" s="60"/>
      <c r="N7514" s="60"/>
      <c r="O7514" s="60"/>
      <c r="P7514" s="60"/>
      <c r="Q7514" s="60"/>
      <c r="R7514" s="60"/>
      <c r="S7514" s="60"/>
    </row>
    <row r="7515" spans="4:19">
      <c r="D7515" s="60"/>
      <c r="E7515" s="60"/>
      <c r="F7515" s="60"/>
      <c r="G7515" s="60"/>
      <c r="H7515" s="60"/>
      <c r="I7515" s="60"/>
      <c r="J7515" s="60"/>
      <c r="K7515" s="60"/>
      <c r="L7515" s="60"/>
      <c r="M7515" s="60"/>
      <c r="N7515" s="60"/>
      <c r="O7515" s="60"/>
      <c r="P7515" s="60"/>
      <c r="Q7515" s="60"/>
      <c r="R7515" s="60"/>
      <c r="S7515" s="60"/>
    </row>
    <row r="7516" spans="4:19">
      <c r="D7516" s="60"/>
      <c r="E7516" s="60"/>
      <c r="F7516" s="60"/>
      <c r="G7516" s="60"/>
      <c r="H7516" s="60"/>
      <c r="I7516" s="60"/>
      <c r="J7516" s="60"/>
      <c r="K7516" s="60"/>
      <c r="L7516" s="60"/>
      <c r="M7516" s="60"/>
      <c r="N7516" s="60"/>
      <c r="O7516" s="60"/>
      <c r="P7516" s="60"/>
      <c r="Q7516" s="60"/>
      <c r="R7516" s="60"/>
      <c r="S7516" s="60"/>
    </row>
    <row r="7517" spans="4:19">
      <c r="D7517" s="60"/>
      <c r="E7517" s="60"/>
      <c r="F7517" s="60"/>
      <c r="G7517" s="60"/>
      <c r="H7517" s="60"/>
      <c r="I7517" s="60"/>
      <c r="J7517" s="60"/>
      <c r="K7517" s="60"/>
      <c r="L7517" s="60"/>
      <c r="M7517" s="60"/>
      <c r="N7517" s="60"/>
      <c r="O7517" s="60"/>
      <c r="P7517" s="60"/>
      <c r="Q7517" s="60"/>
      <c r="R7517" s="60"/>
      <c r="S7517" s="60"/>
    </row>
    <row r="7518" spans="4:19">
      <c r="D7518" s="60"/>
      <c r="E7518" s="60"/>
      <c r="F7518" s="60"/>
      <c r="G7518" s="60"/>
      <c r="H7518" s="60"/>
      <c r="I7518" s="60"/>
      <c r="J7518" s="60"/>
      <c r="K7518" s="60"/>
      <c r="L7518" s="60"/>
      <c r="M7518" s="60"/>
      <c r="N7518" s="60"/>
      <c r="O7518" s="60"/>
      <c r="P7518" s="60"/>
      <c r="Q7518" s="60"/>
      <c r="R7518" s="60"/>
      <c r="S7518" s="60"/>
    </row>
    <row r="7519" spans="4:19">
      <c r="D7519" s="60"/>
      <c r="E7519" s="60"/>
      <c r="F7519" s="60"/>
      <c r="G7519" s="60"/>
      <c r="H7519" s="60"/>
      <c r="I7519" s="60"/>
      <c r="J7519" s="60"/>
      <c r="K7519" s="60"/>
      <c r="L7519" s="60"/>
      <c r="M7519" s="60"/>
      <c r="N7519" s="60"/>
      <c r="O7519" s="60"/>
      <c r="P7519" s="60"/>
      <c r="Q7519" s="60"/>
      <c r="R7519" s="60"/>
      <c r="S7519" s="60"/>
    </row>
    <row r="7520" spans="4:19">
      <c r="D7520" s="60"/>
      <c r="E7520" s="60"/>
      <c r="F7520" s="60"/>
      <c r="G7520" s="60"/>
      <c r="H7520" s="60"/>
      <c r="I7520" s="60"/>
      <c r="J7520" s="60"/>
      <c r="K7520" s="60"/>
      <c r="L7520" s="60"/>
      <c r="M7520" s="60"/>
      <c r="N7520" s="60"/>
      <c r="O7520" s="60"/>
      <c r="P7520" s="60"/>
      <c r="Q7520" s="60"/>
      <c r="R7520" s="60"/>
      <c r="S7520" s="60"/>
    </row>
    <row r="7521" spans="4:19">
      <c r="D7521" s="60"/>
      <c r="E7521" s="60"/>
      <c r="F7521" s="60"/>
      <c r="G7521" s="60"/>
      <c r="H7521" s="60"/>
      <c r="I7521" s="60"/>
      <c r="J7521" s="60"/>
      <c r="K7521" s="60"/>
      <c r="L7521" s="60"/>
      <c r="M7521" s="60"/>
      <c r="N7521" s="60"/>
      <c r="O7521" s="60"/>
      <c r="P7521" s="60"/>
      <c r="Q7521" s="60"/>
      <c r="R7521" s="60"/>
      <c r="S7521" s="60"/>
    </row>
    <row r="7522" spans="4:19">
      <c r="D7522" s="60"/>
      <c r="E7522" s="60"/>
      <c r="F7522" s="60"/>
      <c r="G7522" s="60"/>
      <c r="H7522" s="60"/>
      <c r="I7522" s="60"/>
      <c r="J7522" s="60"/>
      <c r="K7522" s="60"/>
      <c r="L7522" s="60"/>
      <c r="M7522" s="60"/>
      <c r="N7522" s="60"/>
      <c r="O7522" s="60"/>
      <c r="P7522" s="60"/>
      <c r="Q7522" s="60"/>
      <c r="R7522" s="60"/>
      <c r="S7522" s="60"/>
    </row>
    <row r="7523" spans="4:19">
      <c r="D7523" s="60"/>
      <c r="E7523" s="60"/>
      <c r="F7523" s="60"/>
      <c r="G7523" s="60"/>
      <c r="H7523" s="60"/>
      <c r="I7523" s="60"/>
      <c r="J7523" s="60"/>
      <c r="K7523" s="60"/>
      <c r="L7523" s="60"/>
      <c r="M7523" s="60"/>
      <c r="N7523" s="60"/>
      <c r="O7523" s="60"/>
      <c r="P7523" s="60"/>
      <c r="Q7523" s="60"/>
      <c r="R7523" s="60"/>
      <c r="S7523" s="60"/>
    </row>
    <row r="7524" spans="4:19">
      <c r="D7524" s="60"/>
      <c r="E7524" s="60"/>
      <c r="F7524" s="60"/>
      <c r="G7524" s="60"/>
      <c r="H7524" s="60"/>
      <c r="I7524" s="60"/>
      <c r="J7524" s="60"/>
      <c r="K7524" s="60"/>
      <c r="L7524" s="60"/>
      <c r="M7524" s="60"/>
      <c r="N7524" s="60"/>
      <c r="O7524" s="60"/>
      <c r="P7524" s="60"/>
      <c r="Q7524" s="60"/>
      <c r="R7524" s="60"/>
      <c r="S7524" s="60"/>
    </row>
    <row r="7525" spans="4:19">
      <c r="D7525" s="60"/>
      <c r="E7525" s="60"/>
      <c r="F7525" s="60"/>
      <c r="G7525" s="60"/>
      <c r="H7525" s="60"/>
      <c r="I7525" s="60"/>
      <c r="J7525" s="60"/>
      <c r="K7525" s="60"/>
      <c r="L7525" s="60"/>
      <c r="M7525" s="60"/>
      <c r="N7525" s="60"/>
      <c r="O7525" s="60"/>
      <c r="P7525" s="60"/>
      <c r="Q7525" s="60"/>
      <c r="R7525" s="60"/>
      <c r="S7525" s="60"/>
    </row>
    <row r="7526" spans="4:19">
      <c r="D7526" s="60"/>
      <c r="E7526" s="60"/>
      <c r="F7526" s="60"/>
      <c r="G7526" s="60"/>
      <c r="H7526" s="60"/>
      <c r="I7526" s="60"/>
      <c r="J7526" s="60"/>
      <c r="K7526" s="60"/>
      <c r="L7526" s="60"/>
      <c r="M7526" s="60"/>
      <c r="N7526" s="60"/>
      <c r="O7526" s="60"/>
      <c r="P7526" s="60"/>
      <c r="Q7526" s="60"/>
      <c r="R7526" s="60"/>
      <c r="S7526" s="60"/>
    </row>
    <row r="7527" spans="4:19">
      <c r="D7527" s="60"/>
      <c r="E7527" s="60"/>
      <c r="F7527" s="60"/>
      <c r="G7527" s="60"/>
      <c r="H7527" s="60"/>
      <c r="I7527" s="60"/>
      <c r="J7527" s="60"/>
      <c r="K7527" s="60"/>
      <c r="L7527" s="60"/>
      <c r="M7527" s="60"/>
      <c r="N7527" s="60"/>
      <c r="O7527" s="60"/>
      <c r="P7527" s="60"/>
      <c r="Q7527" s="60"/>
      <c r="R7527" s="60"/>
      <c r="S7527" s="60"/>
    </row>
    <row r="7528" spans="4:19">
      <c r="D7528" s="60"/>
      <c r="E7528" s="60"/>
      <c r="F7528" s="60"/>
      <c r="G7528" s="60"/>
      <c r="H7528" s="60"/>
      <c r="I7528" s="60"/>
      <c r="J7528" s="60"/>
      <c r="K7528" s="60"/>
      <c r="L7528" s="60"/>
      <c r="M7528" s="60"/>
      <c r="N7528" s="60"/>
      <c r="O7528" s="60"/>
      <c r="P7528" s="60"/>
      <c r="Q7528" s="60"/>
      <c r="R7528" s="60"/>
      <c r="S7528" s="60"/>
    </row>
    <row r="7529" spans="4:19">
      <c r="D7529" s="60"/>
      <c r="E7529" s="60"/>
      <c r="F7529" s="60"/>
      <c r="G7529" s="60"/>
      <c r="H7529" s="60"/>
      <c r="I7529" s="60"/>
      <c r="J7529" s="60"/>
      <c r="K7529" s="60"/>
      <c r="L7529" s="60"/>
      <c r="M7529" s="60"/>
      <c r="N7529" s="60"/>
      <c r="O7529" s="60"/>
      <c r="P7529" s="60"/>
      <c r="Q7529" s="60"/>
      <c r="R7529" s="60"/>
      <c r="S7529" s="60"/>
    </row>
    <row r="7530" spans="4:19">
      <c r="D7530" s="60"/>
      <c r="E7530" s="60"/>
      <c r="F7530" s="60"/>
      <c r="G7530" s="60"/>
      <c r="H7530" s="60"/>
      <c r="I7530" s="60"/>
      <c r="J7530" s="60"/>
      <c r="K7530" s="60"/>
      <c r="L7530" s="60"/>
      <c r="M7530" s="60"/>
      <c r="N7530" s="60"/>
      <c r="O7530" s="60"/>
      <c r="P7530" s="60"/>
      <c r="Q7530" s="60"/>
      <c r="R7530" s="60"/>
      <c r="S7530" s="60"/>
    </row>
    <row r="7531" spans="4:19">
      <c r="D7531" s="60"/>
      <c r="E7531" s="60"/>
      <c r="F7531" s="60"/>
      <c r="G7531" s="60"/>
      <c r="H7531" s="60"/>
      <c r="I7531" s="60"/>
      <c r="J7531" s="60"/>
      <c r="K7531" s="60"/>
      <c r="L7531" s="60"/>
      <c r="M7531" s="60"/>
      <c r="N7531" s="60"/>
      <c r="O7531" s="60"/>
      <c r="P7531" s="60"/>
      <c r="Q7531" s="60"/>
      <c r="R7531" s="60"/>
      <c r="S7531" s="60"/>
    </row>
    <row r="7532" spans="4:19">
      <c r="D7532" s="60"/>
      <c r="E7532" s="60"/>
      <c r="F7532" s="60"/>
      <c r="G7532" s="60"/>
      <c r="H7532" s="60"/>
      <c r="I7532" s="60"/>
      <c r="J7532" s="60"/>
      <c r="K7532" s="60"/>
      <c r="L7532" s="60"/>
      <c r="M7532" s="60"/>
      <c r="N7532" s="60"/>
      <c r="O7532" s="60"/>
      <c r="P7532" s="60"/>
      <c r="Q7532" s="60"/>
      <c r="R7532" s="60"/>
      <c r="S7532" s="60"/>
    </row>
    <row r="7533" spans="4:19">
      <c r="D7533" s="60"/>
      <c r="E7533" s="60"/>
      <c r="F7533" s="60"/>
      <c r="G7533" s="60"/>
      <c r="H7533" s="60"/>
      <c r="I7533" s="60"/>
      <c r="J7533" s="60"/>
      <c r="K7533" s="60"/>
      <c r="L7533" s="60"/>
      <c r="M7533" s="60"/>
      <c r="N7533" s="60"/>
      <c r="O7533" s="60"/>
      <c r="P7533" s="60"/>
      <c r="Q7533" s="60"/>
      <c r="R7533" s="60"/>
      <c r="S7533" s="60"/>
    </row>
    <row r="7534" spans="4:19">
      <c r="D7534" s="60"/>
      <c r="E7534" s="60"/>
      <c r="F7534" s="60"/>
      <c r="G7534" s="60"/>
      <c r="H7534" s="60"/>
      <c r="I7534" s="60"/>
      <c r="J7534" s="60"/>
      <c r="K7534" s="60"/>
      <c r="L7534" s="60"/>
      <c r="M7534" s="60"/>
      <c r="N7534" s="60"/>
      <c r="O7534" s="60"/>
      <c r="P7534" s="60"/>
      <c r="Q7534" s="60"/>
      <c r="R7534" s="60"/>
      <c r="S7534" s="60"/>
    </row>
    <row r="7535" spans="4:19">
      <c r="D7535" s="60"/>
      <c r="E7535" s="60"/>
      <c r="F7535" s="60"/>
      <c r="G7535" s="60"/>
      <c r="H7535" s="60"/>
      <c r="I7535" s="60"/>
      <c r="J7535" s="60"/>
      <c r="K7535" s="60"/>
      <c r="L7535" s="60"/>
      <c r="M7535" s="60"/>
      <c r="N7535" s="60"/>
      <c r="O7535" s="60"/>
      <c r="P7535" s="60"/>
      <c r="Q7535" s="60"/>
      <c r="R7535" s="60"/>
      <c r="S7535" s="60"/>
    </row>
    <row r="7536" spans="4:19">
      <c r="D7536" s="60"/>
      <c r="E7536" s="60"/>
      <c r="F7536" s="60"/>
      <c r="G7536" s="60"/>
      <c r="H7536" s="60"/>
      <c r="I7536" s="60"/>
      <c r="J7536" s="60"/>
      <c r="K7536" s="60"/>
      <c r="L7536" s="60"/>
      <c r="M7536" s="60"/>
      <c r="N7536" s="60"/>
      <c r="O7536" s="60"/>
      <c r="P7536" s="60"/>
      <c r="Q7536" s="60"/>
      <c r="R7536" s="60"/>
      <c r="S7536" s="60"/>
    </row>
    <row r="7537" spans="4:19">
      <c r="D7537" s="60"/>
      <c r="E7537" s="60"/>
      <c r="F7537" s="60"/>
      <c r="G7537" s="60"/>
      <c r="H7537" s="60"/>
      <c r="I7537" s="60"/>
      <c r="J7537" s="60"/>
      <c r="K7537" s="60"/>
      <c r="L7537" s="60"/>
      <c r="M7537" s="60"/>
      <c r="N7537" s="60"/>
      <c r="O7537" s="60"/>
      <c r="P7537" s="60"/>
      <c r="Q7537" s="60"/>
      <c r="R7537" s="60"/>
      <c r="S7537" s="60"/>
    </row>
    <row r="7538" spans="4:19">
      <c r="D7538" s="60"/>
      <c r="E7538" s="60"/>
      <c r="F7538" s="60"/>
      <c r="G7538" s="60"/>
      <c r="H7538" s="60"/>
      <c r="I7538" s="60"/>
      <c r="J7538" s="60"/>
      <c r="K7538" s="60"/>
      <c r="L7538" s="60"/>
      <c r="M7538" s="60"/>
      <c r="N7538" s="60"/>
      <c r="O7538" s="60"/>
      <c r="P7538" s="60"/>
      <c r="Q7538" s="60"/>
      <c r="R7538" s="60"/>
      <c r="S7538" s="60"/>
    </row>
    <row r="7539" spans="4:19">
      <c r="D7539" s="60"/>
      <c r="E7539" s="60"/>
      <c r="F7539" s="60"/>
      <c r="G7539" s="60"/>
      <c r="H7539" s="60"/>
      <c r="I7539" s="60"/>
      <c r="J7539" s="60"/>
      <c r="K7539" s="60"/>
      <c r="L7539" s="60"/>
      <c r="M7539" s="60"/>
      <c r="N7539" s="60"/>
      <c r="O7539" s="60"/>
      <c r="P7539" s="60"/>
      <c r="Q7539" s="60"/>
      <c r="R7539" s="60"/>
      <c r="S7539" s="60"/>
    </row>
    <row r="7540" spans="4:19">
      <c r="D7540" s="60"/>
      <c r="E7540" s="60"/>
      <c r="F7540" s="60"/>
      <c r="G7540" s="60"/>
      <c r="H7540" s="60"/>
      <c r="I7540" s="60"/>
      <c r="J7540" s="60"/>
      <c r="K7540" s="60"/>
      <c r="L7540" s="60"/>
      <c r="M7540" s="60"/>
      <c r="N7540" s="60"/>
      <c r="O7540" s="60"/>
      <c r="P7540" s="60"/>
      <c r="Q7540" s="60"/>
      <c r="R7540" s="60"/>
      <c r="S7540" s="60"/>
    </row>
    <row r="7541" spans="4:19">
      <c r="D7541" s="60"/>
      <c r="E7541" s="60"/>
      <c r="F7541" s="60"/>
      <c r="G7541" s="60"/>
      <c r="H7541" s="60"/>
      <c r="I7541" s="60"/>
      <c r="J7541" s="60"/>
      <c r="K7541" s="60"/>
      <c r="L7541" s="60"/>
      <c r="M7541" s="60"/>
      <c r="N7541" s="60"/>
      <c r="O7541" s="60"/>
      <c r="P7541" s="60"/>
      <c r="Q7541" s="60"/>
      <c r="R7541" s="60"/>
      <c r="S7541" s="60"/>
    </row>
    <row r="7542" spans="4:19">
      <c r="D7542" s="60"/>
      <c r="E7542" s="60"/>
      <c r="F7542" s="60"/>
      <c r="G7542" s="60"/>
      <c r="H7542" s="60"/>
      <c r="I7542" s="60"/>
      <c r="J7542" s="60"/>
      <c r="K7542" s="60"/>
      <c r="L7542" s="60"/>
      <c r="M7542" s="60"/>
      <c r="N7542" s="60"/>
      <c r="O7542" s="60"/>
      <c r="P7542" s="60"/>
      <c r="Q7542" s="60"/>
      <c r="R7542" s="60"/>
      <c r="S7542" s="60"/>
    </row>
    <row r="7543" spans="4:19">
      <c r="D7543" s="60"/>
      <c r="E7543" s="60"/>
      <c r="F7543" s="60"/>
      <c r="G7543" s="60"/>
      <c r="H7543" s="60"/>
      <c r="I7543" s="60"/>
      <c r="J7543" s="60"/>
      <c r="K7543" s="60"/>
      <c r="L7543" s="60"/>
      <c r="M7543" s="60"/>
      <c r="N7543" s="60"/>
      <c r="O7543" s="60"/>
      <c r="P7543" s="60"/>
      <c r="Q7543" s="60"/>
      <c r="R7543" s="60"/>
      <c r="S7543" s="60"/>
    </row>
    <row r="7544" spans="4:19">
      <c r="D7544" s="60"/>
      <c r="E7544" s="60"/>
      <c r="F7544" s="60"/>
      <c r="G7544" s="60"/>
      <c r="H7544" s="60"/>
      <c r="I7544" s="60"/>
      <c r="J7544" s="60"/>
      <c r="K7544" s="60"/>
      <c r="L7544" s="60"/>
      <c r="M7544" s="60"/>
      <c r="N7544" s="60"/>
      <c r="O7544" s="60"/>
      <c r="P7544" s="60"/>
      <c r="Q7544" s="60"/>
      <c r="R7544" s="60"/>
      <c r="S7544" s="60"/>
    </row>
    <row r="7545" spans="4:19">
      <c r="D7545" s="60"/>
      <c r="E7545" s="60"/>
      <c r="F7545" s="60"/>
      <c r="G7545" s="60"/>
      <c r="H7545" s="60"/>
      <c r="I7545" s="60"/>
      <c r="J7545" s="60"/>
      <c r="K7545" s="60"/>
      <c r="L7545" s="60"/>
      <c r="M7545" s="60"/>
      <c r="N7545" s="60"/>
      <c r="O7545" s="60"/>
      <c r="P7545" s="60"/>
      <c r="Q7545" s="60"/>
      <c r="R7545" s="60"/>
      <c r="S7545" s="60"/>
    </row>
    <row r="7546" spans="4:19">
      <c r="D7546" s="60"/>
      <c r="E7546" s="60"/>
      <c r="F7546" s="60"/>
      <c r="G7546" s="60"/>
      <c r="H7546" s="60"/>
      <c r="I7546" s="60"/>
      <c r="J7546" s="60"/>
      <c r="K7546" s="60"/>
      <c r="L7546" s="60"/>
      <c r="M7546" s="60"/>
      <c r="N7546" s="60"/>
      <c r="O7546" s="60"/>
      <c r="P7546" s="60"/>
      <c r="Q7546" s="60"/>
      <c r="R7546" s="60"/>
      <c r="S7546" s="60"/>
    </row>
    <row r="7547" spans="4:19">
      <c r="D7547" s="60"/>
      <c r="E7547" s="60"/>
      <c r="F7547" s="60"/>
      <c r="G7547" s="60"/>
      <c r="H7547" s="60"/>
      <c r="I7547" s="60"/>
      <c r="J7547" s="60"/>
      <c r="K7547" s="60"/>
      <c r="L7547" s="60"/>
      <c r="M7547" s="60"/>
      <c r="N7547" s="60"/>
      <c r="O7547" s="60"/>
      <c r="P7547" s="60"/>
      <c r="Q7547" s="60"/>
      <c r="R7547" s="60"/>
      <c r="S7547" s="60"/>
    </row>
    <row r="7548" spans="4:19">
      <c r="D7548" s="60"/>
      <c r="E7548" s="60"/>
      <c r="F7548" s="60"/>
      <c r="G7548" s="60"/>
      <c r="H7548" s="60"/>
      <c r="I7548" s="60"/>
      <c r="J7548" s="60"/>
      <c r="K7548" s="60"/>
      <c r="L7548" s="60"/>
      <c r="M7548" s="60"/>
      <c r="N7548" s="60"/>
      <c r="O7548" s="60"/>
      <c r="P7548" s="60"/>
      <c r="Q7548" s="60"/>
      <c r="R7548" s="60"/>
      <c r="S7548" s="60"/>
    </row>
    <row r="7549" spans="4:19">
      <c r="D7549" s="60"/>
      <c r="E7549" s="60"/>
      <c r="F7549" s="60"/>
      <c r="G7549" s="60"/>
      <c r="H7549" s="60"/>
      <c r="I7549" s="60"/>
      <c r="J7549" s="60"/>
      <c r="K7549" s="60"/>
      <c r="L7549" s="60"/>
      <c r="M7549" s="60"/>
      <c r="N7549" s="60"/>
      <c r="O7549" s="60"/>
      <c r="P7549" s="60"/>
      <c r="Q7549" s="60"/>
      <c r="R7549" s="60"/>
      <c r="S7549" s="60"/>
    </row>
    <row r="7550" spans="4:19">
      <c r="D7550" s="60"/>
      <c r="E7550" s="60"/>
      <c r="F7550" s="60"/>
      <c r="G7550" s="60"/>
      <c r="H7550" s="60"/>
      <c r="I7550" s="60"/>
      <c r="J7550" s="60"/>
      <c r="K7550" s="60"/>
      <c r="L7550" s="60"/>
      <c r="M7550" s="60"/>
      <c r="N7550" s="60"/>
      <c r="O7550" s="60"/>
      <c r="P7550" s="60"/>
      <c r="Q7550" s="60"/>
      <c r="R7550" s="60"/>
      <c r="S7550" s="60"/>
    </row>
    <row r="7551" spans="4:19">
      <c r="D7551" s="60"/>
      <c r="E7551" s="60"/>
      <c r="F7551" s="60"/>
      <c r="G7551" s="60"/>
      <c r="H7551" s="60"/>
      <c r="I7551" s="60"/>
      <c r="J7551" s="60"/>
      <c r="K7551" s="60"/>
      <c r="L7551" s="60"/>
      <c r="M7551" s="60"/>
      <c r="N7551" s="60"/>
      <c r="O7551" s="60"/>
      <c r="P7551" s="60"/>
      <c r="Q7551" s="60"/>
      <c r="R7551" s="60"/>
      <c r="S7551" s="60"/>
    </row>
    <row r="7552" spans="4:19">
      <c r="D7552" s="60"/>
      <c r="E7552" s="60"/>
      <c r="F7552" s="60"/>
      <c r="G7552" s="60"/>
      <c r="H7552" s="60"/>
      <c r="I7552" s="60"/>
      <c r="J7552" s="60"/>
      <c r="K7552" s="60"/>
      <c r="L7552" s="60"/>
      <c r="M7552" s="60"/>
      <c r="N7552" s="60"/>
      <c r="O7552" s="60"/>
      <c r="P7552" s="60"/>
      <c r="Q7552" s="60"/>
      <c r="R7552" s="60"/>
      <c r="S7552" s="60"/>
    </row>
    <row r="7553" spans="4:19">
      <c r="D7553" s="60"/>
      <c r="E7553" s="60"/>
      <c r="F7553" s="60"/>
      <c r="G7553" s="60"/>
      <c r="H7553" s="60"/>
      <c r="I7553" s="60"/>
      <c r="J7553" s="60"/>
      <c r="K7553" s="60"/>
      <c r="L7553" s="60"/>
      <c r="M7553" s="60"/>
      <c r="N7553" s="60"/>
      <c r="O7553" s="60"/>
      <c r="P7553" s="60"/>
      <c r="Q7553" s="60"/>
      <c r="R7553" s="60"/>
      <c r="S7553" s="60"/>
    </row>
    <row r="7554" spans="4:19">
      <c r="D7554" s="60"/>
      <c r="E7554" s="60"/>
      <c r="F7554" s="60"/>
      <c r="G7554" s="60"/>
      <c r="H7554" s="60"/>
      <c r="I7554" s="60"/>
      <c r="J7554" s="60"/>
      <c r="K7554" s="60"/>
      <c r="L7554" s="60"/>
      <c r="M7554" s="60"/>
      <c r="N7554" s="60"/>
      <c r="O7554" s="60"/>
      <c r="P7554" s="60"/>
      <c r="Q7554" s="60"/>
      <c r="R7554" s="60"/>
      <c r="S7554" s="60"/>
    </row>
    <row r="7555" spans="4:19">
      <c r="D7555" s="60"/>
      <c r="E7555" s="60"/>
      <c r="F7555" s="60"/>
      <c r="G7555" s="60"/>
      <c r="H7555" s="60"/>
      <c r="I7555" s="60"/>
      <c r="J7555" s="60"/>
      <c r="K7555" s="60"/>
      <c r="L7555" s="60"/>
      <c r="M7555" s="60"/>
      <c r="N7555" s="60"/>
      <c r="O7555" s="60"/>
      <c r="P7555" s="60"/>
      <c r="Q7555" s="60"/>
      <c r="R7555" s="60"/>
      <c r="S7555" s="60"/>
    </row>
    <row r="7556" spans="4:19">
      <c r="D7556" s="60"/>
      <c r="E7556" s="60"/>
      <c r="F7556" s="60"/>
      <c r="G7556" s="60"/>
      <c r="H7556" s="60"/>
      <c r="I7556" s="60"/>
      <c r="J7556" s="60"/>
      <c r="K7556" s="60"/>
      <c r="L7556" s="60"/>
      <c r="M7556" s="60"/>
      <c r="N7556" s="60"/>
      <c r="O7556" s="60"/>
      <c r="P7556" s="60"/>
      <c r="Q7556" s="60"/>
      <c r="R7556" s="60"/>
      <c r="S7556" s="60"/>
    </row>
    <row r="7557" spans="4:19">
      <c r="D7557" s="60"/>
      <c r="E7557" s="60"/>
      <c r="F7557" s="60"/>
      <c r="G7557" s="60"/>
      <c r="H7557" s="60"/>
      <c r="I7557" s="60"/>
      <c r="J7557" s="60"/>
      <c r="K7557" s="60"/>
      <c r="L7557" s="60"/>
      <c r="M7557" s="60"/>
      <c r="N7557" s="60"/>
      <c r="O7557" s="60"/>
      <c r="P7557" s="60"/>
      <c r="Q7557" s="60"/>
      <c r="R7557" s="60"/>
      <c r="S7557" s="60"/>
    </row>
    <row r="7558" spans="4:19">
      <c r="D7558" s="60"/>
      <c r="E7558" s="60"/>
      <c r="F7558" s="60"/>
      <c r="G7558" s="60"/>
      <c r="H7558" s="60"/>
      <c r="I7558" s="60"/>
      <c r="J7558" s="60"/>
      <c r="K7558" s="60"/>
      <c r="L7558" s="60"/>
      <c r="M7558" s="60"/>
      <c r="N7558" s="60"/>
      <c r="O7558" s="60"/>
      <c r="P7558" s="60"/>
      <c r="Q7558" s="60"/>
      <c r="R7558" s="60"/>
      <c r="S7558" s="60"/>
    </row>
    <row r="7559" spans="4:19">
      <c r="D7559" s="60"/>
      <c r="E7559" s="60"/>
      <c r="F7559" s="60"/>
      <c r="G7559" s="60"/>
      <c r="H7559" s="60"/>
      <c r="I7559" s="60"/>
      <c r="J7559" s="60"/>
      <c r="K7559" s="60"/>
      <c r="L7559" s="60"/>
      <c r="M7559" s="60"/>
      <c r="N7559" s="60"/>
      <c r="O7559" s="60"/>
      <c r="P7559" s="60"/>
      <c r="Q7559" s="60"/>
      <c r="R7559" s="60"/>
      <c r="S7559" s="60"/>
    </row>
    <row r="7560" spans="4:19">
      <c r="D7560" s="60"/>
      <c r="E7560" s="60"/>
      <c r="F7560" s="60"/>
      <c r="G7560" s="60"/>
      <c r="H7560" s="60"/>
      <c r="I7560" s="60"/>
      <c r="J7560" s="60"/>
      <c r="K7560" s="60"/>
      <c r="L7560" s="60"/>
      <c r="M7560" s="60"/>
      <c r="N7560" s="60"/>
      <c r="O7560" s="60"/>
      <c r="P7560" s="60"/>
      <c r="Q7560" s="60"/>
      <c r="R7560" s="60"/>
      <c r="S7560" s="60"/>
    </row>
    <row r="7561" spans="4:19">
      <c r="D7561" s="60"/>
      <c r="E7561" s="60"/>
      <c r="F7561" s="60"/>
      <c r="G7561" s="60"/>
      <c r="H7561" s="60"/>
      <c r="I7561" s="60"/>
      <c r="J7561" s="60"/>
      <c r="K7561" s="60"/>
      <c r="L7561" s="60"/>
      <c r="M7561" s="60"/>
      <c r="N7561" s="60"/>
      <c r="O7561" s="60"/>
      <c r="P7561" s="60"/>
      <c r="Q7561" s="60"/>
      <c r="R7561" s="60"/>
      <c r="S7561" s="60"/>
    </row>
    <row r="7562" spans="4:19">
      <c r="D7562" s="60"/>
      <c r="E7562" s="60"/>
      <c r="F7562" s="60"/>
      <c r="G7562" s="60"/>
      <c r="H7562" s="60"/>
      <c r="I7562" s="60"/>
      <c r="J7562" s="60"/>
      <c r="K7562" s="60"/>
      <c r="L7562" s="60"/>
      <c r="M7562" s="60"/>
      <c r="N7562" s="60"/>
      <c r="O7562" s="60"/>
      <c r="P7562" s="60"/>
      <c r="Q7562" s="60"/>
      <c r="R7562" s="60"/>
      <c r="S7562" s="60"/>
    </row>
    <row r="7563" spans="4:19">
      <c r="D7563" s="60"/>
      <c r="E7563" s="60"/>
      <c r="F7563" s="60"/>
      <c r="G7563" s="60"/>
      <c r="H7563" s="60"/>
      <c r="I7563" s="60"/>
      <c r="J7563" s="60"/>
      <c r="K7563" s="60"/>
      <c r="L7563" s="60"/>
      <c r="M7563" s="60"/>
      <c r="N7563" s="60"/>
      <c r="O7563" s="60"/>
      <c r="P7563" s="60"/>
      <c r="Q7563" s="60"/>
      <c r="R7563" s="60"/>
      <c r="S7563" s="60"/>
    </row>
    <row r="7564" spans="4:19">
      <c r="D7564" s="60"/>
      <c r="E7564" s="60"/>
      <c r="F7564" s="60"/>
      <c r="G7564" s="60"/>
      <c r="H7564" s="60"/>
      <c r="I7564" s="60"/>
      <c r="J7564" s="60"/>
      <c r="K7564" s="60"/>
      <c r="L7564" s="60"/>
      <c r="M7564" s="60"/>
      <c r="N7564" s="60"/>
      <c r="O7564" s="60"/>
      <c r="P7564" s="60"/>
      <c r="Q7564" s="60"/>
      <c r="R7564" s="60"/>
      <c r="S7564" s="60"/>
    </row>
    <row r="7565" spans="4:19">
      <c r="D7565" s="60"/>
      <c r="E7565" s="60"/>
      <c r="F7565" s="60"/>
      <c r="G7565" s="60"/>
      <c r="H7565" s="60"/>
      <c r="I7565" s="60"/>
      <c r="J7565" s="60"/>
      <c r="K7565" s="60"/>
      <c r="L7565" s="60"/>
      <c r="M7565" s="60"/>
      <c r="N7565" s="60"/>
      <c r="O7565" s="60"/>
      <c r="P7565" s="60"/>
      <c r="Q7565" s="60"/>
      <c r="R7565" s="60"/>
      <c r="S7565" s="60"/>
    </row>
    <row r="7566" spans="4:19">
      <c r="D7566" s="60"/>
      <c r="E7566" s="60"/>
      <c r="F7566" s="60"/>
      <c r="G7566" s="60"/>
      <c r="H7566" s="60"/>
      <c r="I7566" s="60"/>
      <c r="J7566" s="60"/>
      <c r="K7566" s="60"/>
      <c r="L7566" s="60"/>
      <c r="M7566" s="60"/>
      <c r="N7566" s="60"/>
      <c r="O7566" s="60"/>
      <c r="P7566" s="60"/>
      <c r="Q7566" s="60"/>
      <c r="R7566" s="60"/>
      <c r="S7566" s="60"/>
    </row>
    <row r="7567" spans="4:19">
      <c r="D7567" s="60"/>
      <c r="E7567" s="60"/>
      <c r="F7567" s="60"/>
      <c r="G7567" s="60"/>
      <c r="H7567" s="60"/>
      <c r="I7567" s="60"/>
      <c r="J7567" s="60"/>
      <c r="K7567" s="60"/>
      <c r="L7567" s="60"/>
      <c r="M7567" s="60"/>
      <c r="N7567" s="60"/>
      <c r="O7567" s="60"/>
      <c r="P7567" s="60"/>
      <c r="Q7567" s="60"/>
      <c r="R7567" s="60"/>
      <c r="S7567" s="60"/>
    </row>
    <row r="7568" spans="4:19">
      <c r="D7568" s="60"/>
      <c r="E7568" s="60"/>
      <c r="F7568" s="60"/>
      <c r="G7568" s="60"/>
      <c r="H7568" s="60"/>
      <c r="I7568" s="60"/>
      <c r="J7568" s="60"/>
      <c r="K7568" s="60"/>
      <c r="L7568" s="60"/>
      <c r="M7568" s="60"/>
      <c r="N7568" s="60"/>
      <c r="O7568" s="60"/>
      <c r="P7568" s="60"/>
      <c r="Q7568" s="60"/>
      <c r="R7568" s="60"/>
      <c r="S7568" s="60"/>
    </row>
    <row r="7569" spans="4:19">
      <c r="D7569" s="60"/>
      <c r="E7569" s="60"/>
      <c r="F7569" s="60"/>
      <c r="G7569" s="60"/>
      <c r="H7569" s="60"/>
      <c r="I7569" s="60"/>
      <c r="J7569" s="60"/>
      <c r="K7569" s="60"/>
      <c r="L7569" s="60"/>
      <c r="M7569" s="60"/>
      <c r="N7569" s="60"/>
      <c r="O7569" s="60"/>
      <c r="P7569" s="60"/>
      <c r="Q7569" s="60"/>
      <c r="R7569" s="60"/>
      <c r="S7569" s="60"/>
    </row>
    <row r="7570" spans="4:19">
      <c r="D7570" s="60"/>
      <c r="E7570" s="60"/>
      <c r="F7570" s="60"/>
      <c r="G7570" s="60"/>
      <c r="H7570" s="60"/>
      <c r="I7570" s="60"/>
      <c r="J7570" s="60"/>
      <c r="K7570" s="60"/>
      <c r="L7570" s="60"/>
      <c r="M7570" s="60"/>
      <c r="N7570" s="60"/>
      <c r="O7570" s="60"/>
      <c r="P7570" s="60"/>
      <c r="Q7570" s="60"/>
      <c r="R7570" s="60"/>
      <c r="S7570" s="60"/>
    </row>
    <row r="7571" spans="4:19">
      <c r="D7571" s="60"/>
      <c r="E7571" s="60"/>
      <c r="F7571" s="60"/>
      <c r="G7571" s="60"/>
      <c r="H7571" s="60"/>
      <c r="I7571" s="60"/>
      <c r="J7571" s="60"/>
      <c r="K7571" s="60"/>
      <c r="L7571" s="60"/>
      <c r="M7571" s="60"/>
      <c r="N7571" s="60"/>
      <c r="O7571" s="60"/>
      <c r="P7571" s="60"/>
      <c r="Q7571" s="60"/>
      <c r="R7571" s="60"/>
      <c r="S7571" s="60"/>
    </row>
    <row r="7572" spans="4:19">
      <c r="D7572" s="60"/>
      <c r="E7572" s="60"/>
      <c r="F7572" s="60"/>
      <c r="G7572" s="60"/>
      <c r="H7572" s="60"/>
      <c r="I7572" s="60"/>
      <c r="J7572" s="60"/>
      <c r="K7572" s="60"/>
      <c r="L7572" s="60"/>
      <c r="M7572" s="60"/>
      <c r="N7572" s="60"/>
      <c r="O7572" s="60"/>
      <c r="P7572" s="60"/>
      <c r="Q7572" s="60"/>
      <c r="R7572" s="60"/>
      <c r="S7572" s="60"/>
    </row>
    <row r="7573" spans="4:19">
      <c r="D7573" s="60"/>
      <c r="E7573" s="60"/>
      <c r="F7573" s="60"/>
      <c r="G7573" s="60"/>
      <c r="H7573" s="60"/>
      <c r="I7573" s="60"/>
      <c r="J7573" s="60"/>
      <c r="K7573" s="60"/>
      <c r="L7573" s="60"/>
      <c r="M7573" s="60"/>
      <c r="N7573" s="60"/>
      <c r="O7573" s="60"/>
      <c r="P7573" s="60"/>
      <c r="Q7573" s="60"/>
      <c r="R7573" s="60"/>
      <c r="S7573" s="60"/>
    </row>
    <row r="7574" spans="4:19">
      <c r="D7574" s="60"/>
      <c r="E7574" s="60"/>
      <c r="F7574" s="60"/>
      <c r="G7574" s="60"/>
      <c r="H7574" s="60"/>
      <c r="I7574" s="60"/>
      <c r="J7574" s="60"/>
      <c r="K7574" s="60"/>
      <c r="L7574" s="60"/>
      <c r="M7574" s="60"/>
      <c r="N7574" s="60"/>
      <c r="O7574" s="60"/>
      <c r="P7574" s="60"/>
      <c r="Q7574" s="60"/>
      <c r="R7574" s="60"/>
      <c r="S7574" s="60"/>
    </row>
    <row r="7575" spans="4:19">
      <c r="D7575" s="60"/>
      <c r="E7575" s="60"/>
      <c r="F7575" s="60"/>
      <c r="G7575" s="60"/>
      <c r="H7575" s="60"/>
      <c r="I7575" s="60"/>
      <c r="J7575" s="60"/>
      <c r="K7575" s="60"/>
      <c r="L7575" s="60"/>
      <c r="M7575" s="60"/>
      <c r="N7575" s="60"/>
      <c r="O7575" s="60"/>
      <c r="P7575" s="60"/>
      <c r="Q7575" s="60"/>
      <c r="R7575" s="60"/>
      <c r="S7575" s="60"/>
    </row>
    <row r="7576" spans="4:19">
      <c r="D7576" s="60"/>
      <c r="E7576" s="60"/>
      <c r="F7576" s="60"/>
      <c r="G7576" s="60"/>
      <c r="H7576" s="60"/>
      <c r="I7576" s="60"/>
      <c r="J7576" s="60"/>
      <c r="K7576" s="60"/>
      <c r="L7576" s="60"/>
      <c r="M7576" s="60"/>
      <c r="N7576" s="60"/>
      <c r="O7576" s="60"/>
      <c r="P7576" s="60"/>
      <c r="Q7576" s="60"/>
      <c r="R7576" s="60"/>
      <c r="S7576" s="60"/>
    </row>
    <row r="7577" spans="4:19">
      <c r="D7577" s="60"/>
      <c r="E7577" s="60"/>
      <c r="F7577" s="60"/>
      <c r="G7577" s="60"/>
      <c r="H7577" s="60"/>
      <c r="I7577" s="60"/>
      <c r="J7577" s="60"/>
      <c r="K7577" s="60"/>
      <c r="L7577" s="60"/>
      <c r="M7577" s="60"/>
      <c r="N7577" s="60"/>
      <c r="O7577" s="60"/>
      <c r="P7577" s="60"/>
      <c r="Q7577" s="60"/>
      <c r="R7577" s="60"/>
      <c r="S7577" s="60"/>
    </row>
    <row r="7578" spans="4:19">
      <c r="D7578" s="60"/>
      <c r="E7578" s="60"/>
      <c r="F7578" s="60"/>
      <c r="G7578" s="60"/>
      <c r="H7578" s="60"/>
      <c r="I7578" s="60"/>
      <c r="J7578" s="60"/>
      <c r="K7578" s="60"/>
      <c r="L7578" s="60"/>
      <c r="M7578" s="60"/>
      <c r="N7578" s="60"/>
      <c r="O7578" s="60"/>
      <c r="P7578" s="60"/>
      <c r="Q7578" s="60"/>
      <c r="R7578" s="60"/>
      <c r="S7578" s="60"/>
    </row>
    <row r="7579" spans="4:19">
      <c r="D7579" s="60"/>
      <c r="E7579" s="60"/>
      <c r="F7579" s="60"/>
      <c r="G7579" s="60"/>
      <c r="H7579" s="60"/>
      <c r="I7579" s="60"/>
      <c r="J7579" s="60"/>
      <c r="K7579" s="60"/>
      <c r="L7579" s="60"/>
      <c r="M7579" s="60"/>
      <c r="N7579" s="60"/>
      <c r="O7579" s="60"/>
      <c r="P7579" s="60"/>
      <c r="Q7579" s="60"/>
      <c r="R7579" s="60"/>
      <c r="S7579" s="60"/>
    </row>
    <row r="7580" spans="4:19">
      <c r="D7580" s="60"/>
      <c r="E7580" s="60"/>
      <c r="F7580" s="60"/>
      <c r="G7580" s="60"/>
      <c r="H7580" s="60"/>
      <c r="I7580" s="60"/>
      <c r="J7580" s="60"/>
      <c r="K7580" s="60"/>
      <c r="L7580" s="60"/>
      <c r="M7580" s="60"/>
      <c r="N7580" s="60"/>
      <c r="O7580" s="60"/>
      <c r="P7580" s="60"/>
      <c r="Q7580" s="60"/>
      <c r="R7580" s="60"/>
      <c r="S7580" s="60"/>
    </row>
    <row r="7581" spans="4:19">
      <c r="D7581" s="60"/>
      <c r="E7581" s="60"/>
      <c r="F7581" s="60"/>
      <c r="G7581" s="60"/>
      <c r="H7581" s="60"/>
      <c r="I7581" s="60"/>
      <c r="J7581" s="60"/>
      <c r="K7581" s="60"/>
      <c r="L7581" s="60"/>
      <c r="M7581" s="60"/>
      <c r="N7581" s="60"/>
      <c r="O7581" s="60"/>
      <c r="P7581" s="60"/>
      <c r="Q7581" s="60"/>
      <c r="R7581" s="60"/>
      <c r="S7581" s="60"/>
    </row>
    <row r="7582" spans="4:19">
      <c r="D7582" s="60"/>
      <c r="E7582" s="60"/>
      <c r="F7582" s="60"/>
      <c r="G7582" s="60"/>
      <c r="H7582" s="60"/>
      <c r="I7582" s="60"/>
      <c r="J7582" s="60"/>
      <c r="K7582" s="60"/>
      <c r="L7582" s="60"/>
      <c r="M7582" s="60"/>
      <c r="N7582" s="60"/>
      <c r="O7582" s="60"/>
      <c r="P7582" s="60"/>
      <c r="Q7582" s="60"/>
      <c r="R7582" s="60"/>
      <c r="S7582" s="60"/>
    </row>
    <row r="7583" spans="4:19">
      <c r="D7583" s="60"/>
      <c r="E7583" s="60"/>
      <c r="F7583" s="60"/>
      <c r="G7583" s="60"/>
      <c r="H7583" s="60"/>
      <c r="I7583" s="60"/>
      <c r="J7583" s="60"/>
      <c r="K7583" s="60"/>
      <c r="L7583" s="60"/>
      <c r="M7583" s="60"/>
      <c r="N7583" s="60"/>
      <c r="O7583" s="60"/>
      <c r="P7583" s="60"/>
      <c r="Q7583" s="60"/>
      <c r="R7583" s="60"/>
      <c r="S7583" s="60"/>
    </row>
    <row r="7584" spans="4:19">
      <c r="D7584" s="60"/>
      <c r="E7584" s="60"/>
      <c r="F7584" s="60"/>
      <c r="G7584" s="60"/>
      <c r="H7584" s="60"/>
      <c r="I7584" s="60"/>
      <c r="J7584" s="60"/>
      <c r="K7584" s="60"/>
      <c r="L7584" s="60"/>
      <c r="M7584" s="60"/>
      <c r="N7584" s="60"/>
      <c r="O7584" s="60"/>
      <c r="P7584" s="60"/>
      <c r="Q7584" s="60"/>
      <c r="R7584" s="60"/>
      <c r="S7584" s="60"/>
    </row>
    <row r="7585" spans="4:19">
      <c r="D7585" s="60"/>
      <c r="E7585" s="60"/>
      <c r="F7585" s="60"/>
      <c r="G7585" s="60"/>
      <c r="H7585" s="60"/>
      <c r="I7585" s="60"/>
      <c r="J7585" s="60"/>
      <c r="K7585" s="60"/>
      <c r="L7585" s="60"/>
      <c r="M7585" s="60"/>
      <c r="N7585" s="60"/>
      <c r="O7585" s="60"/>
      <c r="P7585" s="60"/>
      <c r="Q7585" s="60"/>
      <c r="R7585" s="60"/>
      <c r="S7585" s="60"/>
    </row>
    <row r="7586" spans="4:19">
      <c r="D7586" s="60"/>
      <c r="E7586" s="60"/>
      <c r="F7586" s="60"/>
      <c r="G7586" s="60"/>
      <c r="H7586" s="60"/>
      <c r="I7586" s="60"/>
      <c r="J7586" s="60"/>
      <c r="K7586" s="60"/>
      <c r="L7586" s="60"/>
      <c r="M7586" s="60"/>
      <c r="N7586" s="60"/>
      <c r="O7586" s="60"/>
      <c r="P7586" s="60"/>
      <c r="Q7586" s="60"/>
      <c r="R7586" s="60"/>
      <c r="S7586" s="60"/>
    </row>
    <row r="7587" spans="4:19">
      <c r="D7587" s="60"/>
      <c r="E7587" s="60"/>
      <c r="F7587" s="60"/>
      <c r="G7587" s="60"/>
      <c r="H7587" s="60"/>
      <c r="I7587" s="60"/>
      <c r="J7587" s="60"/>
      <c r="K7587" s="60"/>
      <c r="L7587" s="60"/>
      <c r="M7587" s="60"/>
      <c r="N7587" s="60"/>
      <c r="O7587" s="60"/>
      <c r="P7587" s="60"/>
      <c r="Q7587" s="60"/>
      <c r="R7587" s="60"/>
      <c r="S7587" s="60"/>
    </row>
    <row r="7588" spans="4:19">
      <c r="D7588" s="60"/>
      <c r="E7588" s="60"/>
      <c r="F7588" s="60"/>
      <c r="G7588" s="60"/>
      <c r="H7588" s="60"/>
      <c r="I7588" s="60"/>
      <c r="J7588" s="60"/>
      <c r="K7588" s="60"/>
      <c r="L7588" s="60"/>
      <c r="M7588" s="60"/>
      <c r="N7588" s="60"/>
      <c r="O7588" s="60"/>
      <c r="P7588" s="60"/>
      <c r="Q7588" s="60"/>
      <c r="R7588" s="60"/>
      <c r="S7588" s="60"/>
    </row>
    <row r="7589" spans="4:19">
      <c r="D7589" s="60"/>
      <c r="E7589" s="60"/>
      <c r="F7589" s="60"/>
      <c r="G7589" s="60"/>
      <c r="H7589" s="60"/>
      <c r="I7589" s="60"/>
      <c r="J7589" s="60"/>
      <c r="K7589" s="60"/>
      <c r="L7589" s="60"/>
      <c r="M7589" s="60"/>
      <c r="N7589" s="60"/>
      <c r="O7589" s="60"/>
      <c r="P7589" s="60"/>
      <c r="Q7589" s="60"/>
      <c r="R7589" s="60"/>
      <c r="S7589" s="60"/>
    </row>
    <row r="7590" spans="4:19">
      <c r="D7590" s="60"/>
      <c r="E7590" s="60"/>
      <c r="F7590" s="60"/>
      <c r="G7590" s="60"/>
      <c r="H7590" s="60"/>
      <c r="I7590" s="60"/>
      <c r="J7590" s="60"/>
      <c r="K7590" s="60"/>
      <c r="L7590" s="60"/>
      <c r="M7590" s="60"/>
      <c r="N7590" s="60"/>
      <c r="O7590" s="60"/>
      <c r="P7590" s="60"/>
      <c r="Q7590" s="60"/>
      <c r="R7590" s="60"/>
      <c r="S7590" s="60"/>
    </row>
    <row r="7591" spans="4:19">
      <c r="D7591" s="60"/>
      <c r="E7591" s="60"/>
      <c r="F7591" s="60"/>
      <c r="G7591" s="60"/>
      <c r="H7591" s="60"/>
      <c r="I7591" s="60"/>
      <c r="J7591" s="60"/>
      <c r="K7591" s="60"/>
      <c r="L7591" s="60"/>
      <c r="M7591" s="60"/>
      <c r="N7591" s="60"/>
      <c r="O7591" s="60"/>
      <c r="P7591" s="60"/>
      <c r="Q7591" s="60"/>
      <c r="R7591" s="60"/>
      <c r="S7591" s="60"/>
    </row>
    <row r="7592" spans="4:19">
      <c r="D7592" s="60"/>
      <c r="E7592" s="60"/>
      <c r="F7592" s="60"/>
      <c r="G7592" s="60"/>
      <c r="H7592" s="60"/>
      <c r="I7592" s="60"/>
      <c r="J7592" s="60"/>
      <c r="K7592" s="60"/>
      <c r="L7592" s="60"/>
      <c r="M7592" s="60"/>
      <c r="N7592" s="60"/>
      <c r="O7592" s="60"/>
      <c r="P7592" s="60"/>
      <c r="Q7592" s="60"/>
      <c r="R7592" s="60"/>
      <c r="S7592" s="60"/>
    </row>
    <row r="7593" spans="4:19">
      <c r="D7593" s="60"/>
      <c r="E7593" s="60"/>
      <c r="F7593" s="60"/>
      <c r="G7593" s="60"/>
      <c r="H7593" s="60"/>
      <c r="I7593" s="60"/>
      <c r="J7593" s="60"/>
      <c r="K7593" s="60"/>
      <c r="L7593" s="60"/>
      <c r="M7593" s="60"/>
      <c r="N7593" s="60"/>
      <c r="O7593" s="60"/>
      <c r="P7593" s="60"/>
      <c r="Q7593" s="60"/>
      <c r="R7593" s="60"/>
      <c r="S7593" s="60"/>
    </row>
    <row r="7594" spans="4:19">
      <c r="D7594" s="60"/>
      <c r="E7594" s="60"/>
      <c r="F7594" s="60"/>
      <c r="G7594" s="60"/>
      <c r="H7594" s="60"/>
      <c r="I7594" s="60"/>
      <c r="J7594" s="60"/>
      <c r="K7594" s="60"/>
      <c r="L7594" s="60"/>
      <c r="M7594" s="60"/>
      <c r="N7594" s="60"/>
      <c r="O7594" s="60"/>
      <c r="P7594" s="60"/>
      <c r="Q7594" s="60"/>
      <c r="R7594" s="60"/>
      <c r="S7594" s="60"/>
    </row>
    <row r="7595" spans="4:19">
      <c r="D7595" s="60"/>
      <c r="E7595" s="60"/>
      <c r="F7595" s="60"/>
      <c r="G7595" s="60"/>
      <c r="H7595" s="60"/>
      <c r="I7595" s="60"/>
      <c r="J7595" s="60"/>
      <c r="K7595" s="60"/>
      <c r="L7595" s="60"/>
      <c r="M7595" s="60"/>
      <c r="N7595" s="60"/>
      <c r="O7595" s="60"/>
      <c r="P7595" s="60"/>
      <c r="Q7595" s="60"/>
      <c r="R7595" s="60"/>
      <c r="S7595" s="60"/>
    </row>
    <row r="7596" spans="4:19">
      <c r="D7596" s="60"/>
      <c r="E7596" s="60"/>
      <c r="F7596" s="60"/>
      <c r="G7596" s="60"/>
      <c r="H7596" s="60"/>
      <c r="I7596" s="60"/>
      <c r="J7596" s="60"/>
      <c r="K7596" s="60"/>
      <c r="L7596" s="60"/>
      <c r="M7596" s="60"/>
      <c r="N7596" s="60"/>
      <c r="O7596" s="60"/>
      <c r="P7596" s="60"/>
      <c r="Q7596" s="60"/>
      <c r="R7596" s="60"/>
      <c r="S7596" s="60"/>
    </row>
    <row r="7597" spans="4:19">
      <c r="D7597" s="60"/>
      <c r="E7597" s="60"/>
      <c r="F7597" s="60"/>
      <c r="G7597" s="60"/>
      <c r="H7597" s="60"/>
      <c r="I7597" s="60"/>
      <c r="J7597" s="60"/>
      <c r="K7597" s="60"/>
      <c r="L7597" s="60"/>
      <c r="M7597" s="60"/>
      <c r="N7597" s="60"/>
      <c r="O7597" s="60"/>
      <c r="P7597" s="60"/>
      <c r="Q7597" s="60"/>
      <c r="R7597" s="60"/>
      <c r="S7597" s="60"/>
    </row>
    <row r="7598" spans="4:19">
      <c r="D7598" s="60"/>
      <c r="E7598" s="60"/>
      <c r="F7598" s="60"/>
      <c r="G7598" s="60"/>
      <c r="H7598" s="60"/>
      <c r="I7598" s="60"/>
      <c r="J7598" s="60"/>
      <c r="K7598" s="60"/>
      <c r="L7598" s="60"/>
      <c r="M7598" s="60"/>
      <c r="N7598" s="60"/>
      <c r="O7598" s="60"/>
      <c r="P7598" s="60"/>
      <c r="Q7598" s="60"/>
      <c r="R7598" s="60"/>
      <c r="S7598" s="60"/>
    </row>
    <row r="7599" spans="4:19">
      <c r="D7599" s="60"/>
      <c r="E7599" s="60"/>
      <c r="F7599" s="60"/>
      <c r="G7599" s="60"/>
      <c r="H7599" s="60"/>
      <c r="I7599" s="60"/>
      <c r="J7599" s="60"/>
      <c r="K7599" s="60"/>
      <c r="L7599" s="60"/>
      <c r="M7599" s="60"/>
      <c r="N7599" s="60"/>
      <c r="O7599" s="60"/>
      <c r="P7599" s="60"/>
      <c r="Q7599" s="60"/>
      <c r="R7599" s="60"/>
      <c r="S7599" s="60"/>
    </row>
    <row r="7600" spans="4:19">
      <c r="D7600" s="60"/>
      <c r="E7600" s="60"/>
      <c r="F7600" s="60"/>
      <c r="G7600" s="60"/>
      <c r="H7600" s="60"/>
      <c r="I7600" s="60"/>
      <c r="J7600" s="60"/>
      <c r="K7600" s="60"/>
      <c r="L7600" s="60"/>
      <c r="M7600" s="60"/>
      <c r="N7600" s="60"/>
      <c r="O7600" s="60"/>
      <c r="P7600" s="60"/>
      <c r="Q7600" s="60"/>
      <c r="R7600" s="60"/>
      <c r="S7600" s="60"/>
    </row>
    <row r="7601" spans="4:19">
      <c r="D7601" s="60"/>
      <c r="E7601" s="60"/>
      <c r="F7601" s="60"/>
      <c r="G7601" s="60"/>
      <c r="H7601" s="60"/>
      <c r="I7601" s="60"/>
      <c r="J7601" s="60"/>
      <c r="K7601" s="60"/>
      <c r="L7601" s="60"/>
      <c r="M7601" s="60"/>
      <c r="N7601" s="60"/>
      <c r="O7601" s="60"/>
      <c r="P7601" s="60"/>
      <c r="Q7601" s="60"/>
      <c r="R7601" s="60"/>
      <c r="S7601" s="60"/>
    </row>
    <row r="7602" spans="4:19">
      <c r="D7602" s="60"/>
      <c r="E7602" s="60"/>
      <c r="F7602" s="60"/>
      <c r="G7602" s="60"/>
      <c r="H7602" s="60"/>
      <c r="I7602" s="60"/>
      <c r="J7602" s="60"/>
      <c r="K7602" s="60"/>
      <c r="L7602" s="60"/>
      <c r="M7602" s="60"/>
      <c r="N7602" s="60"/>
      <c r="O7602" s="60"/>
      <c r="P7602" s="60"/>
      <c r="Q7602" s="60"/>
      <c r="R7602" s="60"/>
      <c r="S7602" s="60"/>
    </row>
    <row r="7603" spans="4:19">
      <c r="D7603" s="60"/>
      <c r="E7603" s="60"/>
      <c r="F7603" s="60"/>
      <c r="G7603" s="60"/>
      <c r="H7603" s="60"/>
      <c r="I7603" s="60"/>
      <c r="J7603" s="60"/>
      <c r="K7603" s="60"/>
      <c r="L7603" s="60"/>
      <c r="M7603" s="60"/>
      <c r="N7603" s="60"/>
      <c r="O7603" s="60"/>
      <c r="P7603" s="60"/>
      <c r="Q7603" s="60"/>
      <c r="R7603" s="60"/>
      <c r="S7603" s="60"/>
    </row>
    <row r="7604" spans="4:19">
      <c r="D7604" s="60"/>
      <c r="E7604" s="60"/>
      <c r="F7604" s="60"/>
      <c r="G7604" s="60"/>
      <c r="H7604" s="60"/>
      <c r="I7604" s="60"/>
      <c r="J7604" s="60"/>
      <c r="K7604" s="60"/>
      <c r="L7604" s="60"/>
      <c r="M7604" s="60"/>
      <c r="N7604" s="60"/>
      <c r="O7604" s="60"/>
      <c r="P7604" s="60"/>
      <c r="Q7604" s="60"/>
      <c r="R7604" s="60"/>
      <c r="S7604" s="60"/>
    </row>
    <row r="7605" spans="4:19">
      <c r="D7605" s="60"/>
      <c r="E7605" s="60"/>
      <c r="F7605" s="60"/>
      <c r="G7605" s="60"/>
      <c r="H7605" s="60"/>
      <c r="I7605" s="60"/>
      <c r="J7605" s="60"/>
      <c r="K7605" s="60"/>
      <c r="L7605" s="60"/>
      <c r="M7605" s="60"/>
      <c r="N7605" s="60"/>
      <c r="O7605" s="60"/>
      <c r="P7605" s="60"/>
      <c r="Q7605" s="60"/>
      <c r="R7605" s="60"/>
      <c r="S7605" s="60"/>
    </row>
    <row r="7606" spans="4:19">
      <c r="D7606" s="60"/>
      <c r="E7606" s="60"/>
      <c r="F7606" s="60"/>
      <c r="G7606" s="60"/>
      <c r="H7606" s="60"/>
      <c r="I7606" s="60"/>
      <c r="J7606" s="60"/>
      <c r="K7606" s="60"/>
      <c r="L7606" s="60"/>
      <c r="M7606" s="60"/>
      <c r="N7606" s="60"/>
      <c r="O7606" s="60"/>
      <c r="P7606" s="60"/>
      <c r="Q7606" s="60"/>
      <c r="R7606" s="60"/>
      <c r="S7606" s="60"/>
    </row>
    <row r="7607" spans="4:19">
      <c r="D7607" s="60"/>
      <c r="E7607" s="60"/>
      <c r="F7607" s="60"/>
      <c r="G7607" s="60"/>
      <c r="H7607" s="60"/>
      <c r="I7607" s="60"/>
      <c r="J7607" s="60"/>
      <c r="K7607" s="60"/>
      <c r="L7607" s="60"/>
      <c r="M7607" s="60"/>
      <c r="N7607" s="60"/>
      <c r="O7607" s="60"/>
      <c r="P7607" s="60"/>
      <c r="Q7607" s="60"/>
      <c r="R7607" s="60"/>
      <c r="S7607" s="60"/>
    </row>
    <row r="7608" spans="4:19">
      <c r="D7608" s="60"/>
      <c r="E7608" s="60"/>
      <c r="F7608" s="60"/>
      <c r="G7608" s="60"/>
      <c r="H7608" s="60"/>
      <c r="I7608" s="60"/>
      <c r="J7608" s="60"/>
      <c r="K7608" s="60"/>
      <c r="L7608" s="60"/>
      <c r="M7608" s="60"/>
      <c r="N7608" s="60"/>
      <c r="O7608" s="60"/>
      <c r="P7608" s="60"/>
      <c r="Q7608" s="60"/>
      <c r="R7608" s="60"/>
      <c r="S7608" s="60"/>
    </row>
    <row r="7609" spans="4:19">
      <c r="D7609" s="60"/>
      <c r="E7609" s="60"/>
      <c r="F7609" s="60"/>
      <c r="G7609" s="60"/>
      <c r="H7609" s="60"/>
      <c r="I7609" s="60"/>
      <c r="J7609" s="60"/>
      <c r="K7609" s="60"/>
      <c r="L7609" s="60"/>
      <c r="M7609" s="60"/>
      <c r="N7609" s="60"/>
      <c r="O7609" s="60"/>
      <c r="P7609" s="60"/>
      <c r="Q7609" s="60"/>
      <c r="R7609" s="60"/>
      <c r="S7609" s="60"/>
    </row>
    <row r="7610" spans="4:19">
      <c r="D7610" s="60"/>
      <c r="E7610" s="60"/>
      <c r="F7610" s="60"/>
      <c r="G7610" s="60"/>
      <c r="H7610" s="60"/>
      <c r="I7610" s="60"/>
      <c r="J7610" s="60"/>
      <c r="K7610" s="60"/>
      <c r="L7610" s="60"/>
      <c r="M7610" s="60"/>
      <c r="N7610" s="60"/>
      <c r="O7610" s="60"/>
      <c r="P7610" s="60"/>
      <c r="Q7610" s="60"/>
      <c r="R7610" s="60"/>
      <c r="S7610" s="60"/>
    </row>
    <row r="7611" spans="4:19">
      <c r="D7611" s="60"/>
      <c r="E7611" s="60"/>
      <c r="F7611" s="60"/>
      <c r="G7611" s="60"/>
      <c r="H7611" s="60"/>
      <c r="I7611" s="60"/>
      <c r="J7611" s="60"/>
      <c r="K7611" s="60"/>
      <c r="L7611" s="60"/>
      <c r="M7611" s="60"/>
      <c r="N7611" s="60"/>
      <c r="O7611" s="60"/>
      <c r="P7611" s="60"/>
      <c r="Q7611" s="60"/>
      <c r="R7611" s="60"/>
      <c r="S7611" s="60"/>
    </row>
    <row r="7612" spans="4:19">
      <c r="D7612" s="60"/>
      <c r="E7612" s="60"/>
      <c r="F7612" s="60"/>
      <c r="G7612" s="60"/>
      <c r="H7612" s="60"/>
      <c r="I7612" s="60"/>
      <c r="J7612" s="60"/>
      <c r="K7612" s="60"/>
      <c r="L7612" s="60"/>
      <c r="M7612" s="60"/>
      <c r="N7612" s="60"/>
      <c r="O7612" s="60"/>
      <c r="P7612" s="60"/>
      <c r="Q7612" s="60"/>
      <c r="R7612" s="60"/>
      <c r="S7612" s="60"/>
    </row>
    <row r="7613" spans="4:19">
      <c r="D7613" s="60"/>
      <c r="E7613" s="60"/>
      <c r="F7613" s="60"/>
      <c r="G7613" s="60"/>
      <c r="H7613" s="60"/>
      <c r="I7613" s="60"/>
      <c r="J7613" s="60"/>
      <c r="K7613" s="60"/>
      <c r="L7613" s="60"/>
      <c r="M7613" s="60"/>
      <c r="N7613" s="60"/>
      <c r="O7613" s="60"/>
      <c r="P7613" s="60"/>
      <c r="Q7613" s="60"/>
      <c r="R7613" s="60"/>
      <c r="S7613" s="60"/>
    </row>
    <row r="7614" spans="4:19">
      <c r="D7614" s="60"/>
      <c r="E7614" s="60"/>
      <c r="F7614" s="60"/>
      <c r="G7614" s="60"/>
      <c r="H7614" s="60"/>
      <c r="I7614" s="60"/>
      <c r="J7614" s="60"/>
      <c r="K7614" s="60"/>
      <c r="L7614" s="60"/>
      <c r="M7614" s="60"/>
      <c r="N7614" s="60"/>
      <c r="O7614" s="60"/>
      <c r="P7614" s="60"/>
      <c r="Q7614" s="60"/>
      <c r="R7614" s="60"/>
      <c r="S7614" s="60"/>
    </row>
    <row r="7615" spans="4:19">
      <c r="D7615" s="60"/>
      <c r="E7615" s="60"/>
      <c r="F7615" s="60"/>
      <c r="G7615" s="60"/>
      <c r="H7615" s="60"/>
      <c r="I7615" s="60"/>
      <c r="J7615" s="60"/>
      <c r="K7615" s="60"/>
      <c r="L7615" s="60"/>
      <c r="M7615" s="60"/>
      <c r="N7615" s="60"/>
      <c r="O7615" s="60"/>
      <c r="P7615" s="60"/>
      <c r="Q7615" s="60"/>
      <c r="R7615" s="60"/>
      <c r="S7615" s="60"/>
    </row>
    <row r="7616" spans="4:19">
      <c r="D7616" s="60"/>
      <c r="E7616" s="60"/>
      <c r="F7616" s="60"/>
      <c r="G7616" s="60"/>
      <c r="H7616" s="60"/>
      <c r="I7616" s="60"/>
      <c r="J7616" s="60"/>
      <c r="K7616" s="60"/>
      <c r="L7616" s="60"/>
      <c r="M7616" s="60"/>
      <c r="N7616" s="60"/>
      <c r="O7616" s="60"/>
      <c r="P7616" s="60"/>
      <c r="Q7616" s="60"/>
      <c r="R7616" s="60"/>
      <c r="S7616" s="60"/>
    </row>
    <row r="7617" spans="4:19">
      <c r="D7617" s="60"/>
      <c r="E7617" s="60"/>
      <c r="F7617" s="60"/>
      <c r="G7617" s="60"/>
      <c r="H7617" s="60"/>
      <c r="I7617" s="60"/>
      <c r="J7617" s="60"/>
      <c r="K7617" s="60"/>
      <c r="L7617" s="60"/>
      <c r="M7617" s="60"/>
      <c r="N7617" s="60"/>
      <c r="O7617" s="60"/>
      <c r="P7617" s="60"/>
      <c r="Q7617" s="60"/>
      <c r="R7617" s="60"/>
      <c r="S7617" s="60"/>
    </row>
    <row r="7618" spans="4:19">
      <c r="D7618" s="60"/>
      <c r="E7618" s="60"/>
      <c r="F7618" s="60"/>
      <c r="G7618" s="60"/>
      <c r="H7618" s="60"/>
      <c r="I7618" s="60"/>
      <c r="J7618" s="60"/>
      <c r="K7618" s="60"/>
      <c r="L7618" s="60"/>
      <c r="M7618" s="60"/>
      <c r="N7618" s="60"/>
      <c r="O7618" s="60"/>
      <c r="P7618" s="60"/>
      <c r="Q7618" s="60"/>
      <c r="R7618" s="60"/>
      <c r="S7618" s="60"/>
    </row>
    <row r="7619" spans="4:19">
      <c r="D7619" s="60"/>
      <c r="E7619" s="60"/>
      <c r="F7619" s="60"/>
      <c r="G7619" s="60"/>
      <c r="H7619" s="60"/>
      <c r="I7619" s="60"/>
      <c r="J7619" s="60"/>
      <c r="K7619" s="60"/>
      <c r="L7619" s="60"/>
      <c r="M7619" s="60"/>
      <c r="N7619" s="60"/>
      <c r="O7619" s="60"/>
      <c r="P7619" s="60"/>
      <c r="Q7619" s="60"/>
      <c r="R7619" s="60"/>
      <c r="S7619" s="60"/>
    </row>
    <row r="7620" spans="4:19">
      <c r="D7620" s="60"/>
      <c r="E7620" s="60"/>
      <c r="F7620" s="60"/>
      <c r="G7620" s="60"/>
      <c r="H7620" s="60"/>
      <c r="I7620" s="60"/>
      <c r="J7620" s="60"/>
      <c r="K7620" s="60"/>
      <c r="L7620" s="60"/>
      <c r="M7620" s="60"/>
      <c r="N7620" s="60"/>
      <c r="O7620" s="60"/>
      <c r="P7620" s="60"/>
      <c r="Q7620" s="60"/>
      <c r="R7620" s="60"/>
      <c r="S7620" s="60"/>
    </row>
    <row r="7621" spans="4:19">
      <c r="D7621" s="60"/>
      <c r="E7621" s="60"/>
      <c r="F7621" s="60"/>
      <c r="G7621" s="60"/>
      <c r="H7621" s="60"/>
      <c r="I7621" s="60"/>
      <c r="J7621" s="60"/>
      <c r="K7621" s="60"/>
      <c r="L7621" s="60"/>
      <c r="M7621" s="60"/>
      <c r="N7621" s="60"/>
      <c r="O7621" s="60"/>
      <c r="P7621" s="60"/>
      <c r="Q7621" s="60"/>
      <c r="R7621" s="60"/>
      <c r="S7621" s="60"/>
    </row>
    <row r="7622" spans="4:19">
      <c r="D7622" s="60"/>
      <c r="E7622" s="60"/>
      <c r="F7622" s="60"/>
      <c r="G7622" s="60"/>
      <c r="H7622" s="60"/>
      <c r="I7622" s="60"/>
      <c r="J7622" s="60"/>
      <c r="K7622" s="60"/>
      <c r="L7622" s="60"/>
      <c r="M7622" s="60"/>
      <c r="N7622" s="60"/>
      <c r="O7622" s="60"/>
      <c r="P7622" s="60"/>
      <c r="Q7622" s="60"/>
      <c r="R7622" s="60"/>
      <c r="S7622" s="60"/>
    </row>
    <row r="7623" spans="4:19">
      <c r="D7623" s="60"/>
      <c r="E7623" s="60"/>
      <c r="F7623" s="60"/>
      <c r="G7623" s="60"/>
      <c r="H7623" s="60"/>
      <c r="I7623" s="60"/>
      <c r="J7623" s="60"/>
      <c r="K7623" s="60"/>
      <c r="L7623" s="60"/>
      <c r="M7623" s="60"/>
      <c r="N7623" s="60"/>
      <c r="O7623" s="60"/>
      <c r="P7623" s="60"/>
      <c r="Q7623" s="60"/>
      <c r="R7623" s="60"/>
      <c r="S7623" s="60"/>
    </row>
    <row r="7624" spans="4:19">
      <c r="D7624" s="60"/>
      <c r="E7624" s="60"/>
      <c r="F7624" s="60"/>
      <c r="G7624" s="60"/>
      <c r="H7624" s="60"/>
      <c r="I7624" s="60"/>
      <c r="J7624" s="60"/>
      <c r="K7624" s="60"/>
      <c r="L7624" s="60"/>
      <c r="M7624" s="60"/>
      <c r="N7624" s="60"/>
      <c r="O7624" s="60"/>
      <c r="P7624" s="60"/>
      <c r="Q7624" s="60"/>
      <c r="R7624" s="60"/>
      <c r="S7624" s="60"/>
    </row>
    <row r="7625" spans="4:19">
      <c r="D7625" s="60"/>
      <c r="E7625" s="60"/>
      <c r="F7625" s="60"/>
      <c r="G7625" s="60"/>
      <c r="H7625" s="60"/>
      <c r="I7625" s="60"/>
      <c r="J7625" s="60"/>
      <c r="K7625" s="60"/>
      <c r="L7625" s="60"/>
      <c r="M7625" s="60"/>
      <c r="N7625" s="60"/>
      <c r="O7625" s="60"/>
      <c r="P7625" s="60"/>
      <c r="Q7625" s="60"/>
      <c r="R7625" s="60"/>
      <c r="S7625" s="60"/>
    </row>
    <row r="7626" spans="4:19">
      <c r="D7626" s="60"/>
      <c r="E7626" s="60"/>
      <c r="F7626" s="60"/>
      <c r="G7626" s="60"/>
      <c r="H7626" s="60"/>
      <c r="I7626" s="60"/>
      <c r="J7626" s="60"/>
      <c r="K7626" s="60"/>
      <c r="L7626" s="60"/>
      <c r="M7626" s="60"/>
      <c r="N7626" s="60"/>
      <c r="O7626" s="60"/>
      <c r="P7626" s="60"/>
      <c r="Q7626" s="60"/>
      <c r="R7626" s="60"/>
      <c r="S7626" s="60"/>
    </row>
    <row r="7627" spans="4:19">
      <c r="D7627" s="60"/>
      <c r="E7627" s="60"/>
      <c r="F7627" s="60"/>
      <c r="G7627" s="60"/>
      <c r="H7627" s="60"/>
      <c r="I7627" s="60"/>
      <c r="J7627" s="60"/>
      <c r="K7627" s="60"/>
      <c r="L7627" s="60"/>
      <c r="M7627" s="60"/>
      <c r="N7627" s="60"/>
      <c r="O7627" s="60"/>
      <c r="P7627" s="60"/>
      <c r="Q7627" s="60"/>
      <c r="R7627" s="60"/>
      <c r="S7627" s="60"/>
    </row>
    <row r="7628" spans="4:19">
      <c r="D7628" s="60"/>
      <c r="E7628" s="60"/>
      <c r="F7628" s="60"/>
      <c r="G7628" s="60"/>
      <c r="H7628" s="60"/>
      <c r="I7628" s="60"/>
      <c r="J7628" s="60"/>
      <c r="K7628" s="60"/>
      <c r="L7628" s="60"/>
      <c r="M7628" s="60"/>
      <c r="N7628" s="60"/>
      <c r="O7628" s="60"/>
      <c r="P7628" s="60"/>
      <c r="Q7628" s="60"/>
      <c r="R7628" s="60"/>
      <c r="S7628" s="60"/>
    </row>
    <row r="7629" spans="4:19">
      <c r="D7629" s="60"/>
      <c r="E7629" s="60"/>
      <c r="F7629" s="60"/>
      <c r="G7629" s="60"/>
      <c r="H7629" s="60"/>
      <c r="I7629" s="60"/>
      <c r="J7629" s="60"/>
      <c r="K7629" s="60"/>
      <c r="L7629" s="60"/>
      <c r="M7629" s="60"/>
      <c r="N7629" s="60"/>
      <c r="O7629" s="60"/>
      <c r="P7629" s="60"/>
      <c r="Q7629" s="60"/>
      <c r="R7629" s="60"/>
      <c r="S7629" s="60"/>
    </row>
    <row r="7630" spans="4:19">
      <c r="D7630" s="60"/>
      <c r="E7630" s="60"/>
      <c r="F7630" s="60"/>
      <c r="G7630" s="60"/>
      <c r="H7630" s="60"/>
      <c r="I7630" s="60"/>
      <c r="J7630" s="60"/>
      <c r="K7630" s="60"/>
      <c r="L7630" s="60"/>
      <c r="M7630" s="60"/>
      <c r="N7630" s="60"/>
      <c r="O7630" s="60"/>
      <c r="P7630" s="60"/>
      <c r="Q7630" s="60"/>
      <c r="R7630" s="60"/>
      <c r="S7630" s="60"/>
    </row>
    <row r="7631" spans="4:19">
      <c r="D7631" s="60"/>
      <c r="E7631" s="60"/>
      <c r="F7631" s="60"/>
      <c r="G7631" s="60"/>
      <c r="H7631" s="60"/>
      <c r="I7631" s="60"/>
      <c r="J7631" s="60"/>
      <c r="K7631" s="60"/>
      <c r="L7631" s="60"/>
      <c r="M7631" s="60"/>
      <c r="N7631" s="60"/>
      <c r="O7631" s="60"/>
      <c r="P7631" s="60"/>
      <c r="Q7631" s="60"/>
      <c r="R7631" s="60"/>
      <c r="S7631" s="60"/>
    </row>
    <row r="7632" spans="4:19">
      <c r="D7632" s="60"/>
      <c r="E7632" s="60"/>
      <c r="F7632" s="60"/>
      <c r="G7632" s="60"/>
      <c r="H7632" s="60"/>
      <c r="I7632" s="60"/>
      <c r="J7632" s="60"/>
      <c r="K7632" s="60"/>
      <c r="L7632" s="60"/>
      <c r="M7632" s="60"/>
      <c r="N7632" s="60"/>
      <c r="O7632" s="60"/>
      <c r="P7632" s="60"/>
      <c r="Q7632" s="60"/>
      <c r="R7632" s="60"/>
      <c r="S7632" s="60"/>
    </row>
    <row r="7633" spans="4:19">
      <c r="D7633" s="60"/>
      <c r="E7633" s="60"/>
      <c r="F7633" s="60"/>
      <c r="G7633" s="60"/>
      <c r="H7633" s="60"/>
      <c r="I7633" s="60"/>
      <c r="J7633" s="60"/>
      <c r="K7633" s="60"/>
      <c r="L7633" s="60"/>
      <c r="M7633" s="60"/>
      <c r="N7633" s="60"/>
      <c r="O7633" s="60"/>
      <c r="P7633" s="60"/>
      <c r="Q7633" s="60"/>
      <c r="R7633" s="60"/>
      <c r="S7633" s="60"/>
    </row>
    <row r="7634" spans="4:19">
      <c r="D7634" s="60"/>
      <c r="E7634" s="60"/>
      <c r="F7634" s="60"/>
      <c r="G7634" s="60"/>
      <c r="H7634" s="60"/>
      <c r="I7634" s="60"/>
      <c r="J7634" s="60"/>
      <c r="K7634" s="60"/>
      <c r="L7634" s="60"/>
      <c r="M7634" s="60"/>
      <c r="N7634" s="60"/>
      <c r="O7634" s="60"/>
      <c r="P7634" s="60"/>
      <c r="Q7634" s="60"/>
      <c r="R7634" s="60"/>
      <c r="S7634" s="60"/>
    </row>
    <row r="7635" spans="4:19">
      <c r="D7635" s="60"/>
      <c r="E7635" s="60"/>
      <c r="F7635" s="60"/>
      <c r="G7635" s="60"/>
      <c r="H7635" s="60"/>
      <c r="I7635" s="60"/>
      <c r="J7635" s="60"/>
      <c r="K7635" s="60"/>
      <c r="L7635" s="60"/>
      <c r="M7635" s="60"/>
      <c r="N7635" s="60"/>
      <c r="O7635" s="60"/>
      <c r="P7635" s="60"/>
      <c r="Q7635" s="60"/>
      <c r="R7635" s="60"/>
      <c r="S7635" s="60"/>
    </row>
    <row r="7636" spans="4:19">
      <c r="D7636" s="60"/>
      <c r="E7636" s="60"/>
      <c r="F7636" s="60"/>
      <c r="G7636" s="60"/>
      <c r="H7636" s="60"/>
      <c r="I7636" s="60"/>
      <c r="J7636" s="60"/>
      <c r="K7636" s="60"/>
      <c r="L7636" s="60"/>
      <c r="M7636" s="60"/>
      <c r="N7636" s="60"/>
      <c r="O7636" s="60"/>
      <c r="P7636" s="60"/>
      <c r="Q7636" s="60"/>
      <c r="R7636" s="60"/>
      <c r="S7636" s="60"/>
    </row>
    <row r="7637" spans="4:19">
      <c r="D7637" s="60"/>
      <c r="E7637" s="60"/>
      <c r="F7637" s="60"/>
      <c r="G7637" s="60"/>
      <c r="H7637" s="60"/>
      <c r="I7637" s="60"/>
      <c r="J7637" s="60"/>
      <c r="K7637" s="60"/>
      <c r="L7637" s="60"/>
      <c r="M7637" s="60"/>
      <c r="N7637" s="60"/>
      <c r="O7637" s="60"/>
      <c r="P7637" s="60"/>
      <c r="Q7637" s="60"/>
      <c r="R7637" s="60"/>
      <c r="S7637" s="60"/>
    </row>
    <row r="7638" spans="4:19">
      <c r="D7638" s="60"/>
      <c r="E7638" s="60"/>
      <c r="F7638" s="60"/>
      <c r="G7638" s="60"/>
      <c r="H7638" s="60"/>
      <c r="I7638" s="60"/>
      <c r="J7638" s="60"/>
      <c r="K7638" s="60"/>
      <c r="L7638" s="60"/>
      <c r="M7638" s="60"/>
      <c r="N7638" s="60"/>
      <c r="O7638" s="60"/>
      <c r="P7638" s="60"/>
      <c r="Q7638" s="60"/>
      <c r="R7638" s="60"/>
      <c r="S7638" s="60"/>
    </row>
    <row r="7639" spans="4:19">
      <c r="D7639" s="60"/>
      <c r="E7639" s="60"/>
      <c r="F7639" s="60"/>
      <c r="G7639" s="60"/>
      <c r="H7639" s="60"/>
      <c r="I7639" s="60"/>
      <c r="J7639" s="60"/>
      <c r="K7639" s="60"/>
      <c r="L7639" s="60"/>
      <c r="M7639" s="60"/>
      <c r="N7639" s="60"/>
      <c r="O7639" s="60"/>
      <c r="P7639" s="60"/>
      <c r="Q7639" s="60"/>
      <c r="R7639" s="60"/>
      <c r="S7639" s="60"/>
    </row>
    <row r="7640" spans="4:19">
      <c r="D7640" s="60"/>
      <c r="E7640" s="60"/>
      <c r="F7640" s="60"/>
      <c r="G7640" s="60"/>
      <c r="H7640" s="60"/>
      <c r="I7640" s="60"/>
      <c r="J7640" s="60"/>
      <c r="K7640" s="60"/>
      <c r="L7640" s="60"/>
      <c r="M7640" s="60"/>
      <c r="N7640" s="60"/>
      <c r="O7640" s="60"/>
      <c r="P7640" s="60"/>
      <c r="Q7640" s="60"/>
      <c r="R7640" s="60"/>
      <c r="S7640" s="60"/>
    </row>
    <row r="7641" spans="4:19">
      <c r="D7641" s="60"/>
      <c r="E7641" s="60"/>
      <c r="F7641" s="60"/>
      <c r="G7641" s="60"/>
      <c r="H7641" s="60"/>
      <c r="I7641" s="60"/>
      <c r="J7641" s="60"/>
      <c r="K7641" s="60"/>
      <c r="L7641" s="60"/>
      <c r="M7641" s="60"/>
      <c r="N7641" s="60"/>
      <c r="O7641" s="60"/>
      <c r="P7641" s="60"/>
      <c r="Q7641" s="60"/>
      <c r="R7641" s="60"/>
      <c r="S7641" s="60"/>
    </row>
    <row r="7642" spans="4:19">
      <c r="D7642" s="60"/>
      <c r="E7642" s="60"/>
      <c r="F7642" s="60"/>
      <c r="G7642" s="60"/>
      <c r="H7642" s="60"/>
      <c r="I7642" s="60"/>
      <c r="J7642" s="60"/>
      <c r="K7642" s="60"/>
      <c r="L7642" s="60"/>
      <c r="M7642" s="60"/>
      <c r="N7642" s="60"/>
      <c r="O7642" s="60"/>
      <c r="P7642" s="60"/>
      <c r="Q7642" s="60"/>
      <c r="R7642" s="60"/>
      <c r="S7642" s="60"/>
    </row>
    <row r="7643" spans="4:19">
      <c r="D7643" s="60"/>
      <c r="E7643" s="60"/>
      <c r="F7643" s="60"/>
      <c r="G7643" s="60"/>
      <c r="H7643" s="60"/>
      <c r="I7643" s="60"/>
      <c r="J7643" s="60"/>
      <c r="K7643" s="60"/>
      <c r="L7643" s="60"/>
      <c r="M7643" s="60"/>
      <c r="N7643" s="60"/>
      <c r="O7643" s="60"/>
      <c r="P7643" s="60"/>
      <c r="Q7643" s="60"/>
      <c r="R7643" s="60"/>
      <c r="S7643" s="60"/>
    </row>
    <row r="7644" spans="4:19">
      <c r="D7644" s="60"/>
      <c r="E7644" s="60"/>
      <c r="F7644" s="60"/>
      <c r="G7644" s="60"/>
      <c r="H7644" s="60"/>
      <c r="I7644" s="60"/>
      <c r="J7644" s="60"/>
      <c r="K7644" s="60"/>
      <c r="L7644" s="60"/>
      <c r="M7644" s="60"/>
      <c r="N7644" s="60"/>
      <c r="O7644" s="60"/>
      <c r="P7644" s="60"/>
      <c r="Q7644" s="60"/>
      <c r="R7644" s="60"/>
      <c r="S7644" s="60"/>
    </row>
    <row r="7645" spans="4:19">
      <c r="D7645" s="60"/>
      <c r="E7645" s="60"/>
      <c r="F7645" s="60"/>
      <c r="G7645" s="60"/>
      <c r="H7645" s="60"/>
      <c r="I7645" s="60"/>
      <c r="J7645" s="60"/>
      <c r="K7645" s="60"/>
      <c r="L7645" s="60"/>
      <c r="M7645" s="60"/>
      <c r="N7645" s="60"/>
      <c r="O7645" s="60"/>
      <c r="P7645" s="60"/>
      <c r="Q7645" s="60"/>
      <c r="R7645" s="60"/>
      <c r="S7645" s="60"/>
    </row>
    <row r="7646" spans="4:19">
      <c r="D7646" s="60"/>
      <c r="E7646" s="60"/>
      <c r="F7646" s="60"/>
      <c r="G7646" s="60"/>
      <c r="H7646" s="60"/>
      <c r="I7646" s="60"/>
      <c r="J7646" s="60"/>
      <c r="K7646" s="60"/>
      <c r="L7646" s="60"/>
      <c r="M7646" s="60"/>
      <c r="N7646" s="60"/>
      <c r="O7646" s="60"/>
      <c r="P7646" s="60"/>
      <c r="Q7646" s="60"/>
      <c r="R7646" s="60"/>
      <c r="S7646" s="60"/>
    </row>
    <row r="7647" spans="4:19">
      <c r="D7647" s="60"/>
      <c r="E7647" s="60"/>
      <c r="F7647" s="60"/>
      <c r="G7647" s="60"/>
      <c r="H7647" s="60"/>
      <c r="I7647" s="60"/>
      <c r="J7647" s="60"/>
      <c r="K7647" s="60"/>
      <c r="L7647" s="60"/>
      <c r="M7647" s="60"/>
      <c r="N7647" s="60"/>
      <c r="O7647" s="60"/>
      <c r="P7647" s="60"/>
      <c r="Q7647" s="60"/>
      <c r="R7647" s="60"/>
      <c r="S7647" s="60"/>
    </row>
    <row r="7648" spans="4:19">
      <c r="D7648" s="60"/>
      <c r="E7648" s="60"/>
      <c r="F7648" s="60"/>
      <c r="G7648" s="60"/>
      <c r="H7648" s="60"/>
      <c r="I7648" s="60"/>
      <c r="J7648" s="60"/>
      <c r="K7648" s="60"/>
      <c r="L7648" s="60"/>
      <c r="M7648" s="60"/>
      <c r="N7648" s="60"/>
      <c r="O7648" s="60"/>
      <c r="P7648" s="60"/>
      <c r="Q7648" s="60"/>
      <c r="R7648" s="60"/>
      <c r="S7648" s="60"/>
    </row>
    <row r="7649" spans="4:19">
      <c r="D7649" s="60"/>
      <c r="E7649" s="60"/>
      <c r="F7649" s="60"/>
      <c r="G7649" s="60"/>
      <c r="H7649" s="60"/>
      <c r="I7649" s="60"/>
      <c r="J7649" s="60"/>
      <c r="K7649" s="60"/>
      <c r="L7649" s="60"/>
      <c r="M7649" s="60"/>
      <c r="N7649" s="60"/>
      <c r="O7649" s="60"/>
      <c r="P7649" s="60"/>
      <c r="Q7649" s="60"/>
      <c r="R7649" s="60"/>
      <c r="S7649" s="60"/>
    </row>
    <row r="7650" spans="4:19">
      <c r="D7650" s="60"/>
      <c r="E7650" s="60"/>
      <c r="F7650" s="60"/>
      <c r="G7650" s="60"/>
      <c r="H7650" s="60"/>
      <c r="I7650" s="60"/>
      <c r="J7650" s="60"/>
      <c r="K7650" s="60"/>
      <c r="L7650" s="60"/>
      <c r="M7650" s="60"/>
      <c r="N7650" s="60"/>
      <c r="O7650" s="60"/>
      <c r="P7650" s="60"/>
      <c r="Q7650" s="60"/>
      <c r="R7650" s="60"/>
      <c r="S7650" s="60"/>
    </row>
    <row r="7651" spans="4:19">
      <c r="D7651" s="60"/>
      <c r="E7651" s="60"/>
      <c r="F7651" s="60"/>
      <c r="G7651" s="60"/>
      <c r="H7651" s="60"/>
      <c r="I7651" s="60"/>
      <c r="J7651" s="60"/>
      <c r="K7651" s="60"/>
      <c r="L7651" s="60"/>
      <c r="M7651" s="60"/>
      <c r="N7651" s="60"/>
      <c r="O7651" s="60"/>
      <c r="P7651" s="60"/>
      <c r="Q7651" s="60"/>
      <c r="R7651" s="60"/>
      <c r="S7651" s="60"/>
    </row>
    <row r="7652" spans="4:19">
      <c r="D7652" s="60"/>
      <c r="E7652" s="60"/>
      <c r="F7652" s="60"/>
      <c r="G7652" s="60"/>
      <c r="H7652" s="60"/>
      <c r="I7652" s="60"/>
      <c r="J7652" s="60"/>
      <c r="K7652" s="60"/>
      <c r="L7652" s="60"/>
      <c r="M7652" s="60"/>
      <c r="N7652" s="60"/>
      <c r="O7652" s="60"/>
      <c r="P7652" s="60"/>
      <c r="Q7652" s="60"/>
      <c r="R7652" s="60"/>
      <c r="S7652" s="60"/>
    </row>
    <row r="7653" spans="4:19">
      <c r="D7653" s="60"/>
      <c r="E7653" s="60"/>
      <c r="F7653" s="60"/>
      <c r="G7653" s="60"/>
      <c r="H7653" s="60"/>
      <c r="I7653" s="60"/>
      <c r="J7653" s="60"/>
      <c r="K7653" s="60"/>
      <c r="L7653" s="60"/>
      <c r="M7653" s="60"/>
      <c r="N7653" s="60"/>
      <c r="O7653" s="60"/>
      <c r="P7653" s="60"/>
      <c r="Q7653" s="60"/>
      <c r="R7653" s="60"/>
      <c r="S7653" s="60"/>
    </row>
    <row r="7654" spans="4:19">
      <c r="D7654" s="60"/>
      <c r="E7654" s="60"/>
      <c r="F7654" s="60"/>
      <c r="G7654" s="60"/>
      <c r="H7654" s="60"/>
      <c r="I7654" s="60"/>
      <c r="J7654" s="60"/>
      <c r="K7654" s="60"/>
      <c r="L7654" s="60"/>
      <c r="M7654" s="60"/>
      <c r="N7654" s="60"/>
      <c r="O7654" s="60"/>
      <c r="P7654" s="60"/>
      <c r="Q7654" s="60"/>
      <c r="R7654" s="60"/>
      <c r="S7654" s="60"/>
    </row>
    <row r="7655" spans="4:19">
      <c r="D7655" s="60"/>
      <c r="E7655" s="60"/>
      <c r="F7655" s="60"/>
      <c r="G7655" s="60"/>
      <c r="H7655" s="60"/>
      <c r="I7655" s="60"/>
      <c r="J7655" s="60"/>
      <c r="K7655" s="60"/>
      <c r="L7655" s="60"/>
      <c r="M7655" s="60"/>
      <c r="N7655" s="60"/>
      <c r="O7655" s="60"/>
      <c r="P7655" s="60"/>
      <c r="Q7655" s="60"/>
      <c r="R7655" s="60"/>
      <c r="S7655" s="60"/>
    </row>
    <row r="7656" spans="4:19">
      <c r="D7656" s="60"/>
      <c r="E7656" s="60"/>
      <c r="F7656" s="60"/>
      <c r="G7656" s="60"/>
      <c r="H7656" s="60"/>
      <c r="I7656" s="60"/>
      <c r="J7656" s="60"/>
      <c r="K7656" s="60"/>
      <c r="L7656" s="60"/>
      <c r="M7656" s="60"/>
      <c r="N7656" s="60"/>
      <c r="O7656" s="60"/>
      <c r="P7656" s="60"/>
      <c r="Q7656" s="60"/>
      <c r="R7656" s="60"/>
      <c r="S7656" s="60"/>
    </row>
    <row r="7657" spans="4:19">
      <c r="D7657" s="60"/>
      <c r="E7657" s="60"/>
      <c r="F7657" s="60"/>
      <c r="G7657" s="60"/>
      <c r="H7657" s="60"/>
      <c r="I7657" s="60"/>
      <c r="J7657" s="60"/>
      <c r="K7657" s="60"/>
      <c r="L7657" s="60"/>
      <c r="M7657" s="60"/>
      <c r="N7657" s="60"/>
      <c r="O7657" s="60"/>
      <c r="P7657" s="60"/>
      <c r="Q7657" s="60"/>
      <c r="R7657" s="60"/>
      <c r="S7657" s="60"/>
    </row>
    <row r="7658" spans="4:19">
      <c r="D7658" s="60"/>
      <c r="E7658" s="60"/>
      <c r="F7658" s="60"/>
      <c r="G7658" s="60"/>
      <c r="H7658" s="60"/>
      <c r="I7658" s="60"/>
      <c r="J7658" s="60"/>
      <c r="K7658" s="60"/>
      <c r="L7658" s="60"/>
      <c r="M7658" s="60"/>
      <c r="N7658" s="60"/>
      <c r="O7658" s="60"/>
      <c r="P7658" s="60"/>
      <c r="Q7658" s="60"/>
      <c r="R7658" s="60"/>
      <c r="S7658" s="60"/>
    </row>
    <row r="7659" spans="4:19">
      <c r="D7659" s="60"/>
      <c r="E7659" s="60"/>
      <c r="F7659" s="60"/>
      <c r="G7659" s="60"/>
      <c r="H7659" s="60"/>
      <c r="I7659" s="60"/>
      <c r="J7659" s="60"/>
      <c r="K7659" s="60"/>
      <c r="L7659" s="60"/>
      <c r="M7659" s="60"/>
      <c r="N7659" s="60"/>
      <c r="O7659" s="60"/>
      <c r="P7659" s="60"/>
      <c r="Q7659" s="60"/>
      <c r="R7659" s="60"/>
      <c r="S7659" s="60"/>
    </row>
    <row r="7660" spans="4:19">
      <c r="D7660" s="60"/>
      <c r="E7660" s="60"/>
      <c r="F7660" s="60"/>
      <c r="G7660" s="60"/>
      <c r="H7660" s="60"/>
      <c r="I7660" s="60"/>
      <c r="J7660" s="60"/>
      <c r="K7660" s="60"/>
      <c r="L7660" s="60"/>
      <c r="M7660" s="60"/>
      <c r="N7660" s="60"/>
      <c r="O7660" s="60"/>
      <c r="P7660" s="60"/>
      <c r="Q7660" s="60"/>
      <c r="R7660" s="60"/>
      <c r="S7660" s="60"/>
    </row>
    <row r="7661" spans="4:19">
      <c r="D7661" s="60"/>
      <c r="E7661" s="60"/>
      <c r="F7661" s="60"/>
      <c r="G7661" s="60"/>
      <c r="H7661" s="60"/>
      <c r="I7661" s="60"/>
      <c r="J7661" s="60"/>
      <c r="K7661" s="60"/>
      <c r="L7661" s="60"/>
      <c r="M7661" s="60"/>
      <c r="N7661" s="60"/>
      <c r="O7661" s="60"/>
      <c r="P7661" s="60"/>
      <c r="Q7661" s="60"/>
      <c r="R7661" s="60"/>
      <c r="S7661" s="60"/>
    </row>
    <row r="7662" spans="4:19">
      <c r="D7662" s="60"/>
      <c r="E7662" s="60"/>
      <c r="F7662" s="60"/>
      <c r="G7662" s="60"/>
      <c r="H7662" s="60"/>
      <c r="I7662" s="60"/>
      <c r="J7662" s="60"/>
      <c r="K7662" s="60"/>
      <c r="L7662" s="60"/>
      <c r="M7662" s="60"/>
      <c r="N7662" s="60"/>
      <c r="O7662" s="60"/>
      <c r="P7662" s="60"/>
      <c r="Q7662" s="60"/>
      <c r="R7662" s="60"/>
      <c r="S7662" s="60"/>
    </row>
    <row r="7663" spans="4:19">
      <c r="D7663" s="60"/>
      <c r="E7663" s="60"/>
      <c r="F7663" s="60"/>
      <c r="G7663" s="60"/>
      <c r="H7663" s="60"/>
      <c r="I7663" s="60"/>
      <c r="J7663" s="60"/>
      <c r="K7663" s="60"/>
      <c r="L7663" s="60"/>
      <c r="M7663" s="60"/>
      <c r="N7663" s="60"/>
      <c r="O7663" s="60"/>
      <c r="P7663" s="60"/>
      <c r="Q7663" s="60"/>
      <c r="R7663" s="60"/>
      <c r="S7663" s="60"/>
    </row>
    <row r="7664" spans="4:19">
      <c r="D7664" s="60"/>
      <c r="E7664" s="60"/>
      <c r="F7664" s="60"/>
      <c r="G7664" s="60"/>
      <c r="H7664" s="60"/>
      <c r="I7664" s="60"/>
      <c r="J7664" s="60"/>
      <c r="K7664" s="60"/>
      <c r="L7664" s="60"/>
      <c r="M7664" s="60"/>
      <c r="N7664" s="60"/>
      <c r="O7664" s="60"/>
      <c r="P7664" s="60"/>
      <c r="Q7664" s="60"/>
      <c r="R7664" s="60"/>
      <c r="S7664" s="60"/>
    </row>
    <row r="7665" spans="4:19">
      <c r="D7665" s="60"/>
      <c r="E7665" s="60"/>
      <c r="F7665" s="60"/>
      <c r="G7665" s="60"/>
      <c r="H7665" s="60"/>
      <c r="I7665" s="60"/>
      <c r="J7665" s="60"/>
      <c r="K7665" s="60"/>
      <c r="L7665" s="60"/>
      <c r="M7665" s="60"/>
      <c r="N7665" s="60"/>
      <c r="O7665" s="60"/>
      <c r="P7665" s="60"/>
      <c r="Q7665" s="60"/>
      <c r="R7665" s="60"/>
      <c r="S7665" s="60"/>
    </row>
    <row r="7666" spans="4:19">
      <c r="D7666" s="60"/>
      <c r="E7666" s="60"/>
      <c r="F7666" s="60"/>
      <c r="G7666" s="60"/>
      <c r="H7666" s="60"/>
      <c r="I7666" s="60"/>
      <c r="J7666" s="60"/>
      <c r="K7666" s="60"/>
      <c r="L7666" s="60"/>
      <c r="M7666" s="60"/>
      <c r="N7666" s="60"/>
      <c r="O7666" s="60"/>
      <c r="P7666" s="60"/>
      <c r="Q7666" s="60"/>
      <c r="R7666" s="60"/>
      <c r="S7666" s="60"/>
    </row>
    <row r="7667" spans="4:19">
      <c r="D7667" s="60"/>
      <c r="E7667" s="60"/>
      <c r="F7667" s="60"/>
      <c r="G7667" s="60"/>
      <c r="H7667" s="60"/>
      <c r="I7667" s="60"/>
      <c r="J7667" s="60"/>
      <c r="K7667" s="60"/>
      <c r="L7667" s="60"/>
      <c r="M7667" s="60"/>
      <c r="N7667" s="60"/>
      <c r="O7667" s="60"/>
      <c r="P7667" s="60"/>
      <c r="Q7667" s="60"/>
      <c r="R7667" s="60"/>
      <c r="S7667" s="60"/>
    </row>
    <row r="7668" spans="4:19">
      <c r="D7668" s="60"/>
      <c r="E7668" s="60"/>
      <c r="F7668" s="60"/>
      <c r="G7668" s="60"/>
      <c r="H7668" s="60"/>
      <c r="I7668" s="60"/>
      <c r="J7668" s="60"/>
      <c r="K7668" s="60"/>
      <c r="L7668" s="60"/>
      <c r="M7668" s="60"/>
      <c r="N7668" s="60"/>
      <c r="O7668" s="60"/>
      <c r="P7668" s="60"/>
      <c r="Q7668" s="60"/>
      <c r="R7668" s="60"/>
      <c r="S7668" s="60"/>
    </row>
    <row r="7669" spans="4:19">
      <c r="D7669" s="60"/>
      <c r="E7669" s="60"/>
      <c r="F7669" s="60"/>
      <c r="G7669" s="60"/>
      <c r="H7669" s="60"/>
      <c r="I7669" s="60"/>
      <c r="J7669" s="60"/>
      <c r="K7669" s="60"/>
      <c r="L7669" s="60"/>
      <c r="M7669" s="60"/>
      <c r="N7669" s="60"/>
      <c r="O7669" s="60"/>
      <c r="P7669" s="60"/>
      <c r="Q7669" s="60"/>
      <c r="R7669" s="60"/>
      <c r="S7669" s="60"/>
    </row>
    <row r="7670" spans="4:19">
      <c r="D7670" s="60"/>
      <c r="E7670" s="60"/>
      <c r="F7670" s="60"/>
      <c r="G7670" s="60"/>
      <c r="H7670" s="60"/>
      <c r="I7670" s="60"/>
      <c r="J7670" s="60"/>
      <c r="K7670" s="60"/>
      <c r="L7670" s="60"/>
      <c r="M7670" s="60"/>
      <c r="N7670" s="60"/>
      <c r="O7670" s="60"/>
      <c r="P7670" s="60"/>
      <c r="Q7670" s="60"/>
      <c r="R7670" s="60"/>
      <c r="S7670" s="60"/>
    </row>
    <row r="7671" spans="4:19">
      <c r="D7671" s="60"/>
      <c r="E7671" s="60"/>
      <c r="F7671" s="60"/>
      <c r="G7671" s="60"/>
      <c r="H7671" s="60"/>
      <c r="I7671" s="60"/>
      <c r="J7671" s="60"/>
      <c r="K7671" s="60"/>
      <c r="L7671" s="60"/>
      <c r="M7671" s="60"/>
      <c r="N7671" s="60"/>
      <c r="O7671" s="60"/>
      <c r="P7671" s="60"/>
      <c r="Q7671" s="60"/>
      <c r="R7671" s="60"/>
      <c r="S7671" s="60"/>
    </row>
    <row r="7672" spans="4:19">
      <c r="D7672" s="60"/>
      <c r="E7672" s="60"/>
      <c r="F7672" s="60"/>
      <c r="G7672" s="60"/>
      <c r="H7672" s="60"/>
      <c r="I7672" s="60"/>
      <c r="J7672" s="60"/>
      <c r="K7672" s="60"/>
      <c r="L7672" s="60"/>
      <c r="M7672" s="60"/>
      <c r="N7672" s="60"/>
      <c r="O7672" s="60"/>
      <c r="P7672" s="60"/>
      <c r="Q7672" s="60"/>
      <c r="R7672" s="60"/>
      <c r="S7672" s="60"/>
    </row>
    <row r="7673" spans="4:19">
      <c r="D7673" s="60"/>
      <c r="E7673" s="60"/>
      <c r="F7673" s="60"/>
      <c r="G7673" s="60"/>
      <c r="H7673" s="60"/>
      <c r="I7673" s="60"/>
      <c r="J7673" s="60"/>
      <c r="K7673" s="60"/>
      <c r="L7673" s="60"/>
      <c r="M7673" s="60"/>
      <c r="N7673" s="60"/>
      <c r="O7673" s="60"/>
      <c r="P7673" s="60"/>
      <c r="Q7673" s="60"/>
      <c r="R7673" s="60"/>
      <c r="S7673" s="60"/>
    </row>
    <row r="7674" spans="4:19">
      <c r="D7674" s="60"/>
      <c r="E7674" s="60"/>
      <c r="F7674" s="60"/>
      <c r="G7674" s="60"/>
      <c r="H7674" s="60"/>
      <c r="I7674" s="60"/>
      <c r="J7674" s="60"/>
      <c r="K7674" s="60"/>
      <c r="L7674" s="60"/>
      <c r="M7674" s="60"/>
      <c r="N7674" s="60"/>
      <c r="O7674" s="60"/>
      <c r="P7674" s="60"/>
      <c r="Q7674" s="60"/>
      <c r="R7674" s="60"/>
      <c r="S7674" s="60"/>
    </row>
    <row r="7675" spans="4:19">
      <c r="D7675" s="60"/>
      <c r="E7675" s="60"/>
      <c r="F7675" s="60"/>
      <c r="G7675" s="60"/>
      <c r="H7675" s="60"/>
      <c r="I7675" s="60"/>
      <c r="J7675" s="60"/>
      <c r="K7675" s="60"/>
      <c r="L7675" s="60"/>
      <c r="M7675" s="60"/>
      <c r="N7675" s="60"/>
      <c r="O7675" s="60"/>
      <c r="P7675" s="60"/>
      <c r="Q7675" s="60"/>
      <c r="R7675" s="60"/>
      <c r="S7675" s="60"/>
    </row>
    <row r="7676" spans="4:19">
      <c r="D7676" s="60"/>
      <c r="E7676" s="60"/>
      <c r="F7676" s="60"/>
      <c r="G7676" s="60"/>
      <c r="H7676" s="60"/>
      <c r="I7676" s="60"/>
      <c r="J7676" s="60"/>
      <c r="K7676" s="60"/>
      <c r="L7676" s="60"/>
      <c r="M7676" s="60"/>
      <c r="N7676" s="60"/>
      <c r="O7676" s="60"/>
      <c r="P7676" s="60"/>
      <c r="Q7676" s="60"/>
      <c r="R7676" s="60"/>
      <c r="S7676" s="60"/>
    </row>
    <row r="7677" spans="4:19">
      <c r="D7677" s="60"/>
      <c r="E7677" s="60"/>
      <c r="F7677" s="60"/>
      <c r="G7677" s="60"/>
      <c r="H7677" s="60"/>
      <c r="I7677" s="60"/>
      <c r="J7677" s="60"/>
      <c r="K7677" s="60"/>
      <c r="L7677" s="60"/>
      <c r="M7677" s="60"/>
      <c r="N7677" s="60"/>
      <c r="O7677" s="60"/>
      <c r="P7677" s="60"/>
      <c r="Q7677" s="60"/>
      <c r="R7677" s="60"/>
      <c r="S7677" s="60"/>
    </row>
    <row r="7678" spans="4:19">
      <c r="D7678" s="60"/>
      <c r="E7678" s="60"/>
      <c r="F7678" s="60"/>
      <c r="G7678" s="60"/>
      <c r="H7678" s="60"/>
      <c r="I7678" s="60"/>
      <c r="J7678" s="60"/>
      <c r="K7678" s="60"/>
      <c r="L7678" s="60"/>
      <c r="M7678" s="60"/>
      <c r="N7678" s="60"/>
      <c r="O7678" s="60"/>
      <c r="P7678" s="60"/>
      <c r="Q7678" s="60"/>
      <c r="R7678" s="60"/>
      <c r="S7678" s="60"/>
    </row>
    <row r="7679" spans="4:19">
      <c r="D7679" s="60"/>
      <c r="E7679" s="60"/>
      <c r="F7679" s="60"/>
      <c r="G7679" s="60"/>
      <c r="H7679" s="60"/>
      <c r="I7679" s="60"/>
      <c r="J7679" s="60"/>
      <c r="K7679" s="60"/>
      <c r="L7679" s="60"/>
      <c r="M7679" s="60"/>
      <c r="N7679" s="60"/>
      <c r="O7679" s="60"/>
      <c r="P7679" s="60"/>
      <c r="Q7679" s="60"/>
      <c r="R7679" s="60"/>
      <c r="S7679" s="60"/>
    </row>
    <row r="7680" spans="4:19">
      <c r="D7680" s="60"/>
      <c r="E7680" s="60"/>
      <c r="F7680" s="60"/>
      <c r="G7680" s="60"/>
      <c r="H7680" s="60"/>
      <c r="I7680" s="60"/>
      <c r="J7680" s="60"/>
      <c r="K7680" s="60"/>
      <c r="L7680" s="60"/>
      <c r="M7680" s="60"/>
      <c r="N7680" s="60"/>
      <c r="O7680" s="60"/>
      <c r="P7680" s="60"/>
      <c r="Q7680" s="60"/>
      <c r="R7680" s="60"/>
      <c r="S7680" s="60"/>
    </row>
    <row r="7681" spans="4:19">
      <c r="D7681" s="60"/>
      <c r="E7681" s="60"/>
      <c r="F7681" s="60"/>
      <c r="G7681" s="60"/>
      <c r="H7681" s="60"/>
      <c r="I7681" s="60"/>
      <c r="J7681" s="60"/>
      <c r="K7681" s="60"/>
      <c r="L7681" s="60"/>
      <c r="M7681" s="60"/>
      <c r="N7681" s="60"/>
      <c r="O7681" s="60"/>
      <c r="P7681" s="60"/>
      <c r="Q7681" s="60"/>
      <c r="R7681" s="60"/>
      <c r="S7681" s="60"/>
    </row>
    <row r="7682" spans="4:19">
      <c r="D7682" s="60"/>
      <c r="E7682" s="60"/>
      <c r="F7682" s="60"/>
      <c r="G7682" s="60"/>
      <c r="H7682" s="60"/>
      <c r="I7682" s="60"/>
      <c r="J7682" s="60"/>
      <c r="K7682" s="60"/>
      <c r="L7682" s="60"/>
      <c r="M7682" s="60"/>
      <c r="N7682" s="60"/>
      <c r="O7682" s="60"/>
      <c r="P7682" s="60"/>
      <c r="Q7682" s="60"/>
      <c r="R7682" s="60"/>
      <c r="S7682" s="60"/>
    </row>
    <row r="7683" spans="4:19">
      <c r="D7683" s="60"/>
      <c r="E7683" s="60"/>
      <c r="F7683" s="60"/>
      <c r="G7683" s="60"/>
      <c r="H7683" s="60"/>
      <c r="I7683" s="60"/>
      <c r="J7683" s="60"/>
      <c r="K7683" s="60"/>
      <c r="L7683" s="60"/>
      <c r="M7683" s="60"/>
      <c r="N7683" s="60"/>
      <c r="O7683" s="60"/>
      <c r="P7683" s="60"/>
      <c r="Q7683" s="60"/>
      <c r="R7683" s="60"/>
      <c r="S7683" s="60"/>
    </row>
    <row r="7684" spans="4:19">
      <c r="D7684" s="60"/>
      <c r="E7684" s="60"/>
      <c r="F7684" s="60"/>
      <c r="G7684" s="60"/>
      <c r="H7684" s="60"/>
      <c r="I7684" s="60"/>
      <c r="J7684" s="60"/>
      <c r="K7684" s="60"/>
      <c r="L7684" s="60"/>
      <c r="M7684" s="60"/>
      <c r="N7684" s="60"/>
      <c r="O7684" s="60"/>
      <c r="P7684" s="60"/>
      <c r="Q7684" s="60"/>
      <c r="R7684" s="60"/>
      <c r="S7684" s="60"/>
    </row>
    <row r="7685" spans="4:19">
      <c r="D7685" s="60"/>
      <c r="E7685" s="60"/>
      <c r="F7685" s="60"/>
      <c r="G7685" s="60"/>
      <c r="H7685" s="60"/>
      <c r="I7685" s="60"/>
      <c r="J7685" s="60"/>
      <c r="K7685" s="60"/>
      <c r="L7685" s="60"/>
      <c r="M7685" s="60"/>
      <c r="N7685" s="60"/>
      <c r="O7685" s="60"/>
      <c r="P7685" s="60"/>
      <c r="Q7685" s="60"/>
      <c r="R7685" s="60"/>
      <c r="S7685" s="60"/>
    </row>
    <row r="7686" spans="4:19">
      <c r="D7686" s="60"/>
      <c r="E7686" s="60"/>
      <c r="F7686" s="60"/>
      <c r="G7686" s="60"/>
      <c r="H7686" s="60"/>
      <c r="I7686" s="60"/>
      <c r="J7686" s="60"/>
      <c r="K7686" s="60"/>
      <c r="L7686" s="60"/>
      <c r="M7686" s="60"/>
      <c r="N7686" s="60"/>
      <c r="O7686" s="60"/>
      <c r="P7686" s="60"/>
      <c r="Q7686" s="60"/>
      <c r="R7686" s="60"/>
      <c r="S7686" s="60"/>
    </row>
    <row r="7687" spans="4:19">
      <c r="D7687" s="60"/>
      <c r="E7687" s="60"/>
      <c r="F7687" s="60"/>
      <c r="G7687" s="60"/>
      <c r="H7687" s="60"/>
      <c r="I7687" s="60"/>
      <c r="J7687" s="60"/>
      <c r="K7687" s="60"/>
      <c r="L7687" s="60"/>
      <c r="M7687" s="60"/>
      <c r="N7687" s="60"/>
      <c r="O7687" s="60"/>
      <c r="P7687" s="60"/>
      <c r="Q7687" s="60"/>
      <c r="R7687" s="60"/>
      <c r="S7687" s="60"/>
    </row>
    <row r="7688" spans="4:19">
      <c r="D7688" s="60"/>
      <c r="E7688" s="60"/>
      <c r="F7688" s="60"/>
      <c r="G7688" s="60"/>
      <c r="H7688" s="60"/>
      <c r="I7688" s="60"/>
      <c r="J7688" s="60"/>
      <c r="K7688" s="60"/>
      <c r="L7688" s="60"/>
      <c r="M7688" s="60"/>
      <c r="N7688" s="60"/>
      <c r="O7688" s="60"/>
      <c r="P7688" s="60"/>
      <c r="Q7688" s="60"/>
      <c r="R7688" s="60"/>
      <c r="S7688" s="60"/>
    </row>
    <row r="7689" spans="4:19">
      <c r="D7689" s="60"/>
      <c r="E7689" s="60"/>
      <c r="F7689" s="60"/>
      <c r="G7689" s="60"/>
      <c r="H7689" s="60"/>
      <c r="I7689" s="60"/>
      <c r="J7689" s="60"/>
      <c r="K7689" s="60"/>
      <c r="L7689" s="60"/>
      <c r="M7689" s="60"/>
      <c r="N7689" s="60"/>
      <c r="O7689" s="60"/>
      <c r="P7689" s="60"/>
      <c r="Q7689" s="60"/>
      <c r="R7689" s="60"/>
      <c r="S7689" s="60"/>
    </row>
    <row r="7690" spans="4:19">
      <c r="D7690" s="60"/>
      <c r="E7690" s="60"/>
      <c r="F7690" s="60"/>
      <c r="G7690" s="60"/>
      <c r="H7690" s="60"/>
      <c r="I7690" s="60"/>
      <c r="J7690" s="60"/>
      <c r="K7690" s="60"/>
      <c r="L7690" s="60"/>
      <c r="M7690" s="60"/>
      <c r="N7690" s="60"/>
      <c r="O7690" s="60"/>
      <c r="P7690" s="60"/>
      <c r="Q7690" s="60"/>
      <c r="R7690" s="60"/>
      <c r="S7690" s="60"/>
    </row>
    <row r="7691" spans="4:19">
      <c r="D7691" s="60"/>
      <c r="E7691" s="60"/>
      <c r="F7691" s="60"/>
      <c r="G7691" s="60"/>
      <c r="H7691" s="60"/>
      <c r="I7691" s="60"/>
      <c r="J7691" s="60"/>
      <c r="K7691" s="60"/>
      <c r="L7691" s="60"/>
      <c r="M7691" s="60"/>
      <c r="N7691" s="60"/>
      <c r="O7691" s="60"/>
      <c r="P7691" s="60"/>
      <c r="Q7691" s="60"/>
      <c r="R7691" s="60"/>
      <c r="S7691" s="60"/>
    </row>
    <row r="7692" spans="4:19">
      <c r="D7692" s="60"/>
      <c r="E7692" s="60"/>
      <c r="F7692" s="60"/>
      <c r="G7692" s="60"/>
      <c r="H7692" s="60"/>
      <c r="I7692" s="60"/>
      <c r="J7692" s="60"/>
      <c r="K7692" s="60"/>
      <c r="L7692" s="60"/>
      <c r="M7692" s="60"/>
      <c r="N7692" s="60"/>
      <c r="O7692" s="60"/>
      <c r="P7692" s="60"/>
      <c r="Q7692" s="60"/>
      <c r="R7692" s="60"/>
      <c r="S7692" s="60"/>
    </row>
    <row r="7693" spans="4:19">
      <c r="D7693" s="60"/>
      <c r="E7693" s="60"/>
      <c r="F7693" s="60"/>
      <c r="G7693" s="60"/>
      <c r="H7693" s="60"/>
      <c r="I7693" s="60"/>
      <c r="J7693" s="60"/>
      <c r="K7693" s="60"/>
      <c r="L7693" s="60"/>
      <c r="M7693" s="60"/>
      <c r="N7693" s="60"/>
      <c r="O7693" s="60"/>
      <c r="P7693" s="60"/>
      <c r="Q7693" s="60"/>
      <c r="R7693" s="60"/>
      <c r="S7693" s="60"/>
    </row>
    <row r="7694" spans="4:19">
      <c r="D7694" s="60"/>
      <c r="E7694" s="60"/>
      <c r="F7694" s="60"/>
      <c r="G7694" s="60"/>
      <c r="H7694" s="60"/>
      <c r="I7694" s="60"/>
      <c r="J7694" s="60"/>
      <c r="K7694" s="60"/>
      <c r="L7694" s="60"/>
      <c r="M7694" s="60"/>
      <c r="N7694" s="60"/>
      <c r="O7694" s="60"/>
      <c r="P7694" s="60"/>
      <c r="Q7694" s="60"/>
      <c r="R7694" s="60"/>
      <c r="S7694" s="60"/>
    </row>
    <row r="7695" spans="4:19">
      <c r="D7695" s="60"/>
      <c r="E7695" s="60"/>
      <c r="F7695" s="60"/>
      <c r="G7695" s="60"/>
      <c r="H7695" s="60"/>
      <c r="I7695" s="60"/>
      <c r="J7695" s="60"/>
      <c r="K7695" s="60"/>
      <c r="L7695" s="60"/>
      <c r="M7695" s="60"/>
      <c r="N7695" s="60"/>
      <c r="O7695" s="60"/>
      <c r="P7695" s="60"/>
      <c r="Q7695" s="60"/>
      <c r="R7695" s="60"/>
      <c r="S7695" s="60"/>
    </row>
    <row r="7696" spans="4:19">
      <c r="D7696" s="60"/>
      <c r="E7696" s="60"/>
      <c r="F7696" s="60"/>
      <c r="G7696" s="60"/>
      <c r="H7696" s="60"/>
      <c r="I7696" s="60"/>
      <c r="J7696" s="60"/>
      <c r="K7696" s="60"/>
      <c r="L7696" s="60"/>
      <c r="M7696" s="60"/>
      <c r="N7696" s="60"/>
      <c r="O7696" s="60"/>
      <c r="P7696" s="60"/>
      <c r="Q7696" s="60"/>
      <c r="R7696" s="60"/>
      <c r="S7696" s="60"/>
    </row>
    <row r="7697" spans="4:19">
      <c r="D7697" s="60"/>
      <c r="E7697" s="60"/>
      <c r="F7697" s="60"/>
      <c r="G7697" s="60"/>
      <c r="H7697" s="60"/>
      <c r="I7697" s="60"/>
      <c r="J7697" s="60"/>
      <c r="K7697" s="60"/>
      <c r="L7697" s="60"/>
      <c r="M7697" s="60"/>
      <c r="N7697" s="60"/>
      <c r="O7697" s="60"/>
      <c r="P7697" s="60"/>
      <c r="Q7697" s="60"/>
      <c r="R7697" s="60"/>
      <c r="S7697" s="60"/>
    </row>
    <row r="7698" spans="4:19">
      <c r="D7698" s="60"/>
      <c r="E7698" s="60"/>
      <c r="F7698" s="60"/>
      <c r="G7698" s="60"/>
      <c r="H7698" s="60"/>
      <c r="I7698" s="60"/>
      <c r="J7698" s="60"/>
      <c r="K7698" s="60"/>
      <c r="L7698" s="60"/>
      <c r="M7698" s="60"/>
      <c r="N7698" s="60"/>
      <c r="O7698" s="60"/>
      <c r="P7698" s="60"/>
      <c r="Q7698" s="60"/>
      <c r="R7698" s="60"/>
      <c r="S7698" s="60"/>
    </row>
    <row r="7699" spans="4:19">
      <c r="D7699" s="60"/>
      <c r="E7699" s="60"/>
      <c r="F7699" s="60"/>
      <c r="G7699" s="60"/>
      <c r="H7699" s="60"/>
      <c r="I7699" s="60"/>
      <c r="J7699" s="60"/>
      <c r="K7699" s="60"/>
      <c r="L7699" s="60"/>
      <c r="M7699" s="60"/>
      <c r="N7699" s="60"/>
      <c r="O7699" s="60"/>
      <c r="P7699" s="60"/>
      <c r="Q7699" s="60"/>
      <c r="R7699" s="60"/>
      <c r="S7699" s="60"/>
    </row>
    <row r="7700" spans="4:19">
      <c r="D7700" s="60"/>
      <c r="E7700" s="60"/>
      <c r="F7700" s="60"/>
      <c r="G7700" s="60"/>
      <c r="H7700" s="60"/>
      <c r="I7700" s="60"/>
      <c r="J7700" s="60"/>
      <c r="K7700" s="60"/>
      <c r="L7700" s="60"/>
      <c r="M7700" s="60"/>
      <c r="N7700" s="60"/>
      <c r="O7700" s="60"/>
      <c r="P7700" s="60"/>
      <c r="Q7700" s="60"/>
      <c r="R7700" s="60"/>
      <c r="S7700" s="60"/>
    </row>
    <row r="7701" spans="4:19">
      <c r="D7701" s="60"/>
      <c r="E7701" s="60"/>
      <c r="F7701" s="60"/>
      <c r="G7701" s="60"/>
      <c r="H7701" s="60"/>
      <c r="I7701" s="60"/>
      <c r="J7701" s="60"/>
      <c r="K7701" s="60"/>
      <c r="L7701" s="60"/>
      <c r="M7701" s="60"/>
      <c r="N7701" s="60"/>
      <c r="O7701" s="60"/>
      <c r="P7701" s="60"/>
      <c r="Q7701" s="60"/>
      <c r="R7701" s="60"/>
      <c r="S7701" s="60"/>
    </row>
    <row r="7702" spans="4:19">
      <c r="D7702" s="60"/>
      <c r="E7702" s="60"/>
      <c r="F7702" s="60"/>
      <c r="G7702" s="60"/>
      <c r="H7702" s="60"/>
      <c r="I7702" s="60"/>
      <c r="J7702" s="60"/>
      <c r="K7702" s="60"/>
      <c r="L7702" s="60"/>
      <c r="M7702" s="60"/>
      <c r="N7702" s="60"/>
      <c r="O7702" s="60"/>
      <c r="P7702" s="60"/>
      <c r="Q7702" s="60"/>
      <c r="R7702" s="60"/>
      <c r="S7702" s="60"/>
    </row>
    <row r="7703" spans="4:19">
      <c r="D7703" s="60"/>
      <c r="E7703" s="60"/>
      <c r="F7703" s="60"/>
      <c r="G7703" s="60"/>
      <c r="H7703" s="60"/>
      <c r="I7703" s="60"/>
      <c r="J7703" s="60"/>
      <c r="K7703" s="60"/>
      <c r="L7703" s="60"/>
      <c r="M7703" s="60"/>
      <c r="N7703" s="60"/>
      <c r="O7703" s="60"/>
      <c r="P7703" s="60"/>
      <c r="Q7703" s="60"/>
      <c r="R7703" s="60"/>
      <c r="S7703" s="60"/>
    </row>
    <row r="7704" spans="4:19">
      <c r="D7704" s="60"/>
      <c r="E7704" s="60"/>
      <c r="F7704" s="60"/>
      <c r="G7704" s="60"/>
      <c r="H7704" s="60"/>
      <c r="I7704" s="60"/>
      <c r="J7704" s="60"/>
      <c r="K7704" s="60"/>
      <c r="L7704" s="60"/>
      <c r="M7704" s="60"/>
      <c r="N7704" s="60"/>
      <c r="O7704" s="60"/>
      <c r="P7704" s="60"/>
      <c r="Q7704" s="60"/>
      <c r="R7704" s="60"/>
      <c r="S7704" s="60"/>
    </row>
    <row r="7705" spans="4:19">
      <c r="D7705" s="60"/>
      <c r="E7705" s="60"/>
      <c r="F7705" s="60"/>
      <c r="G7705" s="60"/>
      <c r="H7705" s="60"/>
      <c r="I7705" s="60"/>
      <c r="J7705" s="60"/>
      <c r="K7705" s="60"/>
      <c r="L7705" s="60"/>
      <c r="M7705" s="60"/>
      <c r="N7705" s="60"/>
      <c r="O7705" s="60"/>
      <c r="P7705" s="60"/>
      <c r="Q7705" s="60"/>
      <c r="R7705" s="60"/>
      <c r="S7705" s="60"/>
    </row>
    <row r="7706" spans="4:19">
      <c r="D7706" s="60"/>
      <c r="E7706" s="60"/>
      <c r="F7706" s="60"/>
      <c r="G7706" s="60"/>
      <c r="H7706" s="60"/>
      <c r="I7706" s="60"/>
      <c r="J7706" s="60"/>
      <c r="K7706" s="60"/>
      <c r="L7706" s="60"/>
      <c r="M7706" s="60"/>
      <c r="N7706" s="60"/>
      <c r="O7706" s="60"/>
      <c r="P7706" s="60"/>
      <c r="Q7706" s="60"/>
      <c r="R7706" s="60"/>
      <c r="S7706" s="60"/>
    </row>
    <row r="7707" spans="4:19">
      <c r="D7707" s="60"/>
      <c r="E7707" s="60"/>
      <c r="F7707" s="60"/>
      <c r="G7707" s="60"/>
      <c r="H7707" s="60"/>
      <c r="I7707" s="60"/>
      <c r="J7707" s="60"/>
      <c r="K7707" s="60"/>
      <c r="L7707" s="60"/>
      <c r="M7707" s="60"/>
      <c r="N7707" s="60"/>
      <c r="O7707" s="60"/>
      <c r="P7707" s="60"/>
      <c r="Q7707" s="60"/>
      <c r="R7707" s="60"/>
      <c r="S7707" s="60"/>
    </row>
    <row r="7708" spans="4:19">
      <c r="D7708" s="60"/>
      <c r="E7708" s="60"/>
      <c r="F7708" s="60"/>
      <c r="G7708" s="60"/>
      <c r="H7708" s="60"/>
      <c r="I7708" s="60"/>
      <c r="J7708" s="60"/>
      <c r="K7708" s="60"/>
      <c r="L7708" s="60"/>
      <c r="M7708" s="60"/>
      <c r="N7708" s="60"/>
      <c r="O7708" s="60"/>
      <c r="P7708" s="60"/>
      <c r="Q7708" s="60"/>
      <c r="R7708" s="60"/>
      <c r="S7708" s="60"/>
    </row>
    <row r="7709" spans="4:19">
      <c r="D7709" s="60"/>
      <c r="E7709" s="60"/>
      <c r="F7709" s="60"/>
      <c r="G7709" s="60"/>
      <c r="H7709" s="60"/>
      <c r="I7709" s="60"/>
      <c r="J7709" s="60"/>
      <c r="K7709" s="60"/>
      <c r="L7709" s="60"/>
      <c r="M7709" s="60"/>
      <c r="N7709" s="60"/>
      <c r="O7709" s="60"/>
      <c r="P7709" s="60"/>
      <c r="Q7709" s="60"/>
      <c r="R7709" s="60"/>
      <c r="S7709" s="60"/>
    </row>
    <row r="7710" spans="4:19">
      <c r="D7710" s="60"/>
      <c r="E7710" s="60"/>
      <c r="F7710" s="60"/>
      <c r="G7710" s="60"/>
      <c r="H7710" s="60"/>
      <c r="I7710" s="60"/>
      <c r="J7710" s="60"/>
      <c r="K7710" s="60"/>
      <c r="L7710" s="60"/>
      <c r="M7710" s="60"/>
      <c r="N7710" s="60"/>
      <c r="O7710" s="60"/>
      <c r="P7710" s="60"/>
      <c r="Q7710" s="60"/>
      <c r="R7710" s="60"/>
      <c r="S7710" s="60"/>
    </row>
    <row r="7711" spans="4:19">
      <c r="D7711" s="60"/>
      <c r="E7711" s="60"/>
      <c r="F7711" s="60"/>
      <c r="G7711" s="60"/>
      <c r="H7711" s="60"/>
      <c r="I7711" s="60"/>
      <c r="J7711" s="60"/>
      <c r="K7711" s="60"/>
      <c r="L7711" s="60"/>
      <c r="M7711" s="60"/>
      <c r="N7711" s="60"/>
      <c r="O7711" s="60"/>
      <c r="P7711" s="60"/>
      <c r="Q7711" s="60"/>
      <c r="R7711" s="60"/>
      <c r="S7711" s="60"/>
    </row>
    <row r="7712" spans="4:19">
      <c r="D7712" s="60"/>
      <c r="E7712" s="60"/>
      <c r="F7712" s="60"/>
      <c r="G7712" s="60"/>
      <c r="H7712" s="60"/>
      <c r="I7712" s="60"/>
      <c r="J7712" s="60"/>
      <c r="K7712" s="60"/>
      <c r="L7712" s="60"/>
      <c r="M7712" s="60"/>
      <c r="N7712" s="60"/>
      <c r="O7712" s="60"/>
      <c r="P7712" s="60"/>
      <c r="Q7712" s="60"/>
      <c r="R7712" s="60"/>
      <c r="S7712" s="60"/>
    </row>
    <row r="7713" spans="4:19">
      <c r="D7713" s="60"/>
      <c r="E7713" s="60"/>
      <c r="F7713" s="60"/>
      <c r="G7713" s="60"/>
      <c r="H7713" s="60"/>
      <c r="I7713" s="60"/>
      <c r="J7713" s="60"/>
      <c r="K7713" s="60"/>
      <c r="L7713" s="60"/>
      <c r="M7713" s="60"/>
      <c r="N7713" s="60"/>
      <c r="O7713" s="60"/>
      <c r="P7713" s="60"/>
      <c r="Q7713" s="60"/>
      <c r="R7713" s="60"/>
      <c r="S7713" s="60"/>
    </row>
    <row r="7714" spans="4:19">
      <c r="D7714" s="60"/>
      <c r="E7714" s="60"/>
      <c r="F7714" s="60"/>
      <c r="G7714" s="60"/>
      <c r="H7714" s="60"/>
      <c r="I7714" s="60"/>
      <c r="J7714" s="60"/>
      <c r="K7714" s="60"/>
      <c r="L7714" s="60"/>
      <c r="M7714" s="60"/>
      <c r="N7714" s="60"/>
      <c r="O7714" s="60"/>
      <c r="P7714" s="60"/>
      <c r="Q7714" s="60"/>
      <c r="R7714" s="60"/>
      <c r="S7714" s="60"/>
    </row>
    <row r="7715" spans="4:19">
      <c r="D7715" s="60"/>
      <c r="E7715" s="60"/>
      <c r="F7715" s="60"/>
      <c r="G7715" s="60"/>
      <c r="H7715" s="60"/>
      <c r="I7715" s="60"/>
      <c r="J7715" s="60"/>
      <c r="K7715" s="60"/>
      <c r="L7715" s="60"/>
      <c r="M7715" s="60"/>
      <c r="N7715" s="60"/>
      <c r="O7715" s="60"/>
      <c r="P7715" s="60"/>
      <c r="Q7715" s="60"/>
      <c r="R7715" s="60"/>
      <c r="S7715" s="60"/>
    </row>
    <row r="7716" spans="4:19">
      <c r="D7716" s="60"/>
      <c r="E7716" s="60"/>
      <c r="F7716" s="60"/>
      <c r="G7716" s="60"/>
      <c r="H7716" s="60"/>
      <c r="I7716" s="60"/>
      <c r="J7716" s="60"/>
      <c r="K7716" s="60"/>
      <c r="L7716" s="60"/>
      <c r="M7716" s="60"/>
      <c r="N7716" s="60"/>
      <c r="O7716" s="60"/>
      <c r="P7716" s="60"/>
      <c r="Q7716" s="60"/>
      <c r="R7716" s="60"/>
      <c r="S7716" s="60"/>
    </row>
    <row r="7717" spans="4:19">
      <c r="D7717" s="60"/>
      <c r="E7717" s="60"/>
      <c r="F7717" s="60"/>
      <c r="G7717" s="60"/>
      <c r="H7717" s="60"/>
      <c r="I7717" s="60"/>
      <c r="J7717" s="60"/>
      <c r="K7717" s="60"/>
      <c r="L7717" s="60"/>
      <c r="M7717" s="60"/>
      <c r="N7717" s="60"/>
      <c r="O7717" s="60"/>
      <c r="P7717" s="60"/>
      <c r="Q7717" s="60"/>
      <c r="R7717" s="60"/>
      <c r="S7717" s="60"/>
    </row>
    <row r="7718" spans="4:19">
      <c r="D7718" s="60"/>
      <c r="E7718" s="60"/>
      <c r="F7718" s="60"/>
      <c r="G7718" s="60"/>
      <c r="H7718" s="60"/>
      <c r="I7718" s="60"/>
      <c r="J7718" s="60"/>
      <c r="K7718" s="60"/>
      <c r="L7718" s="60"/>
      <c r="M7718" s="60"/>
      <c r="N7718" s="60"/>
      <c r="O7718" s="60"/>
      <c r="P7718" s="60"/>
      <c r="Q7718" s="60"/>
      <c r="R7718" s="60"/>
      <c r="S7718" s="60"/>
    </row>
    <row r="7719" spans="4:19">
      <c r="D7719" s="60"/>
      <c r="E7719" s="60"/>
      <c r="F7719" s="60"/>
      <c r="G7719" s="60"/>
      <c r="H7719" s="60"/>
      <c r="I7719" s="60"/>
      <c r="J7719" s="60"/>
      <c r="K7719" s="60"/>
      <c r="L7719" s="60"/>
      <c r="M7719" s="60"/>
      <c r="N7719" s="60"/>
      <c r="O7719" s="60"/>
      <c r="P7719" s="60"/>
      <c r="Q7719" s="60"/>
      <c r="R7719" s="60"/>
      <c r="S7719" s="60"/>
    </row>
    <row r="7720" spans="4:19">
      <c r="D7720" s="60"/>
      <c r="E7720" s="60"/>
      <c r="F7720" s="60"/>
      <c r="G7720" s="60"/>
      <c r="H7720" s="60"/>
      <c r="I7720" s="60"/>
      <c r="J7720" s="60"/>
      <c r="K7720" s="60"/>
      <c r="L7720" s="60"/>
      <c r="M7720" s="60"/>
      <c r="N7720" s="60"/>
      <c r="O7720" s="60"/>
      <c r="P7720" s="60"/>
      <c r="Q7720" s="60"/>
      <c r="R7720" s="60"/>
      <c r="S7720" s="60"/>
    </row>
    <row r="7721" spans="4:19">
      <c r="D7721" s="60"/>
      <c r="E7721" s="60"/>
      <c r="F7721" s="60"/>
      <c r="G7721" s="60"/>
      <c r="H7721" s="60"/>
      <c r="I7721" s="60"/>
      <c r="J7721" s="60"/>
      <c r="K7721" s="60"/>
      <c r="L7721" s="60"/>
      <c r="M7721" s="60"/>
      <c r="N7721" s="60"/>
      <c r="O7721" s="60"/>
      <c r="P7721" s="60"/>
      <c r="Q7721" s="60"/>
      <c r="R7721" s="60"/>
      <c r="S7721" s="60"/>
    </row>
    <row r="7722" spans="4:19">
      <c r="D7722" s="60"/>
      <c r="E7722" s="60"/>
      <c r="F7722" s="60"/>
      <c r="G7722" s="60"/>
      <c r="H7722" s="60"/>
      <c r="I7722" s="60"/>
      <c r="J7722" s="60"/>
      <c r="K7722" s="60"/>
      <c r="L7722" s="60"/>
      <c r="M7722" s="60"/>
      <c r="N7722" s="60"/>
      <c r="O7722" s="60"/>
      <c r="P7722" s="60"/>
      <c r="Q7722" s="60"/>
      <c r="R7722" s="60"/>
      <c r="S7722" s="60"/>
    </row>
    <row r="7723" spans="4:19">
      <c r="D7723" s="60"/>
      <c r="E7723" s="60"/>
      <c r="F7723" s="60"/>
      <c r="G7723" s="60"/>
      <c r="H7723" s="60"/>
      <c r="I7723" s="60"/>
      <c r="J7723" s="60"/>
      <c r="K7723" s="60"/>
      <c r="L7723" s="60"/>
      <c r="M7723" s="60"/>
      <c r="N7723" s="60"/>
      <c r="O7723" s="60"/>
      <c r="P7723" s="60"/>
      <c r="Q7723" s="60"/>
      <c r="R7723" s="60"/>
      <c r="S7723" s="60"/>
    </row>
    <row r="7724" spans="4:19">
      <c r="D7724" s="60"/>
      <c r="E7724" s="60"/>
      <c r="F7724" s="60"/>
      <c r="G7724" s="60"/>
      <c r="H7724" s="60"/>
      <c r="I7724" s="60"/>
      <c r="J7724" s="60"/>
      <c r="K7724" s="60"/>
      <c r="L7724" s="60"/>
      <c r="M7724" s="60"/>
      <c r="N7724" s="60"/>
      <c r="O7724" s="60"/>
      <c r="P7724" s="60"/>
      <c r="Q7724" s="60"/>
      <c r="R7724" s="60"/>
      <c r="S7724" s="60"/>
    </row>
    <row r="7725" spans="4:19">
      <c r="D7725" s="60"/>
      <c r="E7725" s="60"/>
      <c r="F7725" s="60"/>
      <c r="G7725" s="60"/>
      <c r="H7725" s="60"/>
      <c r="I7725" s="60"/>
      <c r="J7725" s="60"/>
      <c r="K7725" s="60"/>
      <c r="L7725" s="60"/>
      <c r="M7725" s="60"/>
      <c r="N7725" s="60"/>
      <c r="O7725" s="60"/>
      <c r="P7725" s="60"/>
      <c r="Q7725" s="60"/>
      <c r="R7725" s="60"/>
      <c r="S7725" s="60"/>
    </row>
    <row r="7726" spans="4:19">
      <c r="D7726" s="60"/>
      <c r="E7726" s="60"/>
      <c r="F7726" s="60"/>
      <c r="G7726" s="60"/>
      <c r="H7726" s="60"/>
      <c r="I7726" s="60"/>
      <c r="J7726" s="60"/>
      <c r="K7726" s="60"/>
      <c r="L7726" s="60"/>
      <c r="M7726" s="60"/>
      <c r="N7726" s="60"/>
      <c r="O7726" s="60"/>
      <c r="P7726" s="60"/>
      <c r="Q7726" s="60"/>
      <c r="R7726" s="60"/>
      <c r="S7726" s="60"/>
    </row>
    <row r="7727" spans="4:19">
      <c r="D7727" s="60"/>
      <c r="E7727" s="60"/>
      <c r="F7727" s="60"/>
      <c r="G7727" s="60"/>
      <c r="H7727" s="60"/>
      <c r="I7727" s="60"/>
      <c r="J7727" s="60"/>
      <c r="K7727" s="60"/>
      <c r="L7727" s="60"/>
      <c r="M7727" s="60"/>
      <c r="N7727" s="60"/>
      <c r="O7727" s="60"/>
      <c r="P7727" s="60"/>
      <c r="Q7727" s="60"/>
      <c r="R7727" s="60"/>
      <c r="S7727" s="60"/>
    </row>
    <row r="7728" spans="4:19">
      <c r="D7728" s="60"/>
      <c r="E7728" s="60"/>
      <c r="F7728" s="60"/>
      <c r="G7728" s="60"/>
      <c r="H7728" s="60"/>
      <c r="I7728" s="60"/>
      <c r="J7728" s="60"/>
      <c r="K7728" s="60"/>
      <c r="L7728" s="60"/>
      <c r="M7728" s="60"/>
      <c r="N7728" s="60"/>
      <c r="O7728" s="60"/>
      <c r="P7728" s="60"/>
      <c r="Q7728" s="60"/>
      <c r="R7728" s="60"/>
      <c r="S7728" s="60"/>
    </row>
    <row r="7729" spans="4:19">
      <c r="D7729" s="60"/>
      <c r="E7729" s="60"/>
      <c r="F7729" s="60"/>
      <c r="G7729" s="60"/>
      <c r="H7729" s="60"/>
      <c r="I7729" s="60"/>
      <c r="J7729" s="60"/>
      <c r="K7729" s="60"/>
      <c r="L7729" s="60"/>
      <c r="M7729" s="60"/>
      <c r="N7729" s="60"/>
      <c r="O7729" s="60"/>
      <c r="P7729" s="60"/>
      <c r="Q7729" s="60"/>
      <c r="R7729" s="60"/>
      <c r="S7729" s="60"/>
    </row>
    <row r="7730" spans="4:19">
      <c r="D7730" s="60"/>
      <c r="E7730" s="60"/>
      <c r="F7730" s="60"/>
      <c r="G7730" s="60"/>
      <c r="H7730" s="60"/>
      <c r="I7730" s="60"/>
      <c r="J7730" s="60"/>
      <c r="K7730" s="60"/>
      <c r="L7730" s="60"/>
      <c r="M7730" s="60"/>
      <c r="N7730" s="60"/>
      <c r="O7730" s="60"/>
      <c r="P7730" s="60"/>
      <c r="Q7730" s="60"/>
      <c r="R7730" s="60"/>
      <c r="S7730" s="60"/>
    </row>
    <row r="7731" spans="4:19">
      <c r="D7731" s="60"/>
      <c r="E7731" s="60"/>
      <c r="F7731" s="60"/>
      <c r="G7731" s="60"/>
      <c r="H7731" s="60"/>
      <c r="I7731" s="60"/>
      <c r="J7731" s="60"/>
      <c r="K7731" s="60"/>
      <c r="L7731" s="60"/>
      <c r="M7731" s="60"/>
      <c r="N7731" s="60"/>
      <c r="O7731" s="60"/>
      <c r="P7731" s="60"/>
      <c r="Q7731" s="60"/>
      <c r="R7731" s="60"/>
      <c r="S7731" s="60"/>
    </row>
    <row r="7732" spans="4:19">
      <c r="D7732" s="60"/>
      <c r="E7732" s="60"/>
      <c r="F7732" s="60"/>
      <c r="G7732" s="60"/>
      <c r="H7732" s="60"/>
      <c r="I7732" s="60"/>
      <c r="J7732" s="60"/>
      <c r="K7732" s="60"/>
      <c r="L7732" s="60"/>
      <c r="M7732" s="60"/>
      <c r="N7732" s="60"/>
      <c r="O7732" s="60"/>
      <c r="P7732" s="60"/>
      <c r="Q7732" s="60"/>
      <c r="R7732" s="60"/>
      <c r="S7732" s="60"/>
    </row>
    <row r="7733" spans="4:19">
      <c r="D7733" s="60"/>
      <c r="E7733" s="60"/>
      <c r="F7733" s="60"/>
      <c r="G7733" s="60"/>
      <c r="H7733" s="60"/>
      <c r="I7733" s="60"/>
      <c r="J7733" s="60"/>
      <c r="K7733" s="60"/>
      <c r="L7733" s="60"/>
      <c r="M7733" s="60"/>
      <c r="N7733" s="60"/>
      <c r="O7733" s="60"/>
      <c r="P7733" s="60"/>
      <c r="Q7733" s="60"/>
      <c r="R7733" s="60"/>
      <c r="S7733" s="60"/>
    </row>
    <row r="7734" spans="4:19">
      <c r="D7734" s="60"/>
      <c r="E7734" s="60"/>
      <c r="F7734" s="60"/>
      <c r="G7734" s="60"/>
      <c r="H7734" s="60"/>
      <c r="I7734" s="60"/>
      <c r="J7734" s="60"/>
      <c r="K7734" s="60"/>
      <c r="L7734" s="60"/>
      <c r="M7734" s="60"/>
      <c r="N7734" s="60"/>
      <c r="O7734" s="60"/>
      <c r="P7734" s="60"/>
      <c r="Q7734" s="60"/>
      <c r="R7734" s="60"/>
      <c r="S7734" s="60"/>
    </row>
    <row r="7735" spans="4:19">
      <c r="D7735" s="60"/>
      <c r="E7735" s="60"/>
      <c r="F7735" s="60"/>
      <c r="G7735" s="60"/>
      <c r="H7735" s="60"/>
      <c r="I7735" s="60"/>
      <c r="J7735" s="60"/>
      <c r="K7735" s="60"/>
      <c r="L7735" s="60"/>
      <c r="M7735" s="60"/>
      <c r="N7735" s="60"/>
      <c r="O7735" s="60"/>
      <c r="P7735" s="60"/>
      <c r="Q7735" s="60"/>
      <c r="R7735" s="60"/>
      <c r="S7735" s="60"/>
    </row>
    <row r="7736" spans="4:19">
      <c r="D7736" s="60"/>
      <c r="E7736" s="60"/>
      <c r="F7736" s="60"/>
      <c r="G7736" s="60"/>
      <c r="H7736" s="60"/>
      <c r="I7736" s="60"/>
      <c r="J7736" s="60"/>
      <c r="K7736" s="60"/>
      <c r="L7736" s="60"/>
      <c r="M7736" s="60"/>
      <c r="N7736" s="60"/>
      <c r="O7736" s="60"/>
      <c r="P7736" s="60"/>
      <c r="Q7736" s="60"/>
      <c r="R7736" s="60"/>
      <c r="S7736" s="60"/>
    </row>
    <row r="7737" spans="4:19">
      <c r="D7737" s="60"/>
      <c r="E7737" s="60"/>
      <c r="F7737" s="60"/>
      <c r="G7737" s="60"/>
      <c r="H7737" s="60"/>
      <c r="I7737" s="60"/>
      <c r="J7737" s="60"/>
      <c r="K7737" s="60"/>
      <c r="L7737" s="60"/>
      <c r="M7737" s="60"/>
      <c r="N7737" s="60"/>
      <c r="O7737" s="60"/>
      <c r="P7737" s="60"/>
      <c r="Q7737" s="60"/>
      <c r="R7737" s="60"/>
      <c r="S7737" s="60"/>
    </row>
    <row r="7738" spans="4:19">
      <c r="D7738" s="60"/>
      <c r="E7738" s="60"/>
      <c r="F7738" s="60"/>
      <c r="G7738" s="60"/>
      <c r="H7738" s="60"/>
      <c r="I7738" s="60"/>
      <c r="J7738" s="60"/>
      <c r="K7738" s="60"/>
      <c r="L7738" s="60"/>
      <c r="M7738" s="60"/>
      <c r="N7738" s="60"/>
      <c r="O7738" s="60"/>
      <c r="P7738" s="60"/>
      <c r="Q7738" s="60"/>
      <c r="R7738" s="60"/>
      <c r="S7738" s="60"/>
    </row>
    <row r="7739" spans="4:19">
      <c r="D7739" s="60"/>
      <c r="E7739" s="60"/>
      <c r="F7739" s="60"/>
      <c r="G7739" s="60"/>
      <c r="H7739" s="60"/>
      <c r="I7739" s="60"/>
      <c r="J7739" s="60"/>
      <c r="K7739" s="60"/>
      <c r="L7739" s="60"/>
      <c r="M7739" s="60"/>
      <c r="N7739" s="60"/>
      <c r="O7739" s="60"/>
      <c r="P7739" s="60"/>
      <c r="Q7739" s="60"/>
      <c r="R7739" s="60"/>
      <c r="S7739" s="60"/>
    </row>
    <row r="7740" spans="4:19">
      <c r="D7740" s="60"/>
      <c r="E7740" s="60"/>
      <c r="F7740" s="60"/>
      <c r="G7740" s="60"/>
      <c r="H7740" s="60"/>
      <c r="I7740" s="60"/>
      <c r="J7740" s="60"/>
      <c r="K7740" s="60"/>
      <c r="L7740" s="60"/>
      <c r="M7740" s="60"/>
      <c r="N7740" s="60"/>
      <c r="O7740" s="60"/>
      <c r="P7740" s="60"/>
      <c r="Q7740" s="60"/>
      <c r="R7740" s="60"/>
      <c r="S7740" s="60"/>
    </row>
    <row r="7741" spans="4:19">
      <c r="D7741" s="60"/>
      <c r="E7741" s="60"/>
      <c r="F7741" s="60"/>
      <c r="G7741" s="60"/>
      <c r="H7741" s="60"/>
      <c r="I7741" s="60"/>
      <c r="J7741" s="60"/>
      <c r="K7741" s="60"/>
      <c r="L7741" s="60"/>
      <c r="M7741" s="60"/>
      <c r="N7741" s="60"/>
      <c r="O7741" s="60"/>
      <c r="P7741" s="60"/>
      <c r="Q7741" s="60"/>
      <c r="R7741" s="60"/>
      <c r="S7741" s="60"/>
    </row>
    <row r="7742" spans="4:19">
      <c r="D7742" s="60"/>
      <c r="E7742" s="60"/>
      <c r="F7742" s="60"/>
      <c r="G7742" s="60"/>
      <c r="H7742" s="60"/>
      <c r="I7742" s="60"/>
      <c r="J7742" s="60"/>
      <c r="K7742" s="60"/>
      <c r="L7742" s="60"/>
      <c r="M7742" s="60"/>
      <c r="N7742" s="60"/>
      <c r="O7742" s="60"/>
      <c r="P7742" s="60"/>
      <c r="Q7742" s="60"/>
      <c r="R7742" s="60"/>
      <c r="S7742" s="60"/>
    </row>
    <row r="7743" spans="4:19">
      <c r="D7743" s="60"/>
      <c r="E7743" s="60"/>
      <c r="F7743" s="60"/>
      <c r="G7743" s="60"/>
      <c r="H7743" s="60"/>
      <c r="I7743" s="60"/>
      <c r="J7743" s="60"/>
      <c r="K7743" s="60"/>
      <c r="L7743" s="60"/>
      <c r="M7743" s="60"/>
      <c r="N7743" s="60"/>
      <c r="O7743" s="60"/>
      <c r="P7743" s="60"/>
      <c r="Q7743" s="60"/>
      <c r="R7743" s="60"/>
      <c r="S7743" s="60"/>
    </row>
    <row r="7744" spans="4:19">
      <c r="D7744" s="60"/>
      <c r="E7744" s="60"/>
      <c r="F7744" s="60"/>
      <c r="G7744" s="60"/>
      <c r="H7744" s="60"/>
      <c r="I7744" s="60"/>
      <c r="J7744" s="60"/>
      <c r="K7744" s="60"/>
      <c r="L7744" s="60"/>
      <c r="M7744" s="60"/>
      <c r="N7744" s="60"/>
      <c r="O7744" s="60"/>
      <c r="P7744" s="60"/>
      <c r="Q7744" s="60"/>
      <c r="R7744" s="60"/>
      <c r="S7744" s="60"/>
    </row>
    <row r="7745" spans="4:19">
      <c r="D7745" s="60"/>
      <c r="E7745" s="60"/>
      <c r="F7745" s="60"/>
      <c r="G7745" s="60"/>
      <c r="H7745" s="60"/>
      <c r="I7745" s="60"/>
      <c r="J7745" s="60"/>
      <c r="K7745" s="60"/>
      <c r="L7745" s="60"/>
      <c r="M7745" s="60"/>
      <c r="N7745" s="60"/>
      <c r="O7745" s="60"/>
      <c r="P7745" s="60"/>
      <c r="Q7745" s="60"/>
      <c r="R7745" s="60"/>
      <c r="S7745" s="60"/>
    </row>
    <row r="7746" spans="4:19">
      <c r="D7746" s="60"/>
      <c r="E7746" s="60"/>
      <c r="F7746" s="60"/>
      <c r="G7746" s="60"/>
      <c r="H7746" s="60"/>
      <c r="I7746" s="60"/>
      <c r="J7746" s="60"/>
      <c r="K7746" s="60"/>
      <c r="L7746" s="60"/>
      <c r="M7746" s="60"/>
      <c r="N7746" s="60"/>
      <c r="O7746" s="60"/>
      <c r="P7746" s="60"/>
      <c r="Q7746" s="60"/>
      <c r="R7746" s="60"/>
      <c r="S7746" s="60"/>
    </row>
    <row r="7747" spans="4:19">
      <c r="D7747" s="60"/>
      <c r="E7747" s="60"/>
      <c r="F7747" s="60"/>
      <c r="G7747" s="60"/>
      <c r="H7747" s="60"/>
      <c r="I7747" s="60"/>
      <c r="J7747" s="60"/>
      <c r="K7747" s="60"/>
      <c r="L7747" s="60"/>
      <c r="M7747" s="60"/>
      <c r="N7747" s="60"/>
      <c r="O7747" s="60"/>
      <c r="P7747" s="60"/>
      <c r="Q7747" s="60"/>
      <c r="R7747" s="60"/>
      <c r="S7747" s="60"/>
    </row>
    <row r="7748" spans="4:19">
      <c r="D7748" s="60"/>
      <c r="E7748" s="60"/>
      <c r="F7748" s="60"/>
      <c r="G7748" s="60"/>
      <c r="H7748" s="60"/>
      <c r="I7748" s="60"/>
      <c r="J7748" s="60"/>
      <c r="K7748" s="60"/>
      <c r="L7748" s="60"/>
      <c r="M7748" s="60"/>
      <c r="N7748" s="60"/>
      <c r="O7748" s="60"/>
      <c r="P7748" s="60"/>
      <c r="Q7748" s="60"/>
      <c r="R7748" s="60"/>
      <c r="S7748" s="60"/>
    </row>
    <row r="7749" spans="4:19">
      <c r="D7749" s="60"/>
      <c r="E7749" s="60"/>
      <c r="F7749" s="60"/>
      <c r="G7749" s="60"/>
      <c r="H7749" s="60"/>
      <c r="I7749" s="60"/>
      <c r="J7749" s="60"/>
      <c r="K7749" s="60"/>
      <c r="L7749" s="60"/>
      <c r="M7749" s="60"/>
      <c r="N7749" s="60"/>
      <c r="O7749" s="60"/>
      <c r="P7749" s="60"/>
      <c r="Q7749" s="60"/>
      <c r="R7749" s="60"/>
      <c r="S7749" s="60"/>
    </row>
    <row r="7750" spans="4:19">
      <c r="D7750" s="60"/>
      <c r="E7750" s="60"/>
      <c r="F7750" s="60"/>
      <c r="G7750" s="60"/>
      <c r="H7750" s="60"/>
      <c r="I7750" s="60"/>
      <c r="J7750" s="60"/>
      <c r="K7750" s="60"/>
      <c r="L7750" s="60"/>
      <c r="M7750" s="60"/>
      <c r="N7750" s="60"/>
      <c r="O7750" s="60"/>
      <c r="P7750" s="60"/>
      <c r="Q7750" s="60"/>
      <c r="R7750" s="60"/>
      <c r="S7750" s="60"/>
    </row>
    <row r="7751" spans="4:19">
      <c r="D7751" s="60"/>
      <c r="E7751" s="60"/>
      <c r="F7751" s="60"/>
      <c r="G7751" s="60"/>
      <c r="H7751" s="60"/>
      <c r="I7751" s="60"/>
      <c r="J7751" s="60"/>
      <c r="K7751" s="60"/>
      <c r="L7751" s="60"/>
      <c r="M7751" s="60"/>
      <c r="N7751" s="60"/>
      <c r="O7751" s="60"/>
      <c r="P7751" s="60"/>
      <c r="Q7751" s="60"/>
      <c r="R7751" s="60"/>
      <c r="S7751" s="60"/>
    </row>
    <row r="7752" spans="4:19">
      <c r="D7752" s="60"/>
      <c r="E7752" s="60"/>
      <c r="F7752" s="60"/>
      <c r="G7752" s="60"/>
      <c r="H7752" s="60"/>
      <c r="I7752" s="60"/>
      <c r="J7752" s="60"/>
      <c r="K7752" s="60"/>
      <c r="L7752" s="60"/>
      <c r="M7752" s="60"/>
      <c r="N7752" s="60"/>
      <c r="O7752" s="60"/>
      <c r="P7752" s="60"/>
      <c r="Q7752" s="60"/>
      <c r="R7752" s="60"/>
      <c r="S7752" s="60"/>
    </row>
    <row r="7753" spans="4:19">
      <c r="D7753" s="60"/>
      <c r="E7753" s="60"/>
      <c r="F7753" s="60"/>
      <c r="G7753" s="60"/>
      <c r="H7753" s="60"/>
      <c r="I7753" s="60"/>
      <c r="J7753" s="60"/>
      <c r="K7753" s="60"/>
      <c r="L7753" s="60"/>
      <c r="M7753" s="60"/>
      <c r="N7753" s="60"/>
      <c r="O7753" s="60"/>
      <c r="P7753" s="60"/>
      <c r="Q7753" s="60"/>
      <c r="R7753" s="60"/>
      <c r="S7753" s="60"/>
    </row>
    <row r="7754" spans="4:19">
      <c r="D7754" s="60"/>
      <c r="E7754" s="60"/>
      <c r="F7754" s="60"/>
      <c r="G7754" s="60"/>
      <c r="H7754" s="60"/>
      <c r="I7754" s="60"/>
      <c r="J7754" s="60"/>
      <c r="K7754" s="60"/>
      <c r="L7754" s="60"/>
      <c r="M7754" s="60"/>
      <c r="N7754" s="60"/>
      <c r="O7754" s="60"/>
      <c r="P7754" s="60"/>
      <c r="Q7754" s="60"/>
      <c r="R7754" s="60"/>
      <c r="S7754" s="60"/>
    </row>
    <row r="7755" spans="4:19">
      <c r="D7755" s="60"/>
      <c r="E7755" s="60"/>
      <c r="F7755" s="60"/>
      <c r="G7755" s="60"/>
      <c r="H7755" s="60"/>
      <c r="I7755" s="60"/>
      <c r="J7755" s="60"/>
      <c r="K7755" s="60"/>
      <c r="L7755" s="60"/>
      <c r="M7755" s="60"/>
      <c r="N7755" s="60"/>
      <c r="O7755" s="60"/>
      <c r="P7755" s="60"/>
      <c r="Q7755" s="60"/>
      <c r="R7755" s="60"/>
      <c r="S7755" s="60"/>
    </row>
    <row r="7756" spans="4:19">
      <c r="D7756" s="60"/>
      <c r="E7756" s="60"/>
      <c r="F7756" s="60"/>
      <c r="G7756" s="60"/>
      <c r="H7756" s="60"/>
      <c r="I7756" s="60"/>
      <c r="J7756" s="60"/>
      <c r="K7756" s="60"/>
      <c r="L7756" s="60"/>
      <c r="M7756" s="60"/>
      <c r="N7756" s="60"/>
      <c r="O7756" s="60"/>
      <c r="P7756" s="60"/>
      <c r="Q7756" s="60"/>
      <c r="R7756" s="60"/>
      <c r="S7756" s="60"/>
    </row>
    <row r="7757" spans="4:19">
      <c r="D7757" s="60"/>
      <c r="E7757" s="60"/>
      <c r="F7757" s="60"/>
      <c r="G7757" s="60"/>
      <c r="H7757" s="60"/>
      <c r="I7757" s="60"/>
      <c r="J7757" s="60"/>
      <c r="K7757" s="60"/>
      <c r="L7757" s="60"/>
      <c r="M7757" s="60"/>
      <c r="N7757" s="60"/>
      <c r="O7757" s="60"/>
      <c r="P7757" s="60"/>
      <c r="Q7757" s="60"/>
      <c r="R7757" s="60"/>
      <c r="S7757" s="60"/>
    </row>
    <row r="7758" spans="4:19">
      <c r="D7758" s="60"/>
      <c r="E7758" s="60"/>
      <c r="F7758" s="60"/>
      <c r="G7758" s="60"/>
      <c r="H7758" s="60"/>
      <c r="I7758" s="60"/>
      <c r="J7758" s="60"/>
      <c r="K7758" s="60"/>
      <c r="L7758" s="60"/>
      <c r="M7758" s="60"/>
      <c r="N7758" s="60"/>
      <c r="O7758" s="60"/>
      <c r="P7758" s="60"/>
      <c r="Q7758" s="60"/>
      <c r="R7758" s="60"/>
      <c r="S7758" s="60"/>
    </row>
    <row r="7759" spans="4:19">
      <c r="D7759" s="60"/>
      <c r="E7759" s="60"/>
      <c r="F7759" s="60"/>
      <c r="G7759" s="60"/>
      <c r="H7759" s="60"/>
      <c r="I7759" s="60"/>
      <c r="J7759" s="60"/>
      <c r="K7759" s="60"/>
      <c r="L7759" s="60"/>
      <c r="M7759" s="60"/>
      <c r="N7759" s="60"/>
      <c r="O7759" s="60"/>
      <c r="P7759" s="60"/>
      <c r="Q7759" s="60"/>
      <c r="R7759" s="60"/>
      <c r="S7759" s="60"/>
    </row>
    <row r="7760" spans="4:19">
      <c r="D7760" s="60"/>
      <c r="E7760" s="60"/>
      <c r="F7760" s="60"/>
      <c r="G7760" s="60"/>
      <c r="H7760" s="60"/>
      <c r="I7760" s="60"/>
      <c r="J7760" s="60"/>
      <c r="K7760" s="60"/>
      <c r="L7760" s="60"/>
      <c r="M7760" s="60"/>
      <c r="N7760" s="60"/>
      <c r="O7760" s="60"/>
      <c r="P7760" s="60"/>
      <c r="Q7760" s="60"/>
      <c r="R7760" s="60"/>
      <c r="S7760" s="60"/>
    </row>
    <row r="7761" spans="4:19">
      <c r="D7761" s="60"/>
      <c r="E7761" s="60"/>
      <c r="F7761" s="60"/>
      <c r="G7761" s="60"/>
      <c r="H7761" s="60"/>
      <c r="I7761" s="60"/>
      <c r="J7761" s="60"/>
      <c r="K7761" s="60"/>
      <c r="L7761" s="60"/>
      <c r="M7761" s="60"/>
      <c r="N7761" s="60"/>
      <c r="O7761" s="60"/>
      <c r="P7761" s="60"/>
      <c r="Q7761" s="60"/>
      <c r="R7761" s="60"/>
      <c r="S7761" s="60"/>
    </row>
    <row r="7762" spans="4:19">
      <c r="D7762" s="60"/>
      <c r="E7762" s="60"/>
      <c r="F7762" s="60"/>
      <c r="G7762" s="60"/>
      <c r="H7762" s="60"/>
      <c r="I7762" s="60"/>
      <c r="J7762" s="60"/>
      <c r="K7762" s="60"/>
      <c r="L7762" s="60"/>
      <c r="M7762" s="60"/>
      <c r="N7762" s="60"/>
      <c r="O7762" s="60"/>
      <c r="P7762" s="60"/>
      <c r="Q7762" s="60"/>
      <c r="R7762" s="60"/>
      <c r="S7762" s="60"/>
    </row>
    <row r="7763" spans="4:19">
      <c r="D7763" s="60"/>
      <c r="E7763" s="60"/>
      <c r="F7763" s="60"/>
      <c r="G7763" s="60"/>
      <c r="H7763" s="60"/>
      <c r="I7763" s="60"/>
      <c r="J7763" s="60"/>
      <c r="K7763" s="60"/>
      <c r="L7763" s="60"/>
      <c r="M7763" s="60"/>
      <c r="N7763" s="60"/>
      <c r="O7763" s="60"/>
      <c r="P7763" s="60"/>
      <c r="Q7763" s="60"/>
      <c r="R7763" s="60"/>
      <c r="S7763" s="60"/>
    </row>
    <row r="7764" spans="4:19">
      <c r="D7764" s="60"/>
      <c r="E7764" s="60"/>
      <c r="F7764" s="60"/>
      <c r="G7764" s="60"/>
      <c r="H7764" s="60"/>
      <c r="I7764" s="60"/>
      <c r="J7764" s="60"/>
      <c r="K7764" s="60"/>
      <c r="L7764" s="60"/>
      <c r="M7764" s="60"/>
      <c r="N7764" s="60"/>
      <c r="O7764" s="60"/>
      <c r="P7764" s="60"/>
      <c r="Q7764" s="60"/>
      <c r="R7764" s="60"/>
      <c r="S7764" s="60"/>
    </row>
    <row r="7765" spans="4:19">
      <c r="D7765" s="60"/>
      <c r="E7765" s="60"/>
      <c r="F7765" s="60"/>
      <c r="G7765" s="60"/>
      <c r="H7765" s="60"/>
      <c r="I7765" s="60"/>
      <c r="J7765" s="60"/>
      <c r="K7765" s="60"/>
      <c r="L7765" s="60"/>
      <c r="M7765" s="60"/>
      <c r="N7765" s="60"/>
      <c r="O7765" s="60"/>
      <c r="P7765" s="60"/>
      <c r="Q7765" s="60"/>
      <c r="R7765" s="60"/>
      <c r="S7765" s="60"/>
    </row>
    <row r="7766" spans="4:19">
      <c r="D7766" s="60"/>
      <c r="E7766" s="60"/>
      <c r="F7766" s="60"/>
      <c r="G7766" s="60"/>
      <c r="H7766" s="60"/>
      <c r="I7766" s="60"/>
      <c r="J7766" s="60"/>
      <c r="K7766" s="60"/>
      <c r="L7766" s="60"/>
      <c r="M7766" s="60"/>
      <c r="N7766" s="60"/>
      <c r="O7766" s="60"/>
      <c r="P7766" s="60"/>
      <c r="Q7766" s="60"/>
      <c r="R7766" s="60"/>
      <c r="S7766" s="60"/>
    </row>
    <row r="7767" spans="4:19">
      <c r="D7767" s="60"/>
      <c r="E7767" s="60"/>
      <c r="F7767" s="60"/>
      <c r="G7767" s="60"/>
      <c r="H7767" s="60"/>
      <c r="I7767" s="60"/>
      <c r="J7767" s="60"/>
      <c r="K7767" s="60"/>
      <c r="L7767" s="60"/>
      <c r="M7767" s="60"/>
      <c r="N7767" s="60"/>
      <c r="O7767" s="60"/>
      <c r="P7767" s="60"/>
      <c r="Q7767" s="60"/>
      <c r="R7767" s="60"/>
      <c r="S7767" s="60"/>
    </row>
    <row r="7768" spans="4:19">
      <c r="D7768" s="60"/>
      <c r="E7768" s="60"/>
      <c r="F7768" s="60"/>
      <c r="G7768" s="60"/>
      <c r="H7768" s="60"/>
      <c r="I7768" s="60"/>
      <c r="J7768" s="60"/>
      <c r="K7768" s="60"/>
      <c r="L7768" s="60"/>
      <c r="M7768" s="60"/>
      <c r="N7768" s="60"/>
      <c r="O7768" s="60"/>
      <c r="P7768" s="60"/>
      <c r="Q7768" s="60"/>
      <c r="R7768" s="60"/>
      <c r="S7768" s="60"/>
    </row>
    <row r="7769" spans="4:19">
      <c r="D7769" s="60"/>
      <c r="E7769" s="60"/>
      <c r="F7769" s="60"/>
      <c r="G7769" s="60"/>
      <c r="H7769" s="60"/>
      <c r="I7769" s="60"/>
      <c r="J7769" s="60"/>
      <c r="K7769" s="60"/>
      <c r="L7769" s="60"/>
      <c r="M7769" s="60"/>
      <c r="N7769" s="60"/>
      <c r="O7769" s="60"/>
      <c r="P7769" s="60"/>
      <c r="Q7769" s="60"/>
      <c r="R7769" s="60"/>
      <c r="S7769" s="60"/>
    </row>
    <row r="7770" spans="4:19">
      <c r="D7770" s="60"/>
      <c r="E7770" s="60"/>
      <c r="F7770" s="60"/>
      <c r="G7770" s="60"/>
      <c r="H7770" s="60"/>
      <c r="I7770" s="60"/>
      <c r="J7770" s="60"/>
      <c r="K7770" s="60"/>
      <c r="L7770" s="60"/>
      <c r="M7770" s="60"/>
      <c r="N7770" s="60"/>
      <c r="O7770" s="60"/>
      <c r="P7770" s="60"/>
      <c r="Q7770" s="60"/>
      <c r="R7770" s="60"/>
      <c r="S7770" s="60"/>
    </row>
    <row r="7771" spans="4:19">
      <c r="D7771" s="60"/>
      <c r="E7771" s="60"/>
      <c r="F7771" s="60"/>
      <c r="G7771" s="60"/>
      <c r="H7771" s="60"/>
      <c r="I7771" s="60"/>
      <c r="J7771" s="60"/>
      <c r="K7771" s="60"/>
      <c r="L7771" s="60"/>
      <c r="M7771" s="60"/>
      <c r="N7771" s="60"/>
      <c r="O7771" s="60"/>
      <c r="P7771" s="60"/>
      <c r="Q7771" s="60"/>
      <c r="R7771" s="60"/>
      <c r="S7771" s="60"/>
    </row>
    <row r="7772" spans="4:19">
      <c r="D7772" s="60"/>
      <c r="E7772" s="60"/>
      <c r="F7772" s="60"/>
      <c r="G7772" s="60"/>
      <c r="H7772" s="60"/>
      <c r="I7772" s="60"/>
      <c r="J7772" s="60"/>
      <c r="K7772" s="60"/>
      <c r="L7772" s="60"/>
      <c r="M7772" s="60"/>
      <c r="N7772" s="60"/>
      <c r="O7772" s="60"/>
      <c r="P7772" s="60"/>
      <c r="Q7772" s="60"/>
      <c r="R7772" s="60"/>
      <c r="S7772" s="60"/>
    </row>
    <row r="7773" spans="4:19">
      <c r="D7773" s="60"/>
      <c r="E7773" s="60"/>
      <c r="F7773" s="60"/>
      <c r="G7773" s="60"/>
      <c r="H7773" s="60"/>
      <c r="I7773" s="60"/>
      <c r="J7773" s="60"/>
      <c r="K7773" s="60"/>
      <c r="L7773" s="60"/>
      <c r="M7773" s="60"/>
      <c r="N7773" s="60"/>
      <c r="O7773" s="60"/>
      <c r="P7773" s="60"/>
      <c r="Q7773" s="60"/>
      <c r="R7773" s="60"/>
      <c r="S7773" s="60"/>
    </row>
    <row r="7774" spans="4:19">
      <c r="D7774" s="60"/>
      <c r="E7774" s="60"/>
      <c r="F7774" s="60"/>
      <c r="G7774" s="60"/>
      <c r="H7774" s="60"/>
      <c r="I7774" s="60"/>
      <c r="J7774" s="60"/>
      <c r="K7774" s="60"/>
      <c r="L7774" s="60"/>
      <c r="M7774" s="60"/>
      <c r="N7774" s="60"/>
      <c r="O7774" s="60"/>
      <c r="P7774" s="60"/>
      <c r="Q7774" s="60"/>
      <c r="R7774" s="60"/>
      <c r="S7774" s="60"/>
    </row>
    <row r="7775" spans="4:19">
      <c r="D7775" s="60"/>
      <c r="E7775" s="60"/>
      <c r="F7775" s="60"/>
      <c r="G7775" s="60"/>
      <c r="H7775" s="60"/>
      <c r="I7775" s="60"/>
      <c r="J7775" s="60"/>
      <c r="K7775" s="60"/>
      <c r="L7775" s="60"/>
      <c r="M7775" s="60"/>
      <c r="N7775" s="60"/>
      <c r="O7775" s="60"/>
      <c r="P7775" s="60"/>
      <c r="Q7775" s="60"/>
      <c r="R7775" s="60"/>
      <c r="S7775" s="60"/>
    </row>
    <row r="7776" spans="4:19">
      <c r="D7776" s="60"/>
      <c r="E7776" s="60"/>
      <c r="F7776" s="60"/>
      <c r="G7776" s="60"/>
      <c r="H7776" s="60"/>
      <c r="I7776" s="60"/>
      <c r="J7776" s="60"/>
      <c r="K7776" s="60"/>
      <c r="L7776" s="60"/>
      <c r="M7776" s="60"/>
      <c r="N7776" s="60"/>
      <c r="O7776" s="60"/>
      <c r="P7776" s="60"/>
      <c r="Q7776" s="60"/>
      <c r="R7776" s="60"/>
      <c r="S7776" s="60"/>
    </row>
    <row r="7777" spans="4:19">
      <c r="D7777" s="60"/>
      <c r="E7777" s="60"/>
      <c r="F7777" s="60"/>
      <c r="G7777" s="60"/>
      <c r="H7777" s="60"/>
      <c r="I7777" s="60"/>
      <c r="J7777" s="60"/>
      <c r="K7777" s="60"/>
      <c r="L7777" s="60"/>
      <c r="M7777" s="60"/>
      <c r="N7777" s="60"/>
      <c r="O7777" s="60"/>
      <c r="P7777" s="60"/>
      <c r="Q7777" s="60"/>
      <c r="R7777" s="60"/>
      <c r="S7777" s="60"/>
    </row>
    <row r="7778" spans="4:19">
      <c r="D7778" s="60"/>
      <c r="E7778" s="60"/>
      <c r="F7778" s="60"/>
      <c r="G7778" s="60"/>
      <c r="H7778" s="60"/>
      <c r="I7778" s="60"/>
      <c r="J7778" s="60"/>
      <c r="K7778" s="60"/>
      <c r="L7778" s="60"/>
      <c r="M7778" s="60"/>
      <c r="N7778" s="60"/>
      <c r="O7778" s="60"/>
      <c r="P7778" s="60"/>
      <c r="Q7778" s="60"/>
      <c r="R7778" s="60"/>
      <c r="S7778" s="60"/>
    </row>
    <row r="7779" spans="4:19">
      <c r="D7779" s="60"/>
      <c r="E7779" s="60"/>
      <c r="F7779" s="60"/>
      <c r="G7779" s="60"/>
      <c r="H7779" s="60"/>
      <c r="I7779" s="60"/>
      <c r="J7779" s="60"/>
      <c r="K7779" s="60"/>
      <c r="L7779" s="60"/>
      <c r="M7779" s="60"/>
      <c r="N7779" s="60"/>
      <c r="O7779" s="60"/>
      <c r="P7779" s="60"/>
      <c r="Q7779" s="60"/>
      <c r="R7779" s="60"/>
      <c r="S7779" s="60"/>
    </row>
    <row r="7780" spans="4:19">
      <c r="D7780" s="60"/>
      <c r="E7780" s="60"/>
      <c r="F7780" s="60"/>
      <c r="G7780" s="60"/>
      <c r="H7780" s="60"/>
      <c r="I7780" s="60"/>
      <c r="J7780" s="60"/>
      <c r="K7780" s="60"/>
      <c r="L7780" s="60"/>
      <c r="M7780" s="60"/>
      <c r="N7780" s="60"/>
      <c r="O7780" s="60"/>
      <c r="P7780" s="60"/>
      <c r="Q7780" s="60"/>
      <c r="R7780" s="60"/>
      <c r="S7780" s="60"/>
    </row>
    <row r="7781" spans="4:19">
      <c r="D7781" s="60"/>
      <c r="E7781" s="60"/>
      <c r="F7781" s="60"/>
      <c r="G7781" s="60"/>
      <c r="H7781" s="60"/>
      <c r="I7781" s="60"/>
      <c r="J7781" s="60"/>
      <c r="K7781" s="60"/>
      <c r="L7781" s="60"/>
      <c r="M7781" s="60"/>
      <c r="N7781" s="60"/>
      <c r="O7781" s="60"/>
      <c r="P7781" s="60"/>
      <c r="Q7781" s="60"/>
      <c r="R7781" s="60"/>
      <c r="S7781" s="60"/>
    </row>
    <row r="7782" spans="4:19">
      <c r="D7782" s="60"/>
      <c r="E7782" s="60"/>
      <c r="F7782" s="60"/>
      <c r="G7782" s="60"/>
      <c r="H7782" s="60"/>
      <c r="I7782" s="60"/>
      <c r="J7782" s="60"/>
      <c r="K7782" s="60"/>
      <c r="L7782" s="60"/>
      <c r="M7782" s="60"/>
      <c r="N7782" s="60"/>
      <c r="O7782" s="60"/>
      <c r="P7782" s="60"/>
      <c r="Q7782" s="60"/>
      <c r="R7782" s="60"/>
      <c r="S7782" s="60"/>
    </row>
    <row r="7783" spans="4:19">
      <c r="D7783" s="60"/>
      <c r="E7783" s="60"/>
      <c r="F7783" s="60"/>
      <c r="G7783" s="60"/>
      <c r="H7783" s="60"/>
      <c r="I7783" s="60"/>
      <c r="J7783" s="60"/>
      <c r="K7783" s="60"/>
      <c r="L7783" s="60"/>
      <c r="M7783" s="60"/>
      <c r="N7783" s="60"/>
      <c r="O7783" s="60"/>
      <c r="P7783" s="60"/>
      <c r="Q7783" s="60"/>
      <c r="R7783" s="60"/>
      <c r="S7783" s="60"/>
    </row>
    <row r="7784" spans="4:19">
      <c r="D7784" s="60"/>
      <c r="E7784" s="60"/>
      <c r="F7784" s="60"/>
      <c r="G7784" s="60"/>
      <c r="H7784" s="60"/>
      <c r="I7784" s="60"/>
      <c r="J7784" s="60"/>
      <c r="K7784" s="60"/>
      <c r="L7784" s="60"/>
      <c r="M7784" s="60"/>
      <c r="N7784" s="60"/>
      <c r="O7784" s="60"/>
      <c r="P7784" s="60"/>
      <c r="Q7784" s="60"/>
      <c r="R7784" s="60"/>
      <c r="S7784" s="60"/>
    </row>
    <row r="7785" spans="4:19">
      <c r="D7785" s="60"/>
      <c r="E7785" s="60"/>
      <c r="F7785" s="60"/>
      <c r="G7785" s="60"/>
      <c r="H7785" s="60"/>
      <c r="I7785" s="60"/>
      <c r="J7785" s="60"/>
      <c r="K7785" s="60"/>
      <c r="L7785" s="60"/>
      <c r="M7785" s="60"/>
      <c r="N7785" s="60"/>
      <c r="O7785" s="60"/>
      <c r="P7785" s="60"/>
      <c r="Q7785" s="60"/>
      <c r="R7785" s="60"/>
      <c r="S7785" s="60"/>
    </row>
    <row r="7786" spans="4:19">
      <c r="D7786" s="60"/>
      <c r="E7786" s="60"/>
      <c r="F7786" s="60"/>
      <c r="G7786" s="60"/>
      <c r="H7786" s="60"/>
      <c r="I7786" s="60"/>
      <c r="J7786" s="60"/>
      <c r="K7786" s="60"/>
      <c r="L7786" s="60"/>
      <c r="M7786" s="60"/>
      <c r="N7786" s="60"/>
      <c r="O7786" s="60"/>
      <c r="P7786" s="60"/>
      <c r="Q7786" s="60"/>
      <c r="R7786" s="60"/>
      <c r="S7786" s="60"/>
    </row>
    <row r="7787" spans="4:19">
      <c r="D7787" s="60"/>
      <c r="E7787" s="60"/>
      <c r="F7787" s="60"/>
      <c r="G7787" s="60"/>
      <c r="H7787" s="60"/>
      <c r="I7787" s="60"/>
      <c r="J7787" s="60"/>
      <c r="K7787" s="60"/>
      <c r="L7787" s="60"/>
      <c r="M7787" s="60"/>
      <c r="N7787" s="60"/>
      <c r="O7787" s="60"/>
      <c r="P7787" s="60"/>
      <c r="Q7787" s="60"/>
      <c r="R7787" s="60"/>
      <c r="S7787" s="60"/>
    </row>
    <row r="7788" spans="4:19">
      <c r="D7788" s="60"/>
      <c r="E7788" s="60"/>
      <c r="F7788" s="60"/>
      <c r="G7788" s="60"/>
      <c r="H7788" s="60"/>
      <c r="I7788" s="60"/>
      <c r="J7788" s="60"/>
      <c r="K7788" s="60"/>
      <c r="L7788" s="60"/>
      <c r="M7788" s="60"/>
      <c r="N7788" s="60"/>
      <c r="O7788" s="60"/>
      <c r="P7788" s="60"/>
      <c r="Q7788" s="60"/>
      <c r="R7788" s="60"/>
      <c r="S7788" s="60"/>
    </row>
    <row r="7789" spans="4:19">
      <c r="D7789" s="60"/>
      <c r="E7789" s="60"/>
      <c r="F7789" s="60"/>
      <c r="G7789" s="60"/>
      <c r="H7789" s="60"/>
      <c r="I7789" s="60"/>
      <c r="J7789" s="60"/>
      <c r="K7789" s="60"/>
      <c r="L7789" s="60"/>
      <c r="M7789" s="60"/>
      <c r="N7789" s="60"/>
      <c r="O7789" s="60"/>
      <c r="P7789" s="60"/>
      <c r="Q7789" s="60"/>
      <c r="R7789" s="60"/>
      <c r="S7789" s="60"/>
    </row>
    <row r="7790" spans="4:19">
      <c r="D7790" s="60"/>
      <c r="E7790" s="60"/>
      <c r="F7790" s="60"/>
      <c r="G7790" s="60"/>
      <c r="H7790" s="60"/>
      <c r="I7790" s="60"/>
      <c r="J7790" s="60"/>
      <c r="K7790" s="60"/>
      <c r="L7790" s="60"/>
      <c r="M7790" s="60"/>
      <c r="N7790" s="60"/>
      <c r="O7790" s="60"/>
      <c r="P7790" s="60"/>
      <c r="Q7790" s="60"/>
      <c r="R7790" s="60"/>
      <c r="S7790" s="60"/>
    </row>
    <row r="7791" spans="4:19">
      <c r="D7791" s="60"/>
      <c r="E7791" s="60"/>
      <c r="F7791" s="60"/>
      <c r="G7791" s="60"/>
      <c r="H7791" s="60"/>
      <c r="I7791" s="60"/>
      <c r="J7791" s="60"/>
      <c r="K7791" s="60"/>
      <c r="L7791" s="60"/>
      <c r="M7791" s="60"/>
      <c r="N7791" s="60"/>
      <c r="O7791" s="60"/>
      <c r="P7791" s="60"/>
      <c r="Q7791" s="60"/>
      <c r="R7791" s="60"/>
      <c r="S7791" s="60"/>
    </row>
    <row r="7792" spans="4:19">
      <c r="D7792" s="60"/>
      <c r="E7792" s="60"/>
      <c r="F7792" s="60"/>
      <c r="G7792" s="60"/>
      <c r="H7792" s="60"/>
      <c r="I7792" s="60"/>
      <c r="J7792" s="60"/>
      <c r="K7792" s="60"/>
      <c r="L7792" s="60"/>
      <c r="M7792" s="60"/>
      <c r="N7792" s="60"/>
      <c r="O7792" s="60"/>
      <c r="P7792" s="60"/>
      <c r="Q7792" s="60"/>
      <c r="R7792" s="60"/>
      <c r="S7792" s="60"/>
    </row>
    <row r="7793" spans="4:19">
      <c r="D7793" s="60"/>
      <c r="E7793" s="60"/>
      <c r="F7793" s="60"/>
      <c r="G7793" s="60"/>
      <c r="H7793" s="60"/>
      <c r="I7793" s="60"/>
      <c r="J7793" s="60"/>
      <c r="K7793" s="60"/>
      <c r="L7793" s="60"/>
      <c r="M7793" s="60"/>
      <c r="N7793" s="60"/>
      <c r="O7793" s="60"/>
      <c r="P7793" s="60"/>
      <c r="Q7793" s="60"/>
      <c r="R7793" s="60"/>
      <c r="S7793" s="60"/>
    </row>
    <row r="7794" spans="4:19">
      <c r="D7794" s="60"/>
      <c r="E7794" s="60"/>
      <c r="F7794" s="60"/>
      <c r="G7794" s="60"/>
      <c r="H7794" s="60"/>
      <c r="I7794" s="60"/>
      <c r="J7794" s="60"/>
      <c r="K7794" s="60"/>
      <c r="L7794" s="60"/>
      <c r="M7794" s="60"/>
      <c r="N7794" s="60"/>
      <c r="O7794" s="60"/>
      <c r="P7794" s="60"/>
      <c r="Q7794" s="60"/>
      <c r="R7794" s="60"/>
      <c r="S7794" s="60"/>
    </row>
    <row r="7795" spans="4:19">
      <c r="D7795" s="60"/>
      <c r="E7795" s="60"/>
      <c r="F7795" s="60"/>
      <c r="G7795" s="60"/>
      <c r="H7795" s="60"/>
      <c r="I7795" s="60"/>
      <c r="J7795" s="60"/>
      <c r="K7795" s="60"/>
      <c r="L7795" s="60"/>
      <c r="M7795" s="60"/>
      <c r="N7795" s="60"/>
      <c r="O7795" s="60"/>
      <c r="P7795" s="60"/>
      <c r="Q7795" s="60"/>
      <c r="R7795" s="60"/>
      <c r="S7795" s="60"/>
    </row>
    <row r="7796" spans="4:19">
      <c r="D7796" s="60"/>
      <c r="E7796" s="60"/>
      <c r="F7796" s="60"/>
      <c r="G7796" s="60"/>
      <c r="H7796" s="60"/>
      <c r="I7796" s="60"/>
      <c r="J7796" s="60"/>
      <c r="K7796" s="60"/>
      <c r="L7796" s="60"/>
      <c r="M7796" s="60"/>
      <c r="N7796" s="60"/>
      <c r="O7796" s="60"/>
      <c r="P7796" s="60"/>
      <c r="Q7796" s="60"/>
      <c r="R7796" s="60"/>
      <c r="S7796" s="60"/>
    </row>
    <row r="7797" spans="4:19">
      <c r="D7797" s="60"/>
      <c r="E7797" s="60"/>
      <c r="F7797" s="60"/>
      <c r="G7797" s="60"/>
      <c r="H7797" s="60"/>
      <c r="I7797" s="60"/>
      <c r="J7797" s="60"/>
      <c r="K7797" s="60"/>
      <c r="L7797" s="60"/>
      <c r="M7797" s="60"/>
      <c r="N7797" s="60"/>
      <c r="O7797" s="60"/>
      <c r="P7797" s="60"/>
      <c r="Q7797" s="60"/>
      <c r="R7797" s="60"/>
      <c r="S7797" s="60"/>
    </row>
    <row r="7798" spans="4:19">
      <c r="D7798" s="60"/>
      <c r="E7798" s="60"/>
      <c r="F7798" s="60"/>
      <c r="G7798" s="60"/>
      <c r="H7798" s="60"/>
      <c r="I7798" s="60"/>
      <c r="J7798" s="60"/>
      <c r="K7798" s="60"/>
      <c r="L7798" s="60"/>
      <c r="M7798" s="60"/>
      <c r="N7798" s="60"/>
      <c r="O7798" s="60"/>
      <c r="P7798" s="60"/>
      <c r="Q7798" s="60"/>
      <c r="R7798" s="60"/>
      <c r="S7798" s="60"/>
    </row>
    <row r="7799" spans="4:19">
      <c r="D7799" s="60"/>
      <c r="E7799" s="60"/>
      <c r="F7799" s="60"/>
      <c r="G7799" s="60"/>
      <c r="H7799" s="60"/>
      <c r="I7799" s="60"/>
      <c r="J7799" s="60"/>
      <c r="K7799" s="60"/>
      <c r="L7799" s="60"/>
      <c r="M7799" s="60"/>
      <c r="N7799" s="60"/>
      <c r="O7799" s="60"/>
      <c r="P7799" s="60"/>
      <c r="Q7799" s="60"/>
      <c r="R7799" s="60"/>
      <c r="S7799" s="60"/>
    </row>
    <row r="7800" spans="4:19">
      <c r="D7800" s="60"/>
      <c r="E7800" s="60"/>
      <c r="F7800" s="60"/>
      <c r="G7800" s="60"/>
      <c r="H7800" s="60"/>
      <c r="I7800" s="60"/>
      <c r="J7800" s="60"/>
      <c r="K7800" s="60"/>
      <c r="L7800" s="60"/>
      <c r="M7800" s="60"/>
      <c r="N7800" s="60"/>
      <c r="O7800" s="60"/>
      <c r="P7800" s="60"/>
      <c r="Q7800" s="60"/>
      <c r="R7800" s="60"/>
      <c r="S7800" s="60"/>
    </row>
    <row r="7801" spans="4:19">
      <c r="D7801" s="60"/>
      <c r="E7801" s="60"/>
      <c r="F7801" s="60"/>
      <c r="G7801" s="60"/>
      <c r="H7801" s="60"/>
      <c r="I7801" s="60"/>
      <c r="J7801" s="60"/>
      <c r="K7801" s="60"/>
      <c r="L7801" s="60"/>
      <c r="M7801" s="60"/>
      <c r="N7801" s="60"/>
      <c r="O7801" s="60"/>
      <c r="P7801" s="60"/>
      <c r="Q7801" s="60"/>
      <c r="R7801" s="60"/>
      <c r="S7801" s="60"/>
    </row>
    <row r="7802" spans="4:19">
      <c r="D7802" s="60"/>
      <c r="E7802" s="60"/>
      <c r="F7802" s="60"/>
      <c r="G7802" s="60"/>
      <c r="H7802" s="60"/>
      <c r="I7802" s="60"/>
      <c r="J7802" s="60"/>
      <c r="K7802" s="60"/>
      <c r="L7802" s="60"/>
      <c r="M7802" s="60"/>
      <c r="N7802" s="60"/>
      <c r="O7802" s="60"/>
      <c r="P7802" s="60"/>
      <c r="Q7802" s="60"/>
      <c r="R7802" s="60"/>
      <c r="S7802" s="60"/>
    </row>
    <row r="7803" spans="4:19">
      <c r="D7803" s="60"/>
      <c r="E7803" s="60"/>
      <c r="F7803" s="60"/>
      <c r="G7803" s="60"/>
      <c r="H7803" s="60"/>
      <c r="I7803" s="60"/>
      <c r="J7803" s="60"/>
      <c r="K7803" s="60"/>
      <c r="L7803" s="60"/>
      <c r="M7803" s="60"/>
      <c r="N7803" s="60"/>
      <c r="O7803" s="60"/>
      <c r="P7803" s="60"/>
      <c r="Q7803" s="60"/>
      <c r="R7803" s="60"/>
      <c r="S7803" s="60"/>
    </row>
    <row r="7804" spans="4:19">
      <c r="D7804" s="60"/>
      <c r="E7804" s="60"/>
      <c r="F7804" s="60"/>
      <c r="G7804" s="60"/>
      <c r="H7804" s="60"/>
      <c r="I7804" s="60"/>
      <c r="J7804" s="60"/>
      <c r="K7804" s="60"/>
      <c r="L7804" s="60"/>
      <c r="M7804" s="60"/>
      <c r="N7804" s="60"/>
      <c r="O7804" s="60"/>
      <c r="P7804" s="60"/>
      <c r="Q7804" s="60"/>
      <c r="R7804" s="60"/>
      <c r="S7804" s="60"/>
    </row>
    <row r="7805" spans="4:19">
      <c r="D7805" s="60"/>
      <c r="E7805" s="60"/>
      <c r="F7805" s="60"/>
      <c r="G7805" s="60"/>
      <c r="H7805" s="60"/>
      <c r="I7805" s="60"/>
      <c r="J7805" s="60"/>
      <c r="K7805" s="60"/>
      <c r="L7805" s="60"/>
      <c r="M7805" s="60"/>
      <c r="N7805" s="60"/>
      <c r="O7805" s="60"/>
      <c r="P7805" s="60"/>
      <c r="Q7805" s="60"/>
      <c r="R7805" s="60"/>
      <c r="S7805" s="60"/>
    </row>
    <row r="7806" spans="4:19">
      <c r="D7806" s="60"/>
      <c r="E7806" s="60"/>
      <c r="F7806" s="60"/>
      <c r="G7806" s="60"/>
      <c r="H7806" s="60"/>
      <c r="I7806" s="60"/>
      <c r="J7806" s="60"/>
      <c r="K7806" s="60"/>
      <c r="L7806" s="60"/>
      <c r="M7806" s="60"/>
      <c r="N7806" s="60"/>
      <c r="O7806" s="60"/>
      <c r="P7806" s="60"/>
      <c r="Q7806" s="60"/>
      <c r="R7806" s="60"/>
      <c r="S7806" s="60"/>
    </row>
    <row r="7807" spans="4:19">
      <c r="D7807" s="60"/>
      <c r="E7807" s="60"/>
      <c r="F7807" s="60"/>
      <c r="G7807" s="60"/>
      <c r="H7807" s="60"/>
      <c r="I7807" s="60"/>
      <c r="J7807" s="60"/>
      <c r="K7807" s="60"/>
      <c r="L7807" s="60"/>
      <c r="M7807" s="60"/>
      <c r="N7807" s="60"/>
      <c r="O7807" s="60"/>
      <c r="P7807" s="60"/>
      <c r="Q7807" s="60"/>
      <c r="R7807" s="60"/>
      <c r="S7807" s="60"/>
    </row>
    <row r="7808" spans="4:19">
      <c r="D7808" s="60"/>
      <c r="E7808" s="60"/>
      <c r="F7808" s="60"/>
      <c r="G7808" s="60"/>
      <c r="H7808" s="60"/>
      <c r="I7808" s="60"/>
      <c r="J7808" s="60"/>
      <c r="K7808" s="60"/>
      <c r="L7808" s="60"/>
      <c r="M7808" s="60"/>
      <c r="N7808" s="60"/>
      <c r="O7808" s="60"/>
      <c r="P7808" s="60"/>
      <c r="Q7808" s="60"/>
      <c r="R7808" s="60"/>
      <c r="S7808" s="60"/>
    </row>
    <row r="7809" spans="4:19">
      <c r="D7809" s="60"/>
      <c r="E7809" s="60"/>
      <c r="F7809" s="60"/>
      <c r="G7809" s="60"/>
      <c r="H7809" s="60"/>
      <c r="I7809" s="60"/>
      <c r="J7809" s="60"/>
      <c r="K7809" s="60"/>
      <c r="L7809" s="60"/>
      <c r="M7809" s="60"/>
      <c r="N7809" s="60"/>
      <c r="O7809" s="60"/>
      <c r="P7809" s="60"/>
      <c r="Q7809" s="60"/>
      <c r="R7809" s="60"/>
      <c r="S7809" s="60"/>
    </row>
    <row r="7810" spans="4:19">
      <c r="D7810" s="60"/>
      <c r="E7810" s="60"/>
      <c r="F7810" s="60"/>
      <c r="G7810" s="60"/>
      <c r="H7810" s="60"/>
      <c r="I7810" s="60"/>
      <c r="J7810" s="60"/>
      <c r="K7810" s="60"/>
      <c r="L7810" s="60"/>
      <c r="M7810" s="60"/>
      <c r="N7810" s="60"/>
      <c r="O7810" s="60"/>
      <c r="P7810" s="60"/>
      <c r="Q7810" s="60"/>
      <c r="R7810" s="60"/>
      <c r="S7810" s="60"/>
    </row>
    <row r="7811" spans="4:19">
      <c r="D7811" s="60"/>
      <c r="E7811" s="60"/>
      <c r="F7811" s="60"/>
      <c r="G7811" s="60"/>
      <c r="H7811" s="60"/>
      <c r="I7811" s="60"/>
      <c r="J7811" s="60"/>
      <c r="K7811" s="60"/>
      <c r="L7811" s="60"/>
      <c r="M7811" s="60"/>
      <c r="N7811" s="60"/>
      <c r="O7811" s="60"/>
      <c r="P7811" s="60"/>
      <c r="Q7811" s="60"/>
      <c r="R7811" s="60"/>
      <c r="S7811" s="60"/>
    </row>
    <row r="7812" spans="4:19">
      <c r="D7812" s="60"/>
      <c r="E7812" s="60"/>
      <c r="F7812" s="60"/>
      <c r="G7812" s="60"/>
      <c r="H7812" s="60"/>
      <c r="I7812" s="60"/>
      <c r="J7812" s="60"/>
      <c r="K7812" s="60"/>
      <c r="L7812" s="60"/>
      <c r="M7812" s="60"/>
      <c r="N7812" s="60"/>
      <c r="O7812" s="60"/>
      <c r="P7812" s="60"/>
      <c r="Q7812" s="60"/>
      <c r="R7812" s="60"/>
      <c r="S7812" s="60"/>
    </row>
    <row r="7813" spans="4:19">
      <c r="D7813" s="60"/>
      <c r="E7813" s="60"/>
      <c r="F7813" s="60"/>
      <c r="G7813" s="60"/>
      <c r="H7813" s="60"/>
      <c r="I7813" s="60"/>
      <c r="J7813" s="60"/>
      <c r="K7813" s="60"/>
      <c r="L7813" s="60"/>
      <c r="M7813" s="60"/>
      <c r="N7813" s="60"/>
      <c r="O7813" s="60"/>
      <c r="P7813" s="60"/>
      <c r="Q7813" s="60"/>
      <c r="R7813" s="60"/>
      <c r="S7813" s="60"/>
    </row>
    <row r="7814" spans="4:19">
      <c r="D7814" s="60"/>
      <c r="E7814" s="60"/>
      <c r="F7814" s="60"/>
      <c r="G7814" s="60"/>
      <c r="H7814" s="60"/>
      <c r="I7814" s="60"/>
      <c r="J7814" s="60"/>
      <c r="K7814" s="60"/>
      <c r="L7814" s="60"/>
      <c r="M7814" s="60"/>
      <c r="N7814" s="60"/>
      <c r="O7814" s="60"/>
      <c r="P7814" s="60"/>
      <c r="Q7814" s="60"/>
      <c r="R7814" s="60"/>
      <c r="S7814" s="60"/>
    </row>
    <row r="7815" spans="4:19">
      <c r="D7815" s="60"/>
      <c r="E7815" s="60"/>
      <c r="F7815" s="60"/>
      <c r="G7815" s="60"/>
      <c r="H7815" s="60"/>
      <c r="I7815" s="60"/>
      <c r="J7815" s="60"/>
      <c r="K7815" s="60"/>
      <c r="L7815" s="60"/>
      <c r="M7815" s="60"/>
      <c r="N7815" s="60"/>
      <c r="O7815" s="60"/>
      <c r="P7815" s="60"/>
      <c r="Q7815" s="60"/>
      <c r="R7815" s="60"/>
      <c r="S7815" s="60"/>
    </row>
    <row r="7816" spans="4:19">
      <c r="D7816" s="60"/>
      <c r="E7816" s="60"/>
      <c r="F7816" s="60"/>
      <c r="G7816" s="60"/>
      <c r="H7816" s="60"/>
      <c r="I7816" s="60"/>
      <c r="J7816" s="60"/>
      <c r="K7816" s="60"/>
      <c r="L7816" s="60"/>
      <c r="M7816" s="60"/>
      <c r="N7816" s="60"/>
      <c r="O7816" s="60"/>
      <c r="P7816" s="60"/>
      <c r="Q7816" s="60"/>
      <c r="R7816" s="60"/>
      <c r="S7816" s="60"/>
    </row>
    <row r="7817" spans="4:19">
      <c r="D7817" s="60"/>
      <c r="E7817" s="60"/>
      <c r="F7817" s="60"/>
      <c r="G7817" s="60"/>
      <c r="H7817" s="60"/>
      <c r="I7817" s="60"/>
      <c r="J7817" s="60"/>
      <c r="K7817" s="60"/>
      <c r="L7817" s="60"/>
      <c r="M7817" s="60"/>
      <c r="N7817" s="60"/>
      <c r="O7817" s="60"/>
      <c r="P7817" s="60"/>
      <c r="Q7817" s="60"/>
      <c r="R7817" s="60"/>
      <c r="S7817" s="60"/>
    </row>
    <row r="7818" spans="4:19">
      <c r="D7818" s="60"/>
      <c r="E7818" s="60"/>
      <c r="F7818" s="60"/>
      <c r="G7818" s="60"/>
      <c r="H7818" s="60"/>
      <c r="I7818" s="60"/>
      <c r="J7818" s="60"/>
      <c r="K7818" s="60"/>
      <c r="L7818" s="60"/>
      <c r="M7818" s="60"/>
      <c r="N7818" s="60"/>
      <c r="O7818" s="60"/>
      <c r="P7818" s="60"/>
      <c r="Q7818" s="60"/>
      <c r="R7818" s="60"/>
      <c r="S7818" s="60"/>
    </row>
    <row r="7819" spans="4:19">
      <c r="D7819" s="60"/>
      <c r="E7819" s="60"/>
      <c r="F7819" s="60"/>
      <c r="G7819" s="60"/>
      <c r="H7819" s="60"/>
      <c r="I7819" s="60"/>
      <c r="J7819" s="60"/>
      <c r="K7819" s="60"/>
      <c r="L7819" s="60"/>
      <c r="M7819" s="60"/>
      <c r="N7819" s="60"/>
      <c r="O7819" s="60"/>
      <c r="P7819" s="60"/>
      <c r="Q7819" s="60"/>
      <c r="R7819" s="60"/>
      <c r="S7819" s="60"/>
    </row>
    <row r="7820" spans="4:19">
      <c r="D7820" s="60"/>
      <c r="E7820" s="60"/>
      <c r="F7820" s="60"/>
      <c r="G7820" s="60"/>
      <c r="H7820" s="60"/>
      <c r="I7820" s="60"/>
      <c r="J7820" s="60"/>
      <c r="K7820" s="60"/>
      <c r="L7820" s="60"/>
      <c r="M7820" s="60"/>
      <c r="N7820" s="60"/>
      <c r="O7820" s="60"/>
      <c r="P7820" s="60"/>
      <c r="Q7820" s="60"/>
      <c r="R7820" s="60"/>
      <c r="S7820" s="60"/>
    </row>
    <row r="7821" spans="4:19">
      <c r="D7821" s="60"/>
      <c r="E7821" s="60"/>
      <c r="F7821" s="60"/>
      <c r="G7821" s="60"/>
      <c r="H7821" s="60"/>
      <c r="I7821" s="60"/>
      <c r="J7821" s="60"/>
      <c r="K7821" s="60"/>
      <c r="L7821" s="60"/>
      <c r="M7821" s="60"/>
      <c r="N7821" s="60"/>
      <c r="O7821" s="60"/>
      <c r="P7821" s="60"/>
      <c r="Q7821" s="60"/>
      <c r="R7821" s="60"/>
      <c r="S7821" s="60"/>
    </row>
    <row r="7822" spans="4:19">
      <c r="D7822" s="60"/>
      <c r="E7822" s="60"/>
      <c r="F7822" s="60"/>
      <c r="G7822" s="60"/>
      <c r="H7822" s="60"/>
      <c r="I7822" s="60"/>
      <c r="J7822" s="60"/>
      <c r="K7822" s="60"/>
      <c r="L7822" s="60"/>
      <c r="M7822" s="60"/>
      <c r="N7822" s="60"/>
      <c r="O7822" s="60"/>
      <c r="P7822" s="60"/>
      <c r="Q7822" s="60"/>
      <c r="R7822" s="60"/>
      <c r="S7822" s="60"/>
    </row>
    <row r="7823" spans="4:19">
      <c r="D7823" s="60"/>
      <c r="E7823" s="60"/>
      <c r="F7823" s="60"/>
      <c r="G7823" s="60"/>
      <c r="H7823" s="60"/>
      <c r="I7823" s="60"/>
      <c r="J7823" s="60"/>
      <c r="K7823" s="60"/>
      <c r="L7823" s="60"/>
      <c r="M7823" s="60"/>
      <c r="N7823" s="60"/>
      <c r="O7823" s="60"/>
      <c r="P7823" s="60"/>
      <c r="Q7823" s="60"/>
      <c r="R7823" s="60"/>
      <c r="S7823" s="60"/>
    </row>
    <row r="7824" spans="4:19">
      <c r="D7824" s="60"/>
      <c r="E7824" s="60"/>
      <c r="F7824" s="60"/>
      <c r="G7824" s="60"/>
      <c r="H7824" s="60"/>
      <c r="I7824" s="60"/>
      <c r="J7824" s="60"/>
      <c r="K7824" s="60"/>
      <c r="L7824" s="60"/>
      <c r="M7824" s="60"/>
      <c r="N7824" s="60"/>
      <c r="O7824" s="60"/>
      <c r="P7824" s="60"/>
      <c r="Q7824" s="60"/>
      <c r="R7824" s="60"/>
      <c r="S7824" s="60"/>
    </row>
    <row r="7825" spans="4:19">
      <c r="D7825" s="60"/>
      <c r="E7825" s="60"/>
      <c r="F7825" s="60"/>
      <c r="G7825" s="60"/>
      <c r="H7825" s="60"/>
      <c r="I7825" s="60"/>
      <c r="J7825" s="60"/>
      <c r="K7825" s="60"/>
      <c r="L7825" s="60"/>
      <c r="M7825" s="60"/>
      <c r="N7825" s="60"/>
      <c r="O7825" s="60"/>
      <c r="P7825" s="60"/>
      <c r="Q7825" s="60"/>
      <c r="R7825" s="60"/>
      <c r="S7825" s="60"/>
    </row>
    <row r="7826" spans="4:19">
      <c r="D7826" s="60"/>
      <c r="E7826" s="60"/>
      <c r="F7826" s="60"/>
      <c r="G7826" s="60"/>
      <c r="H7826" s="60"/>
      <c r="I7826" s="60"/>
      <c r="J7826" s="60"/>
      <c r="K7826" s="60"/>
      <c r="L7826" s="60"/>
      <c r="M7826" s="60"/>
      <c r="N7826" s="60"/>
      <c r="O7826" s="60"/>
      <c r="P7826" s="60"/>
      <c r="Q7826" s="60"/>
      <c r="R7826" s="60"/>
      <c r="S7826" s="60"/>
    </row>
    <row r="7827" spans="4:19">
      <c r="D7827" s="60"/>
      <c r="E7827" s="60"/>
      <c r="F7827" s="60"/>
      <c r="G7827" s="60"/>
      <c r="H7827" s="60"/>
      <c r="I7827" s="60"/>
      <c r="J7827" s="60"/>
      <c r="K7827" s="60"/>
      <c r="L7827" s="60"/>
      <c r="M7827" s="60"/>
      <c r="N7827" s="60"/>
      <c r="O7827" s="60"/>
      <c r="P7827" s="60"/>
      <c r="Q7827" s="60"/>
      <c r="R7827" s="60"/>
      <c r="S7827" s="60"/>
    </row>
    <row r="7828" spans="4:19">
      <c r="D7828" s="60"/>
      <c r="E7828" s="60"/>
      <c r="F7828" s="60"/>
      <c r="G7828" s="60"/>
      <c r="H7828" s="60"/>
      <c r="I7828" s="60"/>
      <c r="J7828" s="60"/>
      <c r="K7828" s="60"/>
      <c r="L7828" s="60"/>
      <c r="M7828" s="60"/>
      <c r="N7828" s="60"/>
      <c r="O7828" s="60"/>
      <c r="P7828" s="60"/>
      <c r="Q7828" s="60"/>
      <c r="R7828" s="60"/>
      <c r="S7828" s="60"/>
    </row>
    <row r="7829" spans="4:19">
      <c r="D7829" s="60"/>
      <c r="E7829" s="60"/>
      <c r="F7829" s="60"/>
      <c r="G7829" s="60"/>
      <c r="H7829" s="60"/>
      <c r="I7829" s="60"/>
      <c r="J7829" s="60"/>
      <c r="K7829" s="60"/>
      <c r="L7829" s="60"/>
      <c r="M7829" s="60"/>
      <c r="N7829" s="60"/>
      <c r="O7829" s="60"/>
      <c r="P7829" s="60"/>
      <c r="Q7829" s="60"/>
      <c r="R7829" s="60"/>
      <c r="S7829" s="60"/>
    </row>
    <row r="7830" spans="4:19">
      <c r="D7830" s="60"/>
      <c r="E7830" s="60"/>
      <c r="F7830" s="60"/>
      <c r="G7830" s="60"/>
      <c r="H7830" s="60"/>
      <c r="I7830" s="60"/>
      <c r="J7830" s="60"/>
      <c r="K7830" s="60"/>
      <c r="L7830" s="60"/>
      <c r="M7830" s="60"/>
      <c r="N7830" s="60"/>
      <c r="O7830" s="60"/>
      <c r="P7830" s="60"/>
      <c r="Q7830" s="60"/>
      <c r="R7830" s="60"/>
      <c r="S7830" s="60"/>
    </row>
    <row r="7831" spans="4:19">
      <c r="D7831" s="60"/>
      <c r="E7831" s="60"/>
      <c r="F7831" s="60"/>
      <c r="G7831" s="60"/>
      <c r="H7831" s="60"/>
      <c r="I7831" s="60"/>
      <c r="J7831" s="60"/>
      <c r="K7831" s="60"/>
      <c r="L7831" s="60"/>
      <c r="M7831" s="60"/>
      <c r="N7831" s="60"/>
      <c r="O7831" s="60"/>
      <c r="P7831" s="60"/>
      <c r="Q7831" s="60"/>
      <c r="R7831" s="60"/>
      <c r="S7831" s="60"/>
    </row>
    <row r="7832" spans="4:19">
      <c r="D7832" s="60"/>
      <c r="E7832" s="60"/>
      <c r="F7832" s="60"/>
      <c r="G7832" s="60"/>
      <c r="H7832" s="60"/>
      <c r="I7832" s="60"/>
      <c r="J7832" s="60"/>
      <c r="K7832" s="60"/>
      <c r="L7832" s="60"/>
      <c r="M7832" s="60"/>
      <c r="N7832" s="60"/>
      <c r="O7832" s="60"/>
      <c r="P7832" s="60"/>
      <c r="Q7832" s="60"/>
      <c r="R7832" s="60"/>
      <c r="S7832" s="60"/>
    </row>
    <row r="7833" spans="4:19">
      <c r="D7833" s="60"/>
      <c r="E7833" s="60"/>
      <c r="F7833" s="60"/>
      <c r="G7833" s="60"/>
      <c r="H7833" s="60"/>
      <c r="I7833" s="60"/>
      <c r="J7833" s="60"/>
      <c r="K7833" s="60"/>
      <c r="L7833" s="60"/>
      <c r="M7833" s="60"/>
      <c r="N7833" s="60"/>
      <c r="O7833" s="60"/>
      <c r="P7833" s="60"/>
      <c r="Q7833" s="60"/>
      <c r="R7833" s="60"/>
      <c r="S7833" s="60"/>
    </row>
    <row r="7834" spans="4:19">
      <c r="D7834" s="60"/>
      <c r="E7834" s="60"/>
      <c r="F7834" s="60"/>
      <c r="G7834" s="60"/>
      <c r="H7834" s="60"/>
      <c r="I7834" s="60"/>
      <c r="J7834" s="60"/>
      <c r="K7834" s="60"/>
      <c r="L7834" s="60"/>
      <c r="M7834" s="60"/>
      <c r="N7834" s="60"/>
      <c r="O7834" s="60"/>
      <c r="P7834" s="60"/>
      <c r="Q7834" s="60"/>
      <c r="R7834" s="60"/>
      <c r="S7834" s="60"/>
    </row>
    <row r="7835" spans="4:19">
      <c r="D7835" s="60"/>
      <c r="E7835" s="60"/>
      <c r="F7835" s="60"/>
      <c r="G7835" s="60"/>
      <c r="H7835" s="60"/>
      <c r="I7835" s="60"/>
      <c r="J7835" s="60"/>
      <c r="K7835" s="60"/>
      <c r="L7835" s="60"/>
      <c r="M7835" s="60"/>
      <c r="N7835" s="60"/>
      <c r="O7835" s="60"/>
      <c r="P7835" s="60"/>
      <c r="Q7835" s="60"/>
      <c r="R7835" s="60"/>
      <c r="S7835" s="60"/>
    </row>
    <row r="7836" spans="4:19">
      <c r="D7836" s="60"/>
      <c r="E7836" s="60"/>
      <c r="F7836" s="60"/>
      <c r="G7836" s="60"/>
      <c r="H7836" s="60"/>
      <c r="I7836" s="60"/>
      <c r="J7836" s="60"/>
      <c r="K7836" s="60"/>
      <c r="L7836" s="60"/>
      <c r="M7836" s="60"/>
      <c r="N7836" s="60"/>
      <c r="O7836" s="60"/>
      <c r="P7836" s="60"/>
      <c r="Q7836" s="60"/>
      <c r="R7836" s="60"/>
      <c r="S7836" s="60"/>
    </row>
    <row r="7837" spans="4:19">
      <c r="D7837" s="60"/>
      <c r="E7837" s="60"/>
      <c r="F7837" s="60"/>
      <c r="G7837" s="60"/>
      <c r="H7837" s="60"/>
      <c r="I7837" s="60"/>
      <c r="J7837" s="60"/>
      <c r="K7837" s="60"/>
      <c r="L7837" s="60"/>
      <c r="M7837" s="60"/>
      <c r="N7837" s="60"/>
      <c r="O7837" s="60"/>
      <c r="P7837" s="60"/>
      <c r="Q7837" s="60"/>
      <c r="R7837" s="60"/>
      <c r="S7837" s="60"/>
    </row>
    <row r="7838" spans="4:19">
      <c r="D7838" s="60"/>
      <c r="E7838" s="60"/>
      <c r="F7838" s="60"/>
      <c r="G7838" s="60"/>
      <c r="H7838" s="60"/>
      <c r="I7838" s="60"/>
      <c r="J7838" s="60"/>
      <c r="K7838" s="60"/>
      <c r="L7838" s="60"/>
      <c r="M7838" s="60"/>
      <c r="N7838" s="60"/>
      <c r="O7838" s="60"/>
      <c r="P7838" s="60"/>
      <c r="Q7838" s="60"/>
      <c r="R7838" s="60"/>
      <c r="S7838" s="60"/>
    </row>
    <row r="7839" spans="4:19">
      <c r="D7839" s="60"/>
      <c r="E7839" s="60"/>
      <c r="F7839" s="60"/>
      <c r="G7839" s="60"/>
      <c r="H7839" s="60"/>
      <c r="I7839" s="60"/>
      <c r="J7839" s="60"/>
      <c r="K7839" s="60"/>
      <c r="L7839" s="60"/>
      <c r="M7839" s="60"/>
      <c r="N7839" s="60"/>
      <c r="O7839" s="60"/>
      <c r="P7839" s="60"/>
      <c r="Q7839" s="60"/>
      <c r="R7839" s="60"/>
      <c r="S7839" s="60"/>
    </row>
    <row r="7840" spans="4:19">
      <c r="D7840" s="60"/>
      <c r="E7840" s="60"/>
      <c r="F7840" s="60"/>
      <c r="G7840" s="60"/>
      <c r="H7840" s="60"/>
      <c r="I7840" s="60"/>
      <c r="J7840" s="60"/>
      <c r="K7840" s="60"/>
      <c r="L7840" s="60"/>
      <c r="M7840" s="60"/>
      <c r="N7840" s="60"/>
      <c r="O7840" s="60"/>
      <c r="P7840" s="60"/>
      <c r="Q7840" s="60"/>
      <c r="R7840" s="60"/>
      <c r="S7840" s="60"/>
    </row>
    <row r="7841" spans="4:19">
      <c r="D7841" s="60"/>
      <c r="E7841" s="60"/>
      <c r="F7841" s="60"/>
      <c r="G7841" s="60"/>
      <c r="H7841" s="60"/>
      <c r="I7841" s="60"/>
      <c r="J7841" s="60"/>
      <c r="K7841" s="60"/>
      <c r="L7841" s="60"/>
      <c r="M7841" s="60"/>
      <c r="N7841" s="60"/>
      <c r="O7841" s="60"/>
      <c r="P7841" s="60"/>
      <c r="Q7841" s="60"/>
      <c r="R7841" s="60"/>
      <c r="S7841" s="60"/>
    </row>
    <row r="7842" spans="4:19">
      <c r="D7842" s="60"/>
      <c r="E7842" s="60"/>
      <c r="F7842" s="60"/>
      <c r="G7842" s="60"/>
      <c r="H7842" s="60"/>
      <c r="I7842" s="60"/>
      <c r="J7842" s="60"/>
      <c r="K7842" s="60"/>
      <c r="L7842" s="60"/>
      <c r="M7842" s="60"/>
      <c r="N7842" s="60"/>
      <c r="O7842" s="60"/>
      <c r="P7842" s="60"/>
      <c r="Q7842" s="60"/>
      <c r="R7842" s="60"/>
      <c r="S7842" s="60"/>
    </row>
    <row r="7843" spans="4:19">
      <c r="D7843" s="60"/>
      <c r="E7843" s="60"/>
      <c r="F7843" s="60"/>
      <c r="G7843" s="60"/>
      <c r="H7843" s="60"/>
      <c r="I7843" s="60"/>
      <c r="J7843" s="60"/>
      <c r="K7843" s="60"/>
      <c r="L7843" s="60"/>
      <c r="M7843" s="60"/>
      <c r="N7843" s="60"/>
      <c r="O7843" s="60"/>
      <c r="P7843" s="60"/>
      <c r="Q7843" s="60"/>
      <c r="R7843" s="60"/>
      <c r="S7843" s="60"/>
    </row>
    <row r="7844" spans="4:19">
      <c r="D7844" s="60"/>
      <c r="E7844" s="60"/>
      <c r="F7844" s="60"/>
      <c r="G7844" s="60"/>
      <c r="H7844" s="60"/>
      <c r="I7844" s="60"/>
      <c r="J7844" s="60"/>
      <c r="K7844" s="60"/>
      <c r="L7844" s="60"/>
      <c r="M7844" s="60"/>
      <c r="N7844" s="60"/>
      <c r="O7844" s="60"/>
      <c r="P7844" s="60"/>
      <c r="Q7844" s="60"/>
      <c r="R7844" s="60"/>
      <c r="S7844" s="60"/>
    </row>
    <row r="7845" spans="4:19">
      <c r="D7845" s="60"/>
      <c r="E7845" s="60"/>
      <c r="F7845" s="60"/>
      <c r="G7845" s="60"/>
      <c r="H7845" s="60"/>
      <c r="I7845" s="60"/>
      <c r="J7845" s="60"/>
      <c r="K7845" s="60"/>
      <c r="L7845" s="60"/>
      <c r="M7845" s="60"/>
      <c r="N7845" s="60"/>
      <c r="O7845" s="60"/>
      <c r="P7845" s="60"/>
      <c r="Q7845" s="60"/>
      <c r="R7845" s="60"/>
      <c r="S7845" s="60"/>
    </row>
    <row r="7846" spans="4:19">
      <c r="D7846" s="60"/>
      <c r="E7846" s="60"/>
      <c r="F7846" s="60"/>
      <c r="G7846" s="60"/>
      <c r="H7846" s="60"/>
      <c r="I7846" s="60"/>
      <c r="J7846" s="60"/>
      <c r="K7846" s="60"/>
      <c r="L7846" s="60"/>
      <c r="M7846" s="60"/>
      <c r="N7846" s="60"/>
      <c r="O7846" s="60"/>
      <c r="P7846" s="60"/>
      <c r="Q7846" s="60"/>
      <c r="R7846" s="60"/>
      <c r="S7846" s="60"/>
    </row>
    <row r="7847" spans="4:19">
      <c r="D7847" s="60"/>
      <c r="E7847" s="60"/>
      <c r="F7847" s="60"/>
      <c r="G7847" s="60"/>
      <c r="H7847" s="60"/>
      <c r="I7847" s="60"/>
      <c r="J7847" s="60"/>
      <c r="K7847" s="60"/>
      <c r="L7847" s="60"/>
      <c r="M7847" s="60"/>
      <c r="N7847" s="60"/>
      <c r="O7847" s="60"/>
      <c r="P7847" s="60"/>
      <c r="Q7847" s="60"/>
      <c r="R7847" s="60"/>
      <c r="S7847" s="60"/>
    </row>
    <row r="7848" spans="4:19">
      <c r="D7848" s="60"/>
      <c r="E7848" s="60"/>
      <c r="F7848" s="60"/>
      <c r="G7848" s="60"/>
      <c r="H7848" s="60"/>
      <c r="I7848" s="60"/>
      <c r="J7848" s="60"/>
      <c r="K7848" s="60"/>
      <c r="L7848" s="60"/>
      <c r="M7848" s="60"/>
      <c r="N7848" s="60"/>
      <c r="O7848" s="60"/>
      <c r="P7848" s="60"/>
      <c r="Q7848" s="60"/>
      <c r="R7848" s="60"/>
      <c r="S7848" s="60"/>
    </row>
    <row r="7849" spans="4:19">
      <c r="D7849" s="60"/>
      <c r="E7849" s="60"/>
      <c r="F7849" s="60"/>
      <c r="G7849" s="60"/>
      <c r="H7849" s="60"/>
      <c r="I7849" s="60"/>
      <c r="J7849" s="60"/>
      <c r="K7849" s="60"/>
      <c r="L7849" s="60"/>
      <c r="M7849" s="60"/>
      <c r="N7849" s="60"/>
      <c r="O7849" s="60"/>
      <c r="P7849" s="60"/>
      <c r="Q7849" s="60"/>
      <c r="R7849" s="60"/>
      <c r="S7849" s="60"/>
    </row>
    <row r="7850" spans="4:19">
      <c r="D7850" s="60"/>
      <c r="E7850" s="60"/>
      <c r="F7850" s="60"/>
      <c r="G7850" s="60"/>
      <c r="H7850" s="60"/>
      <c r="I7850" s="60"/>
      <c r="J7850" s="60"/>
      <c r="K7850" s="60"/>
      <c r="L7850" s="60"/>
      <c r="M7850" s="60"/>
      <c r="N7850" s="60"/>
      <c r="O7850" s="60"/>
      <c r="P7850" s="60"/>
      <c r="Q7850" s="60"/>
      <c r="R7850" s="60"/>
      <c r="S7850" s="60"/>
    </row>
    <row r="7851" spans="4:19">
      <c r="D7851" s="60"/>
      <c r="E7851" s="60"/>
      <c r="F7851" s="60"/>
      <c r="G7851" s="60"/>
      <c r="H7851" s="60"/>
      <c r="I7851" s="60"/>
      <c r="J7851" s="60"/>
      <c r="K7851" s="60"/>
      <c r="L7851" s="60"/>
      <c r="M7851" s="60"/>
      <c r="N7851" s="60"/>
      <c r="O7851" s="60"/>
      <c r="P7851" s="60"/>
      <c r="Q7851" s="60"/>
      <c r="R7851" s="60"/>
      <c r="S7851" s="60"/>
    </row>
    <row r="7852" spans="4:19">
      <c r="D7852" s="60"/>
      <c r="E7852" s="60"/>
      <c r="F7852" s="60"/>
      <c r="G7852" s="60"/>
      <c r="H7852" s="60"/>
      <c r="I7852" s="60"/>
      <c r="J7852" s="60"/>
      <c r="K7852" s="60"/>
      <c r="L7852" s="60"/>
      <c r="M7852" s="60"/>
      <c r="N7852" s="60"/>
      <c r="O7852" s="60"/>
      <c r="P7852" s="60"/>
      <c r="Q7852" s="60"/>
      <c r="R7852" s="60"/>
      <c r="S7852" s="60"/>
    </row>
    <row r="7853" spans="4:19">
      <c r="D7853" s="60"/>
      <c r="E7853" s="60"/>
      <c r="F7853" s="60"/>
      <c r="G7853" s="60"/>
      <c r="H7853" s="60"/>
      <c r="I7853" s="60"/>
      <c r="J7853" s="60"/>
      <c r="K7853" s="60"/>
      <c r="L7853" s="60"/>
      <c r="M7853" s="60"/>
      <c r="N7853" s="60"/>
      <c r="O7853" s="60"/>
      <c r="P7853" s="60"/>
      <c r="Q7853" s="60"/>
      <c r="R7853" s="60"/>
      <c r="S7853" s="60"/>
    </row>
    <row r="7854" spans="4:19">
      <c r="D7854" s="60"/>
      <c r="E7854" s="60"/>
      <c r="F7854" s="60"/>
      <c r="G7854" s="60"/>
      <c r="H7854" s="60"/>
      <c r="I7854" s="60"/>
      <c r="J7854" s="60"/>
      <c r="K7854" s="60"/>
      <c r="L7854" s="60"/>
      <c r="M7854" s="60"/>
      <c r="N7854" s="60"/>
      <c r="O7854" s="60"/>
      <c r="P7854" s="60"/>
      <c r="Q7854" s="60"/>
      <c r="R7854" s="60"/>
      <c r="S7854" s="60"/>
    </row>
    <row r="7855" spans="4:19">
      <c r="D7855" s="60"/>
      <c r="E7855" s="60"/>
      <c r="F7855" s="60"/>
      <c r="G7855" s="60"/>
      <c r="H7855" s="60"/>
      <c r="I7855" s="60"/>
      <c r="J7855" s="60"/>
      <c r="K7855" s="60"/>
      <c r="L7855" s="60"/>
      <c r="M7855" s="60"/>
      <c r="N7855" s="60"/>
      <c r="O7855" s="60"/>
      <c r="P7855" s="60"/>
      <c r="Q7855" s="60"/>
      <c r="R7855" s="60"/>
      <c r="S7855" s="60"/>
    </row>
    <row r="7856" spans="4:19">
      <c r="D7856" s="60"/>
      <c r="E7856" s="60"/>
      <c r="F7856" s="60"/>
      <c r="G7856" s="60"/>
      <c r="H7856" s="60"/>
      <c r="I7856" s="60"/>
      <c r="J7856" s="60"/>
      <c r="K7856" s="60"/>
      <c r="L7856" s="60"/>
      <c r="M7856" s="60"/>
      <c r="N7856" s="60"/>
      <c r="O7856" s="60"/>
      <c r="P7856" s="60"/>
      <c r="Q7856" s="60"/>
      <c r="R7856" s="60"/>
      <c r="S7856" s="60"/>
    </row>
    <row r="7857" spans="4:19">
      <c r="D7857" s="60"/>
      <c r="E7857" s="60"/>
      <c r="F7857" s="60"/>
      <c r="G7857" s="60"/>
      <c r="H7857" s="60"/>
      <c r="I7857" s="60"/>
      <c r="J7857" s="60"/>
      <c r="K7857" s="60"/>
      <c r="L7857" s="60"/>
      <c r="M7857" s="60"/>
      <c r="N7857" s="60"/>
      <c r="O7857" s="60"/>
      <c r="P7857" s="60"/>
      <c r="Q7857" s="60"/>
      <c r="R7857" s="60"/>
      <c r="S7857" s="60"/>
    </row>
    <row r="7858" spans="4:19">
      <c r="D7858" s="60"/>
      <c r="E7858" s="60"/>
      <c r="F7858" s="60"/>
      <c r="G7858" s="60"/>
      <c r="H7858" s="60"/>
      <c r="I7858" s="60"/>
      <c r="J7858" s="60"/>
      <c r="K7858" s="60"/>
      <c r="L7858" s="60"/>
      <c r="M7858" s="60"/>
      <c r="N7858" s="60"/>
      <c r="O7858" s="60"/>
      <c r="P7858" s="60"/>
      <c r="Q7858" s="60"/>
      <c r="R7858" s="60"/>
      <c r="S7858" s="60"/>
    </row>
    <row r="7859" spans="4:19">
      <c r="D7859" s="60"/>
      <c r="E7859" s="60"/>
      <c r="F7859" s="60"/>
      <c r="G7859" s="60"/>
      <c r="H7859" s="60"/>
      <c r="I7859" s="60"/>
      <c r="J7859" s="60"/>
      <c r="K7859" s="60"/>
      <c r="L7859" s="60"/>
      <c r="M7859" s="60"/>
      <c r="N7859" s="60"/>
      <c r="O7859" s="60"/>
      <c r="P7859" s="60"/>
      <c r="Q7859" s="60"/>
      <c r="R7859" s="60"/>
      <c r="S7859" s="60"/>
    </row>
    <row r="7860" spans="4:19">
      <c r="D7860" s="60"/>
      <c r="E7860" s="60"/>
      <c r="F7860" s="60"/>
      <c r="G7860" s="60"/>
      <c r="H7860" s="60"/>
      <c r="I7860" s="60"/>
      <c r="J7860" s="60"/>
      <c r="K7860" s="60"/>
      <c r="L7860" s="60"/>
      <c r="M7860" s="60"/>
      <c r="N7860" s="60"/>
      <c r="O7860" s="60"/>
      <c r="P7860" s="60"/>
      <c r="Q7860" s="60"/>
      <c r="R7860" s="60"/>
      <c r="S7860" s="60"/>
    </row>
    <row r="7861" spans="4:19">
      <c r="D7861" s="60"/>
      <c r="E7861" s="60"/>
      <c r="F7861" s="60"/>
      <c r="G7861" s="60"/>
      <c r="H7861" s="60"/>
      <c r="I7861" s="60"/>
      <c r="J7861" s="60"/>
      <c r="K7861" s="60"/>
      <c r="L7861" s="60"/>
      <c r="M7861" s="60"/>
      <c r="N7861" s="60"/>
      <c r="O7861" s="60"/>
      <c r="P7861" s="60"/>
      <c r="Q7861" s="60"/>
      <c r="R7861" s="60"/>
      <c r="S7861" s="60"/>
    </row>
    <row r="7862" spans="4:19">
      <c r="D7862" s="60"/>
      <c r="E7862" s="60"/>
      <c r="F7862" s="60"/>
      <c r="G7862" s="60"/>
      <c r="H7862" s="60"/>
      <c r="I7862" s="60"/>
      <c r="J7862" s="60"/>
      <c r="K7862" s="60"/>
      <c r="L7862" s="60"/>
      <c r="M7862" s="60"/>
      <c r="N7862" s="60"/>
      <c r="O7862" s="60"/>
      <c r="P7862" s="60"/>
      <c r="Q7862" s="60"/>
      <c r="R7862" s="60"/>
      <c r="S7862" s="60"/>
    </row>
    <row r="7863" spans="4:19">
      <c r="D7863" s="60"/>
      <c r="E7863" s="60"/>
      <c r="F7863" s="60"/>
      <c r="G7863" s="60"/>
      <c r="H7863" s="60"/>
      <c r="I7863" s="60"/>
      <c r="J7863" s="60"/>
      <c r="K7863" s="60"/>
      <c r="L7863" s="60"/>
      <c r="M7863" s="60"/>
      <c r="N7863" s="60"/>
      <c r="O7863" s="60"/>
      <c r="P7863" s="60"/>
      <c r="Q7863" s="60"/>
      <c r="R7863" s="60"/>
      <c r="S7863" s="60"/>
    </row>
    <row r="7864" spans="4:19">
      <c r="D7864" s="60"/>
      <c r="E7864" s="60"/>
      <c r="F7864" s="60"/>
      <c r="G7864" s="60"/>
      <c r="H7864" s="60"/>
      <c r="I7864" s="60"/>
      <c r="J7864" s="60"/>
      <c r="K7864" s="60"/>
      <c r="L7864" s="60"/>
      <c r="M7864" s="60"/>
      <c r="N7864" s="60"/>
      <c r="O7864" s="60"/>
      <c r="P7864" s="60"/>
      <c r="Q7864" s="60"/>
      <c r="R7864" s="60"/>
      <c r="S7864" s="60"/>
    </row>
    <row r="7865" spans="4:19">
      <c r="D7865" s="60"/>
      <c r="E7865" s="60"/>
      <c r="F7865" s="60"/>
      <c r="G7865" s="60"/>
      <c r="H7865" s="60"/>
      <c r="I7865" s="60"/>
      <c r="J7865" s="60"/>
      <c r="K7865" s="60"/>
      <c r="L7865" s="60"/>
      <c r="M7865" s="60"/>
      <c r="N7865" s="60"/>
      <c r="O7865" s="60"/>
      <c r="P7865" s="60"/>
      <c r="Q7865" s="60"/>
      <c r="R7865" s="60"/>
      <c r="S7865" s="60"/>
    </row>
    <row r="7866" spans="4:19">
      <c r="D7866" s="60"/>
      <c r="E7866" s="60"/>
      <c r="F7866" s="60"/>
      <c r="G7866" s="60"/>
      <c r="H7866" s="60"/>
      <c r="I7866" s="60"/>
      <c r="J7866" s="60"/>
      <c r="K7866" s="60"/>
      <c r="L7866" s="60"/>
      <c r="M7866" s="60"/>
      <c r="N7866" s="60"/>
      <c r="O7866" s="60"/>
      <c r="P7866" s="60"/>
      <c r="Q7866" s="60"/>
      <c r="R7866" s="60"/>
      <c r="S7866" s="60"/>
    </row>
    <row r="7867" spans="4:19">
      <c r="D7867" s="60"/>
      <c r="E7867" s="60"/>
      <c r="F7867" s="60"/>
      <c r="G7867" s="60"/>
      <c r="H7867" s="60"/>
      <c r="I7867" s="60"/>
      <c r="J7867" s="60"/>
      <c r="K7867" s="60"/>
      <c r="L7867" s="60"/>
      <c r="M7867" s="60"/>
      <c r="N7867" s="60"/>
      <c r="O7867" s="60"/>
      <c r="P7867" s="60"/>
      <c r="Q7867" s="60"/>
      <c r="R7867" s="60"/>
      <c r="S7867" s="60"/>
    </row>
    <row r="7868" spans="4:19">
      <c r="D7868" s="60"/>
      <c r="E7868" s="60"/>
      <c r="F7868" s="60"/>
      <c r="G7868" s="60"/>
      <c r="H7868" s="60"/>
      <c r="I7868" s="60"/>
      <c r="J7868" s="60"/>
      <c r="K7868" s="60"/>
      <c r="L7868" s="60"/>
      <c r="M7868" s="60"/>
      <c r="N7868" s="60"/>
      <c r="O7868" s="60"/>
      <c r="P7868" s="60"/>
      <c r="Q7868" s="60"/>
      <c r="R7868" s="60"/>
      <c r="S7868" s="60"/>
    </row>
    <row r="7869" spans="4:19">
      <c r="D7869" s="60"/>
      <c r="E7869" s="60"/>
      <c r="F7869" s="60"/>
      <c r="G7869" s="60"/>
      <c r="H7869" s="60"/>
      <c r="I7869" s="60"/>
      <c r="J7869" s="60"/>
      <c r="K7869" s="60"/>
      <c r="L7869" s="60"/>
      <c r="M7869" s="60"/>
      <c r="N7869" s="60"/>
      <c r="O7869" s="60"/>
      <c r="P7869" s="60"/>
      <c r="Q7869" s="60"/>
      <c r="R7869" s="60"/>
      <c r="S7869" s="60"/>
    </row>
    <row r="7870" spans="4:19">
      <c r="D7870" s="60"/>
      <c r="E7870" s="60"/>
      <c r="F7870" s="60"/>
      <c r="G7870" s="60"/>
      <c r="H7870" s="60"/>
      <c r="I7870" s="60"/>
      <c r="J7870" s="60"/>
      <c r="K7870" s="60"/>
      <c r="L7870" s="60"/>
      <c r="M7870" s="60"/>
      <c r="N7870" s="60"/>
      <c r="O7870" s="60"/>
      <c r="P7870" s="60"/>
      <c r="Q7870" s="60"/>
      <c r="R7870" s="60"/>
      <c r="S7870" s="60"/>
    </row>
    <row r="7871" spans="4:19">
      <c r="D7871" s="60"/>
      <c r="E7871" s="60"/>
      <c r="F7871" s="60"/>
      <c r="G7871" s="60"/>
      <c r="H7871" s="60"/>
      <c r="I7871" s="60"/>
      <c r="J7871" s="60"/>
      <c r="K7871" s="60"/>
      <c r="L7871" s="60"/>
      <c r="M7871" s="60"/>
      <c r="N7871" s="60"/>
      <c r="O7871" s="60"/>
      <c r="P7871" s="60"/>
      <c r="Q7871" s="60"/>
      <c r="R7871" s="60"/>
      <c r="S7871" s="60"/>
    </row>
    <row r="7872" spans="4:19">
      <c r="D7872" s="60"/>
      <c r="E7872" s="60"/>
      <c r="F7872" s="60"/>
      <c r="G7872" s="60"/>
      <c r="H7872" s="60"/>
      <c r="I7872" s="60"/>
      <c r="J7872" s="60"/>
      <c r="K7872" s="60"/>
      <c r="L7872" s="60"/>
      <c r="M7872" s="60"/>
      <c r="N7872" s="60"/>
      <c r="O7872" s="60"/>
      <c r="P7872" s="60"/>
      <c r="Q7872" s="60"/>
      <c r="R7872" s="60"/>
      <c r="S7872" s="60"/>
    </row>
    <row r="7873" spans="4:19">
      <c r="D7873" s="60"/>
      <c r="E7873" s="60"/>
      <c r="F7873" s="60"/>
      <c r="G7873" s="60"/>
      <c r="H7873" s="60"/>
      <c r="I7873" s="60"/>
      <c r="J7873" s="60"/>
      <c r="K7873" s="60"/>
      <c r="L7873" s="60"/>
      <c r="M7873" s="60"/>
      <c r="N7873" s="60"/>
      <c r="O7873" s="60"/>
      <c r="P7873" s="60"/>
      <c r="Q7873" s="60"/>
      <c r="R7873" s="60"/>
      <c r="S7873" s="60"/>
    </row>
    <row r="7874" spans="4:19">
      <c r="D7874" s="60"/>
      <c r="E7874" s="60"/>
      <c r="F7874" s="60"/>
      <c r="G7874" s="60"/>
      <c r="H7874" s="60"/>
      <c r="I7874" s="60"/>
      <c r="J7874" s="60"/>
      <c r="K7874" s="60"/>
      <c r="L7874" s="60"/>
      <c r="M7874" s="60"/>
      <c r="N7874" s="60"/>
      <c r="O7874" s="60"/>
      <c r="P7874" s="60"/>
      <c r="Q7874" s="60"/>
      <c r="R7874" s="60"/>
      <c r="S7874" s="60"/>
    </row>
    <row r="7875" spans="4:19">
      <c r="D7875" s="60"/>
      <c r="E7875" s="60"/>
      <c r="F7875" s="60"/>
      <c r="G7875" s="60"/>
      <c r="H7875" s="60"/>
      <c r="I7875" s="60"/>
      <c r="J7875" s="60"/>
      <c r="K7875" s="60"/>
      <c r="L7875" s="60"/>
      <c r="M7875" s="60"/>
      <c r="N7875" s="60"/>
      <c r="O7875" s="60"/>
      <c r="P7875" s="60"/>
      <c r="Q7875" s="60"/>
      <c r="R7875" s="60"/>
      <c r="S7875" s="60"/>
    </row>
    <row r="7876" spans="4:19">
      <c r="D7876" s="60"/>
      <c r="E7876" s="60"/>
      <c r="F7876" s="60"/>
      <c r="G7876" s="60"/>
      <c r="H7876" s="60"/>
      <c r="I7876" s="60"/>
      <c r="J7876" s="60"/>
      <c r="K7876" s="60"/>
      <c r="L7876" s="60"/>
      <c r="M7876" s="60"/>
      <c r="N7876" s="60"/>
      <c r="O7876" s="60"/>
      <c r="P7876" s="60"/>
      <c r="Q7876" s="60"/>
      <c r="R7876" s="60"/>
      <c r="S7876" s="60"/>
    </row>
    <row r="7877" spans="4:19">
      <c r="D7877" s="60"/>
      <c r="E7877" s="60"/>
      <c r="F7877" s="60"/>
      <c r="G7877" s="60"/>
      <c r="H7877" s="60"/>
      <c r="I7877" s="60"/>
      <c r="J7877" s="60"/>
      <c r="K7877" s="60"/>
      <c r="L7877" s="60"/>
      <c r="M7877" s="60"/>
      <c r="N7877" s="60"/>
      <c r="O7877" s="60"/>
      <c r="P7877" s="60"/>
      <c r="Q7877" s="60"/>
      <c r="R7877" s="60"/>
      <c r="S7877" s="60"/>
    </row>
    <row r="7878" spans="4:19">
      <c r="D7878" s="60"/>
      <c r="E7878" s="60"/>
      <c r="F7878" s="60"/>
      <c r="G7878" s="60"/>
      <c r="H7878" s="60"/>
      <c r="I7878" s="60"/>
      <c r="J7878" s="60"/>
      <c r="K7878" s="60"/>
      <c r="L7878" s="60"/>
      <c r="M7878" s="60"/>
      <c r="N7878" s="60"/>
      <c r="O7878" s="60"/>
      <c r="P7878" s="60"/>
      <c r="Q7878" s="60"/>
      <c r="R7878" s="60"/>
      <c r="S7878" s="60"/>
    </row>
    <row r="7879" spans="4:19">
      <c r="D7879" s="60"/>
      <c r="E7879" s="60"/>
      <c r="F7879" s="60"/>
      <c r="G7879" s="60"/>
      <c r="H7879" s="60"/>
      <c r="I7879" s="60"/>
      <c r="J7879" s="60"/>
      <c r="K7879" s="60"/>
      <c r="L7879" s="60"/>
      <c r="M7879" s="60"/>
      <c r="N7879" s="60"/>
      <c r="O7879" s="60"/>
      <c r="P7879" s="60"/>
      <c r="Q7879" s="60"/>
      <c r="R7879" s="60"/>
      <c r="S7879" s="60"/>
    </row>
    <row r="7880" spans="4:19">
      <c r="D7880" s="60"/>
      <c r="E7880" s="60"/>
      <c r="F7880" s="60"/>
      <c r="G7880" s="60"/>
      <c r="H7880" s="60"/>
      <c r="I7880" s="60"/>
      <c r="J7880" s="60"/>
      <c r="K7880" s="60"/>
      <c r="L7880" s="60"/>
      <c r="M7880" s="60"/>
      <c r="N7880" s="60"/>
      <c r="O7880" s="60"/>
      <c r="P7880" s="60"/>
      <c r="Q7880" s="60"/>
      <c r="R7880" s="60"/>
      <c r="S7880" s="60"/>
    </row>
    <row r="7881" spans="4:19">
      <c r="D7881" s="60"/>
      <c r="E7881" s="60"/>
      <c r="F7881" s="60"/>
      <c r="G7881" s="60"/>
      <c r="H7881" s="60"/>
      <c r="I7881" s="60"/>
      <c r="J7881" s="60"/>
      <c r="K7881" s="60"/>
      <c r="L7881" s="60"/>
      <c r="M7881" s="60"/>
      <c r="N7881" s="60"/>
      <c r="O7881" s="60"/>
      <c r="P7881" s="60"/>
      <c r="Q7881" s="60"/>
      <c r="R7881" s="60"/>
      <c r="S7881" s="60"/>
    </row>
    <row r="7882" spans="4:19">
      <c r="D7882" s="60"/>
      <c r="E7882" s="60"/>
      <c r="F7882" s="60"/>
      <c r="G7882" s="60"/>
      <c r="H7882" s="60"/>
      <c r="I7882" s="60"/>
      <c r="J7882" s="60"/>
      <c r="K7882" s="60"/>
      <c r="L7882" s="60"/>
      <c r="M7882" s="60"/>
      <c r="N7882" s="60"/>
      <c r="O7882" s="60"/>
      <c r="P7882" s="60"/>
      <c r="Q7882" s="60"/>
      <c r="R7882" s="60"/>
      <c r="S7882" s="60"/>
    </row>
    <row r="7883" spans="4:19">
      <c r="D7883" s="60"/>
      <c r="E7883" s="60"/>
      <c r="F7883" s="60"/>
      <c r="G7883" s="60"/>
      <c r="H7883" s="60"/>
      <c r="I7883" s="60"/>
      <c r="J7883" s="60"/>
      <c r="K7883" s="60"/>
      <c r="L7883" s="60"/>
      <c r="M7883" s="60"/>
      <c r="N7883" s="60"/>
      <c r="O7883" s="60"/>
      <c r="P7883" s="60"/>
      <c r="Q7883" s="60"/>
      <c r="R7883" s="60"/>
      <c r="S7883" s="60"/>
    </row>
    <row r="7884" spans="4:19">
      <c r="D7884" s="60"/>
      <c r="E7884" s="60"/>
      <c r="F7884" s="60"/>
      <c r="G7884" s="60"/>
      <c r="H7884" s="60"/>
      <c r="I7884" s="60"/>
      <c r="J7884" s="60"/>
      <c r="K7884" s="60"/>
      <c r="L7884" s="60"/>
      <c r="M7884" s="60"/>
      <c r="N7884" s="60"/>
      <c r="O7884" s="60"/>
      <c r="P7884" s="60"/>
      <c r="Q7884" s="60"/>
      <c r="R7884" s="60"/>
      <c r="S7884" s="60"/>
    </row>
    <row r="7885" spans="4:19">
      <c r="D7885" s="60"/>
      <c r="E7885" s="60"/>
      <c r="F7885" s="60"/>
      <c r="G7885" s="60"/>
      <c r="H7885" s="60"/>
      <c r="I7885" s="60"/>
      <c r="J7885" s="60"/>
      <c r="K7885" s="60"/>
      <c r="L7885" s="60"/>
      <c r="M7885" s="60"/>
      <c r="N7885" s="60"/>
      <c r="O7885" s="60"/>
      <c r="P7885" s="60"/>
      <c r="Q7885" s="60"/>
      <c r="R7885" s="60"/>
      <c r="S7885" s="60"/>
    </row>
    <row r="7886" spans="4:19">
      <c r="D7886" s="60"/>
      <c r="E7886" s="60"/>
      <c r="F7886" s="60"/>
      <c r="G7886" s="60"/>
      <c r="H7886" s="60"/>
      <c r="I7886" s="60"/>
      <c r="J7886" s="60"/>
      <c r="K7886" s="60"/>
      <c r="L7886" s="60"/>
      <c r="M7886" s="60"/>
      <c r="N7886" s="60"/>
      <c r="O7886" s="60"/>
      <c r="P7886" s="60"/>
      <c r="Q7886" s="60"/>
      <c r="R7886" s="60"/>
      <c r="S7886" s="60"/>
    </row>
    <row r="7887" spans="4:19">
      <c r="D7887" s="60"/>
      <c r="E7887" s="60"/>
      <c r="F7887" s="60"/>
      <c r="G7887" s="60"/>
      <c r="H7887" s="60"/>
      <c r="I7887" s="60"/>
      <c r="J7887" s="60"/>
      <c r="K7887" s="60"/>
      <c r="L7887" s="60"/>
      <c r="M7887" s="60"/>
      <c r="N7887" s="60"/>
      <c r="O7887" s="60"/>
      <c r="P7887" s="60"/>
      <c r="Q7887" s="60"/>
      <c r="R7887" s="60"/>
      <c r="S7887" s="60"/>
    </row>
    <row r="7888" spans="4:19">
      <c r="D7888" s="60"/>
      <c r="E7888" s="60"/>
      <c r="F7888" s="60"/>
      <c r="G7888" s="60"/>
      <c r="H7888" s="60"/>
      <c r="I7888" s="60"/>
      <c r="J7888" s="60"/>
      <c r="K7888" s="60"/>
      <c r="L7888" s="60"/>
      <c r="M7888" s="60"/>
      <c r="N7888" s="60"/>
      <c r="O7888" s="60"/>
      <c r="P7888" s="60"/>
      <c r="Q7888" s="60"/>
      <c r="R7888" s="60"/>
      <c r="S7888" s="60"/>
    </row>
    <row r="7889" spans="4:19">
      <c r="D7889" s="60"/>
      <c r="E7889" s="60"/>
      <c r="F7889" s="60"/>
      <c r="G7889" s="60"/>
      <c r="H7889" s="60"/>
      <c r="I7889" s="60"/>
      <c r="J7889" s="60"/>
      <c r="K7889" s="60"/>
      <c r="L7889" s="60"/>
      <c r="M7889" s="60"/>
      <c r="N7889" s="60"/>
      <c r="O7889" s="60"/>
      <c r="P7889" s="60"/>
      <c r="Q7889" s="60"/>
      <c r="R7889" s="60"/>
      <c r="S7889" s="60"/>
    </row>
    <row r="7890" spans="4:19">
      <c r="D7890" s="60"/>
      <c r="E7890" s="60"/>
      <c r="F7890" s="60"/>
      <c r="G7890" s="60"/>
      <c r="H7890" s="60"/>
      <c r="I7890" s="60"/>
      <c r="J7890" s="60"/>
      <c r="K7890" s="60"/>
      <c r="L7890" s="60"/>
      <c r="M7890" s="60"/>
      <c r="N7890" s="60"/>
      <c r="O7890" s="60"/>
      <c r="P7890" s="60"/>
      <c r="Q7890" s="60"/>
      <c r="R7890" s="60"/>
      <c r="S7890" s="60"/>
    </row>
    <row r="7891" spans="4:19">
      <c r="D7891" s="60"/>
      <c r="E7891" s="60"/>
      <c r="F7891" s="60"/>
      <c r="G7891" s="60"/>
      <c r="H7891" s="60"/>
      <c r="I7891" s="60"/>
      <c r="J7891" s="60"/>
      <c r="K7891" s="60"/>
      <c r="L7891" s="60"/>
      <c r="M7891" s="60"/>
      <c r="N7891" s="60"/>
      <c r="O7891" s="60"/>
      <c r="P7891" s="60"/>
      <c r="Q7891" s="60"/>
      <c r="R7891" s="60"/>
      <c r="S7891" s="60"/>
    </row>
    <row r="7892" spans="4:19">
      <c r="D7892" s="60"/>
      <c r="E7892" s="60"/>
      <c r="F7892" s="60"/>
      <c r="G7892" s="60"/>
      <c r="H7892" s="60"/>
      <c r="I7892" s="60"/>
      <c r="J7892" s="60"/>
      <c r="K7892" s="60"/>
      <c r="L7892" s="60"/>
      <c r="M7892" s="60"/>
      <c r="N7892" s="60"/>
      <c r="O7892" s="60"/>
      <c r="P7892" s="60"/>
      <c r="Q7892" s="60"/>
      <c r="R7892" s="60"/>
      <c r="S7892" s="60"/>
    </row>
    <row r="7893" spans="4:19">
      <c r="D7893" s="60"/>
      <c r="E7893" s="60"/>
      <c r="F7893" s="60"/>
      <c r="G7893" s="60"/>
      <c r="H7893" s="60"/>
      <c r="I7893" s="60"/>
      <c r="J7893" s="60"/>
      <c r="K7893" s="60"/>
      <c r="L7893" s="60"/>
      <c r="M7893" s="60"/>
      <c r="N7893" s="60"/>
      <c r="O7893" s="60"/>
      <c r="P7893" s="60"/>
      <c r="Q7893" s="60"/>
      <c r="R7893" s="60"/>
      <c r="S7893" s="60"/>
    </row>
    <row r="7894" spans="4:19">
      <c r="D7894" s="60"/>
      <c r="E7894" s="60"/>
      <c r="F7894" s="60"/>
      <c r="G7894" s="60"/>
      <c r="H7894" s="60"/>
      <c r="I7894" s="60"/>
      <c r="J7894" s="60"/>
      <c r="K7894" s="60"/>
      <c r="L7894" s="60"/>
      <c r="M7894" s="60"/>
      <c r="N7894" s="60"/>
      <c r="O7894" s="60"/>
      <c r="P7894" s="60"/>
      <c r="Q7894" s="60"/>
      <c r="R7894" s="60"/>
      <c r="S7894" s="60"/>
    </row>
    <row r="7895" spans="4:19">
      <c r="D7895" s="60"/>
      <c r="E7895" s="60"/>
      <c r="F7895" s="60"/>
      <c r="G7895" s="60"/>
      <c r="H7895" s="60"/>
      <c r="I7895" s="60"/>
      <c r="J7895" s="60"/>
      <c r="K7895" s="60"/>
      <c r="L7895" s="60"/>
      <c r="M7895" s="60"/>
      <c r="N7895" s="60"/>
      <c r="O7895" s="60"/>
      <c r="P7895" s="60"/>
      <c r="Q7895" s="60"/>
      <c r="R7895" s="60"/>
      <c r="S7895" s="60"/>
    </row>
    <row r="7896" spans="4:19">
      <c r="D7896" s="60"/>
      <c r="E7896" s="60"/>
      <c r="F7896" s="60"/>
      <c r="G7896" s="60"/>
      <c r="H7896" s="60"/>
      <c r="I7896" s="60"/>
      <c r="J7896" s="60"/>
      <c r="K7896" s="60"/>
      <c r="L7896" s="60"/>
      <c r="M7896" s="60"/>
      <c r="N7896" s="60"/>
      <c r="O7896" s="60"/>
      <c r="P7896" s="60"/>
      <c r="Q7896" s="60"/>
      <c r="R7896" s="60"/>
      <c r="S7896" s="60"/>
    </row>
    <row r="7897" spans="4:19">
      <c r="D7897" s="60"/>
      <c r="E7897" s="60"/>
      <c r="F7897" s="60"/>
      <c r="G7897" s="60"/>
      <c r="H7897" s="60"/>
      <c r="I7897" s="60"/>
      <c r="J7897" s="60"/>
      <c r="K7897" s="60"/>
      <c r="L7897" s="60"/>
      <c r="M7897" s="60"/>
      <c r="N7897" s="60"/>
      <c r="O7897" s="60"/>
      <c r="P7897" s="60"/>
      <c r="Q7897" s="60"/>
      <c r="R7897" s="60"/>
      <c r="S7897" s="60"/>
    </row>
    <row r="7898" spans="4:19">
      <c r="D7898" s="60"/>
      <c r="E7898" s="60"/>
      <c r="F7898" s="60"/>
      <c r="G7898" s="60"/>
      <c r="H7898" s="60"/>
      <c r="I7898" s="60"/>
      <c r="J7898" s="60"/>
      <c r="K7898" s="60"/>
      <c r="L7898" s="60"/>
      <c r="M7898" s="60"/>
      <c r="N7898" s="60"/>
      <c r="O7898" s="60"/>
      <c r="P7898" s="60"/>
      <c r="Q7898" s="60"/>
      <c r="R7898" s="60"/>
      <c r="S7898" s="60"/>
    </row>
    <row r="7899" spans="4:19">
      <c r="D7899" s="60"/>
      <c r="E7899" s="60"/>
      <c r="F7899" s="60"/>
      <c r="G7899" s="60"/>
      <c r="H7899" s="60"/>
      <c r="I7899" s="60"/>
      <c r="J7899" s="60"/>
      <c r="K7899" s="60"/>
      <c r="L7899" s="60"/>
      <c r="M7899" s="60"/>
      <c r="N7899" s="60"/>
      <c r="O7899" s="60"/>
      <c r="P7899" s="60"/>
      <c r="Q7899" s="60"/>
      <c r="R7899" s="60"/>
      <c r="S7899" s="60"/>
    </row>
    <row r="7900" spans="4:19">
      <c r="D7900" s="60"/>
      <c r="E7900" s="60"/>
      <c r="F7900" s="60"/>
      <c r="G7900" s="60"/>
      <c r="H7900" s="60"/>
      <c r="I7900" s="60"/>
      <c r="J7900" s="60"/>
      <c r="K7900" s="60"/>
      <c r="L7900" s="60"/>
      <c r="M7900" s="60"/>
      <c r="N7900" s="60"/>
      <c r="O7900" s="60"/>
      <c r="P7900" s="60"/>
      <c r="Q7900" s="60"/>
      <c r="R7900" s="60"/>
      <c r="S7900" s="60"/>
    </row>
    <row r="7901" spans="4:19">
      <c r="D7901" s="60"/>
      <c r="E7901" s="60"/>
      <c r="F7901" s="60"/>
      <c r="G7901" s="60"/>
      <c r="H7901" s="60"/>
      <c r="I7901" s="60"/>
      <c r="J7901" s="60"/>
      <c r="K7901" s="60"/>
      <c r="L7901" s="60"/>
      <c r="M7901" s="60"/>
      <c r="N7901" s="60"/>
      <c r="O7901" s="60"/>
      <c r="P7901" s="60"/>
      <c r="Q7901" s="60"/>
      <c r="R7901" s="60"/>
      <c r="S7901" s="60"/>
    </row>
    <row r="7902" spans="4:19">
      <c r="D7902" s="60"/>
      <c r="E7902" s="60"/>
      <c r="F7902" s="60"/>
      <c r="G7902" s="60"/>
      <c r="H7902" s="60"/>
      <c r="I7902" s="60"/>
      <c r="J7902" s="60"/>
      <c r="K7902" s="60"/>
      <c r="L7902" s="60"/>
      <c r="M7902" s="60"/>
      <c r="N7902" s="60"/>
      <c r="O7902" s="60"/>
      <c r="P7902" s="60"/>
      <c r="Q7902" s="60"/>
      <c r="R7902" s="60"/>
      <c r="S7902" s="60"/>
    </row>
    <row r="7903" spans="4:19">
      <c r="D7903" s="60"/>
      <c r="E7903" s="60"/>
      <c r="F7903" s="60"/>
      <c r="G7903" s="60"/>
      <c r="H7903" s="60"/>
      <c r="I7903" s="60"/>
      <c r="J7903" s="60"/>
      <c r="K7903" s="60"/>
      <c r="L7903" s="60"/>
      <c r="M7903" s="60"/>
      <c r="N7903" s="60"/>
      <c r="O7903" s="60"/>
      <c r="P7903" s="60"/>
      <c r="Q7903" s="60"/>
      <c r="R7903" s="60"/>
      <c r="S7903" s="60"/>
    </row>
    <row r="7904" spans="4:19">
      <c r="D7904" s="60"/>
      <c r="E7904" s="60"/>
      <c r="F7904" s="60"/>
      <c r="G7904" s="60"/>
      <c r="H7904" s="60"/>
      <c r="I7904" s="60"/>
      <c r="J7904" s="60"/>
      <c r="K7904" s="60"/>
      <c r="L7904" s="60"/>
      <c r="M7904" s="60"/>
      <c r="N7904" s="60"/>
      <c r="O7904" s="60"/>
      <c r="P7904" s="60"/>
      <c r="Q7904" s="60"/>
      <c r="R7904" s="60"/>
      <c r="S7904" s="60"/>
    </row>
    <row r="7905" spans="4:19">
      <c r="D7905" s="60"/>
      <c r="E7905" s="60"/>
      <c r="F7905" s="60"/>
      <c r="G7905" s="60"/>
      <c r="H7905" s="60"/>
      <c r="I7905" s="60"/>
      <c r="J7905" s="60"/>
      <c r="K7905" s="60"/>
      <c r="L7905" s="60"/>
      <c r="M7905" s="60"/>
      <c r="N7905" s="60"/>
      <c r="O7905" s="60"/>
      <c r="P7905" s="60"/>
      <c r="Q7905" s="60"/>
      <c r="R7905" s="60"/>
      <c r="S7905" s="60"/>
    </row>
    <row r="7906" spans="4:19">
      <c r="D7906" s="60"/>
      <c r="E7906" s="60"/>
      <c r="F7906" s="60"/>
      <c r="G7906" s="60"/>
      <c r="H7906" s="60"/>
      <c r="I7906" s="60"/>
      <c r="J7906" s="60"/>
      <c r="K7906" s="60"/>
      <c r="L7906" s="60"/>
      <c r="M7906" s="60"/>
      <c r="N7906" s="60"/>
      <c r="O7906" s="60"/>
      <c r="P7906" s="60"/>
      <c r="Q7906" s="60"/>
      <c r="R7906" s="60"/>
      <c r="S7906" s="60"/>
    </row>
    <row r="7907" spans="4:19">
      <c r="D7907" s="60"/>
      <c r="E7907" s="60"/>
      <c r="F7907" s="60"/>
      <c r="G7907" s="60"/>
      <c r="H7907" s="60"/>
      <c r="I7907" s="60"/>
      <c r="J7907" s="60"/>
      <c r="K7907" s="60"/>
      <c r="L7907" s="60"/>
      <c r="M7907" s="60"/>
      <c r="N7907" s="60"/>
      <c r="O7907" s="60"/>
      <c r="P7907" s="60"/>
      <c r="Q7907" s="60"/>
      <c r="R7907" s="60"/>
      <c r="S7907" s="60"/>
    </row>
    <row r="7908" spans="4:19">
      <c r="D7908" s="60"/>
      <c r="E7908" s="60"/>
      <c r="F7908" s="60"/>
      <c r="G7908" s="60"/>
      <c r="H7908" s="60"/>
      <c r="I7908" s="60"/>
      <c r="J7908" s="60"/>
      <c r="K7908" s="60"/>
      <c r="L7908" s="60"/>
      <c r="M7908" s="60"/>
      <c r="N7908" s="60"/>
      <c r="O7908" s="60"/>
      <c r="P7908" s="60"/>
      <c r="Q7908" s="60"/>
      <c r="R7908" s="60"/>
      <c r="S7908" s="60"/>
    </row>
    <row r="7909" spans="4:19">
      <c r="D7909" s="60"/>
      <c r="E7909" s="60"/>
      <c r="F7909" s="60"/>
      <c r="G7909" s="60"/>
      <c r="H7909" s="60"/>
      <c r="I7909" s="60"/>
      <c r="J7909" s="60"/>
      <c r="K7909" s="60"/>
      <c r="L7909" s="60"/>
      <c r="M7909" s="60"/>
      <c r="N7909" s="60"/>
      <c r="O7909" s="60"/>
      <c r="P7909" s="60"/>
      <c r="Q7909" s="60"/>
      <c r="R7909" s="60"/>
      <c r="S7909" s="60"/>
    </row>
    <row r="7910" spans="4:19">
      <c r="D7910" s="60"/>
      <c r="E7910" s="60"/>
      <c r="F7910" s="60"/>
      <c r="G7910" s="60"/>
      <c r="H7910" s="60"/>
      <c r="I7910" s="60"/>
      <c r="J7910" s="60"/>
      <c r="K7910" s="60"/>
      <c r="L7910" s="60"/>
      <c r="M7910" s="60"/>
      <c r="N7910" s="60"/>
      <c r="O7910" s="60"/>
      <c r="P7910" s="60"/>
      <c r="Q7910" s="60"/>
      <c r="R7910" s="60"/>
      <c r="S7910" s="60"/>
    </row>
    <row r="7911" spans="4:19">
      <c r="D7911" s="60"/>
      <c r="E7911" s="60"/>
      <c r="F7911" s="60"/>
      <c r="G7911" s="60"/>
      <c r="H7911" s="60"/>
      <c r="I7911" s="60"/>
      <c r="J7911" s="60"/>
      <c r="K7911" s="60"/>
      <c r="L7911" s="60"/>
      <c r="M7911" s="60"/>
      <c r="N7911" s="60"/>
      <c r="O7911" s="60"/>
      <c r="P7911" s="60"/>
      <c r="Q7911" s="60"/>
      <c r="R7911" s="60"/>
      <c r="S7911" s="60"/>
    </row>
    <row r="7912" spans="4:19">
      <c r="D7912" s="60"/>
      <c r="E7912" s="60"/>
      <c r="F7912" s="60"/>
      <c r="G7912" s="60"/>
      <c r="H7912" s="60"/>
      <c r="I7912" s="60"/>
      <c r="J7912" s="60"/>
      <c r="K7912" s="60"/>
      <c r="L7912" s="60"/>
      <c r="M7912" s="60"/>
      <c r="N7912" s="60"/>
      <c r="O7912" s="60"/>
      <c r="P7912" s="60"/>
      <c r="Q7912" s="60"/>
      <c r="R7912" s="60"/>
      <c r="S7912" s="60"/>
    </row>
    <row r="7913" spans="4:19">
      <c r="D7913" s="60"/>
      <c r="E7913" s="60"/>
      <c r="F7913" s="60"/>
      <c r="G7913" s="60"/>
      <c r="H7913" s="60"/>
      <c r="I7913" s="60"/>
      <c r="J7913" s="60"/>
      <c r="K7913" s="60"/>
      <c r="L7913" s="60"/>
      <c r="M7913" s="60"/>
      <c r="N7913" s="60"/>
      <c r="O7913" s="60"/>
      <c r="P7913" s="60"/>
      <c r="Q7913" s="60"/>
      <c r="R7913" s="60"/>
      <c r="S7913" s="60"/>
    </row>
    <row r="7914" spans="4:19">
      <c r="D7914" s="60"/>
      <c r="E7914" s="60"/>
      <c r="F7914" s="60"/>
      <c r="G7914" s="60"/>
      <c r="H7914" s="60"/>
      <c r="I7914" s="60"/>
      <c r="J7914" s="60"/>
      <c r="K7914" s="60"/>
      <c r="L7914" s="60"/>
      <c r="M7914" s="60"/>
      <c r="N7914" s="60"/>
      <c r="O7914" s="60"/>
      <c r="P7914" s="60"/>
      <c r="Q7914" s="60"/>
      <c r="R7914" s="60"/>
      <c r="S7914" s="60"/>
    </row>
    <row r="7915" spans="4:19">
      <c r="D7915" s="60"/>
      <c r="E7915" s="60"/>
      <c r="F7915" s="60"/>
      <c r="G7915" s="60"/>
      <c r="H7915" s="60"/>
      <c r="I7915" s="60"/>
      <c r="J7915" s="60"/>
      <c r="K7915" s="60"/>
      <c r="L7915" s="60"/>
      <c r="M7915" s="60"/>
      <c r="N7915" s="60"/>
      <c r="O7915" s="60"/>
      <c r="P7915" s="60"/>
      <c r="Q7915" s="60"/>
      <c r="R7915" s="60"/>
      <c r="S7915" s="60"/>
    </row>
    <row r="7916" spans="4:19">
      <c r="D7916" s="60"/>
      <c r="E7916" s="60"/>
      <c r="F7916" s="60"/>
      <c r="G7916" s="60"/>
      <c r="H7916" s="60"/>
      <c r="I7916" s="60"/>
      <c r="J7916" s="60"/>
      <c r="K7916" s="60"/>
      <c r="L7916" s="60"/>
      <c r="M7916" s="60"/>
      <c r="N7916" s="60"/>
      <c r="O7916" s="60"/>
      <c r="P7916" s="60"/>
      <c r="Q7916" s="60"/>
      <c r="R7916" s="60"/>
      <c r="S7916" s="60"/>
    </row>
    <row r="7917" spans="4:19">
      <c r="D7917" s="60"/>
      <c r="E7917" s="60"/>
      <c r="F7917" s="60"/>
      <c r="G7917" s="60"/>
      <c r="H7917" s="60"/>
      <c r="I7917" s="60"/>
      <c r="J7917" s="60"/>
      <c r="K7917" s="60"/>
      <c r="L7917" s="60"/>
      <c r="M7917" s="60"/>
      <c r="N7917" s="60"/>
      <c r="O7917" s="60"/>
      <c r="P7917" s="60"/>
      <c r="Q7917" s="60"/>
      <c r="R7917" s="60"/>
      <c r="S7917" s="60"/>
    </row>
    <row r="7918" spans="4:19">
      <c r="D7918" s="60"/>
      <c r="E7918" s="60"/>
      <c r="F7918" s="60"/>
      <c r="G7918" s="60"/>
      <c r="H7918" s="60"/>
      <c r="I7918" s="60"/>
      <c r="J7918" s="60"/>
      <c r="K7918" s="60"/>
      <c r="L7918" s="60"/>
      <c r="M7918" s="60"/>
      <c r="N7918" s="60"/>
      <c r="O7918" s="60"/>
      <c r="P7918" s="60"/>
      <c r="Q7918" s="60"/>
      <c r="R7918" s="60"/>
      <c r="S7918" s="60"/>
    </row>
    <row r="7919" spans="4:19">
      <c r="D7919" s="60"/>
      <c r="E7919" s="60"/>
      <c r="F7919" s="60"/>
      <c r="G7919" s="60"/>
      <c r="H7919" s="60"/>
      <c r="I7919" s="60"/>
      <c r="J7919" s="60"/>
      <c r="K7919" s="60"/>
      <c r="L7919" s="60"/>
      <c r="M7919" s="60"/>
      <c r="N7919" s="60"/>
      <c r="O7919" s="60"/>
      <c r="P7919" s="60"/>
      <c r="Q7919" s="60"/>
      <c r="R7919" s="60"/>
      <c r="S7919" s="60"/>
    </row>
    <row r="7920" spans="4:19">
      <c r="D7920" s="60"/>
      <c r="E7920" s="60"/>
      <c r="F7920" s="60"/>
      <c r="G7920" s="60"/>
      <c r="H7920" s="60"/>
      <c r="I7920" s="60"/>
      <c r="J7920" s="60"/>
      <c r="K7920" s="60"/>
      <c r="L7920" s="60"/>
      <c r="M7920" s="60"/>
      <c r="N7920" s="60"/>
      <c r="O7920" s="60"/>
      <c r="P7920" s="60"/>
      <c r="Q7920" s="60"/>
      <c r="R7920" s="60"/>
      <c r="S7920" s="60"/>
    </row>
    <row r="7921" spans="4:19">
      <c r="D7921" s="60"/>
      <c r="E7921" s="60"/>
      <c r="F7921" s="60"/>
      <c r="G7921" s="60"/>
      <c r="H7921" s="60"/>
      <c r="I7921" s="60"/>
      <c r="J7921" s="60"/>
      <c r="K7921" s="60"/>
      <c r="L7921" s="60"/>
      <c r="M7921" s="60"/>
      <c r="N7921" s="60"/>
      <c r="O7921" s="60"/>
      <c r="P7921" s="60"/>
      <c r="Q7921" s="60"/>
      <c r="R7921" s="60"/>
      <c r="S7921" s="60"/>
    </row>
    <row r="7922" spans="4:19">
      <c r="D7922" s="60"/>
      <c r="E7922" s="60"/>
      <c r="F7922" s="60"/>
      <c r="G7922" s="60"/>
      <c r="H7922" s="60"/>
      <c r="I7922" s="60"/>
      <c r="J7922" s="60"/>
      <c r="K7922" s="60"/>
      <c r="L7922" s="60"/>
      <c r="M7922" s="60"/>
      <c r="N7922" s="60"/>
      <c r="O7922" s="60"/>
      <c r="P7922" s="60"/>
      <c r="Q7922" s="60"/>
      <c r="R7922" s="60"/>
      <c r="S7922" s="60"/>
    </row>
    <row r="7923" spans="4:19">
      <c r="D7923" s="60"/>
      <c r="E7923" s="60"/>
      <c r="F7923" s="60"/>
      <c r="G7923" s="60"/>
      <c r="H7923" s="60"/>
      <c r="I7923" s="60"/>
      <c r="J7923" s="60"/>
      <c r="K7923" s="60"/>
      <c r="L7923" s="60"/>
      <c r="M7923" s="60"/>
      <c r="N7923" s="60"/>
      <c r="O7923" s="60"/>
      <c r="P7923" s="60"/>
      <c r="Q7923" s="60"/>
      <c r="R7923" s="60"/>
      <c r="S7923" s="60"/>
    </row>
    <row r="7924" spans="4:19">
      <c r="D7924" s="60"/>
      <c r="E7924" s="60"/>
      <c r="F7924" s="60"/>
      <c r="G7924" s="60"/>
      <c r="H7924" s="60"/>
      <c r="I7924" s="60"/>
      <c r="J7924" s="60"/>
      <c r="K7924" s="60"/>
      <c r="L7924" s="60"/>
      <c r="M7924" s="60"/>
      <c r="N7924" s="60"/>
      <c r="O7924" s="60"/>
      <c r="P7924" s="60"/>
      <c r="Q7924" s="60"/>
      <c r="R7924" s="60"/>
      <c r="S7924" s="60"/>
    </row>
    <row r="7925" spans="4:19">
      <c r="D7925" s="60"/>
      <c r="E7925" s="60"/>
      <c r="F7925" s="60"/>
      <c r="G7925" s="60"/>
      <c r="H7925" s="60"/>
      <c r="I7925" s="60"/>
      <c r="J7925" s="60"/>
      <c r="K7925" s="60"/>
      <c r="L7925" s="60"/>
      <c r="M7925" s="60"/>
      <c r="N7925" s="60"/>
      <c r="O7925" s="60"/>
      <c r="P7925" s="60"/>
      <c r="Q7925" s="60"/>
      <c r="R7925" s="60"/>
      <c r="S7925" s="60"/>
    </row>
    <row r="7926" spans="4:19">
      <c r="D7926" s="60"/>
      <c r="E7926" s="60"/>
      <c r="F7926" s="60"/>
      <c r="G7926" s="60"/>
      <c r="H7926" s="60"/>
      <c r="I7926" s="60"/>
      <c r="J7926" s="60"/>
      <c r="K7926" s="60"/>
      <c r="L7926" s="60"/>
      <c r="M7926" s="60"/>
      <c r="N7926" s="60"/>
      <c r="O7926" s="60"/>
      <c r="P7926" s="60"/>
      <c r="Q7926" s="60"/>
      <c r="R7926" s="60"/>
      <c r="S7926" s="60"/>
    </row>
    <row r="7927" spans="4:19">
      <c r="D7927" s="60"/>
      <c r="E7927" s="60"/>
      <c r="F7927" s="60"/>
      <c r="G7927" s="60"/>
      <c r="H7927" s="60"/>
      <c r="I7927" s="60"/>
      <c r="J7927" s="60"/>
      <c r="K7927" s="60"/>
      <c r="L7927" s="60"/>
      <c r="M7927" s="60"/>
      <c r="N7927" s="60"/>
      <c r="O7927" s="60"/>
      <c r="P7927" s="60"/>
      <c r="Q7927" s="60"/>
      <c r="R7927" s="60"/>
      <c r="S7927" s="60"/>
    </row>
    <row r="7928" spans="4:19">
      <c r="D7928" s="60"/>
      <c r="E7928" s="60"/>
      <c r="F7928" s="60"/>
      <c r="G7928" s="60"/>
      <c r="H7928" s="60"/>
      <c r="I7928" s="60"/>
      <c r="J7928" s="60"/>
      <c r="K7928" s="60"/>
      <c r="L7928" s="60"/>
      <c r="M7928" s="60"/>
      <c r="N7928" s="60"/>
      <c r="O7928" s="60"/>
      <c r="P7928" s="60"/>
      <c r="Q7928" s="60"/>
      <c r="R7928" s="60"/>
      <c r="S7928" s="60"/>
    </row>
    <row r="7929" spans="4:19">
      <c r="D7929" s="60"/>
      <c r="E7929" s="60"/>
      <c r="F7929" s="60"/>
      <c r="G7929" s="60"/>
      <c r="H7929" s="60"/>
      <c r="I7929" s="60"/>
      <c r="J7929" s="60"/>
      <c r="K7929" s="60"/>
      <c r="L7929" s="60"/>
      <c r="M7929" s="60"/>
      <c r="N7929" s="60"/>
      <c r="O7929" s="60"/>
      <c r="P7929" s="60"/>
      <c r="Q7929" s="60"/>
      <c r="R7929" s="60"/>
      <c r="S7929" s="60"/>
    </row>
    <row r="7930" spans="4:19">
      <c r="D7930" s="60"/>
      <c r="E7930" s="60"/>
      <c r="F7930" s="60"/>
      <c r="G7930" s="60"/>
      <c r="H7930" s="60"/>
      <c r="I7930" s="60"/>
      <c r="J7930" s="60"/>
      <c r="K7930" s="60"/>
      <c r="L7930" s="60"/>
      <c r="M7930" s="60"/>
      <c r="N7930" s="60"/>
      <c r="O7930" s="60"/>
      <c r="P7930" s="60"/>
      <c r="Q7930" s="60"/>
      <c r="R7930" s="60"/>
      <c r="S7930" s="60"/>
    </row>
    <row r="7931" spans="4:19">
      <c r="D7931" s="60"/>
      <c r="E7931" s="60"/>
      <c r="F7931" s="60"/>
      <c r="G7931" s="60"/>
      <c r="H7931" s="60"/>
      <c r="I7931" s="60"/>
      <c r="J7931" s="60"/>
      <c r="K7931" s="60"/>
      <c r="L7931" s="60"/>
      <c r="M7931" s="60"/>
      <c r="N7931" s="60"/>
      <c r="O7931" s="60"/>
      <c r="P7931" s="60"/>
      <c r="Q7931" s="60"/>
      <c r="R7931" s="60"/>
      <c r="S7931" s="60"/>
    </row>
    <row r="7932" spans="4:19">
      <c r="D7932" s="60"/>
      <c r="E7932" s="60"/>
      <c r="F7932" s="60"/>
      <c r="G7932" s="60"/>
      <c r="H7932" s="60"/>
      <c r="I7932" s="60"/>
      <c r="J7932" s="60"/>
      <c r="K7932" s="60"/>
      <c r="L7932" s="60"/>
      <c r="M7932" s="60"/>
      <c r="N7932" s="60"/>
      <c r="O7932" s="60"/>
      <c r="P7932" s="60"/>
      <c r="Q7932" s="60"/>
      <c r="R7932" s="60"/>
      <c r="S7932" s="60"/>
    </row>
    <row r="7933" spans="4:19">
      <c r="D7933" s="60"/>
      <c r="E7933" s="60"/>
      <c r="F7933" s="60"/>
      <c r="G7933" s="60"/>
      <c r="H7933" s="60"/>
      <c r="I7933" s="60"/>
      <c r="J7933" s="60"/>
      <c r="K7933" s="60"/>
      <c r="L7933" s="60"/>
      <c r="M7933" s="60"/>
      <c r="N7933" s="60"/>
      <c r="O7933" s="60"/>
      <c r="P7933" s="60"/>
      <c r="Q7933" s="60"/>
      <c r="R7933" s="60"/>
      <c r="S7933" s="60"/>
    </row>
    <row r="7934" spans="4:19">
      <c r="D7934" s="60"/>
      <c r="E7934" s="60"/>
      <c r="F7934" s="60"/>
      <c r="G7934" s="60"/>
      <c r="H7934" s="60"/>
      <c r="I7934" s="60"/>
      <c r="J7934" s="60"/>
      <c r="K7934" s="60"/>
      <c r="L7934" s="60"/>
      <c r="M7934" s="60"/>
      <c r="N7934" s="60"/>
      <c r="O7934" s="60"/>
      <c r="P7934" s="60"/>
      <c r="Q7934" s="60"/>
      <c r="R7934" s="60"/>
      <c r="S7934" s="60"/>
    </row>
    <row r="7935" spans="4:19">
      <c r="D7935" s="60"/>
      <c r="E7935" s="60"/>
      <c r="F7935" s="60"/>
      <c r="G7935" s="60"/>
      <c r="H7935" s="60"/>
      <c r="I7935" s="60"/>
      <c r="J7935" s="60"/>
      <c r="K7935" s="60"/>
      <c r="L7935" s="60"/>
      <c r="M7935" s="60"/>
      <c r="N7935" s="60"/>
      <c r="O7935" s="60"/>
      <c r="P7935" s="60"/>
      <c r="Q7935" s="60"/>
      <c r="R7935" s="60"/>
      <c r="S7935" s="60"/>
    </row>
    <row r="7936" spans="4:19">
      <c r="D7936" s="60"/>
      <c r="E7936" s="60"/>
      <c r="F7936" s="60"/>
      <c r="G7936" s="60"/>
      <c r="H7936" s="60"/>
      <c r="I7936" s="60"/>
      <c r="J7936" s="60"/>
      <c r="K7936" s="60"/>
      <c r="L7936" s="60"/>
      <c r="M7936" s="60"/>
      <c r="N7936" s="60"/>
      <c r="O7936" s="60"/>
      <c r="P7936" s="60"/>
      <c r="Q7936" s="60"/>
      <c r="R7936" s="60"/>
      <c r="S7936" s="60"/>
    </row>
    <row r="7937" spans="4:19">
      <c r="D7937" s="60"/>
      <c r="E7937" s="60"/>
      <c r="F7937" s="60"/>
      <c r="G7937" s="60"/>
      <c r="H7937" s="60"/>
      <c r="I7937" s="60"/>
      <c r="J7937" s="60"/>
      <c r="K7937" s="60"/>
      <c r="L7937" s="60"/>
      <c r="M7937" s="60"/>
      <c r="N7937" s="60"/>
      <c r="O7937" s="60"/>
      <c r="P7937" s="60"/>
      <c r="Q7937" s="60"/>
      <c r="R7937" s="60"/>
      <c r="S7937" s="60"/>
    </row>
    <row r="7938" spans="4:19">
      <c r="D7938" s="60"/>
      <c r="E7938" s="60"/>
      <c r="F7938" s="60"/>
      <c r="G7938" s="60"/>
      <c r="H7938" s="60"/>
      <c r="I7938" s="60"/>
      <c r="J7938" s="60"/>
      <c r="K7938" s="60"/>
      <c r="L7938" s="60"/>
      <c r="M7938" s="60"/>
      <c r="N7938" s="60"/>
      <c r="O7938" s="60"/>
      <c r="P7938" s="60"/>
      <c r="Q7938" s="60"/>
      <c r="R7938" s="60"/>
      <c r="S7938" s="60"/>
    </row>
    <row r="7939" spans="4:19">
      <c r="D7939" s="60"/>
      <c r="E7939" s="60"/>
      <c r="F7939" s="60"/>
      <c r="G7939" s="60"/>
      <c r="H7939" s="60"/>
      <c r="I7939" s="60"/>
      <c r="J7939" s="60"/>
      <c r="K7939" s="60"/>
      <c r="L7939" s="60"/>
      <c r="M7939" s="60"/>
      <c r="N7939" s="60"/>
      <c r="O7939" s="60"/>
      <c r="P7939" s="60"/>
      <c r="Q7939" s="60"/>
      <c r="R7939" s="60"/>
      <c r="S7939" s="60"/>
    </row>
    <row r="7940" spans="4:19">
      <c r="D7940" s="60"/>
      <c r="E7940" s="60"/>
      <c r="F7940" s="60"/>
      <c r="G7940" s="60"/>
      <c r="H7940" s="60"/>
      <c r="I7940" s="60"/>
      <c r="J7940" s="60"/>
      <c r="K7940" s="60"/>
      <c r="L7940" s="60"/>
      <c r="M7940" s="60"/>
      <c r="N7940" s="60"/>
      <c r="O7940" s="60"/>
      <c r="P7940" s="60"/>
      <c r="Q7940" s="60"/>
      <c r="R7940" s="60"/>
      <c r="S7940" s="60"/>
    </row>
    <row r="7941" spans="4:19">
      <c r="D7941" s="60"/>
      <c r="E7941" s="60"/>
      <c r="F7941" s="60"/>
      <c r="G7941" s="60"/>
      <c r="H7941" s="60"/>
      <c r="I7941" s="60"/>
      <c r="J7941" s="60"/>
      <c r="K7941" s="60"/>
      <c r="L7941" s="60"/>
      <c r="M7941" s="60"/>
      <c r="N7941" s="60"/>
      <c r="O7941" s="60"/>
      <c r="P7941" s="60"/>
      <c r="Q7941" s="60"/>
      <c r="R7941" s="60"/>
      <c r="S7941" s="60"/>
    </row>
    <row r="7942" spans="4:19">
      <c r="D7942" s="60"/>
      <c r="E7942" s="60"/>
      <c r="F7942" s="60"/>
      <c r="G7942" s="60"/>
      <c r="H7942" s="60"/>
      <c r="I7942" s="60"/>
      <c r="J7942" s="60"/>
      <c r="K7942" s="60"/>
      <c r="L7942" s="60"/>
      <c r="M7942" s="60"/>
      <c r="N7942" s="60"/>
      <c r="O7942" s="60"/>
      <c r="P7942" s="60"/>
      <c r="Q7942" s="60"/>
      <c r="R7942" s="60"/>
      <c r="S7942" s="60"/>
    </row>
    <row r="7943" spans="4:19">
      <c r="D7943" s="60"/>
      <c r="E7943" s="60"/>
      <c r="F7943" s="60"/>
      <c r="G7943" s="60"/>
      <c r="H7943" s="60"/>
      <c r="I7943" s="60"/>
      <c r="J7943" s="60"/>
      <c r="K7943" s="60"/>
      <c r="L7943" s="60"/>
      <c r="M7943" s="60"/>
      <c r="N7943" s="60"/>
      <c r="O7943" s="60"/>
      <c r="P7943" s="60"/>
      <c r="Q7943" s="60"/>
      <c r="R7943" s="60"/>
      <c r="S7943" s="60"/>
    </row>
    <row r="7944" spans="4:19">
      <c r="D7944" s="60"/>
      <c r="E7944" s="60"/>
      <c r="F7944" s="60"/>
      <c r="G7944" s="60"/>
      <c r="H7944" s="60"/>
      <c r="I7944" s="60"/>
      <c r="J7944" s="60"/>
      <c r="K7944" s="60"/>
      <c r="L7944" s="60"/>
      <c r="M7944" s="60"/>
      <c r="N7944" s="60"/>
      <c r="O7944" s="60"/>
      <c r="P7944" s="60"/>
      <c r="Q7944" s="60"/>
      <c r="R7944" s="60"/>
      <c r="S7944" s="60"/>
    </row>
    <row r="7945" spans="4:19">
      <c r="D7945" s="60"/>
      <c r="E7945" s="60"/>
      <c r="F7945" s="60"/>
      <c r="G7945" s="60"/>
      <c r="H7945" s="60"/>
      <c r="I7945" s="60"/>
      <c r="J7945" s="60"/>
      <c r="K7945" s="60"/>
      <c r="L7945" s="60"/>
      <c r="M7945" s="60"/>
      <c r="N7945" s="60"/>
      <c r="O7945" s="60"/>
      <c r="P7945" s="60"/>
      <c r="Q7945" s="60"/>
      <c r="R7945" s="60"/>
      <c r="S7945" s="60"/>
    </row>
    <row r="7946" spans="4:19">
      <c r="D7946" s="60"/>
      <c r="E7946" s="60"/>
      <c r="F7946" s="60"/>
      <c r="G7946" s="60"/>
      <c r="H7946" s="60"/>
      <c r="I7946" s="60"/>
      <c r="J7946" s="60"/>
      <c r="K7946" s="60"/>
      <c r="L7946" s="60"/>
      <c r="M7946" s="60"/>
      <c r="N7946" s="60"/>
      <c r="O7946" s="60"/>
      <c r="P7946" s="60"/>
      <c r="Q7946" s="60"/>
      <c r="R7946" s="60"/>
      <c r="S7946" s="60"/>
    </row>
    <row r="7947" spans="4:19">
      <c r="D7947" s="60"/>
      <c r="E7947" s="60"/>
      <c r="F7947" s="60"/>
      <c r="G7947" s="60"/>
      <c r="H7947" s="60"/>
      <c r="I7947" s="60"/>
      <c r="J7947" s="60"/>
      <c r="K7947" s="60"/>
      <c r="L7947" s="60"/>
      <c r="M7947" s="60"/>
      <c r="N7947" s="60"/>
      <c r="O7947" s="60"/>
      <c r="P7947" s="60"/>
      <c r="Q7947" s="60"/>
      <c r="R7947" s="60"/>
      <c r="S7947" s="60"/>
    </row>
    <row r="7948" spans="4:19">
      <c r="D7948" s="60"/>
      <c r="E7948" s="60"/>
      <c r="F7948" s="60"/>
      <c r="G7948" s="60"/>
      <c r="H7948" s="60"/>
      <c r="I7948" s="60"/>
      <c r="J7948" s="60"/>
      <c r="K7948" s="60"/>
      <c r="L7948" s="60"/>
      <c r="M7948" s="60"/>
      <c r="N7948" s="60"/>
      <c r="O7948" s="60"/>
      <c r="P7948" s="60"/>
      <c r="Q7948" s="60"/>
      <c r="R7948" s="60"/>
      <c r="S7948" s="60"/>
    </row>
    <row r="7949" spans="4:19">
      <c r="D7949" s="60"/>
      <c r="E7949" s="60"/>
      <c r="F7949" s="60"/>
      <c r="G7949" s="60"/>
      <c r="H7949" s="60"/>
      <c r="I7949" s="60"/>
      <c r="J7949" s="60"/>
      <c r="K7949" s="60"/>
      <c r="L7949" s="60"/>
      <c r="M7949" s="60"/>
      <c r="N7949" s="60"/>
      <c r="O7949" s="60"/>
      <c r="P7949" s="60"/>
      <c r="Q7949" s="60"/>
      <c r="R7949" s="60"/>
      <c r="S7949" s="60"/>
    </row>
    <row r="7950" spans="4:19">
      <c r="D7950" s="60"/>
      <c r="E7950" s="60"/>
      <c r="F7950" s="60"/>
      <c r="G7950" s="60"/>
      <c r="H7950" s="60"/>
      <c r="I7950" s="60"/>
      <c r="J7950" s="60"/>
      <c r="K7950" s="60"/>
      <c r="L7950" s="60"/>
      <c r="M7950" s="60"/>
      <c r="N7950" s="60"/>
      <c r="O7950" s="60"/>
      <c r="P7950" s="60"/>
      <c r="Q7950" s="60"/>
      <c r="R7950" s="60"/>
      <c r="S7950" s="60"/>
    </row>
    <row r="7951" spans="4:19">
      <c r="D7951" s="60"/>
      <c r="E7951" s="60"/>
      <c r="F7951" s="60"/>
      <c r="G7951" s="60"/>
      <c r="H7951" s="60"/>
      <c r="I7951" s="60"/>
      <c r="J7951" s="60"/>
      <c r="K7951" s="60"/>
      <c r="L7951" s="60"/>
      <c r="M7951" s="60"/>
      <c r="N7951" s="60"/>
      <c r="O7951" s="60"/>
      <c r="P7951" s="60"/>
      <c r="Q7951" s="60"/>
      <c r="R7951" s="60"/>
      <c r="S7951" s="60"/>
    </row>
    <row r="7952" spans="4:19">
      <c r="D7952" s="60"/>
      <c r="E7952" s="60"/>
      <c r="F7952" s="60"/>
      <c r="G7952" s="60"/>
      <c r="H7952" s="60"/>
      <c r="I7952" s="60"/>
      <c r="J7952" s="60"/>
      <c r="K7952" s="60"/>
      <c r="L7952" s="60"/>
      <c r="M7952" s="60"/>
      <c r="N7952" s="60"/>
      <c r="O7952" s="60"/>
      <c r="P7952" s="60"/>
      <c r="Q7952" s="60"/>
      <c r="R7952" s="60"/>
      <c r="S7952" s="60"/>
    </row>
    <row r="7953" spans="4:19">
      <c r="D7953" s="60"/>
      <c r="E7953" s="60"/>
      <c r="F7953" s="60"/>
      <c r="G7953" s="60"/>
      <c r="H7953" s="60"/>
      <c r="I7953" s="60"/>
      <c r="J7953" s="60"/>
      <c r="K7953" s="60"/>
      <c r="L7953" s="60"/>
      <c r="M7953" s="60"/>
      <c r="N7953" s="60"/>
      <c r="O7953" s="60"/>
      <c r="P7953" s="60"/>
      <c r="Q7953" s="60"/>
      <c r="R7953" s="60"/>
      <c r="S7953" s="60"/>
    </row>
    <row r="7954" spans="4:19">
      <c r="D7954" s="60"/>
      <c r="E7954" s="60"/>
      <c r="F7954" s="60"/>
      <c r="G7954" s="60"/>
      <c r="H7954" s="60"/>
      <c r="I7954" s="60"/>
      <c r="J7954" s="60"/>
      <c r="K7954" s="60"/>
      <c r="L7954" s="60"/>
      <c r="M7954" s="60"/>
      <c r="N7954" s="60"/>
      <c r="O7954" s="60"/>
      <c r="P7954" s="60"/>
      <c r="Q7954" s="60"/>
      <c r="R7954" s="60"/>
      <c r="S7954" s="60"/>
    </row>
    <row r="7955" spans="4:19">
      <c r="D7955" s="60"/>
      <c r="E7955" s="60"/>
      <c r="F7955" s="60"/>
      <c r="G7955" s="60"/>
      <c r="H7955" s="60"/>
      <c r="I7955" s="60"/>
      <c r="J7955" s="60"/>
      <c r="K7955" s="60"/>
      <c r="L7955" s="60"/>
      <c r="M7955" s="60"/>
      <c r="N7955" s="60"/>
      <c r="O7955" s="60"/>
      <c r="P7955" s="60"/>
      <c r="Q7955" s="60"/>
      <c r="R7955" s="60"/>
      <c r="S7955" s="60"/>
    </row>
    <row r="7956" spans="4:19">
      <c r="D7956" s="60"/>
      <c r="E7956" s="60"/>
      <c r="F7956" s="60"/>
      <c r="G7956" s="60"/>
      <c r="H7956" s="60"/>
      <c r="I7956" s="60"/>
      <c r="J7956" s="60"/>
      <c r="K7956" s="60"/>
      <c r="L7956" s="60"/>
      <c r="M7956" s="60"/>
      <c r="N7956" s="60"/>
      <c r="O7956" s="60"/>
      <c r="P7956" s="60"/>
      <c r="Q7956" s="60"/>
      <c r="R7956" s="60"/>
      <c r="S7956" s="60"/>
    </row>
    <row r="7957" spans="4:19">
      <c r="D7957" s="60"/>
      <c r="E7957" s="60"/>
      <c r="F7957" s="60"/>
      <c r="G7957" s="60"/>
      <c r="H7957" s="60"/>
      <c r="I7957" s="60"/>
      <c r="J7957" s="60"/>
      <c r="K7957" s="60"/>
      <c r="L7957" s="60"/>
      <c r="M7957" s="60"/>
      <c r="N7957" s="60"/>
      <c r="O7957" s="60"/>
      <c r="P7957" s="60"/>
      <c r="Q7957" s="60"/>
      <c r="R7957" s="60"/>
      <c r="S7957" s="60"/>
    </row>
    <row r="7958" spans="4:19">
      <c r="D7958" s="60"/>
      <c r="E7958" s="60"/>
      <c r="F7958" s="60"/>
      <c r="G7958" s="60"/>
      <c r="H7958" s="60"/>
      <c r="I7958" s="60"/>
      <c r="J7958" s="60"/>
      <c r="K7958" s="60"/>
      <c r="L7958" s="60"/>
      <c r="M7958" s="60"/>
      <c r="N7958" s="60"/>
      <c r="O7958" s="60"/>
      <c r="P7958" s="60"/>
      <c r="Q7958" s="60"/>
      <c r="R7958" s="60"/>
      <c r="S7958" s="60"/>
    </row>
    <row r="7959" spans="4:19">
      <c r="D7959" s="60"/>
      <c r="E7959" s="60"/>
      <c r="F7959" s="60"/>
      <c r="G7959" s="60"/>
      <c r="H7959" s="60"/>
      <c r="I7959" s="60"/>
      <c r="J7959" s="60"/>
      <c r="K7959" s="60"/>
      <c r="L7959" s="60"/>
      <c r="M7959" s="60"/>
      <c r="N7959" s="60"/>
      <c r="O7959" s="60"/>
      <c r="P7959" s="60"/>
      <c r="Q7959" s="60"/>
      <c r="R7959" s="60"/>
      <c r="S7959" s="60"/>
    </row>
    <row r="7960" spans="4:19">
      <c r="D7960" s="60"/>
      <c r="E7960" s="60"/>
      <c r="F7960" s="60"/>
      <c r="G7960" s="60"/>
      <c r="H7960" s="60"/>
      <c r="I7960" s="60"/>
      <c r="J7960" s="60"/>
      <c r="K7960" s="60"/>
      <c r="L7960" s="60"/>
      <c r="M7960" s="60"/>
      <c r="N7960" s="60"/>
      <c r="O7960" s="60"/>
      <c r="P7960" s="60"/>
      <c r="Q7960" s="60"/>
      <c r="R7960" s="60"/>
      <c r="S7960" s="60"/>
    </row>
    <row r="7961" spans="4:19">
      <c r="D7961" s="60"/>
      <c r="E7961" s="60"/>
      <c r="F7961" s="60"/>
      <c r="G7961" s="60"/>
      <c r="H7961" s="60"/>
      <c r="I7961" s="60"/>
      <c r="J7961" s="60"/>
      <c r="K7961" s="60"/>
      <c r="L7961" s="60"/>
      <c r="M7961" s="60"/>
      <c r="N7961" s="60"/>
      <c r="O7961" s="60"/>
      <c r="P7961" s="60"/>
      <c r="Q7961" s="60"/>
      <c r="R7961" s="60"/>
      <c r="S7961" s="60"/>
    </row>
    <row r="7962" spans="4:19">
      <c r="D7962" s="60"/>
      <c r="E7962" s="60"/>
      <c r="F7962" s="60"/>
      <c r="G7962" s="60"/>
      <c r="H7962" s="60"/>
      <c r="I7962" s="60"/>
      <c r="J7962" s="60"/>
      <c r="K7962" s="60"/>
      <c r="L7962" s="60"/>
      <c r="M7962" s="60"/>
      <c r="N7962" s="60"/>
      <c r="O7962" s="60"/>
      <c r="P7962" s="60"/>
      <c r="Q7962" s="60"/>
      <c r="R7962" s="60"/>
      <c r="S7962" s="60"/>
    </row>
    <row r="7963" spans="4:19">
      <c r="D7963" s="60"/>
      <c r="E7963" s="60"/>
      <c r="F7963" s="60"/>
      <c r="G7963" s="60"/>
      <c r="H7963" s="60"/>
      <c r="I7963" s="60"/>
      <c r="J7963" s="60"/>
      <c r="K7963" s="60"/>
      <c r="L7963" s="60"/>
      <c r="M7963" s="60"/>
      <c r="N7963" s="60"/>
      <c r="O7963" s="60"/>
      <c r="P7963" s="60"/>
      <c r="Q7963" s="60"/>
      <c r="R7963" s="60"/>
      <c r="S7963" s="60"/>
    </row>
    <row r="7964" spans="4:19">
      <c r="D7964" s="60"/>
      <c r="E7964" s="60"/>
      <c r="F7964" s="60"/>
      <c r="G7964" s="60"/>
      <c r="H7964" s="60"/>
      <c r="I7964" s="60"/>
      <c r="J7964" s="60"/>
      <c r="K7964" s="60"/>
      <c r="L7964" s="60"/>
      <c r="M7964" s="60"/>
      <c r="N7964" s="60"/>
      <c r="O7964" s="60"/>
      <c r="P7964" s="60"/>
      <c r="Q7964" s="60"/>
      <c r="R7964" s="60"/>
      <c r="S7964" s="60"/>
    </row>
    <row r="7965" spans="4:19">
      <c r="D7965" s="60"/>
      <c r="E7965" s="60"/>
      <c r="F7965" s="60"/>
      <c r="G7965" s="60"/>
      <c r="H7965" s="60"/>
      <c r="I7965" s="60"/>
      <c r="J7965" s="60"/>
      <c r="K7965" s="60"/>
      <c r="L7965" s="60"/>
      <c r="M7965" s="60"/>
      <c r="N7965" s="60"/>
      <c r="O7965" s="60"/>
      <c r="P7965" s="60"/>
      <c r="Q7965" s="60"/>
      <c r="R7965" s="60"/>
      <c r="S7965" s="60"/>
    </row>
    <row r="7966" spans="4:19">
      <c r="D7966" s="60"/>
      <c r="E7966" s="60"/>
      <c r="F7966" s="60"/>
      <c r="G7966" s="60"/>
      <c r="H7966" s="60"/>
      <c r="I7966" s="60"/>
      <c r="J7966" s="60"/>
      <c r="K7966" s="60"/>
      <c r="L7966" s="60"/>
      <c r="M7966" s="60"/>
      <c r="N7966" s="60"/>
      <c r="O7966" s="60"/>
      <c r="P7966" s="60"/>
      <c r="Q7966" s="60"/>
      <c r="R7966" s="60"/>
      <c r="S7966" s="60"/>
    </row>
    <row r="7967" spans="4:19">
      <c r="D7967" s="60"/>
      <c r="E7967" s="60"/>
      <c r="F7967" s="60"/>
      <c r="G7967" s="60"/>
      <c r="H7967" s="60"/>
      <c r="I7967" s="60"/>
      <c r="J7967" s="60"/>
      <c r="K7967" s="60"/>
      <c r="L7967" s="60"/>
      <c r="M7967" s="60"/>
      <c r="N7967" s="60"/>
      <c r="O7967" s="60"/>
      <c r="P7967" s="60"/>
      <c r="Q7967" s="60"/>
      <c r="R7967" s="60"/>
      <c r="S7967" s="60"/>
    </row>
    <row r="7968" spans="4:19">
      <c r="D7968" s="60"/>
      <c r="E7968" s="60"/>
      <c r="F7968" s="60"/>
      <c r="G7968" s="60"/>
      <c r="H7968" s="60"/>
      <c r="I7968" s="60"/>
      <c r="J7968" s="60"/>
      <c r="K7968" s="60"/>
      <c r="L7968" s="60"/>
      <c r="M7968" s="60"/>
      <c r="N7968" s="60"/>
      <c r="O7968" s="60"/>
      <c r="P7968" s="60"/>
      <c r="Q7968" s="60"/>
      <c r="R7968" s="60"/>
      <c r="S7968" s="60"/>
    </row>
    <row r="7969" spans="4:19">
      <c r="D7969" s="60"/>
      <c r="E7969" s="60"/>
      <c r="F7969" s="60"/>
      <c r="G7969" s="60"/>
      <c r="H7969" s="60"/>
      <c r="I7969" s="60"/>
      <c r="J7969" s="60"/>
      <c r="K7969" s="60"/>
      <c r="L7969" s="60"/>
      <c r="M7969" s="60"/>
      <c r="N7969" s="60"/>
      <c r="O7969" s="60"/>
      <c r="P7969" s="60"/>
      <c r="Q7969" s="60"/>
      <c r="R7969" s="60"/>
      <c r="S7969" s="60"/>
    </row>
    <row r="7970" spans="4:19">
      <c r="D7970" s="60"/>
      <c r="E7970" s="60"/>
      <c r="F7970" s="60"/>
      <c r="G7970" s="60"/>
      <c r="H7970" s="60"/>
      <c r="I7970" s="60"/>
      <c r="J7970" s="60"/>
      <c r="K7970" s="60"/>
      <c r="L7970" s="60"/>
      <c r="M7970" s="60"/>
      <c r="N7970" s="60"/>
      <c r="O7970" s="60"/>
      <c r="P7970" s="60"/>
      <c r="Q7970" s="60"/>
      <c r="R7970" s="60"/>
      <c r="S7970" s="60"/>
    </row>
    <row r="7971" spans="4:19">
      <c r="D7971" s="60"/>
      <c r="E7971" s="60"/>
      <c r="F7971" s="60"/>
      <c r="G7971" s="60"/>
      <c r="H7971" s="60"/>
      <c r="I7971" s="60"/>
      <c r="J7971" s="60"/>
      <c r="K7971" s="60"/>
      <c r="L7971" s="60"/>
      <c r="M7971" s="60"/>
      <c r="N7971" s="60"/>
      <c r="O7971" s="60"/>
      <c r="P7971" s="60"/>
      <c r="Q7971" s="60"/>
      <c r="R7971" s="60"/>
      <c r="S7971" s="60"/>
    </row>
    <row r="7972" spans="4:19">
      <c r="D7972" s="60"/>
      <c r="E7972" s="60"/>
      <c r="F7972" s="60"/>
      <c r="G7972" s="60"/>
      <c r="H7972" s="60"/>
      <c r="I7972" s="60"/>
      <c r="J7972" s="60"/>
      <c r="K7972" s="60"/>
      <c r="L7972" s="60"/>
      <c r="M7972" s="60"/>
      <c r="N7972" s="60"/>
      <c r="O7972" s="60"/>
      <c r="P7972" s="60"/>
      <c r="Q7972" s="60"/>
      <c r="R7972" s="60"/>
      <c r="S7972" s="60"/>
    </row>
    <row r="7973" spans="4:19">
      <c r="D7973" s="60"/>
      <c r="E7973" s="60"/>
      <c r="F7973" s="60"/>
      <c r="G7973" s="60"/>
      <c r="H7973" s="60"/>
      <c r="I7973" s="60"/>
      <c r="J7973" s="60"/>
      <c r="K7973" s="60"/>
      <c r="L7973" s="60"/>
      <c r="M7973" s="60"/>
      <c r="N7973" s="60"/>
      <c r="O7973" s="60"/>
      <c r="P7973" s="60"/>
      <c r="Q7973" s="60"/>
      <c r="R7973" s="60"/>
      <c r="S7973" s="60"/>
    </row>
    <row r="7974" spans="4:19">
      <c r="D7974" s="60"/>
      <c r="E7974" s="60"/>
      <c r="F7974" s="60"/>
      <c r="G7974" s="60"/>
      <c r="H7974" s="60"/>
      <c r="I7974" s="60"/>
      <c r="J7974" s="60"/>
      <c r="K7974" s="60"/>
      <c r="L7974" s="60"/>
      <c r="M7974" s="60"/>
      <c r="N7974" s="60"/>
      <c r="O7974" s="60"/>
      <c r="P7974" s="60"/>
      <c r="Q7974" s="60"/>
      <c r="R7974" s="60"/>
      <c r="S7974" s="60"/>
    </row>
    <row r="7975" spans="4:19">
      <c r="D7975" s="60"/>
      <c r="E7975" s="60"/>
      <c r="F7975" s="60"/>
      <c r="G7975" s="60"/>
      <c r="H7975" s="60"/>
      <c r="I7975" s="60"/>
      <c r="J7975" s="60"/>
      <c r="K7975" s="60"/>
      <c r="L7975" s="60"/>
      <c r="M7975" s="60"/>
      <c r="N7975" s="60"/>
      <c r="O7975" s="60"/>
      <c r="P7975" s="60"/>
      <c r="Q7975" s="60"/>
      <c r="R7975" s="60"/>
      <c r="S7975" s="60"/>
    </row>
    <row r="7976" spans="4:19">
      <c r="D7976" s="60"/>
      <c r="E7976" s="60"/>
      <c r="F7976" s="60"/>
      <c r="G7976" s="60"/>
      <c r="H7976" s="60"/>
      <c r="I7976" s="60"/>
      <c r="J7976" s="60"/>
      <c r="K7976" s="60"/>
      <c r="L7976" s="60"/>
      <c r="M7976" s="60"/>
      <c r="N7976" s="60"/>
      <c r="O7976" s="60"/>
      <c r="P7976" s="60"/>
      <c r="Q7976" s="60"/>
      <c r="R7976" s="60"/>
      <c r="S7976" s="60"/>
    </row>
    <row r="7977" spans="4:19">
      <c r="D7977" s="60"/>
      <c r="E7977" s="60"/>
      <c r="F7977" s="60"/>
      <c r="G7977" s="60"/>
      <c r="H7977" s="60"/>
      <c r="I7977" s="60"/>
      <c r="J7977" s="60"/>
      <c r="K7977" s="60"/>
      <c r="L7977" s="60"/>
      <c r="M7977" s="60"/>
      <c r="N7977" s="60"/>
      <c r="O7977" s="60"/>
      <c r="P7977" s="60"/>
      <c r="Q7977" s="60"/>
      <c r="R7977" s="60"/>
      <c r="S7977" s="60"/>
    </row>
    <row r="7978" spans="4:19">
      <c r="D7978" s="60"/>
      <c r="E7978" s="60"/>
      <c r="F7978" s="60"/>
      <c r="G7978" s="60"/>
      <c r="H7978" s="60"/>
      <c r="I7978" s="60"/>
      <c r="J7978" s="60"/>
      <c r="K7978" s="60"/>
      <c r="L7978" s="60"/>
      <c r="M7978" s="60"/>
      <c r="N7978" s="60"/>
      <c r="O7978" s="60"/>
      <c r="P7978" s="60"/>
      <c r="Q7978" s="60"/>
      <c r="R7978" s="60"/>
      <c r="S7978" s="60"/>
    </row>
    <row r="7979" spans="4:19">
      <c r="D7979" s="60"/>
      <c r="E7979" s="60"/>
      <c r="F7979" s="60"/>
      <c r="G7979" s="60"/>
      <c r="H7979" s="60"/>
      <c r="I7979" s="60"/>
      <c r="J7979" s="60"/>
      <c r="K7979" s="60"/>
      <c r="L7979" s="60"/>
      <c r="M7979" s="60"/>
      <c r="N7979" s="60"/>
      <c r="O7979" s="60"/>
      <c r="P7979" s="60"/>
      <c r="Q7979" s="60"/>
      <c r="R7979" s="60"/>
      <c r="S7979" s="60"/>
    </row>
    <row r="7980" spans="4:19">
      <c r="D7980" s="60"/>
      <c r="E7980" s="60"/>
      <c r="F7980" s="60"/>
      <c r="G7980" s="60"/>
      <c r="H7980" s="60"/>
      <c r="I7980" s="60"/>
      <c r="J7980" s="60"/>
      <c r="K7980" s="60"/>
      <c r="L7980" s="60"/>
      <c r="M7980" s="60"/>
      <c r="N7980" s="60"/>
      <c r="O7980" s="60"/>
      <c r="P7980" s="60"/>
      <c r="Q7980" s="60"/>
      <c r="R7980" s="60"/>
      <c r="S7980" s="60"/>
    </row>
    <row r="7981" spans="4:19">
      <c r="D7981" s="60"/>
      <c r="E7981" s="60"/>
      <c r="F7981" s="60"/>
      <c r="G7981" s="60"/>
      <c r="H7981" s="60"/>
      <c r="I7981" s="60"/>
      <c r="J7981" s="60"/>
      <c r="K7981" s="60"/>
      <c r="L7981" s="60"/>
      <c r="M7981" s="60"/>
      <c r="N7981" s="60"/>
      <c r="O7981" s="60"/>
      <c r="P7981" s="60"/>
      <c r="Q7981" s="60"/>
      <c r="R7981" s="60"/>
      <c r="S7981" s="60"/>
    </row>
    <row r="7982" spans="4:19">
      <c r="D7982" s="60"/>
      <c r="E7982" s="60"/>
      <c r="F7982" s="60"/>
      <c r="G7982" s="60"/>
      <c r="H7982" s="60"/>
      <c r="I7982" s="60"/>
      <c r="J7982" s="60"/>
      <c r="K7982" s="60"/>
      <c r="L7982" s="60"/>
      <c r="M7982" s="60"/>
      <c r="N7982" s="60"/>
      <c r="O7982" s="60"/>
      <c r="P7982" s="60"/>
      <c r="Q7982" s="60"/>
      <c r="R7982" s="60"/>
      <c r="S7982" s="60"/>
    </row>
    <row r="7983" spans="4:19">
      <c r="D7983" s="60"/>
      <c r="E7983" s="60"/>
      <c r="F7983" s="60"/>
      <c r="G7983" s="60"/>
      <c r="H7983" s="60"/>
      <c r="I7983" s="60"/>
      <c r="J7983" s="60"/>
      <c r="K7983" s="60"/>
      <c r="L7983" s="60"/>
      <c r="M7983" s="60"/>
      <c r="N7983" s="60"/>
      <c r="O7983" s="60"/>
      <c r="P7983" s="60"/>
      <c r="Q7983" s="60"/>
      <c r="R7983" s="60"/>
      <c r="S7983" s="60"/>
    </row>
    <row r="7984" spans="4:19">
      <c r="D7984" s="60"/>
      <c r="E7984" s="60"/>
      <c r="F7984" s="60"/>
      <c r="G7984" s="60"/>
      <c r="H7984" s="60"/>
      <c r="I7984" s="60"/>
      <c r="J7984" s="60"/>
      <c r="K7984" s="60"/>
      <c r="L7984" s="60"/>
      <c r="M7984" s="60"/>
      <c r="N7984" s="60"/>
      <c r="O7984" s="60"/>
      <c r="P7984" s="60"/>
      <c r="Q7984" s="60"/>
      <c r="R7984" s="60"/>
      <c r="S7984" s="60"/>
    </row>
    <row r="7985" spans="4:19">
      <c r="D7985" s="60"/>
      <c r="E7985" s="60"/>
      <c r="F7985" s="60"/>
      <c r="G7985" s="60"/>
      <c r="H7985" s="60"/>
      <c r="I7985" s="60"/>
      <c r="J7985" s="60"/>
      <c r="K7985" s="60"/>
      <c r="L7985" s="60"/>
      <c r="M7985" s="60"/>
      <c r="N7985" s="60"/>
      <c r="O7985" s="60"/>
      <c r="P7985" s="60"/>
      <c r="Q7985" s="60"/>
      <c r="R7985" s="60"/>
      <c r="S7985" s="60"/>
    </row>
    <row r="7986" spans="4:19">
      <c r="D7986" s="60"/>
      <c r="E7986" s="60"/>
      <c r="F7986" s="60"/>
      <c r="G7986" s="60"/>
      <c r="H7986" s="60"/>
      <c r="I7986" s="60"/>
      <c r="J7986" s="60"/>
      <c r="K7986" s="60"/>
      <c r="L7986" s="60"/>
      <c r="M7986" s="60"/>
      <c r="N7986" s="60"/>
      <c r="O7986" s="60"/>
      <c r="P7986" s="60"/>
      <c r="Q7986" s="60"/>
      <c r="R7986" s="60"/>
      <c r="S7986" s="60"/>
    </row>
    <row r="7987" spans="4:19">
      <c r="D7987" s="60"/>
      <c r="E7987" s="60"/>
      <c r="F7987" s="60"/>
      <c r="G7987" s="60"/>
      <c r="H7987" s="60"/>
      <c r="I7987" s="60"/>
      <c r="J7987" s="60"/>
      <c r="K7987" s="60"/>
      <c r="L7987" s="60"/>
      <c r="M7987" s="60"/>
      <c r="N7987" s="60"/>
      <c r="O7987" s="60"/>
      <c r="P7987" s="60"/>
      <c r="Q7987" s="60"/>
      <c r="R7987" s="60"/>
      <c r="S7987" s="60"/>
    </row>
    <row r="7988" spans="4:19">
      <c r="D7988" s="60"/>
      <c r="E7988" s="60"/>
      <c r="F7988" s="60"/>
      <c r="G7988" s="60"/>
      <c r="H7988" s="60"/>
      <c r="I7988" s="60"/>
      <c r="J7988" s="60"/>
      <c r="K7988" s="60"/>
      <c r="L7988" s="60"/>
      <c r="M7988" s="60"/>
      <c r="N7988" s="60"/>
      <c r="O7988" s="60"/>
      <c r="P7988" s="60"/>
      <c r="Q7988" s="60"/>
      <c r="R7988" s="60"/>
      <c r="S7988" s="60"/>
    </row>
    <row r="7989" spans="4:19">
      <c r="D7989" s="60"/>
      <c r="E7989" s="60"/>
      <c r="F7989" s="60"/>
      <c r="G7989" s="60"/>
      <c r="H7989" s="60"/>
      <c r="I7989" s="60"/>
      <c r="J7989" s="60"/>
      <c r="K7989" s="60"/>
      <c r="L7989" s="60"/>
      <c r="M7989" s="60"/>
      <c r="N7989" s="60"/>
      <c r="O7989" s="60"/>
      <c r="P7989" s="60"/>
      <c r="Q7989" s="60"/>
      <c r="R7989" s="60"/>
      <c r="S7989" s="60"/>
    </row>
    <row r="7990" spans="4:19">
      <c r="D7990" s="60"/>
      <c r="E7990" s="60"/>
      <c r="F7990" s="60"/>
      <c r="G7990" s="60"/>
      <c r="H7990" s="60"/>
      <c r="I7990" s="60"/>
      <c r="J7990" s="60"/>
      <c r="K7990" s="60"/>
      <c r="L7990" s="60"/>
      <c r="M7990" s="60"/>
      <c r="N7990" s="60"/>
      <c r="O7990" s="60"/>
      <c r="P7990" s="60"/>
      <c r="Q7990" s="60"/>
      <c r="R7990" s="60"/>
      <c r="S7990" s="60"/>
    </row>
    <row r="7991" spans="4:19">
      <c r="D7991" s="60"/>
      <c r="E7991" s="60"/>
      <c r="F7991" s="60"/>
      <c r="G7991" s="60"/>
      <c r="H7991" s="60"/>
      <c r="I7991" s="60"/>
      <c r="J7991" s="60"/>
      <c r="K7991" s="60"/>
      <c r="L7991" s="60"/>
      <c r="M7991" s="60"/>
      <c r="N7991" s="60"/>
      <c r="O7991" s="60"/>
      <c r="P7991" s="60"/>
      <c r="Q7991" s="60"/>
      <c r="R7991" s="60"/>
      <c r="S7991" s="60"/>
    </row>
    <row r="7992" spans="4:19">
      <c r="D7992" s="60"/>
      <c r="E7992" s="60"/>
      <c r="F7992" s="60"/>
      <c r="G7992" s="60"/>
      <c r="H7992" s="60"/>
      <c r="I7992" s="60"/>
      <c r="J7992" s="60"/>
      <c r="K7992" s="60"/>
      <c r="L7992" s="60"/>
      <c r="M7992" s="60"/>
      <c r="N7992" s="60"/>
      <c r="O7992" s="60"/>
      <c r="P7992" s="60"/>
      <c r="Q7992" s="60"/>
      <c r="R7992" s="60"/>
      <c r="S7992" s="60"/>
    </row>
    <row r="7993" spans="4:19">
      <c r="D7993" s="60"/>
      <c r="E7993" s="60"/>
      <c r="F7993" s="60"/>
      <c r="G7993" s="60"/>
      <c r="H7993" s="60"/>
      <c r="I7993" s="60"/>
      <c r="J7993" s="60"/>
      <c r="K7993" s="60"/>
      <c r="L7993" s="60"/>
      <c r="M7993" s="60"/>
      <c r="N7993" s="60"/>
      <c r="O7993" s="60"/>
      <c r="P7993" s="60"/>
      <c r="Q7993" s="60"/>
      <c r="R7993" s="60"/>
      <c r="S7993" s="60"/>
    </row>
    <row r="7994" spans="4:19">
      <c r="D7994" s="60"/>
      <c r="E7994" s="60"/>
      <c r="F7994" s="60"/>
      <c r="G7994" s="60"/>
      <c r="H7994" s="60"/>
      <c r="I7994" s="60"/>
      <c r="J7994" s="60"/>
      <c r="K7994" s="60"/>
      <c r="L7994" s="60"/>
      <c r="M7994" s="60"/>
      <c r="N7994" s="60"/>
      <c r="O7994" s="60"/>
      <c r="P7994" s="60"/>
      <c r="Q7994" s="60"/>
      <c r="R7994" s="60"/>
      <c r="S7994" s="60"/>
    </row>
    <row r="7995" spans="4:19">
      <c r="D7995" s="60"/>
      <c r="E7995" s="60"/>
      <c r="F7995" s="60"/>
      <c r="G7995" s="60"/>
      <c r="H7995" s="60"/>
      <c r="I7995" s="60"/>
      <c r="J7995" s="60"/>
      <c r="K7995" s="60"/>
      <c r="L7995" s="60"/>
      <c r="M7995" s="60"/>
      <c r="N7995" s="60"/>
      <c r="O7995" s="60"/>
      <c r="P7995" s="60"/>
      <c r="Q7995" s="60"/>
      <c r="R7995" s="60"/>
      <c r="S7995" s="60"/>
    </row>
    <row r="7996" spans="4:19">
      <c r="D7996" s="60"/>
      <c r="E7996" s="60"/>
      <c r="F7996" s="60"/>
      <c r="G7996" s="60"/>
      <c r="H7996" s="60"/>
      <c r="I7996" s="60"/>
      <c r="J7996" s="60"/>
      <c r="K7996" s="60"/>
      <c r="L7996" s="60"/>
      <c r="M7996" s="60"/>
      <c r="N7996" s="60"/>
      <c r="O7996" s="60"/>
      <c r="P7996" s="60"/>
      <c r="Q7996" s="60"/>
      <c r="R7996" s="60"/>
      <c r="S7996" s="60"/>
    </row>
    <row r="7997" spans="4:19">
      <c r="D7997" s="60"/>
      <c r="E7997" s="60"/>
      <c r="F7997" s="60"/>
      <c r="G7997" s="60"/>
      <c r="H7997" s="60"/>
      <c r="I7997" s="60"/>
      <c r="J7997" s="60"/>
      <c r="K7997" s="60"/>
      <c r="L7997" s="60"/>
      <c r="M7997" s="60"/>
      <c r="N7997" s="60"/>
      <c r="O7997" s="60"/>
      <c r="P7997" s="60"/>
      <c r="Q7997" s="60"/>
      <c r="R7997" s="60"/>
      <c r="S7997" s="60"/>
    </row>
    <row r="7998" spans="4:19">
      <c r="D7998" s="60"/>
      <c r="E7998" s="60"/>
      <c r="F7998" s="60"/>
      <c r="G7998" s="60"/>
      <c r="H7998" s="60"/>
      <c r="I7998" s="60"/>
      <c r="J7998" s="60"/>
      <c r="K7998" s="60"/>
      <c r="L7998" s="60"/>
      <c r="M7998" s="60"/>
      <c r="N7998" s="60"/>
      <c r="O7998" s="60"/>
      <c r="P7998" s="60"/>
      <c r="Q7998" s="60"/>
      <c r="R7998" s="60"/>
      <c r="S7998" s="60"/>
    </row>
    <row r="7999" spans="4:19">
      <c r="D7999" s="60"/>
      <c r="E7999" s="60"/>
      <c r="F7999" s="60"/>
      <c r="G7999" s="60"/>
      <c r="H7999" s="60"/>
      <c r="I7999" s="60"/>
      <c r="J7999" s="60"/>
      <c r="K7999" s="60"/>
      <c r="L7999" s="60"/>
      <c r="M7999" s="60"/>
      <c r="N7999" s="60"/>
      <c r="O7999" s="60"/>
      <c r="P7999" s="60"/>
      <c r="Q7999" s="60"/>
      <c r="R7999" s="60"/>
      <c r="S7999" s="60"/>
    </row>
    <row r="8000" spans="4:19">
      <c r="D8000" s="60"/>
      <c r="E8000" s="60"/>
      <c r="F8000" s="60"/>
      <c r="G8000" s="60"/>
      <c r="H8000" s="60"/>
      <c r="I8000" s="60"/>
      <c r="J8000" s="60"/>
      <c r="K8000" s="60"/>
      <c r="L8000" s="60"/>
      <c r="M8000" s="60"/>
      <c r="N8000" s="60"/>
      <c r="O8000" s="60"/>
      <c r="P8000" s="60"/>
      <c r="Q8000" s="60"/>
      <c r="R8000" s="60"/>
      <c r="S8000" s="60"/>
    </row>
    <row r="8001" spans="4:19">
      <c r="D8001" s="60"/>
      <c r="E8001" s="60"/>
      <c r="F8001" s="60"/>
      <c r="G8001" s="60"/>
      <c r="H8001" s="60"/>
      <c r="I8001" s="60"/>
      <c r="J8001" s="60"/>
      <c r="K8001" s="60"/>
      <c r="L8001" s="60"/>
      <c r="M8001" s="60"/>
      <c r="N8001" s="60"/>
      <c r="O8001" s="60"/>
      <c r="P8001" s="60"/>
      <c r="Q8001" s="60"/>
      <c r="R8001" s="60"/>
      <c r="S8001" s="60"/>
    </row>
    <row r="8002" spans="4:19">
      <c r="D8002" s="60"/>
      <c r="E8002" s="60"/>
      <c r="F8002" s="60"/>
      <c r="G8002" s="60"/>
      <c r="H8002" s="60"/>
      <c r="I8002" s="60"/>
      <c r="J8002" s="60"/>
      <c r="K8002" s="60"/>
      <c r="L8002" s="60"/>
      <c r="M8002" s="60"/>
      <c r="N8002" s="60"/>
      <c r="O8002" s="60"/>
      <c r="P8002" s="60"/>
      <c r="Q8002" s="60"/>
      <c r="R8002" s="60"/>
      <c r="S8002" s="60"/>
    </row>
    <row r="8003" spans="4:19">
      <c r="D8003" s="60"/>
      <c r="E8003" s="60"/>
      <c r="F8003" s="60"/>
      <c r="G8003" s="60"/>
      <c r="H8003" s="60"/>
      <c r="I8003" s="60"/>
      <c r="J8003" s="60"/>
      <c r="K8003" s="60"/>
      <c r="L8003" s="60"/>
      <c r="M8003" s="60"/>
      <c r="N8003" s="60"/>
      <c r="O8003" s="60"/>
      <c r="P8003" s="60"/>
      <c r="Q8003" s="60"/>
      <c r="R8003" s="60"/>
      <c r="S8003" s="60"/>
    </row>
    <row r="8004" spans="4:19">
      <c r="D8004" s="60"/>
      <c r="E8004" s="60"/>
      <c r="F8004" s="60"/>
      <c r="G8004" s="60"/>
      <c r="H8004" s="60"/>
      <c r="I8004" s="60"/>
      <c r="J8004" s="60"/>
      <c r="K8004" s="60"/>
      <c r="L8004" s="60"/>
      <c r="M8004" s="60"/>
      <c r="N8004" s="60"/>
      <c r="O8004" s="60"/>
      <c r="P8004" s="60"/>
      <c r="Q8004" s="60"/>
      <c r="R8004" s="60"/>
      <c r="S8004" s="60"/>
    </row>
    <row r="8005" spans="4:19">
      <c r="D8005" s="60"/>
      <c r="E8005" s="60"/>
      <c r="F8005" s="60"/>
      <c r="G8005" s="60"/>
      <c r="H8005" s="60"/>
      <c r="I8005" s="60"/>
      <c r="J8005" s="60"/>
      <c r="K8005" s="60"/>
      <c r="L8005" s="60"/>
      <c r="M8005" s="60"/>
      <c r="N8005" s="60"/>
      <c r="O8005" s="60"/>
      <c r="P8005" s="60"/>
      <c r="Q8005" s="60"/>
      <c r="R8005" s="60"/>
      <c r="S8005" s="60"/>
    </row>
    <row r="8006" spans="4:19">
      <c r="D8006" s="60"/>
      <c r="E8006" s="60"/>
      <c r="F8006" s="60"/>
      <c r="G8006" s="60"/>
      <c r="H8006" s="60"/>
      <c r="I8006" s="60"/>
      <c r="J8006" s="60"/>
      <c r="K8006" s="60"/>
      <c r="L8006" s="60"/>
      <c r="M8006" s="60"/>
      <c r="N8006" s="60"/>
      <c r="O8006" s="60"/>
      <c r="P8006" s="60"/>
      <c r="Q8006" s="60"/>
      <c r="R8006" s="60"/>
      <c r="S8006" s="60"/>
    </row>
    <row r="8007" spans="4:19">
      <c r="D8007" s="60"/>
      <c r="E8007" s="60"/>
      <c r="F8007" s="60"/>
      <c r="G8007" s="60"/>
      <c r="H8007" s="60"/>
      <c r="I8007" s="60"/>
      <c r="J8007" s="60"/>
      <c r="K8007" s="60"/>
      <c r="L8007" s="60"/>
      <c r="M8007" s="60"/>
      <c r="N8007" s="60"/>
      <c r="O8007" s="60"/>
      <c r="P8007" s="60"/>
      <c r="Q8007" s="60"/>
      <c r="R8007" s="60"/>
      <c r="S8007" s="60"/>
    </row>
    <row r="8008" spans="4:19">
      <c r="D8008" s="60"/>
      <c r="E8008" s="60"/>
      <c r="F8008" s="60"/>
      <c r="G8008" s="60"/>
      <c r="H8008" s="60"/>
      <c r="I8008" s="60"/>
      <c r="J8008" s="60"/>
      <c r="K8008" s="60"/>
      <c r="L8008" s="60"/>
      <c r="M8008" s="60"/>
      <c r="N8008" s="60"/>
      <c r="O8008" s="60"/>
      <c r="P8008" s="60"/>
      <c r="Q8008" s="60"/>
      <c r="R8008" s="60"/>
      <c r="S8008" s="60"/>
    </row>
    <row r="8009" spans="4:19">
      <c r="D8009" s="60"/>
      <c r="E8009" s="60"/>
      <c r="F8009" s="60"/>
      <c r="G8009" s="60"/>
      <c r="H8009" s="60"/>
      <c r="I8009" s="60"/>
      <c r="J8009" s="60"/>
      <c r="K8009" s="60"/>
      <c r="L8009" s="60"/>
      <c r="M8009" s="60"/>
      <c r="N8009" s="60"/>
      <c r="O8009" s="60"/>
      <c r="P8009" s="60"/>
      <c r="Q8009" s="60"/>
      <c r="R8009" s="60"/>
      <c r="S8009" s="60"/>
    </row>
    <row r="8010" spans="4:19">
      <c r="D8010" s="60"/>
      <c r="E8010" s="60"/>
      <c r="F8010" s="60"/>
      <c r="G8010" s="60"/>
      <c r="H8010" s="60"/>
      <c r="I8010" s="60"/>
      <c r="J8010" s="60"/>
      <c r="K8010" s="60"/>
      <c r="L8010" s="60"/>
      <c r="M8010" s="60"/>
      <c r="N8010" s="60"/>
      <c r="O8010" s="60"/>
      <c r="P8010" s="60"/>
      <c r="Q8010" s="60"/>
      <c r="R8010" s="60"/>
      <c r="S8010" s="60"/>
    </row>
    <row r="8011" spans="4:19">
      <c r="D8011" s="60"/>
      <c r="E8011" s="60"/>
      <c r="F8011" s="60"/>
      <c r="G8011" s="60"/>
      <c r="H8011" s="60"/>
      <c r="I8011" s="60"/>
      <c r="J8011" s="60"/>
      <c r="K8011" s="60"/>
      <c r="L8011" s="60"/>
      <c r="M8011" s="60"/>
      <c r="N8011" s="60"/>
      <c r="O8011" s="60"/>
      <c r="P8011" s="60"/>
      <c r="Q8011" s="60"/>
      <c r="R8011" s="60"/>
      <c r="S8011" s="60"/>
    </row>
    <row r="8012" spans="4:19">
      <c r="D8012" s="60"/>
      <c r="E8012" s="60"/>
      <c r="F8012" s="60"/>
      <c r="G8012" s="60"/>
      <c r="H8012" s="60"/>
      <c r="I8012" s="60"/>
      <c r="J8012" s="60"/>
      <c r="K8012" s="60"/>
      <c r="L8012" s="60"/>
      <c r="M8012" s="60"/>
      <c r="N8012" s="60"/>
      <c r="O8012" s="60"/>
      <c r="P8012" s="60"/>
      <c r="Q8012" s="60"/>
      <c r="R8012" s="60"/>
      <c r="S8012" s="60"/>
    </row>
    <row r="8013" spans="4:19">
      <c r="D8013" s="60"/>
      <c r="E8013" s="60"/>
      <c r="F8013" s="60"/>
      <c r="G8013" s="60"/>
      <c r="H8013" s="60"/>
      <c r="I8013" s="60"/>
      <c r="J8013" s="60"/>
      <c r="K8013" s="60"/>
      <c r="L8013" s="60"/>
      <c r="M8013" s="60"/>
      <c r="N8013" s="60"/>
      <c r="O8013" s="60"/>
      <c r="P8013" s="60"/>
      <c r="Q8013" s="60"/>
      <c r="R8013" s="60"/>
      <c r="S8013" s="60"/>
    </row>
    <row r="8014" spans="4:19">
      <c r="D8014" s="60"/>
      <c r="E8014" s="60"/>
      <c r="F8014" s="60"/>
      <c r="G8014" s="60"/>
      <c r="H8014" s="60"/>
      <c r="I8014" s="60"/>
      <c r="J8014" s="60"/>
      <c r="K8014" s="60"/>
      <c r="L8014" s="60"/>
      <c r="M8014" s="60"/>
      <c r="N8014" s="60"/>
      <c r="O8014" s="60"/>
      <c r="P8014" s="60"/>
      <c r="Q8014" s="60"/>
      <c r="R8014" s="60"/>
      <c r="S8014" s="60"/>
    </row>
    <row r="8015" spans="4:19">
      <c r="D8015" s="60"/>
      <c r="E8015" s="60"/>
      <c r="F8015" s="60"/>
      <c r="G8015" s="60"/>
      <c r="H8015" s="60"/>
      <c r="I8015" s="60"/>
      <c r="J8015" s="60"/>
      <c r="K8015" s="60"/>
      <c r="L8015" s="60"/>
      <c r="M8015" s="60"/>
      <c r="N8015" s="60"/>
      <c r="O8015" s="60"/>
      <c r="P8015" s="60"/>
      <c r="Q8015" s="60"/>
      <c r="R8015" s="60"/>
      <c r="S8015" s="60"/>
    </row>
    <row r="8016" spans="4:19">
      <c r="D8016" s="60"/>
      <c r="E8016" s="60"/>
      <c r="F8016" s="60"/>
      <c r="G8016" s="60"/>
      <c r="H8016" s="60"/>
      <c r="I8016" s="60"/>
      <c r="J8016" s="60"/>
      <c r="K8016" s="60"/>
      <c r="L8016" s="60"/>
      <c r="M8016" s="60"/>
      <c r="N8016" s="60"/>
      <c r="O8016" s="60"/>
      <c r="P8016" s="60"/>
      <c r="Q8016" s="60"/>
      <c r="R8016" s="60"/>
      <c r="S8016" s="60"/>
    </row>
    <row r="8017" spans="4:19">
      <c r="D8017" s="60"/>
      <c r="E8017" s="60"/>
      <c r="F8017" s="60"/>
      <c r="G8017" s="60"/>
      <c r="H8017" s="60"/>
      <c r="I8017" s="60"/>
      <c r="J8017" s="60"/>
      <c r="K8017" s="60"/>
      <c r="L8017" s="60"/>
      <c r="M8017" s="60"/>
      <c r="N8017" s="60"/>
      <c r="O8017" s="60"/>
      <c r="P8017" s="60"/>
      <c r="Q8017" s="60"/>
      <c r="R8017" s="60"/>
      <c r="S8017" s="60"/>
    </row>
    <row r="8018" spans="4:19">
      <c r="D8018" s="60"/>
      <c r="E8018" s="60"/>
      <c r="F8018" s="60"/>
      <c r="G8018" s="60"/>
      <c r="H8018" s="60"/>
      <c r="I8018" s="60"/>
      <c r="J8018" s="60"/>
      <c r="K8018" s="60"/>
      <c r="L8018" s="60"/>
      <c r="M8018" s="60"/>
      <c r="N8018" s="60"/>
      <c r="O8018" s="60"/>
      <c r="P8018" s="60"/>
      <c r="Q8018" s="60"/>
      <c r="R8018" s="60"/>
      <c r="S8018" s="60"/>
    </row>
    <row r="8019" spans="4:19">
      <c r="D8019" s="60"/>
      <c r="E8019" s="60"/>
      <c r="F8019" s="60"/>
      <c r="G8019" s="60"/>
      <c r="H8019" s="60"/>
      <c r="I8019" s="60"/>
      <c r="J8019" s="60"/>
      <c r="K8019" s="60"/>
      <c r="L8019" s="60"/>
      <c r="M8019" s="60"/>
      <c r="N8019" s="60"/>
      <c r="O8019" s="60"/>
      <c r="P8019" s="60"/>
      <c r="Q8019" s="60"/>
      <c r="R8019" s="60"/>
      <c r="S8019" s="60"/>
    </row>
    <row r="8020" spans="4:19">
      <c r="D8020" s="60"/>
      <c r="E8020" s="60"/>
      <c r="F8020" s="60"/>
      <c r="G8020" s="60"/>
      <c r="H8020" s="60"/>
      <c r="I8020" s="60"/>
      <c r="J8020" s="60"/>
      <c r="K8020" s="60"/>
      <c r="L8020" s="60"/>
      <c r="M8020" s="60"/>
      <c r="N8020" s="60"/>
      <c r="O8020" s="60"/>
      <c r="P8020" s="60"/>
      <c r="Q8020" s="60"/>
      <c r="R8020" s="60"/>
      <c r="S8020" s="60"/>
    </row>
    <row r="8021" spans="4:19">
      <c r="D8021" s="60"/>
      <c r="E8021" s="60"/>
      <c r="F8021" s="60"/>
      <c r="G8021" s="60"/>
      <c r="H8021" s="60"/>
      <c r="I8021" s="60"/>
      <c r="J8021" s="60"/>
      <c r="K8021" s="60"/>
      <c r="L8021" s="60"/>
      <c r="M8021" s="60"/>
      <c r="N8021" s="60"/>
      <c r="O8021" s="60"/>
      <c r="P8021" s="60"/>
      <c r="Q8021" s="60"/>
      <c r="R8021" s="60"/>
      <c r="S8021" s="60"/>
    </row>
    <row r="8022" spans="4:19">
      <c r="D8022" s="60"/>
      <c r="E8022" s="60"/>
      <c r="F8022" s="60"/>
      <c r="G8022" s="60"/>
      <c r="H8022" s="60"/>
      <c r="I8022" s="60"/>
      <c r="J8022" s="60"/>
      <c r="K8022" s="60"/>
      <c r="L8022" s="60"/>
      <c r="M8022" s="60"/>
      <c r="N8022" s="60"/>
      <c r="O8022" s="60"/>
      <c r="P8022" s="60"/>
      <c r="Q8022" s="60"/>
      <c r="R8022" s="60"/>
      <c r="S8022" s="60"/>
    </row>
    <row r="8023" spans="4:19">
      <c r="D8023" s="60"/>
      <c r="E8023" s="60"/>
      <c r="F8023" s="60"/>
      <c r="G8023" s="60"/>
      <c r="H8023" s="60"/>
      <c r="I8023" s="60"/>
      <c r="J8023" s="60"/>
      <c r="K8023" s="60"/>
      <c r="L8023" s="60"/>
      <c r="M8023" s="60"/>
      <c r="N8023" s="60"/>
      <c r="O8023" s="60"/>
      <c r="P8023" s="60"/>
      <c r="Q8023" s="60"/>
      <c r="R8023" s="60"/>
      <c r="S8023" s="60"/>
    </row>
    <row r="8024" spans="4:19">
      <c r="D8024" s="60"/>
      <c r="E8024" s="60"/>
      <c r="F8024" s="60"/>
      <c r="G8024" s="60"/>
      <c r="H8024" s="60"/>
      <c r="I8024" s="60"/>
      <c r="J8024" s="60"/>
      <c r="K8024" s="60"/>
      <c r="L8024" s="60"/>
      <c r="M8024" s="60"/>
      <c r="N8024" s="60"/>
      <c r="O8024" s="60"/>
      <c r="P8024" s="60"/>
      <c r="Q8024" s="60"/>
      <c r="R8024" s="60"/>
      <c r="S8024" s="60"/>
    </row>
    <row r="8025" spans="4:19">
      <c r="D8025" s="60"/>
      <c r="E8025" s="60"/>
      <c r="F8025" s="60"/>
      <c r="G8025" s="60"/>
      <c r="H8025" s="60"/>
      <c r="I8025" s="60"/>
      <c r="J8025" s="60"/>
      <c r="K8025" s="60"/>
      <c r="L8025" s="60"/>
      <c r="M8025" s="60"/>
      <c r="N8025" s="60"/>
      <c r="O8025" s="60"/>
      <c r="P8025" s="60"/>
      <c r="Q8025" s="60"/>
      <c r="R8025" s="60"/>
      <c r="S8025" s="60"/>
    </row>
    <row r="8026" spans="4:19">
      <c r="D8026" s="60"/>
      <c r="E8026" s="60"/>
      <c r="F8026" s="60"/>
      <c r="G8026" s="60"/>
      <c r="H8026" s="60"/>
      <c r="I8026" s="60"/>
      <c r="J8026" s="60"/>
      <c r="K8026" s="60"/>
      <c r="L8026" s="60"/>
      <c r="M8026" s="60"/>
      <c r="N8026" s="60"/>
      <c r="O8026" s="60"/>
      <c r="P8026" s="60"/>
      <c r="Q8026" s="60"/>
      <c r="R8026" s="60"/>
      <c r="S8026" s="60"/>
    </row>
    <row r="8027" spans="4:19">
      <c r="D8027" s="60"/>
      <c r="E8027" s="60"/>
      <c r="F8027" s="60"/>
      <c r="G8027" s="60"/>
      <c r="H8027" s="60"/>
      <c r="I8027" s="60"/>
      <c r="J8027" s="60"/>
      <c r="K8027" s="60"/>
      <c r="L8027" s="60"/>
      <c r="M8027" s="60"/>
      <c r="N8027" s="60"/>
      <c r="O8027" s="60"/>
      <c r="P8027" s="60"/>
      <c r="Q8027" s="60"/>
      <c r="R8027" s="60"/>
      <c r="S8027" s="60"/>
    </row>
    <row r="8028" spans="4:19">
      <c r="D8028" s="60"/>
      <c r="E8028" s="60"/>
      <c r="F8028" s="60"/>
      <c r="G8028" s="60"/>
      <c r="H8028" s="60"/>
      <c r="I8028" s="60"/>
      <c r="J8028" s="60"/>
      <c r="K8028" s="60"/>
      <c r="L8028" s="60"/>
      <c r="M8028" s="60"/>
      <c r="N8028" s="60"/>
      <c r="O8028" s="60"/>
      <c r="P8028" s="60"/>
      <c r="Q8028" s="60"/>
      <c r="R8028" s="60"/>
      <c r="S8028" s="60"/>
    </row>
    <row r="8029" spans="4:19">
      <c r="D8029" s="60"/>
      <c r="E8029" s="60"/>
      <c r="F8029" s="60"/>
      <c r="G8029" s="60"/>
      <c r="H8029" s="60"/>
      <c r="I8029" s="60"/>
      <c r="J8029" s="60"/>
      <c r="K8029" s="60"/>
      <c r="L8029" s="60"/>
      <c r="M8029" s="60"/>
      <c r="N8029" s="60"/>
      <c r="O8029" s="60"/>
      <c r="P8029" s="60"/>
      <c r="Q8029" s="60"/>
      <c r="R8029" s="60"/>
      <c r="S8029" s="60"/>
    </row>
    <row r="8030" spans="4:19">
      <c r="D8030" s="60"/>
      <c r="E8030" s="60"/>
      <c r="F8030" s="60"/>
      <c r="G8030" s="60"/>
      <c r="H8030" s="60"/>
      <c r="I8030" s="60"/>
      <c r="J8030" s="60"/>
      <c r="K8030" s="60"/>
      <c r="L8030" s="60"/>
      <c r="M8030" s="60"/>
      <c r="N8030" s="60"/>
      <c r="O8030" s="60"/>
      <c r="P8030" s="60"/>
      <c r="Q8030" s="60"/>
      <c r="R8030" s="60"/>
      <c r="S8030" s="60"/>
    </row>
    <row r="8031" spans="4:19">
      <c r="D8031" s="60"/>
      <c r="E8031" s="60"/>
      <c r="F8031" s="60"/>
      <c r="G8031" s="60"/>
      <c r="H8031" s="60"/>
      <c r="I8031" s="60"/>
      <c r="J8031" s="60"/>
      <c r="K8031" s="60"/>
      <c r="L8031" s="60"/>
      <c r="M8031" s="60"/>
      <c r="N8031" s="60"/>
      <c r="O8031" s="60"/>
      <c r="P8031" s="60"/>
      <c r="Q8031" s="60"/>
      <c r="R8031" s="60"/>
      <c r="S8031" s="60"/>
    </row>
    <row r="8032" spans="4:19">
      <c r="D8032" s="60"/>
      <c r="E8032" s="60"/>
      <c r="F8032" s="60"/>
      <c r="G8032" s="60"/>
      <c r="H8032" s="60"/>
      <c r="I8032" s="60"/>
      <c r="J8032" s="60"/>
      <c r="K8032" s="60"/>
      <c r="L8032" s="60"/>
      <c r="M8032" s="60"/>
      <c r="N8032" s="60"/>
      <c r="O8032" s="60"/>
      <c r="P8032" s="60"/>
      <c r="Q8032" s="60"/>
      <c r="R8032" s="60"/>
      <c r="S8032" s="60"/>
    </row>
    <row r="8033" spans="4:19">
      <c r="D8033" s="60"/>
      <c r="E8033" s="60"/>
      <c r="F8033" s="60"/>
      <c r="G8033" s="60"/>
      <c r="H8033" s="60"/>
      <c r="I8033" s="60"/>
      <c r="J8033" s="60"/>
      <c r="K8033" s="60"/>
      <c r="L8033" s="60"/>
      <c r="M8033" s="60"/>
      <c r="N8033" s="60"/>
      <c r="O8033" s="60"/>
      <c r="P8033" s="60"/>
      <c r="Q8033" s="60"/>
      <c r="R8033" s="60"/>
      <c r="S8033" s="60"/>
    </row>
    <row r="8034" spans="4:19">
      <c r="D8034" s="60"/>
      <c r="E8034" s="60"/>
      <c r="F8034" s="60"/>
      <c r="G8034" s="60"/>
      <c r="H8034" s="60"/>
      <c r="I8034" s="60"/>
      <c r="J8034" s="60"/>
      <c r="K8034" s="60"/>
      <c r="L8034" s="60"/>
      <c r="M8034" s="60"/>
      <c r="N8034" s="60"/>
      <c r="O8034" s="60"/>
      <c r="P8034" s="60"/>
      <c r="Q8034" s="60"/>
      <c r="R8034" s="60"/>
      <c r="S8034" s="60"/>
    </row>
    <row r="8035" spans="4:19">
      <c r="D8035" s="60"/>
      <c r="E8035" s="60"/>
      <c r="F8035" s="60"/>
      <c r="G8035" s="60"/>
      <c r="H8035" s="60"/>
      <c r="I8035" s="60"/>
      <c r="J8035" s="60"/>
      <c r="K8035" s="60"/>
      <c r="L8035" s="60"/>
      <c r="M8035" s="60"/>
      <c r="N8035" s="60"/>
      <c r="O8035" s="60"/>
      <c r="P8035" s="60"/>
      <c r="Q8035" s="60"/>
      <c r="R8035" s="60"/>
      <c r="S8035" s="60"/>
    </row>
    <row r="8036" spans="4:19">
      <c r="D8036" s="60"/>
      <c r="E8036" s="60"/>
      <c r="F8036" s="60"/>
      <c r="G8036" s="60"/>
      <c r="H8036" s="60"/>
      <c r="I8036" s="60"/>
      <c r="J8036" s="60"/>
      <c r="K8036" s="60"/>
      <c r="L8036" s="60"/>
      <c r="M8036" s="60"/>
      <c r="N8036" s="60"/>
      <c r="O8036" s="60"/>
      <c r="P8036" s="60"/>
      <c r="Q8036" s="60"/>
      <c r="R8036" s="60"/>
      <c r="S8036" s="60"/>
    </row>
    <row r="8037" spans="4:19">
      <c r="D8037" s="60"/>
      <c r="E8037" s="60"/>
      <c r="F8037" s="60"/>
      <c r="G8037" s="60"/>
      <c r="H8037" s="60"/>
      <c r="I8037" s="60"/>
      <c r="J8037" s="60"/>
      <c r="K8037" s="60"/>
      <c r="L8037" s="60"/>
      <c r="M8037" s="60"/>
      <c r="N8037" s="60"/>
      <c r="O8037" s="60"/>
      <c r="P8037" s="60"/>
      <c r="Q8037" s="60"/>
      <c r="R8037" s="60"/>
      <c r="S8037" s="60"/>
    </row>
    <row r="8038" spans="4:19">
      <c r="D8038" s="60"/>
      <c r="E8038" s="60"/>
      <c r="F8038" s="60"/>
      <c r="G8038" s="60"/>
      <c r="H8038" s="60"/>
      <c r="I8038" s="60"/>
      <c r="J8038" s="60"/>
      <c r="K8038" s="60"/>
      <c r="L8038" s="60"/>
      <c r="M8038" s="60"/>
      <c r="N8038" s="60"/>
      <c r="O8038" s="60"/>
      <c r="P8038" s="60"/>
      <c r="Q8038" s="60"/>
      <c r="R8038" s="60"/>
      <c r="S8038" s="60"/>
    </row>
    <row r="8039" spans="4:19">
      <c r="D8039" s="60"/>
      <c r="E8039" s="60"/>
      <c r="F8039" s="60"/>
      <c r="G8039" s="60"/>
      <c r="H8039" s="60"/>
      <c r="I8039" s="60"/>
      <c r="J8039" s="60"/>
      <c r="K8039" s="60"/>
      <c r="L8039" s="60"/>
      <c r="M8039" s="60"/>
      <c r="N8039" s="60"/>
      <c r="O8039" s="60"/>
      <c r="P8039" s="60"/>
      <c r="Q8039" s="60"/>
      <c r="R8039" s="60"/>
      <c r="S8039" s="60"/>
    </row>
    <row r="8040" spans="4:19">
      <c r="D8040" s="60"/>
      <c r="E8040" s="60"/>
      <c r="F8040" s="60"/>
      <c r="G8040" s="60"/>
      <c r="H8040" s="60"/>
      <c r="I8040" s="60"/>
      <c r="J8040" s="60"/>
      <c r="K8040" s="60"/>
      <c r="L8040" s="60"/>
      <c r="M8040" s="60"/>
      <c r="N8040" s="60"/>
      <c r="O8040" s="60"/>
      <c r="P8040" s="60"/>
      <c r="Q8040" s="60"/>
      <c r="R8040" s="60"/>
      <c r="S8040" s="60"/>
    </row>
    <row r="8041" spans="4:19">
      <c r="D8041" s="60"/>
      <c r="E8041" s="60"/>
      <c r="F8041" s="60"/>
      <c r="G8041" s="60"/>
      <c r="H8041" s="60"/>
      <c r="I8041" s="60"/>
      <c r="J8041" s="60"/>
      <c r="K8041" s="60"/>
      <c r="L8041" s="60"/>
      <c r="M8041" s="60"/>
      <c r="N8041" s="60"/>
      <c r="O8041" s="60"/>
      <c r="P8041" s="60"/>
      <c r="Q8041" s="60"/>
      <c r="R8041" s="60"/>
      <c r="S8041" s="60"/>
    </row>
    <row r="8042" spans="4:19">
      <c r="D8042" s="60"/>
      <c r="E8042" s="60"/>
      <c r="F8042" s="60"/>
      <c r="G8042" s="60"/>
      <c r="H8042" s="60"/>
      <c r="I8042" s="60"/>
      <c r="J8042" s="60"/>
      <c r="K8042" s="60"/>
      <c r="L8042" s="60"/>
      <c r="M8042" s="60"/>
      <c r="N8042" s="60"/>
      <c r="O8042" s="60"/>
      <c r="P8042" s="60"/>
      <c r="Q8042" s="60"/>
      <c r="R8042" s="60"/>
      <c r="S8042" s="60"/>
    </row>
    <row r="8043" spans="4:19">
      <c r="D8043" s="60"/>
      <c r="E8043" s="60"/>
      <c r="F8043" s="60"/>
      <c r="G8043" s="60"/>
      <c r="H8043" s="60"/>
      <c r="I8043" s="60"/>
      <c r="J8043" s="60"/>
      <c r="K8043" s="60"/>
      <c r="L8043" s="60"/>
      <c r="M8043" s="60"/>
      <c r="N8043" s="60"/>
      <c r="O8043" s="60"/>
      <c r="P8043" s="60"/>
      <c r="Q8043" s="60"/>
      <c r="R8043" s="60"/>
      <c r="S8043" s="60"/>
    </row>
    <row r="8044" spans="4:19">
      <c r="D8044" s="60"/>
      <c r="E8044" s="60"/>
      <c r="F8044" s="60"/>
      <c r="G8044" s="60"/>
      <c r="H8044" s="60"/>
      <c r="I8044" s="60"/>
      <c r="J8044" s="60"/>
      <c r="K8044" s="60"/>
      <c r="L8044" s="60"/>
      <c r="M8044" s="60"/>
      <c r="N8044" s="60"/>
      <c r="O8044" s="60"/>
      <c r="P8044" s="60"/>
      <c r="Q8044" s="60"/>
      <c r="R8044" s="60"/>
      <c r="S8044" s="60"/>
    </row>
    <row r="8045" spans="4:19">
      <c r="D8045" s="60"/>
      <c r="E8045" s="60"/>
      <c r="F8045" s="60"/>
      <c r="G8045" s="60"/>
      <c r="H8045" s="60"/>
      <c r="I8045" s="60"/>
      <c r="J8045" s="60"/>
      <c r="K8045" s="60"/>
      <c r="L8045" s="60"/>
      <c r="M8045" s="60"/>
      <c r="N8045" s="60"/>
      <c r="O8045" s="60"/>
      <c r="P8045" s="60"/>
      <c r="Q8045" s="60"/>
      <c r="R8045" s="60"/>
      <c r="S8045" s="60"/>
    </row>
    <row r="8046" spans="4:19">
      <c r="D8046" s="60"/>
      <c r="E8046" s="60"/>
      <c r="F8046" s="60"/>
      <c r="G8046" s="60"/>
      <c r="H8046" s="60"/>
      <c r="I8046" s="60"/>
      <c r="J8046" s="60"/>
      <c r="K8046" s="60"/>
      <c r="L8046" s="60"/>
      <c r="M8046" s="60"/>
      <c r="N8046" s="60"/>
      <c r="O8046" s="60"/>
      <c r="P8046" s="60"/>
      <c r="Q8046" s="60"/>
      <c r="R8046" s="60"/>
      <c r="S8046" s="60"/>
    </row>
    <row r="8047" spans="4:19">
      <c r="D8047" s="60"/>
      <c r="E8047" s="60"/>
      <c r="F8047" s="60"/>
      <c r="G8047" s="60"/>
      <c r="H8047" s="60"/>
      <c r="I8047" s="60"/>
      <c r="J8047" s="60"/>
      <c r="K8047" s="60"/>
      <c r="L8047" s="60"/>
      <c r="M8047" s="60"/>
      <c r="N8047" s="60"/>
      <c r="O8047" s="60"/>
      <c r="P8047" s="60"/>
      <c r="Q8047" s="60"/>
      <c r="R8047" s="60"/>
      <c r="S8047" s="60"/>
    </row>
    <row r="8048" spans="4:19">
      <c r="D8048" s="60"/>
      <c r="E8048" s="60"/>
      <c r="F8048" s="60"/>
      <c r="G8048" s="60"/>
      <c r="H8048" s="60"/>
      <c r="I8048" s="60"/>
      <c r="J8048" s="60"/>
      <c r="K8048" s="60"/>
      <c r="L8048" s="60"/>
      <c r="M8048" s="60"/>
      <c r="N8048" s="60"/>
      <c r="O8048" s="60"/>
      <c r="P8048" s="60"/>
      <c r="Q8048" s="60"/>
      <c r="R8048" s="60"/>
      <c r="S8048" s="60"/>
    </row>
    <row r="8049" spans="4:19">
      <c r="D8049" s="60"/>
      <c r="E8049" s="60"/>
      <c r="F8049" s="60"/>
      <c r="G8049" s="60"/>
      <c r="H8049" s="60"/>
      <c r="I8049" s="60"/>
      <c r="J8049" s="60"/>
      <c r="K8049" s="60"/>
      <c r="L8049" s="60"/>
      <c r="M8049" s="60"/>
      <c r="N8049" s="60"/>
      <c r="O8049" s="60"/>
      <c r="P8049" s="60"/>
      <c r="Q8049" s="60"/>
      <c r="R8049" s="60"/>
      <c r="S8049" s="60"/>
    </row>
    <row r="8050" spans="4:19">
      <c r="D8050" s="60"/>
      <c r="E8050" s="60"/>
      <c r="F8050" s="60"/>
      <c r="G8050" s="60"/>
      <c r="H8050" s="60"/>
      <c r="I8050" s="60"/>
      <c r="J8050" s="60"/>
      <c r="K8050" s="60"/>
      <c r="L8050" s="60"/>
      <c r="M8050" s="60"/>
      <c r="N8050" s="60"/>
      <c r="O8050" s="60"/>
      <c r="P8050" s="60"/>
      <c r="Q8050" s="60"/>
      <c r="R8050" s="60"/>
      <c r="S8050" s="60"/>
    </row>
    <row r="8051" spans="4:19">
      <c r="D8051" s="60"/>
      <c r="E8051" s="60"/>
      <c r="F8051" s="60"/>
      <c r="G8051" s="60"/>
      <c r="H8051" s="60"/>
      <c r="I8051" s="60"/>
      <c r="J8051" s="60"/>
      <c r="K8051" s="60"/>
      <c r="L8051" s="60"/>
      <c r="M8051" s="60"/>
      <c r="N8051" s="60"/>
      <c r="O8051" s="60"/>
      <c r="P8051" s="60"/>
      <c r="Q8051" s="60"/>
      <c r="R8051" s="60"/>
      <c r="S8051" s="60"/>
    </row>
    <row r="8052" spans="4:19">
      <c r="D8052" s="60"/>
      <c r="E8052" s="60"/>
      <c r="F8052" s="60"/>
      <c r="G8052" s="60"/>
      <c r="H8052" s="60"/>
      <c r="I8052" s="60"/>
      <c r="J8052" s="60"/>
      <c r="K8052" s="60"/>
      <c r="L8052" s="60"/>
      <c r="M8052" s="60"/>
      <c r="N8052" s="60"/>
      <c r="O8052" s="60"/>
      <c r="P8052" s="60"/>
      <c r="Q8052" s="60"/>
      <c r="R8052" s="60"/>
      <c r="S8052" s="60"/>
    </row>
    <row r="8053" spans="4:19">
      <c r="D8053" s="60"/>
      <c r="E8053" s="60"/>
      <c r="F8053" s="60"/>
      <c r="G8053" s="60"/>
      <c r="H8053" s="60"/>
      <c r="I8053" s="60"/>
      <c r="J8053" s="60"/>
      <c r="K8053" s="60"/>
      <c r="L8053" s="60"/>
      <c r="M8053" s="60"/>
      <c r="N8053" s="60"/>
      <c r="O8053" s="60"/>
      <c r="P8053" s="60"/>
      <c r="Q8053" s="60"/>
      <c r="R8053" s="60"/>
      <c r="S8053" s="60"/>
    </row>
    <row r="8054" spans="4:19">
      <c r="D8054" s="60"/>
      <c r="E8054" s="60"/>
      <c r="F8054" s="60"/>
      <c r="G8054" s="60"/>
      <c r="H8054" s="60"/>
      <c r="I8054" s="60"/>
      <c r="J8054" s="60"/>
      <c r="K8054" s="60"/>
      <c r="L8054" s="60"/>
      <c r="M8054" s="60"/>
      <c r="N8054" s="60"/>
      <c r="O8054" s="60"/>
      <c r="P8054" s="60"/>
      <c r="Q8054" s="60"/>
      <c r="R8054" s="60"/>
      <c r="S8054" s="60"/>
    </row>
    <row r="8055" spans="4:19">
      <c r="D8055" s="60"/>
      <c r="E8055" s="60"/>
      <c r="F8055" s="60"/>
      <c r="G8055" s="60"/>
      <c r="H8055" s="60"/>
      <c r="I8055" s="60"/>
      <c r="J8055" s="60"/>
      <c r="K8055" s="60"/>
      <c r="L8055" s="60"/>
      <c r="M8055" s="60"/>
      <c r="N8055" s="60"/>
      <c r="O8055" s="60"/>
      <c r="P8055" s="60"/>
      <c r="Q8055" s="60"/>
      <c r="R8055" s="60"/>
      <c r="S8055" s="60"/>
    </row>
    <row r="8056" spans="4:19">
      <c r="D8056" s="60"/>
      <c r="E8056" s="60"/>
      <c r="F8056" s="60"/>
      <c r="G8056" s="60"/>
      <c r="H8056" s="60"/>
      <c r="I8056" s="60"/>
      <c r="J8056" s="60"/>
      <c r="K8056" s="60"/>
      <c r="L8056" s="60"/>
      <c r="M8056" s="60"/>
      <c r="N8056" s="60"/>
      <c r="O8056" s="60"/>
      <c r="P8056" s="60"/>
      <c r="Q8056" s="60"/>
      <c r="R8056" s="60"/>
      <c r="S8056" s="60"/>
    </row>
    <row r="8057" spans="4:19">
      <c r="D8057" s="60"/>
      <c r="E8057" s="60"/>
      <c r="F8057" s="60"/>
      <c r="G8057" s="60"/>
      <c r="H8057" s="60"/>
      <c r="I8057" s="60"/>
      <c r="J8057" s="60"/>
      <c r="K8057" s="60"/>
      <c r="L8057" s="60"/>
      <c r="M8057" s="60"/>
      <c r="N8057" s="60"/>
      <c r="O8057" s="60"/>
      <c r="P8057" s="60"/>
      <c r="Q8057" s="60"/>
      <c r="R8057" s="60"/>
      <c r="S8057" s="60"/>
    </row>
    <row r="8058" spans="4:19">
      <c r="D8058" s="60"/>
      <c r="E8058" s="60"/>
      <c r="F8058" s="60"/>
      <c r="G8058" s="60"/>
      <c r="H8058" s="60"/>
      <c r="I8058" s="60"/>
      <c r="J8058" s="60"/>
      <c r="K8058" s="60"/>
      <c r="L8058" s="60"/>
      <c r="M8058" s="60"/>
      <c r="N8058" s="60"/>
      <c r="O8058" s="60"/>
      <c r="P8058" s="60"/>
      <c r="Q8058" s="60"/>
      <c r="R8058" s="60"/>
      <c r="S8058" s="60"/>
    </row>
    <row r="8059" spans="4:19">
      <c r="D8059" s="60"/>
      <c r="E8059" s="60"/>
      <c r="F8059" s="60"/>
      <c r="G8059" s="60"/>
      <c r="H8059" s="60"/>
      <c r="I8059" s="60"/>
      <c r="J8059" s="60"/>
      <c r="K8059" s="60"/>
      <c r="L8059" s="60"/>
      <c r="M8059" s="60"/>
      <c r="N8059" s="60"/>
      <c r="O8059" s="60"/>
      <c r="P8059" s="60"/>
      <c r="Q8059" s="60"/>
      <c r="R8059" s="60"/>
      <c r="S8059" s="60"/>
    </row>
    <row r="8060" spans="4:19">
      <c r="D8060" s="60"/>
      <c r="E8060" s="60"/>
      <c r="F8060" s="60"/>
      <c r="G8060" s="60"/>
      <c r="H8060" s="60"/>
      <c r="I8060" s="60"/>
      <c r="J8060" s="60"/>
      <c r="K8060" s="60"/>
      <c r="L8060" s="60"/>
      <c r="M8060" s="60"/>
      <c r="N8060" s="60"/>
      <c r="O8060" s="60"/>
      <c r="P8060" s="60"/>
      <c r="Q8060" s="60"/>
      <c r="R8060" s="60"/>
      <c r="S8060" s="60"/>
    </row>
    <row r="8061" spans="4:19">
      <c r="D8061" s="60"/>
      <c r="E8061" s="60"/>
      <c r="F8061" s="60"/>
      <c r="G8061" s="60"/>
      <c r="H8061" s="60"/>
      <c r="I8061" s="60"/>
      <c r="J8061" s="60"/>
      <c r="K8061" s="60"/>
      <c r="L8061" s="60"/>
      <c r="M8061" s="60"/>
      <c r="N8061" s="60"/>
      <c r="O8061" s="60"/>
      <c r="P8061" s="60"/>
      <c r="Q8061" s="60"/>
      <c r="R8061" s="60"/>
      <c r="S8061" s="60"/>
    </row>
    <row r="8062" spans="4:19">
      <c r="D8062" s="60"/>
      <c r="E8062" s="60"/>
      <c r="F8062" s="60"/>
      <c r="G8062" s="60"/>
      <c r="H8062" s="60"/>
      <c r="I8062" s="60"/>
      <c r="J8062" s="60"/>
      <c r="K8062" s="60"/>
      <c r="L8062" s="60"/>
      <c r="M8062" s="60"/>
      <c r="N8062" s="60"/>
      <c r="O8062" s="60"/>
      <c r="P8062" s="60"/>
      <c r="Q8062" s="60"/>
      <c r="R8062" s="60"/>
      <c r="S8062" s="60"/>
    </row>
    <row r="8063" spans="4:19">
      <c r="D8063" s="60"/>
      <c r="E8063" s="60"/>
      <c r="F8063" s="60"/>
      <c r="G8063" s="60"/>
      <c r="H8063" s="60"/>
      <c r="I8063" s="60"/>
      <c r="J8063" s="60"/>
      <c r="K8063" s="60"/>
      <c r="L8063" s="60"/>
      <c r="M8063" s="60"/>
      <c r="N8063" s="60"/>
      <c r="O8063" s="60"/>
      <c r="P8063" s="60"/>
      <c r="Q8063" s="60"/>
      <c r="R8063" s="60"/>
      <c r="S8063" s="60"/>
    </row>
    <row r="8064" spans="4:19">
      <c r="D8064" s="60"/>
      <c r="E8064" s="60"/>
      <c r="F8064" s="60"/>
      <c r="G8064" s="60"/>
      <c r="H8064" s="60"/>
      <c r="I8064" s="60"/>
      <c r="J8064" s="60"/>
      <c r="K8064" s="60"/>
      <c r="L8064" s="60"/>
      <c r="M8064" s="60"/>
      <c r="N8064" s="60"/>
      <c r="O8064" s="60"/>
      <c r="P8064" s="60"/>
      <c r="Q8064" s="60"/>
      <c r="R8064" s="60"/>
      <c r="S8064" s="60"/>
    </row>
    <row r="8065" spans="4:19">
      <c r="D8065" s="60"/>
      <c r="E8065" s="60"/>
      <c r="F8065" s="60"/>
      <c r="G8065" s="60"/>
      <c r="H8065" s="60"/>
      <c r="I8065" s="60"/>
      <c r="J8065" s="60"/>
      <c r="K8065" s="60"/>
      <c r="L8065" s="60"/>
      <c r="M8065" s="60"/>
      <c r="N8065" s="60"/>
      <c r="O8065" s="60"/>
      <c r="P8065" s="60"/>
      <c r="Q8065" s="60"/>
      <c r="R8065" s="60"/>
      <c r="S8065" s="60"/>
    </row>
    <row r="8066" spans="4:19">
      <c r="D8066" s="60"/>
      <c r="E8066" s="60"/>
      <c r="F8066" s="60"/>
      <c r="G8066" s="60"/>
      <c r="H8066" s="60"/>
      <c r="I8066" s="60"/>
      <c r="J8066" s="60"/>
      <c r="K8066" s="60"/>
      <c r="L8066" s="60"/>
      <c r="M8066" s="60"/>
      <c r="N8066" s="60"/>
      <c r="O8066" s="60"/>
      <c r="P8066" s="60"/>
      <c r="Q8066" s="60"/>
      <c r="R8066" s="60"/>
      <c r="S8066" s="60"/>
    </row>
    <row r="8067" spans="4:19">
      <c r="D8067" s="60"/>
      <c r="E8067" s="60"/>
      <c r="F8067" s="60"/>
      <c r="G8067" s="60"/>
      <c r="H8067" s="60"/>
      <c r="I8067" s="60"/>
      <c r="J8067" s="60"/>
      <c r="K8067" s="60"/>
      <c r="L8067" s="60"/>
      <c r="M8067" s="60"/>
      <c r="N8067" s="60"/>
      <c r="O8067" s="60"/>
      <c r="P8067" s="60"/>
      <c r="Q8067" s="60"/>
      <c r="R8067" s="60"/>
      <c r="S8067" s="60"/>
    </row>
    <row r="8068" spans="4:19">
      <c r="D8068" s="60"/>
      <c r="E8068" s="60"/>
      <c r="F8068" s="60"/>
      <c r="G8068" s="60"/>
      <c r="H8068" s="60"/>
      <c r="I8068" s="60"/>
      <c r="J8068" s="60"/>
      <c r="K8068" s="60"/>
      <c r="L8068" s="60"/>
      <c r="M8068" s="60"/>
      <c r="N8068" s="60"/>
      <c r="O8068" s="60"/>
      <c r="P8068" s="60"/>
      <c r="Q8068" s="60"/>
      <c r="R8068" s="60"/>
      <c r="S8068" s="60"/>
    </row>
    <row r="8069" spans="4:19">
      <c r="D8069" s="60"/>
      <c r="E8069" s="60"/>
      <c r="F8069" s="60"/>
      <c r="G8069" s="60"/>
      <c r="H8069" s="60"/>
      <c r="I8069" s="60"/>
      <c r="J8069" s="60"/>
      <c r="K8069" s="60"/>
      <c r="L8069" s="60"/>
      <c r="M8069" s="60"/>
      <c r="N8069" s="60"/>
      <c r="O8069" s="60"/>
      <c r="P8069" s="60"/>
      <c r="Q8069" s="60"/>
      <c r="R8069" s="60"/>
      <c r="S8069" s="60"/>
    </row>
    <row r="8070" spans="4:19">
      <c r="D8070" s="60"/>
      <c r="E8070" s="60"/>
      <c r="F8070" s="60"/>
      <c r="G8070" s="60"/>
      <c r="H8070" s="60"/>
      <c r="I8070" s="60"/>
      <c r="J8070" s="60"/>
      <c r="K8070" s="60"/>
      <c r="L8070" s="60"/>
      <c r="M8070" s="60"/>
      <c r="N8070" s="60"/>
      <c r="O8070" s="60"/>
      <c r="P8070" s="60"/>
      <c r="Q8070" s="60"/>
      <c r="R8070" s="60"/>
      <c r="S8070" s="60"/>
    </row>
    <row r="8071" spans="4:19">
      <c r="D8071" s="60"/>
      <c r="E8071" s="60"/>
      <c r="F8071" s="60"/>
      <c r="G8071" s="60"/>
      <c r="H8071" s="60"/>
      <c r="I8071" s="60"/>
      <c r="J8071" s="60"/>
      <c r="K8071" s="60"/>
      <c r="L8071" s="60"/>
      <c r="M8071" s="60"/>
      <c r="N8071" s="60"/>
      <c r="O8071" s="60"/>
      <c r="P8071" s="60"/>
      <c r="Q8071" s="60"/>
      <c r="R8071" s="60"/>
      <c r="S8071" s="60"/>
    </row>
    <row r="8072" spans="4:19">
      <c r="D8072" s="60"/>
      <c r="E8072" s="60"/>
      <c r="F8072" s="60"/>
      <c r="G8072" s="60"/>
      <c r="H8072" s="60"/>
      <c r="I8072" s="60"/>
      <c r="J8072" s="60"/>
      <c r="K8072" s="60"/>
      <c r="L8072" s="60"/>
      <c r="M8072" s="60"/>
      <c r="N8072" s="60"/>
      <c r="O8072" s="60"/>
      <c r="P8072" s="60"/>
      <c r="Q8072" s="60"/>
      <c r="R8072" s="60"/>
      <c r="S8072" s="60"/>
    </row>
    <row r="8073" spans="4:19">
      <c r="D8073" s="60"/>
      <c r="E8073" s="60"/>
      <c r="F8073" s="60"/>
      <c r="G8073" s="60"/>
      <c r="H8073" s="60"/>
      <c r="I8073" s="60"/>
      <c r="J8073" s="60"/>
      <c r="K8073" s="60"/>
      <c r="L8073" s="60"/>
      <c r="M8073" s="60"/>
      <c r="N8073" s="60"/>
      <c r="O8073" s="60"/>
      <c r="P8073" s="60"/>
      <c r="Q8073" s="60"/>
      <c r="R8073" s="60"/>
      <c r="S8073" s="60"/>
    </row>
    <row r="8074" spans="4:19">
      <c r="D8074" s="60"/>
      <c r="E8074" s="60"/>
      <c r="F8074" s="60"/>
      <c r="G8074" s="60"/>
      <c r="H8074" s="60"/>
      <c r="I8074" s="60"/>
      <c r="J8074" s="60"/>
      <c r="K8074" s="60"/>
      <c r="L8074" s="60"/>
      <c r="M8074" s="60"/>
      <c r="N8074" s="60"/>
      <c r="O8074" s="60"/>
      <c r="P8074" s="60"/>
      <c r="Q8074" s="60"/>
      <c r="R8074" s="60"/>
      <c r="S8074" s="60"/>
    </row>
    <row r="8075" spans="4:19">
      <c r="D8075" s="60"/>
      <c r="E8075" s="60"/>
      <c r="F8075" s="60"/>
      <c r="G8075" s="60"/>
      <c r="H8075" s="60"/>
      <c r="I8075" s="60"/>
      <c r="J8075" s="60"/>
      <c r="K8075" s="60"/>
      <c r="L8075" s="60"/>
      <c r="M8075" s="60"/>
      <c r="N8075" s="60"/>
      <c r="O8075" s="60"/>
      <c r="P8075" s="60"/>
      <c r="Q8075" s="60"/>
      <c r="R8075" s="60"/>
      <c r="S8075" s="60"/>
    </row>
    <row r="8076" spans="4:19">
      <c r="D8076" s="60"/>
      <c r="E8076" s="60"/>
      <c r="F8076" s="60"/>
      <c r="G8076" s="60"/>
      <c r="H8076" s="60"/>
      <c r="I8076" s="60"/>
      <c r="J8076" s="60"/>
      <c r="K8076" s="60"/>
      <c r="L8076" s="60"/>
      <c r="M8076" s="60"/>
      <c r="N8076" s="60"/>
      <c r="O8076" s="60"/>
      <c r="P8076" s="60"/>
      <c r="Q8076" s="60"/>
      <c r="R8076" s="60"/>
      <c r="S8076" s="60"/>
    </row>
    <row r="8077" spans="4:19">
      <c r="D8077" s="60"/>
      <c r="E8077" s="60"/>
      <c r="F8077" s="60"/>
      <c r="G8077" s="60"/>
      <c r="H8077" s="60"/>
      <c r="I8077" s="60"/>
      <c r="J8077" s="60"/>
      <c r="K8077" s="60"/>
      <c r="L8077" s="60"/>
      <c r="M8077" s="60"/>
      <c r="N8077" s="60"/>
      <c r="O8077" s="60"/>
      <c r="P8077" s="60"/>
      <c r="Q8077" s="60"/>
      <c r="R8077" s="60"/>
      <c r="S8077" s="60"/>
    </row>
    <row r="8078" spans="4:19">
      <c r="D8078" s="60"/>
      <c r="E8078" s="60"/>
      <c r="F8078" s="60"/>
      <c r="G8078" s="60"/>
      <c r="H8078" s="60"/>
      <c r="I8078" s="60"/>
      <c r="J8078" s="60"/>
      <c r="K8078" s="60"/>
      <c r="L8078" s="60"/>
      <c r="M8078" s="60"/>
      <c r="N8078" s="60"/>
      <c r="O8078" s="60"/>
      <c r="P8078" s="60"/>
      <c r="Q8078" s="60"/>
      <c r="R8078" s="60"/>
      <c r="S8078" s="60"/>
    </row>
    <row r="8079" spans="4:19">
      <c r="D8079" s="60"/>
      <c r="E8079" s="60"/>
      <c r="F8079" s="60"/>
      <c r="G8079" s="60"/>
      <c r="H8079" s="60"/>
      <c r="I8079" s="60"/>
      <c r="J8079" s="60"/>
      <c r="K8079" s="60"/>
      <c r="L8079" s="60"/>
      <c r="M8079" s="60"/>
      <c r="N8079" s="60"/>
      <c r="O8079" s="60"/>
      <c r="P8079" s="60"/>
      <c r="Q8079" s="60"/>
      <c r="R8079" s="60"/>
      <c r="S8079" s="60"/>
    </row>
    <row r="8080" spans="4:19">
      <c r="D8080" s="60"/>
      <c r="E8080" s="60"/>
      <c r="F8080" s="60"/>
      <c r="G8080" s="60"/>
      <c r="H8080" s="60"/>
      <c r="I8080" s="60"/>
      <c r="J8080" s="60"/>
      <c r="K8080" s="60"/>
      <c r="L8080" s="60"/>
      <c r="M8080" s="60"/>
      <c r="N8080" s="60"/>
      <c r="O8080" s="60"/>
      <c r="P8080" s="60"/>
      <c r="Q8080" s="60"/>
      <c r="R8080" s="60"/>
      <c r="S8080" s="60"/>
    </row>
    <row r="8081" spans="4:19">
      <c r="D8081" s="60"/>
      <c r="E8081" s="60"/>
      <c r="F8081" s="60"/>
      <c r="G8081" s="60"/>
      <c r="H8081" s="60"/>
      <c r="I8081" s="60"/>
      <c r="J8081" s="60"/>
      <c r="K8081" s="60"/>
      <c r="L8081" s="60"/>
      <c r="M8081" s="60"/>
      <c r="N8081" s="60"/>
      <c r="O8081" s="60"/>
      <c r="P8081" s="60"/>
      <c r="Q8081" s="60"/>
      <c r="R8081" s="60"/>
      <c r="S8081" s="60"/>
    </row>
    <row r="8082" spans="4:19">
      <c r="D8082" s="60"/>
      <c r="E8082" s="60"/>
      <c r="F8082" s="60"/>
      <c r="G8082" s="60"/>
      <c r="H8082" s="60"/>
      <c r="I8082" s="60"/>
      <c r="J8082" s="60"/>
      <c r="K8082" s="60"/>
      <c r="L8082" s="60"/>
      <c r="M8082" s="60"/>
      <c r="N8082" s="60"/>
      <c r="O8082" s="60"/>
      <c r="P8082" s="60"/>
      <c r="Q8082" s="60"/>
      <c r="R8082" s="60"/>
      <c r="S8082" s="60"/>
    </row>
    <row r="8083" spans="4:19">
      <c r="D8083" s="60"/>
      <c r="E8083" s="60"/>
      <c r="F8083" s="60"/>
      <c r="G8083" s="60"/>
      <c r="H8083" s="60"/>
      <c r="I8083" s="60"/>
      <c r="J8083" s="60"/>
      <c r="K8083" s="60"/>
      <c r="L8083" s="60"/>
      <c r="M8083" s="60"/>
      <c r="N8083" s="60"/>
      <c r="O8083" s="60"/>
      <c r="P8083" s="60"/>
      <c r="Q8083" s="60"/>
      <c r="R8083" s="60"/>
      <c r="S8083" s="60"/>
    </row>
    <row r="8084" spans="4:19">
      <c r="D8084" s="60"/>
      <c r="E8084" s="60"/>
      <c r="F8084" s="60"/>
      <c r="G8084" s="60"/>
      <c r="H8084" s="60"/>
      <c r="I8084" s="60"/>
      <c r="J8084" s="60"/>
      <c r="K8084" s="60"/>
      <c r="L8084" s="60"/>
      <c r="M8084" s="60"/>
      <c r="N8084" s="60"/>
      <c r="O8084" s="60"/>
      <c r="P8084" s="60"/>
      <c r="Q8084" s="60"/>
      <c r="R8084" s="60"/>
      <c r="S8084" s="60"/>
    </row>
    <row r="8085" spans="4:19">
      <c r="D8085" s="60"/>
      <c r="E8085" s="60"/>
      <c r="F8085" s="60"/>
      <c r="G8085" s="60"/>
      <c r="H8085" s="60"/>
      <c r="I8085" s="60"/>
      <c r="J8085" s="60"/>
      <c r="K8085" s="60"/>
      <c r="L8085" s="60"/>
      <c r="M8085" s="60"/>
      <c r="N8085" s="60"/>
      <c r="O8085" s="60"/>
      <c r="P8085" s="60"/>
      <c r="Q8085" s="60"/>
      <c r="R8085" s="60"/>
      <c r="S8085" s="60"/>
    </row>
    <row r="8086" spans="4:19">
      <c r="D8086" s="60"/>
      <c r="E8086" s="60"/>
      <c r="F8086" s="60"/>
      <c r="G8086" s="60"/>
      <c r="H8086" s="60"/>
      <c r="I8086" s="60"/>
      <c r="J8086" s="60"/>
      <c r="K8086" s="60"/>
      <c r="L8086" s="60"/>
      <c r="M8086" s="60"/>
      <c r="N8086" s="60"/>
      <c r="O8086" s="60"/>
      <c r="P8086" s="60"/>
      <c r="Q8086" s="60"/>
      <c r="R8086" s="60"/>
      <c r="S8086" s="60"/>
    </row>
    <row r="8087" spans="4:19">
      <c r="D8087" s="60"/>
      <c r="E8087" s="60"/>
      <c r="F8087" s="60"/>
      <c r="G8087" s="60"/>
      <c r="H8087" s="60"/>
      <c r="I8087" s="60"/>
      <c r="J8087" s="60"/>
      <c r="K8087" s="60"/>
      <c r="L8087" s="60"/>
      <c r="M8087" s="60"/>
      <c r="N8087" s="60"/>
      <c r="O8087" s="60"/>
      <c r="P8087" s="60"/>
      <c r="Q8087" s="60"/>
      <c r="R8087" s="60"/>
      <c r="S8087" s="60"/>
    </row>
    <row r="8088" spans="4:19">
      <c r="D8088" s="60"/>
      <c r="E8088" s="60"/>
      <c r="F8088" s="60"/>
      <c r="G8088" s="60"/>
      <c r="H8088" s="60"/>
      <c r="I8088" s="60"/>
      <c r="J8088" s="60"/>
      <c r="K8088" s="60"/>
      <c r="L8088" s="60"/>
      <c r="M8088" s="60"/>
      <c r="N8088" s="60"/>
      <c r="O8088" s="60"/>
      <c r="P8088" s="60"/>
      <c r="Q8088" s="60"/>
      <c r="R8088" s="60"/>
      <c r="S8088" s="60"/>
    </row>
    <row r="8089" spans="4:19">
      <c r="D8089" s="60"/>
      <c r="E8089" s="60"/>
      <c r="F8089" s="60"/>
      <c r="G8089" s="60"/>
      <c r="H8089" s="60"/>
      <c r="I8089" s="60"/>
      <c r="J8089" s="60"/>
      <c r="K8089" s="60"/>
      <c r="L8089" s="60"/>
      <c r="M8089" s="60"/>
      <c r="N8089" s="60"/>
      <c r="O8089" s="60"/>
      <c r="P8089" s="60"/>
      <c r="Q8089" s="60"/>
      <c r="R8089" s="60"/>
      <c r="S8089" s="60"/>
    </row>
    <row r="8090" spans="4:19">
      <c r="D8090" s="60"/>
      <c r="E8090" s="60"/>
      <c r="F8090" s="60"/>
      <c r="G8090" s="60"/>
      <c r="H8090" s="60"/>
      <c r="I8090" s="60"/>
      <c r="J8090" s="60"/>
      <c r="K8090" s="60"/>
      <c r="L8090" s="60"/>
      <c r="M8090" s="60"/>
      <c r="N8090" s="60"/>
      <c r="O8090" s="60"/>
      <c r="P8090" s="60"/>
      <c r="Q8090" s="60"/>
      <c r="R8090" s="60"/>
      <c r="S8090" s="60"/>
    </row>
    <row r="8091" spans="4:19">
      <c r="D8091" s="60"/>
      <c r="E8091" s="60"/>
      <c r="F8091" s="60"/>
      <c r="G8091" s="60"/>
      <c r="H8091" s="60"/>
      <c r="I8091" s="60"/>
      <c r="J8091" s="60"/>
      <c r="K8091" s="60"/>
      <c r="L8091" s="60"/>
      <c r="M8091" s="60"/>
      <c r="N8091" s="60"/>
      <c r="O8091" s="60"/>
      <c r="P8091" s="60"/>
      <c r="Q8091" s="60"/>
      <c r="R8091" s="60"/>
      <c r="S8091" s="60"/>
    </row>
    <row r="8092" spans="4:19">
      <c r="D8092" s="60"/>
      <c r="E8092" s="60"/>
      <c r="F8092" s="60"/>
      <c r="G8092" s="60"/>
      <c r="H8092" s="60"/>
      <c r="I8092" s="60"/>
      <c r="J8092" s="60"/>
      <c r="K8092" s="60"/>
      <c r="L8092" s="60"/>
      <c r="M8092" s="60"/>
      <c r="N8092" s="60"/>
      <c r="O8092" s="60"/>
      <c r="P8092" s="60"/>
      <c r="Q8092" s="60"/>
      <c r="R8092" s="60"/>
      <c r="S8092" s="60"/>
    </row>
    <row r="8093" spans="4:19">
      <c r="D8093" s="60"/>
      <c r="E8093" s="60"/>
      <c r="F8093" s="60"/>
      <c r="G8093" s="60"/>
      <c r="H8093" s="60"/>
      <c r="I8093" s="60"/>
      <c r="J8093" s="60"/>
      <c r="K8093" s="60"/>
      <c r="L8093" s="60"/>
      <c r="M8093" s="60"/>
      <c r="N8093" s="60"/>
      <c r="O8093" s="60"/>
      <c r="P8093" s="60"/>
      <c r="Q8093" s="60"/>
      <c r="R8093" s="60"/>
      <c r="S8093" s="60"/>
    </row>
    <row r="8094" spans="4:19">
      <c r="D8094" s="60"/>
      <c r="E8094" s="60"/>
      <c r="F8094" s="60"/>
      <c r="G8094" s="60"/>
      <c r="H8094" s="60"/>
      <c r="I8094" s="60"/>
      <c r="J8094" s="60"/>
      <c r="K8094" s="60"/>
      <c r="L8094" s="60"/>
      <c r="M8094" s="60"/>
      <c r="N8094" s="60"/>
      <c r="O8094" s="60"/>
      <c r="P8094" s="60"/>
      <c r="Q8094" s="60"/>
      <c r="R8094" s="60"/>
      <c r="S8094" s="60"/>
    </row>
    <row r="8095" spans="4:19">
      <c r="D8095" s="60"/>
      <c r="E8095" s="60"/>
      <c r="F8095" s="60"/>
      <c r="G8095" s="60"/>
      <c r="H8095" s="60"/>
      <c r="I8095" s="60"/>
      <c r="J8095" s="60"/>
      <c r="K8095" s="60"/>
      <c r="L8095" s="60"/>
      <c r="M8095" s="60"/>
      <c r="N8095" s="60"/>
      <c r="O8095" s="60"/>
      <c r="P8095" s="60"/>
      <c r="Q8095" s="60"/>
      <c r="R8095" s="60"/>
      <c r="S8095" s="60"/>
    </row>
    <row r="8096" spans="4:19">
      <c r="D8096" s="60"/>
      <c r="E8096" s="60"/>
      <c r="F8096" s="60"/>
      <c r="G8096" s="60"/>
      <c r="H8096" s="60"/>
      <c r="I8096" s="60"/>
      <c r="J8096" s="60"/>
      <c r="K8096" s="60"/>
      <c r="L8096" s="60"/>
      <c r="M8096" s="60"/>
      <c r="N8096" s="60"/>
      <c r="O8096" s="60"/>
      <c r="P8096" s="60"/>
      <c r="Q8096" s="60"/>
      <c r="R8096" s="60"/>
      <c r="S8096" s="60"/>
    </row>
    <row r="8097" spans="4:19">
      <c r="D8097" s="60"/>
      <c r="E8097" s="60"/>
      <c r="F8097" s="60"/>
      <c r="G8097" s="60"/>
      <c r="H8097" s="60"/>
      <c r="I8097" s="60"/>
      <c r="J8097" s="60"/>
      <c r="K8097" s="60"/>
      <c r="L8097" s="60"/>
      <c r="M8097" s="60"/>
      <c r="N8097" s="60"/>
      <c r="O8097" s="60"/>
      <c r="P8097" s="60"/>
      <c r="Q8097" s="60"/>
      <c r="R8097" s="60"/>
      <c r="S8097" s="60"/>
    </row>
    <row r="8098" spans="4:19">
      <c r="D8098" s="60"/>
      <c r="E8098" s="60"/>
      <c r="F8098" s="60"/>
      <c r="G8098" s="60"/>
      <c r="H8098" s="60"/>
      <c r="I8098" s="60"/>
      <c r="J8098" s="60"/>
      <c r="K8098" s="60"/>
      <c r="L8098" s="60"/>
      <c r="M8098" s="60"/>
      <c r="N8098" s="60"/>
      <c r="O8098" s="60"/>
      <c r="P8098" s="60"/>
      <c r="Q8098" s="60"/>
      <c r="R8098" s="60"/>
      <c r="S8098" s="60"/>
    </row>
    <row r="8099" spans="4:19">
      <c r="D8099" s="60"/>
      <c r="E8099" s="60"/>
      <c r="F8099" s="60"/>
      <c r="G8099" s="60"/>
      <c r="H8099" s="60"/>
      <c r="I8099" s="60"/>
      <c r="J8099" s="60"/>
      <c r="K8099" s="60"/>
      <c r="L8099" s="60"/>
      <c r="M8099" s="60"/>
      <c r="N8099" s="60"/>
      <c r="O8099" s="60"/>
      <c r="P8099" s="60"/>
      <c r="Q8099" s="60"/>
      <c r="R8099" s="60"/>
      <c r="S8099" s="60"/>
    </row>
    <row r="8100" spans="4:19">
      <c r="D8100" s="60"/>
      <c r="E8100" s="60"/>
      <c r="F8100" s="60"/>
      <c r="G8100" s="60"/>
      <c r="H8100" s="60"/>
      <c r="I8100" s="60"/>
      <c r="J8100" s="60"/>
      <c r="K8100" s="60"/>
      <c r="L8100" s="60"/>
      <c r="M8100" s="60"/>
      <c r="N8100" s="60"/>
      <c r="O8100" s="60"/>
      <c r="P8100" s="60"/>
      <c r="Q8100" s="60"/>
      <c r="R8100" s="60"/>
      <c r="S8100" s="60"/>
    </row>
    <row r="8101" spans="4:19">
      <c r="D8101" s="60"/>
      <c r="E8101" s="60"/>
      <c r="F8101" s="60"/>
      <c r="G8101" s="60"/>
      <c r="H8101" s="60"/>
      <c r="I8101" s="60"/>
      <c r="J8101" s="60"/>
      <c r="K8101" s="60"/>
      <c r="L8101" s="60"/>
      <c r="M8101" s="60"/>
      <c r="N8101" s="60"/>
      <c r="O8101" s="60"/>
      <c r="P8101" s="60"/>
      <c r="Q8101" s="60"/>
      <c r="R8101" s="60"/>
      <c r="S8101" s="60"/>
    </row>
    <row r="8102" spans="4:19">
      <c r="D8102" s="60"/>
      <c r="E8102" s="60"/>
      <c r="F8102" s="60"/>
      <c r="G8102" s="60"/>
      <c r="H8102" s="60"/>
      <c r="I8102" s="60"/>
      <c r="J8102" s="60"/>
      <c r="K8102" s="60"/>
      <c r="L8102" s="60"/>
      <c r="M8102" s="60"/>
      <c r="N8102" s="60"/>
      <c r="O8102" s="60"/>
      <c r="P8102" s="60"/>
      <c r="Q8102" s="60"/>
      <c r="R8102" s="60"/>
      <c r="S8102" s="60"/>
    </row>
    <row r="8103" spans="4:19">
      <c r="D8103" s="60"/>
      <c r="E8103" s="60"/>
      <c r="F8103" s="60"/>
      <c r="G8103" s="60"/>
      <c r="H8103" s="60"/>
      <c r="I8103" s="60"/>
      <c r="J8103" s="60"/>
      <c r="K8103" s="60"/>
      <c r="L8103" s="60"/>
      <c r="M8103" s="60"/>
      <c r="N8103" s="60"/>
      <c r="O8103" s="60"/>
      <c r="P8103" s="60"/>
      <c r="Q8103" s="60"/>
      <c r="R8103" s="60"/>
      <c r="S8103" s="60"/>
    </row>
    <row r="8104" spans="4:19">
      <c r="D8104" s="60"/>
      <c r="E8104" s="60"/>
      <c r="F8104" s="60"/>
      <c r="G8104" s="60"/>
      <c r="H8104" s="60"/>
      <c r="I8104" s="60"/>
      <c r="J8104" s="60"/>
      <c r="K8104" s="60"/>
      <c r="L8104" s="60"/>
      <c r="M8104" s="60"/>
      <c r="N8104" s="60"/>
      <c r="O8104" s="60"/>
      <c r="P8104" s="60"/>
      <c r="Q8104" s="60"/>
      <c r="R8104" s="60"/>
      <c r="S8104" s="60"/>
    </row>
    <row r="8105" spans="4:19">
      <c r="D8105" s="60"/>
      <c r="E8105" s="60"/>
      <c r="F8105" s="60"/>
      <c r="G8105" s="60"/>
      <c r="H8105" s="60"/>
      <c r="I8105" s="60"/>
      <c r="J8105" s="60"/>
      <c r="K8105" s="60"/>
      <c r="L8105" s="60"/>
      <c r="M8105" s="60"/>
      <c r="N8105" s="60"/>
      <c r="O8105" s="60"/>
      <c r="P8105" s="60"/>
      <c r="Q8105" s="60"/>
      <c r="R8105" s="60"/>
      <c r="S8105" s="60"/>
    </row>
    <row r="8106" spans="4:19">
      <c r="D8106" s="60"/>
      <c r="E8106" s="60"/>
      <c r="F8106" s="60"/>
      <c r="G8106" s="60"/>
      <c r="H8106" s="60"/>
      <c r="I8106" s="60"/>
      <c r="J8106" s="60"/>
      <c r="K8106" s="60"/>
      <c r="L8106" s="60"/>
      <c r="M8106" s="60"/>
      <c r="N8106" s="60"/>
      <c r="O8106" s="60"/>
      <c r="P8106" s="60"/>
      <c r="Q8106" s="60"/>
      <c r="R8106" s="60"/>
      <c r="S8106" s="60"/>
    </row>
    <row r="8107" spans="4:19">
      <c r="D8107" s="60"/>
      <c r="E8107" s="60"/>
      <c r="F8107" s="60"/>
      <c r="G8107" s="60"/>
      <c r="H8107" s="60"/>
      <c r="I8107" s="60"/>
      <c r="J8107" s="60"/>
      <c r="K8107" s="60"/>
      <c r="L8107" s="60"/>
      <c r="M8107" s="60"/>
      <c r="N8107" s="60"/>
      <c r="O8107" s="60"/>
      <c r="P8107" s="60"/>
      <c r="Q8107" s="60"/>
      <c r="R8107" s="60"/>
      <c r="S8107" s="60"/>
    </row>
    <row r="8108" spans="4:19">
      <c r="D8108" s="60"/>
      <c r="E8108" s="60"/>
      <c r="F8108" s="60"/>
      <c r="G8108" s="60"/>
      <c r="H8108" s="60"/>
      <c r="I8108" s="60"/>
      <c r="J8108" s="60"/>
      <c r="K8108" s="60"/>
      <c r="L8108" s="60"/>
      <c r="M8108" s="60"/>
      <c r="N8108" s="60"/>
      <c r="O8108" s="60"/>
      <c r="P8108" s="60"/>
      <c r="Q8108" s="60"/>
      <c r="R8108" s="60"/>
      <c r="S8108" s="60"/>
    </row>
    <row r="8109" spans="4:19">
      <c r="D8109" s="60"/>
      <c r="E8109" s="60"/>
      <c r="F8109" s="60"/>
      <c r="G8109" s="60"/>
      <c r="H8109" s="60"/>
      <c r="I8109" s="60"/>
      <c r="J8109" s="60"/>
      <c r="K8109" s="60"/>
      <c r="L8109" s="60"/>
      <c r="M8109" s="60"/>
      <c r="N8109" s="60"/>
      <c r="O8109" s="60"/>
      <c r="P8109" s="60"/>
      <c r="Q8109" s="60"/>
      <c r="R8109" s="60"/>
      <c r="S8109" s="60"/>
    </row>
    <row r="8110" spans="4:19">
      <c r="D8110" s="60"/>
      <c r="E8110" s="60"/>
      <c r="F8110" s="60"/>
      <c r="G8110" s="60"/>
      <c r="H8110" s="60"/>
      <c r="I8110" s="60"/>
      <c r="J8110" s="60"/>
      <c r="K8110" s="60"/>
      <c r="L8110" s="60"/>
      <c r="M8110" s="60"/>
      <c r="N8110" s="60"/>
      <c r="O8110" s="60"/>
      <c r="P8110" s="60"/>
      <c r="Q8110" s="60"/>
      <c r="R8110" s="60"/>
      <c r="S8110" s="60"/>
    </row>
    <row r="8111" spans="4:19">
      <c r="D8111" s="60"/>
      <c r="E8111" s="60"/>
      <c r="F8111" s="60"/>
      <c r="G8111" s="60"/>
      <c r="H8111" s="60"/>
      <c r="I8111" s="60"/>
      <c r="J8111" s="60"/>
      <c r="K8111" s="60"/>
      <c r="L8111" s="60"/>
      <c r="M8111" s="60"/>
      <c r="N8111" s="60"/>
      <c r="O8111" s="60"/>
      <c r="P8111" s="60"/>
      <c r="Q8111" s="60"/>
      <c r="R8111" s="60"/>
      <c r="S8111" s="60"/>
    </row>
    <row r="8112" spans="4:19">
      <c r="D8112" s="60"/>
      <c r="E8112" s="60"/>
      <c r="F8112" s="60"/>
      <c r="G8112" s="60"/>
      <c r="H8112" s="60"/>
      <c r="I8112" s="60"/>
      <c r="J8112" s="60"/>
      <c r="K8112" s="60"/>
      <c r="L8112" s="60"/>
      <c r="M8112" s="60"/>
      <c r="N8112" s="60"/>
      <c r="O8112" s="60"/>
      <c r="P8112" s="60"/>
      <c r="Q8112" s="60"/>
      <c r="R8112" s="60"/>
      <c r="S8112" s="60"/>
    </row>
    <row r="8113" spans="4:19">
      <c r="D8113" s="60"/>
      <c r="E8113" s="60"/>
      <c r="F8113" s="60"/>
      <c r="G8113" s="60"/>
      <c r="H8113" s="60"/>
      <c r="I8113" s="60"/>
      <c r="J8113" s="60"/>
      <c r="K8113" s="60"/>
      <c r="L8113" s="60"/>
      <c r="M8113" s="60"/>
      <c r="N8113" s="60"/>
      <c r="O8113" s="60"/>
      <c r="P8113" s="60"/>
      <c r="Q8113" s="60"/>
      <c r="R8113" s="60"/>
      <c r="S8113" s="60"/>
    </row>
    <row r="8114" spans="4:19">
      <c r="D8114" s="60"/>
      <c r="E8114" s="60"/>
      <c r="F8114" s="60"/>
      <c r="G8114" s="60"/>
      <c r="H8114" s="60"/>
      <c r="I8114" s="60"/>
      <c r="J8114" s="60"/>
      <c r="K8114" s="60"/>
      <c r="L8114" s="60"/>
      <c r="M8114" s="60"/>
      <c r="N8114" s="60"/>
      <c r="O8114" s="60"/>
      <c r="P8114" s="60"/>
      <c r="Q8114" s="60"/>
      <c r="R8114" s="60"/>
      <c r="S8114" s="60"/>
    </row>
    <row r="8115" spans="4:19">
      <c r="D8115" s="60"/>
      <c r="E8115" s="60"/>
      <c r="F8115" s="60"/>
      <c r="G8115" s="60"/>
      <c r="H8115" s="60"/>
      <c r="I8115" s="60"/>
      <c r="J8115" s="60"/>
      <c r="K8115" s="60"/>
      <c r="L8115" s="60"/>
      <c r="M8115" s="60"/>
      <c r="N8115" s="60"/>
      <c r="O8115" s="60"/>
      <c r="P8115" s="60"/>
      <c r="Q8115" s="60"/>
      <c r="R8115" s="60"/>
      <c r="S8115" s="60"/>
    </row>
    <row r="8116" spans="4:19">
      <c r="D8116" s="60"/>
      <c r="E8116" s="60"/>
      <c r="F8116" s="60"/>
      <c r="G8116" s="60"/>
      <c r="H8116" s="60"/>
      <c r="I8116" s="60"/>
      <c r="J8116" s="60"/>
      <c r="K8116" s="60"/>
      <c r="L8116" s="60"/>
      <c r="M8116" s="60"/>
      <c r="N8116" s="60"/>
      <c r="O8116" s="60"/>
      <c r="P8116" s="60"/>
      <c r="Q8116" s="60"/>
      <c r="R8116" s="60"/>
      <c r="S8116" s="60"/>
    </row>
    <row r="8117" spans="4:19">
      <c r="D8117" s="60"/>
      <c r="E8117" s="60"/>
      <c r="F8117" s="60"/>
      <c r="G8117" s="60"/>
      <c r="H8117" s="60"/>
      <c r="I8117" s="60"/>
      <c r="J8117" s="60"/>
      <c r="K8117" s="60"/>
      <c r="L8117" s="60"/>
      <c r="M8117" s="60"/>
      <c r="N8117" s="60"/>
      <c r="O8117" s="60"/>
      <c r="P8117" s="60"/>
      <c r="Q8117" s="60"/>
      <c r="R8117" s="60"/>
      <c r="S8117" s="60"/>
    </row>
    <row r="8118" spans="4:19">
      <c r="D8118" s="60"/>
      <c r="E8118" s="60"/>
      <c r="F8118" s="60"/>
      <c r="G8118" s="60"/>
      <c r="H8118" s="60"/>
      <c r="I8118" s="60"/>
      <c r="J8118" s="60"/>
      <c r="K8118" s="60"/>
      <c r="L8118" s="60"/>
      <c r="M8118" s="60"/>
      <c r="N8118" s="60"/>
      <c r="O8118" s="60"/>
      <c r="P8118" s="60"/>
      <c r="Q8118" s="60"/>
      <c r="R8118" s="60"/>
      <c r="S8118" s="60"/>
    </row>
    <row r="8119" spans="4:19">
      <c r="D8119" s="60"/>
      <c r="E8119" s="60"/>
      <c r="F8119" s="60"/>
      <c r="G8119" s="60"/>
      <c r="H8119" s="60"/>
      <c r="I8119" s="60"/>
      <c r="J8119" s="60"/>
      <c r="K8119" s="60"/>
      <c r="L8119" s="60"/>
      <c r="M8119" s="60"/>
      <c r="N8119" s="60"/>
      <c r="O8119" s="60"/>
      <c r="P8119" s="60"/>
      <c r="Q8119" s="60"/>
      <c r="R8119" s="60"/>
      <c r="S8119" s="60"/>
    </row>
    <row r="8120" spans="4:19">
      <c r="D8120" s="60"/>
      <c r="E8120" s="60"/>
      <c r="F8120" s="60"/>
      <c r="G8120" s="60"/>
      <c r="H8120" s="60"/>
      <c r="I8120" s="60"/>
      <c r="J8120" s="60"/>
      <c r="K8120" s="60"/>
      <c r="L8120" s="60"/>
      <c r="M8120" s="60"/>
      <c r="N8120" s="60"/>
      <c r="O8120" s="60"/>
      <c r="P8120" s="60"/>
      <c r="Q8120" s="60"/>
      <c r="R8120" s="60"/>
      <c r="S8120" s="60"/>
    </row>
    <row r="8121" spans="4:19">
      <c r="D8121" s="60"/>
      <c r="E8121" s="60"/>
      <c r="F8121" s="60"/>
      <c r="G8121" s="60"/>
      <c r="H8121" s="60"/>
      <c r="I8121" s="60"/>
      <c r="J8121" s="60"/>
      <c r="K8121" s="60"/>
      <c r="L8121" s="60"/>
      <c r="M8121" s="60"/>
      <c r="N8121" s="60"/>
      <c r="O8121" s="60"/>
      <c r="P8121" s="60"/>
      <c r="Q8121" s="60"/>
      <c r="R8121" s="60"/>
      <c r="S8121" s="60"/>
    </row>
    <row r="8122" spans="4:19">
      <c r="D8122" s="60"/>
      <c r="E8122" s="60"/>
      <c r="F8122" s="60"/>
      <c r="G8122" s="60"/>
      <c r="H8122" s="60"/>
      <c r="I8122" s="60"/>
      <c r="J8122" s="60"/>
      <c r="K8122" s="60"/>
      <c r="L8122" s="60"/>
      <c r="M8122" s="60"/>
      <c r="N8122" s="60"/>
      <c r="O8122" s="60"/>
      <c r="P8122" s="60"/>
      <c r="Q8122" s="60"/>
      <c r="R8122" s="60"/>
      <c r="S8122" s="60"/>
    </row>
    <row r="8123" spans="4:19">
      <c r="D8123" s="60"/>
      <c r="E8123" s="60"/>
      <c r="F8123" s="60"/>
      <c r="G8123" s="60"/>
      <c r="H8123" s="60"/>
      <c r="I8123" s="60"/>
      <c r="J8123" s="60"/>
      <c r="K8123" s="60"/>
      <c r="L8123" s="60"/>
      <c r="M8123" s="60"/>
      <c r="N8123" s="60"/>
      <c r="O8123" s="60"/>
      <c r="P8123" s="60"/>
      <c r="Q8123" s="60"/>
      <c r="R8123" s="60"/>
      <c r="S8123" s="60"/>
    </row>
    <row r="8124" spans="4:19">
      <c r="D8124" s="60"/>
      <c r="E8124" s="60"/>
      <c r="F8124" s="60"/>
      <c r="G8124" s="60"/>
      <c r="H8124" s="60"/>
      <c r="I8124" s="60"/>
      <c r="J8124" s="60"/>
      <c r="K8124" s="60"/>
      <c r="L8124" s="60"/>
      <c r="M8124" s="60"/>
      <c r="N8124" s="60"/>
      <c r="O8124" s="60"/>
      <c r="P8124" s="60"/>
      <c r="Q8124" s="60"/>
      <c r="R8124" s="60"/>
      <c r="S8124" s="60"/>
    </row>
    <row r="8125" spans="4:19">
      <c r="D8125" s="60"/>
      <c r="E8125" s="60"/>
      <c r="F8125" s="60"/>
      <c r="G8125" s="60"/>
      <c r="H8125" s="60"/>
      <c r="I8125" s="60"/>
      <c r="J8125" s="60"/>
      <c r="K8125" s="60"/>
      <c r="L8125" s="60"/>
      <c r="M8125" s="60"/>
      <c r="N8125" s="60"/>
      <c r="O8125" s="60"/>
      <c r="P8125" s="60"/>
      <c r="Q8125" s="60"/>
      <c r="R8125" s="60"/>
      <c r="S8125" s="60"/>
    </row>
    <row r="8126" spans="4:19">
      <c r="D8126" s="60"/>
      <c r="E8126" s="60"/>
      <c r="F8126" s="60"/>
      <c r="G8126" s="60"/>
      <c r="H8126" s="60"/>
      <c r="I8126" s="60"/>
      <c r="J8126" s="60"/>
      <c r="K8126" s="60"/>
      <c r="L8126" s="60"/>
      <c r="M8126" s="60"/>
      <c r="N8126" s="60"/>
      <c r="O8126" s="60"/>
      <c r="P8126" s="60"/>
      <c r="Q8126" s="60"/>
      <c r="R8126" s="60"/>
      <c r="S8126" s="60"/>
    </row>
    <row r="8127" spans="4:19">
      <c r="D8127" s="60"/>
      <c r="E8127" s="60"/>
      <c r="F8127" s="60"/>
      <c r="G8127" s="60"/>
      <c r="H8127" s="60"/>
      <c r="I8127" s="60"/>
      <c r="J8127" s="60"/>
      <c r="K8127" s="60"/>
      <c r="L8127" s="60"/>
      <c r="M8127" s="60"/>
      <c r="N8127" s="60"/>
      <c r="O8127" s="60"/>
      <c r="P8127" s="60"/>
      <c r="Q8127" s="60"/>
      <c r="R8127" s="60"/>
      <c r="S8127" s="60"/>
    </row>
    <row r="8128" spans="4:19">
      <c r="D8128" s="60"/>
      <c r="E8128" s="60"/>
      <c r="F8128" s="60"/>
      <c r="G8128" s="60"/>
      <c r="H8128" s="60"/>
      <c r="I8128" s="60"/>
      <c r="J8128" s="60"/>
      <c r="K8128" s="60"/>
      <c r="L8128" s="60"/>
      <c r="M8128" s="60"/>
      <c r="N8128" s="60"/>
      <c r="O8128" s="60"/>
      <c r="P8128" s="60"/>
      <c r="Q8128" s="60"/>
      <c r="R8128" s="60"/>
      <c r="S8128" s="60"/>
    </row>
    <row r="8129" spans="4:19">
      <c r="D8129" s="60"/>
      <c r="E8129" s="60"/>
      <c r="F8129" s="60"/>
      <c r="G8129" s="60"/>
      <c r="H8129" s="60"/>
      <c r="I8129" s="60"/>
      <c r="J8129" s="60"/>
      <c r="K8129" s="60"/>
      <c r="L8129" s="60"/>
      <c r="M8129" s="60"/>
      <c r="N8129" s="60"/>
      <c r="O8129" s="60"/>
      <c r="P8129" s="60"/>
      <c r="Q8129" s="60"/>
      <c r="R8129" s="60"/>
      <c r="S8129" s="60"/>
    </row>
    <row r="8130" spans="4:19">
      <c r="D8130" s="60"/>
      <c r="E8130" s="60"/>
      <c r="F8130" s="60"/>
      <c r="G8130" s="60"/>
      <c r="H8130" s="60"/>
      <c r="I8130" s="60"/>
      <c r="J8130" s="60"/>
      <c r="K8130" s="60"/>
      <c r="L8130" s="60"/>
      <c r="M8130" s="60"/>
      <c r="N8130" s="60"/>
      <c r="O8130" s="60"/>
      <c r="P8130" s="60"/>
      <c r="Q8130" s="60"/>
      <c r="R8130" s="60"/>
      <c r="S8130" s="60"/>
    </row>
    <row r="8131" spans="4:19">
      <c r="D8131" s="60"/>
      <c r="E8131" s="60"/>
      <c r="F8131" s="60"/>
      <c r="G8131" s="60"/>
      <c r="H8131" s="60"/>
      <c r="I8131" s="60"/>
      <c r="J8131" s="60"/>
      <c r="K8131" s="60"/>
      <c r="L8131" s="60"/>
      <c r="M8131" s="60"/>
      <c r="N8131" s="60"/>
      <c r="O8131" s="60"/>
      <c r="P8131" s="60"/>
      <c r="Q8131" s="60"/>
      <c r="R8131" s="60"/>
      <c r="S8131" s="60"/>
    </row>
    <row r="8132" spans="4:19">
      <c r="D8132" s="60"/>
      <c r="E8132" s="60"/>
      <c r="F8132" s="60"/>
      <c r="G8132" s="60"/>
      <c r="H8132" s="60"/>
      <c r="I8132" s="60"/>
      <c r="J8132" s="60"/>
      <c r="K8132" s="60"/>
      <c r="L8132" s="60"/>
      <c r="M8132" s="60"/>
      <c r="N8132" s="60"/>
      <c r="O8132" s="60"/>
      <c r="P8132" s="60"/>
      <c r="Q8132" s="60"/>
      <c r="R8132" s="60"/>
      <c r="S8132" s="60"/>
    </row>
    <row r="8133" spans="4:19">
      <c r="D8133" s="60"/>
      <c r="E8133" s="60"/>
      <c r="F8133" s="60"/>
      <c r="G8133" s="60"/>
      <c r="H8133" s="60"/>
      <c r="I8133" s="60"/>
      <c r="J8133" s="60"/>
      <c r="K8133" s="60"/>
      <c r="L8133" s="60"/>
      <c r="M8133" s="60"/>
      <c r="N8133" s="60"/>
      <c r="O8133" s="60"/>
      <c r="P8133" s="60"/>
      <c r="Q8133" s="60"/>
      <c r="R8133" s="60"/>
      <c r="S8133" s="60"/>
    </row>
    <row r="8134" spans="4:19">
      <c r="D8134" s="60"/>
      <c r="E8134" s="60"/>
      <c r="F8134" s="60"/>
      <c r="G8134" s="60"/>
      <c r="H8134" s="60"/>
      <c r="I8134" s="60"/>
      <c r="J8134" s="60"/>
      <c r="K8134" s="60"/>
      <c r="L8134" s="60"/>
      <c r="M8134" s="60"/>
      <c r="N8134" s="60"/>
      <c r="O8134" s="60"/>
      <c r="P8134" s="60"/>
      <c r="Q8134" s="60"/>
      <c r="R8134" s="60"/>
      <c r="S8134" s="60"/>
    </row>
    <row r="8135" spans="4:19">
      <c r="D8135" s="60"/>
      <c r="E8135" s="60"/>
      <c r="F8135" s="60"/>
      <c r="G8135" s="60"/>
      <c r="H8135" s="60"/>
      <c r="I8135" s="60"/>
      <c r="J8135" s="60"/>
      <c r="K8135" s="60"/>
      <c r="L8135" s="60"/>
      <c r="M8135" s="60"/>
      <c r="N8135" s="60"/>
      <c r="O8135" s="60"/>
      <c r="P8135" s="60"/>
      <c r="Q8135" s="60"/>
      <c r="R8135" s="60"/>
      <c r="S8135" s="60"/>
    </row>
    <row r="8136" spans="4:19">
      <c r="D8136" s="60"/>
      <c r="E8136" s="60"/>
      <c r="F8136" s="60"/>
      <c r="G8136" s="60"/>
      <c r="H8136" s="60"/>
      <c r="I8136" s="60"/>
      <c r="J8136" s="60"/>
      <c r="K8136" s="60"/>
      <c r="L8136" s="60"/>
      <c r="M8136" s="60"/>
      <c r="N8136" s="60"/>
      <c r="O8136" s="60"/>
      <c r="P8136" s="60"/>
      <c r="Q8136" s="60"/>
      <c r="R8136" s="60"/>
      <c r="S8136" s="60"/>
    </row>
    <row r="8137" spans="4:19">
      <c r="D8137" s="60"/>
      <c r="E8137" s="60"/>
      <c r="F8137" s="60"/>
      <c r="G8137" s="60"/>
      <c r="H8137" s="60"/>
      <c r="I8137" s="60"/>
      <c r="J8137" s="60"/>
      <c r="K8137" s="60"/>
      <c r="L8137" s="60"/>
      <c r="M8137" s="60"/>
      <c r="N8137" s="60"/>
      <c r="O8137" s="60"/>
      <c r="P8137" s="60"/>
      <c r="Q8137" s="60"/>
      <c r="R8137" s="60"/>
      <c r="S8137" s="60"/>
    </row>
    <row r="8138" spans="4:19">
      <c r="D8138" s="60"/>
      <c r="E8138" s="60"/>
      <c r="F8138" s="60"/>
      <c r="G8138" s="60"/>
      <c r="H8138" s="60"/>
      <c r="I8138" s="60"/>
      <c r="J8138" s="60"/>
      <c r="K8138" s="60"/>
      <c r="L8138" s="60"/>
      <c r="M8138" s="60"/>
      <c r="N8138" s="60"/>
      <c r="O8138" s="60"/>
      <c r="P8138" s="60"/>
      <c r="Q8138" s="60"/>
      <c r="R8138" s="60"/>
      <c r="S8138" s="60"/>
    </row>
    <row r="8139" spans="4:19">
      <c r="D8139" s="60"/>
      <c r="E8139" s="60"/>
      <c r="F8139" s="60"/>
      <c r="G8139" s="60"/>
      <c r="H8139" s="60"/>
      <c r="I8139" s="60"/>
      <c r="J8139" s="60"/>
      <c r="K8139" s="60"/>
      <c r="L8139" s="60"/>
      <c r="M8139" s="60"/>
      <c r="N8139" s="60"/>
      <c r="O8139" s="60"/>
      <c r="P8139" s="60"/>
      <c r="Q8139" s="60"/>
      <c r="R8139" s="60"/>
      <c r="S8139" s="60"/>
    </row>
    <row r="8140" spans="4:19">
      <c r="D8140" s="60"/>
      <c r="E8140" s="60"/>
      <c r="F8140" s="60"/>
      <c r="G8140" s="60"/>
      <c r="H8140" s="60"/>
      <c r="I8140" s="60"/>
      <c r="J8140" s="60"/>
      <c r="K8140" s="60"/>
      <c r="L8140" s="60"/>
      <c r="M8140" s="60"/>
      <c r="N8140" s="60"/>
      <c r="O8140" s="60"/>
      <c r="P8140" s="60"/>
      <c r="Q8140" s="60"/>
      <c r="R8140" s="60"/>
      <c r="S8140" s="60"/>
    </row>
    <row r="8141" spans="4:19">
      <c r="D8141" s="60"/>
      <c r="E8141" s="60"/>
      <c r="F8141" s="60"/>
      <c r="G8141" s="60"/>
      <c r="H8141" s="60"/>
      <c r="I8141" s="60"/>
      <c r="J8141" s="60"/>
      <c r="K8141" s="60"/>
      <c r="L8141" s="60"/>
      <c r="M8141" s="60"/>
      <c r="N8141" s="60"/>
      <c r="O8141" s="60"/>
      <c r="P8141" s="60"/>
      <c r="Q8141" s="60"/>
      <c r="R8141" s="60"/>
      <c r="S8141" s="60"/>
    </row>
    <row r="8142" spans="4:19">
      <c r="D8142" s="60"/>
      <c r="E8142" s="60"/>
      <c r="F8142" s="60"/>
      <c r="G8142" s="60"/>
      <c r="H8142" s="60"/>
      <c r="I8142" s="60"/>
      <c r="J8142" s="60"/>
      <c r="K8142" s="60"/>
      <c r="L8142" s="60"/>
      <c r="M8142" s="60"/>
      <c r="N8142" s="60"/>
      <c r="O8142" s="60"/>
      <c r="P8142" s="60"/>
      <c r="Q8142" s="60"/>
      <c r="R8142" s="60"/>
      <c r="S8142" s="60"/>
    </row>
    <row r="8143" spans="4:19">
      <c r="D8143" s="60"/>
      <c r="E8143" s="60"/>
      <c r="F8143" s="60"/>
      <c r="G8143" s="60"/>
      <c r="H8143" s="60"/>
      <c r="I8143" s="60"/>
      <c r="J8143" s="60"/>
      <c r="K8143" s="60"/>
      <c r="L8143" s="60"/>
      <c r="M8143" s="60"/>
      <c r="N8143" s="60"/>
      <c r="O8143" s="60"/>
      <c r="P8143" s="60"/>
      <c r="Q8143" s="60"/>
      <c r="R8143" s="60"/>
      <c r="S8143" s="60"/>
    </row>
    <row r="8144" spans="4:19">
      <c r="D8144" s="60"/>
      <c r="E8144" s="60"/>
      <c r="F8144" s="60"/>
      <c r="G8144" s="60"/>
      <c r="H8144" s="60"/>
      <c r="I8144" s="60"/>
      <c r="J8144" s="60"/>
      <c r="K8144" s="60"/>
      <c r="L8144" s="60"/>
      <c r="M8144" s="60"/>
      <c r="N8144" s="60"/>
      <c r="O8144" s="60"/>
      <c r="P8144" s="60"/>
      <c r="Q8144" s="60"/>
      <c r="R8144" s="60"/>
      <c r="S8144" s="60"/>
    </row>
    <row r="8145" spans="4:19">
      <c r="D8145" s="60"/>
      <c r="E8145" s="60"/>
      <c r="F8145" s="60"/>
      <c r="G8145" s="60"/>
      <c r="H8145" s="60"/>
      <c r="I8145" s="60"/>
      <c r="J8145" s="60"/>
      <c r="K8145" s="60"/>
      <c r="L8145" s="60"/>
      <c r="M8145" s="60"/>
      <c r="N8145" s="60"/>
      <c r="O8145" s="60"/>
      <c r="P8145" s="60"/>
      <c r="Q8145" s="60"/>
      <c r="R8145" s="60"/>
      <c r="S8145" s="60"/>
    </row>
    <row r="8146" spans="4:19">
      <c r="D8146" s="60"/>
      <c r="E8146" s="60"/>
      <c r="F8146" s="60"/>
      <c r="G8146" s="60"/>
      <c r="H8146" s="60"/>
      <c r="I8146" s="60"/>
      <c r="J8146" s="60"/>
      <c r="K8146" s="60"/>
      <c r="L8146" s="60"/>
      <c r="M8146" s="60"/>
      <c r="N8146" s="60"/>
      <c r="O8146" s="60"/>
      <c r="P8146" s="60"/>
      <c r="Q8146" s="60"/>
      <c r="R8146" s="60"/>
      <c r="S8146" s="60"/>
    </row>
    <row r="8147" spans="4:19">
      <c r="D8147" s="60"/>
      <c r="E8147" s="60"/>
      <c r="F8147" s="60"/>
      <c r="G8147" s="60"/>
      <c r="H8147" s="60"/>
      <c r="I8147" s="60"/>
      <c r="J8147" s="60"/>
      <c r="K8147" s="60"/>
      <c r="L8147" s="60"/>
      <c r="M8147" s="60"/>
      <c r="N8147" s="60"/>
      <c r="O8147" s="60"/>
      <c r="P8147" s="60"/>
      <c r="Q8147" s="60"/>
      <c r="R8147" s="60"/>
      <c r="S8147" s="60"/>
    </row>
    <row r="8148" spans="4:19">
      <c r="D8148" s="60"/>
      <c r="E8148" s="60"/>
      <c r="F8148" s="60"/>
      <c r="G8148" s="60"/>
      <c r="H8148" s="60"/>
      <c r="I8148" s="60"/>
      <c r="J8148" s="60"/>
      <c r="K8148" s="60"/>
      <c r="L8148" s="60"/>
      <c r="M8148" s="60"/>
      <c r="N8148" s="60"/>
      <c r="O8148" s="60"/>
      <c r="P8148" s="60"/>
      <c r="Q8148" s="60"/>
      <c r="R8148" s="60"/>
      <c r="S8148" s="60"/>
    </row>
    <row r="8149" spans="4:19">
      <c r="D8149" s="60"/>
      <c r="E8149" s="60"/>
      <c r="F8149" s="60"/>
      <c r="G8149" s="60"/>
      <c r="H8149" s="60"/>
      <c r="I8149" s="60"/>
      <c r="J8149" s="60"/>
      <c r="K8149" s="60"/>
      <c r="L8149" s="60"/>
      <c r="M8149" s="60"/>
      <c r="N8149" s="60"/>
      <c r="O8149" s="60"/>
      <c r="P8149" s="60"/>
      <c r="Q8149" s="60"/>
      <c r="R8149" s="60"/>
      <c r="S8149" s="60"/>
    </row>
    <row r="8150" spans="4:19">
      <c r="D8150" s="60"/>
      <c r="E8150" s="60"/>
      <c r="F8150" s="60"/>
      <c r="G8150" s="60"/>
      <c r="H8150" s="60"/>
      <c r="I8150" s="60"/>
      <c r="J8150" s="60"/>
      <c r="K8150" s="60"/>
      <c r="L8150" s="60"/>
      <c r="M8150" s="60"/>
      <c r="N8150" s="60"/>
      <c r="O8150" s="60"/>
      <c r="P8150" s="60"/>
      <c r="Q8150" s="60"/>
      <c r="R8150" s="60"/>
      <c r="S8150" s="60"/>
    </row>
    <row r="8151" spans="4:19">
      <c r="D8151" s="60"/>
      <c r="E8151" s="60"/>
      <c r="F8151" s="60"/>
      <c r="G8151" s="60"/>
      <c r="H8151" s="60"/>
      <c r="I8151" s="60"/>
      <c r="J8151" s="60"/>
      <c r="K8151" s="60"/>
      <c r="L8151" s="60"/>
      <c r="M8151" s="60"/>
      <c r="N8151" s="60"/>
      <c r="O8151" s="60"/>
      <c r="P8151" s="60"/>
      <c r="Q8151" s="60"/>
      <c r="R8151" s="60"/>
      <c r="S8151" s="60"/>
    </row>
    <row r="8152" spans="4:19">
      <c r="D8152" s="60"/>
      <c r="E8152" s="60"/>
      <c r="F8152" s="60"/>
      <c r="G8152" s="60"/>
      <c r="H8152" s="60"/>
      <c r="I8152" s="60"/>
      <c r="J8152" s="60"/>
      <c r="K8152" s="60"/>
      <c r="L8152" s="60"/>
      <c r="M8152" s="60"/>
      <c r="N8152" s="60"/>
      <c r="O8152" s="60"/>
      <c r="P8152" s="60"/>
      <c r="Q8152" s="60"/>
      <c r="R8152" s="60"/>
      <c r="S8152" s="60"/>
    </row>
    <row r="8153" spans="4:19">
      <c r="D8153" s="60"/>
      <c r="E8153" s="60"/>
      <c r="F8153" s="60"/>
      <c r="G8153" s="60"/>
      <c r="H8153" s="60"/>
      <c r="I8153" s="60"/>
      <c r="J8153" s="60"/>
      <c r="K8153" s="60"/>
      <c r="L8153" s="60"/>
      <c r="M8153" s="60"/>
      <c r="N8153" s="60"/>
      <c r="O8153" s="60"/>
      <c r="P8153" s="60"/>
      <c r="Q8153" s="60"/>
      <c r="R8153" s="60"/>
      <c r="S8153" s="60"/>
    </row>
    <row r="8154" spans="4:19">
      <c r="D8154" s="60"/>
      <c r="E8154" s="60"/>
      <c r="F8154" s="60"/>
      <c r="G8154" s="60"/>
      <c r="H8154" s="60"/>
      <c r="I8154" s="60"/>
      <c r="J8154" s="60"/>
      <c r="K8154" s="60"/>
      <c r="L8154" s="60"/>
      <c r="M8154" s="60"/>
      <c r="N8154" s="60"/>
      <c r="O8154" s="60"/>
      <c r="P8154" s="60"/>
      <c r="Q8154" s="60"/>
      <c r="R8154" s="60"/>
      <c r="S8154" s="60"/>
    </row>
    <row r="8155" spans="4:19">
      <c r="D8155" s="60"/>
      <c r="E8155" s="60"/>
      <c r="F8155" s="60"/>
      <c r="G8155" s="60"/>
      <c r="H8155" s="60"/>
      <c r="I8155" s="60"/>
      <c r="J8155" s="60"/>
      <c r="K8155" s="60"/>
      <c r="L8155" s="60"/>
      <c r="M8155" s="60"/>
      <c r="N8155" s="60"/>
      <c r="O8155" s="60"/>
      <c r="P8155" s="60"/>
      <c r="Q8155" s="60"/>
      <c r="R8155" s="60"/>
      <c r="S8155" s="60"/>
    </row>
    <row r="8156" spans="4:19">
      <c r="D8156" s="60"/>
      <c r="E8156" s="60"/>
      <c r="F8156" s="60"/>
      <c r="G8156" s="60"/>
      <c r="H8156" s="60"/>
      <c r="I8156" s="60"/>
      <c r="J8156" s="60"/>
      <c r="K8156" s="60"/>
      <c r="L8156" s="60"/>
      <c r="M8156" s="60"/>
      <c r="N8156" s="60"/>
      <c r="O8156" s="60"/>
      <c r="P8156" s="60"/>
      <c r="Q8156" s="60"/>
      <c r="R8156" s="60"/>
      <c r="S8156" s="60"/>
    </row>
    <row r="8157" spans="4:19">
      <c r="D8157" s="60"/>
      <c r="E8157" s="60"/>
      <c r="F8157" s="60"/>
      <c r="G8157" s="60"/>
      <c r="H8157" s="60"/>
      <c r="I8157" s="60"/>
      <c r="J8157" s="60"/>
      <c r="K8157" s="60"/>
      <c r="L8157" s="60"/>
      <c r="M8157" s="60"/>
      <c r="N8157" s="60"/>
      <c r="O8157" s="60"/>
      <c r="P8157" s="60"/>
      <c r="Q8157" s="60"/>
      <c r="R8157" s="60"/>
      <c r="S8157" s="60"/>
    </row>
    <row r="8158" spans="4:19">
      <c r="D8158" s="60"/>
      <c r="E8158" s="60"/>
      <c r="F8158" s="60"/>
      <c r="G8158" s="60"/>
      <c r="H8158" s="60"/>
      <c r="I8158" s="60"/>
      <c r="J8158" s="60"/>
      <c r="K8158" s="60"/>
      <c r="L8158" s="60"/>
      <c r="M8158" s="60"/>
      <c r="N8158" s="60"/>
      <c r="O8158" s="60"/>
      <c r="P8158" s="60"/>
      <c r="Q8158" s="60"/>
      <c r="R8158" s="60"/>
      <c r="S8158" s="60"/>
    </row>
    <row r="8159" spans="4:19">
      <c r="D8159" s="60"/>
      <c r="E8159" s="60"/>
      <c r="F8159" s="60"/>
      <c r="G8159" s="60"/>
      <c r="H8159" s="60"/>
      <c r="I8159" s="60"/>
      <c r="J8159" s="60"/>
      <c r="K8159" s="60"/>
      <c r="L8159" s="60"/>
      <c r="M8159" s="60"/>
      <c r="N8159" s="60"/>
      <c r="O8159" s="60"/>
      <c r="P8159" s="60"/>
      <c r="Q8159" s="60"/>
      <c r="R8159" s="60"/>
      <c r="S8159" s="60"/>
    </row>
    <row r="8160" spans="4:19">
      <c r="D8160" s="60"/>
      <c r="E8160" s="60"/>
      <c r="F8160" s="60"/>
      <c r="G8160" s="60"/>
      <c r="H8160" s="60"/>
      <c r="I8160" s="60"/>
      <c r="J8160" s="60"/>
      <c r="K8160" s="60"/>
      <c r="L8160" s="60"/>
      <c r="M8160" s="60"/>
      <c r="N8160" s="60"/>
      <c r="O8160" s="60"/>
      <c r="P8160" s="60"/>
      <c r="Q8160" s="60"/>
      <c r="R8160" s="60"/>
      <c r="S8160" s="60"/>
    </row>
    <row r="8161" spans="4:19">
      <c r="D8161" s="60"/>
      <c r="E8161" s="60"/>
      <c r="F8161" s="60"/>
      <c r="G8161" s="60"/>
      <c r="H8161" s="60"/>
      <c r="I8161" s="60"/>
      <c r="J8161" s="60"/>
      <c r="K8161" s="60"/>
      <c r="L8161" s="60"/>
      <c r="M8161" s="60"/>
      <c r="N8161" s="60"/>
      <c r="O8161" s="60"/>
      <c r="P8161" s="60"/>
      <c r="Q8161" s="60"/>
      <c r="R8161" s="60"/>
      <c r="S8161" s="60"/>
    </row>
    <row r="8162" spans="4:19">
      <c r="D8162" s="60"/>
      <c r="E8162" s="60"/>
      <c r="F8162" s="60"/>
      <c r="G8162" s="60"/>
      <c r="H8162" s="60"/>
      <c r="I8162" s="60"/>
      <c r="J8162" s="60"/>
      <c r="K8162" s="60"/>
      <c r="L8162" s="60"/>
      <c r="M8162" s="60"/>
      <c r="N8162" s="60"/>
      <c r="O8162" s="60"/>
      <c r="P8162" s="60"/>
      <c r="Q8162" s="60"/>
      <c r="R8162" s="60"/>
      <c r="S8162" s="60"/>
    </row>
    <row r="8163" spans="4:19">
      <c r="D8163" s="60"/>
      <c r="E8163" s="60"/>
      <c r="F8163" s="60"/>
      <c r="G8163" s="60"/>
      <c r="H8163" s="60"/>
      <c r="I8163" s="60"/>
      <c r="J8163" s="60"/>
      <c r="K8163" s="60"/>
      <c r="L8163" s="60"/>
      <c r="M8163" s="60"/>
      <c r="N8163" s="60"/>
      <c r="O8163" s="60"/>
      <c r="P8163" s="60"/>
      <c r="Q8163" s="60"/>
      <c r="R8163" s="60"/>
      <c r="S8163" s="60"/>
    </row>
    <row r="8164" spans="4:19">
      <c r="D8164" s="60"/>
      <c r="E8164" s="60"/>
      <c r="F8164" s="60"/>
      <c r="G8164" s="60"/>
      <c r="H8164" s="60"/>
      <c r="I8164" s="60"/>
      <c r="J8164" s="60"/>
      <c r="K8164" s="60"/>
      <c r="L8164" s="60"/>
      <c r="M8164" s="60"/>
      <c r="N8164" s="60"/>
      <c r="O8164" s="60"/>
      <c r="P8164" s="60"/>
      <c r="Q8164" s="60"/>
      <c r="R8164" s="60"/>
      <c r="S8164" s="60"/>
    </row>
    <row r="8165" spans="4:19">
      <c r="D8165" s="60"/>
      <c r="E8165" s="60"/>
      <c r="F8165" s="60"/>
      <c r="G8165" s="60"/>
      <c r="H8165" s="60"/>
      <c r="I8165" s="60"/>
      <c r="J8165" s="60"/>
      <c r="K8165" s="60"/>
      <c r="L8165" s="60"/>
      <c r="M8165" s="60"/>
      <c r="N8165" s="60"/>
      <c r="O8165" s="60"/>
      <c r="P8165" s="60"/>
      <c r="Q8165" s="60"/>
      <c r="R8165" s="60"/>
      <c r="S8165" s="60"/>
    </row>
    <row r="8166" spans="4:19">
      <c r="D8166" s="60"/>
      <c r="E8166" s="60"/>
      <c r="F8166" s="60"/>
      <c r="G8166" s="60"/>
      <c r="H8166" s="60"/>
      <c r="I8166" s="60"/>
      <c r="J8166" s="60"/>
      <c r="K8166" s="60"/>
      <c r="L8166" s="60"/>
      <c r="M8166" s="60"/>
      <c r="N8166" s="60"/>
      <c r="O8166" s="60"/>
      <c r="P8166" s="60"/>
      <c r="Q8166" s="60"/>
      <c r="R8166" s="60"/>
      <c r="S8166" s="60"/>
    </row>
    <row r="8167" spans="4:19">
      <c r="D8167" s="60"/>
      <c r="E8167" s="60"/>
      <c r="F8167" s="60"/>
      <c r="G8167" s="60"/>
      <c r="H8167" s="60"/>
      <c r="I8167" s="60"/>
      <c r="J8167" s="60"/>
      <c r="K8167" s="60"/>
      <c r="L8167" s="60"/>
      <c r="M8167" s="60"/>
      <c r="N8167" s="60"/>
      <c r="O8167" s="60"/>
      <c r="P8167" s="60"/>
      <c r="Q8167" s="60"/>
      <c r="R8167" s="60"/>
      <c r="S8167" s="60"/>
    </row>
    <row r="8168" spans="4:19">
      <c r="D8168" s="60"/>
      <c r="E8168" s="60"/>
      <c r="F8168" s="60"/>
      <c r="G8168" s="60"/>
      <c r="H8168" s="60"/>
      <c r="I8168" s="60"/>
      <c r="J8168" s="60"/>
      <c r="K8168" s="60"/>
      <c r="L8168" s="60"/>
      <c r="M8168" s="60"/>
      <c r="N8168" s="60"/>
      <c r="O8168" s="60"/>
      <c r="P8168" s="60"/>
      <c r="Q8168" s="60"/>
      <c r="R8168" s="60"/>
      <c r="S8168" s="60"/>
    </row>
    <row r="8169" spans="4:19">
      <c r="D8169" s="60"/>
      <c r="E8169" s="60"/>
      <c r="F8169" s="60"/>
      <c r="G8169" s="60"/>
      <c r="H8169" s="60"/>
      <c r="I8169" s="60"/>
      <c r="J8169" s="60"/>
      <c r="K8169" s="60"/>
      <c r="L8169" s="60"/>
      <c r="M8169" s="60"/>
      <c r="N8169" s="60"/>
      <c r="O8169" s="60"/>
      <c r="P8169" s="60"/>
      <c r="Q8169" s="60"/>
      <c r="R8169" s="60"/>
      <c r="S8169" s="60"/>
    </row>
    <row r="8170" spans="4:19">
      <c r="D8170" s="60"/>
      <c r="E8170" s="60"/>
      <c r="F8170" s="60"/>
      <c r="G8170" s="60"/>
      <c r="H8170" s="60"/>
      <c r="I8170" s="60"/>
      <c r="J8170" s="60"/>
      <c r="K8170" s="60"/>
      <c r="L8170" s="60"/>
      <c r="M8170" s="60"/>
      <c r="N8170" s="60"/>
      <c r="O8170" s="60"/>
      <c r="P8170" s="60"/>
      <c r="Q8170" s="60"/>
      <c r="R8170" s="60"/>
      <c r="S8170" s="60"/>
    </row>
    <row r="8171" spans="4:19">
      <c r="D8171" s="60"/>
      <c r="E8171" s="60"/>
      <c r="F8171" s="60"/>
      <c r="G8171" s="60"/>
      <c r="H8171" s="60"/>
      <c r="I8171" s="60"/>
      <c r="J8171" s="60"/>
      <c r="K8171" s="60"/>
      <c r="L8171" s="60"/>
      <c r="M8171" s="60"/>
      <c r="N8171" s="60"/>
      <c r="O8171" s="60"/>
      <c r="P8171" s="60"/>
      <c r="Q8171" s="60"/>
      <c r="R8171" s="60"/>
      <c r="S8171" s="60"/>
    </row>
    <row r="8172" spans="4:19">
      <c r="D8172" s="60"/>
      <c r="E8172" s="60"/>
      <c r="F8172" s="60"/>
      <c r="G8172" s="60"/>
      <c r="H8172" s="60"/>
      <c r="I8172" s="60"/>
      <c r="J8172" s="60"/>
      <c r="K8172" s="60"/>
      <c r="L8172" s="60"/>
      <c r="M8172" s="60"/>
      <c r="N8172" s="60"/>
      <c r="O8172" s="60"/>
      <c r="P8172" s="60"/>
      <c r="Q8172" s="60"/>
      <c r="R8172" s="60"/>
      <c r="S8172" s="60"/>
    </row>
    <row r="8173" spans="4:19">
      <c r="D8173" s="60"/>
      <c r="E8173" s="60"/>
      <c r="F8173" s="60"/>
      <c r="G8173" s="60"/>
      <c r="H8173" s="60"/>
      <c r="I8173" s="60"/>
      <c r="J8173" s="60"/>
      <c r="K8173" s="60"/>
      <c r="L8173" s="60"/>
      <c r="M8173" s="60"/>
      <c r="N8173" s="60"/>
      <c r="O8173" s="60"/>
      <c r="P8173" s="60"/>
      <c r="Q8173" s="60"/>
      <c r="R8173" s="60"/>
      <c r="S8173" s="60"/>
    </row>
    <row r="8174" spans="4:19">
      <c r="D8174" s="60"/>
      <c r="E8174" s="60"/>
      <c r="F8174" s="60"/>
      <c r="G8174" s="60"/>
      <c r="H8174" s="60"/>
      <c r="I8174" s="60"/>
      <c r="J8174" s="60"/>
      <c r="K8174" s="60"/>
      <c r="L8174" s="60"/>
      <c r="M8174" s="60"/>
      <c r="N8174" s="60"/>
      <c r="O8174" s="60"/>
      <c r="P8174" s="60"/>
      <c r="Q8174" s="60"/>
      <c r="R8174" s="60"/>
      <c r="S8174" s="60"/>
    </row>
    <row r="8175" spans="4:19">
      <c r="D8175" s="60"/>
      <c r="E8175" s="60"/>
      <c r="F8175" s="60"/>
      <c r="G8175" s="60"/>
      <c r="H8175" s="60"/>
      <c r="I8175" s="60"/>
      <c r="J8175" s="60"/>
      <c r="K8175" s="60"/>
      <c r="L8175" s="60"/>
      <c r="M8175" s="60"/>
      <c r="N8175" s="60"/>
      <c r="O8175" s="60"/>
      <c r="P8175" s="60"/>
      <c r="Q8175" s="60"/>
      <c r="R8175" s="60"/>
      <c r="S8175" s="60"/>
    </row>
    <row r="8176" spans="4:19">
      <c r="D8176" s="60"/>
      <c r="E8176" s="60"/>
      <c r="F8176" s="60"/>
      <c r="G8176" s="60"/>
      <c r="H8176" s="60"/>
      <c r="I8176" s="60"/>
      <c r="J8176" s="60"/>
      <c r="K8176" s="60"/>
      <c r="L8176" s="60"/>
      <c r="M8176" s="60"/>
      <c r="N8176" s="60"/>
      <c r="O8176" s="60"/>
      <c r="P8176" s="60"/>
      <c r="Q8176" s="60"/>
      <c r="R8176" s="60"/>
      <c r="S8176" s="60"/>
    </row>
    <row r="8177" spans="4:19">
      <c r="D8177" s="60"/>
      <c r="E8177" s="60"/>
      <c r="F8177" s="60"/>
      <c r="G8177" s="60"/>
      <c r="H8177" s="60"/>
      <c r="I8177" s="60"/>
      <c r="J8177" s="60"/>
      <c r="K8177" s="60"/>
      <c r="L8177" s="60"/>
      <c r="M8177" s="60"/>
      <c r="N8177" s="60"/>
      <c r="O8177" s="60"/>
      <c r="P8177" s="60"/>
      <c r="Q8177" s="60"/>
      <c r="R8177" s="60"/>
      <c r="S8177" s="60"/>
    </row>
    <row r="8178" spans="4:19">
      <c r="D8178" s="60"/>
      <c r="E8178" s="60"/>
      <c r="F8178" s="60"/>
      <c r="G8178" s="60"/>
      <c r="H8178" s="60"/>
      <c r="I8178" s="60"/>
      <c r="J8178" s="60"/>
      <c r="K8178" s="60"/>
      <c r="L8178" s="60"/>
      <c r="M8178" s="60"/>
      <c r="N8178" s="60"/>
      <c r="O8178" s="60"/>
      <c r="P8178" s="60"/>
      <c r="Q8178" s="60"/>
      <c r="R8178" s="60"/>
      <c r="S8178" s="60"/>
    </row>
    <row r="8179" spans="4:19">
      <c r="D8179" s="60"/>
      <c r="E8179" s="60"/>
      <c r="F8179" s="60"/>
      <c r="G8179" s="60"/>
      <c r="H8179" s="60"/>
      <c r="I8179" s="60"/>
      <c r="J8179" s="60"/>
      <c r="K8179" s="60"/>
      <c r="L8179" s="60"/>
      <c r="M8179" s="60"/>
      <c r="N8179" s="60"/>
      <c r="O8179" s="60"/>
      <c r="P8179" s="60"/>
      <c r="Q8179" s="60"/>
      <c r="R8179" s="60"/>
      <c r="S8179" s="60"/>
    </row>
    <row r="8180" spans="4:19">
      <c r="D8180" s="60"/>
      <c r="E8180" s="60"/>
      <c r="F8180" s="60"/>
      <c r="G8180" s="60"/>
      <c r="H8180" s="60"/>
      <c r="I8180" s="60"/>
      <c r="J8180" s="60"/>
      <c r="K8180" s="60"/>
      <c r="L8180" s="60"/>
      <c r="M8180" s="60"/>
      <c r="N8180" s="60"/>
      <c r="O8180" s="60"/>
      <c r="P8180" s="60"/>
      <c r="Q8180" s="60"/>
      <c r="R8180" s="60"/>
      <c r="S8180" s="60"/>
    </row>
    <row r="8181" spans="4:19">
      <c r="D8181" s="60"/>
      <c r="E8181" s="60"/>
      <c r="F8181" s="60"/>
      <c r="G8181" s="60"/>
      <c r="H8181" s="60"/>
      <c r="I8181" s="60"/>
      <c r="J8181" s="60"/>
      <c r="K8181" s="60"/>
      <c r="L8181" s="60"/>
      <c r="M8181" s="60"/>
      <c r="N8181" s="60"/>
      <c r="O8181" s="60"/>
      <c r="P8181" s="60"/>
      <c r="Q8181" s="60"/>
      <c r="R8181" s="60"/>
      <c r="S8181" s="60"/>
    </row>
    <row r="8182" spans="4:19">
      <c r="D8182" s="60"/>
      <c r="E8182" s="60"/>
      <c r="F8182" s="60"/>
      <c r="G8182" s="60"/>
      <c r="H8182" s="60"/>
      <c r="I8182" s="60"/>
      <c r="J8182" s="60"/>
      <c r="K8182" s="60"/>
      <c r="L8182" s="60"/>
      <c r="M8182" s="60"/>
      <c r="N8182" s="60"/>
      <c r="O8182" s="60"/>
      <c r="P8182" s="60"/>
      <c r="Q8182" s="60"/>
      <c r="R8182" s="60"/>
      <c r="S8182" s="60"/>
    </row>
    <row r="8183" spans="4:19">
      <c r="D8183" s="60"/>
      <c r="E8183" s="60"/>
      <c r="F8183" s="60"/>
      <c r="G8183" s="60"/>
      <c r="H8183" s="60"/>
      <c r="I8183" s="60"/>
      <c r="J8183" s="60"/>
      <c r="K8183" s="60"/>
      <c r="L8183" s="60"/>
      <c r="M8183" s="60"/>
      <c r="N8183" s="60"/>
      <c r="O8183" s="60"/>
      <c r="P8183" s="60"/>
      <c r="Q8183" s="60"/>
      <c r="R8183" s="60"/>
      <c r="S8183" s="60"/>
    </row>
    <row r="8184" spans="4:19">
      <c r="D8184" s="60"/>
      <c r="E8184" s="60"/>
      <c r="F8184" s="60"/>
      <c r="G8184" s="60"/>
      <c r="H8184" s="60"/>
      <c r="I8184" s="60"/>
      <c r="J8184" s="60"/>
      <c r="K8184" s="60"/>
      <c r="L8184" s="60"/>
      <c r="M8184" s="60"/>
      <c r="N8184" s="60"/>
      <c r="O8184" s="60"/>
      <c r="P8184" s="60"/>
      <c r="Q8184" s="60"/>
      <c r="R8184" s="60"/>
      <c r="S8184" s="60"/>
    </row>
    <row r="8185" spans="4:19">
      <c r="D8185" s="60"/>
      <c r="E8185" s="60"/>
      <c r="F8185" s="60"/>
      <c r="G8185" s="60"/>
      <c r="H8185" s="60"/>
      <c r="I8185" s="60"/>
      <c r="J8185" s="60"/>
      <c r="K8185" s="60"/>
      <c r="L8185" s="60"/>
      <c r="M8185" s="60"/>
      <c r="N8185" s="60"/>
      <c r="O8185" s="60"/>
      <c r="P8185" s="60"/>
      <c r="Q8185" s="60"/>
      <c r="R8185" s="60"/>
      <c r="S8185" s="60"/>
    </row>
    <row r="8186" spans="4:19">
      <c r="D8186" s="60"/>
      <c r="E8186" s="60"/>
      <c r="F8186" s="60"/>
      <c r="G8186" s="60"/>
      <c r="H8186" s="60"/>
      <c r="I8186" s="60"/>
      <c r="J8186" s="60"/>
      <c r="K8186" s="60"/>
      <c r="L8186" s="60"/>
      <c r="M8186" s="60"/>
      <c r="N8186" s="60"/>
      <c r="O8186" s="60"/>
      <c r="P8186" s="60"/>
      <c r="Q8186" s="60"/>
      <c r="R8186" s="60"/>
      <c r="S8186" s="60"/>
    </row>
    <row r="8187" spans="4:19">
      <c r="D8187" s="60"/>
      <c r="E8187" s="60"/>
      <c r="F8187" s="60"/>
      <c r="G8187" s="60"/>
      <c r="H8187" s="60"/>
      <c r="I8187" s="60"/>
      <c r="J8187" s="60"/>
      <c r="K8187" s="60"/>
      <c r="L8187" s="60"/>
      <c r="M8187" s="60"/>
      <c r="N8187" s="60"/>
      <c r="O8187" s="60"/>
      <c r="P8187" s="60"/>
      <c r="Q8187" s="60"/>
      <c r="R8187" s="60"/>
      <c r="S8187" s="60"/>
    </row>
    <row r="8188" spans="4:19">
      <c r="D8188" s="60"/>
      <c r="E8188" s="60"/>
      <c r="F8188" s="60"/>
      <c r="G8188" s="60"/>
      <c r="H8188" s="60"/>
      <c r="I8188" s="60"/>
      <c r="J8188" s="60"/>
      <c r="K8188" s="60"/>
      <c r="L8188" s="60"/>
      <c r="M8188" s="60"/>
      <c r="N8188" s="60"/>
      <c r="O8188" s="60"/>
      <c r="P8188" s="60"/>
      <c r="Q8188" s="60"/>
      <c r="R8188" s="60"/>
      <c r="S8188" s="60"/>
    </row>
    <row r="8189" spans="4:19">
      <c r="D8189" s="60"/>
      <c r="E8189" s="60"/>
      <c r="F8189" s="60"/>
      <c r="G8189" s="60"/>
      <c r="H8189" s="60"/>
      <c r="I8189" s="60"/>
      <c r="J8189" s="60"/>
      <c r="K8189" s="60"/>
      <c r="L8189" s="60"/>
      <c r="M8189" s="60"/>
      <c r="N8189" s="60"/>
      <c r="O8189" s="60"/>
      <c r="P8189" s="60"/>
      <c r="Q8189" s="60"/>
      <c r="R8189" s="60"/>
      <c r="S8189" s="60"/>
    </row>
    <row r="8190" spans="4:19">
      <c r="D8190" s="60"/>
      <c r="E8190" s="60"/>
      <c r="F8190" s="60"/>
      <c r="G8190" s="60"/>
      <c r="H8190" s="60"/>
      <c r="I8190" s="60"/>
      <c r="J8190" s="60"/>
      <c r="K8190" s="60"/>
      <c r="L8190" s="60"/>
      <c r="M8190" s="60"/>
      <c r="N8190" s="60"/>
      <c r="O8190" s="60"/>
      <c r="P8190" s="60"/>
      <c r="Q8190" s="60"/>
      <c r="R8190" s="60"/>
      <c r="S8190" s="60"/>
    </row>
    <row r="8191" spans="4:19">
      <c r="D8191" s="60"/>
      <c r="E8191" s="60"/>
      <c r="F8191" s="60"/>
      <c r="G8191" s="60"/>
      <c r="H8191" s="60"/>
      <c r="I8191" s="60"/>
      <c r="J8191" s="60"/>
      <c r="K8191" s="60"/>
      <c r="L8191" s="60"/>
      <c r="M8191" s="60"/>
      <c r="N8191" s="60"/>
      <c r="O8191" s="60"/>
      <c r="P8191" s="60"/>
      <c r="Q8191" s="60"/>
      <c r="R8191" s="60"/>
      <c r="S8191" s="60"/>
    </row>
    <row r="8192" spans="4:19">
      <c r="D8192" s="60"/>
      <c r="E8192" s="60"/>
      <c r="F8192" s="60"/>
      <c r="G8192" s="60"/>
      <c r="H8192" s="60"/>
      <c r="I8192" s="60"/>
      <c r="J8192" s="60"/>
      <c r="K8192" s="60"/>
      <c r="L8192" s="60"/>
      <c r="M8192" s="60"/>
      <c r="N8192" s="60"/>
      <c r="O8192" s="60"/>
      <c r="P8192" s="60"/>
      <c r="Q8192" s="60"/>
      <c r="R8192" s="60"/>
      <c r="S8192" s="60"/>
    </row>
    <row r="8193" spans="4:19">
      <c r="D8193" s="60"/>
      <c r="E8193" s="60"/>
      <c r="F8193" s="60"/>
      <c r="G8193" s="60"/>
      <c r="H8193" s="60"/>
      <c r="I8193" s="60"/>
      <c r="J8193" s="60"/>
      <c r="K8193" s="60"/>
      <c r="L8193" s="60"/>
      <c r="M8193" s="60"/>
      <c r="N8193" s="60"/>
      <c r="O8193" s="60"/>
      <c r="P8193" s="60"/>
      <c r="Q8193" s="60"/>
      <c r="R8193" s="60"/>
      <c r="S8193" s="60"/>
    </row>
    <row r="8194" spans="4:19">
      <c r="D8194" s="60"/>
      <c r="E8194" s="60"/>
      <c r="F8194" s="60"/>
      <c r="G8194" s="60"/>
      <c r="H8194" s="60"/>
      <c r="I8194" s="60"/>
      <c r="J8194" s="60"/>
      <c r="K8194" s="60"/>
      <c r="L8194" s="60"/>
      <c r="M8194" s="60"/>
      <c r="N8194" s="60"/>
      <c r="O8194" s="60"/>
      <c r="P8194" s="60"/>
      <c r="Q8194" s="60"/>
      <c r="R8194" s="60"/>
      <c r="S8194" s="60"/>
    </row>
    <row r="8195" spans="4:19">
      <c r="D8195" s="60"/>
      <c r="E8195" s="60"/>
      <c r="F8195" s="60"/>
      <c r="G8195" s="60"/>
      <c r="H8195" s="60"/>
      <c r="I8195" s="60"/>
      <c r="J8195" s="60"/>
      <c r="K8195" s="60"/>
      <c r="L8195" s="60"/>
      <c r="M8195" s="60"/>
      <c r="N8195" s="60"/>
      <c r="O8195" s="60"/>
      <c r="P8195" s="60"/>
      <c r="Q8195" s="60"/>
      <c r="R8195" s="60"/>
      <c r="S8195" s="60"/>
    </row>
    <row r="8196" spans="4:19">
      <c r="D8196" s="60"/>
      <c r="E8196" s="60"/>
      <c r="F8196" s="60"/>
      <c r="G8196" s="60"/>
      <c r="H8196" s="60"/>
      <c r="I8196" s="60"/>
      <c r="J8196" s="60"/>
      <c r="K8196" s="60"/>
      <c r="L8196" s="60"/>
      <c r="M8196" s="60"/>
      <c r="N8196" s="60"/>
      <c r="O8196" s="60"/>
      <c r="P8196" s="60"/>
      <c r="Q8196" s="60"/>
      <c r="R8196" s="60"/>
      <c r="S8196" s="60"/>
    </row>
    <row r="8197" spans="4:19">
      <c r="D8197" s="60"/>
      <c r="E8197" s="60"/>
      <c r="F8197" s="60"/>
      <c r="G8197" s="60"/>
      <c r="H8197" s="60"/>
      <c r="I8197" s="60"/>
      <c r="J8197" s="60"/>
      <c r="K8197" s="60"/>
      <c r="L8197" s="60"/>
      <c r="M8197" s="60"/>
      <c r="N8197" s="60"/>
      <c r="O8197" s="60"/>
      <c r="P8197" s="60"/>
      <c r="Q8197" s="60"/>
      <c r="R8197" s="60"/>
      <c r="S8197" s="60"/>
    </row>
    <row r="8198" spans="4:19">
      <c r="D8198" s="60"/>
      <c r="E8198" s="60"/>
      <c r="F8198" s="60"/>
      <c r="G8198" s="60"/>
      <c r="H8198" s="60"/>
      <c r="I8198" s="60"/>
      <c r="J8198" s="60"/>
      <c r="K8198" s="60"/>
      <c r="L8198" s="60"/>
      <c r="M8198" s="60"/>
      <c r="N8198" s="60"/>
      <c r="O8198" s="60"/>
      <c r="P8198" s="60"/>
      <c r="Q8198" s="60"/>
      <c r="R8198" s="60"/>
      <c r="S8198" s="60"/>
    </row>
    <row r="8199" spans="4:19">
      <c r="D8199" s="60"/>
      <c r="E8199" s="60"/>
      <c r="F8199" s="60"/>
      <c r="G8199" s="60"/>
      <c r="H8199" s="60"/>
      <c r="I8199" s="60"/>
      <c r="J8199" s="60"/>
      <c r="K8199" s="60"/>
      <c r="L8199" s="60"/>
      <c r="M8199" s="60"/>
      <c r="N8199" s="60"/>
      <c r="O8199" s="60"/>
      <c r="P8199" s="60"/>
      <c r="Q8199" s="60"/>
      <c r="R8199" s="60"/>
      <c r="S8199" s="60"/>
    </row>
    <row r="8200" spans="4:19">
      <c r="D8200" s="60"/>
      <c r="E8200" s="60"/>
      <c r="F8200" s="60"/>
      <c r="G8200" s="60"/>
      <c r="H8200" s="60"/>
      <c r="I8200" s="60"/>
      <c r="J8200" s="60"/>
      <c r="K8200" s="60"/>
      <c r="L8200" s="60"/>
      <c r="M8200" s="60"/>
      <c r="N8200" s="60"/>
      <c r="O8200" s="60"/>
      <c r="P8200" s="60"/>
      <c r="Q8200" s="60"/>
      <c r="R8200" s="60"/>
      <c r="S8200" s="60"/>
    </row>
    <row r="8201" spans="4:19">
      <c r="D8201" s="60"/>
      <c r="E8201" s="60"/>
      <c r="F8201" s="60"/>
      <c r="G8201" s="60"/>
      <c r="H8201" s="60"/>
      <c r="I8201" s="60"/>
      <c r="J8201" s="60"/>
      <c r="K8201" s="60"/>
      <c r="L8201" s="60"/>
      <c r="M8201" s="60"/>
      <c r="N8201" s="60"/>
      <c r="O8201" s="60"/>
      <c r="P8201" s="60"/>
      <c r="Q8201" s="60"/>
      <c r="R8201" s="60"/>
      <c r="S8201" s="60"/>
    </row>
    <row r="8202" spans="4:19">
      <c r="D8202" s="60"/>
      <c r="E8202" s="60"/>
      <c r="F8202" s="60"/>
      <c r="G8202" s="60"/>
      <c r="H8202" s="60"/>
      <c r="I8202" s="60"/>
      <c r="J8202" s="60"/>
      <c r="K8202" s="60"/>
      <c r="L8202" s="60"/>
      <c r="M8202" s="60"/>
      <c r="N8202" s="60"/>
      <c r="O8202" s="60"/>
      <c r="P8202" s="60"/>
      <c r="Q8202" s="60"/>
      <c r="R8202" s="60"/>
      <c r="S8202" s="60"/>
    </row>
    <row r="8203" spans="4:19">
      <c r="D8203" s="60"/>
      <c r="E8203" s="60"/>
      <c r="F8203" s="60"/>
      <c r="G8203" s="60"/>
      <c r="H8203" s="60"/>
      <c r="I8203" s="60"/>
      <c r="J8203" s="60"/>
      <c r="K8203" s="60"/>
      <c r="L8203" s="60"/>
      <c r="M8203" s="60"/>
      <c r="N8203" s="60"/>
      <c r="O8203" s="60"/>
      <c r="P8203" s="60"/>
      <c r="Q8203" s="60"/>
      <c r="R8203" s="60"/>
      <c r="S8203" s="60"/>
    </row>
    <row r="8204" spans="4:19">
      <c r="D8204" s="60"/>
      <c r="E8204" s="60"/>
      <c r="F8204" s="60"/>
      <c r="G8204" s="60"/>
      <c r="H8204" s="60"/>
      <c r="I8204" s="60"/>
      <c r="J8204" s="60"/>
      <c r="K8204" s="60"/>
      <c r="L8204" s="60"/>
      <c r="M8204" s="60"/>
      <c r="N8204" s="60"/>
      <c r="O8204" s="60"/>
      <c r="P8204" s="60"/>
      <c r="Q8204" s="60"/>
      <c r="R8204" s="60"/>
      <c r="S8204" s="60"/>
    </row>
    <row r="8205" spans="4:19">
      <c r="D8205" s="60"/>
      <c r="E8205" s="60"/>
      <c r="F8205" s="60"/>
      <c r="G8205" s="60"/>
      <c r="H8205" s="60"/>
      <c r="I8205" s="60"/>
      <c r="J8205" s="60"/>
      <c r="K8205" s="60"/>
      <c r="L8205" s="60"/>
      <c r="M8205" s="60"/>
      <c r="N8205" s="60"/>
      <c r="O8205" s="60"/>
      <c r="P8205" s="60"/>
      <c r="Q8205" s="60"/>
      <c r="R8205" s="60"/>
      <c r="S8205" s="60"/>
    </row>
    <row r="8206" spans="4:19">
      <c r="D8206" s="60"/>
      <c r="E8206" s="60"/>
      <c r="F8206" s="60"/>
      <c r="G8206" s="60"/>
      <c r="H8206" s="60"/>
      <c r="I8206" s="60"/>
      <c r="J8206" s="60"/>
      <c r="K8206" s="60"/>
      <c r="L8206" s="60"/>
      <c r="M8206" s="60"/>
      <c r="N8206" s="60"/>
      <c r="O8206" s="60"/>
      <c r="P8206" s="60"/>
      <c r="Q8206" s="60"/>
      <c r="R8206" s="60"/>
      <c r="S8206" s="60"/>
    </row>
    <row r="8207" spans="4:19">
      <c r="D8207" s="60"/>
      <c r="E8207" s="60"/>
      <c r="F8207" s="60"/>
      <c r="G8207" s="60"/>
      <c r="H8207" s="60"/>
      <c r="I8207" s="60"/>
      <c r="J8207" s="60"/>
      <c r="K8207" s="60"/>
      <c r="L8207" s="60"/>
      <c r="M8207" s="60"/>
      <c r="N8207" s="60"/>
      <c r="O8207" s="60"/>
      <c r="P8207" s="60"/>
      <c r="Q8207" s="60"/>
      <c r="R8207" s="60"/>
      <c r="S8207" s="60"/>
    </row>
    <row r="8208" spans="4:19">
      <c r="D8208" s="60"/>
      <c r="E8208" s="60"/>
      <c r="F8208" s="60"/>
      <c r="G8208" s="60"/>
      <c r="H8208" s="60"/>
      <c r="I8208" s="60"/>
      <c r="J8208" s="60"/>
      <c r="K8208" s="60"/>
      <c r="L8208" s="60"/>
      <c r="M8208" s="60"/>
      <c r="N8208" s="60"/>
      <c r="O8208" s="60"/>
      <c r="P8208" s="60"/>
      <c r="Q8208" s="60"/>
      <c r="R8208" s="60"/>
      <c r="S8208" s="60"/>
    </row>
    <row r="8209" spans="4:19">
      <c r="D8209" s="60"/>
      <c r="E8209" s="60"/>
      <c r="F8209" s="60"/>
      <c r="G8209" s="60"/>
      <c r="H8209" s="60"/>
      <c r="I8209" s="60"/>
      <c r="J8209" s="60"/>
      <c r="K8209" s="60"/>
      <c r="L8209" s="60"/>
      <c r="M8209" s="60"/>
      <c r="N8209" s="60"/>
      <c r="O8209" s="60"/>
      <c r="P8209" s="60"/>
      <c r="Q8209" s="60"/>
      <c r="R8209" s="60"/>
      <c r="S8209" s="60"/>
    </row>
    <row r="8210" spans="4:19">
      <c r="D8210" s="60"/>
      <c r="E8210" s="60"/>
      <c r="F8210" s="60"/>
      <c r="G8210" s="60"/>
      <c r="H8210" s="60"/>
      <c r="I8210" s="60"/>
      <c r="J8210" s="60"/>
      <c r="K8210" s="60"/>
      <c r="L8210" s="60"/>
      <c r="M8210" s="60"/>
      <c r="N8210" s="60"/>
      <c r="O8210" s="60"/>
      <c r="P8210" s="60"/>
      <c r="Q8210" s="60"/>
      <c r="R8210" s="60"/>
      <c r="S8210" s="60"/>
    </row>
    <row r="8211" spans="4:19">
      <c r="D8211" s="60"/>
      <c r="E8211" s="60"/>
      <c r="F8211" s="60"/>
      <c r="G8211" s="60"/>
      <c r="H8211" s="60"/>
      <c r="I8211" s="60"/>
      <c r="J8211" s="60"/>
      <c r="K8211" s="60"/>
      <c r="L8211" s="60"/>
      <c r="M8211" s="60"/>
      <c r="N8211" s="60"/>
      <c r="O8211" s="60"/>
      <c r="P8211" s="60"/>
      <c r="Q8211" s="60"/>
      <c r="R8211" s="60"/>
      <c r="S8211" s="60"/>
    </row>
    <row r="8212" spans="4:19">
      <c r="D8212" s="60"/>
      <c r="E8212" s="60"/>
      <c r="F8212" s="60"/>
      <c r="G8212" s="60"/>
      <c r="H8212" s="60"/>
      <c r="I8212" s="60"/>
      <c r="J8212" s="60"/>
      <c r="K8212" s="60"/>
      <c r="L8212" s="60"/>
      <c r="M8212" s="60"/>
      <c r="N8212" s="60"/>
      <c r="O8212" s="60"/>
      <c r="P8212" s="60"/>
      <c r="Q8212" s="60"/>
      <c r="R8212" s="60"/>
      <c r="S8212" s="60"/>
    </row>
    <row r="8213" spans="4:19">
      <c r="D8213" s="60"/>
      <c r="E8213" s="60"/>
      <c r="F8213" s="60"/>
      <c r="G8213" s="60"/>
      <c r="H8213" s="60"/>
      <c r="I8213" s="60"/>
      <c r="J8213" s="60"/>
      <c r="K8213" s="60"/>
      <c r="L8213" s="60"/>
      <c r="M8213" s="60"/>
      <c r="N8213" s="60"/>
      <c r="O8213" s="60"/>
      <c r="P8213" s="60"/>
      <c r="Q8213" s="60"/>
      <c r="R8213" s="60"/>
      <c r="S8213" s="60"/>
    </row>
    <row r="8214" spans="4:19">
      <c r="D8214" s="60"/>
      <c r="E8214" s="60"/>
      <c r="F8214" s="60"/>
      <c r="G8214" s="60"/>
      <c r="H8214" s="60"/>
      <c r="I8214" s="60"/>
      <c r="J8214" s="60"/>
      <c r="K8214" s="60"/>
      <c r="L8214" s="60"/>
      <c r="M8214" s="60"/>
      <c r="N8214" s="60"/>
      <c r="O8214" s="60"/>
      <c r="P8214" s="60"/>
      <c r="Q8214" s="60"/>
      <c r="R8214" s="60"/>
      <c r="S8214" s="60"/>
    </row>
    <row r="8215" spans="4:19">
      <c r="D8215" s="60"/>
      <c r="E8215" s="60"/>
      <c r="F8215" s="60"/>
      <c r="G8215" s="60"/>
      <c r="H8215" s="60"/>
      <c r="I8215" s="60"/>
      <c r="J8215" s="60"/>
      <c r="K8215" s="60"/>
      <c r="L8215" s="60"/>
      <c r="M8215" s="60"/>
      <c r="N8215" s="60"/>
      <c r="O8215" s="60"/>
      <c r="P8215" s="60"/>
      <c r="Q8215" s="60"/>
      <c r="R8215" s="60"/>
      <c r="S8215" s="60"/>
    </row>
    <row r="8216" spans="4:19">
      <c r="D8216" s="60"/>
      <c r="E8216" s="60"/>
      <c r="F8216" s="60"/>
      <c r="G8216" s="60"/>
      <c r="H8216" s="60"/>
      <c r="I8216" s="60"/>
      <c r="J8216" s="60"/>
      <c r="K8216" s="60"/>
      <c r="L8216" s="60"/>
      <c r="M8216" s="60"/>
      <c r="N8216" s="60"/>
      <c r="O8216" s="60"/>
      <c r="P8216" s="60"/>
      <c r="Q8216" s="60"/>
      <c r="R8216" s="60"/>
      <c r="S8216" s="60"/>
    </row>
    <row r="8217" spans="4:19">
      <c r="D8217" s="60"/>
      <c r="E8217" s="60"/>
      <c r="F8217" s="60"/>
      <c r="G8217" s="60"/>
      <c r="H8217" s="60"/>
      <c r="I8217" s="60"/>
      <c r="J8217" s="60"/>
      <c r="K8217" s="60"/>
      <c r="L8217" s="60"/>
      <c r="M8217" s="60"/>
      <c r="N8217" s="60"/>
      <c r="O8217" s="60"/>
      <c r="P8217" s="60"/>
      <c r="Q8217" s="60"/>
      <c r="R8217" s="60"/>
      <c r="S8217" s="60"/>
    </row>
    <row r="8218" spans="4:19">
      <c r="D8218" s="60"/>
      <c r="E8218" s="60"/>
      <c r="F8218" s="60"/>
      <c r="G8218" s="60"/>
      <c r="H8218" s="60"/>
      <c r="I8218" s="60"/>
      <c r="J8218" s="60"/>
      <c r="K8218" s="60"/>
      <c r="L8218" s="60"/>
      <c r="M8218" s="60"/>
      <c r="N8218" s="60"/>
      <c r="O8218" s="60"/>
      <c r="P8218" s="60"/>
      <c r="Q8218" s="60"/>
      <c r="R8218" s="60"/>
      <c r="S8218" s="60"/>
    </row>
    <row r="8219" spans="4:19">
      <c r="D8219" s="60"/>
      <c r="E8219" s="60"/>
      <c r="F8219" s="60"/>
      <c r="G8219" s="60"/>
      <c r="H8219" s="60"/>
      <c r="I8219" s="60"/>
      <c r="J8219" s="60"/>
      <c r="K8219" s="60"/>
      <c r="L8219" s="60"/>
      <c r="M8219" s="60"/>
      <c r="N8219" s="60"/>
      <c r="O8219" s="60"/>
      <c r="P8219" s="60"/>
      <c r="Q8219" s="60"/>
      <c r="R8219" s="60"/>
      <c r="S8219" s="60"/>
    </row>
    <row r="8220" spans="4:19">
      <c r="D8220" s="60"/>
      <c r="E8220" s="60"/>
      <c r="F8220" s="60"/>
      <c r="G8220" s="60"/>
      <c r="H8220" s="60"/>
      <c r="I8220" s="60"/>
      <c r="J8220" s="60"/>
      <c r="K8220" s="60"/>
      <c r="L8220" s="60"/>
      <c r="M8220" s="60"/>
      <c r="N8220" s="60"/>
      <c r="O8220" s="60"/>
      <c r="P8220" s="60"/>
      <c r="Q8220" s="60"/>
      <c r="R8220" s="60"/>
      <c r="S8220" s="60"/>
    </row>
    <row r="8221" spans="4:19">
      <c r="D8221" s="60"/>
      <c r="E8221" s="60"/>
      <c r="F8221" s="60"/>
      <c r="G8221" s="60"/>
      <c r="H8221" s="60"/>
      <c r="I8221" s="60"/>
      <c r="J8221" s="60"/>
      <c r="K8221" s="60"/>
      <c r="L8221" s="60"/>
      <c r="M8221" s="60"/>
      <c r="N8221" s="60"/>
      <c r="O8221" s="60"/>
      <c r="P8221" s="60"/>
      <c r="Q8221" s="60"/>
      <c r="R8221" s="60"/>
      <c r="S8221" s="60"/>
    </row>
    <row r="8222" spans="4:19">
      <c r="D8222" s="60"/>
      <c r="E8222" s="60"/>
      <c r="F8222" s="60"/>
      <c r="G8222" s="60"/>
      <c r="H8222" s="60"/>
      <c r="I8222" s="60"/>
      <c r="J8222" s="60"/>
      <c r="K8222" s="60"/>
      <c r="L8222" s="60"/>
      <c r="M8222" s="60"/>
      <c r="N8222" s="60"/>
      <c r="O8222" s="60"/>
      <c r="P8222" s="60"/>
      <c r="Q8222" s="60"/>
      <c r="R8222" s="60"/>
      <c r="S8222" s="60"/>
    </row>
    <row r="8223" spans="4:19">
      <c r="D8223" s="60"/>
      <c r="E8223" s="60"/>
      <c r="F8223" s="60"/>
      <c r="G8223" s="60"/>
      <c r="H8223" s="60"/>
      <c r="I8223" s="60"/>
      <c r="J8223" s="60"/>
      <c r="K8223" s="60"/>
      <c r="L8223" s="60"/>
      <c r="M8223" s="60"/>
      <c r="N8223" s="60"/>
      <c r="O8223" s="60"/>
      <c r="P8223" s="60"/>
      <c r="Q8223" s="60"/>
      <c r="R8223" s="60"/>
      <c r="S8223" s="60"/>
    </row>
    <row r="8224" spans="4:19">
      <c r="D8224" s="60"/>
      <c r="E8224" s="60"/>
      <c r="F8224" s="60"/>
      <c r="G8224" s="60"/>
      <c r="H8224" s="60"/>
      <c r="I8224" s="60"/>
      <c r="J8224" s="60"/>
      <c r="K8224" s="60"/>
      <c r="L8224" s="60"/>
      <c r="M8224" s="60"/>
      <c r="N8224" s="60"/>
      <c r="O8224" s="60"/>
      <c r="P8224" s="60"/>
      <c r="Q8224" s="60"/>
      <c r="R8224" s="60"/>
      <c r="S8224" s="60"/>
    </row>
    <row r="8225" spans="4:19">
      <c r="D8225" s="60"/>
      <c r="E8225" s="60"/>
      <c r="F8225" s="60"/>
      <c r="G8225" s="60"/>
      <c r="H8225" s="60"/>
      <c r="I8225" s="60"/>
      <c r="J8225" s="60"/>
      <c r="K8225" s="60"/>
      <c r="L8225" s="60"/>
      <c r="M8225" s="60"/>
      <c r="N8225" s="60"/>
      <c r="O8225" s="60"/>
      <c r="P8225" s="60"/>
      <c r="Q8225" s="60"/>
      <c r="R8225" s="60"/>
      <c r="S8225" s="60"/>
    </row>
    <row r="8226" spans="4:19">
      <c r="D8226" s="60"/>
      <c r="E8226" s="60"/>
      <c r="F8226" s="60"/>
      <c r="G8226" s="60"/>
      <c r="H8226" s="60"/>
      <c r="I8226" s="60"/>
      <c r="J8226" s="60"/>
      <c r="K8226" s="60"/>
      <c r="L8226" s="60"/>
      <c r="M8226" s="60"/>
      <c r="N8226" s="60"/>
      <c r="O8226" s="60"/>
      <c r="P8226" s="60"/>
      <c r="Q8226" s="60"/>
      <c r="R8226" s="60"/>
      <c r="S8226" s="60"/>
    </row>
    <row r="8227" spans="4:19">
      <c r="D8227" s="60"/>
      <c r="E8227" s="60"/>
      <c r="F8227" s="60"/>
      <c r="G8227" s="60"/>
      <c r="H8227" s="60"/>
      <c r="I8227" s="60"/>
      <c r="J8227" s="60"/>
      <c r="K8227" s="60"/>
      <c r="L8227" s="60"/>
      <c r="M8227" s="60"/>
      <c r="N8227" s="60"/>
      <c r="O8227" s="60"/>
      <c r="P8227" s="60"/>
      <c r="Q8227" s="60"/>
      <c r="R8227" s="60"/>
      <c r="S8227" s="60"/>
    </row>
    <row r="8228" spans="4:19">
      <c r="D8228" s="60"/>
      <c r="E8228" s="60"/>
      <c r="F8228" s="60"/>
      <c r="G8228" s="60"/>
      <c r="H8228" s="60"/>
      <c r="I8228" s="60"/>
      <c r="J8228" s="60"/>
      <c r="K8228" s="60"/>
      <c r="L8228" s="60"/>
      <c r="M8228" s="60"/>
      <c r="N8228" s="60"/>
      <c r="O8228" s="60"/>
      <c r="P8228" s="60"/>
      <c r="Q8228" s="60"/>
      <c r="R8228" s="60"/>
      <c r="S8228" s="60"/>
    </row>
    <row r="8229" spans="4:19">
      <c r="D8229" s="60"/>
      <c r="E8229" s="60"/>
      <c r="F8229" s="60"/>
      <c r="G8229" s="60"/>
      <c r="H8229" s="60"/>
      <c r="I8229" s="60"/>
      <c r="J8229" s="60"/>
      <c r="K8229" s="60"/>
      <c r="L8229" s="60"/>
      <c r="M8229" s="60"/>
      <c r="N8229" s="60"/>
      <c r="O8229" s="60"/>
      <c r="P8229" s="60"/>
      <c r="Q8229" s="60"/>
      <c r="R8229" s="60"/>
      <c r="S8229" s="60"/>
    </row>
    <row r="8230" spans="4:19">
      <c r="D8230" s="60"/>
      <c r="E8230" s="60"/>
      <c r="F8230" s="60"/>
      <c r="G8230" s="60"/>
      <c r="H8230" s="60"/>
      <c r="I8230" s="60"/>
      <c r="J8230" s="60"/>
      <c r="K8230" s="60"/>
      <c r="L8230" s="60"/>
      <c r="M8230" s="60"/>
      <c r="N8230" s="60"/>
      <c r="O8230" s="60"/>
      <c r="P8230" s="60"/>
      <c r="Q8230" s="60"/>
      <c r="R8230" s="60"/>
      <c r="S8230" s="60"/>
    </row>
    <row r="8231" spans="4:19">
      <c r="D8231" s="60"/>
      <c r="E8231" s="60"/>
      <c r="F8231" s="60"/>
      <c r="G8231" s="60"/>
      <c r="H8231" s="60"/>
      <c r="I8231" s="60"/>
      <c r="J8231" s="60"/>
      <c r="K8231" s="60"/>
      <c r="L8231" s="60"/>
      <c r="M8231" s="60"/>
      <c r="N8231" s="60"/>
      <c r="O8231" s="60"/>
      <c r="P8231" s="60"/>
      <c r="Q8231" s="60"/>
      <c r="R8231" s="60"/>
      <c r="S8231" s="60"/>
    </row>
    <row r="8232" spans="4:19">
      <c r="D8232" s="60"/>
      <c r="E8232" s="60"/>
      <c r="F8232" s="60"/>
      <c r="G8232" s="60"/>
      <c r="H8232" s="60"/>
      <c r="I8232" s="60"/>
      <c r="J8232" s="60"/>
      <c r="K8232" s="60"/>
      <c r="L8232" s="60"/>
      <c r="M8232" s="60"/>
      <c r="N8232" s="60"/>
      <c r="O8232" s="60"/>
      <c r="P8232" s="60"/>
      <c r="Q8232" s="60"/>
      <c r="R8232" s="60"/>
      <c r="S8232" s="60"/>
    </row>
    <row r="8233" spans="4:19">
      <c r="D8233" s="60"/>
      <c r="E8233" s="60"/>
      <c r="F8233" s="60"/>
      <c r="G8233" s="60"/>
      <c r="H8233" s="60"/>
      <c r="I8233" s="60"/>
      <c r="J8233" s="60"/>
      <c r="K8233" s="60"/>
      <c r="L8233" s="60"/>
      <c r="M8233" s="60"/>
      <c r="N8233" s="60"/>
      <c r="O8233" s="60"/>
      <c r="P8233" s="60"/>
      <c r="Q8233" s="60"/>
      <c r="R8233" s="60"/>
      <c r="S8233" s="60"/>
    </row>
    <row r="8234" spans="4:19">
      <c r="D8234" s="60"/>
      <c r="E8234" s="60"/>
      <c r="F8234" s="60"/>
      <c r="G8234" s="60"/>
      <c r="H8234" s="60"/>
      <c r="I8234" s="60"/>
      <c r="J8234" s="60"/>
      <c r="K8234" s="60"/>
      <c r="L8234" s="60"/>
      <c r="M8234" s="60"/>
      <c r="N8234" s="60"/>
      <c r="O8234" s="60"/>
      <c r="P8234" s="60"/>
      <c r="Q8234" s="60"/>
      <c r="R8234" s="60"/>
      <c r="S8234" s="60"/>
    </row>
    <row r="8235" spans="4:19">
      <c r="D8235" s="60"/>
      <c r="E8235" s="60"/>
      <c r="F8235" s="60"/>
      <c r="G8235" s="60"/>
      <c r="H8235" s="60"/>
      <c r="I8235" s="60"/>
      <c r="J8235" s="60"/>
      <c r="K8235" s="60"/>
      <c r="L8235" s="60"/>
      <c r="M8235" s="60"/>
      <c r="N8235" s="60"/>
      <c r="O8235" s="60"/>
      <c r="P8235" s="60"/>
      <c r="Q8235" s="60"/>
      <c r="R8235" s="60"/>
      <c r="S8235" s="60"/>
    </row>
    <row r="8236" spans="4:19">
      <c r="D8236" s="60"/>
      <c r="E8236" s="60"/>
      <c r="F8236" s="60"/>
      <c r="G8236" s="60"/>
      <c r="H8236" s="60"/>
      <c r="I8236" s="60"/>
      <c r="J8236" s="60"/>
      <c r="K8236" s="60"/>
      <c r="L8236" s="60"/>
      <c r="M8236" s="60"/>
      <c r="N8236" s="60"/>
      <c r="O8236" s="60"/>
      <c r="P8236" s="60"/>
      <c r="Q8236" s="60"/>
      <c r="R8236" s="60"/>
      <c r="S8236" s="60"/>
    </row>
    <row r="8237" spans="4:19">
      <c r="D8237" s="60"/>
      <c r="E8237" s="60"/>
      <c r="F8237" s="60"/>
      <c r="G8237" s="60"/>
      <c r="H8237" s="60"/>
      <c r="I8237" s="60"/>
      <c r="J8237" s="60"/>
      <c r="K8237" s="60"/>
      <c r="L8237" s="60"/>
      <c r="M8237" s="60"/>
      <c r="N8237" s="60"/>
      <c r="O8237" s="60"/>
      <c r="P8237" s="60"/>
      <c r="Q8237" s="60"/>
      <c r="R8237" s="60"/>
      <c r="S8237" s="60"/>
    </row>
    <row r="8238" spans="4:19">
      <c r="D8238" s="60"/>
      <c r="E8238" s="60"/>
      <c r="F8238" s="60"/>
      <c r="G8238" s="60"/>
      <c r="H8238" s="60"/>
      <c r="I8238" s="60"/>
      <c r="J8238" s="60"/>
      <c r="K8238" s="60"/>
      <c r="L8238" s="60"/>
      <c r="M8238" s="60"/>
      <c r="N8238" s="60"/>
      <c r="O8238" s="60"/>
      <c r="P8238" s="60"/>
      <c r="Q8238" s="60"/>
      <c r="R8238" s="60"/>
      <c r="S8238" s="60"/>
    </row>
    <row r="8239" spans="4:19">
      <c r="D8239" s="60"/>
      <c r="E8239" s="60"/>
      <c r="F8239" s="60"/>
      <c r="G8239" s="60"/>
      <c r="H8239" s="60"/>
      <c r="I8239" s="60"/>
      <c r="J8239" s="60"/>
      <c r="K8239" s="60"/>
      <c r="L8239" s="60"/>
      <c r="M8239" s="60"/>
      <c r="N8239" s="60"/>
      <c r="O8239" s="60"/>
      <c r="P8239" s="60"/>
      <c r="Q8239" s="60"/>
      <c r="R8239" s="60"/>
      <c r="S8239" s="60"/>
    </row>
    <row r="8240" spans="4:19">
      <c r="D8240" s="60"/>
      <c r="E8240" s="60"/>
      <c r="F8240" s="60"/>
      <c r="G8240" s="60"/>
      <c r="H8240" s="60"/>
      <c r="I8240" s="60"/>
      <c r="J8240" s="60"/>
      <c r="K8240" s="60"/>
      <c r="L8240" s="60"/>
      <c r="M8240" s="60"/>
      <c r="N8240" s="60"/>
      <c r="O8240" s="60"/>
      <c r="P8240" s="60"/>
      <c r="Q8240" s="60"/>
      <c r="R8240" s="60"/>
      <c r="S8240" s="60"/>
    </row>
    <row r="8241" spans="4:19">
      <c r="D8241" s="60"/>
      <c r="E8241" s="60"/>
      <c r="F8241" s="60"/>
      <c r="G8241" s="60"/>
      <c r="H8241" s="60"/>
      <c r="I8241" s="60"/>
      <c r="J8241" s="60"/>
      <c r="K8241" s="60"/>
      <c r="L8241" s="60"/>
      <c r="M8241" s="60"/>
      <c r="N8241" s="60"/>
      <c r="O8241" s="60"/>
      <c r="P8241" s="60"/>
      <c r="Q8241" s="60"/>
      <c r="R8241" s="60"/>
      <c r="S8241" s="60"/>
    </row>
    <row r="8242" spans="4:19">
      <c r="D8242" s="60"/>
      <c r="E8242" s="60"/>
      <c r="F8242" s="60"/>
      <c r="G8242" s="60"/>
      <c r="H8242" s="60"/>
      <c r="I8242" s="60"/>
      <c r="J8242" s="60"/>
      <c r="K8242" s="60"/>
      <c r="L8242" s="60"/>
      <c r="M8242" s="60"/>
      <c r="N8242" s="60"/>
      <c r="O8242" s="60"/>
      <c r="P8242" s="60"/>
      <c r="Q8242" s="60"/>
      <c r="R8242" s="60"/>
      <c r="S8242" s="60"/>
    </row>
    <row r="8243" spans="4:19">
      <c r="D8243" s="60"/>
      <c r="E8243" s="60"/>
      <c r="F8243" s="60"/>
      <c r="G8243" s="60"/>
      <c r="H8243" s="60"/>
      <c r="I8243" s="60"/>
      <c r="J8243" s="60"/>
      <c r="K8243" s="60"/>
      <c r="L8243" s="60"/>
      <c r="M8243" s="60"/>
      <c r="N8243" s="60"/>
      <c r="O8243" s="60"/>
      <c r="P8243" s="60"/>
      <c r="Q8243" s="60"/>
      <c r="R8243" s="60"/>
      <c r="S8243" s="60"/>
    </row>
    <row r="8244" spans="4:19">
      <c r="D8244" s="60"/>
      <c r="E8244" s="60"/>
      <c r="F8244" s="60"/>
      <c r="G8244" s="60"/>
      <c r="H8244" s="60"/>
      <c r="I8244" s="60"/>
      <c r="J8244" s="60"/>
      <c r="K8244" s="60"/>
      <c r="L8244" s="60"/>
      <c r="M8244" s="60"/>
      <c r="N8244" s="60"/>
      <c r="O8244" s="60"/>
      <c r="P8244" s="60"/>
      <c r="Q8244" s="60"/>
      <c r="R8244" s="60"/>
      <c r="S8244" s="60"/>
    </row>
    <row r="8245" spans="4:19">
      <c r="D8245" s="60"/>
      <c r="E8245" s="60"/>
      <c r="F8245" s="60"/>
      <c r="G8245" s="60"/>
      <c r="H8245" s="60"/>
      <c r="I8245" s="60"/>
      <c r="J8245" s="60"/>
      <c r="K8245" s="60"/>
      <c r="L8245" s="60"/>
      <c r="M8245" s="60"/>
      <c r="N8245" s="60"/>
      <c r="O8245" s="60"/>
      <c r="P8245" s="60"/>
      <c r="Q8245" s="60"/>
      <c r="R8245" s="60"/>
      <c r="S8245" s="60"/>
    </row>
    <row r="8246" spans="4:19">
      <c r="D8246" s="60"/>
      <c r="E8246" s="60"/>
      <c r="F8246" s="60"/>
      <c r="G8246" s="60"/>
      <c r="H8246" s="60"/>
      <c r="I8246" s="60"/>
      <c r="J8246" s="60"/>
      <c r="K8246" s="60"/>
      <c r="L8246" s="60"/>
      <c r="M8246" s="60"/>
      <c r="N8246" s="60"/>
      <c r="O8246" s="60"/>
      <c r="P8246" s="60"/>
      <c r="Q8246" s="60"/>
      <c r="R8246" s="60"/>
      <c r="S8246" s="60"/>
    </row>
    <row r="8247" spans="4:19">
      <c r="D8247" s="60"/>
      <c r="E8247" s="60"/>
      <c r="F8247" s="60"/>
      <c r="G8247" s="60"/>
      <c r="H8247" s="60"/>
      <c r="I8247" s="60"/>
      <c r="J8247" s="60"/>
      <c r="K8247" s="60"/>
      <c r="L8247" s="60"/>
      <c r="M8247" s="60"/>
      <c r="N8247" s="60"/>
      <c r="O8247" s="60"/>
      <c r="P8247" s="60"/>
      <c r="Q8247" s="60"/>
      <c r="R8247" s="60"/>
      <c r="S8247" s="60"/>
    </row>
    <row r="8248" spans="4:19">
      <c r="D8248" s="60"/>
      <c r="E8248" s="60"/>
      <c r="F8248" s="60"/>
      <c r="G8248" s="60"/>
      <c r="H8248" s="60"/>
      <c r="I8248" s="60"/>
      <c r="J8248" s="60"/>
      <c r="K8248" s="60"/>
      <c r="L8248" s="60"/>
      <c r="M8248" s="60"/>
      <c r="N8248" s="60"/>
      <c r="O8248" s="60"/>
      <c r="P8248" s="60"/>
      <c r="Q8248" s="60"/>
      <c r="R8248" s="60"/>
      <c r="S8248" s="60"/>
    </row>
    <row r="8249" spans="4:19">
      <c r="D8249" s="60"/>
      <c r="E8249" s="60"/>
      <c r="F8249" s="60"/>
      <c r="G8249" s="60"/>
      <c r="H8249" s="60"/>
      <c r="I8249" s="60"/>
      <c r="J8249" s="60"/>
      <c r="K8249" s="60"/>
      <c r="L8249" s="60"/>
      <c r="M8249" s="60"/>
      <c r="N8249" s="60"/>
      <c r="O8249" s="60"/>
      <c r="P8249" s="60"/>
      <c r="Q8249" s="60"/>
      <c r="R8249" s="60"/>
      <c r="S8249" s="60"/>
    </row>
    <row r="8250" spans="4:19">
      <c r="D8250" s="60"/>
      <c r="E8250" s="60"/>
      <c r="F8250" s="60"/>
      <c r="G8250" s="60"/>
      <c r="H8250" s="60"/>
      <c r="I8250" s="60"/>
      <c r="J8250" s="60"/>
      <c r="K8250" s="60"/>
      <c r="L8250" s="60"/>
      <c r="M8250" s="60"/>
      <c r="N8250" s="60"/>
      <c r="O8250" s="60"/>
      <c r="P8250" s="60"/>
      <c r="Q8250" s="60"/>
      <c r="R8250" s="60"/>
      <c r="S8250" s="60"/>
    </row>
    <row r="8251" spans="4:19">
      <c r="D8251" s="60"/>
      <c r="E8251" s="60"/>
      <c r="F8251" s="60"/>
      <c r="G8251" s="60"/>
      <c r="H8251" s="60"/>
      <c r="I8251" s="60"/>
      <c r="J8251" s="60"/>
      <c r="K8251" s="60"/>
      <c r="L8251" s="60"/>
      <c r="M8251" s="60"/>
      <c r="N8251" s="60"/>
      <c r="O8251" s="60"/>
      <c r="P8251" s="60"/>
      <c r="Q8251" s="60"/>
      <c r="R8251" s="60"/>
      <c r="S8251" s="60"/>
    </row>
    <row r="8252" spans="4:19">
      <c r="D8252" s="60"/>
      <c r="E8252" s="60"/>
      <c r="F8252" s="60"/>
      <c r="G8252" s="60"/>
      <c r="H8252" s="60"/>
      <c r="I8252" s="60"/>
      <c r="J8252" s="60"/>
      <c r="K8252" s="60"/>
      <c r="L8252" s="60"/>
      <c r="M8252" s="60"/>
      <c r="N8252" s="60"/>
      <c r="O8252" s="60"/>
      <c r="P8252" s="60"/>
      <c r="Q8252" s="60"/>
      <c r="R8252" s="60"/>
      <c r="S8252" s="60"/>
    </row>
    <row r="8253" spans="4:19">
      <c r="D8253" s="60"/>
      <c r="E8253" s="60"/>
      <c r="F8253" s="60"/>
      <c r="G8253" s="60"/>
      <c r="H8253" s="60"/>
      <c r="I8253" s="60"/>
      <c r="J8253" s="60"/>
      <c r="K8253" s="60"/>
      <c r="L8253" s="60"/>
      <c r="M8253" s="60"/>
      <c r="N8253" s="60"/>
      <c r="O8253" s="60"/>
      <c r="P8253" s="60"/>
      <c r="Q8253" s="60"/>
      <c r="R8253" s="60"/>
      <c r="S8253" s="60"/>
    </row>
    <row r="8254" spans="4:19">
      <c r="D8254" s="60"/>
      <c r="E8254" s="60"/>
      <c r="F8254" s="60"/>
      <c r="G8254" s="60"/>
      <c r="H8254" s="60"/>
      <c r="I8254" s="60"/>
      <c r="J8254" s="60"/>
      <c r="K8254" s="60"/>
      <c r="L8254" s="60"/>
      <c r="M8254" s="60"/>
      <c r="N8254" s="60"/>
      <c r="O8254" s="60"/>
      <c r="P8254" s="60"/>
      <c r="Q8254" s="60"/>
      <c r="R8254" s="60"/>
      <c r="S8254" s="60"/>
    </row>
    <row r="8255" spans="4:19">
      <c r="D8255" s="60"/>
      <c r="E8255" s="60"/>
      <c r="F8255" s="60"/>
      <c r="G8255" s="60"/>
      <c r="H8255" s="60"/>
      <c r="I8255" s="60"/>
      <c r="J8255" s="60"/>
      <c r="K8255" s="60"/>
      <c r="L8255" s="60"/>
      <c r="M8255" s="60"/>
      <c r="N8255" s="60"/>
      <c r="O8255" s="60"/>
      <c r="P8255" s="60"/>
      <c r="Q8255" s="60"/>
      <c r="R8255" s="60"/>
      <c r="S8255" s="60"/>
    </row>
    <row r="8256" spans="4:19">
      <c r="D8256" s="60"/>
      <c r="E8256" s="60"/>
      <c r="F8256" s="60"/>
      <c r="G8256" s="60"/>
      <c r="H8256" s="60"/>
      <c r="I8256" s="60"/>
      <c r="J8256" s="60"/>
      <c r="K8256" s="60"/>
      <c r="L8256" s="60"/>
      <c r="M8256" s="60"/>
      <c r="N8256" s="60"/>
      <c r="O8256" s="60"/>
      <c r="P8256" s="60"/>
      <c r="Q8256" s="60"/>
      <c r="R8256" s="60"/>
      <c r="S8256" s="60"/>
    </row>
    <row r="8257" spans="4:19">
      <c r="D8257" s="60"/>
      <c r="E8257" s="60"/>
      <c r="F8257" s="60"/>
      <c r="G8257" s="60"/>
      <c r="H8257" s="60"/>
      <c r="I8257" s="60"/>
      <c r="J8257" s="60"/>
      <c r="K8257" s="60"/>
      <c r="L8257" s="60"/>
      <c r="M8257" s="60"/>
      <c r="N8257" s="60"/>
      <c r="O8257" s="60"/>
      <c r="P8257" s="60"/>
      <c r="Q8257" s="60"/>
      <c r="R8257" s="60"/>
      <c r="S8257" s="60"/>
    </row>
    <row r="8258" spans="4:19">
      <c r="D8258" s="60"/>
      <c r="E8258" s="60"/>
      <c r="F8258" s="60"/>
      <c r="G8258" s="60"/>
      <c r="H8258" s="60"/>
      <c r="I8258" s="60"/>
      <c r="J8258" s="60"/>
      <c r="K8258" s="60"/>
      <c r="L8258" s="60"/>
      <c r="M8258" s="60"/>
      <c r="N8258" s="60"/>
      <c r="O8258" s="60"/>
      <c r="P8258" s="60"/>
      <c r="Q8258" s="60"/>
      <c r="R8258" s="60"/>
      <c r="S8258" s="60"/>
    </row>
    <row r="8259" spans="4:19">
      <c r="D8259" s="60"/>
      <c r="E8259" s="60"/>
      <c r="F8259" s="60"/>
      <c r="G8259" s="60"/>
      <c r="H8259" s="60"/>
      <c r="I8259" s="60"/>
      <c r="J8259" s="60"/>
      <c r="K8259" s="60"/>
      <c r="L8259" s="60"/>
      <c r="M8259" s="60"/>
      <c r="N8259" s="60"/>
      <c r="O8259" s="60"/>
      <c r="P8259" s="60"/>
      <c r="Q8259" s="60"/>
      <c r="R8259" s="60"/>
      <c r="S8259" s="60"/>
    </row>
    <row r="8260" spans="4:19">
      <c r="D8260" s="60"/>
      <c r="E8260" s="60"/>
      <c r="F8260" s="60"/>
      <c r="G8260" s="60"/>
      <c r="H8260" s="60"/>
      <c r="I8260" s="60"/>
      <c r="J8260" s="60"/>
      <c r="K8260" s="60"/>
      <c r="L8260" s="60"/>
      <c r="M8260" s="60"/>
      <c r="N8260" s="60"/>
      <c r="O8260" s="60"/>
      <c r="P8260" s="60"/>
      <c r="Q8260" s="60"/>
      <c r="R8260" s="60"/>
      <c r="S8260" s="60"/>
    </row>
    <row r="8261" spans="4:19">
      <c r="D8261" s="60"/>
      <c r="E8261" s="60"/>
      <c r="F8261" s="60"/>
      <c r="G8261" s="60"/>
      <c r="H8261" s="60"/>
      <c r="I8261" s="60"/>
      <c r="J8261" s="60"/>
      <c r="K8261" s="60"/>
      <c r="L8261" s="60"/>
      <c r="M8261" s="60"/>
      <c r="N8261" s="60"/>
      <c r="O8261" s="60"/>
      <c r="P8261" s="60"/>
      <c r="Q8261" s="60"/>
      <c r="R8261" s="60"/>
      <c r="S8261" s="60"/>
    </row>
    <row r="8262" spans="4:19">
      <c r="D8262" s="60"/>
      <c r="E8262" s="60"/>
      <c r="F8262" s="60"/>
      <c r="G8262" s="60"/>
      <c r="H8262" s="60"/>
      <c r="I8262" s="60"/>
      <c r="J8262" s="60"/>
      <c r="K8262" s="60"/>
      <c r="L8262" s="60"/>
      <c r="M8262" s="60"/>
      <c r="N8262" s="60"/>
      <c r="O8262" s="60"/>
      <c r="P8262" s="60"/>
      <c r="Q8262" s="60"/>
      <c r="R8262" s="60"/>
      <c r="S8262" s="60"/>
    </row>
    <row r="8263" spans="4:19">
      <c r="D8263" s="60"/>
      <c r="E8263" s="60"/>
      <c r="F8263" s="60"/>
      <c r="G8263" s="60"/>
      <c r="H8263" s="60"/>
      <c r="I8263" s="60"/>
      <c r="J8263" s="60"/>
      <c r="K8263" s="60"/>
      <c r="L8263" s="60"/>
      <c r="M8263" s="60"/>
      <c r="N8263" s="60"/>
      <c r="O8263" s="60"/>
      <c r="P8263" s="60"/>
      <c r="Q8263" s="60"/>
      <c r="R8263" s="60"/>
      <c r="S8263" s="60"/>
    </row>
    <row r="8264" spans="4:19">
      <c r="D8264" s="60"/>
      <c r="E8264" s="60"/>
      <c r="F8264" s="60"/>
      <c r="G8264" s="60"/>
      <c r="H8264" s="60"/>
      <c r="I8264" s="60"/>
      <c r="J8264" s="60"/>
      <c r="K8264" s="60"/>
      <c r="L8264" s="60"/>
      <c r="M8264" s="60"/>
      <c r="N8264" s="60"/>
      <c r="O8264" s="60"/>
      <c r="P8264" s="60"/>
      <c r="Q8264" s="60"/>
      <c r="R8264" s="60"/>
      <c r="S8264" s="60"/>
    </row>
    <row r="8265" spans="4:19">
      <c r="D8265" s="60"/>
      <c r="E8265" s="60"/>
      <c r="F8265" s="60"/>
      <c r="G8265" s="60"/>
      <c r="H8265" s="60"/>
      <c r="I8265" s="60"/>
      <c r="J8265" s="60"/>
      <c r="K8265" s="60"/>
      <c r="L8265" s="60"/>
      <c r="M8265" s="60"/>
      <c r="N8265" s="60"/>
      <c r="O8265" s="60"/>
      <c r="P8265" s="60"/>
      <c r="Q8265" s="60"/>
      <c r="R8265" s="60"/>
      <c r="S8265" s="60"/>
    </row>
    <row r="8266" spans="4:19">
      <c r="D8266" s="60"/>
      <c r="E8266" s="60"/>
      <c r="F8266" s="60"/>
      <c r="G8266" s="60"/>
      <c r="H8266" s="60"/>
      <c r="I8266" s="60"/>
      <c r="J8266" s="60"/>
      <c r="K8266" s="60"/>
      <c r="L8266" s="60"/>
      <c r="M8266" s="60"/>
      <c r="N8266" s="60"/>
      <c r="O8266" s="60"/>
      <c r="P8266" s="60"/>
      <c r="Q8266" s="60"/>
      <c r="R8266" s="60"/>
      <c r="S8266" s="60"/>
    </row>
    <row r="8267" spans="4:19">
      <c r="D8267" s="60"/>
      <c r="E8267" s="60"/>
      <c r="F8267" s="60"/>
      <c r="G8267" s="60"/>
      <c r="H8267" s="60"/>
      <c r="I8267" s="60"/>
      <c r="J8267" s="60"/>
      <c r="K8267" s="60"/>
      <c r="L8267" s="60"/>
      <c r="M8267" s="60"/>
      <c r="N8267" s="60"/>
      <c r="O8267" s="60"/>
      <c r="P8267" s="60"/>
      <c r="Q8267" s="60"/>
      <c r="R8267" s="60"/>
      <c r="S8267" s="60"/>
    </row>
    <row r="8268" spans="4:19">
      <c r="D8268" s="60"/>
      <c r="E8268" s="60"/>
      <c r="F8268" s="60"/>
      <c r="G8268" s="60"/>
      <c r="H8268" s="60"/>
      <c r="I8268" s="60"/>
      <c r="J8268" s="60"/>
      <c r="K8268" s="60"/>
      <c r="L8268" s="60"/>
      <c r="M8268" s="60"/>
      <c r="N8268" s="60"/>
      <c r="O8268" s="60"/>
      <c r="P8268" s="60"/>
      <c r="Q8268" s="60"/>
      <c r="R8268" s="60"/>
      <c r="S8268" s="60"/>
    </row>
    <row r="8269" spans="4:19">
      <c r="D8269" s="60"/>
      <c r="E8269" s="60"/>
      <c r="F8269" s="60"/>
      <c r="G8269" s="60"/>
      <c r="H8269" s="60"/>
      <c r="I8269" s="60"/>
      <c r="J8269" s="60"/>
      <c r="K8269" s="60"/>
      <c r="L8269" s="60"/>
      <c r="M8269" s="60"/>
      <c r="N8269" s="60"/>
      <c r="O8269" s="60"/>
      <c r="P8269" s="60"/>
      <c r="Q8269" s="60"/>
      <c r="R8269" s="60"/>
      <c r="S8269" s="60"/>
    </row>
    <row r="8270" spans="4:19">
      <c r="D8270" s="60"/>
      <c r="E8270" s="60"/>
      <c r="F8270" s="60"/>
      <c r="G8270" s="60"/>
      <c r="H8270" s="60"/>
      <c r="I8270" s="60"/>
      <c r="J8270" s="60"/>
      <c r="K8270" s="60"/>
      <c r="L8270" s="60"/>
      <c r="M8270" s="60"/>
      <c r="N8270" s="60"/>
      <c r="O8270" s="60"/>
      <c r="P8270" s="60"/>
      <c r="Q8270" s="60"/>
      <c r="R8270" s="60"/>
      <c r="S8270" s="60"/>
    </row>
    <row r="8271" spans="4:19">
      <c r="D8271" s="60"/>
      <c r="E8271" s="60"/>
      <c r="F8271" s="60"/>
      <c r="G8271" s="60"/>
      <c r="H8271" s="60"/>
      <c r="I8271" s="60"/>
      <c r="J8271" s="60"/>
      <c r="K8271" s="60"/>
      <c r="L8271" s="60"/>
      <c r="M8271" s="60"/>
      <c r="N8271" s="60"/>
      <c r="O8271" s="60"/>
      <c r="P8271" s="60"/>
      <c r="Q8271" s="60"/>
      <c r="R8271" s="60"/>
      <c r="S8271" s="60"/>
    </row>
    <row r="8272" spans="4:19">
      <c r="D8272" s="60"/>
      <c r="E8272" s="60"/>
      <c r="F8272" s="60"/>
      <c r="G8272" s="60"/>
      <c r="H8272" s="60"/>
      <c r="I8272" s="60"/>
      <c r="J8272" s="60"/>
      <c r="K8272" s="60"/>
      <c r="L8272" s="60"/>
      <c r="M8272" s="60"/>
      <c r="N8272" s="60"/>
      <c r="O8272" s="60"/>
      <c r="P8272" s="60"/>
      <c r="Q8272" s="60"/>
      <c r="R8272" s="60"/>
      <c r="S8272" s="60"/>
    </row>
    <row r="8273" spans="4:19">
      <c r="D8273" s="60"/>
      <c r="E8273" s="60"/>
      <c r="F8273" s="60"/>
      <c r="G8273" s="60"/>
      <c r="H8273" s="60"/>
      <c r="I8273" s="60"/>
      <c r="J8273" s="60"/>
      <c r="K8273" s="60"/>
      <c r="L8273" s="60"/>
      <c r="M8273" s="60"/>
      <c r="N8273" s="60"/>
      <c r="O8273" s="60"/>
      <c r="P8273" s="60"/>
      <c r="Q8273" s="60"/>
      <c r="R8273" s="60"/>
      <c r="S8273" s="60"/>
    </row>
    <row r="8274" spans="4:19">
      <c r="D8274" s="60"/>
      <c r="E8274" s="60"/>
      <c r="F8274" s="60"/>
      <c r="G8274" s="60"/>
      <c r="H8274" s="60"/>
      <c r="I8274" s="60"/>
      <c r="J8274" s="60"/>
      <c r="K8274" s="60"/>
      <c r="L8274" s="60"/>
      <c r="M8274" s="60"/>
      <c r="N8274" s="60"/>
      <c r="O8274" s="60"/>
      <c r="P8274" s="60"/>
      <c r="Q8274" s="60"/>
      <c r="R8274" s="60"/>
      <c r="S8274" s="60"/>
    </row>
    <row r="8275" spans="4:19">
      <c r="D8275" s="60"/>
      <c r="E8275" s="60"/>
      <c r="F8275" s="60"/>
      <c r="G8275" s="60"/>
      <c r="H8275" s="60"/>
      <c r="I8275" s="60"/>
      <c r="J8275" s="60"/>
      <c r="K8275" s="60"/>
      <c r="L8275" s="60"/>
      <c r="M8275" s="60"/>
      <c r="N8275" s="60"/>
      <c r="O8275" s="60"/>
      <c r="P8275" s="60"/>
      <c r="Q8275" s="60"/>
      <c r="R8275" s="60"/>
      <c r="S8275" s="60"/>
    </row>
    <row r="8276" spans="4:19">
      <c r="D8276" s="60"/>
      <c r="E8276" s="60"/>
      <c r="F8276" s="60"/>
      <c r="G8276" s="60"/>
      <c r="H8276" s="60"/>
      <c r="I8276" s="60"/>
      <c r="J8276" s="60"/>
      <c r="K8276" s="60"/>
      <c r="L8276" s="60"/>
      <c r="M8276" s="60"/>
      <c r="N8276" s="60"/>
      <c r="O8276" s="60"/>
      <c r="P8276" s="60"/>
      <c r="Q8276" s="60"/>
      <c r="R8276" s="60"/>
      <c r="S8276" s="60"/>
    </row>
    <row r="8277" spans="4:19">
      <c r="D8277" s="60"/>
      <c r="E8277" s="60"/>
      <c r="F8277" s="60"/>
      <c r="G8277" s="60"/>
      <c r="H8277" s="60"/>
      <c r="I8277" s="60"/>
      <c r="J8277" s="60"/>
      <c r="K8277" s="60"/>
      <c r="L8277" s="60"/>
      <c r="M8277" s="60"/>
      <c r="N8277" s="60"/>
      <c r="O8277" s="60"/>
      <c r="P8277" s="60"/>
      <c r="Q8277" s="60"/>
      <c r="R8277" s="60"/>
      <c r="S8277" s="60"/>
    </row>
    <row r="8278" spans="4:19">
      <c r="D8278" s="60"/>
      <c r="E8278" s="60"/>
      <c r="F8278" s="60"/>
      <c r="G8278" s="60"/>
      <c r="H8278" s="60"/>
      <c r="I8278" s="60"/>
      <c r="J8278" s="60"/>
      <c r="K8278" s="60"/>
      <c r="L8278" s="60"/>
      <c r="M8278" s="60"/>
      <c r="N8278" s="60"/>
      <c r="O8278" s="60"/>
      <c r="P8278" s="60"/>
      <c r="Q8278" s="60"/>
      <c r="R8278" s="60"/>
      <c r="S8278" s="60"/>
    </row>
    <row r="8279" spans="4:19">
      <c r="D8279" s="60"/>
      <c r="E8279" s="60"/>
      <c r="F8279" s="60"/>
      <c r="G8279" s="60"/>
      <c r="H8279" s="60"/>
      <c r="I8279" s="60"/>
      <c r="J8279" s="60"/>
      <c r="K8279" s="60"/>
      <c r="L8279" s="60"/>
      <c r="M8279" s="60"/>
      <c r="N8279" s="60"/>
      <c r="O8279" s="60"/>
      <c r="P8279" s="60"/>
      <c r="Q8279" s="60"/>
      <c r="R8279" s="60"/>
      <c r="S8279" s="60"/>
    </row>
    <row r="8280" spans="4:19">
      <c r="D8280" s="60"/>
      <c r="E8280" s="60"/>
      <c r="F8280" s="60"/>
      <c r="G8280" s="60"/>
      <c r="H8280" s="60"/>
      <c r="I8280" s="60"/>
      <c r="J8280" s="60"/>
      <c r="K8280" s="60"/>
      <c r="L8280" s="60"/>
      <c r="M8280" s="60"/>
      <c r="N8280" s="60"/>
      <c r="O8280" s="60"/>
      <c r="P8280" s="60"/>
      <c r="Q8280" s="60"/>
      <c r="R8280" s="60"/>
      <c r="S8280" s="60"/>
    </row>
    <row r="8281" spans="4:19">
      <c r="D8281" s="60"/>
      <c r="E8281" s="60"/>
      <c r="F8281" s="60"/>
      <c r="G8281" s="60"/>
      <c r="H8281" s="60"/>
      <c r="I8281" s="60"/>
      <c r="J8281" s="60"/>
      <c r="K8281" s="60"/>
      <c r="L8281" s="60"/>
      <c r="M8281" s="60"/>
      <c r="N8281" s="60"/>
      <c r="O8281" s="60"/>
      <c r="P8281" s="60"/>
      <c r="Q8281" s="60"/>
      <c r="R8281" s="60"/>
      <c r="S8281" s="60"/>
    </row>
    <row r="8282" spans="4:19">
      <c r="D8282" s="60"/>
      <c r="E8282" s="60"/>
      <c r="F8282" s="60"/>
      <c r="G8282" s="60"/>
      <c r="H8282" s="60"/>
      <c r="I8282" s="60"/>
      <c r="J8282" s="60"/>
      <c r="K8282" s="60"/>
      <c r="L8282" s="60"/>
      <c r="M8282" s="60"/>
      <c r="N8282" s="60"/>
      <c r="O8282" s="60"/>
      <c r="P8282" s="60"/>
      <c r="Q8282" s="60"/>
      <c r="R8282" s="60"/>
      <c r="S8282" s="60"/>
    </row>
    <row r="8283" spans="4:19">
      <c r="D8283" s="60"/>
      <c r="E8283" s="60"/>
      <c r="F8283" s="60"/>
      <c r="G8283" s="60"/>
      <c r="H8283" s="60"/>
      <c r="I8283" s="60"/>
      <c r="J8283" s="60"/>
      <c r="K8283" s="60"/>
      <c r="L8283" s="60"/>
      <c r="M8283" s="60"/>
      <c r="N8283" s="60"/>
      <c r="O8283" s="60"/>
      <c r="P8283" s="60"/>
      <c r="Q8283" s="60"/>
      <c r="R8283" s="60"/>
      <c r="S8283" s="60"/>
    </row>
    <row r="8284" spans="4:19">
      <c r="D8284" s="60"/>
      <c r="E8284" s="60"/>
      <c r="F8284" s="60"/>
      <c r="G8284" s="60"/>
      <c r="H8284" s="60"/>
      <c r="I8284" s="60"/>
      <c r="J8284" s="60"/>
      <c r="K8284" s="60"/>
      <c r="L8284" s="60"/>
      <c r="M8284" s="60"/>
      <c r="N8284" s="60"/>
      <c r="O8284" s="60"/>
      <c r="P8284" s="60"/>
      <c r="Q8284" s="60"/>
      <c r="R8284" s="60"/>
      <c r="S8284" s="60"/>
    </row>
    <row r="8285" spans="4:19">
      <c r="D8285" s="60"/>
      <c r="E8285" s="60"/>
      <c r="F8285" s="60"/>
      <c r="G8285" s="60"/>
      <c r="H8285" s="60"/>
      <c r="I8285" s="60"/>
      <c r="J8285" s="60"/>
      <c r="K8285" s="60"/>
      <c r="L8285" s="60"/>
      <c r="M8285" s="60"/>
      <c r="N8285" s="60"/>
      <c r="O8285" s="60"/>
      <c r="P8285" s="60"/>
      <c r="Q8285" s="60"/>
      <c r="R8285" s="60"/>
      <c r="S8285" s="60"/>
    </row>
    <row r="8286" spans="4:19">
      <c r="D8286" s="60"/>
      <c r="E8286" s="60"/>
      <c r="F8286" s="60"/>
      <c r="G8286" s="60"/>
      <c r="H8286" s="60"/>
      <c r="I8286" s="60"/>
      <c r="J8286" s="60"/>
      <c r="K8286" s="60"/>
      <c r="L8286" s="60"/>
      <c r="M8286" s="60"/>
      <c r="N8286" s="60"/>
      <c r="O8286" s="60"/>
      <c r="P8286" s="60"/>
      <c r="Q8286" s="60"/>
      <c r="R8286" s="60"/>
      <c r="S8286" s="60"/>
    </row>
    <row r="8287" spans="4:19">
      <c r="D8287" s="60"/>
      <c r="E8287" s="60"/>
      <c r="F8287" s="60"/>
      <c r="G8287" s="60"/>
      <c r="H8287" s="60"/>
      <c r="I8287" s="60"/>
      <c r="J8287" s="60"/>
      <c r="K8287" s="60"/>
      <c r="L8287" s="60"/>
      <c r="M8287" s="60"/>
      <c r="N8287" s="60"/>
      <c r="O8287" s="60"/>
      <c r="P8287" s="60"/>
      <c r="Q8287" s="60"/>
      <c r="R8287" s="60"/>
      <c r="S8287" s="60"/>
    </row>
    <row r="8288" spans="4:19">
      <c r="D8288" s="60"/>
      <c r="E8288" s="60"/>
      <c r="F8288" s="60"/>
      <c r="G8288" s="60"/>
      <c r="H8288" s="60"/>
      <c r="I8288" s="60"/>
      <c r="J8288" s="60"/>
      <c r="K8288" s="60"/>
      <c r="L8288" s="60"/>
      <c r="M8288" s="60"/>
      <c r="N8288" s="60"/>
      <c r="O8288" s="60"/>
      <c r="P8288" s="60"/>
      <c r="Q8288" s="60"/>
      <c r="R8288" s="60"/>
      <c r="S8288" s="60"/>
    </row>
    <row r="8289" spans="4:19">
      <c r="D8289" s="60"/>
      <c r="E8289" s="60"/>
      <c r="F8289" s="60"/>
      <c r="G8289" s="60"/>
      <c r="H8289" s="60"/>
      <c r="I8289" s="60"/>
      <c r="J8289" s="60"/>
      <c r="K8289" s="60"/>
      <c r="L8289" s="60"/>
      <c r="M8289" s="60"/>
      <c r="N8289" s="60"/>
      <c r="O8289" s="60"/>
      <c r="P8289" s="60"/>
      <c r="Q8289" s="60"/>
      <c r="R8289" s="60"/>
      <c r="S8289" s="60"/>
    </row>
    <row r="8290" spans="4:19">
      <c r="D8290" s="60"/>
      <c r="E8290" s="60"/>
      <c r="F8290" s="60"/>
      <c r="G8290" s="60"/>
      <c r="H8290" s="60"/>
      <c r="I8290" s="60"/>
      <c r="J8290" s="60"/>
      <c r="K8290" s="60"/>
      <c r="L8290" s="60"/>
      <c r="M8290" s="60"/>
      <c r="N8290" s="60"/>
      <c r="O8290" s="60"/>
      <c r="P8290" s="60"/>
      <c r="Q8290" s="60"/>
      <c r="R8290" s="60"/>
      <c r="S8290" s="60"/>
    </row>
    <row r="8291" spans="4:19">
      <c r="D8291" s="60"/>
      <c r="E8291" s="60"/>
      <c r="F8291" s="60"/>
      <c r="G8291" s="60"/>
      <c r="H8291" s="60"/>
      <c r="I8291" s="60"/>
      <c r="J8291" s="60"/>
      <c r="K8291" s="60"/>
      <c r="L8291" s="60"/>
      <c r="M8291" s="60"/>
      <c r="N8291" s="60"/>
      <c r="O8291" s="60"/>
      <c r="P8291" s="60"/>
      <c r="Q8291" s="60"/>
      <c r="R8291" s="60"/>
      <c r="S8291" s="60"/>
    </row>
    <row r="8292" spans="4:19">
      <c r="D8292" s="60"/>
      <c r="E8292" s="60"/>
      <c r="F8292" s="60"/>
      <c r="G8292" s="60"/>
      <c r="H8292" s="60"/>
      <c r="I8292" s="60"/>
      <c r="J8292" s="60"/>
      <c r="K8292" s="60"/>
      <c r="L8292" s="60"/>
      <c r="M8292" s="60"/>
      <c r="N8292" s="60"/>
      <c r="O8292" s="60"/>
      <c r="P8292" s="60"/>
      <c r="Q8292" s="60"/>
      <c r="R8292" s="60"/>
      <c r="S8292" s="60"/>
    </row>
    <row r="8293" spans="4:19">
      <c r="D8293" s="60"/>
      <c r="E8293" s="60"/>
      <c r="F8293" s="60"/>
      <c r="G8293" s="60"/>
      <c r="H8293" s="60"/>
      <c r="I8293" s="60"/>
      <c r="J8293" s="60"/>
      <c r="K8293" s="60"/>
      <c r="L8293" s="60"/>
      <c r="M8293" s="60"/>
      <c r="N8293" s="60"/>
      <c r="O8293" s="60"/>
      <c r="P8293" s="60"/>
      <c r="Q8293" s="60"/>
      <c r="R8293" s="60"/>
      <c r="S8293" s="60"/>
    </row>
    <row r="8294" spans="4:19">
      <c r="D8294" s="60"/>
      <c r="E8294" s="60"/>
      <c r="F8294" s="60"/>
      <c r="G8294" s="60"/>
      <c r="H8294" s="60"/>
      <c r="I8294" s="60"/>
      <c r="J8294" s="60"/>
      <c r="K8294" s="60"/>
      <c r="L8294" s="60"/>
      <c r="M8294" s="60"/>
      <c r="N8294" s="60"/>
      <c r="O8294" s="60"/>
      <c r="P8294" s="60"/>
      <c r="Q8294" s="60"/>
      <c r="R8294" s="60"/>
      <c r="S8294" s="60"/>
    </row>
    <row r="8295" spans="4:19">
      <c r="D8295" s="60"/>
      <c r="E8295" s="60"/>
      <c r="F8295" s="60"/>
      <c r="G8295" s="60"/>
      <c r="H8295" s="60"/>
      <c r="I8295" s="60"/>
      <c r="J8295" s="60"/>
      <c r="K8295" s="60"/>
      <c r="L8295" s="60"/>
      <c r="M8295" s="60"/>
      <c r="N8295" s="60"/>
      <c r="O8295" s="60"/>
      <c r="P8295" s="60"/>
      <c r="Q8295" s="60"/>
      <c r="R8295" s="60"/>
      <c r="S8295" s="60"/>
    </row>
    <row r="8296" spans="4:19">
      <c r="D8296" s="60"/>
      <c r="E8296" s="60"/>
      <c r="F8296" s="60"/>
      <c r="G8296" s="60"/>
      <c r="H8296" s="60"/>
      <c r="I8296" s="60"/>
      <c r="J8296" s="60"/>
      <c r="K8296" s="60"/>
      <c r="L8296" s="60"/>
      <c r="M8296" s="60"/>
      <c r="N8296" s="60"/>
      <c r="O8296" s="60"/>
      <c r="P8296" s="60"/>
      <c r="Q8296" s="60"/>
      <c r="R8296" s="60"/>
      <c r="S8296" s="60"/>
    </row>
    <row r="8297" spans="4:19">
      <c r="D8297" s="60"/>
      <c r="E8297" s="60"/>
      <c r="F8297" s="60"/>
      <c r="G8297" s="60"/>
      <c r="H8297" s="60"/>
      <c r="I8297" s="60"/>
      <c r="J8297" s="60"/>
      <c r="K8297" s="60"/>
      <c r="L8297" s="60"/>
      <c r="M8297" s="60"/>
      <c r="N8297" s="60"/>
      <c r="O8297" s="60"/>
      <c r="P8297" s="60"/>
      <c r="Q8297" s="60"/>
      <c r="R8297" s="60"/>
      <c r="S8297" s="60"/>
    </row>
    <row r="8298" spans="4:19">
      <c r="D8298" s="60"/>
      <c r="E8298" s="60"/>
      <c r="F8298" s="60"/>
      <c r="G8298" s="60"/>
      <c r="H8298" s="60"/>
      <c r="I8298" s="60"/>
      <c r="J8298" s="60"/>
      <c r="K8298" s="60"/>
      <c r="L8298" s="60"/>
      <c r="M8298" s="60"/>
      <c r="N8298" s="60"/>
      <c r="O8298" s="60"/>
      <c r="P8298" s="60"/>
      <c r="Q8298" s="60"/>
      <c r="R8298" s="60"/>
      <c r="S8298" s="60"/>
    </row>
    <row r="8299" spans="4:19">
      <c r="D8299" s="60"/>
      <c r="E8299" s="60"/>
      <c r="F8299" s="60"/>
      <c r="G8299" s="60"/>
      <c r="H8299" s="60"/>
      <c r="I8299" s="60"/>
      <c r="J8299" s="60"/>
      <c r="K8299" s="60"/>
      <c r="L8299" s="60"/>
      <c r="M8299" s="60"/>
      <c r="N8299" s="60"/>
      <c r="O8299" s="60"/>
      <c r="P8299" s="60"/>
      <c r="Q8299" s="60"/>
      <c r="R8299" s="60"/>
      <c r="S8299" s="60"/>
    </row>
    <row r="8300" spans="4:19">
      <c r="D8300" s="60"/>
      <c r="E8300" s="60"/>
      <c r="F8300" s="60"/>
      <c r="G8300" s="60"/>
      <c r="H8300" s="60"/>
      <c r="I8300" s="60"/>
      <c r="J8300" s="60"/>
      <c r="K8300" s="60"/>
      <c r="L8300" s="60"/>
      <c r="M8300" s="60"/>
      <c r="N8300" s="60"/>
      <c r="O8300" s="60"/>
      <c r="P8300" s="60"/>
      <c r="Q8300" s="60"/>
      <c r="R8300" s="60"/>
      <c r="S8300" s="60"/>
    </row>
    <row r="8301" spans="4:19">
      <c r="D8301" s="60"/>
      <c r="E8301" s="60"/>
      <c r="F8301" s="60"/>
      <c r="G8301" s="60"/>
      <c r="H8301" s="60"/>
      <c r="I8301" s="60"/>
      <c r="J8301" s="60"/>
      <c r="K8301" s="60"/>
      <c r="L8301" s="60"/>
      <c r="M8301" s="60"/>
      <c r="N8301" s="60"/>
      <c r="O8301" s="60"/>
      <c r="P8301" s="60"/>
      <c r="Q8301" s="60"/>
      <c r="R8301" s="60"/>
      <c r="S8301" s="60"/>
    </row>
    <row r="8302" spans="4:19">
      <c r="D8302" s="60"/>
      <c r="E8302" s="60"/>
      <c r="F8302" s="60"/>
      <c r="G8302" s="60"/>
      <c r="H8302" s="60"/>
      <c r="I8302" s="60"/>
      <c r="J8302" s="60"/>
      <c r="K8302" s="60"/>
      <c r="L8302" s="60"/>
      <c r="M8302" s="60"/>
      <c r="N8302" s="60"/>
      <c r="O8302" s="60"/>
      <c r="P8302" s="60"/>
      <c r="Q8302" s="60"/>
      <c r="R8302" s="60"/>
      <c r="S8302" s="60"/>
    </row>
    <row r="8303" spans="4:19">
      <c r="D8303" s="60"/>
      <c r="E8303" s="60"/>
      <c r="F8303" s="60"/>
      <c r="G8303" s="60"/>
      <c r="H8303" s="60"/>
      <c r="I8303" s="60"/>
      <c r="J8303" s="60"/>
      <c r="K8303" s="60"/>
      <c r="L8303" s="60"/>
      <c r="M8303" s="60"/>
      <c r="N8303" s="60"/>
      <c r="O8303" s="60"/>
      <c r="P8303" s="60"/>
      <c r="Q8303" s="60"/>
      <c r="R8303" s="60"/>
      <c r="S8303" s="60"/>
    </row>
    <row r="8304" spans="4:19">
      <c r="D8304" s="60"/>
      <c r="E8304" s="60"/>
      <c r="F8304" s="60"/>
      <c r="G8304" s="60"/>
      <c r="H8304" s="60"/>
      <c r="I8304" s="60"/>
      <c r="J8304" s="60"/>
      <c r="K8304" s="60"/>
      <c r="L8304" s="60"/>
      <c r="M8304" s="60"/>
      <c r="N8304" s="60"/>
      <c r="O8304" s="60"/>
      <c r="P8304" s="60"/>
      <c r="Q8304" s="60"/>
      <c r="R8304" s="60"/>
      <c r="S8304" s="60"/>
    </row>
    <row r="8305" spans="4:19">
      <c r="D8305" s="60"/>
      <c r="E8305" s="60"/>
      <c r="F8305" s="60"/>
      <c r="G8305" s="60"/>
      <c r="H8305" s="60"/>
      <c r="I8305" s="60"/>
      <c r="J8305" s="60"/>
      <c r="K8305" s="60"/>
      <c r="L8305" s="60"/>
      <c r="M8305" s="60"/>
      <c r="N8305" s="60"/>
      <c r="O8305" s="60"/>
      <c r="P8305" s="60"/>
      <c r="Q8305" s="60"/>
      <c r="R8305" s="60"/>
      <c r="S8305" s="60"/>
    </row>
    <row r="8306" spans="4:19">
      <c r="D8306" s="60"/>
      <c r="E8306" s="60"/>
      <c r="F8306" s="60"/>
      <c r="G8306" s="60"/>
      <c r="H8306" s="60"/>
      <c r="I8306" s="60"/>
      <c r="J8306" s="60"/>
      <c r="K8306" s="60"/>
      <c r="L8306" s="60"/>
      <c r="M8306" s="60"/>
      <c r="N8306" s="60"/>
      <c r="O8306" s="60"/>
      <c r="P8306" s="60"/>
      <c r="Q8306" s="60"/>
      <c r="R8306" s="60"/>
      <c r="S8306" s="60"/>
    </row>
    <row r="8307" spans="4:19">
      <c r="D8307" s="60"/>
      <c r="E8307" s="60"/>
      <c r="F8307" s="60"/>
      <c r="G8307" s="60"/>
      <c r="H8307" s="60"/>
      <c r="I8307" s="60"/>
      <c r="J8307" s="60"/>
      <c r="K8307" s="60"/>
      <c r="L8307" s="60"/>
      <c r="M8307" s="60"/>
      <c r="N8307" s="60"/>
      <c r="O8307" s="60"/>
      <c r="P8307" s="60"/>
      <c r="Q8307" s="60"/>
      <c r="R8307" s="60"/>
      <c r="S8307" s="60"/>
    </row>
    <row r="8308" spans="4:19">
      <c r="D8308" s="60"/>
      <c r="E8308" s="60"/>
      <c r="F8308" s="60"/>
      <c r="G8308" s="60"/>
      <c r="H8308" s="60"/>
      <c r="I8308" s="60"/>
      <c r="J8308" s="60"/>
      <c r="K8308" s="60"/>
      <c r="L8308" s="60"/>
      <c r="M8308" s="60"/>
      <c r="N8308" s="60"/>
      <c r="O8308" s="60"/>
      <c r="P8308" s="60"/>
      <c r="Q8308" s="60"/>
      <c r="R8308" s="60"/>
      <c r="S8308" s="60"/>
    </row>
    <row r="8309" spans="4:19">
      <c r="D8309" s="60"/>
      <c r="E8309" s="60"/>
      <c r="F8309" s="60"/>
      <c r="G8309" s="60"/>
      <c r="H8309" s="60"/>
      <c r="I8309" s="60"/>
      <c r="J8309" s="60"/>
      <c r="K8309" s="60"/>
      <c r="L8309" s="60"/>
      <c r="M8309" s="60"/>
      <c r="N8309" s="60"/>
      <c r="O8309" s="60"/>
      <c r="P8309" s="60"/>
      <c r="Q8309" s="60"/>
      <c r="R8309" s="60"/>
      <c r="S8309" s="60"/>
    </row>
    <row r="8310" spans="4:19">
      <c r="D8310" s="60"/>
      <c r="E8310" s="60"/>
      <c r="F8310" s="60"/>
      <c r="G8310" s="60"/>
      <c r="H8310" s="60"/>
      <c r="I8310" s="60"/>
      <c r="J8310" s="60"/>
      <c r="K8310" s="60"/>
      <c r="L8310" s="60"/>
      <c r="M8310" s="60"/>
      <c r="N8310" s="60"/>
      <c r="O8310" s="60"/>
      <c r="P8310" s="60"/>
      <c r="Q8310" s="60"/>
      <c r="R8310" s="60"/>
      <c r="S8310" s="60"/>
    </row>
    <row r="8311" spans="4:19">
      <c r="D8311" s="60"/>
      <c r="E8311" s="60"/>
      <c r="F8311" s="60"/>
      <c r="G8311" s="60"/>
      <c r="H8311" s="60"/>
      <c r="I8311" s="60"/>
      <c r="J8311" s="60"/>
      <c r="K8311" s="60"/>
      <c r="L8311" s="60"/>
      <c r="M8311" s="60"/>
      <c r="N8311" s="60"/>
      <c r="O8311" s="60"/>
      <c r="P8311" s="60"/>
      <c r="Q8311" s="60"/>
      <c r="R8311" s="60"/>
      <c r="S8311" s="60"/>
    </row>
    <row r="8312" spans="4:19">
      <c r="D8312" s="60"/>
      <c r="E8312" s="60"/>
      <c r="F8312" s="60"/>
      <c r="G8312" s="60"/>
      <c r="H8312" s="60"/>
      <c r="I8312" s="60"/>
      <c r="J8312" s="60"/>
      <c r="K8312" s="60"/>
      <c r="L8312" s="60"/>
      <c r="M8312" s="60"/>
      <c r="N8312" s="60"/>
      <c r="O8312" s="60"/>
      <c r="P8312" s="60"/>
      <c r="Q8312" s="60"/>
      <c r="R8312" s="60"/>
      <c r="S8312" s="60"/>
    </row>
    <row r="8313" spans="4:19">
      <c r="D8313" s="60"/>
      <c r="E8313" s="60"/>
      <c r="F8313" s="60"/>
      <c r="G8313" s="60"/>
      <c r="H8313" s="60"/>
      <c r="I8313" s="60"/>
      <c r="J8313" s="60"/>
      <c r="K8313" s="60"/>
      <c r="L8313" s="60"/>
      <c r="M8313" s="60"/>
      <c r="N8313" s="60"/>
      <c r="O8313" s="60"/>
      <c r="P8313" s="60"/>
      <c r="Q8313" s="60"/>
      <c r="R8313" s="60"/>
      <c r="S8313" s="60"/>
    </row>
    <row r="8314" spans="4:19">
      <c r="D8314" s="60"/>
      <c r="E8314" s="60"/>
      <c r="F8314" s="60"/>
      <c r="G8314" s="60"/>
      <c r="H8314" s="60"/>
      <c r="I8314" s="60"/>
      <c r="J8314" s="60"/>
      <c r="K8314" s="60"/>
      <c r="L8314" s="60"/>
      <c r="M8314" s="60"/>
      <c r="N8314" s="60"/>
      <c r="O8314" s="60"/>
      <c r="P8314" s="60"/>
      <c r="Q8314" s="60"/>
      <c r="R8314" s="60"/>
      <c r="S8314" s="60"/>
    </row>
    <row r="8315" spans="4:19">
      <c r="D8315" s="60"/>
      <c r="E8315" s="60"/>
      <c r="F8315" s="60"/>
      <c r="G8315" s="60"/>
      <c r="H8315" s="60"/>
      <c r="I8315" s="60"/>
      <c r="J8315" s="60"/>
      <c r="K8315" s="60"/>
      <c r="L8315" s="60"/>
      <c r="M8315" s="60"/>
      <c r="N8315" s="60"/>
      <c r="O8315" s="60"/>
      <c r="P8315" s="60"/>
      <c r="Q8315" s="60"/>
      <c r="R8315" s="60"/>
      <c r="S8315" s="60"/>
    </row>
    <row r="8316" spans="4:19">
      <c r="D8316" s="60"/>
      <c r="E8316" s="60"/>
      <c r="F8316" s="60"/>
      <c r="G8316" s="60"/>
      <c r="H8316" s="60"/>
      <c r="I8316" s="60"/>
      <c r="J8316" s="60"/>
      <c r="K8316" s="60"/>
      <c r="L8316" s="60"/>
      <c r="M8316" s="60"/>
      <c r="N8316" s="60"/>
      <c r="O8316" s="60"/>
      <c r="P8316" s="60"/>
      <c r="Q8316" s="60"/>
      <c r="R8316" s="60"/>
      <c r="S8316" s="60"/>
    </row>
    <row r="8317" spans="4:19">
      <c r="D8317" s="60"/>
      <c r="E8317" s="60"/>
      <c r="F8317" s="60"/>
      <c r="G8317" s="60"/>
      <c r="H8317" s="60"/>
      <c r="I8317" s="60"/>
      <c r="J8317" s="60"/>
      <c r="K8317" s="60"/>
      <c r="L8317" s="60"/>
      <c r="M8317" s="60"/>
      <c r="N8317" s="60"/>
      <c r="O8317" s="60"/>
      <c r="P8317" s="60"/>
      <c r="Q8317" s="60"/>
      <c r="R8317" s="60"/>
      <c r="S8317" s="60"/>
    </row>
    <row r="8318" spans="4:19">
      <c r="D8318" s="60"/>
      <c r="E8318" s="60"/>
      <c r="F8318" s="60"/>
      <c r="G8318" s="60"/>
      <c r="H8318" s="60"/>
      <c r="I8318" s="60"/>
      <c r="J8318" s="60"/>
      <c r="K8318" s="60"/>
      <c r="L8318" s="60"/>
      <c r="M8318" s="60"/>
      <c r="N8318" s="60"/>
      <c r="O8318" s="60"/>
      <c r="P8318" s="60"/>
      <c r="Q8318" s="60"/>
      <c r="R8318" s="60"/>
      <c r="S8318" s="60"/>
    </row>
    <row r="8319" spans="4:19">
      <c r="D8319" s="60"/>
      <c r="E8319" s="60"/>
      <c r="F8319" s="60"/>
      <c r="G8319" s="60"/>
      <c r="H8319" s="60"/>
      <c r="I8319" s="60"/>
      <c r="J8319" s="60"/>
      <c r="K8319" s="60"/>
      <c r="L8319" s="60"/>
      <c r="M8319" s="60"/>
      <c r="N8319" s="60"/>
      <c r="O8319" s="60"/>
      <c r="P8319" s="60"/>
      <c r="Q8319" s="60"/>
      <c r="R8319" s="60"/>
      <c r="S8319" s="60"/>
    </row>
    <row r="8320" spans="4:19">
      <c r="D8320" s="60"/>
      <c r="E8320" s="60"/>
      <c r="F8320" s="60"/>
      <c r="G8320" s="60"/>
      <c r="H8320" s="60"/>
      <c r="I8320" s="60"/>
      <c r="J8320" s="60"/>
      <c r="K8320" s="60"/>
      <c r="L8320" s="60"/>
      <c r="M8320" s="60"/>
      <c r="N8320" s="60"/>
      <c r="O8320" s="60"/>
      <c r="P8320" s="60"/>
      <c r="Q8320" s="60"/>
      <c r="R8320" s="60"/>
      <c r="S8320" s="60"/>
    </row>
    <row r="8321" spans="4:19">
      <c r="D8321" s="60"/>
      <c r="E8321" s="60"/>
      <c r="F8321" s="60"/>
      <c r="G8321" s="60"/>
      <c r="H8321" s="60"/>
      <c r="I8321" s="60"/>
      <c r="J8321" s="60"/>
      <c r="K8321" s="60"/>
      <c r="L8321" s="60"/>
      <c r="M8321" s="60"/>
      <c r="N8321" s="60"/>
      <c r="O8321" s="60"/>
      <c r="P8321" s="60"/>
      <c r="Q8321" s="60"/>
      <c r="R8321" s="60"/>
      <c r="S8321" s="60"/>
    </row>
    <row r="8322" spans="4:19">
      <c r="D8322" s="60"/>
      <c r="E8322" s="60"/>
      <c r="F8322" s="60"/>
      <c r="G8322" s="60"/>
      <c r="H8322" s="60"/>
      <c r="I8322" s="60"/>
      <c r="J8322" s="60"/>
      <c r="K8322" s="60"/>
      <c r="L8322" s="60"/>
      <c r="M8322" s="60"/>
      <c r="N8322" s="60"/>
      <c r="O8322" s="60"/>
      <c r="P8322" s="60"/>
      <c r="Q8322" s="60"/>
      <c r="R8322" s="60"/>
      <c r="S8322" s="60"/>
    </row>
    <row r="8323" spans="4:19">
      <c r="D8323" s="60"/>
      <c r="E8323" s="60"/>
      <c r="F8323" s="60"/>
      <c r="G8323" s="60"/>
      <c r="H8323" s="60"/>
      <c r="I8323" s="60"/>
      <c r="J8323" s="60"/>
      <c r="K8323" s="60"/>
      <c r="L8323" s="60"/>
      <c r="M8323" s="60"/>
      <c r="N8323" s="60"/>
      <c r="O8323" s="60"/>
      <c r="P8323" s="60"/>
      <c r="Q8323" s="60"/>
      <c r="R8323" s="60"/>
      <c r="S8323" s="60"/>
    </row>
    <row r="8324" spans="4:19">
      <c r="D8324" s="60"/>
      <c r="E8324" s="60"/>
      <c r="F8324" s="60"/>
      <c r="G8324" s="60"/>
      <c r="H8324" s="60"/>
      <c r="I8324" s="60"/>
      <c r="J8324" s="60"/>
      <c r="K8324" s="60"/>
      <c r="L8324" s="60"/>
      <c r="M8324" s="60"/>
      <c r="N8324" s="60"/>
      <c r="O8324" s="60"/>
      <c r="P8324" s="60"/>
      <c r="Q8324" s="60"/>
      <c r="R8324" s="60"/>
      <c r="S8324" s="60"/>
    </row>
    <row r="8325" spans="4:19">
      <c r="D8325" s="60"/>
      <c r="E8325" s="60"/>
      <c r="F8325" s="60"/>
      <c r="G8325" s="60"/>
      <c r="H8325" s="60"/>
      <c r="I8325" s="60"/>
      <c r="J8325" s="60"/>
      <c r="K8325" s="60"/>
      <c r="L8325" s="60"/>
      <c r="M8325" s="60"/>
      <c r="N8325" s="60"/>
      <c r="O8325" s="60"/>
      <c r="P8325" s="60"/>
      <c r="Q8325" s="60"/>
      <c r="R8325" s="60"/>
      <c r="S8325" s="60"/>
    </row>
    <row r="8326" spans="4:19">
      <c r="D8326" s="60"/>
      <c r="E8326" s="60"/>
      <c r="F8326" s="60"/>
      <c r="G8326" s="60"/>
      <c r="H8326" s="60"/>
      <c r="I8326" s="60"/>
      <c r="J8326" s="60"/>
      <c r="K8326" s="60"/>
      <c r="L8326" s="60"/>
      <c r="M8326" s="60"/>
      <c r="N8326" s="60"/>
      <c r="O8326" s="60"/>
      <c r="P8326" s="60"/>
      <c r="Q8326" s="60"/>
      <c r="R8326" s="60"/>
      <c r="S8326" s="60"/>
    </row>
    <row r="8327" spans="4:19">
      <c r="D8327" s="60"/>
      <c r="E8327" s="60"/>
      <c r="F8327" s="60"/>
      <c r="G8327" s="60"/>
      <c r="H8327" s="60"/>
      <c r="I8327" s="60"/>
      <c r="J8327" s="60"/>
      <c r="K8327" s="60"/>
      <c r="L8327" s="60"/>
      <c r="M8327" s="60"/>
      <c r="N8327" s="60"/>
      <c r="O8327" s="60"/>
      <c r="P8327" s="60"/>
      <c r="Q8327" s="60"/>
      <c r="R8327" s="60"/>
      <c r="S8327" s="60"/>
    </row>
    <row r="8328" spans="4:19">
      <c r="D8328" s="60"/>
      <c r="E8328" s="60"/>
      <c r="F8328" s="60"/>
      <c r="G8328" s="60"/>
      <c r="H8328" s="60"/>
      <c r="I8328" s="60"/>
      <c r="J8328" s="60"/>
      <c r="K8328" s="60"/>
      <c r="L8328" s="60"/>
      <c r="M8328" s="60"/>
      <c r="N8328" s="60"/>
      <c r="O8328" s="60"/>
      <c r="P8328" s="60"/>
      <c r="Q8328" s="60"/>
      <c r="R8328" s="60"/>
      <c r="S8328" s="60"/>
    </row>
    <row r="8329" spans="4:19">
      <c r="D8329" s="60"/>
      <c r="E8329" s="60"/>
      <c r="F8329" s="60"/>
      <c r="G8329" s="60"/>
      <c r="H8329" s="60"/>
      <c r="I8329" s="60"/>
      <c r="J8329" s="60"/>
      <c r="K8329" s="60"/>
      <c r="L8329" s="60"/>
      <c r="M8329" s="60"/>
      <c r="N8329" s="60"/>
      <c r="O8329" s="60"/>
      <c r="P8329" s="60"/>
      <c r="Q8329" s="60"/>
      <c r="R8329" s="60"/>
      <c r="S8329" s="60"/>
    </row>
    <row r="8330" spans="4:19">
      <c r="D8330" s="60"/>
      <c r="E8330" s="60"/>
      <c r="F8330" s="60"/>
      <c r="G8330" s="60"/>
      <c r="H8330" s="60"/>
      <c r="I8330" s="60"/>
      <c r="J8330" s="60"/>
      <c r="K8330" s="60"/>
      <c r="L8330" s="60"/>
      <c r="M8330" s="60"/>
      <c r="N8330" s="60"/>
      <c r="O8330" s="60"/>
      <c r="P8330" s="60"/>
      <c r="Q8330" s="60"/>
      <c r="R8330" s="60"/>
      <c r="S8330" s="60"/>
    </row>
    <row r="8331" spans="4:19">
      <c r="D8331" s="60"/>
      <c r="E8331" s="60"/>
      <c r="F8331" s="60"/>
      <c r="G8331" s="60"/>
      <c r="H8331" s="60"/>
      <c r="I8331" s="60"/>
      <c r="J8331" s="60"/>
      <c r="K8331" s="60"/>
      <c r="L8331" s="60"/>
      <c r="M8331" s="60"/>
      <c r="N8331" s="60"/>
      <c r="O8331" s="60"/>
      <c r="P8331" s="60"/>
      <c r="Q8331" s="60"/>
      <c r="R8331" s="60"/>
      <c r="S8331" s="60"/>
    </row>
    <row r="8332" spans="4:19">
      <c r="D8332" s="60"/>
      <c r="E8332" s="60"/>
      <c r="F8332" s="60"/>
      <c r="G8332" s="60"/>
      <c r="H8332" s="60"/>
      <c r="I8332" s="60"/>
      <c r="J8332" s="60"/>
      <c r="K8332" s="60"/>
      <c r="L8332" s="60"/>
      <c r="M8332" s="60"/>
      <c r="N8332" s="60"/>
      <c r="O8332" s="60"/>
      <c r="P8332" s="60"/>
      <c r="Q8332" s="60"/>
      <c r="R8332" s="60"/>
      <c r="S8332" s="60"/>
    </row>
    <row r="8333" spans="4:19">
      <c r="D8333" s="60"/>
      <c r="E8333" s="60"/>
      <c r="F8333" s="60"/>
      <c r="G8333" s="60"/>
      <c r="H8333" s="60"/>
      <c r="I8333" s="60"/>
      <c r="J8333" s="60"/>
      <c r="K8333" s="60"/>
      <c r="L8333" s="60"/>
      <c r="M8333" s="60"/>
      <c r="N8333" s="60"/>
      <c r="O8333" s="60"/>
      <c r="P8333" s="60"/>
      <c r="Q8333" s="60"/>
      <c r="R8333" s="60"/>
      <c r="S8333" s="60"/>
    </row>
    <row r="8334" spans="4:19">
      <c r="D8334" s="60"/>
      <c r="E8334" s="60"/>
      <c r="F8334" s="60"/>
      <c r="G8334" s="60"/>
      <c r="H8334" s="60"/>
      <c r="I8334" s="60"/>
      <c r="J8334" s="60"/>
      <c r="K8334" s="60"/>
      <c r="L8334" s="60"/>
      <c r="M8334" s="60"/>
      <c r="N8334" s="60"/>
      <c r="O8334" s="60"/>
      <c r="P8334" s="60"/>
      <c r="Q8334" s="60"/>
      <c r="R8334" s="60"/>
      <c r="S8334" s="60"/>
    </row>
    <row r="8335" spans="4:19">
      <c r="D8335" s="60"/>
      <c r="E8335" s="60"/>
      <c r="F8335" s="60"/>
      <c r="G8335" s="60"/>
      <c r="H8335" s="60"/>
      <c r="I8335" s="60"/>
      <c r="J8335" s="60"/>
      <c r="K8335" s="60"/>
      <c r="L8335" s="60"/>
      <c r="M8335" s="60"/>
      <c r="N8335" s="60"/>
      <c r="O8335" s="60"/>
      <c r="P8335" s="60"/>
      <c r="Q8335" s="60"/>
      <c r="R8335" s="60"/>
      <c r="S8335" s="60"/>
    </row>
    <row r="8336" spans="4:19">
      <c r="D8336" s="60"/>
      <c r="E8336" s="60"/>
      <c r="F8336" s="60"/>
      <c r="G8336" s="60"/>
      <c r="H8336" s="60"/>
      <c r="I8336" s="60"/>
      <c r="J8336" s="60"/>
      <c r="K8336" s="60"/>
      <c r="L8336" s="60"/>
      <c r="M8336" s="60"/>
      <c r="N8336" s="60"/>
      <c r="O8336" s="60"/>
      <c r="P8336" s="60"/>
      <c r="Q8336" s="60"/>
      <c r="R8336" s="60"/>
      <c r="S8336" s="60"/>
    </row>
    <row r="8337" spans="4:19">
      <c r="D8337" s="60"/>
      <c r="E8337" s="60"/>
      <c r="F8337" s="60"/>
      <c r="G8337" s="60"/>
      <c r="H8337" s="60"/>
      <c r="I8337" s="60"/>
      <c r="J8337" s="60"/>
      <c r="K8337" s="60"/>
      <c r="L8337" s="60"/>
      <c r="M8337" s="60"/>
      <c r="N8337" s="60"/>
      <c r="O8337" s="60"/>
      <c r="P8337" s="60"/>
      <c r="Q8337" s="60"/>
      <c r="R8337" s="60"/>
      <c r="S8337" s="60"/>
    </row>
    <row r="8338" spans="4:19">
      <c r="D8338" s="60"/>
      <c r="E8338" s="60"/>
      <c r="F8338" s="60"/>
      <c r="G8338" s="60"/>
      <c r="H8338" s="60"/>
      <c r="I8338" s="60"/>
      <c r="J8338" s="60"/>
      <c r="K8338" s="60"/>
      <c r="L8338" s="60"/>
      <c r="M8338" s="60"/>
      <c r="N8338" s="60"/>
      <c r="O8338" s="60"/>
      <c r="P8338" s="60"/>
      <c r="Q8338" s="60"/>
      <c r="R8338" s="60"/>
      <c r="S8338" s="60"/>
    </row>
    <row r="8339" spans="4:19">
      <c r="D8339" s="60"/>
      <c r="E8339" s="60"/>
      <c r="F8339" s="60"/>
      <c r="G8339" s="60"/>
      <c r="H8339" s="60"/>
      <c r="I8339" s="60"/>
      <c r="J8339" s="60"/>
      <c r="K8339" s="60"/>
      <c r="L8339" s="60"/>
      <c r="M8339" s="60"/>
      <c r="N8339" s="60"/>
      <c r="O8339" s="60"/>
      <c r="P8339" s="60"/>
      <c r="Q8339" s="60"/>
      <c r="R8339" s="60"/>
      <c r="S8339" s="60"/>
    </row>
    <row r="8340" spans="4:19">
      <c r="D8340" s="60"/>
      <c r="E8340" s="60"/>
      <c r="F8340" s="60"/>
      <c r="G8340" s="60"/>
      <c r="H8340" s="60"/>
      <c r="I8340" s="60"/>
      <c r="J8340" s="60"/>
      <c r="K8340" s="60"/>
      <c r="L8340" s="60"/>
      <c r="M8340" s="60"/>
      <c r="N8340" s="60"/>
      <c r="O8340" s="60"/>
      <c r="P8340" s="60"/>
      <c r="Q8340" s="60"/>
      <c r="R8340" s="60"/>
      <c r="S8340" s="60"/>
    </row>
    <row r="8341" spans="4:19">
      <c r="D8341" s="60"/>
      <c r="E8341" s="60"/>
      <c r="F8341" s="60"/>
      <c r="G8341" s="60"/>
      <c r="H8341" s="60"/>
      <c r="I8341" s="60"/>
      <c r="J8341" s="60"/>
      <c r="K8341" s="60"/>
      <c r="L8341" s="60"/>
      <c r="M8341" s="60"/>
      <c r="N8341" s="60"/>
      <c r="O8341" s="60"/>
      <c r="P8341" s="60"/>
      <c r="Q8341" s="60"/>
      <c r="R8341" s="60"/>
      <c r="S8341" s="60"/>
    </row>
    <row r="8342" spans="4:19">
      <c r="D8342" s="60"/>
      <c r="E8342" s="60"/>
      <c r="F8342" s="60"/>
      <c r="G8342" s="60"/>
      <c r="H8342" s="60"/>
      <c r="I8342" s="60"/>
      <c r="J8342" s="60"/>
      <c r="K8342" s="60"/>
      <c r="L8342" s="60"/>
      <c r="M8342" s="60"/>
      <c r="N8342" s="60"/>
      <c r="O8342" s="60"/>
      <c r="P8342" s="60"/>
      <c r="Q8342" s="60"/>
      <c r="R8342" s="60"/>
      <c r="S8342" s="60"/>
    </row>
    <row r="8343" spans="4:19">
      <c r="D8343" s="60"/>
      <c r="E8343" s="60"/>
      <c r="F8343" s="60"/>
      <c r="G8343" s="60"/>
      <c r="H8343" s="60"/>
      <c r="I8343" s="60"/>
      <c r="J8343" s="60"/>
      <c r="K8343" s="60"/>
      <c r="L8343" s="60"/>
      <c r="M8343" s="60"/>
      <c r="N8343" s="60"/>
      <c r="O8343" s="60"/>
      <c r="P8343" s="60"/>
      <c r="Q8343" s="60"/>
      <c r="R8343" s="60"/>
      <c r="S8343" s="60"/>
    </row>
    <row r="8344" spans="4:19">
      <c r="D8344" s="60"/>
      <c r="E8344" s="60"/>
      <c r="F8344" s="60"/>
      <c r="G8344" s="60"/>
      <c r="H8344" s="60"/>
      <c r="I8344" s="60"/>
      <c r="J8344" s="60"/>
      <c r="K8344" s="60"/>
      <c r="L8344" s="60"/>
      <c r="M8344" s="60"/>
      <c r="N8344" s="60"/>
      <c r="O8344" s="60"/>
      <c r="P8344" s="60"/>
      <c r="Q8344" s="60"/>
      <c r="R8344" s="60"/>
      <c r="S8344" s="60"/>
    </row>
    <row r="8345" spans="4:19">
      <c r="D8345" s="60"/>
      <c r="E8345" s="60"/>
      <c r="F8345" s="60"/>
      <c r="G8345" s="60"/>
      <c r="H8345" s="60"/>
      <c r="I8345" s="60"/>
      <c r="J8345" s="60"/>
      <c r="K8345" s="60"/>
      <c r="L8345" s="60"/>
      <c r="M8345" s="60"/>
      <c r="N8345" s="60"/>
      <c r="O8345" s="60"/>
      <c r="P8345" s="60"/>
      <c r="Q8345" s="60"/>
      <c r="R8345" s="60"/>
      <c r="S8345" s="60"/>
    </row>
    <row r="8346" spans="4:19">
      <c r="D8346" s="60"/>
      <c r="E8346" s="60"/>
      <c r="F8346" s="60"/>
      <c r="G8346" s="60"/>
      <c r="H8346" s="60"/>
      <c r="I8346" s="60"/>
      <c r="J8346" s="60"/>
      <c r="K8346" s="60"/>
      <c r="L8346" s="60"/>
      <c r="M8346" s="60"/>
      <c r="N8346" s="60"/>
      <c r="O8346" s="60"/>
      <c r="P8346" s="60"/>
      <c r="Q8346" s="60"/>
      <c r="R8346" s="60"/>
      <c r="S8346" s="60"/>
    </row>
    <row r="8347" spans="4:19">
      <c r="D8347" s="60"/>
      <c r="E8347" s="60"/>
      <c r="F8347" s="60"/>
      <c r="G8347" s="60"/>
      <c r="H8347" s="60"/>
      <c r="I8347" s="60"/>
      <c r="J8347" s="60"/>
      <c r="K8347" s="60"/>
      <c r="L8347" s="60"/>
      <c r="M8347" s="60"/>
      <c r="N8347" s="60"/>
      <c r="O8347" s="60"/>
      <c r="P8347" s="60"/>
      <c r="Q8347" s="60"/>
      <c r="R8347" s="60"/>
      <c r="S8347" s="60"/>
    </row>
    <row r="8348" spans="4:19">
      <c r="D8348" s="60"/>
      <c r="E8348" s="60"/>
      <c r="F8348" s="60"/>
      <c r="G8348" s="60"/>
      <c r="H8348" s="60"/>
      <c r="I8348" s="60"/>
      <c r="J8348" s="60"/>
      <c r="K8348" s="60"/>
      <c r="L8348" s="60"/>
      <c r="M8348" s="60"/>
      <c r="N8348" s="60"/>
      <c r="O8348" s="60"/>
      <c r="P8348" s="60"/>
      <c r="Q8348" s="60"/>
      <c r="R8348" s="60"/>
      <c r="S8348" s="60"/>
    </row>
    <row r="8349" spans="4:19">
      <c r="D8349" s="60"/>
      <c r="E8349" s="60"/>
      <c r="F8349" s="60"/>
      <c r="G8349" s="60"/>
      <c r="H8349" s="60"/>
      <c r="I8349" s="60"/>
      <c r="J8349" s="60"/>
      <c r="K8349" s="60"/>
      <c r="L8349" s="60"/>
      <c r="M8349" s="60"/>
      <c r="N8349" s="60"/>
      <c r="O8349" s="60"/>
      <c r="P8349" s="60"/>
      <c r="Q8349" s="60"/>
      <c r="R8349" s="60"/>
      <c r="S8349" s="60"/>
    </row>
    <row r="8350" spans="4:19">
      <c r="D8350" s="60"/>
      <c r="E8350" s="60"/>
      <c r="F8350" s="60"/>
      <c r="G8350" s="60"/>
      <c r="H8350" s="60"/>
      <c r="I8350" s="60"/>
      <c r="J8350" s="60"/>
      <c r="K8350" s="60"/>
      <c r="L8350" s="60"/>
      <c r="M8350" s="60"/>
      <c r="N8350" s="60"/>
      <c r="O8350" s="60"/>
      <c r="P8350" s="60"/>
      <c r="Q8350" s="60"/>
      <c r="R8350" s="60"/>
      <c r="S8350" s="60"/>
    </row>
    <row r="8351" spans="4:19">
      <c r="D8351" s="60"/>
      <c r="E8351" s="60"/>
      <c r="F8351" s="60"/>
      <c r="G8351" s="60"/>
      <c r="H8351" s="60"/>
      <c r="I8351" s="60"/>
      <c r="J8351" s="60"/>
      <c r="K8351" s="60"/>
      <c r="L8351" s="60"/>
      <c r="M8351" s="60"/>
      <c r="N8351" s="60"/>
      <c r="O8351" s="60"/>
      <c r="P8351" s="60"/>
      <c r="Q8351" s="60"/>
      <c r="R8351" s="60"/>
      <c r="S8351" s="60"/>
    </row>
    <row r="8352" spans="4:19">
      <c r="D8352" s="60"/>
      <c r="E8352" s="60"/>
      <c r="F8352" s="60"/>
      <c r="G8352" s="60"/>
      <c r="H8352" s="60"/>
      <c r="I8352" s="60"/>
      <c r="J8352" s="60"/>
      <c r="K8352" s="60"/>
      <c r="L8352" s="60"/>
      <c r="M8352" s="60"/>
      <c r="N8352" s="60"/>
      <c r="O8352" s="60"/>
      <c r="P8352" s="60"/>
      <c r="Q8352" s="60"/>
      <c r="R8352" s="60"/>
      <c r="S8352" s="60"/>
    </row>
    <row r="8353" spans="4:19">
      <c r="D8353" s="60"/>
      <c r="E8353" s="60"/>
      <c r="F8353" s="60"/>
      <c r="G8353" s="60"/>
      <c r="H8353" s="60"/>
      <c r="I8353" s="60"/>
      <c r="J8353" s="60"/>
      <c r="K8353" s="60"/>
      <c r="L8353" s="60"/>
      <c r="M8353" s="60"/>
      <c r="N8353" s="60"/>
      <c r="O8353" s="60"/>
      <c r="P8353" s="60"/>
      <c r="Q8353" s="60"/>
      <c r="R8353" s="60"/>
      <c r="S8353" s="60"/>
    </row>
    <row r="8354" spans="4:19">
      <c r="D8354" s="60"/>
      <c r="E8354" s="60"/>
      <c r="F8354" s="60"/>
      <c r="G8354" s="60"/>
      <c r="H8354" s="60"/>
      <c r="I8354" s="60"/>
      <c r="J8354" s="60"/>
      <c r="K8354" s="60"/>
      <c r="L8354" s="60"/>
      <c r="M8354" s="60"/>
      <c r="N8354" s="60"/>
      <c r="O8354" s="60"/>
      <c r="P8354" s="60"/>
      <c r="Q8354" s="60"/>
      <c r="R8354" s="60"/>
      <c r="S8354" s="60"/>
    </row>
    <row r="8355" spans="4:19">
      <c r="D8355" s="60"/>
      <c r="E8355" s="60"/>
      <c r="F8355" s="60"/>
      <c r="G8355" s="60"/>
      <c r="H8355" s="60"/>
      <c r="I8355" s="60"/>
      <c r="J8355" s="60"/>
      <c r="K8355" s="60"/>
      <c r="L8355" s="60"/>
      <c r="M8355" s="60"/>
      <c r="N8355" s="60"/>
      <c r="O8355" s="60"/>
      <c r="P8355" s="60"/>
      <c r="Q8355" s="60"/>
      <c r="R8355" s="60"/>
      <c r="S8355" s="60"/>
    </row>
    <row r="8356" spans="4:19">
      <c r="D8356" s="60"/>
      <c r="E8356" s="60"/>
      <c r="F8356" s="60"/>
      <c r="G8356" s="60"/>
      <c r="H8356" s="60"/>
      <c r="I8356" s="60"/>
      <c r="J8356" s="60"/>
      <c r="K8356" s="60"/>
      <c r="L8356" s="60"/>
      <c r="M8356" s="60"/>
      <c r="N8356" s="60"/>
      <c r="O8356" s="60"/>
      <c r="P8356" s="60"/>
      <c r="Q8356" s="60"/>
      <c r="R8356" s="60"/>
      <c r="S8356" s="60"/>
    </row>
    <row r="8357" spans="4:19">
      <c r="D8357" s="60"/>
      <c r="E8357" s="60"/>
      <c r="F8357" s="60"/>
      <c r="G8357" s="60"/>
      <c r="H8357" s="60"/>
      <c r="I8357" s="60"/>
      <c r="J8357" s="60"/>
      <c r="K8357" s="60"/>
      <c r="L8357" s="60"/>
      <c r="M8357" s="60"/>
      <c r="N8357" s="60"/>
      <c r="O8357" s="60"/>
      <c r="P8357" s="60"/>
      <c r="Q8357" s="60"/>
      <c r="R8357" s="60"/>
      <c r="S8357" s="60"/>
    </row>
    <row r="8358" spans="4:19">
      <c r="D8358" s="60"/>
      <c r="E8358" s="60"/>
      <c r="F8358" s="60"/>
      <c r="G8358" s="60"/>
      <c r="H8358" s="60"/>
      <c r="I8358" s="60"/>
      <c r="J8358" s="60"/>
      <c r="K8358" s="60"/>
      <c r="L8358" s="60"/>
      <c r="M8358" s="60"/>
      <c r="N8358" s="60"/>
      <c r="O8358" s="60"/>
      <c r="P8358" s="60"/>
      <c r="Q8358" s="60"/>
      <c r="R8358" s="60"/>
      <c r="S8358" s="60"/>
    </row>
    <row r="8359" spans="4:19">
      <c r="D8359" s="60"/>
      <c r="E8359" s="60"/>
      <c r="F8359" s="60"/>
      <c r="G8359" s="60"/>
      <c r="H8359" s="60"/>
      <c r="I8359" s="60"/>
      <c r="J8359" s="60"/>
      <c r="K8359" s="60"/>
      <c r="L8359" s="60"/>
      <c r="M8359" s="60"/>
      <c r="N8359" s="60"/>
      <c r="O8359" s="60"/>
      <c r="P8359" s="60"/>
      <c r="Q8359" s="60"/>
      <c r="R8359" s="60"/>
      <c r="S8359" s="60"/>
    </row>
    <row r="8360" spans="4:19">
      <c r="D8360" s="60"/>
      <c r="E8360" s="60"/>
      <c r="F8360" s="60"/>
      <c r="G8360" s="60"/>
      <c r="H8360" s="60"/>
      <c r="I8360" s="60"/>
      <c r="J8360" s="60"/>
      <c r="K8360" s="60"/>
      <c r="L8360" s="60"/>
      <c r="M8360" s="60"/>
      <c r="N8360" s="60"/>
      <c r="O8360" s="60"/>
      <c r="P8360" s="60"/>
      <c r="Q8360" s="60"/>
      <c r="R8360" s="60"/>
      <c r="S8360" s="60"/>
    </row>
    <row r="8361" spans="4:19">
      <c r="D8361" s="60"/>
      <c r="E8361" s="60"/>
      <c r="F8361" s="60"/>
      <c r="G8361" s="60"/>
      <c r="H8361" s="60"/>
      <c r="I8361" s="60"/>
      <c r="J8361" s="60"/>
      <c r="K8361" s="60"/>
      <c r="L8361" s="60"/>
      <c r="M8361" s="60"/>
      <c r="N8361" s="60"/>
      <c r="O8361" s="60"/>
      <c r="P8361" s="60"/>
      <c r="Q8361" s="60"/>
      <c r="R8361" s="60"/>
      <c r="S8361" s="60"/>
    </row>
    <row r="8362" spans="4:19">
      <c r="D8362" s="60"/>
      <c r="E8362" s="60"/>
      <c r="F8362" s="60"/>
      <c r="G8362" s="60"/>
      <c r="H8362" s="60"/>
      <c r="I8362" s="60"/>
      <c r="J8362" s="60"/>
      <c r="K8362" s="60"/>
      <c r="L8362" s="60"/>
      <c r="M8362" s="60"/>
      <c r="N8362" s="60"/>
      <c r="O8362" s="60"/>
      <c r="P8362" s="60"/>
      <c r="Q8362" s="60"/>
      <c r="R8362" s="60"/>
      <c r="S8362" s="60"/>
    </row>
    <row r="8363" spans="4:19">
      <c r="D8363" s="60"/>
      <c r="E8363" s="60"/>
      <c r="F8363" s="60"/>
      <c r="G8363" s="60"/>
      <c r="H8363" s="60"/>
      <c r="I8363" s="60"/>
      <c r="J8363" s="60"/>
      <c r="K8363" s="60"/>
      <c r="L8363" s="60"/>
      <c r="M8363" s="60"/>
      <c r="N8363" s="60"/>
      <c r="O8363" s="60"/>
      <c r="P8363" s="60"/>
      <c r="Q8363" s="60"/>
      <c r="R8363" s="60"/>
      <c r="S8363" s="60"/>
    </row>
    <row r="8364" spans="4:19">
      <c r="D8364" s="60"/>
      <c r="E8364" s="60"/>
      <c r="F8364" s="60"/>
      <c r="G8364" s="60"/>
      <c r="H8364" s="60"/>
      <c r="I8364" s="60"/>
      <c r="J8364" s="60"/>
      <c r="K8364" s="60"/>
      <c r="L8364" s="60"/>
      <c r="M8364" s="60"/>
      <c r="N8364" s="60"/>
      <c r="O8364" s="60"/>
      <c r="P8364" s="60"/>
      <c r="Q8364" s="60"/>
      <c r="R8364" s="60"/>
      <c r="S8364" s="60"/>
    </row>
    <row r="8365" spans="4:19">
      <c r="D8365" s="60"/>
      <c r="E8365" s="60"/>
      <c r="F8365" s="60"/>
      <c r="G8365" s="60"/>
      <c r="H8365" s="60"/>
      <c r="I8365" s="60"/>
      <c r="J8365" s="60"/>
      <c r="K8365" s="60"/>
      <c r="L8365" s="60"/>
      <c r="M8365" s="60"/>
      <c r="N8365" s="60"/>
      <c r="O8365" s="60"/>
      <c r="P8365" s="60"/>
      <c r="Q8365" s="60"/>
      <c r="R8365" s="60"/>
      <c r="S8365" s="60"/>
    </row>
    <row r="8366" spans="4:19">
      <c r="D8366" s="60"/>
      <c r="E8366" s="60"/>
      <c r="F8366" s="60"/>
      <c r="G8366" s="60"/>
      <c r="H8366" s="60"/>
      <c r="I8366" s="60"/>
      <c r="J8366" s="60"/>
      <c r="K8366" s="60"/>
      <c r="L8366" s="60"/>
      <c r="M8366" s="60"/>
      <c r="N8366" s="60"/>
      <c r="O8366" s="60"/>
      <c r="P8366" s="60"/>
      <c r="Q8366" s="60"/>
      <c r="R8366" s="60"/>
      <c r="S8366" s="60"/>
    </row>
    <row r="8367" spans="4:19">
      <c r="D8367" s="60"/>
      <c r="E8367" s="60"/>
      <c r="F8367" s="60"/>
      <c r="G8367" s="60"/>
      <c r="H8367" s="60"/>
      <c r="I8367" s="60"/>
      <c r="J8367" s="60"/>
      <c r="K8367" s="60"/>
      <c r="L8367" s="60"/>
      <c r="M8367" s="60"/>
      <c r="N8367" s="60"/>
      <c r="O8367" s="60"/>
      <c r="P8367" s="60"/>
      <c r="Q8367" s="60"/>
      <c r="R8367" s="60"/>
      <c r="S8367" s="60"/>
    </row>
    <row r="8368" spans="4:19">
      <c r="D8368" s="60"/>
      <c r="E8368" s="60"/>
      <c r="F8368" s="60"/>
      <c r="G8368" s="60"/>
      <c r="H8368" s="60"/>
      <c r="I8368" s="60"/>
      <c r="J8368" s="60"/>
      <c r="K8368" s="60"/>
      <c r="L8368" s="60"/>
      <c r="M8368" s="60"/>
      <c r="N8368" s="60"/>
      <c r="O8368" s="60"/>
      <c r="P8368" s="60"/>
      <c r="Q8368" s="60"/>
      <c r="R8368" s="60"/>
      <c r="S8368" s="60"/>
    </row>
    <row r="8369" spans="4:19">
      <c r="D8369" s="60"/>
      <c r="E8369" s="60"/>
      <c r="F8369" s="60"/>
      <c r="G8369" s="60"/>
      <c r="H8369" s="60"/>
      <c r="I8369" s="60"/>
      <c r="J8369" s="60"/>
      <c r="K8369" s="60"/>
      <c r="L8369" s="60"/>
      <c r="M8369" s="60"/>
      <c r="N8369" s="60"/>
      <c r="O8369" s="60"/>
      <c r="P8369" s="60"/>
      <c r="Q8369" s="60"/>
      <c r="R8369" s="60"/>
      <c r="S8369" s="60"/>
    </row>
    <row r="8370" spans="4:19">
      <c r="D8370" s="60"/>
      <c r="E8370" s="60"/>
      <c r="F8370" s="60"/>
      <c r="G8370" s="60"/>
      <c r="H8370" s="60"/>
      <c r="I8370" s="60"/>
      <c r="J8370" s="60"/>
      <c r="K8370" s="60"/>
      <c r="L8370" s="60"/>
      <c r="M8370" s="60"/>
      <c r="N8370" s="60"/>
      <c r="O8370" s="60"/>
      <c r="P8370" s="60"/>
      <c r="Q8370" s="60"/>
      <c r="R8370" s="60"/>
      <c r="S8370" s="60"/>
    </row>
    <row r="8371" spans="4:19">
      <c r="D8371" s="60"/>
      <c r="E8371" s="60"/>
      <c r="F8371" s="60"/>
      <c r="G8371" s="60"/>
      <c r="H8371" s="60"/>
      <c r="I8371" s="60"/>
      <c r="J8371" s="60"/>
      <c r="K8371" s="60"/>
      <c r="L8371" s="60"/>
      <c r="M8371" s="60"/>
      <c r="N8371" s="60"/>
      <c r="O8371" s="60"/>
      <c r="P8371" s="60"/>
      <c r="Q8371" s="60"/>
      <c r="R8371" s="60"/>
      <c r="S8371" s="60"/>
    </row>
    <row r="8372" spans="4:19">
      <c r="D8372" s="60"/>
      <c r="E8372" s="60"/>
      <c r="F8372" s="60"/>
      <c r="G8372" s="60"/>
      <c r="H8372" s="60"/>
      <c r="I8372" s="60"/>
      <c r="J8372" s="60"/>
      <c r="K8372" s="60"/>
      <c r="L8372" s="60"/>
      <c r="M8372" s="60"/>
      <c r="N8372" s="60"/>
      <c r="O8372" s="60"/>
      <c r="P8372" s="60"/>
      <c r="Q8372" s="60"/>
      <c r="R8372" s="60"/>
      <c r="S8372" s="60"/>
    </row>
    <row r="8373" spans="4:19">
      <c r="D8373" s="60"/>
      <c r="E8373" s="60"/>
      <c r="F8373" s="60"/>
      <c r="G8373" s="60"/>
      <c r="H8373" s="60"/>
      <c r="I8373" s="60"/>
      <c r="J8373" s="60"/>
      <c r="K8373" s="60"/>
      <c r="L8373" s="60"/>
      <c r="M8373" s="60"/>
      <c r="N8373" s="60"/>
      <c r="O8373" s="60"/>
      <c r="P8373" s="60"/>
      <c r="Q8373" s="60"/>
      <c r="R8373" s="60"/>
      <c r="S8373" s="60"/>
    </row>
    <row r="8374" spans="4:19">
      <c r="D8374" s="60"/>
      <c r="E8374" s="60"/>
      <c r="F8374" s="60"/>
      <c r="G8374" s="60"/>
      <c r="H8374" s="60"/>
      <c r="I8374" s="60"/>
      <c r="J8374" s="60"/>
      <c r="K8374" s="60"/>
      <c r="L8374" s="60"/>
      <c r="M8374" s="60"/>
      <c r="N8374" s="60"/>
      <c r="O8374" s="60"/>
      <c r="P8374" s="60"/>
      <c r="Q8374" s="60"/>
      <c r="R8374" s="60"/>
      <c r="S8374" s="60"/>
    </row>
    <row r="8375" spans="4:19">
      <c r="D8375" s="60"/>
      <c r="E8375" s="60"/>
      <c r="F8375" s="60"/>
      <c r="G8375" s="60"/>
      <c r="H8375" s="60"/>
      <c r="I8375" s="60"/>
      <c r="J8375" s="60"/>
      <c r="K8375" s="60"/>
      <c r="L8375" s="60"/>
      <c r="M8375" s="60"/>
      <c r="N8375" s="60"/>
      <c r="O8375" s="60"/>
      <c r="P8375" s="60"/>
      <c r="Q8375" s="60"/>
      <c r="R8375" s="60"/>
      <c r="S8375" s="60"/>
    </row>
    <row r="8376" spans="4:19">
      <c r="D8376" s="60"/>
      <c r="E8376" s="60"/>
      <c r="F8376" s="60"/>
      <c r="G8376" s="60"/>
      <c r="H8376" s="60"/>
      <c r="I8376" s="60"/>
      <c r="J8376" s="60"/>
      <c r="K8376" s="60"/>
      <c r="L8376" s="60"/>
      <c r="M8376" s="60"/>
      <c r="N8376" s="60"/>
      <c r="O8376" s="60"/>
      <c r="P8376" s="60"/>
      <c r="Q8376" s="60"/>
      <c r="R8376" s="60"/>
      <c r="S8376" s="60"/>
    </row>
    <row r="8377" spans="4:19">
      <c r="D8377" s="60"/>
      <c r="E8377" s="60"/>
      <c r="F8377" s="60"/>
      <c r="G8377" s="60"/>
      <c r="H8377" s="60"/>
      <c r="I8377" s="60"/>
      <c r="J8377" s="60"/>
      <c r="K8377" s="60"/>
      <c r="L8377" s="60"/>
      <c r="M8377" s="60"/>
      <c r="N8377" s="60"/>
      <c r="O8377" s="60"/>
      <c r="P8377" s="60"/>
      <c r="Q8377" s="60"/>
      <c r="R8377" s="60"/>
      <c r="S8377" s="60"/>
    </row>
    <row r="8378" spans="4:19">
      <c r="D8378" s="60"/>
      <c r="E8378" s="60"/>
      <c r="F8378" s="60"/>
      <c r="G8378" s="60"/>
      <c r="H8378" s="60"/>
      <c r="I8378" s="60"/>
      <c r="J8378" s="60"/>
      <c r="K8378" s="60"/>
      <c r="L8378" s="60"/>
      <c r="M8378" s="60"/>
      <c r="N8378" s="60"/>
      <c r="O8378" s="60"/>
      <c r="P8378" s="60"/>
      <c r="Q8378" s="60"/>
      <c r="R8378" s="60"/>
      <c r="S8378" s="60"/>
    </row>
    <row r="8379" spans="4:19">
      <c r="D8379" s="60"/>
      <c r="E8379" s="60"/>
      <c r="F8379" s="60"/>
      <c r="G8379" s="60"/>
      <c r="H8379" s="60"/>
      <c r="I8379" s="60"/>
      <c r="J8379" s="60"/>
      <c r="K8379" s="60"/>
      <c r="L8379" s="60"/>
      <c r="M8379" s="60"/>
      <c r="N8379" s="60"/>
      <c r="O8379" s="60"/>
      <c r="P8379" s="60"/>
      <c r="Q8379" s="60"/>
      <c r="R8379" s="60"/>
      <c r="S8379" s="60"/>
    </row>
    <row r="8380" spans="4:19">
      <c r="D8380" s="60"/>
      <c r="E8380" s="60"/>
      <c r="F8380" s="60"/>
      <c r="G8380" s="60"/>
      <c r="H8380" s="60"/>
      <c r="I8380" s="60"/>
      <c r="J8380" s="60"/>
      <c r="K8380" s="60"/>
      <c r="L8380" s="60"/>
      <c r="M8380" s="60"/>
      <c r="N8380" s="60"/>
      <c r="O8380" s="60"/>
      <c r="P8380" s="60"/>
      <c r="Q8380" s="60"/>
      <c r="R8380" s="60"/>
      <c r="S8380" s="60"/>
    </row>
    <row r="8381" spans="4:19">
      <c r="D8381" s="60"/>
      <c r="E8381" s="60"/>
      <c r="F8381" s="60"/>
      <c r="G8381" s="60"/>
      <c r="H8381" s="60"/>
      <c r="I8381" s="60"/>
      <c r="J8381" s="60"/>
      <c r="K8381" s="60"/>
      <c r="L8381" s="60"/>
      <c r="M8381" s="60"/>
      <c r="N8381" s="60"/>
      <c r="O8381" s="60"/>
      <c r="P8381" s="60"/>
      <c r="Q8381" s="60"/>
      <c r="R8381" s="60"/>
      <c r="S8381" s="60"/>
    </row>
    <row r="8382" spans="4:19">
      <c r="D8382" s="60"/>
      <c r="E8382" s="60"/>
      <c r="F8382" s="60"/>
      <c r="G8382" s="60"/>
      <c r="H8382" s="60"/>
      <c r="I8382" s="60"/>
      <c r="J8382" s="60"/>
      <c r="K8382" s="60"/>
      <c r="L8382" s="60"/>
      <c r="M8382" s="60"/>
      <c r="N8382" s="60"/>
      <c r="O8382" s="60"/>
      <c r="P8382" s="60"/>
      <c r="Q8382" s="60"/>
      <c r="R8382" s="60"/>
      <c r="S8382" s="60"/>
    </row>
    <row r="8383" spans="4:19">
      <c r="D8383" s="60"/>
      <c r="E8383" s="60"/>
      <c r="F8383" s="60"/>
      <c r="G8383" s="60"/>
      <c r="H8383" s="60"/>
      <c r="I8383" s="60"/>
      <c r="J8383" s="60"/>
      <c r="K8383" s="60"/>
      <c r="L8383" s="60"/>
      <c r="M8383" s="60"/>
      <c r="N8383" s="60"/>
      <c r="O8383" s="60"/>
      <c r="P8383" s="60"/>
      <c r="Q8383" s="60"/>
      <c r="R8383" s="60"/>
      <c r="S8383" s="60"/>
    </row>
    <row r="8384" spans="4:19">
      <c r="D8384" s="60"/>
      <c r="E8384" s="60"/>
      <c r="F8384" s="60"/>
      <c r="G8384" s="60"/>
      <c r="H8384" s="60"/>
      <c r="I8384" s="60"/>
      <c r="J8384" s="60"/>
      <c r="K8384" s="60"/>
      <c r="L8384" s="60"/>
      <c r="M8384" s="60"/>
      <c r="N8384" s="60"/>
      <c r="O8384" s="60"/>
      <c r="P8384" s="60"/>
      <c r="Q8384" s="60"/>
      <c r="R8384" s="60"/>
      <c r="S8384" s="60"/>
    </row>
    <row r="8385" spans="4:19">
      <c r="D8385" s="60"/>
      <c r="E8385" s="60"/>
      <c r="F8385" s="60"/>
      <c r="G8385" s="60"/>
      <c r="H8385" s="60"/>
      <c r="I8385" s="60"/>
      <c r="J8385" s="60"/>
      <c r="K8385" s="60"/>
      <c r="L8385" s="60"/>
      <c r="M8385" s="60"/>
      <c r="N8385" s="60"/>
      <c r="O8385" s="60"/>
      <c r="P8385" s="60"/>
      <c r="Q8385" s="60"/>
      <c r="R8385" s="60"/>
      <c r="S8385" s="60"/>
    </row>
    <row r="8386" spans="4:19">
      <c r="D8386" s="60"/>
      <c r="E8386" s="60"/>
      <c r="F8386" s="60"/>
      <c r="G8386" s="60"/>
      <c r="H8386" s="60"/>
      <c r="I8386" s="60"/>
      <c r="J8386" s="60"/>
      <c r="K8386" s="60"/>
      <c r="L8386" s="60"/>
      <c r="M8386" s="60"/>
      <c r="N8386" s="60"/>
      <c r="O8386" s="60"/>
      <c r="P8386" s="60"/>
      <c r="Q8386" s="60"/>
      <c r="R8386" s="60"/>
      <c r="S8386" s="60"/>
    </row>
    <row r="8387" spans="4:19">
      <c r="D8387" s="60"/>
      <c r="E8387" s="60"/>
      <c r="F8387" s="60"/>
      <c r="G8387" s="60"/>
      <c r="H8387" s="60"/>
      <c r="I8387" s="60"/>
      <c r="J8387" s="60"/>
      <c r="K8387" s="60"/>
      <c r="L8387" s="60"/>
      <c r="M8387" s="60"/>
      <c r="N8387" s="60"/>
      <c r="O8387" s="60"/>
      <c r="P8387" s="60"/>
      <c r="Q8387" s="60"/>
      <c r="R8387" s="60"/>
      <c r="S8387" s="60"/>
    </row>
    <row r="8388" spans="4:19">
      <c r="D8388" s="60"/>
      <c r="E8388" s="60"/>
      <c r="F8388" s="60"/>
      <c r="G8388" s="60"/>
      <c r="H8388" s="60"/>
      <c r="I8388" s="60"/>
      <c r="J8388" s="60"/>
      <c r="K8388" s="60"/>
      <c r="L8388" s="60"/>
      <c r="M8388" s="60"/>
      <c r="N8388" s="60"/>
      <c r="O8388" s="60"/>
      <c r="P8388" s="60"/>
      <c r="Q8388" s="60"/>
      <c r="R8388" s="60"/>
      <c r="S8388" s="60"/>
    </row>
    <row r="8389" spans="4:19">
      <c r="D8389" s="60"/>
      <c r="E8389" s="60"/>
      <c r="F8389" s="60"/>
      <c r="G8389" s="60"/>
      <c r="H8389" s="60"/>
      <c r="I8389" s="60"/>
      <c r="J8389" s="60"/>
      <c r="K8389" s="60"/>
      <c r="L8389" s="60"/>
      <c r="M8389" s="60"/>
      <c r="N8389" s="60"/>
      <c r="O8389" s="60"/>
      <c r="P8389" s="60"/>
      <c r="Q8389" s="60"/>
      <c r="R8389" s="60"/>
      <c r="S8389" s="60"/>
    </row>
    <row r="8390" spans="4:19">
      <c r="D8390" s="60"/>
      <c r="E8390" s="60"/>
      <c r="F8390" s="60"/>
      <c r="G8390" s="60"/>
      <c r="H8390" s="60"/>
      <c r="I8390" s="60"/>
      <c r="J8390" s="60"/>
      <c r="K8390" s="60"/>
      <c r="L8390" s="60"/>
      <c r="M8390" s="60"/>
      <c r="N8390" s="60"/>
      <c r="O8390" s="60"/>
      <c r="P8390" s="60"/>
      <c r="Q8390" s="60"/>
      <c r="R8390" s="60"/>
      <c r="S8390" s="60"/>
    </row>
    <row r="8391" spans="4:19">
      <c r="D8391" s="60"/>
      <c r="E8391" s="60"/>
      <c r="F8391" s="60"/>
      <c r="G8391" s="60"/>
      <c r="H8391" s="60"/>
      <c r="I8391" s="60"/>
      <c r="J8391" s="60"/>
      <c r="K8391" s="60"/>
      <c r="L8391" s="60"/>
      <c r="M8391" s="60"/>
      <c r="N8391" s="60"/>
      <c r="O8391" s="60"/>
      <c r="P8391" s="60"/>
      <c r="Q8391" s="60"/>
      <c r="R8391" s="60"/>
      <c r="S8391" s="60"/>
    </row>
    <row r="8392" spans="4:19">
      <c r="D8392" s="60"/>
      <c r="E8392" s="60"/>
      <c r="F8392" s="60"/>
      <c r="G8392" s="60"/>
      <c r="H8392" s="60"/>
      <c r="I8392" s="60"/>
      <c r="J8392" s="60"/>
      <c r="K8392" s="60"/>
      <c r="L8392" s="60"/>
      <c r="M8392" s="60"/>
      <c r="N8392" s="60"/>
      <c r="O8392" s="60"/>
      <c r="P8392" s="60"/>
      <c r="Q8392" s="60"/>
      <c r="R8392" s="60"/>
      <c r="S8392" s="60"/>
    </row>
    <row r="8393" spans="4:19">
      <c r="D8393" s="60"/>
      <c r="E8393" s="60"/>
      <c r="F8393" s="60"/>
      <c r="G8393" s="60"/>
      <c r="H8393" s="60"/>
      <c r="I8393" s="60"/>
      <c r="J8393" s="60"/>
      <c r="K8393" s="60"/>
      <c r="L8393" s="60"/>
      <c r="M8393" s="60"/>
      <c r="N8393" s="60"/>
      <c r="O8393" s="60"/>
      <c r="P8393" s="60"/>
      <c r="Q8393" s="60"/>
      <c r="R8393" s="60"/>
      <c r="S8393" s="60"/>
    </row>
    <row r="8394" spans="4:19">
      <c r="D8394" s="60"/>
      <c r="E8394" s="60"/>
      <c r="F8394" s="60"/>
      <c r="G8394" s="60"/>
      <c r="H8394" s="60"/>
      <c r="I8394" s="60"/>
      <c r="J8394" s="60"/>
      <c r="K8394" s="60"/>
      <c r="L8394" s="60"/>
      <c r="M8394" s="60"/>
      <c r="N8394" s="60"/>
      <c r="O8394" s="60"/>
      <c r="P8394" s="60"/>
      <c r="Q8394" s="60"/>
      <c r="R8394" s="60"/>
      <c r="S8394" s="60"/>
    </row>
    <row r="8395" spans="4:19">
      <c r="D8395" s="60"/>
      <c r="E8395" s="60"/>
      <c r="F8395" s="60"/>
      <c r="G8395" s="60"/>
      <c r="H8395" s="60"/>
      <c r="I8395" s="60"/>
      <c r="J8395" s="60"/>
      <c r="K8395" s="60"/>
      <c r="L8395" s="60"/>
      <c r="M8395" s="60"/>
      <c r="N8395" s="60"/>
      <c r="O8395" s="60"/>
      <c r="P8395" s="60"/>
      <c r="Q8395" s="60"/>
      <c r="R8395" s="60"/>
      <c r="S8395" s="60"/>
    </row>
    <row r="8396" spans="4:19">
      <c r="D8396" s="60"/>
      <c r="E8396" s="60"/>
      <c r="F8396" s="60"/>
      <c r="G8396" s="60"/>
      <c r="H8396" s="60"/>
      <c r="I8396" s="60"/>
      <c r="J8396" s="60"/>
      <c r="K8396" s="60"/>
      <c r="L8396" s="60"/>
      <c r="M8396" s="60"/>
      <c r="N8396" s="60"/>
      <c r="O8396" s="60"/>
      <c r="P8396" s="60"/>
      <c r="Q8396" s="60"/>
      <c r="R8396" s="60"/>
      <c r="S8396" s="60"/>
    </row>
    <row r="8397" spans="4:19">
      <c r="D8397" s="60"/>
      <c r="E8397" s="60"/>
      <c r="F8397" s="60"/>
      <c r="G8397" s="60"/>
      <c r="H8397" s="60"/>
      <c r="I8397" s="60"/>
      <c r="J8397" s="60"/>
      <c r="K8397" s="60"/>
      <c r="L8397" s="60"/>
      <c r="M8397" s="60"/>
      <c r="N8397" s="60"/>
      <c r="O8397" s="60"/>
      <c r="P8397" s="60"/>
      <c r="Q8397" s="60"/>
      <c r="R8397" s="60"/>
      <c r="S8397" s="60"/>
    </row>
    <row r="8398" spans="4:19">
      <c r="D8398" s="60"/>
      <c r="E8398" s="60"/>
      <c r="F8398" s="60"/>
      <c r="G8398" s="60"/>
      <c r="H8398" s="60"/>
      <c r="I8398" s="60"/>
      <c r="J8398" s="60"/>
      <c r="K8398" s="60"/>
      <c r="L8398" s="60"/>
      <c r="M8398" s="60"/>
      <c r="N8398" s="60"/>
      <c r="O8398" s="60"/>
      <c r="P8398" s="60"/>
      <c r="Q8398" s="60"/>
      <c r="R8398" s="60"/>
      <c r="S8398" s="60"/>
    </row>
    <row r="8399" spans="4:19">
      <c r="D8399" s="60"/>
      <c r="E8399" s="60"/>
      <c r="F8399" s="60"/>
      <c r="G8399" s="60"/>
      <c r="H8399" s="60"/>
      <c r="I8399" s="60"/>
      <c r="J8399" s="60"/>
      <c r="K8399" s="60"/>
      <c r="L8399" s="60"/>
      <c r="M8399" s="60"/>
      <c r="N8399" s="60"/>
      <c r="O8399" s="60"/>
      <c r="P8399" s="60"/>
      <c r="Q8399" s="60"/>
      <c r="R8399" s="60"/>
      <c r="S8399" s="60"/>
    </row>
    <row r="8400" spans="4:19">
      <c r="D8400" s="60"/>
      <c r="E8400" s="60"/>
      <c r="F8400" s="60"/>
      <c r="G8400" s="60"/>
      <c r="H8400" s="60"/>
      <c r="I8400" s="60"/>
      <c r="J8400" s="60"/>
      <c r="K8400" s="60"/>
      <c r="L8400" s="60"/>
      <c r="M8400" s="60"/>
      <c r="N8400" s="60"/>
      <c r="O8400" s="60"/>
      <c r="P8400" s="60"/>
      <c r="Q8400" s="60"/>
      <c r="R8400" s="60"/>
      <c r="S8400" s="60"/>
    </row>
    <row r="8401" spans="4:19">
      <c r="D8401" s="60"/>
      <c r="E8401" s="60"/>
      <c r="F8401" s="60"/>
      <c r="G8401" s="60"/>
      <c r="H8401" s="60"/>
      <c r="I8401" s="60"/>
      <c r="J8401" s="60"/>
      <c r="K8401" s="60"/>
      <c r="L8401" s="60"/>
      <c r="M8401" s="60"/>
      <c r="N8401" s="60"/>
      <c r="O8401" s="60"/>
      <c r="P8401" s="60"/>
      <c r="Q8401" s="60"/>
      <c r="R8401" s="60"/>
      <c r="S8401" s="60"/>
    </row>
    <row r="8402" spans="4:19">
      <c r="D8402" s="60"/>
      <c r="E8402" s="60"/>
      <c r="F8402" s="60"/>
      <c r="G8402" s="60"/>
      <c r="H8402" s="60"/>
      <c r="I8402" s="60"/>
      <c r="J8402" s="60"/>
      <c r="K8402" s="60"/>
      <c r="L8402" s="60"/>
      <c r="M8402" s="60"/>
      <c r="N8402" s="60"/>
      <c r="O8402" s="60"/>
      <c r="P8402" s="60"/>
      <c r="Q8402" s="60"/>
      <c r="R8402" s="60"/>
      <c r="S8402" s="60"/>
    </row>
    <row r="8403" spans="4:19">
      <c r="D8403" s="60"/>
      <c r="E8403" s="60"/>
      <c r="F8403" s="60"/>
      <c r="G8403" s="60"/>
      <c r="H8403" s="60"/>
      <c r="I8403" s="60"/>
      <c r="J8403" s="60"/>
      <c r="K8403" s="60"/>
      <c r="L8403" s="60"/>
      <c r="M8403" s="60"/>
      <c r="N8403" s="60"/>
      <c r="O8403" s="60"/>
      <c r="P8403" s="60"/>
      <c r="Q8403" s="60"/>
      <c r="R8403" s="60"/>
      <c r="S8403" s="60"/>
    </row>
    <row r="8404" spans="4:19">
      <c r="D8404" s="60"/>
      <c r="E8404" s="60"/>
      <c r="F8404" s="60"/>
      <c r="G8404" s="60"/>
      <c r="H8404" s="60"/>
      <c r="I8404" s="60"/>
      <c r="J8404" s="60"/>
      <c r="K8404" s="60"/>
      <c r="L8404" s="60"/>
      <c r="M8404" s="60"/>
      <c r="N8404" s="60"/>
      <c r="O8404" s="60"/>
      <c r="P8404" s="60"/>
      <c r="Q8404" s="60"/>
      <c r="R8404" s="60"/>
      <c r="S8404" s="60"/>
    </row>
    <row r="8405" spans="4:19">
      <c r="D8405" s="60"/>
      <c r="E8405" s="60"/>
      <c r="F8405" s="60"/>
      <c r="G8405" s="60"/>
      <c r="H8405" s="60"/>
      <c r="I8405" s="60"/>
      <c r="J8405" s="60"/>
      <c r="K8405" s="60"/>
      <c r="L8405" s="60"/>
      <c r="M8405" s="60"/>
      <c r="N8405" s="60"/>
      <c r="O8405" s="60"/>
      <c r="P8405" s="60"/>
      <c r="Q8405" s="60"/>
      <c r="R8405" s="60"/>
      <c r="S8405" s="60"/>
    </row>
    <row r="8406" spans="4:19">
      <c r="D8406" s="60"/>
      <c r="E8406" s="60"/>
      <c r="F8406" s="60"/>
      <c r="G8406" s="60"/>
      <c r="H8406" s="60"/>
      <c r="I8406" s="60"/>
      <c r="J8406" s="60"/>
      <c r="K8406" s="60"/>
      <c r="L8406" s="60"/>
      <c r="M8406" s="60"/>
      <c r="N8406" s="60"/>
      <c r="O8406" s="60"/>
      <c r="P8406" s="60"/>
      <c r="Q8406" s="60"/>
      <c r="R8406" s="60"/>
      <c r="S8406" s="60"/>
    </row>
    <row r="8407" spans="4:19">
      <c r="D8407" s="60"/>
      <c r="E8407" s="60"/>
      <c r="F8407" s="60"/>
      <c r="G8407" s="60"/>
      <c r="H8407" s="60"/>
      <c r="I8407" s="60"/>
      <c r="J8407" s="60"/>
      <c r="K8407" s="60"/>
      <c r="L8407" s="60"/>
      <c r="M8407" s="60"/>
      <c r="N8407" s="60"/>
      <c r="O8407" s="60"/>
      <c r="P8407" s="60"/>
      <c r="Q8407" s="60"/>
      <c r="R8407" s="60"/>
      <c r="S8407" s="60"/>
    </row>
    <row r="8408" spans="4:19">
      <c r="D8408" s="60"/>
      <c r="E8408" s="60"/>
      <c r="F8408" s="60"/>
      <c r="G8408" s="60"/>
      <c r="H8408" s="60"/>
      <c r="I8408" s="60"/>
      <c r="J8408" s="60"/>
      <c r="K8408" s="60"/>
      <c r="L8408" s="60"/>
      <c r="M8408" s="60"/>
      <c r="N8408" s="60"/>
      <c r="O8408" s="60"/>
      <c r="P8408" s="60"/>
      <c r="Q8408" s="60"/>
      <c r="R8408" s="60"/>
      <c r="S8408" s="60"/>
    </row>
    <row r="8409" spans="4:19">
      <c r="D8409" s="60"/>
      <c r="E8409" s="60"/>
      <c r="F8409" s="60"/>
      <c r="G8409" s="60"/>
      <c r="H8409" s="60"/>
      <c r="I8409" s="60"/>
      <c r="J8409" s="60"/>
      <c r="K8409" s="60"/>
      <c r="L8409" s="60"/>
      <c r="M8409" s="60"/>
      <c r="N8409" s="60"/>
      <c r="O8409" s="60"/>
      <c r="P8409" s="60"/>
      <c r="Q8409" s="60"/>
      <c r="R8409" s="60"/>
      <c r="S8409" s="60"/>
    </row>
    <row r="8410" spans="4:19">
      <c r="D8410" s="60"/>
      <c r="E8410" s="60"/>
      <c r="F8410" s="60"/>
      <c r="G8410" s="60"/>
      <c r="H8410" s="60"/>
      <c r="I8410" s="60"/>
      <c r="J8410" s="60"/>
      <c r="K8410" s="60"/>
      <c r="L8410" s="60"/>
      <c r="M8410" s="60"/>
      <c r="N8410" s="60"/>
      <c r="O8410" s="60"/>
      <c r="P8410" s="60"/>
      <c r="Q8410" s="60"/>
      <c r="R8410" s="60"/>
      <c r="S8410" s="60"/>
    </row>
    <row r="8411" spans="4:19">
      <c r="D8411" s="60"/>
      <c r="E8411" s="60"/>
      <c r="F8411" s="60"/>
      <c r="G8411" s="60"/>
      <c r="H8411" s="60"/>
      <c r="I8411" s="60"/>
      <c r="J8411" s="60"/>
      <c r="K8411" s="60"/>
      <c r="L8411" s="60"/>
      <c r="M8411" s="60"/>
      <c r="N8411" s="60"/>
      <c r="O8411" s="60"/>
      <c r="P8411" s="60"/>
      <c r="Q8411" s="60"/>
      <c r="R8411" s="60"/>
      <c r="S8411" s="60"/>
    </row>
    <row r="8412" spans="4:19">
      <c r="D8412" s="60"/>
      <c r="E8412" s="60"/>
      <c r="F8412" s="60"/>
      <c r="G8412" s="60"/>
      <c r="H8412" s="60"/>
      <c r="I8412" s="60"/>
      <c r="J8412" s="60"/>
      <c r="K8412" s="60"/>
      <c r="L8412" s="60"/>
      <c r="M8412" s="60"/>
      <c r="N8412" s="60"/>
      <c r="O8412" s="60"/>
      <c r="P8412" s="60"/>
      <c r="Q8412" s="60"/>
      <c r="R8412" s="60"/>
      <c r="S8412" s="60"/>
    </row>
    <row r="8413" spans="4:19">
      <c r="D8413" s="60"/>
      <c r="E8413" s="60"/>
      <c r="F8413" s="60"/>
      <c r="G8413" s="60"/>
      <c r="H8413" s="60"/>
      <c r="I8413" s="60"/>
      <c r="J8413" s="60"/>
      <c r="K8413" s="60"/>
      <c r="L8413" s="60"/>
      <c r="M8413" s="60"/>
      <c r="N8413" s="60"/>
      <c r="O8413" s="60"/>
      <c r="P8413" s="60"/>
      <c r="Q8413" s="60"/>
      <c r="R8413" s="60"/>
      <c r="S8413" s="60"/>
    </row>
    <row r="8414" spans="4:19">
      <c r="D8414" s="60"/>
      <c r="E8414" s="60"/>
      <c r="F8414" s="60"/>
      <c r="G8414" s="60"/>
      <c r="H8414" s="60"/>
      <c r="I8414" s="60"/>
      <c r="J8414" s="60"/>
      <c r="K8414" s="60"/>
      <c r="L8414" s="60"/>
      <c r="M8414" s="60"/>
      <c r="N8414" s="60"/>
      <c r="O8414" s="60"/>
      <c r="P8414" s="60"/>
      <c r="Q8414" s="60"/>
      <c r="R8414" s="60"/>
      <c r="S8414" s="60"/>
    </row>
    <row r="8415" spans="4:19">
      <c r="D8415" s="60"/>
      <c r="E8415" s="60"/>
      <c r="F8415" s="60"/>
      <c r="G8415" s="60"/>
      <c r="H8415" s="60"/>
      <c r="I8415" s="60"/>
      <c r="J8415" s="60"/>
      <c r="K8415" s="60"/>
      <c r="L8415" s="60"/>
      <c r="M8415" s="60"/>
      <c r="N8415" s="60"/>
      <c r="O8415" s="60"/>
      <c r="P8415" s="60"/>
      <c r="Q8415" s="60"/>
      <c r="R8415" s="60"/>
      <c r="S8415" s="60"/>
    </row>
    <row r="8416" spans="4:19">
      <c r="D8416" s="60"/>
      <c r="E8416" s="60"/>
      <c r="F8416" s="60"/>
      <c r="G8416" s="60"/>
      <c r="H8416" s="60"/>
      <c r="I8416" s="60"/>
      <c r="J8416" s="60"/>
      <c r="K8416" s="60"/>
      <c r="L8416" s="60"/>
      <c r="M8416" s="60"/>
      <c r="N8416" s="60"/>
      <c r="O8416" s="60"/>
      <c r="P8416" s="60"/>
      <c r="Q8416" s="60"/>
      <c r="R8416" s="60"/>
      <c r="S8416" s="60"/>
    </row>
    <row r="8417" spans="4:19">
      <c r="D8417" s="60"/>
      <c r="E8417" s="60"/>
      <c r="F8417" s="60"/>
      <c r="G8417" s="60"/>
      <c r="H8417" s="60"/>
      <c r="I8417" s="60"/>
      <c r="J8417" s="60"/>
      <c r="K8417" s="60"/>
      <c r="L8417" s="60"/>
      <c r="M8417" s="60"/>
      <c r="N8417" s="60"/>
      <c r="O8417" s="60"/>
      <c r="P8417" s="60"/>
      <c r="Q8417" s="60"/>
      <c r="R8417" s="60"/>
      <c r="S8417" s="60"/>
    </row>
    <row r="8418" spans="4:19">
      <c r="D8418" s="60"/>
      <c r="E8418" s="60"/>
      <c r="F8418" s="60"/>
      <c r="G8418" s="60"/>
      <c r="H8418" s="60"/>
      <c r="I8418" s="60"/>
      <c r="J8418" s="60"/>
      <c r="K8418" s="60"/>
      <c r="L8418" s="60"/>
      <c r="M8418" s="60"/>
      <c r="N8418" s="60"/>
      <c r="O8418" s="60"/>
      <c r="P8418" s="60"/>
      <c r="Q8418" s="60"/>
      <c r="R8418" s="60"/>
      <c r="S8418" s="60"/>
    </row>
    <row r="8419" spans="4:19">
      <c r="D8419" s="60"/>
      <c r="E8419" s="60"/>
      <c r="F8419" s="60"/>
      <c r="G8419" s="60"/>
      <c r="H8419" s="60"/>
      <c r="I8419" s="60"/>
      <c r="J8419" s="60"/>
      <c r="K8419" s="60"/>
      <c r="L8419" s="60"/>
      <c r="M8419" s="60"/>
      <c r="N8419" s="60"/>
      <c r="O8419" s="60"/>
      <c r="P8419" s="60"/>
      <c r="Q8419" s="60"/>
      <c r="R8419" s="60"/>
      <c r="S8419" s="60"/>
    </row>
    <row r="8420" spans="4:19">
      <c r="D8420" s="60"/>
      <c r="E8420" s="60"/>
      <c r="F8420" s="60"/>
      <c r="G8420" s="60"/>
      <c r="H8420" s="60"/>
      <c r="I8420" s="60"/>
      <c r="J8420" s="60"/>
      <c r="K8420" s="60"/>
      <c r="L8420" s="60"/>
      <c r="M8420" s="60"/>
      <c r="N8420" s="60"/>
      <c r="O8420" s="60"/>
      <c r="P8420" s="60"/>
      <c r="Q8420" s="60"/>
      <c r="R8420" s="60"/>
      <c r="S8420" s="60"/>
    </row>
    <row r="8421" spans="4:19">
      <c r="D8421" s="60"/>
      <c r="E8421" s="60"/>
      <c r="F8421" s="60"/>
      <c r="G8421" s="60"/>
      <c r="H8421" s="60"/>
      <c r="I8421" s="60"/>
      <c r="J8421" s="60"/>
      <c r="K8421" s="60"/>
      <c r="L8421" s="60"/>
      <c r="M8421" s="60"/>
      <c r="N8421" s="60"/>
      <c r="O8421" s="60"/>
      <c r="P8421" s="60"/>
      <c r="Q8421" s="60"/>
      <c r="R8421" s="60"/>
      <c r="S8421" s="60"/>
    </row>
    <row r="8422" spans="4:19">
      <c r="D8422" s="60"/>
      <c r="E8422" s="60"/>
      <c r="F8422" s="60"/>
      <c r="G8422" s="60"/>
      <c r="H8422" s="60"/>
      <c r="I8422" s="60"/>
      <c r="J8422" s="60"/>
      <c r="K8422" s="60"/>
      <c r="L8422" s="60"/>
      <c r="M8422" s="60"/>
      <c r="N8422" s="60"/>
      <c r="O8422" s="60"/>
      <c r="P8422" s="60"/>
      <c r="Q8422" s="60"/>
      <c r="R8422" s="60"/>
      <c r="S8422" s="60"/>
    </row>
    <row r="8423" spans="4:19">
      <c r="D8423" s="60"/>
      <c r="E8423" s="60"/>
      <c r="F8423" s="60"/>
      <c r="G8423" s="60"/>
      <c r="H8423" s="60"/>
      <c r="I8423" s="60"/>
      <c r="J8423" s="60"/>
      <c r="K8423" s="60"/>
      <c r="L8423" s="60"/>
      <c r="M8423" s="60"/>
      <c r="N8423" s="60"/>
      <c r="O8423" s="60"/>
      <c r="P8423" s="60"/>
      <c r="Q8423" s="60"/>
      <c r="R8423" s="60"/>
      <c r="S8423" s="60"/>
    </row>
    <row r="8424" spans="4:19">
      <c r="D8424" s="60"/>
      <c r="E8424" s="60"/>
      <c r="F8424" s="60"/>
      <c r="G8424" s="60"/>
      <c r="H8424" s="60"/>
      <c r="I8424" s="60"/>
      <c r="J8424" s="60"/>
      <c r="K8424" s="60"/>
      <c r="L8424" s="60"/>
      <c r="M8424" s="60"/>
      <c r="N8424" s="60"/>
      <c r="O8424" s="60"/>
      <c r="P8424" s="60"/>
      <c r="Q8424" s="60"/>
      <c r="R8424" s="60"/>
      <c r="S8424" s="60"/>
    </row>
    <row r="8425" spans="4:19">
      <c r="D8425" s="60"/>
      <c r="E8425" s="60"/>
      <c r="F8425" s="60"/>
      <c r="G8425" s="60"/>
      <c r="H8425" s="60"/>
      <c r="I8425" s="60"/>
      <c r="J8425" s="60"/>
      <c r="K8425" s="60"/>
      <c r="L8425" s="60"/>
      <c r="M8425" s="60"/>
      <c r="N8425" s="60"/>
      <c r="O8425" s="60"/>
      <c r="P8425" s="60"/>
      <c r="Q8425" s="60"/>
      <c r="R8425" s="60"/>
      <c r="S8425" s="60"/>
    </row>
    <row r="8426" spans="4:19">
      <c r="D8426" s="60"/>
      <c r="E8426" s="60"/>
      <c r="F8426" s="60"/>
      <c r="G8426" s="60"/>
      <c r="H8426" s="60"/>
      <c r="I8426" s="60"/>
      <c r="J8426" s="60"/>
      <c r="K8426" s="60"/>
      <c r="L8426" s="60"/>
      <c r="M8426" s="60"/>
      <c r="N8426" s="60"/>
      <c r="O8426" s="60"/>
      <c r="P8426" s="60"/>
      <c r="Q8426" s="60"/>
      <c r="R8426" s="60"/>
      <c r="S8426" s="60"/>
    </row>
    <row r="8427" spans="4:19">
      <c r="D8427" s="60"/>
      <c r="E8427" s="60"/>
      <c r="F8427" s="60"/>
      <c r="G8427" s="60"/>
      <c r="H8427" s="60"/>
      <c r="I8427" s="60"/>
      <c r="J8427" s="60"/>
      <c r="K8427" s="60"/>
      <c r="L8427" s="60"/>
      <c r="M8427" s="60"/>
      <c r="N8427" s="60"/>
      <c r="O8427" s="60"/>
      <c r="P8427" s="60"/>
      <c r="Q8427" s="60"/>
      <c r="R8427" s="60"/>
      <c r="S8427" s="60"/>
    </row>
    <row r="8428" spans="4:19">
      <c r="D8428" s="60"/>
      <c r="E8428" s="60"/>
      <c r="F8428" s="60"/>
      <c r="G8428" s="60"/>
      <c r="H8428" s="60"/>
      <c r="I8428" s="60"/>
      <c r="J8428" s="60"/>
      <c r="K8428" s="60"/>
      <c r="L8428" s="60"/>
      <c r="M8428" s="60"/>
      <c r="N8428" s="60"/>
      <c r="O8428" s="60"/>
      <c r="P8428" s="60"/>
      <c r="Q8428" s="60"/>
      <c r="R8428" s="60"/>
      <c r="S8428" s="60"/>
    </row>
    <row r="8429" spans="4:19">
      <c r="D8429" s="60"/>
      <c r="E8429" s="60"/>
      <c r="F8429" s="60"/>
      <c r="G8429" s="60"/>
      <c r="H8429" s="60"/>
      <c r="I8429" s="60"/>
      <c r="J8429" s="60"/>
      <c r="K8429" s="60"/>
      <c r="L8429" s="60"/>
      <c r="M8429" s="60"/>
      <c r="N8429" s="60"/>
      <c r="O8429" s="60"/>
      <c r="P8429" s="60"/>
      <c r="Q8429" s="60"/>
      <c r="R8429" s="60"/>
      <c r="S8429" s="60"/>
    </row>
    <row r="8430" spans="4:19">
      <c r="D8430" s="60"/>
      <c r="E8430" s="60"/>
      <c r="F8430" s="60"/>
      <c r="G8430" s="60"/>
      <c r="H8430" s="60"/>
      <c r="I8430" s="60"/>
      <c r="J8430" s="60"/>
      <c r="K8430" s="60"/>
      <c r="L8430" s="60"/>
      <c r="M8430" s="60"/>
      <c r="N8430" s="60"/>
      <c r="O8430" s="60"/>
      <c r="P8430" s="60"/>
      <c r="Q8430" s="60"/>
      <c r="R8430" s="60"/>
      <c r="S8430" s="60"/>
    </row>
    <row r="8431" spans="4:19">
      <c r="D8431" s="60"/>
      <c r="E8431" s="60"/>
      <c r="F8431" s="60"/>
      <c r="G8431" s="60"/>
      <c r="H8431" s="60"/>
      <c r="I8431" s="60"/>
      <c r="J8431" s="60"/>
      <c r="K8431" s="60"/>
      <c r="L8431" s="60"/>
      <c r="M8431" s="60"/>
      <c r="N8431" s="60"/>
      <c r="O8431" s="60"/>
      <c r="P8431" s="60"/>
      <c r="Q8431" s="60"/>
      <c r="R8431" s="60"/>
      <c r="S8431" s="60"/>
    </row>
    <row r="8432" spans="4:19">
      <c r="D8432" s="60"/>
      <c r="E8432" s="60"/>
      <c r="F8432" s="60"/>
      <c r="G8432" s="60"/>
      <c r="H8432" s="60"/>
      <c r="I8432" s="60"/>
      <c r="J8432" s="60"/>
      <c r="K8432" s="60"/>
      <c r="L8432" s="60"/>
      <c r="M8432" s="60"/>
      <c r="N8432" s="60"/>
      <c r="O8432" s="60"/>
      <c r="P8432" s="60"/>
      <c r="Q8432" s="60"/>
      <c r="R8432" s="60"/>
      <c r="S8432" s="60"/>
    </row>
    <row r="8433" spans="4:19">
      <c r="D8433" s="60"/>
      <c r="E8433" s="60"/>
      <c r="F8433" s="60"/>
      <c r="G8433" s="60"/>
      <c r="H8433" s="60"/>
      <c r="I8433" s="60"/>
      <c r="J8433" s="60"/>
      <c r="K8433" s="60"/>
      <c r="L8433" s="60"/>
      <c r="M8433" s="60"/>
      <c r="N8433" s="60"/>
      <c r="O8433" s="60"/>
      <c r="P8433" s="60"/>
      <c r="Q8433" s="60"/>
      <c r="R8433" s="60"/>
      <c r="S8433" s="60"/>
    </row>
    <row r="8434" spans="4:19">
      <c r="D8434" s="60"/>
      <c r="E8434" s="60"/>
      <c r="F8434" s="60"/>
      <c r="G8434" s="60"/>
      <c r="H8434" s="60"/>
      <c r="I8434" s="60"/>
      <c r="J8434" s="60"/>
      <c r="K8434" s="60"/>
      <c r="L8434" s="60"/>
      <c r="M8434" s="60"/>
      <c r="N8434" s="60"/>
      <c r="O8434" s="60"/>
      <c r="P8434" s="60"/>
      <c r="Q8434" s="60"/>
      <c r="R8434" s="60"/>
      <c r="S8434" s="60"/>
    </row>
    <row r="8435" spans="4:19">
      <c r="D8435" s="60"/>
      <c r="E8435" s="60"/>
      <c r="F8435" s="60"/>
      <c r="G8435" s="60"/>
      <c r="H8435" s="60"/>
      <c r="I8435" s="60"/>
      <c r="J8435" s="60"/>
      <c r="K8435" s="60"/>
      <c r="L8435" s="60"/>
      <c r="M8435" s="60"/>
      <c r="N8435" s="60"/>
      <c r="O8435" s="60"/>
      <c r="P8435" s="60"/>
      <c r="Q8435" s="60"/>
      <c r="R8435" s="60"/>
      <c r="S8435" s="60"/>
    </row>
    <row r="8436" spans="4:19">
      <c r="D8436" s="60"/>
      <c r="E8436" s="60"/>
      <c r="F8436" s="60"/>
      <c r="G8436" s="60"/>
      <c r="H8436" s="60"/>
      <c r="I8436" s="60"/>
      <c r="J8436" s="60"/>
      <c r="K8436" s="60"/>
      <c r="L8436" s="60"/>
      <c r="M8436" s="60"/>
      <c r="N8436" s="60"/>
      <c r="O8436" s="60"/>
      <c r="P8436" s="60"/>
      <c r="Q8436" s="60"/>
      <c r="R8436" s="60"/>
      <c r="S8436" s="60"/>
    </row>
    <row r="8437" spans="4:19">
      <c r="D8437" s="60"/>
      <c r="E8437" s="60"/>
      <c r="F8437" s="60"/>
      <c r="G8437" s="60"/>
      <c r="H8437" s="60"/>
      <c r="I8437" s="60"/>
      <c r="J8437" s="60"/>
      <c r="K8437" s="60"/>
      <c r="L8437" s="60"/>
      <c r="M8437" s="60"/>
      <c r="N8437" s="60"/>
      <c r="O8437" s="60"/>
      <c r="P8437" s="60"/>
      <c r="Q8437" s="60"/>
      <c r="R8437" s="60"/>
      <c r="S8437" s="60"/>
    </row>
    <row r="8438" spans="4:19">
      <c r="D8438" s="60"/>
      <c r="E8438" s="60"/>
      <c r="F8438" s="60"/>
      <c r="G8438" s="60"/>
      <c r="H8438" s="60"/>
      <c r="I8438" s="60"/>
      <c r="J8438" s="60"/>
      <c r="K8438" s="60"/>
      <c r="L8438" s="60"/>
      <c r="M8438" s="60"/>
      <c r="N8438" s="60"/>
      <c r="O8438" s="60"/>
      <c r="P8438" s="60"/>
      <c r="Q8438" s="60"/>
      <c r="R8438" s="60"/>
      <c r="S8438" s="60"/>
    </row>
    <row r="8439" spans="4:19">
      <c r="D8439" s="60"/>
      <c r="E8439" s="60"/>
      <c r="F8439" s="60"/>
      <c r="G8439" s="60"/>
      <c r="H8439" s="60"/>
      <c r="I8439" s="60"/>
      <c r="J8439" s="60"/>
      <c r="K8439" s="60"/>
      <c r="L8439" s="60"/>
      <c r="M8439" s="60"/>
      <c r="N8439" s="60"/>
      <c r="O8439" s="60"/>
      <c r="P8439" s="60"/>
      <c r="Q8439" s="60"/>
      <c r="R8439" s="60"/>
      <c r="S8439" s="60"/>
    </row>
    <row r="8440" spans="4:19">
      <c r="D8440" s="60"/>
      <c r="E8440" s="60"/>
      <c r="F8440" s="60"/>
      <c r="G8440" s="60"/>
      <c r="H8440" s="60"/>
      <c r="I8440" s="60"/>
      <c r="J8440" s="60"/>
      <c r="K8440" s="60"/>
      <c r="L8440" s="60"/>
      <c r="M8440" s="60"/>
      <c r="N8440" s="60"/>
      <c r="O8440" s="60"/>
      <c r="P8440" s="60"/>
      <c r="Q8440" s="60"/>
      <c r="R8440" s="60"/>
      <c r="S8440" s="60"/>
    </row>
    <row r="8441" spans="4:19">
      <c r="D8441" s="60"/>
      <c r="E8441" s="60"/>
      <c r="F8441" s="60"/>
      <c r="G8441" s="60"/>
      <c r="H8441" s="60"/>
      <c r="I8441" s="60"/>
      <c r="J8441" s="60"/>
      <c r="K8441" s="60"/>
      <c r="L8441" s="60"/>
      <c r="M8441" s="60"/>
      <c r="N8441" s="60"/>
      <c r="O8441" s="60"/>
      <c r="P8441" s="60"/>
      <c r="Q8441" s="60"/>
      <c r="R8441" s="60"/>
      <c r="S8441" s="60"/>
    </row>
    <row r="8442" spans="4:19">
      <c r="D8442" s="60"/>
      <c r="E8442" s="60"/>
      <c r="F8442" s="60"/>
      <c r="G8442" s="60"/>
      <c r="H8442" s="60"/>
      <c r="I8442" s="60"/>
      <c r="J8442" s="60"/>
      <c r="K8442" s="60"/>
      <c r="L8442" s="60"/>
      <c r="M8442" s="60"/>
      <c r="N8442" s="60"/>
      <c r="O8442" s="60"/>
      <c r="P8442" s="60"/>
      <c r="Q8442" s="60"/>
      <c r="R8442" s="60"/>
      <c r="S8442" s="60"/>
    </row>
    <row r="8443" spans="4:19">
      <c r="D8443" s="60"/>
      <c r="E8443" s="60"/>
      <c r="F8443" s="60"/>
      <c r="G8443" s="60"/>
      <c r="H8443" s="60"/>
      <c r="I8443" s="60"/>
      <c r="J8443" s="60"/>
      <c r="K8443" s="60"/>
      <c r="L8443" s="60"/>
      <c r="M8443" s="60"/>
      <c r="N8443" s="60"/>
      <c r="O8443" s="60"/>
      <c r="P8443" s="60"/>
      <c r="Q8443" s="60"/>
      <c r="R8443" s="60"/>
      <c r="S8443" s="60"/>
    </row>
    <row r="8444" spans="4:19">
      <c r="D8444" s="60"/>
      <c r="E8444" s="60"/>
      <c r="F8444" s="60"/>
      <c r="G8444" s="60"/>
      <c r="H8444" s="60"/>
      <c r="I8444" s="60"/>
      <c r="J8444" s="60"/>
      <c r="K8444" s="60"/>
      <c r="L8444" s="60"/>
      <c r="M8444" s="60"/>
      <c r="N8444" s="60"/>
      <c r="O8444" s="60"/>
      <c r="P8444" s="60"/>
      <c r="Q8444" s="60"/>
      <c r="R8444" s="60"/>
      <c r="S8444" s="60"/>
    </row>
    <row r="8445" spans="4:19">
      <c r="D8445" s="60"/>
      <c r="E8445" s="60"/>
      <c r="F8445" s="60"/>
      <c r="G8445" s="60"/>
      <c r="H8445" s="60"/>
      <c r="I8445" s="60"/>
      <c r="J8445" s="60"/>
      <c r="K8445" s="60"/>
      <c r="L8445" s="60"/>
      <c r="M8445" s="60"/>
      <c r="N8445" s="60"/>
      <c r="O8445" s="60"/>
      <c r="P8445" s="60"/>
      <c r="Q8445" s="60"/>
      <c r="R8445" s="60"/>
      <c r="S8445" s="60"/>
    </row>
    <row r="8446" spans="4:19">
      <c r="D8446" s="60"/>
      <c r="E8446" s="60"/>
      <c r="F8446" s="60"/>
      <c r="G8446" s="60"/>
      <c r="H8446" s="60"/>
      <c r="I8446" s="60"/>
      <c r="J8446" s="60"/>
      <c r="K8446" s="60"/>
      <c r="L8446" s="60"/>
      <c r="M8446" s="60"/>
      <c r="N8446" s="60"/>
      <c r="O8446" s="60"/>
      <c r="P8446" s="60"/>
      <c r="Q8446" s="60"/>
      <c r="R8446" s="60"/>
      <c r="S8446" s="60"/>
    </row>
    <row r="8447" spans="4:19">
      <c r="D8447" s="60"/>
      <c r="E8447" s="60"/>
      <c r="F8447" s="60"/>
      <c r="G8447" s="60"/>
      <c r="H8447" s="60"/>
      <c r="I8447" s="60"/>
      <c r="J8447" s="60"/>
      <c r="K8447" s="60"/>
      <c r="L8447" s="60"/>
      <c r="M8447" s="60"/>
      <c r="N8447" s="60"/>
      <c r="O8447" s="60"/>
      <c r="P8447" s="60"/>
      <c r="Q8447" s="60"/>
      <c r="R8447" s="60"/>
      <c r="S8447" s="60"/>
    </row>
    <row r="8448" spans="4:19">
      <c r="D8448" s="60"/>
      <c r="E8448" s="60"/>
      <c r="F8448" s="60"/>
      <c r="G8448" s="60"/>
      <c r="H8448" s="60"/>
      <c r="I8448" s="60"/>
      <c r="J8448" s="60"/>
      <c r="K8448" s="60"/>
      <c r="L8448" s="60"/>
      <c r="M8448" s="60"/>
      <c r="N8448" s="60"/>
      <c r="O8448" s="60"/>
      <c r="P8448" s="60"/>
      <c r="Q8448" s="60"/>
      <c r="R8448" s="60"/>
      <c r="S8448" s="60"/>
    </row>
    <row r="8449" spans="4:19">
      <c r="D8449" s="60"/>
      <c r="E8449" s="60"/>
      <c r="F8449" s="60"/>
      <c r="G8449" s="60"/>
      <c r="H8449" s="60"/>
      <c r="I8449" s="60"/>
      <c r="J8449" s="60"/>
      <c r="K8449" s="60"/>
      <c r="L8449" s="60"/>
      <c r="M8449" s="60"/>
      <c r="N8449" s="60"/>
      <c r="O8449" s="60"/>
      <c r="P8449" s="60"/>
      <c r="Q8449" s="60"/>
      <c r="R8449" s="60"/>
      <c r="S8449" s="60"/>
    </row>
    <row r="8450" spans="4:19">
      <c r="D8450" s="60"/>
      <c r="E8450" s="60"/>
      <c r="F8450" s="60"/>
      <c r="G8450" s="60"/>
      <c r="H8450" s="60"/>
      <c r="I8450" s="60"/>
      <c r="J8450" s="60"/>
      <c r="K8450" s="60"/>
      <c r="L8450" s="60"/>
      <c r="M8450" s="60"/>
      <c r="N8450" s="60"/>
      <c r="O8450" s="60"/>
      <c r="P8450" s="60"/>
      <c r="Q8450" s="60"/>
      <c r="R8450" s="60"/>
      <c r="S8450" s="60"/>
    </row>
    <row r="8451" spans="4:19">
      <c r="D8451" s="60"/>
      <c r="E8451" s="60"/>
      <c r="F8451" s="60"/>
      <c r="G8451" s="60"/>
      <c r="H8451" s="60"/>
      <c r="I8451" s="60"/>
      <c r="J8451" s="60"/>
      <c r="K8451" s="60"/>
      <c r="L8451" s="60"/>
      <c r="M8451" s="60"/>
      <c r="N8451" s="60"/>
      <c r="O8451" s="60"/>
      <c r="P8451" s="60"/>
      <c r="Q8451" s="60"/>
      <c r="R8451" s="60"/>
      <c r="S8451" s="60"/>
    </row>
    <row r="8452" spans="4:19">
      <c r="D8452" s="60"/>
      <c r="E8452" s="60"/>
      <c r="F8452" s="60"/>
      <c r="G8452" s="60"/>
      <c r="H8452" s="60"/>
      <c r="I8452" s="60"/>
      <c r="J8452" s="60"/>
      <c r="K8452" s="60"/>
      <c r="L8452" s="60"/>
      <c r="M8452" s="60"/>
      <c r="N8452" s="60"/>
      <c r="O8452" s="60"/>
      <c r="P8452" s="60"/>
      <c r="Q8452" s="60"/>
      <c r="R8452" s="60"/>
      <c r="S8452" s="60"/>
    </row>
    <row r="8453" spans="4:19">
      <c r="D8453" s="60"/>
      <c r="E8453" s="60"/>
      <c r="F8453" s="60"/>
      <c r="G8453" s="60"/>
      <c r="H8453" s="60"/>
      <c r="I8453" s="60"/>
      <c r="J8453" s="60"/>
      <c r="K8453" s="60"/>
      <c r="L8453" s="60"/>
      <c r="M8453" s="60"/>
      <c r="N8453" s="60"/>
      <c r="O8453" s="60"/>
      <c r="P8453" s="60"/>
      <c r="Q8453" s="60"/>
      <c r="R8453" s="60"/>
      <c r="S8453" s="60"/>
    </row>
    <row r="8454" spans="4:19">
      <c r="D8454" s="60"/>
      <c r="E8454" s="60"/>
      <c r="F8454" s="60"/>
      <c r="G8454" s="60"/>
      <c r="H8454" s="60"/>
      <c r="I8454" s="60"/>
      <c r="J8454" s="60"/>
      <c r="K8454" s="60"/>
      <c r="L8454" s="60"/>
      <c r="M8454" s="60"/>
      <c r="N8454" s="60"/>
      <c r="O8454" s="60"/>
      <c r="P8454" s="60"/>
      <c r="Q8454" s="60"/>
      <c r="R8454" s="60"/>
      <c r="S8454" s="60"/>
    </row>
    <row r="8455" spans="4:19">
      <c r="D8455" s="60"/>
      <c r="E8455" s="60"/>
      <c r="F8455" s="60"/>
      <c r="G8455" s="60"/>
      <c r="H8455" s="60"/>
      <c r="I8455" s="60"/>
      <c r="J8455" s="60"/>
      <c r="K8455" s="60"/>
      <c r="L8455" s="60"/>
      <c r="M8455" s="60"/>
      <c r="N8455" s="60"/>
      <c r="O8455" s="60"/>
      <c r="P8455" s="60"/>
      <c r="Q8455" s="60"/>
      <c r="R8455" s="60"/>
      <c r="S8455" s="60"/>
    </row>
    <row r="8456" spans="4:19">
      <c r="D8456" s="60"/>
      <c r="E8456" s="60"/>
      <c r="F8456" s="60"/>
      <c r="G8456" s="60"/>
      <c r="H8456" s="60"/>
      <c r="I8456" s="60"/>
      <c r="J8456" s="60"/>
      <c r="K8456" s="60"/>
      <c r="L8456" s="60"/>
      <c r="M8456" s="60"/>
      <c r="N8456" s="60"/>
      <c r="O8456" s="60"/>
      <c r="P8456" s="60"/>
      <c r="Q8456" s="60"/>
      <c r="R8456" s="60"/>
      <c r="S8456" s="60"/>
    </row>
    <row r="8457" spans="4:19">
      <c r="D8457" s="60"/>
      <c r="E8457" s="60"/>
      <c r="F8457" s="60"/>
      <c r="G8457" s="60"/>
      <c r="H8457" s="60"/>
      <c r="I8457" s="60"/>
      <c r="J8457" s="60"/>
      <c r="K8457" s="60"/>
      <c r="L8457" s="60"/>
      <c r="M8457" s="60"/>
      <c r="N8457" s="60"/>
      <c r="O8457" s="60"/>
      <c r="P8457" s="60"/>
      <c r="Q8457" s="60"/>
      <c r="R8457" s="60"/>
      <c r="S8457" s="60"/>
    </row>
    <row r="8458" spans="4:19">
      <c r="D8458" s="60"/>
      <c r="E8458" s="60"/>
      <c r="F8458" s="60"/>
      <c r="G8458" s="60"/>
      <c r="H8458" s="60"/>
      <c r="I8458" s="60"/>
      <c r="J8458" s="60"/>
      <c r="K8458" s="60"/>
      <c r="L8458" s="60"/>
      <c r="M8458" s="60"/>
      <c r="N8458" s="60"/>
      <c r="O8458" s="60"/>
      <c r="P8458" s="60"/>
      <c r="Q8458" s="60"/>
      <c r="R8458" s="60"/>
      <c r="S8458" s="60"/>
    </row>
    <row r="8459" spans="4:19">
      <c r="D8459" s="60"/>
      <c r="E8459" s="60"/>
      <c r="F8459" s="60"/>
      <c r="G8459" s="60"/>
      <c r="H8459" s="60"/>
      <c r="I8459" s="60"/>
      <c r="J8459" s="60"/>
      <c r="K8459" s="60"/>
      <c r="L8459" s="60"/>
      <c r="M8459" s="60"/>
      <c r="N8459" s="60"/>
      <c r="O8459" s="60"/>
      <c r="P8459" s="60"/>
      <c r="Q8459" s="60"/>
      <c r="R8459" s="60"/>
      <c r="S8459" s="60"/>
    </row>
    <row r="8460" spans="4:19">
      <c r="D8460" s="60"/>
      <c r="E8460" s="60"/>
      <c r="F8460" s="60"/>
      <c r="G8460" s="60"/>
      <c r="H8460" s="60"/>
      <c r="I8460" s="60"/>
      <c r="J8460" s="60"/>
      <c r="K8460" s="60"/>
      <c r="L8460" s="60"/>
      <c r="M8460" s="60"/>
      <c r="N8460" s="60"/>
      <c r="O8460" s="60"/>
      <c r="P8460" s="60"/>
      <c r="Q8460" s="60"/>
      <c r="R8460" s="60"/>
      <c r="S8460" s="60"/>
    </row>
    <row r="8461" spans="4:19">
      <c r="D8461" s="60"/>
      <c r="E8461" s="60"/>
      <c r="F8461" s="60"/>
      <c r="G8461" s="60"/>
      <c r="H8461" s="60"/>
      <c r="I8461" s="60"/>
      <c r="J8461" s="60"/>
      <c r="K8461" s="60"/>
      <c r="L8461" s="60"/>
      <c r="M8461" s="60"/>
      <c r="N8461" s="60"/>
      <c r="O8461" s="60"/>
      <c r="P8461" s="60"/>
      <c r="Q8461" s="60"/>
      <c r="R8461" s="60"/>
      <c r="S8461" s="60"/>
    </row>
    <row r="8462" spans="4:19">
      <c r="D8462" s="60"/>
      <c r="E8462" s="60"/>
      <c r="F8462" s="60"/>
      <c r="G8462" s="60"/>
      <c r="H8462" s="60"/>
      <c r="I8462" s="60"/>
      <c r="J8462" s="60"/>
      <c r="K8462" s="60"/>
      <c r="L8462" s="60"/>
      <c r="M8462" s="60"/>
      <c r="N8462" s="60"/>
      <c r="O8462" s="60"/>
      <c r="P8462" s="60"/>
      <c r="Q8462" s="60"/>
      <c r="R8462" s="60"/>
      <c r="S8462" s="60"/>
    </row>
    <row r="8463" spans="4:19">
      <c r="D8463" s="60"/>
      <c r="E8463" s="60"/>
      <c r="F8463" s="60"/>
      <c r="G8463" s="60"/>
      <c r="H8463" s="60"/>
      <c r="I8463" s="60"/>
      <c r="J8463" s="60"/>
      <c r="K8463" s="60"/>
      <c r="L8463" s="60"/>
      <c r="M8463" s="60"/>
      <c r="N8463" s="60"/>
      <c r="O8463" s="60"/>
      <c r="P8463" s="60"/>
      <c r="Q8463" s="60"/>
      <c r="R8463" s="60"/>
      <c r="S8463" s="60"/>
    </row>
    <row r="8464" spans="4:19">
      <c r="D8464" s="60"/>
      <c r="E8464" s="60"/>
      <c r="F8464" s="60"/>
      <c r="G8464" s="60"/>
      <c r="H8464" s="60"/>
      <c r="I8464" s="60"/>
      <c r="J8464" s="60"/>
      <c r="K8464" s="60"/>
      <c r="L8464" s="60"/>
      <c r="M8464" s="60"/>
      <c r="N8464" s="60"/>
      <c r="O8464" s="60"/>
      <c r="P8464" s="60"/>
      <c r="Q8464" s="60"/>
      <c r="R8464" s="60"/>
      <c r="S8464" s="60"/>
    </row>
    <row r="8465" spans="4:19">
      <c r="D8465" s="60"/>
      <c r="E8465" s="60"/>
      <c r="F8465" s="60"/>
      <c r="G8465" s="60"/>
      <c r="H8465" s="60"/>
      <c r="I8465" s="60"/>
      <c r="J8465" s="60"/>
      <c r="K8465" s="60"/>
      <c r="L8465" s="60"/>
      <c r="M8465" s="60"/>
      <c r="N8465" s="60"/>
      <c r="O8465" s="60"/>
      <c r="P8465" s="60"/>
      <c r="Q8465" s="60"/>
      <c r="R8465" s="60"/>
      <c r="S8465" s="60"/>
    </row>
    <row r="8466" spans="4:19">
      <c r="D8466" s="60"/>
      <c r="E8466" s="60"/>
      <c r="F8466" s="60"/>
      <c r="G8466" s="60"/>
      <c r="H8466" s="60"/>
      <c r="I8466" s="60"/>
      <c r="J8466" s="60"/>
      <c r="K8466" s="60"/>
      <c r="L8466" s="60"/>
      <c r="M8466" s="60"/>
      <c r="N8466" s="60"/>
      <c r="O8466" s="60"/>
      <c r="P8466" s="60"/>
      <c r="Q8466" s="60"/>
      <c r="R8466" s="60"/>
      <c r="S8466" s="60"/>
    </row>
    <row r="8467" spans="4:19">
      <c r="D8467" s="60"/>
      <c r="E8467" s="60"/>
      <c r="F8467" s="60"/>
      <c r="G8467" s="60"/>
      <c r="H8467" s="60"/>
      <c r="I8467" s="60"/>
      <c r="J8467" s="60"/>
      <c r="K8467" s="60"/>
      <c r="L8467" s="60"/>
      <c r="M8467" s="60"/>
      <c r="N8467" s="60"/>
      <c r="O8467" s="60"/>
      <c r="P8467" s="60"/>
      <c r="Q8467" s="60"/>
      <c r="R8467" s="60"/>
      <c r="S8467" s="60"/>
    </row>
    <row r="8468" spans="4:19">
      <c r="D8468" s="60"/>
      <c r="E8468" s="60"/>
      <c r="F8468" s="60"/>
      <c r="G8468" s="60"/>
      <c r="H8468" s="60"/>
      <c r="I8468" s="60"/>
      <c r="J8468" s="60"/>
      <c r="K8468" s="60"/>
      <c r="L8468" s="60"/>
      <c r="M8468" s="60"/>
      <c r="N8468" s="60"/>
      <c r="O8468" s="60"/>
      <c r="P8468" s="60"/>
      <c r="Q8468" s="60"/>
      <c r="R8468" s="60"/>
      <c r="S8468" s="60"/>
    </row>
    <row r="8469" spans="4:19">
      <c r="D8469" s="60"/>
      <c r="E8469" s="60"/>
      <c r="F8469" s="60"/>
      <c r="G8469" s="60"/>
      <c r="H8469" s="60"/>
      <c r="I8469" s="60"/>
      <c r="J8469" s="60"/>
      <c r="K8469" s="60"/>
      <c r="L8469" s="60"/>
      <c r="M8469" s="60"/>
      <c r="N8469" s="60"/>
      <c r="O8469" s="60"/>
      <c r="P8469" s="60"/>
      <c r="Q8469" s="60"/>
      <c r="R8469" s="60"/>
      <c r="S8469" s="60"/>
    </row>
    <row r="8470" spans="4:19">
      <c r="D8470" s="60"/>
      <c r="E8470" s="60"/>
      <c r="F8470" s="60"/>
      <c r="G8470" s="60"/>
      <c r="H8470" s="60"/>
      <c r="I8470" s="60"/>
      <c r="J8470" s="60"/>
      <c r="K8470" s="60"/>
      <c r="L8470" s="60"/>
      <c r="M8470" s="60"/>
      <c r="N8470" s="60"/>
      <c r="O8470" s="60"/>
      <c r="P8470" s="60"/>
      <c r="Q8470" s="60"/>
      <c r="R8470" s="60"/>
      <c r="S8470" s="60"/>
    </row>
    <row r="8471" spans="4:19">
      <c r="D8471" s="60"/>
      <c r="E8471" s="60"/>
      <c r="F8471" s="60"/>
      <c r="G8471" s="60"/>
      <c r="H8471" s="60"/>
      <c r="I8471" s="60"/>
      <c r="J8471" s="60"/>
      <c r="K8471" s="60"/>
      <c r="L8471" s="60"/>
      <c r="M8471" s="60"/>
      <c r="N8471" s="60"/>
      <c r="O8471" s="60"/>
      <c r="P8471" s="60"/>
      <c r="Q8471" s="60"/>
      <c r="R8471" s="60"/>
      <c r="S8471" s="60"/>
    </row>
    <row r="8472" spans="4:19">
      <c r="D8472" s="60"/>
      <c r="E8472" s="60"/>
      <c r="F8472" s="60"/>
      <c r="G8472" s="60"/>
      <c r="H8472" s="60"/>
      <c r="I8472" s="60"/>
      <c r="J8472" s="60"/>
      <c r="K8472" s="60"/>
      <c r="L8472" s="60"/>
      <c r="M8472" s="60"/>
      <c r="N8472" s="60"/>
      <c r="O8472" s="60"/>
      <c r="P8472" s="60"/>
      <c r="Q8472" s="60"/>
      <c r="R8472" s="60"/>
      <c r="S8472" s="60"/>
    </row>
    <row r="8473" spans="4:19">
      <c r="D8473" s="60"/>
      <c r="E8473" s="60"/>
      <c r="F8473" s="60"/>
      <c r="G8473" s="60"/>
      <c r="H8473" s="60"/>
      <c r="I8473" s="60"/>
      <c r="J8473" s="60"/>
      <c r="K8473" s="60"/>
      <c r="L8473" s="60"/>
      <c r="M8473" s="60"/>
      <c r="N8473" s="60"/>
      <c r="O8473" s="60"/>
      <c r="P8473" s="60"/>
      <c r="Q8473" s="60"/>
      <c r="R8473" s="60"/>
      <c r="S8473" s="60"/>
    </row>
    <row r="8474" spans="4:19">
      <c r="D8474" s="60"/>
      <c r="E8474" s="60"/>
      <c r="F8474" s="60"/>
      <c r="G8474" s="60"/>
      <c r="H8474" s="60"/>
      <c r="I8474" s="60"/>
      <c r="J8474" s="60"/>
      <c r="K8474" s="60"/>
      <c r="L8474" s="60"/>
      <c r="M8474" s="60"/>
      <c r="N8474" s="60"/>
      <c r="O8474" s="60"/>
      <c r="P8474" s="60"/>
      <c r="Q8474" s="60"/>
      <c r="R8474" s="60"/>
      <c r="S8474" s="60"/>
    </row>
    <row r="8475" spans="4:19">
      <c r="D8475" s="60"/>
      <c r="E8475" s="60"/>
      <c r="F8475" s="60"/>
      <c r="G8475" s="60"/>
      <c r="H8475" s="60"/>
      <c r="I8475" s="60"/>
      <c r="J8475" s="60"/>
      <c r="K8475" s="60"/>
      <c r="L8475" s="60"/>
      <c r="M8475" s="60"/>
      <c r="N8475" s="60"/>
      <c r="O8475" s="60"/>
      <c r="P8475" s="60"/>
      <c r="Q8475" s="60"/>
      <c r="R8475" s="60"/>
      <c r="S8475" s="60"/>
    </row>
    <row r="8476" spans="4:19">
      <c r="D8476" s="60"/>
      <c r="E8476" s="60"/>
      <c r="F8476" s="60"/>
      <c r="G8476" s="60"/>
      <c r="H8476" s="60"/>
      <c r="I8476" s="60"/>
      <c r="J8476" s="60"/>
      <c r="K8476" s="60"/>
      <c r="L8476" s="60"/>
      <c r="M8476" s="60"/>
      <c r="N8476" s="60"/>
      <c r="O8476" s="60"/>
      <c r="P8476" s="60"/>
      <c r="Q8476" s="60"/>
      <c r="R8476" s="60"/>
      <c r="S8476" s="60"/>
    </row>
    <row r="8477" spans="4:19">
      <c r="D8477" s="60"/>
      <c r="E8477" s="60"/>
      <c r="F8477" s="60"/>
      <c r="G8477" s="60"/>
      <c r="H8477" s="60"/>
      <c r="I8477" s="60"/>
      <c r="J8477" s="60"/>
      <c r="K8477" s="60"/>
      <c r="L8477" s="60"/>
      <c r="M8477" s="60"/>
      <c r="N8477" s="60"/>
      <c r="O8477" s="60"/>
      <c r="P8477" s="60"/>
      <c r="Q8477" s="60"/>
      <c r="R8477" s="60"/>
      <c r="S8477" s="60"/>
    </row>
    <row r="8478" spans="4:19">
      <c r="D8478" s="60"/>
      <c r="E8478" s="60"/>
      <c r="F8478" s="60"/>
      <c r="G8478" s="60"/>
      <c r="H8478" s="60"/>
      <c r="I8478" s="60"/>
      <c r="J8478" s="60"/>
      <c r="K8478" s="60"/>
      <c r="L8478" s="60"/>
      <c r="M8478" s="60"/>
      <c r="N8478" s="60"/>
      <c r="O8478" s="60"/>
      <c r="P8478" s="60"/>
      <c r="Q8478" s="60"/>
      <c r="R8478" s="60"/>
      <c r="S8478" s="60"/>
    </row>
    <row r="8479" spans="4:19">
      <c r="D8479" s="60"/>
      <c r="E8479" s="60"/>
      <c r="F8479" s="60"/>
      <c r="G8479" s="60"/>
      <c r="H8479" s="60"/>
      <c r="I8479" s="60"/>
      <c r="J8479" s="60"/>
      <c r="K8479" s="60"/>
      <c r="L8479" s="60"/>
      <c r="M8479" s="60"/>
      <c r="N8479" s="60"/>
      <c r="O8479" s="60"/>
      <c r="P8479" s="60"/>
      <c r="Q8479" s="60"/>
      <c r="R8479" s="60"/>
      <c r="S8479" s="60"/>
    </row>
    <row r="8480" spans="4:19">
      <c r="D8480" s="60"/>
      <c r="E8480" s="60"/>
      <c r="F8480" s="60"/>
      <c r="G8480" s="60"/>
      <c r="H8480" s="60"/>
      <c r="I8480" s="60"/>
      <c r="J8480" s="60"/>
      <c r="K8480" s="60"/>
      <c r="L8480" s="60"/>
      <c r="M8480" s="60"/>
      <c r="N8480" s="60"/>
      <c r="O8480" s="60"/>
      <c r="P8480" s="60"/>
      <c r="Q8480" s="60"/>
      <c r="R8480" s="60"/>
      <c r="S8480" s="60"/>
    </row>
    <row r="8481" spans="4:19">
      <c r="D8481" s="60"/>
      <c r="E8481" s="60"/>
      <c r="F8481" s="60"/>
      <c r="G8481" s="60"/>
      <c r="H8481" s="60"/>
      <c r="I8481" s="60"/>
      <c r="J8481" s="60"/>
      <c r="K8481" s="60"/>
      <c r="L8481" s="60"/>
      <c r="M8481" s="60"/>
      <c r="N8481" s="60"/>
      <c r="O8481" s="60"/>
      <c r="P8481" s="60"/>
      <c r="Q8481" s="60"/>
      <c r="R8481" s="60"/>
      <c r="S8481" s="60"/>
    </row>
    <row r="8482" spans="4:19">
      <c r="D8482" s="60"/>
      <c r="E8482" s="60"/>
      <c r="F8482" s="60"/>
      <c r="G8482" s="60"/>
      <c r="H8482" s="60"/>
      <c r="I8482" s="60"/>
      <c r="J8482" s="60"/>
      <c r="K8482" s="60"/>
      <c r="L8482" s="60"/>
      <c r="M8482" s="60"/>
      <c r="N8482" s="60"/>
      <c r="O8482" s="60"/>
      <c r="P8482" s="60"/>
      <c r="Q8482" s="60"/>
      <c r="R8482" s="60"/>
      <c r="S8482" s="60"/>
    </row>
    <row r="8483" spans="4:19">
      <c r="D8483" s="60"/>
      <c r="E8483" s="60"/>
      <c r="F8483" s="60"/>
      <c r="G8483" s="60"/>
      <c r="H8483" s="60"/>
      <c r="I8483" s="60"/>
      <c r="J8483" s="60"/>
      <c r="K8483" s="60"/>
      <c r="L8483" s="60"/>
      <c r="M8483" s="60"/>
      <c r="N8483" s="60"/>
      <c r="O8483" s="60"/>
      <c r="P8483" s="60"/>
      <c r="Q8483" s="60"/>
      <c r="R8483" s="60"/>
      <c r="S8483" s="60"/>
    </row>
    <row r="8484" spans="4:19">
      <c r="D8484" s="60"/>
      <c r="E8484" s="60"/>
      <c r="F8484" s="60"/>
      <c r="G8484" s="60"/>
      <c r="H8484" s="60"/>
      <c r="I8484" s="60"/>
      <c r="J8484" s="60"/>
      <c r="K8484" s="60"/>
      <c r="L8484" s="60"/>
      <c r="M8484" s="60"/>
      <c r="N8484" s="60"/>
      <c r="O8484" s="60"/>
      <c r="P8484" s="60"/>
      <c r="Q8484" s="60"/>
      <c r="R8484" s="60"/>
      <c r="S8484" s="60"/>
    </row>
    <row r="8485" spans="4:19">
      <c r="D8485" s="60"/>
      <c r="E8485" s="60"/>
      <c r="F8485" s="60"/>
      <c r="G8485" s="60"/>
      <c r="H8485" s="60"/>
      <c r="I8485" s="60"/>
      <c r="J8485" s="60"/>
      <c r="K8485" s="60"/>
      <c r="L8485" s="60"/>
      <c r="M8485" s="60"/>
      <c r="N8485" s="60"/>
      <c r="O8485" s="60"/>
      <c r="P8485" s="60"/>
      <c r="Q8485" s="60"/>
      <c r="R8485" s="60"/>
      <c r="S8485" s="60"/>
    </row>
    <row r="8486" spans="4:19">
      <c r="D8486" s="60"/>
      <c r="E8486" s="60"/>
      <c r="F8486" s="60"/>
      <c r="G8486" s="60"/>
      <c r="H8486" s="60"/>
      <c r="I8486" s="60"/>
      <c r="J8486" s="60"/>
      <c r="K8486" s="60"/>
      <c r="L8486" s="60"/>
      <c r="M8486" s="60"/>
      <c r="N8486" s="60"/>
      <c r="O8486" s="60"/>
      <c r="P8486" s="60"/>
      <c r="Q8486" s="60"/>
      <c r="R8486" s="60"/>
      <c r="S8486" s="60"/>
    </row>
    <row r="8487" spans="4:19">
      <c r="D8487" s="60"/>
      <c r="E8487" s="60"/>
      <c r="F8487" s="60"/>
      <c r="G8487" s="60"/>
      <c r="H8487" s="60"/>
      <c r="I8487" s="60"/>
      <c r="J8487" s="60"/>
      <c r="K8487" s="60"/>
      <c r="L8487" s="60"/>
      <c r="M8487" s="60"/>
      <c r="N8487" s="60"/>
      <c r="O8487" s="60"/>
      <c r="P8487" s="60"/>
      <c r="Q8487" s="60"/>
      <c r="R8487" s="60"/>
      <c r="S8487" s="60"/>
    </row>
    <row r="8488" spans="4:19">
      <c r="D8488" s="60"/>
      <c r="E8488" s="60"/>
      <c r="F8488" s="60"/>
      <c r="G8488" s="60"/>
      <c r="H8488" s="60"/>
      <c r="I8488" s="60"/>
      <c r="J8488" s="60"/>
      <c r="K8488" s="60"/>
      <c r="L8488" s="60"/>
      <c r="M8488" s="60"/>
      <c r="N8488" s="60"/>
      <c r="O8488" s="60"/>
      <c r="P8488" s="60"/>
      <c r="Q8488" s="60"/>
      <c r="R8488" s="60"/>
      <c r="S8488" s="60"/>
    </row>
    <row r="8489" spans="4:19">
      <c r="D8489" s="60"/>
      <c r="E8489" s="60"/>
      <c r="F8489" s="60"/>
      <c r="G8489" s="60"/>
      <c r="H8489" s="60"/>
      <c r="I8489" s="60"/>
      <c r="J8489" s="60"/>
      <c r="K8489" s="60"/>
      <c r="L8489" s="60"/>
      <c r="M8489" s="60"/>
      <c r="N8489" s="60"/>
      <c r="O8489" s="60"/>
      <c r="P8489" s="60"/>
      <c r="Q8489" s="60"/>
      <c r="R8489" s="60"/>
      <c r="S8489" s="60"/>
    </row>
    <row r="8490" spans="4:19">
      <c r="D8490" s="60"/>
      <c r="E8490" s="60"/>
      <c r="F8490" s="60"/>
      <c r="G8490" s="60"/>
      <c r="H8490" s="60"/>
      <c r="I8490" s="60"/>
      <c r="J8490" s="60"/>
      <c r="K8490" s="60"/>
      <c r="L8490" s="60"/>
      <c r="M8490" s="60"/>
      <c r="N8490" s="60"/>
      <c r="O8490" s="60"/>
      <c r="P8490" s="60"/>
      <c r="Q8490" s="60"/>
      <c r="R8490" s="60"/>
      <c r="S8490" s="60"/>
    </row>
    <row r="8491" spans="4:19">
      <c r="D8491" s="60"/>
      <c r="E8491" s="60"/>
      <c r="F8491" s="60"/>
      <c r="G8491" s="60"/>
      <c r="H8491" s="60"/>
      <c r="I8491" s="60"/>
      <c r="J8491" s="60"/>
      <c r="K8491" s="60"/>
      <c r="L8491" s="60"/>
      <c r="M8491" s="60"/>
      <c r="N8491" s="60"/>
      <c r="O8491" s="60"/>
      <c r="P8491" s="60"/>
      <c r="Q8491" s="60"/>
      <c r="R8491" s="60"/>
      <c r="S8491" s="60"/>
    </row>
    <row r="8492" spans="4:19">
      <c r="D8492" s="60"/>
      <c r="E8492" s="60"/>
      <c r="F8492" s="60"/>
      <c r="G8492" s="60"/>
      <c r="H8492" s="60"/>
      <c r="I8492" s="60"/>
      <c r="J8492" s="60"/>
      <c r="K8492" s="60"/>
      <c r="L8492" s="60"/>
      <c r="M8492" s="60"/>
      <c r="N8492" s="60"/>
      <c r="O8492" s="60"/>
      <c r="P8492" s="60"/>
      <c r="Q8492" s="60"/>
      <c r="R8492" s="60"/>
      <c r="S8492" s="60"/>
    </row>
    <row r="8493" spans="4:19">
      <c r="D8493" s="60"/>
      <c r="E8493" s="60"/>
      <c r="F8493" s="60"/>
      <c r="G8493" s="60"/>
      <c r="H8493" s="60"/>
      <c r="I8493" s="60"/>
      <c r="J8493" s="60"/>
      <c r="K8493" s="60"/>
      <c r="L8493" s="60"/>
      <c r="M8493" s="60"/>
      <c r="N8493" s="60"/>
      <c r="O8493" s="60"/>
      <c r="P8493" s="60"/>
      <c r="Q8493" s="60"/>
      <c r="R8493" s="60"/>
      <c r="S8493" s="60"/>
    </row>
    <row r="8494" spans="4:19">
      <c r="D8494" s="60"/>
      <c r="E8494" s="60"/>
      <c r="F8494" s="60"/>
      <c r="G8494" s="60"/>
      <c r="H8494" s="60"/>
      <c r="I8494" s="60"/>
      <c r="J8494" s="60"/>
      <c r="K8494" s="60"/>
      <c r="L8494" s="60"/>
      <c r="M8494" s="60"/>
      <c r="N8494" s="60"/>
      <c r="O8494" s="60"/>
      <c r="P8494" s="60"/>
      <c r="Q8494" s="60"/>
      <c r="R8494" s="60"/>
      <c r="S8494" s="60"/>
    </row>
    <row r="8495" spans="4:19">
      <c r="D8495" s="60"/>
      <c r="E8495" s="60"/>
      <c r="F8495" s="60"/>
      <c r="G8495" s="60"/>
      <c r="H8495" s="60"/>
      <c r="I8495" s="60"/>
      <c r="J8495" s="60"/>
      <c r="K8495" s="60"/>
      <c r="L8495" s="60"/>
      <c r="M8495" s="60"/>
      <c r="N8495" s="60"/>
      <c r="O8495" s="60"/>
      <c r="P8495" s="60"/>
      <c r="Q8495" s="60"/>
      <c r="R8495" s="60"/>
      <c r="S8495" s="60"/>
    </row>
    <row r="8496" spans="4:19">
      <c r="D8496" s="60"/>
      <c r="E8496" s="60"/>
      <c r="F8496" s="60"/>
      <c r="G8496" s="60"/>
      <c r="H8496" s="60"/>
      <c r="I8496" s="60"/>
      <c r="J8496" s="60"/>
      <c r="K8496" s="60"/>
      <c r="L8496" s="60"/>
      <c r="M8496" s="60"/>
      <c r="N8496" s="60"/>
      <c r="O8496" s="60"/>
      <c r="P8496" s="60"/>
      <c r="Q8496" s="60"/>
      <c r="R8496" s="60"/>
      <c r="S8496" s="60"/>
    </row>
    <row r="8497" spans="4:19">
      <c r="D8497" s="60"/>
      <c r="E8497" s="60"/>
      <c r="F8497" s="60"/>
      <c r="G8497" s="60"/>
      <c r="H8497" s="60"/>
      <c r="I8497" s="60"/>
      <c r="J8497" s="60"/>
      <c r="K8497" s="60"/>
      <c r="L8497" s="60"/>
      <c r="M8497" s="60"/>
      <c r="N8497" s="60"/>
      <c r="O8497" s="60"/>
      <c r="P8497" s="60"/>
      <c r="Q8497" s="60"/>
      <c r="R8497" s="60"/>
      <c r="S8497" s="60"/>
    </row>
    <row r="8498" spans="4:19">
      <c r="D8498" s="60"/>
      <c r="E8498" s="60"/>
      <c r="F8498" s="60"/>
      <c r="G8498" s="60"/>
      <c r="H8498" s="60"/>
      <c r="I8498" s="60"/>
      <c r="J8498" s="60"/>
      <c r="K8498" s="60"/>
      <c r="L8498" s="60"/>
      <c r="M8498" s="60"/>
      <c r="N8498" s="60"/>
      <c r="O8498" s="60"/>
      <c r="P8498" s="60"/>
      <c r="Q8498" s="60"/>
      <c r="R8498" s="60"/>
      <c r="S8498" s="60"/>
    </row>
    <row r="8499" spans="4:19">
      <c r="D8499" s="60"/>
      <c r="E8499" s="60"/>
      <c r="F8499" s="60"/>
      <c r="G8499" s="60"/>
      <c r="H8499" s="60"/>
      <c r="I8499" s="60"/>
      <c r="J8499" s="60"/>
      <c r="K8499" s="60"/>
      <c r="L8499" s="60"/>
      <c r="M8499" s="60"/>
      <c r="N8499" s="60"/>
      <c r="O8499" s="60"/>
      <c r="P8499" s="60"/>
      <c r="Q8499" s="60"/>
      <c r="R8499" s="60"/>
      <c r="S8499" s="60"/>
    </row>
    <row r="8500" spans="4:19">
      <c r="D8500" s="60"/>
      <c r="E8500" s="60"/>
      <c r="F8500" s="60"/>
      <c r="G8500" s="60"/>
      <c r="H8500" s="60"/>
      <c r="I8500" s="60"/>
      <c r="J8500" s="60"/>
      <c r="K8500" s="60"/>
      <c r="L8500" s="60"/>
      <c r="M8500" s="60"/>
      <c r="N8500" s="60"/>
      <c r="O8500" s="60"/>
      <c r="P8500" s="60"/>
      <c r="Q8500" s="60"/>
      <c r="R8500" s="60"/>
      <c r="S8500" s="60"/>
    </row>
    <row r="8501" spans="4:19">
      <c r="D8501" s="60"/>
      <c r="E8501" s="60"/>
      <c r="F8501" s="60"/>
      <c r="G8501" s="60"/>
      <c r="H8501" s="60"/>
      <c r="I8501" s="60"/>
      <c r="J8501" s="60"/>
      <c r="K8501" s="60"/>
      <c r="L8501" s="60"/>
      <c r="M8501" s="60"/>
      <c r="N8501" s="60"/>
      <c r="O8501" s="60"/>
      <c r="P8501" s="60"/>
      <c r="Q8501" s="60"/>
      <c r="R8501" s="60"/>
      <c r="S8501" s="60"/>
    </row>
    <row r="8502" spans="4:19">
      <c r="D8502" s="60"/>
      <c r="E8502" s="60"/>
      <c r="F8502" s="60"/>
      <c r="G8502" s="60"/>
      <c r="H8502" s="60"/>
      <c r="I8502" s="60"/>
      <c r="J8502" s="60"/>
      <c r="K8502" s="60"/>
      <c r="L8502" s="60"/>
      <c r="M8502" s="60"/>
      <c r="N8502" s="60"/>
      <c r="O8502" s="60"/>
      <c r="P8502" s="60"/>
      <c r="Q8502" s="60"/>
      <c r="R8502" s="60"/>
      <c r="S8502" s="60"/>
    </row>
    <row r="8503" spans="4:19">
      <c r="D8503" s="60"/>
      <c r="E8503" s="60"/>
      <c r="F8503" s="60"/>
      <c r="G8503" s="60"/>
      <c r="H8503" s="60"/>
      <c r="I8503" s="60"/>
      <c r="J8503" s="60"/>
      <c r="K8503" s="60"/>
      <c r="L8503" s="60"/>
      <c r="M8503" s="60"/>
      <c r="N8503" s="60"/>
      <c r="O8503" s="60"/>
      <c r="P8503" s="60"/>
      <c r="Q8503" s="60"/>
      <c r="R8503" s="60"/>
      <c r="S8503" s="60"/>
    </row>
    <row r="8504" spans="4:19">
      <c r="D8504" s="60"/>
      <c r="E8504" s="60"/>
      <c r="F8504" s="60"/>
      <c r="G8504" s="60"/>
      <c r="H8504" s="60"/>
      <c r="I8504" s="60"/>
      <c r="J8504" s="60"/>
      <c r="K8504" s="60"/>
      <c r="L8504" s="60"/>
      <c r="M8504" s="60"/>
      <c r="N8504" s="60"/>
      <c r="O8504" s="60"/>
      <c r="P8504" s="60"/>
      <c r="Q8504" s="60"/>
      <c r="R8504" s="60"/>
      <c r="S8504" s="60"/>
    </row>
    <row r="8505" spans="4:19">
      <c r="D8505" s="60"/>
      <c r="E8505" s="60"/>
      <c r="F8505" s="60"/>
      <c r="G8505" s="60"/>
      <c r="H8505" s="60"/>
      <c r="I8505" s="60"/>
      <c r="J8505" s="60"/>
      <c r="K8505" s="60"/>
      <c r="L8505" s="60"/>
      <c r="M8505" s="60"/>
      <c r="N8505" s="60"/>
      <c r="O8505" s="60"/>
      <c r="P8505" s="60"/>
      <c r="Q8505" s="60"/>
      <c r="R8505" s="60"/>
      <c r="S8505" s="60"/>
    </row>
    <row r="8506" spans="4:19">
      <c r="D8506" s="60"/>
      <c r="E8506" s="60"/>
      <c r="F8506" s="60"/>
      <c r="G8506" s="60"/>
      <c r="H8506" s="60"/>
      <c r="I8506" s="60"/>
      <c r="J8506" s="60"/>
      <c r="K8506" s="60"/>
      <c r="L8506" s="60"/>
      <c r="M8506" s="60"/>
      <c r="N8506" s="60"/>
      <c r="O8506" s="60"/>
      <c r="P8506" s="60"/>
      <c r="Q8506" s="60"/>
      <c r="R8506" s="60"/>
      <c r="S8506" s="60"/>
    </row>
    <row r="8507" spans="4:19">
      <c r="D8507" s="60"/>
      <c r="E8507" s="60"/>
      <c r="F8507" s="60"/>
      <c r="G8507" s="60"/>
      <c r="H8507" s="60"/>
      <c r="I8507" s="60"/>
      <c r="J8507" s="60"/>
      <c r="K8507" s="60"/>
      <c r="L8507" s="60"/>
      <c r="M8507" s="60"/>
      <c r="N8507" s="60"/>
      <c r="O8507" s="60"/>
      <c r="P8507" s="60"/>
      <c r="Q8507" s="60"/>
      <c r="R8507" s="60"/>
      <c r="S8507" s="60"/>
    </row>
    <row r="8508" spans="4:19">
      <c r="D8508" s="60"/>
      <c r="E8508" s="60"/>
      <c r="F8508" s="60"/>
      <c r="G8508" s="60"/>
      <c r="H8508" s="60"/>
      <c r="I8508" s="60"/>
      <c r="J8508" s="60"/>
      <c r="K8508" s="60"/>
      <c r="L8508" s="60"/>
      <c r="M8508" s="60"/>
      <c r="N8508" s="60"/>
      <c r="O8508" s="60"/>
      <c r="P8508" s="60"/>
      <c r="Q8508" s="60"/>
      <c r="R8508" s="60"/>
      <c r="S8508" s="60"/>
    </row>
    <row r="8509" spans="4:19">
      <c r="D8509" s="60"/>
      <c r="E8509" s="60"/>
      <c r="F8509" s="60"/>
      <c r="G8509" s="60"/>
      <c r="H8509" s="60"/>
      <c r="I8509" s="60"/>
      <c r="J8509" s="60"/>
      <c r="K8509" s="60"/>
      <c r="L8509" s="60"/>
      <c r="M8509" s="60"/>
      <c r="N8509" s="60"/>
      <c r="O8509" s="60"/>
      <c r="P8509" s="60"/>
      <c r="Q8509" s="60"/>
      <c r="R8509" s="60"/>
      <c r="S8509" s="60"/>
    </row>
    <row r="8510" spans="4:19">
      <c r="D8510" s="60"/>
      <c r="E8510" s="60"/>
      <c r="F8510" s="60"/>
      <c r="G8510" s="60"/>
      <c r="H8510" s="60"/>
      <c r="I8510" s="60"/>
      <c r="J8510" s="60"/>
      <c r="K8510" s="60"/>
      <c r="L8510" s="60"/>
      <c r="M8510" s="60"/>
      <c r="N8510" s="60"/>
      <c r="O8510" s="60"/>
      <c r="P8510" s="60"/>
      <c r="Q8510" s="60"/>
      <c r="R8510" s="60"/>
      <c r="S8510" s="60"/>
    </row>
    <row r="8511" spans="4:19">
      <c r="D8511" s="60"/>
      <c r="E8511" s="60"/>
      <c r="F8511" s="60"/>
      <c r="G8511" s="60"/>
      <c r="H8511" s="60"/>
      <c r="I8511" s="60"/>
      <c r="J8511" s="60"/>
      <c r="K8511" s="60"/>
      <c r="L8511" s="60"/>
      <c r="M8511" s="60"/>
      <c r="N8511" s="60"/>
      <c r="O8511" s="60"/>
      <c r="P8511" s="60"/>
      <c r="Q8511" s="60"/>
      <c r="R8511" s="60"/>
      <c r="S8511" s="60"/>
    </row>
    <row r="8512" spans="4:19">
      <c r="D8512" s="60"/>
      <c r="E8512" s="60"/>
      <c r="F8512" s="60"/>
      <c r="G8512" s="60"/>
      <c r="H8512" s="60"/>
      <c r="I8512" s="60"/>
      <c r="J8512" s="60"/>
      <c r="K8512" s="60"/>
      <c r="L8512" s="60"/>
      <c r="M8512" s="60"/>
      <c r="N8512" s="60"/>
      <c r="O8512" s="60"/>
      <c r="P8512" s="60"/>
      <c r="Q8512" s="60"/>
      <c r="R8512" s="60"/>
      <c r="S8512" s="60"/>
    </row>
    <row r="8513" spans="4:19">
      <c r="D8513" s="60"/>
      <c r="E8513" s="60"/>
      <c r="F8513" s="60"/>
      <c r="G8513" s="60"/>
      <c r="H8513" s="60"/>
      <c r="I8513" s="60"/>
      <c r="J8513" s="60"/>
      <c r="K8513" s="60"/>
      <c r="L8513" s="60"/>
      <c r="M8513" s="60"/>
      <c r="N8513" s="60"/>
      <c r="O8513" s="60"/>
      <c r="P8513" s="60"/>
      <c r="Q8513" s="60"/>
      <c r="R8513" s="60"/>
      <c r="S8513" s="60"/>
    </row>
    <row r="8514" spans="4:19">
      <c r="D8514" s="60"/>
      <c r="E8514" s="60"/>
      <c r="F8514" s="60"/>
      <c r="G8514" s="60"/>
      <c r="H8514" s="60"/>
      <c r="I8514" s="60"/>
      <c r="J8514" s="60"/>
      <c r="K8514" s="60"/>
      <c r="L8514" s="60"/>
      <c r="M8514" s="60"/>
      <c r="N8514" s="60"/>
      <c r="O8514" s="60"/>
      <c r="P8514" s="60"/>
      <c r="Q8514" s="60"/>
      <c r="R8514" s="60"/>
      <c r="S8514" s="60"/>
    </row>
    <row r="8515" spans="4:19">
      <c r="D8515" s="60"/>
      <c r="E8515" s="60"/>
      <c r="F8515" s="60"/>
      <c r="G8515" s="60"/>
      <c r="H8515" s="60"/>
      <c r="I8515" s="60"/>
      <c r="J8515" s="60"/>
      <c r="K8515" s="60"/>
      <c r="L8515" s="60"/>
      <c r="M8515" s="60"/>
      <c r="N8515" s="60"/>
      <c r="O8515" s="60"/>
      <c r="P8515" s="60"/>
      <c r="Q8515" s="60"/>
      <c r="R8515" s="60"/>
      <c r="S8515" s="60"/>
    </row>
    <row r="8516" spans="4:19">
      <c r="D8516" s="60"/>
      <c r="E8516" s="60"/>
      <c r="F8516" s="60"/>
      <c r="G8516" s="60"/>
      <c r="H8516" s="60"/>
      <c r="I8516" s="60"/>
      <c r="J8516" s="60"/>
      <c r="K8516" s="60"/>
      <c r="L8516" s="60"/>
      <c r="M8516" s="60"/>
      <c r="N8516" s="60"/>
      <c r="O8516" s="60"/>
      <c r="P8516" s="60"/>
      <c r="Q8516" s="60"/>
      <c r="R8516" s="60"/>
      <c r="S8516" s="60"/>
    </row>
    <row r="8517" spans="4:19">
      <c r="D8517" s="60"/>
      <c r="E8517" s="60"/>
      <c r="F8517" s="60"/>
      <c r="G8517" s="60"/>
      <c r="H8517" s="60"/>
      <c r="I8517" s="60"/>
      <c r="J8517" s="60"/>
      <c r="K8517" s="60"/>
      <c r="L8517" s="60"/>
      <c r="M8517" s="60"/>
      <c r="N8517" s="60"/>
      <c r="O8517" s="60"/>
      <c r="P8517" s="60"/>
      <c r="Q8517" s="60"/>
      <c r="R8517" s="60"/>
      <c r="S8517" s="60"/>
    </row>
    <row r="8518" spans="4:19">
      <c r="D8518" s="60"/>
      <c r="E8518" s="60"/>
      <c r="F8518" s="60"/>
      <c r="G8518" s="60"/>
      <c r="H8518" s="60"/>
      <c r="I8518" s="60"/>
      <c r="J8518" s="60"/>
      <c r="K8518" s="60"/>
      <c r="L8518" s="60"/>
      <c r="M8518" s="60"/>
      <c r="N8518" s="60"/>
      <c r="O8518" s="60"/>
      <c r="P8518" s="60"/>
      <c r="Q8518" s="60"/>
      <c r="R8518" s="60"/>
      <c r="S8518" s="60"/>
    </row>
    <row r="8519" spans="4:19">
      <c r="D8519" s="60"/>
      <c r="E8519" s="60"/>
      <c r="F8519" s="60"/>
      <c r="G8519" s="60"/>
      <c r="H8519" s="60"/>
      <c r="I8519" s="60"/>
      <c r="J8519" s="60"/>
      <c r="K8519" s="60"/>
      <c r="L8519" s="60"/>
      <c r="M8519" s="60"/>
      <c r="N8519" s="60"/>
      <c r="O8519" s="60"/>
      <c r="P8519" s="60"/>
      <c r="Q8519" s="60"/>
      <c r="R8519" s="60"/>
      <c r="S8519" s="60"/>
    </row>
    <row r="8520" spans="4:19">
      <c r="D8520" s="60"/>
      <c r="E8520" s="60"/>
      <c r="F8520" s="60"/>
      <c r="G8520" s="60"/>
      <c r="H8520" s="60"/>
      <c r="I8520" s="60"/>
      <c r="J8520" s="60"/>
      <c r="K8520" s="60"/>
      <c r="L8520" s="60"/>
      <c r="M8520" s="60"/>
      <c r="N8520" s="60"/>
      <c r="O8520" s="60"/>
      <c r="P8520" s="60"/>
      <c r="Q8520" s="60"/>
      <c r="R8520" s="60"/>
      <c r="S8520" s="60"/>
    </row>
    <row r="8521" spans="4:19">
      <c r="D8521" s="60"/>
      <c r="E8521" s="60"/>
      <c r="F8521" s="60"/>
      <c r="G8521" s="60"/>
      <c r="H8521" s="60"/>
      <c r="I8521" s="60"/>
      <c r="J8521" s="60"/>
      <c r="K8521" s="60"/>
      <c r="L8521" s="60"/>
      <c r="M8521" s="60"/>
      <c r="N8521" s="60"/>
      <c r="O8521" s="60"/>
      <c r="P8521" s="60"/>
      <c r="Q8521" s="60"/>
      <c r="R8521" s="60"/>
      <c r="S8521" s="60"/>
    </row>
    <row r="8522" spans="4:19">
      <c r="D8522" s="60"/>
      <c r="E8522" s="60"/>
      <c r="F8522" s="60"/>
      <c r="G8522" s="60"/>
      <c r="H8522" s="60"/>
      <c r="I8522" s="60"/>
      <c r="J8522" s="60"/>
      <c r="K8522" s="60"/>
      <c r="L8522" s="60"/>
      <c r="M8522" s="60"/>
      <c r="N8522" s="60"/>
      <c r="O8522" s="60"/>
      <c r="P8522" s="60"/>
      <c r="Q8522" s="60"/>
      <c r="R8522" s="60"/>
      <c r="S8522" s="60"/>
    </row>
    <row r="8523" spans="4:19">
      <c r="D8523" s="60"/>
      <c r="E8523" s="60"/>
      <c r="F8523" s="60"/>
      <c r="G8523" s="60"/>
      <c r="H8523" s="60"/>
      <c r="I8523" s="60"/>
      <c r="J8523" s="60"/>
      <c r="K8523" s="60"/>
      <c r="L8523" s="60"/>
      <c r="M8523" s="60"/>
      <c r="N8523" s="60"/>
      <c r="O8523" s="60"/>
      <c r="P8523" s="60"/>
      <c r="Q8523" s="60"/>
      <c r="R8523" s="60"/>
      <c r="S8523" s="60"/>
    </row>
    <row r="8524" spans="4:19">
      <c r="D8524" s="60"/>
      <c r="E8524" s="60"/>
      <c r="F8524" s="60"/>
      <c r="G8524" s="60"/>
      <c r="H8524" s="60"/>
      <c r="I8524" s="60"/>
      <c r="J8524" s="60"/>
      <c r="K8524" s="60"/>
      <c r="L8524" s="60"/>
      <c r="M8524" s="60"/>
      <c r="N8524" s="60"/>
      <c r="O8524" s="60"/>
      <c r="P8524" s="60"/>
      <c r="Q8524" s="60"/>
      <c r="R8524" s="60"/>
      <c r="S8524" s="60"/>
    </row>
    <row r="8525" spans="4:19">
      <c r="D8525" s="60"/>
      <c r="E8525" s="60"/>
      <c r="F8525" s="60"/>
      <c r="G8525" s="60"/>
      <c r="H8525" s="60"/>
      <c r="I8525" s="60"/>
      <c r="J8525" s="60"/>
      <c r="K8525" s="60"/>
      <c r="L8525" s="60"/>
      <c r="M8525" s="60"/>
      <c r="N8525" s="60"/>
      <c r="O8525" s="60"/>
      <c r="P8525" s="60"/>
      <c r="Q8525" s="60"/>
      <c r="R8525" s="60"/>
      <c r="S8525" s="60"/>
    </row>
    <row r="8526" spans="4:19">
      <c r="D8526" s="60"/>
      <c r="E8526" s="60"/>
      <c r="F8526" s="60"/>
      <c r="G8526" s="60"/>
      <c r="H8526" s="60"/>
      <c r="I8526" s="60"/>
      <c r="J8526" s="60"/>
      <c r="K8526" s="60"/>
      <c r="L8526" s="60"/>
      <c r="M8526" s="60"/>
      <c r="N8526" s="60"/>
      <c r="O8526" s="60"/>
      <c r="P8526" s="60"/>
      <c r="Q8526" s="60"/>
      <c r="R8526" s="60"/>
      <c r="S8526" s="60"/>
    </row>
    <row r="8527" spans="4:19">
      <c r="D8527" s="60"/>
      <c r="E8527" s="60"/>
      <c r="F8527" s="60"/>
      <c r="G8527" s="60"/>
      <c r="H8527" s="60"/>
      <c r="I8527" s="60"/>
      <c r="J8527" s="60"/>
      <c r="K8527" s="60"/>
      <c r="L8527" s="60"/>
      <c r="M8527" s="60"/>
      <c r="N8527" s="60"/>
      <c r="O8527" s="60"/>
      <c r="P8527" s="60"/>
      <c r="Q8527" s="60"/>
      <c r="R8527" s="60"/>
      <c r="S8527" s="60"/>
    </row>
    <row r="8528" spans="4:19">
      <c r="D8528" s="60"/>
      <c r="E8528" s="60"/>
      <c r="F8528" s="60"/>
      <c r="G8528" s="60"/>
      <c r="H8528" s="60"/>
      <c r="I8528" s="60"/>
      <c r="J8528" s="60"/>
      <c r="K8528" s="60"/>
      <c r="L8528" s="60"/>
      <c r="M8528" s="60"/>
      <c r="N8528" s="60"/>
      <c r="O8528" s="60"/>
      <c r="P8528" s="60"/>
      <c r="Q8528" s="60"/>
      <c r="R8528" s="60"/>
      <c r="S8528" s="60"/>
    </row>
    <row r="8529" spans="4:19">
      <c r="D8529" s="60"/>
      <c r="E8529" s="60"/>
      <c r="F8529" s="60"/>
      <c r="G8529" s="60"/>
      <c r="H8529" s="60"/>
      <c r="I8529" s="60"/>
      <c r="J8529" s="60"/>
      <c r="K8529" s="60"/>
      <c r="L8529" s="60"/>
      <c r="M8529" s="60"/>
      <c r="N8529" s="60"/>
      <c r="O8529" s="60"/>
      <c r="P8529" s="60"/>
      <c r="Q8529" s="60"/>
      <c r="R8529" s="60"/>
      <c r="S8529" s="60"/>
    </row>
    <row r="8530" spans="4:19">
      <c r="D8530" s="60"/>
      <c r="E8530" s="60"/>
      <c r="F8530" s="60"/>
      <c r="G8530" s="60"/>
      <c r="H8530" s="60"/>
      <c r="I8530" s="60"/>
      <c r="J8530" s="60"/>
      <c r="K8530" s="60"/>
      <c r="L8530" s="60"/>
      <c r="M8530" s="60"/>
      <c r="N8530" s="60"/>
      <c r="O8530" s="60"/>
      <c r="P8530" s="60"/>
      <c r="Q8530" s="60"/>
      <c r="R8530" s="60"/>
      <c r="S8530" s="60"/>
    </row>
    <row r="8531" spans="4:19">
      <c r="D8531" s="60"/>
      <c r="E8531" s="60"/>
      <c r="F8531" s="60"/>
      <c r="G8531" s="60"/>
      <c r="H8531" s="60"/>
      <c r="I8531" s="60"/>
      <c r="J8531" s="60"/>
      <c r="K8531" s="60"/>
      <c r="L8531" s="60"/>
      <c r="M8531" s="60"/>
      <c r="N8531" s="60"/>
      <c r="O8531" s="60"/>
      <c r="P8531" s="60"/>
      <c r="Q8531" s="60"/>
      <c r="R8531" s="60"/>
      <c r="S8531" s="60"/>
    </row>
    <row r="8532" spans="4:19">
      <c r="D8532" s="60"/>
      <c r="E8532" s="60"/>
      <c r="F8532" s="60"/>
      <c r="G8532" s="60"/>
      <c r="H8532" s="60"/>
      <c r="I8532" s="60"/>
      <c r="J8532" s="60"/>
      <c r="K8532" s="60"/>
      <c r="L8532" s="60"/>
      <c r="M8532" s="60"/>
      <c r="N8532" s="60"/>
      <c r="O8532" s="60"/>
      <c r="P8532" s="60"/>
      <c r="Q8532" s="60"/>
      <c r="R8532" s="60"/>
      <c r="S8532" s="60"/>
    </row>
    <row r="8533" spans="4:19">
      <c r="D8533" s="60"/>
      <c r="E8533" s="60"/>
      <c r="F8533" s="60"/>
      <c r="G8533" s="60"/>
      <c r="H8533" s="60"/>
      <c r="I8533" s="60"/>
      <c r="J8533" s="60"/>
      <c r="K8533" s="60"/>
      <c r="L8533" s="60"/>
      <c r="M8533" s="60"/>
      <c r="N8533" s="60"/>
      <c r="O8533" s="60"/>
      <c r="P8533" s="60"/>
      <c r="Q8533" s="60"/>
      <c r="R8533" s="60"/>
      <c r="S8533" s="60"/>
    </row>
    <row r="8534" spans="4:19">
      <c r="D8534" s="60"/>
      <c r="E8534" s="60"/>
      <c r="F8534" s="60"/>
      <c r="G8534" s="60"/>
      <c r="H8534" s="60"/>
      <c r="I8534" s="60"/>
      <c r="J8534" s="60"/>
      <c r="K8534" s="60"/>
      <c r="L8534" s="60"/>
      <c r="M8534" s="60"/>
      <c r="N8534" s="60"/>
      <c r="O8534" s="60"/>
      <c r="P8534" s="60"/>
      <c r="Q8534" s="60"/>
      <c r="R8534" s="60"/>
      <c r="S8534" s="60"/>
    </row>
    <row r="8535" spans="4:19">
      <c r="D8535" s="60"/>
      <c r="E8535" s="60"/>
      <c r="F8535" s="60"/>
      <c r="G8535" s="60"/>
      <c r="H8535" s="60"/>
      <c r="I8535" s="60"/>
      <c r="J8535" s="60"/>
      <c r="K8535" s="60"/>
      <c r="L8535" s="60"/>
      <c r="M8535" s="60"/>
      <c r="N8535" s="60"/>
      <c r="O8535" s="60"/>
      <c r="P8535" s="60"/>
      <c r="Q8535" s="60"/>
      <c r="R8535" s="60"/>
      <c r="S8535" s="60"/>
    </row>
    <row r="8536" spans="4:19">
      <c r="D8536" s="60"/>
      <c r="E8536" s="60"/>
      <c r="F8536" s="60"/>
      <c r="G8536" s="60"/>
      <c r="H8536" s="60"/>
      <c r="I8536" s="60"/>
      <c r="J8536" s="60"/>
      <c r="K8536" s="60"/>
      <c r="L8536" s="60"/>
      <c r="M8536" s="60"/>
      <c r="N8536" s="60"/>
      <c r="O8536" s="60"/>
      <c r="P8536" s="60"/>
      <c r="Q8536" s="60"/>
      <c r="R8536" s="60"/>
      <c r="S8536" s="60"/>
    </row>
    <row r="8537" spans="4:19">
      <c r="D8537" s="60"/>
      <c r="E8537" s="60"/>
      <c r="F8537" s="60"/>
      <c r="G8537" s="60"/>
      <c r="H8537" s="60"/>
      <c r="I8537" s="60"/>
      <c r="J8537" s="60"/>
      <c r="K8537" s="60"/>
      <c r="L8537" s="60"/>
      <c r="M8537" s="60"/>
      <c r="N8537" s="60"/>
      <c r="O8537" s="60"/>
      <c r="P8537" s="60"/>
      <c r="Q8537" s="60"/>
      <c r="R8537" s="60"/>
      <c r="S8537" s="60"/>
    </row>
    <row r="8538" spans="4:19">
      <c r="D8538" s="60"/>
      <c r="E8538" s="60"/>
      <c r="F8538" s="60"/>
      <c r="G8538" s="60"/>
      <c r="H8538" s="60"/>
      <c r="I8538" s="60"/>
      <c r="J8538" s="60"/>
      <c r="K8538" s="60"/>
      <c r="L8538" s="60"/>
      <c r="M8538" s="60"/>
      <c r="N8538" s="60"/>
      <c r="O8538" s="60"/>
      <c r="P8538" s="60"/>
      <c r="Q8538" s="60"/>
      <c r="R8538" s="60"/>
      <c r="S8538" s="60"/>
    </row>
    <row r="8539" spans="4:19">
      <c r="D8539" s="60"/>
      <c r="E8539" s="60"/>
      <c r="F8539" s="60"/>
      <c r="G8539" s="60"/>
      <c r="H8539" s="60"/>
      <c r="I8539" s="60"/>
      <c r="J8539" s="60"/>
      <c r="K8539" s="60"/>
      <c r="L8539" s="60"/>
      <c r="M8539" s="60"/>
      <c r="N8539" s="60"/>
      <c r="O8539" s="60"/>
      <c r="P8539" s="60"/>
      <c r="Q8539" s="60"/>
      <c r="R8539" s="60"/>
      <c r="S8539" s="60"/>
    </row>
    <row r="8540" spans="4:19">
      <c r="D8540" s="60"/>
      <c r="E8540" s="60"/>
      <c r="F8540" s="60"/>
      <c r="G8540" s="60"/>
      <c r="H8540" s="60"/>
      <c r="I8540" s="60"/>
      <c r="J8540" s="60"/>
      <c r="K8540" s="60"/>
      <c r="L8540" s="60"/>
      <c r="M8540" s="60"/>
      <c r="N8540" s="60"/>
      <c r="O8540" s="60"/>
      <c r="P8540" s="60"/>
      <c r="Q8540" s="60"/>
      <c r="R8540" s="60"/>
      <c r="S8540" s="60"/>
    </row>
    <row r="8541" spans="4:19">
      <c r="D8541" s="60"/>
      <c r="E8541" s="60"/>
      <c r="F8541" s="60"/>
      <c r="G8541" s="60"/>
      <c r="H8541" s="60"/>
      <c r="I8541" s="60"/>
      <c r="J8541" s="60"/>
      <c r="K8541" s="60"/>
      <c r="L8541" s="60"/>
      <c r="M8541" s="60"/>
      <c r="N8541" s="60"/>
      <c r="O8541" s="60"/>
      <c r="P8541" s="60"/>
      <c r="Q8541" s="60"/>
      <c r="R8541" s="60"/>
      <c r="S8541" s="60"/>
    </row>
    <row r="8542" spans="4:19">
      <c r="D8542" s="60"/>
      <c r="E8542" s="60"/>
      <c r="F8542" s="60"/>
      <c r="G8542" s="60"/>
      <c r="H8542" s="60"/>
      <c r="I8542" s="60"/>
      <c r="J8542" s="60"/>
      <c r="K8542" s="60"/>
      <c r="L8542" s="60"/>
      <c r="M8542" s="60"/>
      <c r="N8542" s="60"/>
      <c r="O8542" s="60"/>
      <c r="P8542" s="60"/>
      <c r="Q8542" s="60"/>
      <c r="R8542" s="60"/>
      <c r="S8542" s="60"/>
    </row>
    <row r="8543" spans="4:19">
      <c r="D8543" s="60"/>
      <c r="E8543" s="60"/>
      <c r="F8543" s="60"/>
      <c r="G8543" s="60"/>
      <c r="H8543" s="60"/>
      <c r="I8543" s="60"/>
      <c r="J8543" s="60"/>
      <c r="K8543" s="60"/>
      <c r="L8543" s="60"/>
      <c r="M8543" s="60"/>
      <c r="N8543" s="60"/>
      <c r="O8543" s="60"/>
      <c r="P8543" s="60"/>
      <c r="Q8543" s="60"/>
      <c r="R8543" s="60"/>
      <c r="S8543" s="60"/>
    </row>
    <row r="8544" spans="4:19">
      <c r="D8544" s="60"/>
      <c r="E8544" s="60"/>
      <c r="F8544" s="60"/>
      <c r="G8544" s="60"/>
      <c r="H8544" s="60"/>
      <c r="I8544" s="60"/>
      <c r="J8544" s="60"/>
      <c r="K8544" s="60"/>
      <c r="L8544" s="60"/>
      <c r="M8544" s="60"/>
      <c r="N8544" s="60"/>
      <c r="O8544" s="60"/>
      <c r="P8544" s="60"/>
      <c r="Q8544" s="60"/>
      <c r="R8544" s="60"/>
      <c r="S8544" s="60"/>
    </row>
    <row r="8545" spans="4:19">
      <c r="D8545" s="60"/>
      <c r="E8545" s="60"/>
      <c r="F8545" s="60"/>
      <c r="G8545" s="60"/>
      <c r="H8545" s="60"/>
      <c r="I8545" s="60"/>
      <c r="J8545" s="60"/>
      <c r="K8545" s="60"/>
      <c r="L8545" s="60"/>
      <c r="M8545" s="60"/>
      <c r="N8545" s="60"/>
      <c r="O8545" s="60"/>
      <c r="P8545" s="60"/>
      <c r="Q8545" s="60"/>
      <c r="R8545" s="60"/>
      <c r="S8545" s="60"/>
    </row>
    <row r="8546" spans="4:19">
      <c r="D8546" s="60"/>
      <c r="E8546" s="60"/>
      <c r="F8546" s="60"/>
      <c r="G8546" s="60"/>
      <c r="H8546" s="60"/>
      <c r="I8546" s="60"/>
      <c r="J8546" s="60"/>
      <c r="K8546" s="60"/>
      <c r="L8546" s="60"/>
      <c r="M8546" s="60"/>
      <c r="N8546" s="60"/>
      <c r="O8546" s="60"/>
      <c r="P8546" s="60"/>
      <c r="Q8546" s="60"/>
      <c r="R8546" s="60"/>
      <c r="S8546" s="60"/>
    </row>
    <row r="8547" spans="4:19">
      <c r="D8547" s="60"/>
      <c r="E8547" s="60"/>
      <c r="F8547" s="60"/>
      <c r="G8547" s="60"/>
      <c r="H8547" s="60"/>
      <c r="I8547" s="60"/>
      <c r="J8547" s="60"/>
      <c r="K8547" s="60"/>
      <c r="L8547" s="60"/>
      <c r="M8547" s="60"/>
      <c r="N8547" s="60"/>
      <c r="O8547" s="60"/>
      <c r="P8547" s="60"/>
      <c r="Q8547" s="60"/>
      <c r="R8547" s="60"/>
      <c r="S8547" s="60"/>
    </row>
    <row r="8548" spans="4:19">
      <c r="D8548" s="60"/>
      <c r="E8548" s="60"/>
      <c r="F8548" s="60"/>
      <c r="G8548" s="60"/>
      <c r="H8548" s="60"/>
      <c r="I8548" s="60"/>
      <c r="J8548" s="60"/>
      <c r="K8548" s="60"/>
      <c r="L8548" s="60"/>
      <c r="M8548" s="60"/>
      <c r="N8548" s="60"/>
      <c r="O8548" s="60"/>
      <c r="P8548" s="60"/>
      <c r="Q8548" s="60"/>
      <c r="R8548" s="60"/>
      <c r="S8548" s="60"/>
    </row>
    <row r="8549" spans="4:19">
      <c r="D8549" s="60"/>
      <c r="E8549" s="60"/>
      <c r="F8549" s="60"/>
      <c r="G8549" s="60"/>
      <c r="H8549" s="60"/>
      <c r="I8549" s="60"/>
      <c r="J8549" s="60"/>
      <c r="K8549" s="60"/>
      <c r="L8549" s="60"/>
      <c r="M8549" s="60"/>
      <c r="N8549" s="60"/>
      <c r="O8549" s="60"/>
      <c r="P8549" s="60"/>
      <c r="Q8549" s="60"/>
      <c r="R8549" s="60"/>
      <c r="S8549" s="60"/>
    </row>
    <row r="8550" spans="4:19">
      <c r="D8550" s="60"/>
      <c r="E8550" s="60"/>
      <c r="F8550" s="60"/>
      <c r="G8550" s="60"/>
      <c r="H8550" s="60"/>
      <c r="I8550" s="60"/>
      <c r="J8550" s="60"/>
      <c r="K8550" s="60"/>
      <c r="L8550" s="60"/>
      <c r="M8550" s="60"/>
      <c r="N8550" s="60"/>
      <c r="O8550" s="60"/>
      <c r="P8550" s="60"/>
      <c r="Q8550" s="60"/>
      <c r="R8550" s="60"/>
      <c r="S8550" s="60"/>
    </row>
    <row r="8551" spans="4:19">
      <c r="D8551" s="60"/>
      <c r="E8551" s="60"/>
      <c r="F8551" s="60"/>
      <c r="G8551" s="60"/>
      <c r="H8551" s="60"/>
      <c r="I8551" s="60"/>
      <c r="J8551" s="60"/>
      <c r="K8551" s="60"/>
      <c r="L8551" s="60"/>
      <c r="M8551" s="60"/>
      <c r="N8551" s="60"/>
      <c r="O8551" s="60"/>
      <c r="P8551" s="60"/>
      <c r="Q8551" s="60"/>
      <c r="R8551" s="60"/>
      <c r="S8551" s="60"/>
    </row>
    <row r="8552" spans="4:19">
      <c r="D8552" s="60"/>
      <c r="E8552" s="60"/>
      <c r="F8552" s="60"/>
      <c r="G8552" s="60"/>
      <c r="H8552" s="60"/>
      <c r="I8552" s="60"/>
      <c r="J8552" s="60"/>
      <c r="K8552" s="60"/>
      <c r="L8552" s="60"/>
      <c r="M8552" s="60"/>
      <c r="N8552" s="60"/>
      <c r="O8552" s="60"/>
      <c r="P8552" s="60"/>
      <c r="Q8552" s="60"/>
      <c r="R8552" s="60"/>
      <c r="S8552" s="60"/>
    </row>
    <row r="8553" spans="4:19">
      <c r="D8553" s="60"/>
      <c r="E8553" s="60"/>
      <c r="F8553" s="60"/>
      <c r="G8553" s="60"/>
      <c r="H8553" s="60"/>
      <c r="I8553" s="60"/>
      <c r="J8553" s="60"/>
      <c r="K8553" s="60"/>
      <c r="L8553" s="60"/>
      <c r="M8553" s="60"/>
      <c r="N8553" s="60"/>
      <c r="O8553" s="60"/>
      <c r="P8553" s="60"/>
      <c r="Q8553" s="60"/>
      <c r="R8553" s="60"/>
      <c r="S8553" s="60"/>
    </row>
    <row r="8554" spans="4:19">
      <c r="D8554" s="60"/>
      <c r="E8554" s="60"/>
      <c r="F8554" s="60"/>
      <c r="G8554" s="60"/>
      <c r="H8554" s="60"/>
      <c r="I8554" s="60"/>
      <c r="J8554" s="60"/>
      <c r="K8554" s="60"/>
      <c r="L8554" s="60"/>
      <c r="M8554" s="60"/>
      <c r="N8554" s="60"/>
      <c r="O8554" s="60"/>
      <c r="P8554" s="60"/>
      <c r="Q8554" s="60"/>
      <c r="R8554" s="60"/>
      <c r="S8554" s="60"/>
    </row>
    <row r="8555" spans="4:19">
      <c r="D8555" s="60"/>
      <c r="E8555" s="60"/>
      <c r="F8555" s="60"/>
      <c r="G8555" s="60"/>
      <c r="H8555" s="60"/>
      <c r="I8555" s="60"/>
      <c r="J8555" s="60"/>
      <c r="K8555" s="60"/>
      <c r="L8555" s="60"/>
      <c r="M8555" s="60"/>
      <c r="N8555" s="60"/>
      <c r="O8555" s="60"/>
      <c r="P8555" s="60"/>
      <c r="Q8555" s="60"/>
      <c r="R8555" s="60"/>
      <c r="S8555" s="60"/>
    </row>
    <row r="8556" spans="4:19">
      <c r="D8556" s="60"/>
      <c r="E8556" s="60"/>
      <c r="F8556" s="60"/>
      <c r="G8556" s="60"/>
      <c r="H8556" s="60"/>
      <c r="I8556" s="60"/>
      <c r="J8556" s="60"/>
      <c r="K8556" s="60"/>
      <c r="L8556" s="60"/>
      <c r="M8556" s="60"/>
      <c r="N8556" s="60"/>
      <c r="O8556" s="60"/>
      <c r="P8556" s="60"/>
      <c r="Q8556" s="60"/>
      <c r="R8556" s="60"/>
      <c r="S8556" s="60"/>
    </row>
    <row r="8557" spans="4:19">
      <c r="D8557" s="60"/>
      <c r="E8557" s="60"/>
      <c r="F8557" s="60"/>
      <c r="G8557" s="60"/>
      <c r="H8557" s="60"/>
      <c r="I8557" s="60"/>
      <c r="J8557" s="60"/>
      <c r="K8557" s="60"/>
      <c r="L8557" s="60"/>
      <c r="M8557" s="60"/>
      <c r="N8557" s="60"/>
      <c r="O8557" s="60"/>
      <c r="P8557" s="60"/>
      <c r="Q8557" s="60"/>
      <c r="R8557" s="60"/>
      <c r="S8557" s="60"/>
    </row>
    <row r="8558" spans="4:19">
      <c r="D8558" s="60"/>
      <c r="E8558" s="60"/>
      <c r="F8558" s="60"/>
      <c r="G8558" s="60"/>
      <c r="H8558" s="60"/>
      <c r="I8558" s="60"/>
      <c r="J8558" s="60"/>
      <c r="K8558" s="60"/>
      <c r="L8558" s="60"/>
      <c r="M8558" s="60"/>
      <c r="N8558" s="60"/>
      <c r="O8558" s="60"/>
      <c r="P8558" s="60"/>
      <c r="Q8558" s="60"/>
      <c r="R8558" s="60"/>
      <c r="S8558" s="60"/>
    </row>
    <row r="8559" spans="4:19">
      <c r="D8559" s="60"/>
      <c r="E8559" s="60"/>
      <c r="F8559" s="60"/>
      <c r="G8559" s="60"/>
      <c r="H8559" s="60"/>
      <c r="I8559" s="60"/>
      <c r="J8559" s="60"/>
      <c r="K8559" s="60"/>
      <c r="L8559" s="60"/>
      <c r="M8559" s="60"/>
      <c r="N8559" s="60"/>
      <c r="O8559" s="60"/>
      <c r="P8559" s="60"/>
      <c r="Q8559" s="60"/>
      <c r="R8559" s="60"/>
      <c r="S8559" s="60"/>
    </row>
    <row r="8560" spans="4:19">
      <c r="D8560" s="60"/>
      <c r="E8560" s="60"/>
      <c r="F8560" s="60"/>
      <c r="G8560" s="60"/>
      <c r="H8560" s="60"/>
      <c r="I8560" s="60"/>
      <c r="J8560" s="60"/>
      <c r="K8560" s="60"/>
      <c r="L8560" s="60"/>
      <c r="M8560" s="60"/>
      <c r="N8560" s="60"/>
      <c r="O8560" s="60"/>
      <c r="P8560" s="60"/>
      <c r="Q8560" s="60"/>
      <c r="R8560" s="60"/>
      <c r="S8560" s="60"/>
    </row>
    <row r="8561" spans="4:19">
      <c r="D8561" s="60"/>
      <c r="E8561" s="60"/>
      <c r="F8561" s="60"/>
      <c r="G8561" s="60"/>
      <c r="H8561" s="60"/>
      <c r="I8561" s="60"/>
      <c r="J8561" s="60"/>
      <c r="K8561" s="60"/>
      <c r="L8561" s="60"/>
      <c r="M8561" s="60"/>
      <c r="N8561" s="60"/>
      <c r="O8561" s="60"/>
      <c r="P8561" s="60"/>
      <c r="Q8561" s="60"/>
      <c r="R8561" s="60"/>
      <c r="S8561" s="60"/>
    </row>
    <row r="8562" spans="4:19">
      <c r="D8562" s="60"/>
      <c r="E8562" s="60"/>
      <c r="F8562" s="60"/>
      <c r="G8562" s="60"/>
      <c r="H8562" s="60"/>
      <c r="I8562" s="60"/>
      <c r="J8562" s="60"/>
      <c r="K8562" s="60"/>
      <c r="L8562" s="60"/>
      <c r="M8562" s="60"/>
      <c r="N8562" s="60"/>
      <c r="O8562" s="60"/>
      <c r="P8562" s="60"/>
      <c r="Q8562" s="60"/>
      <c r="R8562" s="60"/>
      <c r="S8562" s="60"/>
    </row>
    <row r="8563" spans="4:19">
      <c r="D8563" s="60"/>
      <c r="E8563" s="60"/>
      <c r="F8563" s="60"/>
      <c r="G8563" s="60"/>
      <c r="H8563" s="60"/>
      <c r="I8563" s="60"/>
      <c r="J8563" s="60"/>
      <c r="K8563" s="60"/>
      <c r="L8563" s="60"/>
      <c r="M8563" s="60"/>
      <c r="N8563" s="60"/>
      <c r="O8563" s="60"/>
      <c r="P8563" s="60"/>
      <c r="Q8563" s="60"/>
      <c r="R8563" s="60"/>
      <c r="S8563" s="60"/>
    </row>
    <row r="8564" spans="4:19">
      <c r="D8564" s="60"/>
      <c r="E8564" s="60"/>
      <c r="F8564" s="60"/>
      <c r="G8564" s="60"/>
      <c r="H8564" s="60"/>
      <c r="I8564" s="60"/>
      <c r="J8564" s="60"/>
      <c r="K8564" s="60"/>
      <c r="L8564" s="60"/>
      <c r="M8564" s="60"/>
      <c r="N8564" s="60"/>
      <c r="O8564" s="60"/>
      <c r="P8564" s="60"/>
      <c r="Q8564" s="60"/>
      <c r="R8564" s="60"/>
      <c r="S8564" s="60"/>
    </row>
    <row r="8565" spans="4:19">
      <c r="D8565" s="60"/>
      <c r="E8565" s="60"/>
      <c r="F8565" s="60"/>
      <c r="G8565" s="60"/>
      <c r="H8565" s="60"/>
      <c r="I8565" s="60"/>
      <c r="J8565" s="60"/>
      <c r="K8565" s="60"/>
      <c r="L8565" s="60"/>
      <c r="M8565" s="60"/>
      <c r="N8565" s="60"/>
      <c r="O8565" s="60"/>
      <c r="P8565" s="60"/>
      <c r="Q8565" s="60"/>
      <c r="R8565" s="60"/>
      <c r="S8565" s="60"/>
    </row>
    <row r="8566" spans="4:19">
      <c r="D8566" s="60"/>
      <c r="E8566" s="60"/>
      <c r="F8566" s="60"/>
      <c r="G8566" s="60"/>
      <c r="H8566" s="60"/>
      <c r="I8566" s="60"/>
      <c r="J8566" s="60"/>
      <c r="K8566" s="60"/>
      <c r="L8566" s="60"/>
      <c r="M8566" s="60"/>
      <c r="N8566" s="60"/>
      <c r="O8566" s="60"/>
      <c r="P8566" s="60"/>
      <c r="Q8566" s="60"/>
      <c r="R8566" s="60"/>
      <c r="S8566" s="60"/>
    </row>
    <row r="8567" spans="4:19">
      <c r="D8567" s="60"/>
      <c r="E8567" s="60"/>
      <c r="F8567" s="60"/>
      <c r="G8567" s="60"/>
      <c r="H8567" s="60"/>
      <c r="I8567" s="60"/>
      <c r="J8567" s="60"/>
      <c r="K8567" s="60"/>
      <c r="L8567" s="60"/>
      <c r="M8567" s="60"/>
      <c r="N8567" s="60"/>
      <c r="O8567" s="60"/>
      <c r="P8567" s="60"/>
      <c r="Q8567" s="60"/>
      <c r="R8567" s="60"/>
      <c r="S8567" s="60"/>
    </row>
    <row r="8568" spans="4:19">
      <c r="D8568" s="60"/>
      <c r="E8568" s="60"/>
      <c r="F8568" s="60"/>
      <c r="G8568" s="60"/>
      <c r="H8568" s="60"/>
      <c r="I8568" s="60"/>
      <c r="J8568" s="60"/>
      <c r="K8568" s="60"/>
      <c r="L8568" s="60"/>
      <c r="M8568" s="60"/>
      <c r="N8568" s="60"/>
      <c r="O8568" s="60"/>
      <c r="P8568" s="60"/>
      <c r="Q8568" s="60"/>
      <c r="R8568" s="60"/>
      <c r="S8568" s="60"/>
    </row>
    <row r="8569" spans="4:19">
      <c r="D8569" s="60"/>
      <c r="E8569" s="60"/>
      <c r="F8569" s="60"/>
      <c r="G8569" s="60"/>
      <c r="H8569" s="60"/>
      <c r="I8569" s="60"/>
      <c r="J8569" s="60"/>
      <c r="K8569" s="60"/>
      <c r="L8569" s="60"/>
      <c r="M8569" s="60"/>
      <c r="N8569" s="60"/>
      <c r="O8569" s="60"/>
      <c r="P8569" s="60"/>
      <c r="Q8569" s="60"/>
      <c r="R8569" s="60"/>
      <c r="S8569" s="60"/>
    </row>
    <row r="8570" spans="4:19">
      <c r="D8570" s="60"/>
      <c r="E8570" s="60"/>
      <c r="F8570" s="60"/>
      <c r="G8570" s="60"/>
      <c r="H8570" s="60"/>
      <c r="I8570" s="60"/>
      <c r="J8570" s="60"/>
      <c r="K8570" s="60"/>
      <c r="L8570" s="60"/>
      <c r="M8570" s="60"/>
      <c r="N8570" s="60"/>
      <c r="O8570" s="60"/>
      <c r="P8570" s="60"/>
      <c r="Q8570" s="60"/>
      <c r="R8570" s="60"/>
      <c r="S8570" s="60"/>
    </row>
    <row r="8571" spans="4:19">
      <c r="D8571" s="60"/>
      <c r="E8571" s="60"/>
      <c r="F8571" s="60"/>
      <c r="G8571" s="60"/>
      <c r="H8571" s="60"/>
      <c r="I8571" s="60"/>
      <c r="J8571" s="60"/>
      <c r="K8571" s="60"/>
      <c r="L8571" s="60"/>
      <c r="M8571" s="60"/>
      <c r="N8571" s="60"/>
      <c r="O8571" s="60"/>
      <c r="P8571" s="60"/>
      <c r="Q8571" s="60"/>
      <c r="R8571" s="60"/>
      <c r="S8571" s="60"/>
    </row>
    <row r="8572" spans="4:19">
      <c r="D8572" s="60"/>
      <c r="E8572" s="60"/>
      <c r="F8572" s="60"/>
      <c r="G8572" s="60"/>
      <c r="H8572" s="60"/>
      <c r="I8572" s="60"/>
      <c r="J8572" s="60"/>
      <c r="K8572" s="60"/>
      <c r="L8572" s="60"/>
      <c r="M8572" s="60"/>
      <c r="N8572" s="60"/>
      <c r="O8572" s="60"/>
      <c r="P8572" s="60"/>
      <c r="Q8572" s="60"/>
      <c r="R8572" s="60"/>
      <c r="S8572" s="60"/>
    </row>
    <row r="8573" spans="4:19">
      <c r="D8573" s="60"/>
      <c r="E8573" s="60"/>
      <c r="F8573" s="60"/>
      <c r="G8573" s="60"/>
      <c r="H8573" s="60"/>
      <c r="I8573" s="60"/>
      <c r="J8573" s="60"/>
      <c r="K8573" s="60"/>
      <c r="L8573" s="60"/>
      <c r="M8573" s="60"/>
      <c r="N8573" s="60"/>
      <c r="O8573" s="60"/>
      <c r="P8573" s="60"/>
      <c r="Q8573" s="60"/>
      <c r="R8573" s="60"/>
      <c r="S8573" s="60"/>
    </row>
    <row r="8574" spans="4:19">
      <c r="D8574" s="60"/>
      <c r="E8574" s="60"/>
      <c r="F8574" s="60"/>
      <c r="G8574" s="60"/>
      <c r="H8574" s="60"/>
      <c r="I8574" s="60"/>
      <c r="J8574" s="60"/>
      <c r="K8574" s="60"/>
      <c r="L8574" s="60"/>
      <c r="M8574" s="60"/>
      <c r="N8574" s="60"/>
      <c r="O8574" s="60"/>
      <c r="P8574" s="60"/>
      <c r="Q8574" s="60"/>
      <c r="R8574" s="60"/>
      <c r="S8574" s="60"/>
    </row>
    <row r="8575" spans="4:19">
      <c r="D8575" s="60"/>
      <c r="E8575" s="60"/>
      <c r="F8575" s="60"/>
      <c r="G8575" s="60"/>
      <c r="H8575" s="60"/>
      <c r="I8575" s="60"/>
      <c r="J8575" s="60"/>
      <c r="K8575" s="60"/>
      <c r="L8575" s="60"/>
      <c r="M8575" s="60"/>
      <c r="N8575" s="60"/>
      <c r="O8575" s="60"/>
      <c r="P8575" s="60"/>
      <c r="Q8575" s="60"/>
      <c r="R8575" s="60"/>
      <c r="S8575" s="60"/>
    </row>
    <row r="8576" spans="4:19">
      <c r="D8576" s="60"/>
      <c r="E8576" s="60"/>
      <c r="F8576" s="60"/>
      <c r="G8576" s="60"/>
      <c r="H8576" s="60"/>
      <c r="I8576" s="60"/>
      <c r="J8576" s="60"/>
      <c r="K8576" s="60"/>
      <c r="L8576" s="60"/>
      <c r="M8576" s="60"/>
      <c r="N8576" s="60"/>
      <c r="O8576" s="60"/>
      <c r="P8576" s="60"/>
      <c r="Q8576" s="60"/>
      <c r="R8576" s="60"/>
      <c r="S8576" s="60"/>
    </row>
    <row r="8577" spans="4:19">
      <c r="D8577" s="60"/>
      <c r="E8577" s="60"/>
      <c r="F8577" s="60"/>
      <c r="G8577" s="60"/>
      <c r="H8577" s="60"/>
      <c r="I8577" s="60"/>
      <c r="J8577" s="60"/>
      <c r="K8577" s="60"/>
      <c r="L8577" s="60"/>
      <c r="M8577" s="60"/>
      <c r="N8577" s="60"/>
      <c r="O8577" s="60"/>
      <c r="P8577" s="60"/>
      <c r="Q8577" s="60"/>
      <c r="R8577" s="60"/>
      <c r="S8577" s="60"/>
    </row>
    <row r="8578" spans="4:19">
      <c r="D8578" s="60"/>
      <c r="E8578" s="60"/>
      <c r="F8578" s="60"/>
      <c r="G8578" s="60"/>
      <c r="H8578" s="60"/>
      <c r="I8578" s="60"/>
      <c r="J8578" s="60"/>
      <c r="K8578" s="60"/>
      <c r="L8578" s="60"/>
      <c r="M8578" s="60"/>
      <c r="N8578" s="60"/>
      <c r="O8578" s="60"/>
      <c r="P8578" s="60"/>
      <c r="Q8578" s="60"/>
      <c r="R8578" s="60"/>
      <c r="S8578" s="60"/>
    </row>
    <row r="8579" spans="4:19">
      <c r="D8579" s="60"/>
      <c r="E8579" s="60"/>
      <c r="F8579" s="60"/>
      <c r="G8579" s="60"/>
      <c r="H8579" s="60"/>
      <c r="I8579" s="60"/>
      <c r="J8579" s="60"/>
      <c r="K8579" s="60"/>
      <c r="L8579" s="60"/>
      <c r="M8579" s="60"/>
      <c r="N8579" s="60"/>
      <c r="O8579" s="60"/>
      <c r="P8579" s="60"/>
      <c r="Q8579" s="60"/>
      <c r="R8579" s="60"/>
      <c r="S8579" s="60"/>
    </row>
    <row r="8580" spans="4:19">
      <c r="D8580" s="60"/>
      <c r="E8580" s="60"/>
      <c r="F8580" s="60"/>
      <c r="G8580" s="60"/>
      <c r="H8580" s="60"/>
      <c r="I8580" s="60"/>
      <c r="J8580" s="60"/>
      <c r="K8580" s="60"/>
      <c r="L8580" s="60"/>
      <c r="M8580" s="60"/>
      <c r="N8580" s="60"/>
      <c r="O8580" s="60"/>
      <c r="P8580" s="60"/>
      <c r="Q8580" s="60"/>
      <c r="R8580" s="60"/>
      <c r="S8580" s="60"/>
    </row>
    <row r="8581" spans="4:19">
      <c r="D8581" s="60"/>
      <c r="E8581" s="60"/>
      <c r="F8581" s="60"/>
      <c r="G8581" s="60"/>
      <c r="H8581" s="60"/>
      <c r="I8581" s="60"/>
      <c r="J8581" s="60"/>
      <c r="K8581" s="60"/>
      <c r="L8581" s="60"/>
      <c r="M8581" s="60"/>
      <c r="N8581" s="60"/>
      <c r="O8581" s="60"/>
      <c r="P8581" s="60"/>
      <c r="Q8581" s="60"/>
      <c r="R8581" s="60"/>
      <c r="S8581" s="60"/>
    </row>
    <row r="8582" spans="4:19">
      <c r="D8582" s="60"/>
      <c r="E8582" s="60"/>
      <c r="F8582" s="60"/>
      <c r="G8582" s="60"/>
      <c r="H8582" s="60"/>
      <c r="I8582" s="60"/>
      <c r="J8582" s="60"/>
      <c r="K8582" s="60"/>
      <c r="L8582" s="60"/>
      <c r="M8582" s="60"/>
      <c r="N8582" s="60"/>
      <c r="O8582" s="60"/>
      <c r="P8582" s="60"/>
      <c r="Q8582" s="60"/>
      <c r="R8582" s="60"/>
      <c r="S8582" s="60"/>
    </row>
    <row r="8583" spans="4:19">
      <c r="D8583" s="60"/>
      <c r="E8583" s="60"/>
      <c r="F8583" s="60"/>
      <c r="G8583" s="60"/>
      <c r="H8583" s="60"/>
      <c r="I8583" s="60"/>
      <c r="J8583" s="60"/>
      <c r="K8583" s="60"/>
      <c r="L8583" s="60"/>
      <c r="M8583" s="60"/>
      <c r="N8583" s="60"/>
      <c r="O8583" s="60"/>
      <c r="P8583" s="60"/>
      <c r="Q8583" s="60"/>
      <c r="R8583" s="60"/>
      <c r="S8583" s="60"/>
    </row>
    <row r="8584" spans="4:19">
      <c r="D8584" s="60"/>
      <c r="E8584" s="60"/>
      <c r="F8584" s="60"/>
      <c r="G8584" s="60"/>
      <c r="H8584" s="60"/>
      <c r="I8584" s="60"/>
      <c r="J8584" s="60"/>
      <c r="K8584" s="60"/>
      <c r="L8584" s="60"/>
      <c r="M8584" s="60"/>
      <c r="N8584" s="60"/>
      <c r="O8584" s="60"/>
      <c r="P8584" s="60"/>
      <c r="Q8584" s="60"/>
      <c r="R8584" s="60"/>
      <c r="S8584" s="60"/>
    </row>
    <row r="8585" spans="4:19">
      <c r="D8585" s="60"/>
      <c r="E8585" s="60"/>
      <c r="F8585" s="60"/>
      <c r="G8585" s="60"/>
      <c r="H8585" s="60"/>
      <c r="I8585" s="60"/>
      <c r="J8585" s="60"/>
      <c r="K8585" s="60"/>
      <c r="L8585" s="60"/>
      <c r="M8585" s="60"/>
      <c r="N8585" s="60"/>
      <c r="O8585" s="60"/>
      <c r="P8585" s="60"/>
      <c r="Q8585" s="60"/>
      <c r="R8585" s="60"/>
      <c r="S8585" s="60"/>
    </row>
    <row r="8586" spans="4:19">
      <c r="D8586" s="60"/>
      <c r="E8586" s="60"/>
      <c r="F8586" s="60"/>
      <c r="G8586" s="60"/>
      <c r="H8586" s="60"/>
      <c r="I8586" s="60"/>
      <c r="J8586" s="60"/>
      <c r="K8586" s="60"/>
      <c r="L8586" s="60"/>
      <c r="M8586" s="60"/>
      <c r="N8586" s="60"/>
      <c r="O8586" s="60"/>
      <c r="P8586" s="60"/>
      <c r="Q8586" s="60"/>
      <c r="R8586" s="60"/>
      <c r="S8586" s="60"/>
    </row>
    <row r="8587" spans="4:19">
      <c r="D8587" s="60"/>
      <c r="E8587" s="60"/>
      <c r="F8587" s="60"/>
      <c r="G8587" s="60"/>
      <c r="H8587" s="60"/>
      <c r="I8587" s="60"/>
      <c r="J8587" s="60"/>
      <c r="K8587" s="60"/>
      <c r="L8587" s="60"/>
      <c r="M8587" s="60"/>
      <c r="N8587" s="60"/>
      <c r="O8587" s="60"/>
      <c r="P8587" s="60"/>
      <c r="Q8587" s="60"/>
      <c r="R8587" s="60"/>
      <c r="S8587" s="60"/>
    </row>
    <row r="8588" spans="4:19">
      <c r="D8588" s="60"/>
      <c r="E8588" s="60"/>
      <c r="F8588" s="60"/>
      <c r="G8588" s="60"/>
      <c r="H8588" s="60"/>
      <c r="I8588" s="60"/>
      <c r="J8588" s="60"/>
      <c r="K8588" s="60"/>
      <c r="L8588" s="60"/>
      <c r="M8588" s="60"/>
      <c r="N8588" s="60"/>
      <c r="O8588" s="60"/>
      <c r="P8588" s="60"/>
      <c r="Q8588" s="60"/>
      <c r="R8588" s="60"/>
      <c r="S8588" s="60"/>
    </row>
    <row r="8589" spans="4:19">
      <c r="D8589" s="60"/>
      <c r="E8589" s="60"/>
      <c r="F8589" s="60"/>
      <c r="G8589" s="60"/>
      <c r="H8589" s="60"/>
      <c r="I8589" s="60"/>
      <c r="J8589" s="60"/>
      <c r="K8589" s="60"/>
      <c r="L8589" s="60"/>
      <c r="M8589" s="60"/>
      <c r="N8589" s="60"/>
      <c r="O8589" s="60"/>
      <c r="P8589" s="60"/>
      <c r="Q8589" s="60"/>
      <c r="R8589" s="60"/>
      <c r="S8589" s="60"/>
    </row>
    <row r="8590" spans="4:19">
      <c r="D8590" s="60"/>
      <c r="E8590" s="60"/>
      <c r="F8590" s="60"/>
      <c r="G8590" s="60"/>
      <c r="H8590" s="60"/>
      <c r="I8590" s="60"/>
      <c r="J8590" s="60"/>
      <c r="K8590" s="60"/>
      <c r="L8590" s="60"/>
      <c r="M8590" s="60"/>
      <c r="N8590" s="60"/>
      <c r="O8590" s="60"/>
      <c r="P8590" s="60"/>
      <c r="Q8590" s="60"/>
      <c r="R8590" s="60"/>
      <c r="S8590" s="60"/>
    </row>
    <row r="8591" spans="4:19">
      <c r="D8591" s="60"/>
      <c r="E8591" s="60"/>
      <c r="F8591" s="60"/>
      <c r="G8591" s="60"/>
      <c r="H8591" s="60"/>
      <c r="I8591" s="60"/>
      <c r="J8591" s="60"/>
      <c r="K8591" s="60"/>
      <c r="L8591" s="60"/>
      <c r="M8591" s="60"/>
      <c r="N8591" s="60"/>
      <c r="O8591" s="60"/>
      <c r="P8591" s="60"/>
      <c r="Q8591" s="60"/>
      <c r="R8591" s="60"/>
      <c r="S8591" s="60"/>
    </row>
    <row r="8592" spans="4:19">
      <c r="D8592" s="60"/>
      <c r="E8592" s="60"/>
      <c r="F8592" s="60"/>
      <c r="G8592" s="60"/>
      <c r="H8592" s="60"/>
      <c r="I8592" s="60"/>
      <c r="J8592" s="60"/>
      <c r="K8592" s="60"/>
      <c r="L8592" s="60"/>
      <c r="M8592" s="60"/>
      <c r="N8592" s="60"/>
      <c r="O8592" s="60"/>
      <c r="P8592" s="60"/>
      <c r="Q8592" s="60"/>
      <c r="R8592" s="60"/>
      <c r="S8592" s="60"/>
    </row>
    <row r="8593" spans="4:19">
      <c r="D8593" s="60"/>
      <c r="E8593" s="60"/>
      <c r="F8593" s="60"/>
      <c r="G8593" s="60"/>
      <c r="H8593" s="60"/>
      <c r="I8593" s="60"/>
      <c r="J8593" s="60"/>
      <c r="K8593" s="60"/>
      <c r="L8593" s="60"/>
      <c r="M8593" s="60"/>
      <c r="N8593" s="60"/>
      <c r="O8593" s="60"/>
      <c r="P8593" s="60"/>
      <c r="Q8593" s="60"/>
      <c r="R8593" s="60"/>
      <c r="S8593" s="60"/>
    </row>
    <row r="8594" spans="4:19">
      <c r="D8594" s="60"/>
      <c r="E8594" s="60"/>
      <c r="F8594" s="60"/>
      <c r="G8594" s="60"/>
      <c r="H8594" s="60"/>
      <c r="I8594" s="60"/>
      <c r="J8594" s="60"/>
      <c r="K8594" s="60"/>
      <c r="L8594" s="60"/>
      <c r="M8594" s="60"/>
      <c r="N8594" s="60"/>
      <c r="O8594" s="60"/>
      <c r="P8594" s="60"/>
      <c r="Q8594" s="60"/>
      <c r="R8594" s="60"/>
      <c r="S8594" s="60"/>
    </row>
    <row r="8595" spans="4:19">
      <c r="D8595" s="60"/>
      <c r="E8595" s="60"/>
      <c r="F8595" s="60"/>
      <c r="G8595" s="60"/>
      <c r="H8595" s="60"/>
      <c r="I8595" s="60"/>
      <c r="J8595" s="60"/>
      <c r="K8595" s="60"/>
      <c r="L8595" s="60"/>
      <c r="M8595" s="60"/>
      <c r="N8595" s="60"/>
      <c r="O8595" s="60"/>
      <c r="P8595" s="60"/>
      <c r="Q8595" s="60"/>
      <c r="R8595" s="60"/>
      <c r="S8595" s="60"/>
    </row>
    <row r="8596" spans="4:19">
      <c r="D8596" s="60"/>
      <c r="E8596" s="60"/>
      <c r="F8596" s="60"/>
      <c r="G8596" s="60"/>
      <c r="H8596" s="60"/>
      <c r="I8596" s="60"/>
      <c r="J8596" s="60"/>
      <c r="K8596" s="60"/>
      <c r="L8596" s="60"/>
      <c r="M8596" s="60"/>
      <c r="N8596" s="60"/>
      <c r="O8596" s="60"/>
      <c r="P8596" s="60"/>
      <c r="Q8596" s="60"/>
      <c r="R8596" s="60"/>
      <c r="S8596" s="60"/>
    </row>
    <row r="8597" spans="4:19">
      <c r="D8597" s="60"/>
      <c r="E8597" s="60"/>
      <c r="F8597" s="60"/>
      <c r="G8597" s="60"/>
      <c r="H8597" s="60"/>
      <c r="I8597" s="60"/>
      <c r="J8597" s="60"/>
      <c r="K8597" s="60"/>
      <c r="L8597" s="60"/>
      <c r="M8597" s="60"/>
      <c r="N8597" s="60"/>
      <c r="O8597" s="60"/>
      <c r="P8597" s="60"/>
      <c r="Q8597" s="60"/>
      <c r="R8597" s="60"/>
      <c r="S8597" s="60"/>
    </row>
    <row r="8598" spans="4:19">
      <c r="D8598" s="60"/>
      <c r="E8598" s="60"/>
      <c r="F8598" s="60"/>
      <c r="G8598" s="60"/>
      <c r="H8598" s="60"/>
      <c r="I8598" s="60"/>
      <c r="J8598" s="60"/>
      <c r="K8598" s="60"/>
      <c r="L8598" s="60"/>
      <c r="M8598" s="60"/>
      <c r="N8598" s="60"/>
      <c r="O8598" s="60"/>
      <c r="P8598" s="60"/>
      <c r="Q8598" s="60"/>
      <c r="R8598" s="60"/>
      <c r="S8598" s="60"/>
    </row>
    <row r="8599" spans="4:19">
      <c r="D8599" s="60"/>
      <c r="E8599" s="60"/>
      <c r="F8599" s="60"/>
      <c r="G8599" s="60"/>
      <c r="H8599" s="60"/>
      <c r="I8599" s="60"/>
      <c r="J8599" s="60"/>
      <c r="K8599" s="60"/>
      <c r="L8599" s="60"/>
      <c r="M8599" s="60"/>
      <c r="N8599" s="60"/>
      <c r="O8599" s="60"/>
      <c r="P8599" s="60"/>
      <c r="Q8599" s="60"/>
      <c r="R8599" s="60"/>
      <c r="S8599" s="60"/>
    </row>
    <row r="8600" spans="4:19">
      <c r="D8600" s="60"/>
      <c r="E8600" s="60"/>
      <c r="F8600" s="60"/>
      <c r="G8600" s="60"/>
      <c r="H8600" s="60"/>
      <c r="I8600" s="60"/>
      <c r="J8600" s="60"/>
      <c r="K8600" s="60"/>
      <c r="L8600" s="60"/>
      <c r="M8600" s="60"/>
      <c r="N8600" s="60"/>
      <c r="O8600" s="60"/>
      <c r="P8600" s="60"/>
      <c r="Q8600" s="60"/>
      <c r="R8600" s="60"/>
      <c r="S8600" s="60"/>
    </row>
    <row r="8601" spans="4:19">
      <c r="D8601" s="60"/>
      <c r="E8601" s="60"/>
      <c r="F8601" s="60"/>
      <c r="G8601" s="60"/>
      <c r="H8601" s="60"/>
      <c r="I8601" s="60"/>
      <c r="J8601" s="60"/>
      <c r="K8601" s="60"/>
      <c r="L8601" s="60"/>
      <c r="M8601" s="60"/>
      <c r="N8601" s="60"/>
      <c r="O8601" s="60"/>
      <c r="P8601" s="60"/>
      <c r="Q8601" s="60"/>
      <c r="R8601" s="60"/>
      <c r="S8601" s="60"/>
    </row>
    <row r="8602" spans="4:19">
      <c r="D8602" s="60"/>
      <c r="E8602" s="60"/>
      <c r="F8602" s="60"/>
      <c r="G8602" s="60"/>
      <c r="H8602" s="60"/>
      <c r="I8602" s="60"/>
      <c r="J8602" s="60"/>
      <c r="K8602" s="60"/>
      <c r="L8602" s="60"/>
      <c r="M8602" s="60"/>
      <c r="N8602" s="60"/>
      <c r="O8602" s="60"/>
      <c r="P8602" s="60"/>
      <c r="Q8602" s="60"/>
      <c r="R8602" s="60"/>
      <c r="S8602" s="60"/>
    </row>
    <row r="8603" spans="4:19">
      <c r="D8603" s="60"/>
      <c r="E8603" s="60"/>
      <c r="F8603" s="60"/>
      <c r="G8603" s="60"/>
      <c r="H8603" s="60"/>
      <c r="I8603" s="60"/>
      <c r="J8603" s="60"/>
      <c r="K8603" s="60"/>
      <c r="L8603" s="60"/>
      <c r="M8603" s="60"/>
      <c r="N8603" s="60"/>
      <c r="O8603" s="60"/>
      <c r="P8603" s="60"/>
      <c r="Q8603" s="60"/>
      <c r="R8603" s="60"/>
      <c r="S8603" s="60"/>
    </row>
    <row r="8604" spans="4:19">
      <c r="D8604" s="60"/>
      <c r="E8604" s="60"/>
      <c r="F8604" s="60"/>
      <c r="G8604" s="60"/>
      <c r="H8604" s="60"/>
      <c r="I8604" s="60"/>
      <c r="J8604" s="60"/>
      <c r="K8604" s="60"/>
      <c r="L8604" s="60"/>
      <c r="M8604" s="60"/>
      <c r="N8604" s="60"/>
      <c r="O8604" s="60"/>
      <c r="P8604" s="60"/>
      <c r="Q8604" s="60"/>
      <c r="R8604" s="60"/>
      <c r="S8604" s="60"/>
    </row>
    <row r="8605" spans="4:19">
      <c r="D8605" s="60"/>
      <c r="E8605" s="60"/>
      <c r="F8605" s="60"/>
      <c r="G8605" s="60"/>
      <c r="H8605" s="60"/>
      <c r="I8605" s="60"/>
      <c r="J8605" s="60"/>
      <c r="K8605" s="60"/>
      <c r="L8605" s="60"/>
      <c r="M8605" s="60"/>
      <c r="N8605" s="60"/>
      <c r="O8605" s="60"/>
      <c r="P8605" s="60"/>
      <c r="Q8605" s="60"/>
      <c r="R8605" s="60"/>
      <c r="S8605" s="60"/>
    </row>
    <row r="8606" spans="4:19">
      <c r="D8606" s="60"/>
      <c r="E8606" s="60"/>
      <c r="F8606" s="60"/>
      <c r="G8606" s="60"/>
      <c r="H8606" s="60"/>
      <c r="I8606" s="60"/>
      <c r="J8606" s="60"/>
      <c r="K8606" s="60"/>
      <c r="L8606" s="60"/>
      <c r="M8606" s="60"/>
      <c r="N8606" s="60"/>
      <c r="O8606" s="60"/>
      <c r="P8606" s="60"/>
      <c r="Q8606" s="60"/>
      <c r="R8606" s="60"/>
      <c r="S8606" s="60"/>
    </row>
    <row r="8607" spans="4:19">
      <c r="D8607" s="60"/>
      <c r="E8607" s="60"/>
      <c r="F8607" s="60"/>
      <c r="G8607" s="60"/>
      <c r="H8607" s="60"/>
      <c r="I8607" s="60"/>
      <c r="J8607" s="60"/>
      <c r="K8607" s="60"/>
      <c r="L8607" s="60"/>
      <c r="M8607" s="60"/>
      <c r="N8607" s="60"/>
      <c r="O8607" s="60"/>
      <c r="P8607" s="60"/>
      <c r="Q8607" s="60"/>
      <c r="R8607" s="60"/>
      <c r="S8607" s="60"/>
    </row>
    <row r="8608" spans="4:19">
      <c r="D8608" s="60"/>
      <c r="E8608" s="60"/>
      <c r="F8608" s="60"/>
      <c r="G8608" s="60"/>
      <c r="H8608" s="60"/>
      <c r="I8608" s="60"/>
      <c r="J8608" s="60"/>
      <c r="K8608" s="60"/>
      <c r="L8608" s="60"/>
      <c r="M8608" s="60"/>
      <c r="N8608" s="60"/>
      <c r="O8608" s="60"/>
      <c r="P8608" s="60"/>
      <c r="Q8608" s="60"/>
      <c r="R8608" s="60"/>
      <c r="S8608" s="60"/>
    </row>
    <row r="8609" spans="4:19">
      <c r="D8609" s="60"/>
      <c r="E8609" s="60"/>
      <c r="F8609" s="60"/>
      <c r="G8609" s="60"/>
      <c r="H8609" s="60"/>
      <c r="I8609" s="60"/>
      <c r="J8609" s="60"/>
      <c r="K8609" s="60"/>
      <c r="L8609" s="60"/>
      <c r="M8609" s="60"/>
      <c r="N8609" s="60"/>
      <c r="O8609" s="60"/>
      <c r="P8609" s="60"/>
      <c r="Q8609" s="60"/>
      <c r="R8609" s="60"/>
      <c r="S8609" s="60"/>
    </row>
    <row r="8610" spans="4:19">
      <c r="D8610" s="60"/>
      <c r="E8610" s="60"/>
      <c r="F8610" s="60"/>
      <c r="G8610" s="60"/>
      <c r="H8610" s="60"/>
      <c r="I8610" s="60"/>
      <c r="J8610" s="60"/>
      <c r="K8610" s="60"/>
      <c r="L8610" s="60"/>
      <c r="M8610" s="60"/>
      <c r="N8610" s="60"/>
      <c r="O8610" s="60"/>
      <c r="P8610" s="60"/>
      <c r="Q8610" s="60"/>
      <c r="R8610" s="60"/>
      <c r="S8610" s="60"/>
    </row>
    <row r="8611" spans="4:19">
      <c r="D8611" s="60"/>
      <c r="E8611" s="60"/>
      <c r="F8611" s="60"/>
      <c r="G8611" s="60"/>
      <c r="H8611" s="60"/>
      <c r="I8611" s="60"/>
      <c r="J8611" s="60"/>
      <c r="K8611" s="60"/>
      <c r="L8611" s="60"/>
      <c r="M8611" s="60"/>
      <c r="N8611" s="60"/>
      <c r="O8611" s="60"/>
      <c r="P8611" s="60"/>
      <c r="Q8611" s="60"/>
      <c r="R8611" s="60"/>
      <c r="S8611" s="60"/>
    </row>
    <row r="8612" spans="4:19">
      <c r="D8612" s="60"/>
      <c r="E8612" s="60"/>
      <c r="F8612" s="60"/>
      <c r="G8612" s="60"/>
      <c r="H8612" s="60"/>
      <c r="I8612" s="60"/>
      <c r="J8612" s="60"/>
      <c r="K8612" s="60"/>
      <c r="L8612" s="60"/>
      <c r="M8612" s="60"/>
      <c r="N8612" s="60"/>
      <c r="O8612" s="60"/>
      <c r="P8612" s="60"/>
      <c r="Q8612" s="60"/>
      <c r="R8612" s="60"/>
      <c r="S8612" s="60"/>
    </row>
    <row r="8613" spans="4:19">
      <c r="D8613" s="60"/>
      <c r="E8613" s="60"/>
      <c r="F8613" s="60"/>
      <c r="G8613" s="60"/>
      <c r="H8613" s="60"/>
      <c r="I8613" s="60"/>
      <c r="J8613" s="60"/>
      <c r="K8613" s="60"/>
      <c r="L8613" s="60"/>
      <c r="M8613" s="60"/>
      <c r="N8613" s="60"/>
      <c r="O8613" s="60"/>
      <c r="P8613" s="60"/>
      <c r="Q8613" s="60"/>
      <c r="R8613" s="60"/>
      <c r="S8613" s="60"/>
    </row>
    <row r="8614" spans="4:19">
      <c r="D8614" s="60"/>
      <c r="E8614" s="60"/>
      <c r="F8614" s="60"/>
      <c r="G8614" s="60"/>
      <c r="H8614" s="60"/>
      <c r="I8614" s="60"/>
      <c r="J8614" s="60"/>
      <c r="K8614" s="60"/>
      <c r="L8614" s="60"/>
      <c r="M8614" s="60"/>
      <c r="N8614" s="60"/>
      <c r="O8614" s="60"/>
      <c r="P8614" s="60"/>
      <c r="Q8614" s="60"/>
      <c r="R8614" s="60"/>
      <c r="S8614" s="60"/>
    </row>
    <row r="8615" spans="4:19">
      <c r="D8615" s="60"/>
      <c r="E8615" s="60"/>
      <c r="F8615" s="60"/>
      <c r="G8615" s="60"/>
      <c r="H8615" s="60"/>
      <c r="I8615" s="60"/>
      <c r="J8615" s="60"/>
      <c r="K8615" s="60"/>
      <c r="L8615" s="60"/>
      <c r="M8615" s="60"/>
      <c r="N8615" s="60"/>
      <c r="O8615" s="60"/>
      <c r="P8615" s="60"/>
      <c r="Q8615" s="60"/>
      <c r="R8615" s="60"/>
      <c r="S8615" s="60"/>
    </row>
    <row r="8616" spans="4:19">
      <c r="D8616" s="60"/>
      <c r="E8616" s="60"/>
      <c r="F8616" s="60"/>
      <c r="G8616" s="60"/>
      <c r="H8616" s="60"/>
      <c r="I8616" s="60"/>
      <c r="J8616" s="60"/>
      <c r="K8616" s="60"/>
      <c r="L8616" s="60"/>
      <c r="M8616" s="60"/>
      <c r="N8616" s="60"/>
      <c r="O8616" s="60"/>
      <c r="P8616" s="60"/>
      <c r="Q8616" s="60"/>
      <c r="R8616" s="60"/>
      <c r="S8616" s="60"/>
    </row>
    <row r="8617" spans="4:19">
      <c r="D8617" s="60"/>
      <c r="E8617" s="60"/>
      <c r="F8617" s="60"/>
      <c r="G8617" s="60"/>
      <c r="H8617" s="60"/>
      <c r="I8617" s="60"/>
      <c r="J8617" s="60"/>
      <c r="K8617" s="60"/>
      <c r="L8617" s="60"/>
      <c r="M8617" s="60"/>
      <c r="N8617" s="60"/>
      <c r="O8617" s="60"/>
      <c r="P8617" s="60"/>
      <c r="Q8617" s="60"/>
      <c r="R8617" s="60"/>
      <c r="S8617" s="60"/>
    </row>
    <row r="8618" spans="4:19">
      <c r="D8618" s="60"/>
      <c r="E8618" s="60"/>
      <c r="F8618" s="60"/>
      <c r="G8618" s="60"/>
      <c r="H8618" s="60"/>
      <c r="I8618" s="60"/>
      <c r="J8618" s="60"/>
      <c r="K8618" s="60"/>
      <c r="L8618" s="60"/>
      <c r="M8618" s="60"/>
      <c r="N8618" s="60"/>
      <c r="O8618" s="60"/>
      <c r="P8618" s="60"/>
      <c r="Q8618" s="60"/>
      <c r="R8618" s="60"/>
      <c r="S8618" s="60"/>
    </row>
    <row r="8619" spans="4:19">
      <c r="D8619" s="60"/>
      <c r="E8619" s="60"/>
      <c r="F8619" s="60"/>
      <c r="G8619" s="60"/>
      <c r="H8619" s="60"/>
      <c r="I8619" s="60"/>
      <c r="J8619" s="60"/>
      <c r="K8619" s="60"/>
      <c r="L8619" s="60"/>
      <c r="M8619" s="60"/>
      <c r="N8619" s="60"/>
      <c r="O8619" s="60"/>
      <c r="P8619" s="60"/>
      <c r="Q8619" s="60"/>
      <c r="R8619" s="60"/>
      <c r="S8619" s="60"/>
    </row>
    <row r="8620" spans="4:19">
      <c r="D8620" s="60"/>
      <c r="E8620" s="60"/>
      <c r="F8620" s="60"/>
      <c r="G8620" s="60"/>
      <c r="H8620" s="60"/>
      <c r="I8620" s="60"/>
      <c r="J8620" s="60"/>
      <c r="K8620" s="60"/>
      <c r="L8620" s="60"/>
      <c r="M8620" s="60"/>
      <c r="N8620" s="60"/>
      <c r="O8620" s="60"/>
      <c r="P8620" s="60"/>
      <c r="Q8620" s="60"/>
      <c r="R8620" s="60"/>
      <c r="S8620" s="60"/>
    </row>
    <row r="8621" spans="4:19">
      <c r="D8621" s="60"/>
      <c r="E8621" s="60"/>
      <c r="F8621" s="60"/>
      <c r="G8621" s="60"/>
      <c r="H8621" s="60"/>
      <c r="I8621" s="60"/>
      <c r="J8621" s="60"/>
      <c r="K8621" s="60"/>
      <c r="L8621" s="60"/>
      <c r="M8621" s="60"/>
      <c r="N8621" s="60"/>
      <c r="O8621" s="60"/>
      <c r="P8621" s="60"/>
      <c r="Q8621" s="60"/>
      <c r="R8621" s="60"/>
      <c r="S8621" s="60"/>
    </row>
    <row r="8622" spans="4:19">
      <c r="D8622" s="60"/>
      <c r="E8622" s="60"/>
      <c r="F8622" s="60"/>
      <c r="G8622" s="60"/>
      <c r="H8622" s="60"/>
      <c r="I8622" s="60"/>
      <c r="J8622" s="60"/>
      <c r="K8622" s="60"/>
      <c r="L8622" s="60"/>
      <c r="M8622" s="60"/>
      <c r="N8622" s="60"/>
      <c r="O8622" s="60"/>
      <c r="P8622" s="60"/>
      <c r="Q8622" s="60"/>
      <c r="R8622" s="60"/>
      <c r="S8622" s="60"/>
    </row>
    <row r="8623" spans="4:19">
      <c r="D8623" s="60"/>
      <c r="E8623" s="60"/>
      <c r="F8623" s="60"/>
      <c r="G8623" s="60"/>
      <c r="H8623" s="60"/>
      <c r="I8623" s="60"/>
      <c r="J8623" s="60"/>
      <c r="K8623" s="60"/>
      <c r="L8623" s="60"/>
      <c r="M8623" s="60"/>
      <c r="N8623" s="60"/>
      <c r="O8623" s="60"/>
      <c r="P8623" s="60"/>
      <c r="Q8623" s="60"/>
      <c r="R8623" s="60"/>
      <c r="S8623" s="60"/>
    </row>
    <row r="8624" spans="4:19">
      <c r="D8624" s="60"/>
      <c r="E8624" s="60"/>
      <c r="F8624" s="60"/>
      <c r="G8624" s="60"/>
      <c r="H8624" s="60"/>
      <c r="I8624" s="60"/>
      <c r="J8624" s="60"/>
      <c r="K8624" s="60"/>
      <c r="L8624" s="60"/>
      <c r="M8624" s="60"/>
      <c r="N8624" s="60"/>
      <c r="O8624" s="60"/>
      <c r="P8624" s="60"/>
      <c r="Q8624" s="60"/>
      <c r="R8624" s="60"/>
      <c r="S8624" s="60"/>
    </row>
    <row r="8625" spans="4:19">
      <c r="D8625" s="60"/>
      <c r="E8625" s="60"/>
      <c r="F8625" s="60"/>
      <c r="G8625" s="60"/>
      <c r="H8625" s="60"/>
      <c r="I8625" s="60"/>
      <c r="J8625" s="60"/>
      <c r="K8625" s="60"/>
      <c r="L8625" s="60"/>
      <c r="M8625" s="60"/>
      <c r="N8625" s="60"/>
      <c r="O8625" s="60"/>
      <c r="P8625" s="60"/>
      <c r="Q8625" s="60"/>
      <c r="R8625" s="60"/>
      <c r="S8625" s="60"/>
    </row>
    <row r="8626" spans="4:19">
      <c r="D8626" s="60"/>
      <c r="E8626" s="60"/>
      <c r="F8626" s="60"/>
      <c r="G8626" s="60"/>
      <c r="H8626" s="60"/>
      <c r="I8626" s="60"/>
      <c r="J8626" s="60"/>
      <c r="K8626" s="60"/>
      <c r="L8626" s="60"/>
      <c r="M8626" s="60"/>
      <c r="N8626" s="60"/>
      <c r="O8626" s="60"/>
      <c r="P8626" s="60"/>
      <c r="Q8626" s="60"/>
      <c r="R8626" s="60"/>
      <c r="S8626" s="60"/>
    </row>
    <row r="8627" spans="4:19">
      <c r="D8627" s="60"/>
      <c r="E8627" s="60"/>
      <c r="F8627" s="60"/>
      <c r="G8627" s="60"/>
      <c r="H8627" s="60"/>
      <c r="I8627" s="60"/>
      <c r="J8627" s="60"/>
      <c r="K8627" s="60"/>
      <c r="L8627" s="60"/>
      <c r="M8627" s="60"/>
      <c r="N8627" s="60"/>
      <c r="O8627" s="60"/>
      <c r="P8627" s="60"/>
      <c r="Q8627" s="60"/>
      <c r="R8627" s="60"/>
      <c r="S8627" s="60"/>
    </row>
    <row r="8628" spans="4:19">
      <c r="D8628" s="60"/>
      <c r="E8628" s="60"/>
      <c r="F8628" s="60"/>
      <c r="G8628" s="60"/>
      <c r="H8628" s="60"/>
      <c r="I8628" s="60"/>
      <c r="J8628" s="60"/>
      <c r="K8628" s="60"/>
      <c r="L8628" s="60"/>
      <c r="M8628" s="60"/>
      <c r="N8628" s="60"/>
      <c r="O8628" s="60"/>
      <c r="P8628" s="60"/>
      <c r="Q8628" s="60"/>
      <c r="R8628" s="60"/>
      <c r="S8628" s="60"/>
    </row>
    <row r="8629" spans="4:19">
      <c r="D8629" s="60"/>
      <c r="E8629" s="60"/>
      <c r="F8629" s="60"/>
      <c r="G8629" s="60"/>
      <c r="H8629" s="60"/>
      <c r="I8629" s="60"/>
      <c r="J8629" s="60"/>
      <c r="K8629" s="60"/>
      <c r="L8629" s="60"/>
      <c r="M8629" s="60"/>
      <c r="N8629" s="60"/>
      <c r="O8629" s="60"/>
      <c r="P8629" s="60"/>
      <c r="Q8629" s="60"/>
      <c r="R8629" s="60"/>
      <c r="S8629" s="60"/>
    </row>
    <row r="8630" spans="4:19">
      <c r="D8630" s="60"/>
      <c r="E8630" s="60"/>
      <c r="F8630" s="60"/>
      <c r="G8630" s="60"/>
      <c r="H8630" s="60"/>
      <c r="I8630" s="60"/>
      <c r="J8630" s="60"/>
      <c r="K8630" s="60"/>
      <c r="L8630" s="60"/>
      <c r="M8630" s="60"/>
      <c r="N8630" s="60"/>
      <c r="O8630" s="60"/>
      <c r="P8630" s="60"/>
      <c r="Q8630" s="60"/>
      <c r="R8630" s="60"/>
      <c r="S8630" s="60"/>
    </row>
    <row r="8631" spans="4:19">
      <c r="D8631" s="60"/>
      <c r="E8631" s="60"/>
      <c r="F8631" s="60"/>
      <c r="G8631" s="60"/>
      <c r="H8631" s="60"/>
      <c r="I8631" s="60"/>
      <c r="J8631" s="60"/>
      <c r="K8631" s="60"/>
      <c r="L8631" s="60"/>
      <c r="M8631" s="60"/>
      <c r="N8631" s="60"/>
      <c r="O8631" s="60"/>
      <c r="P8631" s="60"/>
      <c r="Q8631" s="60"/>
      <c r="R8631" s="60"/>
      <c r="S8631" s="60"/>
    </row>
    <row r="8632" spans="4:19">
      <c r="D8632" s="60"/>
      <c r="E8632" s="60"/>
      <c r="F8632" s="60"/>
      <c r="G8632" s="60"/>
      <c r="H8632" s="60"/>
      <c r="I8632" s="60"/>
      <c r="J8632" s="60"/>
      <c r="K8632" s="60"/>
      <c r="L8632" s="60"/>
      <c r="M8632" s="60"/>
      <c r="N8632" s="60"/>
      <c r="O8632" s="60"/>
      <c r="P8632" s="60"/>
      <c r="Q8632" s="60"/>
      <c r="R8632" s="60"/>
      <c r="S8632" s="60"/>
    </row>
    <row r="8633" spans="4:19">
      <c r="D8633" s="60"/>
      <c r="E8633" s="60"/>
      <c r="F8633" s="60"/>
      <c r="G8633" s="60"/>
      <c r="H8633" s="60"/>
      <c r="I8633" s="60"/>
      <c r="J8633" s="60"/>
      <c r="K8633" s="60"/>
      <c r="L8633" s="60"/>
      <c r="M8633" s="60"/>
      <c r="N8633" s="60"/>
      <c r="O8633" s="60"/>
      <c r="P8633" s="60"/>
      <c r="Q8633" s="60"/>
      <c r="R8633" s="60"/>
      <c r="S8633" s="60"/>
    </row>
    <row r="8634" spans="4:19">
      <c r="D8634" s="60"/>
      <c r="E8634" s="60"/>
      <c r="F8634" s="60"/>
      <c r="G8634" s="60"/>
      <c r="H8634" s="60"/>
      <c r="I8634" s="60"/>
      <c r="J8634" s="60"/>
      <c r="K8634" s="60"/>
      <c r="L8634" s="60"/>
      <c r="M8634" s="60"/>
      <c r="N8634" s="60"/>
      <c r="O8634" s="60"/>
      <c r="P8634" s="60"/>
      <c r="Q8634" s="60"/>
      <c r="R8634" s="60"/>
      <c r="S8634" s="60"/>
    </row>
    <row r="8635" spans="4:19">
      <c r="D8635" s="60"/>
      <c r="E8635" s="60"/>
      <c r="F8635" s="60"/>
      <c r="G8635" s="60"/>
      <c r="H8635" s="60"/>
      <c r="I8635" s="60"/>
      <c r="J8635" s="60"/>
      <c r="K8635" s="60"/>
      <c r="L8635" s="60"/>
      <c r="M8635" s="60"/>
      <c r="N8635" s="60"/>
      <c r="O8635" s="60"/>
      <c r="P8635" s="60"/>
      <c r="Q8635" s="60"/>
      <c r="R8635" s="60"/>
      <c r="S8635" s="60"/>
    </row>
    <row r="8636" spans="4:19">
      <c r="D8636" s="60"/>
      <c r="E8636" s="60"/>
      <c r="F8636" s="60"/>
      <c r="G8636" s="60"/>
      <c r="H8636" s="60"/>
      <c r="I8636" s="60"/>
      <c r="J8636" s="60"/>
      <c r="K8636" s="60"/>
      <c r="L8636" s="60"/>
      <c r="M8636" s="60"/>
      <c r="N8636" s="60"/>
      <c r="O8636" s="60"/>
      <c r="P8636" s="60"/>
      <c r="Q8636" s="60"/>
      <c r="R8636" s="60"/>
      <c r="S8636" s="60"/>
    </row>
    <row r="8637" spans="4:19">
      <c r="D8637" s="60"/>
      <c r="E8637" s="60"/>
      <c r="F8637" s="60"/>
      <c r="G8637" s="60"/>
      <c r="H8637" s="60"/>
      <c r="I8637" s="60"/>
      <c r="J8637" s="60"/>
      <c r="K8637" s="60"/>
      <c r="L8637" s="60"/>
      <c r="M8637" s="60"/>
      <c r="N8637" s="60"/>
      <c r="O8637" s="60"/>
      <c r="P8637" s="60"/>
      <c r="Q8637" s="60"/>
      <c r="R8637" s="60"/>
      <c r="S8637" s="60"/>
    </row>
    <row r="8638" spans="4:19">
      <c r="D8638" s="60"/>
      <c r="E8638" s="60"/>
      <c r="F8638" s="60"/>
      <c r="G8638" s="60"/>
      <c r="H8638" s="60"/>
      <c r="I8638" s="60"/>
      <c r="J8638" s="60"/>
      <c r="K8638" s="60"/>
      <c r="L8638" s="60"/>
      <c r="M8638" s="60"/>
      <c r="N8638" s="60"/>
      <c r="O8638" s="60"/>
      <c r="P8638" s="60"/>
      <c r="Q8638" s="60"/>
      <c r="R8638" s="60"/>
      <c r="S8638" s="60"/>
    </row>
    <row r="8639" spans="4:19">
      <c r="D8639" s="60"/>
      <c r="E8639" s="60"/>
      <c r="F8639" s="60"/>
      <c r="G8639" s="60"/>
      <c r="H8639" s="60"/>
      <c r="I8639" s="60"/>
      <c r="J8639" s="60"/>
      <c r="K8639" s="60"/>
      <c r="L8639" s="60"/>
      <c r="M8639" s="60"/>
      <c r="N8639" s="60"/>
      <c r="O8639" s="60"/>
      <c r="P8639" s="60"/>
      <c r="Q8639" s="60"/>
      <c r="R8639" s="60"/>
      <c r="S8639" s="60"/>
    </row>
    <row r="8640" spans="4:19">
      <c r="D8640" s="60"/>
      <c r="E8640" s="60"/>
      <c r="F8640" s="60"/>
      <c r="G8640" s="60"/>
      <c r="H8640" s="60"/>
      <c r="I8640" s="60"/>
      <c r="J8640" s="60"/>
      <c r="K8640" s="60"/>
      <c r="L8640" s="60"/>
      <c r="M8640" s="60"/>
      <c r="N8640" s="60"/>
      <c r="O8640" s="60"/>
      <c r="P8640" s="60"/>
      <c r="Q8640" s="60"/>
      <c r="R8640" s="60"/>
      <c r="S8640" s="60"/>
    </row>
    <row r="8641" spans="4:19">
      <c r="D8641" s="60"/>
      <c r="E8641" s="60"/>
      <c r="F8641" s="60"/>
      <c r="G8641" s="60"/>
      <c r="H8641" s="60"/>
      <c r="I8641" s="60"/>
      <c r="J8641" s="60"/>
      <c r="K8641" s="60"/>
      <c r="L8641" s="60"/>
      <c r="M8641" s="60"/>
      <c r="N8641" s="60"/>
      <c r="O8641" s="60"/>
      <c r="P8641" s="60"/>
      <c r="Q8641" s="60"/>
      <c r="R8641" s="60"/>
      <c r="S8641" s="60"/>
    </row>
    <row r="8642" spans="4:19">
      <c r="D8642" s="60"/>
      <c r="E8642" s="60"/>
      <c r="F8642" s="60"/>
      <c r="G8642" s="60"/>
      <c r="H8642" s="60"/>
      <c r="I8642" s="60"/>
      <c r="J8642" s="60"/>
      <c r="K8642" s="60"/>
      <c r="L8642" s="60"/>
      <c r="M8642" s="60"/>
      <c r="N8642" s="60"/>
      <c r="O8642" s="60"/>
      <c r="P8642" s="60"/>
      <c r="Q8642" s="60"/>
      <c r="R8642" s="60"/>
      <c r="S8642" s="60"/>
    </row>
    <row r="8643" spans="4:19">
      <c r="D8643" s="60"/>
      <c r="E8643" s="60"/>
      <c r="F8643" s="60"/>
      <c r="G8643" s="60"/>
      <c r="H8643" s="60"/>
      <c r="I8643" s="60"/>
      <c r="J8643" s="60"/>
      <c r="K8643" s="60"/>
      <c r="L8643" s="60"/>
      <c r="M8643" s="60"/>
      <c r="N8643" s="60"/>
      <c r="O8643" s="60"/>
      <c r="P8643" s="60"/>
      <c r="Q8643" s="60"/>
      <c r="R8643" s="60"/>
      <c r="S8643" s="60"/>
    </row>
    <row r="8644" spans="4:19">
      <c r="D8644" s="60"/>
      <c r="E8644" s="60"/>
      <c r="F8644" s="60"/>
      <c r="G8644" s="60"/>
      <c r="H8644" s="60"/>
      <c r="I8644" s="60"/>
      <c r="J8644" s="60"/>
      <c r="K8644" s="60"/>
      <c r="L8644" s="60"/>
      <c r="M8644" s="60"/>
      <c r="N8644" s="60"/>
      <c r="O8644" s="60"/>
      <c r="P8644" s="60"/>
      <c r="Q8644" s="60"/>
      <c r="R8644" s="60"/>
      <c r="S8644" s="60"/>
    </row>
    <row r="8645" spans="4:19">
      <c r="D8645" s="60"/>
      <c r="E8645" s="60"/>
      <c r="F8645" s="60"/>
      <c r="G8645" s="60"/>
      <c r="H8645" s="60"/>
      <c r="I8645" s="60"/>
      <c r="J8645" s="60"/>
      <c r="K8645" s="60"/>
      <c r="L8645" s="60"/>
      <c r="M8645" s="60"/>
      <c r="N8645" s="60"/>
      <c r="O8645" s="60"/>
      <c r="P8645" s="60"/>
      <c r="Q8645" s="60"/>
      <c r="R8645" s="60"/>
      <c r="S8645" s="60"/>
    </row>
    <row r="8646" spans="4:19">
      <c r="D8646" s="60"/>
      <c r="E8646" s="60"/>
      <c r="F8646" s="60"/>
      <c r="G8646" s="60"/>
      <c r="H8646" s="60"/>
      <c r="I8646" s="60"/>
      <c r="J8646" s="60"/>
      <c r="K8646" s="60"/>
      <c r="L8646" s="60"/>
      <c r="M8646" s="60"/>
      <c r="N8646" s="60"/>
      <c r="O8646" s="60"/>
      <c r="P8646" s="60"/>
      <c r="Q8646" s="60"/>
      <c r="R8646" s="60"/>
      <c r="S8646" s="60"/>
    </row>
    <row r="8647" spans="4:19">
      <c r="D8647" s="60"/>
      <c r="E8647" s="60"/>
      <c r="F8647" s="60"/>
      <c r="G8647" s="60"/>
      <c r="H8647" s="60"/>
      <c r="I8647" s="60"/>
      <c r="J8647" s="60"/>
      <c r="K8647" s="60"/>
      <c r="L8647" s="60"/>
      <c r="M8647" s="60"/>
      <c r="N8647" s="60"/>
      <c r="O8647" s="60"/>
      <c r="P8647" s="60"/>
      <c r="Q8647" s="60"/>
      <c r="R8647" s="60"/>
      <c r="S8647" s="60"/>
    </row>
    <row r="8648" spans="4:19">
      <c r="D8648" s="60"/>
      <c r="E8648" s="60"/>
      <c r="F8648" s="60"/>
      <c r="G8648" s="60"/>
      <c r="H8648" s="60"/>
      <c r="I8648" s="60"/>
      <c r="J8648" s="60"/>
      <c r="K8648" s="60"/>
      <c r="L8648" s="60"/>
      <c r="M8648" s="60"/>
      <c r="N8648" s="60"/>
      <c r="O8648" s="60"/>
      <c r="P8648" s="60"/>
      <c r="Q8648" s="60"/>
      <c r="R8648" s="60"/>
      <c r="S8648" s="60"/>
    </row>
    <row r="8649" spans="4:19">
      <c r="D8649" s="60"/>
      <c r="E8649" s="60"/>
      <c r="F8649" s="60"/>
      <c r="G8649" s="60"/>
      <c r="H8649" s="60"/>
      <c r="I8649" s="60"/>
      <c r="J8649" s="60"/>
      <c r="K8649" s="60"/>
      <c r="L8649" s="60"/>
      <c r="M8649" s="60"/>
      <c r="N8649" s="60"/>
      <c r="O8649" s="60"/>
      <c r="P8649" s="60"/>
      <c r="Q8649" s="60"/>
      <c r="R8649" s="60"/>
      <c r="S8649" s="60"/>
    </row>
    <row r="8650" spans="4:19">
      <c r="D8650" s="60"/>
      <c r="E8650" s="60"/>
      <c r="F8650" s="60"/>
      <c r="G8650" s="60"/>
      <c r="H8650" s="60"/>
      <c r="I8650" s="60"/>
      <c r="J8650" s="60"/>
      <c r="K8650" s="60"/>
      <c r="L8650" s="60"/>
      <c r="M8650" s="60"/>
      <c r="N8650" s="60"/>
      <c r="O8650" s="60"/>
      <c r="P8650" s="60"/>
      <c r="Q8650" s="60"/>
      <c r="R8650" s="60"/>
      <c r="S8650" s="60"/>
    </row>
    <row r="8651" spans="4:19">
      <c r="D8651" s="60"/>
      <c r="E8651" s="60"/>
      <c r="F8651" s="60"/>
      <c r="G8651" s="60"/>
      <c r="H8651" s="60"/>
      <c r="I8651" s="60"/>
      <c r="J8651" s="60"/>
      <c r="K8651" s="60"/>
      <c r="L8651" s="60"/>
      <c r="M8651" s="60"/>
      <c r="N8651" s="60"/>
      <c r="O8651" s="60"/>
      <c r="P8651" s="60"/>
      <c r="Q8651" s="60"/>
      <c r="R8651" s="60"/>
      <c r="S8651" s="60"/>
    </row>
    <row r="8652" spans="4:19">
      <c r="D8652" s="60"/>
      <c r="E8652" s="60"/>
      <c r="F8652" s="60"/>
      <c r="G8652" s="60"/>
      <c r="H8652" s="60"/>
      <c r="I8652" s="60"/>
      <c r="J8652" s="60"/>
      <c r="K8652" s="60"/>
      <c r="L8652" s="60"/>
      <c r="M8652" s="60"/>
      <c r="N8652" s="60"/>
      <c r="O8652" s="60"/>
      <c r="P8652" s="60"/>
      <c r="Q8652" s="60"/>
      <c r="R8652" s="60"/>
      <c r="S8652" s="60"/>
    </row>
    <row r="8653" spans="4:19">
      <c r="D8653" s="60"/>
      <c r="E8653" s="60"/>
      <c r="F8653" s="60"/>
      <c r="G8653" s="60"/>
      <c r="H8653" s="60"/>
      <c r="I8653" s="60"/>
      <c r="J8653" s="60"/>
      <c r="K8653" s="60"/>
      <c r="L8653" s="60"/>
      <c r="M8653" s="60"/>
      <c r="N8653" s="60"/>
      <c r="O8653" s="60"/>
      <c r="P8653" s="60"/>
      <c r="Q8653" s="60"/>
      <c r="R8653" s="60"/>
      <c r="S8653" s="60"/>
    </row>
    <row r="8654" spans="4:19">
      <c r="D8654" s="60"/>
      <c r="E8654" s="60"/>
      <c r="F8654" s="60"/>
      <c r="G8654" s="60"/>
      <c r="H8654" s="60"/>
      <c r="I8654" s="60"/>
      <c r="J8654" s="60"/>
      <c r="K8654" s="60"/>
      <c r="L8654" s="60"/>
      <c r="M8654" s="60"/>
      <c r="N8654" s="60"/>
      <c r="O8654" s="60"/>
      <c r="P8654" s="60"/>
      <c r="Q8654" s="60"/>
      <c r="R8654" s="60"/>
      <c r="S8654" s="60"/>
    </row>
    <row r="8655" spans="4:19">
      <c r="D8655" s="60"/>
      <c r="E8655" s="60"/>
      <c r="F8655" s="60"/>
      <c r="G8655" s="60"/>
      <c r="H8655" s="60"/>
      <c r="I8655" s="60"/>
      <c r="J8655" s="60"/>
      <c r="K8655" s="60"/>
      <c r="L8655" s="60"/>
      <c r="M8655" s="60"/>
      <c r="N8655" s="60"/>
      <c r="O8655" s="60"/>
      <c r="P8655" s="60"/>
      <c r="Q8655" s="60"/>
      <c r="R8655" s="60"/>
      <c r="S8655" s="60"/>
    </row>
    <row r="8656" spans="4:19">
      <c r="D8656" s="60"/>
      <c r="E8656" s="60"/>
      <c r="F8656" s="60"/>
      <c r="G8656" s="60"/>
      <c r="H8656" s="60"/>
      <c r="I8656" s="60"/>
      <c r="J8656" s="60"/>
      <c r="K8656" s="60"/>
      <c r="L8656" s="60"/>
      <c r="M8656" s="60"/>
      <c r="N8656" s="60"/>
      <c r="O8656" s="60"/>
      <c r="P8656" s="60"/>
      <c r="Q8656" s="60"/>
      <c r="R8656" s="60"/>
      <c r="S8656" s="60"/>
    </row>
    <row r="8657" spans="4:19">
      <c r="D8657" s="60"/>
      <c r="E8657" s="60"/>
      <c r="F8657" s="60"/>
      <c r="G8657" s="60"/>
      <c r="H8657" s="60"/>
      <c r="I8657" s="60"/>
      <c r="J8657" s="60"/>
      <c r="K8657" s="60"/>
      <c r="L8657" s="60"/>
      <c r="M8657" s="60"/>
      <c r="N8657" s="60"/>
      <c r="O8657" s="60"/>
      <c r="P8657" s="60"/>
      <c r="Q8657" s="60"/>
      <c r="R8657" s="60"/>
      <c r="S8657" s="60"/>
    </row>
    <row r="8658" spans="4:19">
      <c r="D8658" s="60"/>
      <c r="E8658" s="60"/>
      <c r="F8658" s="60"/>
      <c r="G8658" s="60"/>
      <c r="H8658" s="60"/>
      <c r="I8658" s="60"/>
      <c r="J8658" s="60"/>
      <c r="K8658" s="60"/>
      <c r="L8658" s="60"/>
      <c r="M8658" s="60"/>
      <c r="N8658" s="60"/>
      <c r="O8658" s="60"/>
      <c r="P8658" s="60"/>
      <c r="Q8658" s="60"/>
      <c r="R8658" s="60"/>
      <c r="S8658" s="60"/>
    </row>
    <row r="8659" spans="4:19">
      <c r="D8659" s="60"/>
      <c r="E8659" s="60"/>
      <c r="F8659" s="60"/>
      <c r="G8659" s="60"/>
      <c r="H8659" s="60"/>
      <c r="I8659" s="60"/>
      <c r="J8659" s="60"/>
      <c r="K8659" s="60"/>
      <c r="L8659" s="60"/>
      <c r="M8659" s="60"/>
      <c r="N8659" s="60"/>
      <c r="O8659" s="60"/>
      <c r="P8659" s="60"/>
      <c r="Q8659" s="60"/>
      <c r="R8659" s="60"/>
      <c r="S8659" s="60"/>
    </row>
    <row r="8660" spans="4:19">
      <c r="D8660" s="60"/>
      <c r="E8660" s="60"/>
      <c r="F8660" s="60"/>
      <c r="G8660" s="60"/>
      <c r="H8660" s="60"/>
      <c r="I8660" s="60"/>
      <c r="J8660" s="60"/>
      <c r="K8660" s="60"/>
      <c r="L8660" s="60"/>
      <c r="M8660" s="60"/>
      <c r="N8660" s="60"/>
      <c r="O8660" s="60"/>
      <c r="P8660" s="60"/>
      <c r="Q8660" s="60"/>
      <c r="R8660" s="60"/>
      <c r="S8660" s="60"/>
    </row>
    <row r="8661" spans="4:19">
      <c r="D8661" s="60"/>
      <c r="E8661" s="60"/>
      <c r="F8661" s="60"/>
      <c r="G8661" s="60"/>
      <c r="H8661" s="60"/>
      <c r="I8661" s="60"/>
      <c r="J8661" s="60"/>
      <c r="K8661" s="60"/>
      <c r="L8661" s="60"/>
      <c r="M8661" s="60"/>
      <c r="N8661" s="60"/>
      <c r="O8661" s="60"/>
      <c r="P8661" s="60"/>
      <c r="Q8661" s="60"/>
      <c r="R8661" s="60"/>
      <c r="S8661" s="60"/>
    </row>
    <row r="8662" spans="4:19">
      <c r="D8662" s="60"/>
      <c r="E8662" s="60"/>
      <c r="F8662" s="60"/>
      <c r="G8662" s="60"/>
      <c r="H8662" s="60"/>
      <c r="I8662" s="60"/>
      <c r="J8662" s="60"/>
      <c r="K8662" s="60"/>
      <c r="L8662" s="60"/>
      <c r="M8662" s="60"/>
      <c r="N8662" s="60"/>
      <c r="O8662" s="60"/>
      <c r="P8662" s="60"/>
      <c r="Q8662" s="60"/>
      <c r="R8662" s="60"/>
      <c r="S8662" s="60"/>
    </row>
    <row r="8663" spans="4:19">
      <c r="D8663" s="60"/>
      <c r="E8663" s="60"/>
      <c r="F8663" s="60"/>
      <c r="G8663" s="60"/>
      <c r="H8663" s="60"/>
      <c r="I8663" s="60"/>
      <c r="J8663" s="60"/>
      <c r="K8663" s="60"/>
      <c r="L8663" s="60"/>
      <c r="M8663" s="60"/>
      <c r="N8663" s="60"/>
      <c r="O8663" s="60"/>
      <c r="P8663" s="60"/>
      <c r="Q8663" s="60"/>
      <c r="R8663" s="60"/>
      <c r="S8663" s="60"/>
    </row>
    <row r="8664" spans="4:19">
      <c r="D8664" s="60"/>
      <c r="E8664" s="60"/>
      <c r="F8664" s="60"/>
      <c r="G8664" s="60"/>
      <c r="H8664" s="60"/>
      <c r="I8664" s="60"/>
      <c r="J8664" s="60"/>
      <c r="K8664" s="60"/>
      <c r="L8664" s="60"/>
      <c r="M8664" s="60"/>
      <c r="N8664" s="60"/>
      <c r="O8664" s="60"/>
      <c r="P8664" s="60"/>
      <c r="Q8664" s="60"/>
      <c r="R8664" s="60"/>
      <c r="S8664" s="60"/>
    </row>
    <row r="8665" spans="4:19">
      <c r="D8665" s="60"/>
      <c r="E8665" s="60"/>
      <c r="F8665" s="60"/>
      <c r="G8665" s="60"/>
      <c r="H8665" s="60"/>
      <c r="I8665" s="60"/>
      <c r="J8665" s="60"/>
      <c r="K8665" s="60"/>
      <c r="L8665" s="60"/>
      <c r="M8665" s="60"/>
      <c r="N8665" s="60"/>
      <c r="O8665" s="60"/>
      <c r="P8665" s="60"/>
      <c r="Q8665" s="60"/>
      <c r="R8665" s="60"/>
      <c r="S8665" s="60"/>
    </row>
    <row r="8666" spans="4:19">
      <c r="D8666" s="60"/>
      <c r="E8666" s="60"/>
      <c r="F8666" s="60"/>
      <c r="G8666" s="60"/>
      <c r="H8666" s="60"/>
      <c r="I8666" s="60"/>
      <c r="J8666" s="60"/>
      <c r="K8666" s="60"/>
      <c r="L8666" s="60"/>
      <c r="M8666" s="60"/>
      <c r="N8666" s="60"/>
      <c r="O8666" s="60"/>
      <c r="P8666" s="60"/>
      <c r="Q8666" s="60"/>
      <c r="R8666" s="60"/>
      <c r="S8666" s="60"/>
    </row>
    <row r="8667" spans="4:19">
      <c r="D8667" s="60"/>
      <c r="E8667" s="60"/>
      <c r="F8667" s="60"/>
      <c r="G8667" s="60"/>
      <c r="H8667" s="60"/>
      <c r="I8667" s="60"/>
      <c r="J8667" s="60"/>
      <c r="K8667" s="60"/>
      <c r="L8667" s="60"/>
      <c r="M8667" s="60"/>
      <c r="N8667" s="60"/>
      <c r="O8667" s="60"/>
      <c r="P8667" s="60"/>
      <c r="Q8667" s="60"/>
      <c r="R8667" s="60"/>
      <c r="S8667" s="60"/>
    </row>
    <row r="8668" spans="4:19">
      <c r="D8668" s="60"/>
      <c r="E8668" s="60"/>
      <c r="F8668" s="60"/>
      <c r="G8668" s="60"/>
      <c r="H8668" s="60"/>
      <c r="I8668" s="60"/>
      <c r="J8668" s="60"/>
      <c r="K8668" s="60"/>
      <c r="L8668" s="60"/>
      <c r="M8668" s="60"/>
      <c r="N8668" s="60"/>
      <c r="O8668" s="60"/>
      <c r="P8668" s="60"/>
      <c r="Q8668" s="60"/>
      <c r="R8668" s="60"/>
      <c r="S8668" s="60"/>
    </row>
    <row r="8669" spans="4:19">
      <c r="D8669" s="60"/>
      <c r="E8669" s="60"/>
      <c r="F8669" s="60"/>
      <c r="G8669" s="60"/>
      <c r="H8669" s="60"/>
      <c r="I8669" s="60"/>
      <c r="J8669" s="60"/>
      <c r="K8669" s="60"/>
      <c r="L8669" s="60"/>
      <c r="M8669" s="60"/>
      <c r="N8669" s="60"/>
      <c r="O8669" s="60"/>
      <c r="P8669" s="60"/>
      <c r="Q8669" s="60"/>
      <c r="R8669" s="60"/>
      <c r="S8669" s="60"/>
    </row>
    <row r="8670" spans="4:19">
      <c r="D8670" s="60"/>
      <c r="E8670" s="60"/>
      <c r="F8670" s="60"/>
      <c r="G8670" s="60"/>
      <c r="H8670" s="60"/>
      <c r="I8670" s="60"/>
      <c r="J8670" s="60"/>
      <c r="K8670" s="60"/>
      <c r="L8670" s="60"/>
      <c r="M8670" s="60"/>
      <c r="N8670" s="60"/>
      <c r="O8670" s="60"/>
      <c r="P8670" s="60"/>
      <c r="Q8670" s="60"/>
      <c r="R8670" s="60"/>
      <c r="S8670" s="60"/>
    </row>
    <row r="8671" spans="4:19">
      <c r="D8671" s="60"/>
      <c r="E8671" s="60"/>
      <c r="F8671" s="60"/>
      <c r="G8671" s="60"/>
      <c r="H8671" s="60"/>
      <c r="I8671" s="60"/>
      <c r="J8671" s="60"/>
      <c r="K8671" s="60"/>
      <c r="L8671" s="60"/>
      <c r="M8671" s="60"/>
      <c r="N8671" s="60"/>
      <c r="O8671" s="60"/>
      <c r="P8671" s="60"/>
      <c r="Q8671" s="60"/>
      <c r="R8671" s="60"/>
      <c r="S8671" s="60"/>
    </row>
    <row r="8672" spans="4:19">
      <c r="D8672" s="60"/>
      <c r="E8672" s="60"/>
      <c r="F8672" s="60"/>
      <c r="G8672" s="60"/>
      <c r="H8672" s="60"/>
      <c r="I8672" s="60"/>
      <c r="J8672" s="60"/>
      <c r="K8672" s="60"/>
      <c r="L8672" s="60"/>
      <c r="M8672" s="60"/>
      <c r="N8672" s="60"/>
      <c r="O8672" s="60"/>
      <c r="P8672" s="60"/>
      <c r="Q8672" s="60"/>
      <c r="R8672" s="60"/>
      <c r="S8672" s="60"/>
    </row>
    <row r="8673" spans="4:19">
      <c r="D8673" s="60"/>
      <c r="E8673" s="60"/>
      <c r="F8673" s="60"/>
      <c r="G8673" s="60"/>
      <c r="H8673" s="60"/>
      <c r="I8673" s="60"/>
      <c r="J8673" s="60"/>
      <c r="K8673" s="60"/>
      <c r="L8673" s="60"/>
      <c r="M8673" s="60"/>
      <c r="N8673" s="60"/>
      <c r="O8673" s="60"/>
      <c r="P8673" s="60"/>
      <c r="Q8673" s="60"/>
      <c r="R8673" s="60"/>
      <c r="S8673" s="60"/>
    </row>
    <row r="8674" spans="4:19">
      <c r="D8674" s="60"/>
      <c r="E8674" s="60"/>
      <c r="F8674" s="60"/>
      <c r="G8674" s="60"/>
      <c r="H8674" s="60"/>
      <c r="I8674" s="60"/>
      <c r="J8674" s="60"/>
      <c r="K8674" s="60"/>
      <c r="L8674" s="60"/>
      <c r="M8674" s="60"/>
      <c r="N8674" s="60"/>
      <c r="O8674" s="60"/>
      <c r="P8674" s="60"/>
      <c r="Q8674" s="60"/>
      <c r="R8674" s="60"/>
      <c r="S8674" s="60"/>
    </row>
    <row r="8675" spans="4:19">
      <c r="D8675" s="60"/>
      <c r="E8675" s="60"/>
      <c r="F8675" s="60"/>
      <c r="G8675" s="60"/>
      <c r="H8675" s="60"/>
      <c r="I8675" s="60"/>
      <c r="J8675" s="60"/>
      <c r="K8675" s="60"/>
      <c r="L8675" s="60"/>
      <c r="M8675" s="60"/>
      <c r="N8675" s="60"/>
      <c r="O8675" s="60"/>
      <c r="P8675" s="60"/>
      <c r="Q8675" s="60"/>
      <c r="R8675" s="60"/>
      <c r="S8675" s="60"/>
    </row>
    <row r="8676" spans="4:19">
      <c r="D8676" s="60"/>
      <c r="E8676" s="60"/>
      <c r="F8676" s="60"/>
      <c r="G8676" s="60"/>
      <c r="H8676" s="60"/>
      <c r="I8676" s="60"/>
      <c r="J8676" s="60"/>
      <c r="K8676" s="60"/>
      <c r="L8676" s="60"/>
      <c r="M8676" s="60"/>
      <c r="N8676" s="60"/>
      <c r="O8676" s="60"/>
      <c r="P8676" s="60"/>
      <c r="Q8676" s="60"/>
      <c r="R8676" s="60"/>
      <c r="S8676" s="60"/>
    </row>
    <row r="8677" spans="4:19">
      <c r="D8677" s="60"/>
      <c r="E8677" s="60"/>
      <c r="F8677" s="60"/>
      <c r="G8677" s="60"/>
      <c r="H8677" s="60"/>
      <c r="I8677" s="60"/>
      <c r="J8677" s="60"/>
      <c r="K8677" s="60"/>
      <c r="L8677" s="60"/>
      <c r="M8677" s="60"/>
      <c r="N8677" s="60"/>
      <c r="O8677" s="60"/>
      <c r="P8677" s="60"/>
      <c r="Q8677" s="60"/>
      <c r="R8677" s="60"/>
      <c r="S8677" s="60"/>
    </row>
    <row r="8678" spans="4:19">
      <c r="D8678" s="60"/>
      <c r="E8678" s="60"/>
      <c r="F8678" s="60"/>
      <c r="G8678" s="60"/>
      <c r="H8678" s="60"/>
      <c r="I8678" s="60"/>
      <c r="J8678" s="60"/>
      <c r="K8678" s="60"/>
      <c r="L8678" s="60"/>
      <c r="M8678" s="60"/>
      <c r="N8678" s="60"/>
      <c r="O8678" s="60"/>
      <c r="P8678" s="60"/>
      <c r="Q8678" s="60"/>
      <c r="R8678" s="60"/>
      <c r="S8678" s="60"/>
    </row>
    <row r="8679" spans="4:19">
      <c r="D8679" s="60"/>
      <c r="E8679" s="60"/>
      <c r="F8679" s="60"/>
      <c r="G8679" s="60"/>
      <c r="H8679" s="60"/>
      <c r="I8679" s="60"/>
      <c r="J8679" s="60"/>
      <c r="K8679" s="60"/>
      <c r="L8679" s="60"/>
      <c r="M8679" s="60"/>
      <c r="N8679" s="60"/>
      <c r="O8679" s="60"/>
      <c r="P8679" s="60"/>
      <c r="Q8679" s="60"/>
      <c r="R8679" s="60"/>
      <c r="S8679" s="60"/>
    </row>
    <row r="8680" spans="4:19">
      <c r="D8680" s="60"/>
      <c r="E8680" s="60"/>
      <c r="F8680" s="60"/>
      <c r="G8680" s="60"/>
      <c r="H8680" s="60"/>
      <c r="I8680" s="60"/>
      <c r="J8680" s="60"/>
      <c r="K8680" s="60"/>
      <c r="L8680" s="60"/>
      <c r="M8680" s="60"/>
      <c r="N8680" s="60"/>
      <c r="O8680" s="60"/>
      <c r="P8680" s="60"/>
      <c r="Q8680" s="60"/>
      <c r="R8680" s="60"/>
      <c r="S8680" s="60"/>
    </row>
    <row r="8681" spans="4:19">
      <c r="D8681" s="60"/>
      <c r="E8681" s="60"/>
      <c r="F8681" s="60"/>
      <c r="G8681" s="60"/>
      <c r="H8681" s="60"/>
      <c r="I8681" s="60"/>
      <c r="J8681" s="60"/>
      <c r="K8681" s="60"/>
      <c r="L8681" s="60"/>
      <c r="M8681" s="60"/>
      <c r="N8681" s="60"/>
      <c r="O8681" s="60"/>
      <c r="P8681" s="60"/>
      <c r="Q8681" s="60"/>
      <c r="R8681" s="60"/>
      <c r="S8681" s="60"/>
    </row>
    <row r="8682" spans="4:19">
      <c r="D8682" s="60"/>
      <c r="E8682" s="60"/>
      <c r="F8682" s="60"/>
      <c r="G8682" s="60"/>
      <c r="H8682" s="60"/>
      <c r="I8682" s="60"/>
      <c r="J8682" s="60"/>
      <c r="K8682" s="60"/>
      <c r="L8682" s="60"/>
      <c r="M8682" s="60"/>
      <c r="N8682" s="60"/>
      <c r="O8682" s="60"/>
      <c r="P8682" s="60"/>
      <c r="Q8682" s="60"/>
      <c r="R8682" s="60"/>
      <c r="S8682" s="60"/>
    </row>
    <row r="8683" spans="4:19">
      <c r="D8683" s="60"/>
      <c r="E8683" s="60"/>
      <c r="F8683" s="60"/>
      <c r="G8683" s="60"/>
      <c r="H8683" s="60"/>
      <c r="I8683" s="60"/>
      <c r="J8683" s="60"/>
      <c r="K8683" s="60"/>
      <c r="L8683" s="60"/>
      <c r="M8683" s="60"/>
      <c r="N8683" s="60"/>
      <c r="O8683" s="60"/>
      <c r="P8683" s="60"/>
      <c r="Q8683" s="60"/>
      <c r="R8683" s="60"/>
      <c r="S8683" s="60"/>
    </row>
    <row r="8684" spans="4:19">
      <c r="D8684" s="60"/>
      <c r="E8684" s="60"/>
      <c r="F8684" s="60"/>
      <c r="G8684" s="60"/>
      <c r="H8684" s="60"/>
      <c r="I8684" s="60"/>
      <c r="J8684" s="60"/>
      <c r="K8684" s="60"/>
      <c r="L8684" s="60"/>
      <c r="M8684" s="60"/>
      <c r="N8684" s="60"/>
      <c r="O8684" s="60"/>
      <c r="P8684" s="60"/>
      <c r="Q8684" s="60"/>
      <c r="R8684" s="60"/>
      <c r="S8684" s="60"/>
    </row>
    <row r="8685" spans="4:19">
      <c r="D8685" s="60"/>
      <c r="E8685" s="60"/>
      <c r="F8685" s="60"/>
      <c r="G8685" s="60"/>
      <c r="H8685" s="60"/>
      <c r="I8685" s="60"/>
      <c r="J8685" s="60"/>
      <c r="K8685" s="60"/>
      <c r="L8685" s="60"/>
      <c r="M8685" s="60"/>
      <c r="N8685" s="60"/>
      <c r="O8685" s="60"/>
      <c r="P8685" s="60"/>
      <c r="Q8685" s="60"/>
      <c r="R8685" s="60"/>
      <c r="S8685" s="60"/>
    </row>
    <row r="8686" spans="4:19">
      <c r="D8686" s="60"/>
      <c r="E8686" s="60"/>
      <c r="F8686" s="60"/>
      <c r="G8686" s="60"/>
      <c r="H8686" s="60"/>
      <c r="I8686" s="60"/>
      <c r="J8686" s="60"/>
      <c r="K8686" s="60"/>
      <c r="L8686" s="60"/>
      <c r="M8686" s="60"/>
      <c r="N8686" s="60"/>
      <c r="O8686" s="60"/>
      <c r="P8686" s="60"/>
      <c r="Q8686" s="60"/>
      <c r="R8686" s="60"/>
      <c r="S8686" s="60"/>
    </row>
    <row r="8687" spans="4:19">
      <c r="D8687" s="60"/>
      <c r="E8687" s="60"/>
      <c r="F8687" s="60"/>
      <c r="G8687" s="60"/>
      <c r="H8687" s="60"/>
      <c r="I8687" s="60"/>
      <c r="J8687" s="60"/>
      <c r="K8687" s="60"/>
      <c r="L8687" s="60"/>
      <c r="M8687" s="60"/>
      <c r="N8687" s="60"/>
      <c r="O8687" s="60"/>
      <c r="P8687" s="60"/>
      <c r="Q8687" s="60"/>
      <c r="R8687" s="60"/>
      <c r="S8687" s="60"/>
    </row>
    <row r="8688" spans="4:19">
      <c r="D8688" s="60"/>
      <c r="E8688" s="60"/>
      <c r="F8688" s="60"/>
      <c r="G8688" s="60"/>
      <c r="H8688" s="60"/>
      <c r="I8688" s="60"/>
      <c r="J8688" s="60"/>
      <c r="K8688" s="60"/>
      <c r="L8688" s="60"/>
      <c r="M8688" s="60"/>
      <c r="N8688" s="60"/>
      <c r="O8688" s="60"/>
      <c r="P8688" s="60"/>
      <c r="Q8688" s="60"/>
      <c r="R8688" s="60"/>
      <c r="S8688" s="60"/>
    </row>
    <row r="8689" spans="4:19">
      <c r="D8689" s="60"/>
      <c r="E8689" s="60"/>
      <c r="F8689" s="60"/>
      <c r="G8689" s="60"/>
      <c r="H8689" s="60"/>
      <c r="I8689" s="60"/>
      <c r="J8689" s="60"/>
      <c r="K8689" s="60"/>
      <c r="L8689" s="60"/>
      <c r="M8689" s="60"/>
      <c r="N8689" s="60"/>
      <c r="O8689" s="60"/>
      <c r="P8689" s="60"/>
      <c r="Q8689" s="60"/>
      <c r="R8689" s="60"/>
      <c r="S8689" s="60"/>
    </row>
    <row r="8690" spans="4:19">
      <c r="D8690" s="60"/>
      <c r="E8690" s="60"/>
      <c r="F8690" s="60"/>
      <c r="G8690" s="60"/>
      <c r="H8690" s="60"/>
      <c r="I8690" s="60"/>
      <c r="J8690" s="60"/>
      <c r="K8690" s="60"/>
      <c r="L8690" s="60"/>
      <c r="M8690" s="60"/>
      <c r="N8690" s="60"/>
      <c r="O8690" s="60"/>
      <c r="P8690" s="60"/>
      <c r="Q8690" s="60"/>
      <c r="R8690" s="60"/>
      <c r="S8690" s="60"/>
    </row>
    <row r="8691" spans="4:19">
      <c r="D8691" s="60"/>
      <c r="E8691" s="60"/>
      <c r="F8691" s="60"/>
      <c r="G8691" s="60"/>
      <c r="H8691" s="60"/>
      <c r="I8691" s="60"/>
      <c r="J8691" s="60"/>
      <c r="K8691" s="60"/>
      <c r="L8691" s="60"/>
      <c r="M8691" s="60"/>
      <c r="N8691" s="60"/>
      <c r="O8691" s="60"/>
      <c r="P8691" s="60"/>
      <c r="Q8691" s="60"/>
      <c r="R8691" s="60"/>
      <c r="S8691" s="60"/>
    </row>
    <row r="8692" spans="4:19">
      <c r="D8692" s="60"/>
      <c r="E8692" s="60"/>
      <c r="F8692" s="60"/>
      <c r="G8692" s="60"/>
      <c r="H8692" s="60"/>
      <c r="I8692" s="60"/>
      <c r="J8692" s="60"/>
      <c r="K8692" s="60"/>
      <c r="L8692" s="60"/>
      <c r="M8692" s="60"/>
      <c r="N8692" s="60"/>
      <c r="O8692" s="60"/>
      <c r="P8692" s="60"/>
      <c r="Q8692" s="60"/>
      <c r="R8692" s="60"/>
      <c r="S8692" s="60"/>
    </row>
    <row r="8693" spans="4:19">
      <c r="D8693" s="60"/>
      <c r="E8693" s="60"/>
      <c r="F8693" s="60"/>
      <c r="G8693" s="60"/>
      <c r="H8693" s="60"/>
      <c r="I8693" s="60"/>
      <c r="J8693" s="60"/>
      <c r="K8693" s="60"/>
      <c r="L8693" s="60"/>
      <c r="M8693" s="60"/>
      <c r="N8693" s="60"/>
      <c r="O8693" s="60"/>
      <c r="P8693" s="60"/>
      <c r="Q8693" s="60"/>
      <c r="R8693" s="60"/>
      <c r="S8693" s="60"/>
    </row>
    <row r="8694" spans="4:19">
      <c r="D8694" s="60"/>
      <c r="E8694" s="60"/>
      <c r="F8694" s="60"/>
      <c r="G8694" s="60"/>
      <c r="H8694" s="60"/>
      <c r="I8694" s="60"/>
      <c r="J8694" s="60"/>
      <c r="K8694" s="60"/>
      <c r="L8694" s="60"/>
      <c r="M8694" s="60"/>
      <c r="N8694" s="60"/>
      <c r="O8694" s="60"/>
      <c r="P8694" s="60"/>
      <c r="Q8694" s="60"/>
      <c r="R8694" s="60"/>
      <c r="S8694" s="60"/>
    </row>
    <row r="8695" spans="4:19">
      <c r="D8695" s="60"/>
      <c r="E8695" s="60"/>
      <c r="F8695" s="60"/>
      <c r="G8695" s="60"/>
      <c r="H8695" s="60"/>
      <c r="I8695" s="60"/>
      <c r="J8695" s="60"/>
      <c r="K8695" s="60"/>
      <c r="L8695" s="60"/>
      <c r="M8695" s="60"/>
      <c r="N8695" s="60"/>
      <c r="O8695" s="60"/>
      <c r="P8695" s="60"/>
      <c r="Q8695" s="60"/>
      <c r="R8695" s="60"/>
      <c r="S8695" s="60"/>
    </row>
    <row r="8696" spans="4:19">
      <c r="D8696" s="60"/>
      <c r="E8696" s="60"/>
      <c r="F8696" s="60"/>
      <c r="G8696" s="60"/>
      <c r="H8696" s="60"/>
      <c r="I8696" s="60"/>
      <c r="J8696" s="60"/>
      <c r="K8696" s="60"/>
      <c r="L8696" s="60"/>
      <c r="M8696" s="60"/>
      <c r="N8696" s="60"/>
      <c r="O8696" s="60"/>
      <c r="P8696" s="60"/>
      <c r="Q8696" s="60"/>
      <c r="R8696" s="60"/>
      <c r="S8696" s="60"/>
    </row>
    <row r="8697" spans="4:19">
      <c r="D8697" s="60"/>
      <c r="E8697" s="60"/>
      <c r="F8697" s="60"/>
      <c r="G8697" s="60"/>
      <c r="H8697" s="60"/>
      <c r="I8697" s="60"/>
      <c r="J8697" s="60"/>
      <c r="K8697" s="60"/>
      <c r="L8697" s="60"/>
      <c r="M8697" s="60"/>
      <c r="N8697" s="60"/>
      <c r="O8697" s="60"/>
      <c r="P8697" s="60"/>
      <c r="Q8697" s="60"/>
      <c r="R8697" s="60"/>
      <c r="S8697" s="60"/>
    </row>
    <row r="8698" spans="4:19">
      <c r="D8698" s="60"/>
      <c r="E8698" s="60"/>
      <c r="F8698" s="60"/>
      <c r="G8698" s="60"/>
      <c r="H8698" s="60"/>
      <c r="I8698" s="60"/>
      <c r="J8698" s="60"/>
      <c r="K8698" s="60"/>
      <c r="L8698" s="60"/>
      <c r="M8698" s="60"/>
      <c r="N8698" s="60"/>
      <c r="O8698" s="60"/>
      <c r="P8698" s="60"/>
      <c r="Q8698" s="60"/>
      <c r="R8698" s="60"/>
      <c r="S8698" s="60"/>
    </row>
    <row r="8699" spans="4:19">
      <c r="D8699" s="60"/>
      <c r="E8699" s="60"/>
      <c r="F8699" s="60"/>
      <c r="G8699" s="60"/>
      <c r="H8699" s="60"/>
      <c r="I8699" s="60"/>
      <c r="J8699" s="60"/>
      <c r="K8699" s="60"/>
      <c r="L8699" s="60"/>
      <c r="M8699" s="60"/>
      <c r="N8699" s="60"/>
      <c r="O8699" s="60"/>
      <c r="P8699" s="60"/>
      <c r="Q8699" s="60"/>
      <c r="R8699" s="60"/>
      <c r="S8699" s="60"/>
    </row>
    <row r="8700" spans="4:19">
      <c r="D8700" s="60"/>
      <c r="E8700" s="60"/>
      <c r="F8700" s="60"/>
      <c r="G8700" s="60"/>
      <c r="H8700" s="60"/>
      <c r="I8700" s="60"/>
      <c r="J8700" s="60"/>
      <c r="K8700" s="60"/>
      <c r="L8700" s="60"/>
      <c r="M8700" s="60"/>
      <c r="N8700" s="60"/>
      <c r="O8700" s="60"/>
      <c r="P8700" s="60"/>
      <c r="Q8700" s="60"/>
      <c r="R8700" s="60"/>
      <c r="S8700" s="60"/>
    </row>
    <row r="8701" spans="4:19">
      <c r="D8701" s="60"/>
      <c r="E8701" s="60"/>
      <c r="F8701" s="60"/>
      <c r="G8701" s="60"/>
      <c r="H8701" s="60"/>
      <c r="I8701" s="60"/>
      <c r="J8701" s="60"/>
      <c r="K8701" s="60"/>
      <c r="L8701" s="60"/>
      <c r="M8701" s="60"/>
      <c r="N8701" s="60"/>
      <c r="O8701" s="60"/>
      <c r="P8701" s="60"/>
      <c r="Q8701" s="60"/>
      <c r="R8701" s="60"/>
      <c r="S8701" s="60"/>
    </row>
    <row r="8702" spans="4:19">
      <c r="D8702" s="60"/>
      <c r="E8702" s="60"/>
      <c r="F8702" s="60"/>
      <c r="G8702" s="60"/>
      <c r="H8702" s="60"/>
      <c r="I8702" s="60"/>
      <c r="J8702" s="60"/>
      <c r="K8702" s="60"/>
      <c r="L8702" s="60"/>
      <c r="M8702" s="60"/>
      <c r="N8702" s="60"/>
      <c r="O8702" s="60"/>
      <c r="P8702" s="60"/>
      <c r="Q8702" s="60"/>
      <c r="R8702" s="60"/>
      <c r="S8702" s="60"/>
    </row>
    <row r="8703" spans="4:19">
      <c r="D8703" s="60"/>
      <c r="E8703" s="60"/>
      <c r="F8703" s="60"/>
      <c r="G8703" s="60"/>
      <c r="H8703" s="60"/>
      <c r="I8703" s="60"/>
      <c r="J8703" s="60"/>
      <c r="K8703" s="60"/>
      <c r="L8703" s="60"/>
      <c r="M8703" s="60"/>
      <c r="N8703" s="60"/>
      <c r="O8703" s="60"/>
      <c r="P8703" s="60"/>
      <c r="Q8703" s="60"/>
      <c r="R8703" s="60"/>
      <c r="S8703" s="60"/>
    </row>
    <row r="8704" spans="4:19">
      <c r="D8704" s="60"/>
      <c r="E8704" s="60"/>
      <c r="F8704" s="60"/>
      <c r="G8704" s="60"/>
      <c r="H8704" s="60"/>
      <c r="I8704" s="60"/>
      <c r="J8704" s="60"/>
      <c r="K8704" s="60"/>
      <c r="L8704" s="60"/>
      <c r="M8704" s="60"/>
      <c r="N8704" s="60"/>
      <c r="O8704" s="60"/>
      <c r="P8704" s="60"/>
      <c r="Q8704" s="60"/>
      <c r="R8704" s="60"/>
      <c r="S8704" s="60"/>
    </row>
    <row r="8705" spans="4:19">
      <c r="D8705" s="60"/>
      <c r="E8705" s="60"/>
      <c r="F8705" s="60"/>
      <c r="G8705" s="60"/>
      <c r="H8705" s="60"/>
      <c r="I8705" s="60"/>
      <c r="J8705" s="60"/>
      <c r="K8705" s="60"/>
      <c r="L8705" s="60"/>
      <c r="M8705" s="60"/>
      <c r="N8705" s="60"/>
      <c r="O8705" s="60"/>
      <c r="P8705" s="60"/>
      <c r="Q8705" s="60"/>
      <c r="R8705" s="60"/>
      <c r="S8705" s="60"/>
    </row>
    <row r="8706" spans="4:19">
      <c r="D8706" s="60"/>
      <c r="E8706" s="60"/>
      <c r="F8706" s="60"/>
      <c r="G8706" s="60"/>
      <c r="H8706" s="60"/>
      <c r="I8706" s="60"/>
      <c r="J8706" s="60"/>
      <c r="K8706" s="60"/>
      <c r="L8706" s="60"/>
      <c r="M8706" s="60"/>
      <c r="N8706" s="60"/>
      <c r="O8706" s="60"/>
      <c r="P8706" s="60"/>
      <c r="Q8706" s="60"/>
      <c r="R8706" s="60"/>
      <c r="S8706" s="60"/>
    </row>
    <row r="8707" spans="4:19">
      <c r="D8707" s="60"/>
      <c r="E8707" s="60"/>
      <c r="F8707" s="60"/>
      <c r="G8707" s="60"/>
      <c r="H8707" s="60"/>
      <c r="I8707" s="60"/>
      <c r="J8707" s="60"/>
      <c r="K8707" s="60"/>
      <c r="L8707" s="60"/>
      <c r="M8707" s="60"/>
      <c r="N8707" s="60"/>
      <c r="O8707" s="60"/>
      <c r="P8707" s="60"/>
      <c r="Q8707" s="60"/>
      <c r="R8707" s="60"/>
      <c r="S8707" s="60"/>
    </row>
    <row r="8708" spans="4:19">
      <c r="D8708" s="60"/>
      <c r="E8708" s="60"/>
      <c r="F8708" s="60"/>
      <c r="G8708" s="60"/>
      <c r="H8708" s="60"/>
      <c r="I8708" s="60"/>
      <c r="J8708" s="60"/>
      <c r="K8708" s="60"/>
      <c r="L8708" s="60"/>
      <c r="M8708" s="60"/>
      <c r="N8708" s="60"/>
      <c r="O8708" s="60"/>
      <c r="P8708" s="60"/>
      <c r="Q8708" s="60"/>
      <c r="R8708" s="60"/>
      <c r="S8708" s="60"/>
    </row>
    <row r="8709" spans="4:19">
      <c r="D8709" s="60"/>
      <c r="E8709" s="60"/>
      <c r="F8709" s="60"/>
      <c r="G8709" s="60"/>
      <c r="H8709" s="60"/>
      <c r="I8709" s="60"/>
      <c r="J8709" s="60"/>
      <c r="K8709" s="60"/>
      <c r="L8709" s="60"/>
      <c r="M8709" s="60"/>
      <c r="N8709" s="60"/>
      <c r="O8709" s="60"/>
      <c r="P8709" s="60"/>
      <c r="Q8709" s="60"/>
      <c r="R8709" s="60"/>
      <c r="S8709" s="60"/>
    </row>
    <row r="8710" spans="4:19">
      <c r="D8710" s="60"/>
      <c r="E8710" s="60"/>
      <c r="F8710" s="60"/>
      <c r="G8710" s="60"/>
      <c r="H8710" s="60"/>
      <c r="I8710" s="60"/>
      <c r="J8710" s="60"/>
      <c r="K8710" s="60"/>
      <c r="L8710" s="60"/>
      <c r="M8710" s="60"/>
      <c r="N8710" s="60"/>
      <c r="O8710" s="60"/>
      <c r="P8710" s="60"/>
      <c r="Q8710" s="60"/>
      <c r="R8710" s="60"/>
      <c r="S8710" s="60"/>
    </row>
    <row r="8711" spans="4:19">
      <c r="D8711" s="60"/>
      <c r="E8711" s="60"/>
      <c r="F8711" s="60"/>
      <c r="G8711" s="60"/>
      <c r="H8711" s="60"/>
      <c r="I8711" s="60"/>
      <c r="J8711" s="60"/>
      <c r="K8711" s="60"/>
      <c r="L8711" s="60"/>
      <c r="M8711" s="60"/>
      <c r="N8711" s="60"/>
      <c r="O8711" s="60"/>
      <c r="P8711" s="60"/>
      <c r="Q8711" s="60"/>
      <c r="R8711" s="60"/>
      <c r="S8711" s="60"/>
    </row>
    <row r="8712" spans="4:19">
      <c r="D8712" s="60"/>
      <c r="E8712" s="60"/>
      <c r="F8712" s="60"/>
      <c r="G8712" s="60"/>
      <c r="H8712" s="60"/>
      <c r="I8712" s="60"/>
      <c r="J8712" s="60"/>
      <c r="K8712" s="60"/>
      <c r="L8712" s="60"/>
      <c r="M8712" s="60"/>
      <c r="N8712" s="60"/>
      <c r="O8712" s="60"/>
      <c r="P8712" s="60"/>
      <c r="Q8712" s="60"/>
      <c r="R8712" s="60"/>
      <c r="S8712" s="60"/>
    </row>
    <row r="8713" spans="4:19">
      <c r="D8713" s="60"/>
      <c r="E8713" s="60"/>
      <c r="F8713" s="60"/>
      <c r="G8713" s="60"/>
      <c r="H8713" s="60"/>
      <c r="I8713" s="60"/>
      <c r="J8713" s="60"/>
      <c r="K8713" s="60"/>
      <c r="L8713" s="60"/>
      <c r="M8713" s="60"/>
      <c r="N8713" s="60"/>
      <c r="O8713" s="60"/>
      <c r="P8713" s="60"/>
      <c r="Q8713" s="60"/>
      <c r="R8713" s="60"/>
      <c r="S8713" s="60"/>
    </row>
    <row r="8714" spans="4:19">
      <c r="D8714" s="60"/>
      <c r="E8714" s="60"/>
      <c r="F8714" s="60"/>
      <c r="G8714" s="60"/>
      <c r="H8714" s="60"/>
      <c r="I8714" s="60"/>
      <c r="J8714" s="60"/>
      <c r="K8714" s="60"/>
      <c r="L8714" s="60"/>
      <c r="M8714" s="60"/>
      <c r="N8714" s="60"/>
      <c r="O8714" s="60"/>
      <c r="P8714" s="60"/>
      <c r="Q8714" s="60"/>
      <c r="R8714" s="60"/>
      <c r="S8714" s="60"/>
    </row>
    <row r="8715" spans="4:19">
      <c r="D8715" s="60"/>
      <c r="E8715" s="60"/>
      <c r="F8715" s="60"/>
      <c r="G8715" s="60"/>
      <c r="H8715" s="60"/>
      <c r="I8715" s="60"/>
      <c r="J8715" s="60"/>
      <c r="K8715" s="60"/>
      <c r="L8715" s="60"/>
      <c r="M8715" s="60"/>
      <c r="N8715" s="60"/>
      <c r="O8715" s="60"/>
      <c r="P8715" s="60"/>
      <c r="Q8715" s="60"/>
      <c r="R8715" s="60"/>
      <c r="S8715" s="60"/>
    </row>
    <row r="8716" spans="4:19">
      <c r="D8716" s="60"/>
      <c r="E8716" s="60"/>
      <c r="F8716" s="60"/>
      <c r="G8716" s="60"/>
      <c r="H8716" s="60"/>
      <c r="I8716" s="60"/>
      <c r="J8716" s="60"/>
      <c r="K8716" s="60"/>
      <c r="L8716" s="60"/>
      <c r="M8716" s="60"/>
      <c r="N8716" s="60"/>
      <c r="O8716" s="60"/>
      <c r="P8716" s="60"/>
      <c r="Q8716" s="60"/>
      <c r="R8716" s="60"/>
      <c r="S8716" s="60"/>
    </row>
    <row r="8717" spans="4:19">
      <c r="D8717" s="60"/>
      <c r="E8717" s="60"/>
      <c r="F8717" s="60"/>
      <c r="G8717" s="60"/>
      <c r="H8717" s="60"/>
      <c r="I8717" s="60"/>
      <c r="J8717" s="60"/>
      <c r="K8717" s="60"/>
      <c r="L8717" s="60"/>
      <c r="M8717" s="60"/>
      <c r="N8717" s="60"/>
      <c r="O8717" s="60"/>
      <c r="P8717" s="60"/>
      <c r="Q8717" s="60"/>
      <c r="R8717" s="60"/>
      <c r="S8717" s="60"/>
    </row>
    <row r="8718" spans="4:19">
      <c r="D8718" s="60"/>
      <c r="E8718" s="60"/>
      <c r="F8718" s="60"/>
      <c r="G8718" s="60"/>
      <c r="H8718" s="60"/>
      <c r="I8718" s="60"/>
      <c r="J8718" s="60"/>
      <c r="K8718" s="60"/>
      <c r="L8718" s="60"/>
      <c r="M8718" s="60"/>
      <c r="N8718" s="60"/>
      <c r="O8718" s="60"/>
      <c r="P8718" s="60"/>
      <c r="Q8718" s="60"/>
      <c r="R8718" s="60"/>
      <c r="S8718" s="60"/>
    </row>
    <row r="8719" spans="4:19">
      <c r="D8719" s="60"/>
      <c r="E8719" s="60"/>
      <c r="F8719" s="60"/>
      <c r="G8719" s="60"/>
      <c r="H8719" s="60"/>
      <c r="I8719" s="60"/>
      <c r="J8719" s="60"/>
      <c r="K8719" s="60"/>
      <c r="L8719" s="60"/>
      <c r="M8719" s="60"/>
      <c r="N8719" s="60"/>
      <c r="O8719" s="60"/>
      <c r="P8719" s="60"/>
      <c r="Q8719" s="60"/>
      <c r="R8719" s="60"/>
      <c r="S8719" s="60"/>
    </row>
    <row r="8720" spans="4:19">
      <c r="D8720" s="60"/>
      <c r="E8720" s="60"/>
      <c r="F8720" s="60"/>
      <c r="G8720" s="60"/>
      <c r="H8720" s="60"/>
      <c r="I8720" s="60"/>
      <c r="J8720" s="60"/>
      <c r="K8720" s="60"/>
      <c r="L8720" s="60"/>
      <c r="M8720" s="60"/>
      <c r="N8720" s="60"/>
      <c r="O8720" s="60"/>
      <c r="P8720" s="60"/>
      <c r="Q8720" s="60"/>
      <c r="R8720" s="60"/>
      <c r="S8720" s="60"/>
    </row>
    <row r="8721" spans="4:19">
      <c r="D8721" s="60"/>
      <c r="E8721" s="60"/>
      <c r="F8721" s="60"/>
      <c r="G8721" s="60"/>
      <c r="H8721" s="60"/>
      <c r="I8721" s="60"/>
      <c r="J8721" s="60"/>
      <c r="K8721" s="60"/>
      <c r="L8721" s="60"/>
      <c r="M8721" s="60"/>
      <c r="N8721" s="60"/>
      <c r="O8721" s="60"/>
      <c r="P8721" s="60"/>
      <c r="Q8721" s="60"/>
      <c r="R8721" s="60"/>
      <c r="S8721" s="60"/>
    </row>
    <row r="8722" spans="4:19">
      <c r="D8722" s="60"/>
      <c r="E8722" s="60"/>
      <c r="F8722" s="60"/>
      <c r="G8722" s="60"/>
      <c r="H8722" s="60"/>
      <c r="I8722" s="60"/>
      <c r="J8722" s="60"/>
      <c r="K8722" s="60"/>
      <c r="L8722" s="60"/>
      <c r="M8722" s="60"/>
      <c r="N8722" s="60"/>
      <c r="O8722" s="60"/>
      <c r="P8722" s="60"/>
      <c r="Q8722" s="60"/>
      <c r="R8722" s="60"/>
      <c r="S8722" s="60"/>
    </row>
    <row r="8723" spans="4:19">
      <c r="D8723" s="60"/>
      <c r="E8723" s="60"/>
      <c r="F8723" s="60"/>
      <c r="G8723" s="60"/>
      <c r="H8723" s="60"/>
      <c r="I8723" s="60"/>
      <c r="J8723" s="60"/>
      <c r="K8723" s="60"/>
      <c r="L8723" s="60"/>
      <c r="M8723" s="60"/>
      <c r="N8723" s="60"/>
      <c r="O8723" s="60"/>
      <c r="P8723" s="60"/>
      <c r="Q8723" s="60"/>
      <c r="R8723" s="60"/>
      <c r="S8723" s="60"/>
    </row>
    <row r="8724" spans="4:19">
      <c r="D8724" s="60"/>
      <c r="E8724" s="60"/>
      <c r="F8724" s="60"/>
      <c r="G8724" s="60"/>
      <c r="H8724" s="60"/>
      <c r="I8724" s="60"/>
      <c r="J8724" s="60"/>
      <c r="K8724" s="60"/>
      <c r="L8724" s="60"/>
      <c r="M8724" s="60"/>
      <c r="N8724" s="60"/>
      <c r="O8724" s="60"/>
      <c r="P8724" s="60"/>
      <c r="Q8724" s="60"/>
      <c r="R8724" s="60"/>
      <c r="S8724" s="60"/>
    </row>
    <row r="8725" spans="4:19">
      <c r="D8725" s="60"/>
      <c r="E8725" s="60"/>
      <c r="F8725" s="60"/>
      <c r="G8725" s="60"/>
      <c r="H8725" s="60"/>
      <c r="I8725" s="60"/>
      <c r="J8725" s="60"/>
      <c r="K8725" s="60"/>
      <c r="L8725" s="60"/>
      <c r="M8725" s="60"/>
      <c r="N8725" s="60"/>
      <c r="O8725" s="60"/>
      <c r="P8725" s="60"/>
      <c r="Q8725" s="60"/>
      <c r="R8725" s="60"/>
      <c r="S8725" s="60"/>
    </row>
    <row r="8726" spans="4:19">
      <c r="D8726" s="60"/>
      <c r="E8726" s="60"/>
      <c r="F8726" s="60"/>
      <c r="G8726" s="60"/>
      <c r="H8726" s="60"/>
      <c r="I8726" s="60"/>
      <c r="J8726" s="60"/>
      <c r="K8726" s="60"/>
      <c r="L8726" s="60"/>
      <c r="M8726" s="60"/>
      <c r="N8726" s="60"/>
      <c r="O8726" s="60"/>
      <c r="P8726" s="60"/>
      <c r="Q8726" s="60"/>
      <c r="R8726" s="60"/>
      <c r="S8726" s="60"/>
    </row>
    <row r="8727" spans="4:19">
      <c r="D8727" s="60"/>
      <c r="E8727" s="60"/>
      <c r="F8727" s="60"/>
      <c r="G8727" s="60"/>
      <c r="H8727" s="60"/>
      <c r="I8727" s="60"/>
      <c r="J8727" s="60"/>
      <c r="K8727" s="60"/>
      <c r="L8727" s="60"/>
      <c r="M8727" s="60"/>
      <c r="N8727" s="60"/>
      <c r="O8727" s="60"/>
      <c r="P8727" s="60"/>
      <c r="Q8727" s="60"/>
      <c r="R8727" s="60"/>
      <c r="S8727" s="60"/>
    </row>
    <row r="8728" spans="4:19">
      <c r="D8728" s="60"/>
      <c r="E8728" s="60"/>
      <c r="F8728" s="60"/>
      <c r="G8728" s="60"/>
      <c r="H8728" s="60"/>
      <c r="I8728" s="60"/>
      <c r="J8728" s="60"/>
      <c r="K8728" s="60"/>
      <c r="L8728" s="60"/>
      <c r="M8728" s="60"/>
      <c r="N8728" s="60"/>
      <c r="O8728" s="60"/>
      <c r="P8728" s="60"/>
      <c r="Q8728" s="60"/>
      <c r="R8728" s="60"/>
      <c r="S8728" s="60"/>
    </row>
    <row r="8729" spans="4:19">
      <c r="D8729" s="60"/>
      <c r="E8729" s="60"/>
      <c r="F8729" s="60"/>
      <c r="G8729" s="60"/>
      <c r="H8729" s="60"/>
      <c r="I8729" s="60"/>
      <c r="J8729" s="60"/>
      <c r="K8729" s="60"/>
      <c r="L8729" s="60"/>
      <c r="M8729" s="60"/>
      <c r="N8729" s="60"/>
      <c r="O8729" s="60"/>
      <c r="P8729" s="60"/>
      <c r="Q8729" s="60"/>
      <c r="R8729" s="60"/>
      <c r="S8729" s="60"/>
    </row>
    <row r="8730" spans="4:19">
      <c r="D8730" s="60"/>
      <c r="E8730" s="60"/>
      <c r="F8730" s="60"/>
      <c r="G8730" s="60"/>
      <c r="H8730" s="60"/>
      <c r="I8730" s="60"/>
      <c r="J8730" s="60"/>
      <c r="K8730" s="60"/>
      <c r="L8730" s="60"/>
      <c r="M8730" s="60"/>
      <c r="N8730" s="60"/>
      <c r="O8730" s="60"/>
      <c r="P8730" s="60"/>
      <c r="Q8730" s="60"/>
      <c r="R8730" s="60"/>
      <c r="S8730" s="60"/>
    </row>
    <row r="8731" spans="4:19">
      <c r="D8731" s="60"/>
      <c r="E8731" s="60"/>
      <c r="F8731" s="60"/>
      <c r="G8731" s="60"/>
      <c r="H8731" s="60"/>
      <c r="I8731" s="60"/>
      <c r="J8731" s="60"/>
      <c r="K8731" s="60"/>
      <c r="L8731" s="60"/>
      <c r="M8731" s="60"/>
      <c r="N8731" s="60"/>
      <c r="O8731" s="60"/>
      <c r="P8731" s="60"/>
      <c r="Q8731" s="60"/>
      <c r="R8731" s="60"/>
      <c r="S8731" s="60"/>
    </row>
    <row r="8732" spans="4:19">
      <c r="D8732" s="60"/>
      <c r="E8732" s="60"/>
      <c r="F8732" s="60"/>
      <c r="G8732" s="60"/>
      <c r="H8732" s="60"/>
      <c r="I8732" s="60"/>
      <c r="J8732" s="60"/>
      <c r="K8732" s="60"/>
      <c r="L8732" s="60"/>
      <c r="M8732" s="60"/>
      <c r="N8732" s="60"/>
      <c r="O8732" s="60"/>
      <c r="P8732" s="60"/>
      <c r="Q8732" s="60"/>
      <c r="R8732" s="60"/>
      <c r="S8732" s="60"/>
    </row>
    <row r="8733" spans="4:19">
      <c r="D8733" s="60"/>
      <c r="E8733" s="60"/>
      <c r="F8733" s="60"/>
      <c r="G8733" s="60"/>
      <c r="H8733" s="60"/>
      <c r="I8733" s="60"/>
      <c r="J8733" s="60"/>
      <c r="K8733" s="60"/>
      <c r="L8733" s="60"/>
      <c r="M8733" s="60"/>
      <c r="N8733" s="60"/>
      <c r="O8733" s="60"/>
      <c r="P8733" s="60"/>
      <c r="Q8733" s="60"/>
      <c r="R8733" s="60"/>
      <c r="S8733" s="60"/>
    </row>
    <row r="8734" spans="4:19">
      <c r="D8734" s="60"/>
      <c r="E8734" s="60"/>
      <c r="F8734" s="60"/>
      <c r="G8734" s="60"/>
      <c r="H8734" s="60"/>
      <c r="I8734" s="60"/>
      <c r="J8734" s="60"/>
      <c r="K8734" s="60"/>
      <c r="L8734" s="60"/>
      <c r="M8734" s="60"/>
      <c r="N8734" s="60"/>
      <c r="O8734" s="60"/>
      <c r="P8734" s="60"/>
      <c r="Q8734" s="60"/>
      <c r="R8734" s="60"/>
      <c r="S8734" s="60"/>
    </row>
    <row r="8735" spans="4:19">
      <c r="D8735" s="60"/>
      <c r="E8735" s="60"/>
      <c r="F8735" s="60"/>
      <c r="G8735" s="60"/>
      <c r="H8735" s="60"/>
      <c r="I8735" s="60"/>
      <c r="J8735" s="60"/>
      <c r="K8735" s="60"/>
      <c r="L8735" s="60"/>
      <c r="M8735" s="60"/>
      <c r="N8735" s="60"/>
      <c r="O8735" s="60"/>
      <c r="P8735" s="60"/>
      <c r="Q8735" s="60"/>
      <c r="R8735" s="60"/>
      <c r="S8735" s="60"/>
    </row>
    <row r="8736" spans="4:19">
      <c r="D8736" s="60"/>
      <c r="E8736" s="60"/>
      <c r="F8736" s="60"/>
      <c r="G8736" s="60"/>
      <c r="H8736" s="60"/>
      <c r="I8736" s="60"/>
      <c r="J8736" s="60"/>
      <c r="K8736" s="60"/>
      <c r="L8736" s="60"/>
      <c r="M8736" s="60"/>
      <c r="N8736" s="60"/>
      <c r="O8736" s="60"/>
      <c r="P8736" s="60"/>
      <c r="Q8736" s="60"/>
      <c r="R8736" s="60"/>
      <c r="S8736" s="60"/>
    </row>
    <row r="8737" spans="4:19">
      <c r="D8737" s="60"/>
      <c r="E8737" s="60"/>
      <c r="F8737" s="60"/>
      <c r="G8737" s="60"/>
      <c r="H8737" s="60"/>
      <c r="I8737" s="60"/>
      <c r="J8737" s="60"/>
      <c r="K8737" s="60"/>
      <c r="L8737" s="60"/>
      <c r="M8737" s="60"/>
      <c r="N8737" s="60"/>
      <c r="O8737" s="60"/>
      <c r="P8737" s="60"/>
      <c r="Q8737" s="60"/>
      <c r="R8737" s="60"/>
      <c r="S8737" s="60"/>
    </row>
    <row r="8738" spans="4:19">
      <c r="D8738" s="60"/>
      <c r="E8738" s="60"/>
      <c r="F8738" s="60"/>
      <c r="G8738" s="60"/>
      <c r="H8738" s="60"/>
      <c r="I8738" s="60"/>
      <c r="J8738" s="60"/>
      <c r="K8738" s="60"/>
      <c r="L8738" s="60"/>
      <c r="M8738" s="60"/>
      <c r="N8738" s="60"/>
      <c r="O8738" s="60"/>
      <c r="P8738" s="60"/>
      <c r="Q8738" s="60"/>
      <c r="R8738" s="60"/>
      <c r="S8738" s="60"/>
    </row>
    <row r="8739" spans="4:19">
      <c r="D8739" s="60"/>
      <c r="E8739" s="60"/>
      <c r="F8739" s="60"/>
      <c r="G8739" s="60"/>
      <c r="H8739" s="60"/>
      <c r="I8739" s="60"/>
      <c r="J8739" s="60"/>
      <c r="K8739" s="60"/>
      <c r="L8739" s="60"/>
      <c r="M8739" s="60"/>
      <c r="N8739" s="60"/>
      <c r="O8739" s="60"/>
      <c r="P8739" s="60"/>
      <c r="Q8739" s="60"/>
      <c r="R8739" s="60"/>
      <c r="S8739" s="60"/>
    </row>
    <row r="8740" spans="4:19">
      <c r="D8740" s="60"/>
      <c r="E8740" s="60"/>
      <c r="F8740" s="60"/>
      <c r="G8740" s="60"/>
      <c r="H8740" s="60"/>
      <c r="I8740" s="60"/>
      <c r="J8740" s="60"/>
      <c r="K8740" s="60"/>
      <c r="L8740" s="60"/>
      <c r="M8740" s="60"/>
      <c r="N8740" s="60"/>
      <c r="O8740" s="60"/>
      <c r="P8740" s="60"/>
      <c r="Q8740" s="60"/>
      <c r="R8740" s="60"/>
      <c r="S8740" s="60"/>
    </row>
    <row r="8741" spans="4:19">
      <c r="D8741" s="60"/>
      <c r="E8741" s="60"/>
      <c r="F8741" s="60"/>
      <c r="G8741" s="60"/>
      <c r="H8741" s="60"/>
      <c r="I8741" s="60"/>
      <c r="J8741" s="60"/>
      <c r="K8741" s="60"/>
      <c r="L8741" s="60"/>
      <c r="M8741" s="60"/>
      <c r="N8741" s="60"/>
      <c r="O8741" s="60"/>
      <c r="P8741" s="60"/>
      <c r="Q8741" s="60"/>
      <c r="R8741" s="60"/>
      <c r="S8741" s="60"/>
    </row>
    <row r="8742" spans="4:19">
      <c r="D8742" s="60"/>
      <c r="E8742" s="60"/>
      <c r="F8742" s="60"/>
      <c r="G8742" s="60"/>
      <c r="H8742" s="60"/>
      <c r="I8742" s="60"/>
      <c r="J8742" s="60"/>
      <c r="K8742" s="60"/>
      <c r="L8742" s="60"/>
      <c r="M8742" s="60"/>
      <c r="N8742" s="60"/>
      <c r="O8742" s="60"/>
      <c r="P8742" s="60"/>
      <c r="Q8742" s="60"/>
      <c r="R8742" s="60"/>
      <c r="S8742" s="60"/>
    </row>
    <row r="8743" spans="4:19">
      <c r="D8743" s="60"/>
      <c r="E8743" s="60"/>
      <c r="F8743" s="60"/>
      <c r="G8743" s="60"/>
      <c r="H8743" s="60"/>
      <c r="I8743" s="60"/>
      <c r="J8743" s="60"/>
      <c r="K8743" s="60"/>
      <c r="L8743" s="60"/>
      <c r="M8743" s="60"/>
      <c r="N8743" s="60"/>
      <c r="O8743" s="60"/>
      <c r="P8743" s="60"/>
      <c r="Q8743" s="60"/>
      <c r="R8743" s="60"/>
      <c r="S8743" s="60"/>
    </row>
    <row r="8744" spans="4:19">
      <c r="D8744" s="60"/>
      <c r="E8744" s="60"/>
      <c r="F8744" s="60"/>
      <c r="G8744" s="60"/>
      <c r="H8744" s="60"/>
      <c r="I8744" s="60"/>
      <c r="J8744" s="60"/>
      <c r="K8744" s="60"/>
      <c r="L8744" s="60"/>
      <c r="M8744" s="60"/>
      <c r="N8744" s="60"/>
      <c r="O8744" s="60"/>
      <c r="P8744" s="60"/>
      <c r="Q8744" s="60"/>
      <c r="R8744" s="60"/>
      <c r="S8744" s="60"/>
    </row>
    <row r="8745" spans="4:19">
      <c r="D8745" s="60"/>
      <c r="E8745" s="60"/>
      <c r="F8745" s="60"/>
      <c r="G8745" s="60"/>
      <c r="H8745" s="60"/>
      <c r="I8745" s="60"/>
      <c r="J8745" s="60"/>
      <c r="K8745" s="60"/>
      <c r="L8745" s="60"/>
      <c r="M8745" s="60"/>
      <c r="N8745" s="60"/>
      <c r="O8745" s="60"/>
      <c r="P8745" s="60"/>
      <c r="Q8745" s="60"/>
      <c r="R8745" s="60"/>
      <c r="S8745" s="60"/>
    </row>
    <row r="8746" spans="4:19">
      <c r="D8746" s="60"/>
      <c r="E8746" s="60"/>
      <c r="F8746" s="60"/>
      <c r="G8746" s="60"/>
      <c r="H8746" s="60"/>
      <c r="I8746" s="60"/>
      <c r="J8746" s="60"/>
      <c r="K8746" s="60"/>
      <c r="L8746" s="60"/>
      <c r="M8746" s="60"/>
      <c r="N8746" s="60"/>
      <c r="O8746" s="60"/>
      <c r="P8746" s="60"/>
      <c r="Q8746" s="60"/>
      <c r="R8746" s="60"/>
      <c r="S8746" s="60"/>
    </row>
    <row r="8747" spans="4:19">
      <c r="D8747" s="60"/>
      <c r="E8747" s="60"/>
      <c r="F8747" s="60"/>
      <c r="G8747" s="60"/>
      <c r="H8747" s="60"/>
      <c r="I8747" s="60"/>
      <c r="J8747" s="60"/>
      <c r="K8747" s="60"/>
      <c r="L8747" s="60"/>
      <c r="M8747" s="60"/>
      <c r="N8747" s="60"/>
      <c r="O8747" s="60"/>
      <c r="P8747" s="60"/>
      <c r="Q8747" s="60"/>
      <c r="R8747" s="60"/>
      <c r="S8747" s="60"/>
    </row>
    <row r="8748" spans="4:19">
      <c r="D8748" s="60"/>
      <c r="E8748" s="60"/>
      <c r="F8748" s="60"/>
      <c r="G8748" s="60"/>
      <c r="H8748" s="60"/>
      <c r="I8748" s="60"/>
      <c r="J8748" s="60"/>
      <c r="K8748" s="60"/>
      <c r="L8748" s="60"/>
      <c r="M8748" s="60"/>
      <c r="N8748" s="60"/>
      <c r="O8748" s="60"/>
      <c r="P8748" s="60"/>
      <c r="Q8748" s="60"/>
      <c r="R8748" s="60"/>
      <c r="S8748" s="60"/>
    </row>
    <row r="8749" spans="4:19">
      <c r="D8749" s="60"/>
      <c r="E8749" s="60"/>
      <c r="F8749" s="60"/>
      <c r="G8749" s="60"/>
      <c r="H8749" s="60"/>
      <c r="I8749" s="60"/>
      <c r="J8749" s="60"/>
      <c r="K8749" s="60"/>
      <c r="L8749" s="60"/>
      <c r="M8749" s="60"/>
      <c r="N8749" s="60"/>
      <c r="O8749" s="60"/>
      <c r="P8749" s="60"/>
      <c r="Q8749" s="60"/>
      <c r="R8749" s="60"/>
      <c r="S8749" s="60"/>
    </row>
    <row r="8750" spans="4:19">
      <c r="D8750" s="60"/>
      <c r="E8750" s="60"/>
      <c r="F8750" s="60"/>
      <c r="G8750" s="60"/>
      <c r="H8750" s="60"/>
      <c r="I8750" s="60"/>
      <c r="J8750" s="60"/>
      <c r="K8750" s="60"/>
      <c r="L8750" s="60"/>
      <c r="M8750" s="60"/>
      <c r="N8750" s="60"/>
      <c r="O8750" s="60"/>
      <c r="P8750" s="60"/>
      <c r="Q8750" s="60"/>
      <c r="R8750" s="60"/>
      <c r="S8750" s="60"/>
    </row>
    <row r="8751" spans="4:19">
      <c r="D8751" s="60"/>
      <c r="E8751" s="60"/>
      <c r="F8751" s="60"/>
      <c r="G8751" s="60"/>
      <c r="H8751" s="60"/>
      <c r="I8751" s="60"/>
      <c r="J8751" s="60"/>
      <c r="K8751" s="60"/>
      <c r="L8751" s="60"/>
      <c r="M8751" s="60"/>
      <c r="N8751" s="60"/>
      <c r="O8751" s="60"/>
      <c r="P8751" s="60"/>
      <c r="Q8751" s="60"/>
      <c r="R8751" s="60"/>
      <c r="S8751" s="60"/>
    </row>
    <row r="8752" spans="4:19">
      <c r="D8752" s="60"/>
      <c r="E8752" s="60"/>
      <c r="F8752" s="60"/>
      <c r="G8752" s="60"/>
      <c r="H8752" s="60"/>
      <c r="I8752" s="60"/>
      <c r="J8752" s="60"/>
      <c r="K8752" s="60"/>
      <c r="L8752" s="60"/>
      <c r="M8752" s="60"/>
      <c r="N8752" s="60"/>
      <c r="O8752" s="60"/>
      <c r="P8752" s="60"/>
      <c r="Q8752" s="60"/>
      <c r="R8752" s="60"/>
      <c r="S8752" s="60"/>
    </row>
    <row r="8753" spans="4:19">
      <c r="D8753" s="60"/>
      <c r="E8753" s="60"/>
      <c r="F8753" s="60"/>
      <c r="G8753" s="60"/>
      <c r="H8753" s="60"/>
      <c r="I8753" s="60"/>
      <c r="J8753" s="60"/>
      <c r="K8753" s="60"/>
      <c r="L8753" s="60"/>
      <c r="M8753" s="60"/>
      <c r="N8753" s="60"/>
      <c r="O8753" s="60"/>
      <c r="P8753" s="60"/>
      <c r="Q8753" s="60"/>
      <c r="R8753" s="60"/>
      <c r="S8753" s="60"/>
    </row>
    <row r="8754" spans="4:19">
      <c r="D8754" s="60"/>
      <c r="E8754" s="60"/>
      <c r="F8754" s="60"/>
      <c r="G8754" s="60"/>
      <c r="H8754" s="60"/>
      <c r="I8754" s="60"/>
      <c r="J8754" s="60"/>
      <c r="K8754" s="60"/>
      <c r="L8754" s="60"/>
      <c r="M8754" s="60"/>
      <c r="N8754" s="60"/>
      <c r="O8754" s="60"/>
      <c r="P8754" s="60"/>
      <c r="Q8754" s="60"/>
      <c r="R8754" s="60"/>
      <c r="S8754" s="60"/>
    </row>
    <row r="8755" spans="4:19">
      <c r="D8755" s="60"/>
      <c r="E8755" s="60"/>
      <c r="F8755" s="60"/>
      <c r="G8755" s="60"/>
      <c r="H8755" s="60"/>
      <c r="I8755" s="60"/>
      <c r="J8755" s="60"/>
      <c r="K8755" s="60"/>
      <c r="L8755" s="60"/>
      <c r="M8755" s="60"/>
      <c r="N8755" s="60"/>
      <c r="O8755" s="60"/>
      <c r="P8755" s="60"/>
      <c r="Q8755" s="60"/>
      <c r="R8755" s="60"/>
      <c r="S8755" s="60"/>
    </row>
    <row r="8756" spans="4:19">
      <c r="D8756" s="60"/>
      <c r="E8756" s="60"/>
      <c r="F8756" s="60"/>
      <c r="G8756" s="60"/>
      <c r="H8756" s="60"/>
      <c r="I8756" s="60"/>
      <c r="J8756" s="60"/>
      <c r="K8756" s="60"/>
      <c r="L8756" s="60"/>
      <c r="M8756" s="60"/>
      <c r="N8756" s="60"/>
      <c r="O8756" s="60"/>
      <c r="P8756" s="60"/>
      <c r="Q8756" s="60"/>
      <c r="R8756" s="60"/>
      <c r="S8756" s="60"/>
    </row>
    <row r="8757" spans="4:19">
      <c r="D8757" s="60"/>
      <c r="E8757" s="60"/>
      <c r="F8757" s="60"/>
      <c r="G8757" s="60"/>
      <c r="H8757" s="60"/>
      <c r="I8757" s="60"/>
      <c r="J8757" s="60"/>
      <c r="K8757" s="60"/>
      <c r="L8757" s="60"/>
      <c r="M8757" s="60"/>
      <c r="N8757" s="60"/>
      <c r="O8757" s="60"/>
      <c r="P8757" s="60"/>
      <c r="Q8757" s="60"/>
      <c r="R8757" s="60"/>
      <c r="S8757" s="60"/>
    </row>
    <row r="8758" spans="4:19">
      <c r="D8758" s="60"/>
      <c r="E8758" s="60"/>
      <c r="F8758" s="60"/>
      <c r="G8758" s="60"/>
      <c r="H8758" s="60"/>
      <c r="I8758" s="60"/>
      <c r="J8758" s="60"/>
      <c r="K8758" s="60"/>
      <c r="L8758" s="60"/>
      <c r="M8758" s="60"/>
      <c r="N8758" s="60"/>
      <c r="O8758" s="60"/>
      <c r="P8758" s="60"/>
      <c r="Q8758" s="60"/>
      <c r="R8758" s="60"/>
      <c r="S8758" s="60"/>
    </row>
    <row r="8759" spans="4:19">
      <c r="D8759" s="60"/>
      <c r="E8759" s="60"/>
      <c r="F8759" s="60"/>
      <c r="G8759" s="60"/>
      <c r="H8759" s="60"/>
      <c r="I8759" s="60"/>
      <c r="J8759" s="60"/>
      <c r="K8759" s="60"/>
      <c r="L8759" s="60"/>
      <c r="M8759" s="60"/>
      <c r="N8759" s="60"/>
      <c r="O8759" s="60"/>
      <c r="P8759" s="60"/>
      <c r="Q8759" s="60"/>
      <c r="R8759" s="60"/>
      <c r="S8759" s="60"/>
    </row>
    <row r="8760" spans="4:19">
      <c r="D8760" s="60"/>
      <c r="E8760" s="60"/>
      <c r="F8760" s="60"/>
      <c r="G8760" s="60"/>
      <c r="H8760" s="60"/>
      <c r="I8760" s="60"/>
      <c r="J8760" s="60"/>
      <c r="K8760" s="60"/>
      <c r="L8760" s="60"/>
      <c r="M8760" s="60"/>
      <c r="N8760" s="60"/>
      <c r="O8760" s="60"/>
      <c r="P8760" s="60"/>
      <c r="Q8760" s="60"/>
      <c r="R8760" s="60"/>
      <c r="S8760" s="60"/>
    </row>
    <row r="8761" spans="4:19">
      <c r="D8761" s="60"/>
      <c r="E8761" s="60"/>
      <c r="F8761" s="60"/>
      <c r="G8761" s="60"/>
      <c r="H8761" s="60"/>
      <c r="I8761" s="60"/>
      <c r="J8761" s="60"/>
      <c r="K8761" s="60"/>
      <c r="L8761" s="60"/>
      <c r="M8761" s="60"/>
      <c r="N8761" s="60"/>
      <c r="O8761" s="60"/>
      <c r="P8761" s="60"/>
      <c r="Q8761" s="60"/>
      <c r="R8761" s="60"/>
      <c r="S8761" s="60"/>
    </row>
    <row r="8762" spans="4:19">
      <c r="D8762" s="60"/>
      <c r="E8762" s="60"/>
      <c r="F8762" s="60"/>
      <c r="G8762" s="60"/>
      <c r="H8762" s="60"/>
      <c r="I8762" s="60"/>
      <c r="J8762" s="60"/>
      <c r="K8762" s="60"/>
      <c r="L8762" s="60"/>
      <c r="M8762" s="60"/>
      <c r="N8762" s="60"/>
      <c r="O8762" s="60"/>
      <c r="P8762" s="60"/>
      <c r="Q8762" s="60"/>
      <c r="R8762" s="60"/>
      <c r="S8762" s="60"/>
    </row>
    <row r="8763" spans="4:19">
      <c r="D8763" s="60"/>
      <c r="E8763" s="60"/>
      <c r="F8763" s="60"/>
      <c r="G8763" s="60"/>
      <c r="H8763" s="60"/>
      <c r="I8763" s="60"/>
      <c r="J8763" s="60"/>
      <c r="K8763" s="60"/>
      <c r="L8763" s="60"/>
      <c r="M8763" s="60"/>
      <c r="N8763" s="60"/>
      <c r="O8763" s="60"/>
      <c r="P8763" s="60"/>
      <c r="Q8763" s="60"/>
      <c r="R8763" s="60"/>
      <c r="S8763" s="60"/>
    </row>
    <row r="8764" spans="4:19">
      <c r="D8764" s="60"/>
      <c r="E8764" s="60"/>
      <c r="F8764" s="60"/>
      <c r="G8764" s="60"/>
      <c r="H8764" s="60"/>
      <c r="I8764" s="60"/>
      <c r="J8764" s="60"/>
      <c r="K8764" s="60"/>
      <c r="L8764" s="60"/>
      <c r="M8764" s="60"/>
      <c r="N8764" s="60"/>
      <c r="O8764" s="60"/>
      <c r="P8764" s="60"/>
      <c r="Q8764" s="60"/>
      <c r="R8764" s="60"/>
      <c r="S8764" s="60"/>
    </row>
    <row r="8765" spans="4:19">
      <c r="D8765" s="60"/>
      <c r="E8765" s="60"/>
      <c r="F8765" s="60"/>
      <c r="G8765" s="60"/>
      <c r="H8765" s="60"/>
      <c r="I8765" s="60"/>
      <c r="J8765" s="60"/>
      <c r="K8765" s="60"/>
      <c r="L8765" s="60"/>
      <c r="M8765" s="60"/>
      <c r="N8765" s="60"/>
      <c r="O8765" s="60"/>
      <c r="P8765" s="60"/>
      <c r="Q8765" s="60"/>
      <c r="R8765" s="60"/>
      <c r="S8765" s="60"/>
    </row>
    <row r="8766" spans="4:19">
      <c r="D8766" s="60"/>
      <c r="E8766" s="60"/>
      <c r="F8766" s="60"/>
      <c r="G8766" s="60"/>
      <c r="H8766" s="60"/>
      <c r="I8766" s="60"/>
      <c r="J8766" s="60"/>
      <c r="K8766" s="60"/>
      <c r="L8766" s="60"/>
      <c r="M8766" s="60"/>
      <c r="N8766" s="60"/>
      <c r="O8766" s="60"/>
      <c r="P8766" s="60"/>
      <c r="Q8766" s="60"/>
      <c r="R8766" s="60"/>
      <c r="S8766" s="60"/>
    </row>
    <row r="8767" spans="4:19">
      <c r="D8767" s="60"/>
      <c r="E8767" s="60"/>
      <c r="F8767" s="60"/>
      <c r="G8767" s="60"/>
      <c r="H8767" s="60"/>
      <c r="I8767" s="60"/>
      <c r="J8767" s="60"/>
      <c r="K8767" s="60"/>
      <c r="L8767" s="60"/>
      <c r="M8767" s="60"/>
      <c r="N8767" s="60"/>
      <c r="O8767" s="60"/>
      <c r="P8767" s="60"/>
      <c r="Q8767" s="60"/>
      <c r="R8767" s="60"/>
      <c r="S8767" s="60"/>
    </row>
    <row r="8768" spans="4:19">
      <c r="D8768" s="60"/>
      <c r="E8768" s="60"/>
      <c r="F8768" s="60"/>
      <c r="G8768" s="60"/>
      <c r="H8768" s="60"/>
      <c r="I8768" s="60"/>
      <c r="J8768" s="60"/>
      <c r="K8768" s="60"/>
      <c r="L8768" s="60"/>
      <c r="M8768" s="60"/>
      <c r="N8768" s="60"/>
      <c r="O8768" s="60"/>
      <c r="P8768" s="60"/>
      <c r="Q8768" s="60"/>
      <c r="R8768" s="60"/>
      <c r="S8768" s="60"/>
    </row>
    <row r="8769" spans="4:19">
      <c r="D8769" s="60"/>
      <c r="E8769" s="60"/>
      <c r="F8769" s="60"/>
      <c r="G8769" s="60"/>
      <c r="H8769" s="60"/>
      <c r="I8769" s="60"/>
      <c r="J8769" s="60"/>
      <c r="K8769" s="60"/>
      <c r="L8769" s="60"/>
      <c r="M8769" s="60"/>
      <c r="N8769" s="60"/>
      <c r="O8769" s="60"/>
      <c r="P8769" s="60"/>
      <c r="Q8769" s="60"/>
      <c r="R8769" s="60"/>
      <c r="S8769" s="60"/>
    </row>
    <row r="8770" spans="4:19">
      <c r="D8770" s="60"/>
      <c r="E8770" s="60"/>
      <c r="F8770" s="60"/>
      <c r="G8770" s="60"/>
      <c r="H8770" s="60"/>
      <c r="I8770" s="60"/>
      <c r="J8770" s="60"/>
      <c r="K8770" s="60"/>
      <c r="L8770" s="60"/>
      <c r="M8770" s="60"/>
      <c r="N8770" s="60"/>
      <c r="O8770" s="60"/>
      <c r="P8770" s="60"/>
      <c r="Q8770" s="60"/>
      <c r="R8770" s="60"/>
      <c r="S8770" s="60"/>
    </row>
    <row r="8771" spans="4:19">
      <c r="D8771" s="60"/>
      <c r="E8771" s="60"/>
      <c r="F8771" s="60"/>
      <c r="G8771" s="60"/>
      <c r="H8771" s="60"/>
      <c r="I8771" s="60"/>
      <c r="J8771" s="60"/>
      <c r="K8771" s="60"/>
      <c r="L8771" s="60"/>
      <c r="M8771" s="60"/>
      <c r="N8771" s="60"/>
      <c r="O8771" s="60"/>
      <c r="P8771" s="60"/>
      <c r="Q8771" s="60"/>
      <c r="R8771" s="60"/>
      <c r="S8771" s="60"/>
    </row>
    <row r="8772" spans="4:19">
      <c r="D8772" s="60"/>
      <c r="E8772" s="60"/>
      <c r="F8772" s="60"/>
      <c r="G8772" s="60"/>
      <c r="H8772" s="60"/>
      <c r="I8772" s="60"/>
      <c r="J8772" s="60"/>
      <c r="K8772" s="60"/>
      <c r="L8772" s="60"/>
      <c r="M8772" s="60"/>
      <c r="N8772" s="60"/>
      <c r="O8772" s="60"/>
      <c r="P8772" s="60"/>
      <c r="Q8772" s="60"/>
      <c r="R8772" s="60"/>
      <c r="S8772" s="60"/>
    </row>
    <row r="8773" spans="4:19">
      <c r="D8773" s="60"/>
      <c r="E8773" s="60"/>
      <c r="F8773" s="60"/>
      <c r="G8773" s="60"/>
      <c r="H8773" s="60"/>
      <c r="I8773" s="60"/>
      <c r="J8773" s="60"/>
      <c r="K8773" s="60"/>
      <c r="L8773" s="60"/>
      <c r="M8773" s="60"/>
      <c r="N8773" s="60"/>
      <c r="O8773" s="60"/>
      <c r="P8773" s="60"/>
      <c r="Q8773" s="60"/>
      <c r="R8773" s="60"/>
      <c r="S8773" s="60"/>
    </row>
    <row r="8774" spans="4:19">
      <c r="D8774" s="60"/>
      <c r="E8774" s="60"/>
      <c r="F8774" s="60"/>
      <c r="G8774" s="60"/>
      <c r="H8774" s="60"/>
      <c r="I8774" s="60"/>
      <c r="J8774" s="60"/>
      <c r="K8774" s="60"/>
      <c r="L8774" s="60"/>
      <c r="M8774" s="60"/>
      <c r="N8774" s="60"/>
      <c r="O8774" s="60"/>
      <c r="P8774" s="60"/>
      <c r="Q8774" s="60"/>
      <c r="R8774" s="60"/>
      <c r="S8774" s="60"/>
    </row>
    <row r="8775" spans="4:19">
      <c r="D8775" s="60"/>
      <c r="E8775" s="60"/>
      <c r="F8775" s="60"/>
      <c r="G8775" s="60"/>
      <c r="H8775" s="60"/>
      <c r="I8775" s="60"/>
      <c r="J8775" s="60"/>
      <c r="K8775" s="60"/>
      <c r="L8775" s="60"/>
      <c r="M8775" s="60"/>
      <c r="N8775" s="60"/>
      <c r="O8775" s="60"/>
      <c r="P8775" s="60"/>
      <c r="Q8775" s="60"/>
      <c r="R8775" s="60"/>
      <c r="S8775" s="60"/>
    </row>
    <row r="8776" spans="4:19">
      <c r="D8776" s="60"/>
      <c r="E8776" s="60"/>
      <c r="F8776" s="60"/>
      <c r="G8776" s="60"/>
      <c r="H8776" s="60"/>
      <c r="I8776" s="60"/>
      <c r="J8776" s="60"/>
      <c r="K8776" s="60"/>
      <c r="L8776" s="60"/>
      <c r="M8776" s="60"/>
      <c r="N8776" s="60"/>
      <c r="O8776" s="60"/>
      <c r="P8776" s="60"/>
      <c r="Q8776" s="60"/>
      <c r="R8776" s="60"/>
      <c r="S8776" s="60"/>
    </row>
    <row r="8777" spans="4:19">
      <c r="D8777" s="60"/>
      <c r="E8777" s="60"/>
      <c r="F8777" s="60"/>
      <c r="G8777" s="60"/>
      <c r="H8777" s="60"/>
      <c r="I8777" s="60"/>
      <c r="J8777" s="60"/>
      <c r="K8777" s="60"/>
      <c r="L8777" s="60"/>
      <c r="M8777" s="60"/>
      <c r="N8777" s="60"/>
      <c r="O8777" s="60"/>
      <c r="P8777" s="60"/>
      <c r="Q8777" s="60"/>
      <c r="R8777" s="60"/>
      <c r="S8777" s="60"/>
    </row>
    <row r="8778" spans="4:19">
      <c r="D8778" s="60"/>
      <c r="E8778" s="60"/>
      <c r="F8778" s="60"/>
      <c r="G8778" s="60"/>
      <c r="H8778" s="60"/>
      <c r="I8778" s="60"/>
      <c r="J8778" s="60"/>
      <c r="K8778" s="60"/>
      <c r="L8778" s="60"/>
      <c r="M8778" s="60"/>
      <c r="N8778" s="60"/>
      <c r="O8778" s="60"/>
      <c r="P8778" s="60"/>
      <c r="Q8778" s="60"/>
      <c r="R8778" s="60"/>
      <c r="S8778" s="60"/>
    </row>
    <row r="8779" spans="4:19">
      <c r="D8779" s="60"/>
      <c r="E8779" s="60"/>
      <c r="F8779" s="60"/>
      <c r="G8779" s="60"/>
      <c r="H8779" s="60"/>
      <c r="I8779" s="60"/>
      <c r="J8779" s="60"/>
      <c r="K8779" s="60"/>
      <c r="L8779" s="60"/>
      <c r="M8779" s="60"/>
      <c r="N8779" s="60"/>
      <c r="O8779" s="60"/>
      <c r="P8779" s="60"/>
      <c r="Q8779" s="60"/>
      <c r="R8779" s="60"/>
      <c r="S8779" s="60"/>
    </row>
    <row r="8780" spans="4:19">
      <c r="D8780" s="60"/>
      <c r="E8780" s="60"/>
      <c r="F8780" s="60"/>
      <c r="G8780" s="60"/>
      <c r="H8780" s="60"/>
      <c r="I8780" s="60"/>
      <c r="J8780" s="60"/>
      <c r="K8780" s="60"/>
      <c r="L8780" s="60"/>
      <c r="M8780" s="60"/>
      <c r="N8780" s="60"/>
      <c r="O8780" s="60"/>
      <c r="P8780" s="60"/>
      <c r="Q8780" s="60"/>
      <c r="R8780" s="60"/>
      <c r="S8780" s="60"/>
    </row>
    <row r="8781" spans="4:19">
      <c r="D8781" s="60"/>
      <c r="E8781" s="60"/>
      <c r="F8781" s="60"/>
      <c r="G8781" s="60"/>
      <c r="H8781" s="60"/>
      <c r="I8781" s="60"/>
      <c r="J8781" s="60"/>
      <c r="K8781" s="60"/>
      <c r="L8781" s="60"/>
      <c r="M8781" s="60"/>
      <c r="N8781" s="60"/>
      <c r="O8781" s="60"/>
      <c r="P8781" s="60"/>
      <c r="Q8781" s="60"/>
      <c r="R8781" s="60"/>
      <c r="S8781" s="60"/>
    </row>
    <row r="8782" spans="4:19">
      <c r="D8782" s="60"/>
      <c r="E8782" s="60"/>
      <c r="F8782" s="60"/>
      <c r="G8782" s="60"/>
      <c r="H8782" s="60"/>
      <c r="I8782" s="60"/>
      <c r="J8782" s="60"/>
      <c r="K8782" s="60"/>
      <c r="L8782" s="60"/>
      <c r="M8782" s="60"/>
      <c r="N8782" s="60"/>
      <c r="O8782" s="60"/>
      <c r="P8782" s="60"/>
      <c r="Q8782" s="60"/>
      <c r="R8782" s="60"/>
      <c r="S8782" s="60"/>
    </row>
    <row r="8783" spans="4:19">
      <c r="D8783" s="60"/>
      <c r="E8783" s="60"/>
      <c r="F8783" s="60"/>
      <c r="G8783" s="60"/>
      <c r="H8783" s="60"/>
      <c r="I8783" s="60"/>
      <c r="J8783" s="60"/>
      <c r="K8783" s="60"/>
      <c r="L8783" s="60"/>
      <c r="M8783" s="60"/>
      <c r="N8783" s="60"/>
      <c r="O8783" s="60"/>
      <c r="P8783" s="60"/>
      <c r="Q8783" s="60"/>
      <c r="R8783" s="60"/>
      <c r="S8783" s="60"/>
    </row>
    <row r="8784" spans="4:19">
      <c r="D8784" s="60"/>
      <c r="E8784" s="60"/>
      <c r="F8784" s="60"/>
      <c r="G8784" s="60"/>
      <c r="H8784" s="60"/>
      <c r="I8784" s="60"/>
      <c r="J8784" s="60"/>
      <c r="K8784" s="60"/>
      <c r="L8784" s="60"/>
      <c r="M8784" s="60"/>
      <c r="N8784" s="60"/>
      <c r="O8784" s="60"/>
      <c r="P8784" s="60"/>
      <c r="Q8784" s="60"/>
      <c r="R8784" s="60"/>
      <c r="S8784" s="60"/>
    </row>
    <row r="8785" spans="4:19">
      <c r="D8785" s="60"/>
      <c r="E8785" s="60"/>
      <c r="F8785" s="60"/>
      <c r="G8785" s="60"/>
      <c r="H8785" s="60"/>
      <c r="I8785" s="60"/>
      <c r="J8785" s="60"/>
      <c r="K8785" s="60"/>
      <c r="L8785" s="60"/>
      <c r="M8785" s="60"/>
      <c r="N8785" s="60"/>
      <c r="O8785" s="60"/>
      <c r="P8785" s="60"/>
      <c r="Q8785" s="60"/>
      <c r="R8785" s="60"/>
      <c r="S8785" s="60"/>
    </row>
    <row r="8786" spans="4:19">
      <c r="D8786" s="60"/>
      <c r="E8786" s="60"/>
      <c r="F8786" s="60"/>
      <c r="G8786" s="60"/>
      <c r="H8786" s="60"/>
      <c r="I8786" s="60"/>
      <c r="J8786" s="60"/>
      <c r="K8786" s="60"/>
      <c r="L8786" s="60"/>
      <c r="M8786" s="60"/>
      <c r="N8786" s="60"/>
      <c r="O8786" s="60"/>
      <c r="P8786" s="60"/>
      <c r="Q8786" s="60"/>
      <c r="R8786" s="60"/>
      <c r="S8786" s="60"/>
    </row>
    <row r="8787" spans="4:19">
      <c r="D8787" s="60"/>
      <c r="E8787" s="60"/>
      <c r="F8787" s="60"/>
      <c r="G8787" s="60"/>
      <c r="H8787" s="60"/>
      <c r="I8787" s="60"/>
      <c r="J8787" s="60"/>
      <c r="K8787" s="60"/>
      <c r="L8787" s="60"/>
      <c r="M8787" s="60"/>
      <c r="N8787" s="60"/>
      <c r="O8787" s="60"/>
      <c r="P8787" s="60"/>
      <c r="Q8787" s="60"/>
      <c r="R8787" s="60"/>
      <c r="S8787" s="60"/>
    </row>
    <row r="8788" spans="4:19">
      <c r="D8788" s="60"/>
      <c r="E8788" s="60"/>
      <c r="F8788" s="60"/>
      <c r="G8788" s="60"/>
      <c r="H8788" s="60"/>
      <c r="I8788" s="60"/>
      <c r="J8788" s="60"/>
      <c r="K8788" s="60"/>
      <c r="L8788" s="60"/>
      <c r="M8788" s="60"/>
      <c r="N8788" s="60"/>
      <c r="O8788" s="60"/>
      <c r="P8788" s="60"/>
      <c r="Q8788" s="60"/>
      <c r="R8788" s="60"/>
      <c r="S8788" s="60"/>
    </row>
    <row r="8789" spans="4:19">
      <c r="D8789" s="60"/>
      <c r="E8789" s="60"/>
      <c r="F8789" s="60"/>
      <c r="G8789" s="60"/>
      <c r="H8789" s="60"/>
      <c r="I8789" s="60"/>
      <c r="J8789" s="60"/>
      <c r="K8789" s="60"/>
      <c r="L8789" s="60"/>
      <c r="M8789" s="60"/>
      <c r="N8789" s="60"/>
      <c r="O8789" s="60"/>
      <c r="P8789" s="60"/>
      <c r="Q8789" s="60"/>
      <c r="R8789" s="60"/>
      <c r="S8789" s="60"/>
    </row>
    <row r="8790" spans="4:19">
      <c r="D8790" s="60"/>
      <c r="E8790" s="60"/>
      <c r="F8790" s="60"/>
      <c r="G8790" s="60"/>
      <c r="H8790" s="60"/>
      <c r="I8790" s="60"/>
      <c r="J8790" s="60"/>
      <c r="K8790" s="60"/>
      <c r="L8790" s="60"/>
      <c r="M8790" s="60"/>
      <c r="N8790" s="60"/>
      <c r="O8790" s="60"/>
      <c r="P8790" s="60"/>
      <c r="Q8790" s="60"/>
      <c r="R8790" s="60"/>
      <c r="S8790" s="60"/>
    </row>
    <row r="8791" spans="4:19">
      <c r="D8791" s="60"/>
      <c r="E8791" s="60"/>
      <c r="F8791" s="60"/>
      <c r="G8791" s="60"/>
      <c r="H8791" s="60"/>
      <c r="I8791" s="60"/>
      <c r="J8791" s="60"/>
      <c r="K8791" s="60"/>
      <c r="L8791" s="60"/>
      <c r="M8791" s="60"/>
      <c r="N8791" s="60"/>
      <c r="O8791" s="60"/>
      <c r="P8791" s="60"/>
      <c r="Q8791" s="60"/>
      <c r="R8791" s="60"/>
      <c r="S8791" s="60"/>
    </row>
    <row r="8792" spans="4:19">
      <c r="D8792" s="60"/>
      <c r="E8792" s="60"/>
      <c r="F8792" s="60"/>
      <c r="G8792" s="60"/>
      <c r="H8792" s="60"/>
      <c r="I8792" s="60"/>
      <c r="J8792" s="60"/>
      <c r="K8792" s="60"/>
      <c r="L8792" s="60"/>
      <c r="M8792" s="60"/>
      <c r="N8792" s="60"/>
      <c r="O8792" s="60"/>
      <c r="P8792" s="60"/>
      <c r="Q8792" s="60"/>
      <c r="R8792" s="60"/>
      <c r="S8792" s="60"/>
    </row>
    <row r="8793" spans="4:19">
      <c r="D8793" s="60"/>
      <c r="E8793" s="60"/>
      <c r="F8793" s="60"/>
      <c r="G8793" s="60"/>
      <c r="H8793" s="60"/>
      <c r="I8793" s="60"/>
      <c r="J8793" s="60"/>
      <c r="K8793" s="60"/>
      <c r="L8793" s="60"/>
      <c r="M8793" s="60"/>
      <c r="N8793" s="60"/>
      <c r="O8793" s="60"/>
      <c r="P8793" s="60"/>
      <c r="Q8793" s="60"/>
      <c r="R8793" s="60"/>
      <c r="S8793" s="60"/>
    </row>
    <row r="8794" spans="4:19">
      <c r="D8794" s="60"/>
      <c r="E8794" s="60"/>
      <c r="F8794" s="60"/>
      <c r="G8794" s="60"/>
      <c r="H8794" s="60"/>
      <c r="I8794" s="60"/>
      <c r="J8794" s="60"/>
      <c r="K8794" s="60"/>
      <c r="L8794" s="60"/>
      <c r="M8794" s="60"/>
      <c r="N8794" s="60"/>
      <c r="O8794" s="60"/>
      <c r="P8794" s="60"/>
      <c r="Q8794" s="60"/>
      <c r="R8794" s="60"/>
      <c r="S8794" s="60"/>
    </row>
    <row r="8795" spans="4:19">
      <c r="D8795" s="60"/>
      <c r="E8795" s="60"/>
      <c r="F8795" s="60"/>
      <c r="G8795" s="60"/>
      <c r="H8795" s="60"/>
      <c r="I8795" s="60"/>
      <c r="J8795" s="60"/>
      <c r="K8795" s="60"/>
      <c r="L8795" s="60"/>
      <c r="M8795" s="60"/>
      <c r="N8795" s="60"/>
      <c r="O8795" s="60"/>
      <c r="P8795" s="60"/>
      <c r="Q8795" s="60"/>
      <c r="R8795" s="60"/>
      <c r="S8795" s="60"/>
    </row>
    <row r="8796" spans="4:19">
      <c r="D8796" s="60"/>
      <c r="E8796" s="60"/>
      <c r="F8796" s="60"/>
      <c r="G8796" s="60"/>
      <c r="H8796" s="60"/>
      <c r="I8796" s="60"/>
      <c r="J8796" s="60"/>
      <c r="K8796" s="60"/>
      <c r="L8796" s="60"/>
      <c r="M8796" s="60"/>
      <c r="N8796" s="60"/>
      <c r="O8796" s="60"/>
      <c r="P8796" s="60"/>
      <c r="Q8796" s="60"/>
      <c r="R8796" s="60"/>
      <c r="S8796" s="60"/>
    </row>
    <row r="8797" spans="4:19">
      <c r="D8797" s="60"/>
      <c r="E8797" s="60"/>
      <c r="F8797" s="60"/>
      <c r="G8797" s="60"/>
      <c r="H8797" s="60"/>
      <c r="I8797" s="60"/>
      <c r="J8797" s="60"/>
      <c r="K8797" s="60"/>
      <c r="L8797" s="60"/>
      <c r="M8797" s="60"/>
      <c r="N8797" s="60"/>
      <c r="O8797" s="60"/>
      <c r="P8797" s="60"/>
      <c r="Q8797" s="60"/>
      <c r="R8797" s="60"/>
      <c r="S8797" s="60"/>
    </row>
    <row r="8798" spans="4:19">
      <c r="D8798" s="60"/>
      <c r="E8798" s="60"/>
      <c r="F8798" s="60"/>
      <c r="G8798" s="60"/>
      <c r="H8798" s="60"/>
      <c r="I8798" s="60"/>
      <c r="J8798" s="60"/>
      <c r="K8798" s="60"/>
      <c r="L8798" s="60"/>
      <c r="M8798" s="60"/>
      <c r="N8798" s="60"/>
      <c r="O8798" s="60"/>
      <c r="P8798" s="60"/>
      <c r="Q8798" s="60"/>
      <c r="R8798" s="60"/>
      <c r="S8798" s="60"/>
    </row>
    <row r="8799" spans="4:19">
      <c r="D8799" s="60"/>
      <c r="E8799" s="60"/>
      <c r="F8799" s="60"/>
      <c r="G8799" s="60"/>
      <c r="H8799" s="60"/>
      <c r="I8799" s="60"/>
      <c r="J8799" s="60"/>
      <c r="K8799" s="60"/>
      <c r="L8799" s="60"/>
      <c r="M8799" s="60"/>
      <c r="N8799" s="60"/>
      <c r="O8799" s="60"/>
      <c r="P8799" s="60"/>
      <c r="Q8799" s="60"/>
      <c r="R8799" s="60"/>
      <c r="S8799" s="60"/>
    </row>
    <row r="8800" spans="4:19">
      <c r="D8800" s="60"/>
      <c r="E8800" s="60"/>
      <c r="F8800" s="60"/>
      <c r="G8800" s="60"/>
      <c r="H8800" s="60"/>
      <c r="I8800" s="60"/>
      <c r="J8800" s="60"/>
      <c r="K8800" s="60"/>
      <c r="L8800" s="60"/>
      <c r="M8800" s="60"/>
      <c r="N8800" s="60"/>
      <c r="O8800" s="60"/>
      <c r="P8800" s="60"/>
      <c r="Q8800" s="60"/>
      <c r="R8800" s="60"/>
      <c r="S8800" s="60"/>
    </row>
    <row r="8801" spans="4:19">
      <c r="D8801" s="60"/>
      <c r="E8801" s="60"/>
      <c r="F8801" s="60"/>
      <c r="G8801" s="60"/>
      <c r="H8801" s="60"/>
      <c r="I8801" s="60"/>
      <c r="J8801" s="60"/>
      <c r="K8801" s="60"/>
      <c r="L8801" s="60"/>
      <c r="M8801" s="60"/>
      <c r="N8801" s="60"/>
      <c r="O8801" s="60"/>
      <c r="P8801" s="60"/>
      <c r="Q8801" s="60"/>
      <c r="R8801" s="60"/>
      <c r="S8801" s="60"/>
    </row>
    <row r="8802" spans="4:19">
      <c r="D8802" s="60"/>
      <c r="E8802" s="60"/>
      <c r="F8802" s="60"/>
      <c r="G8802" s="60"/>
      <c r="H8802" s="60"/>
      <c r="I8802" s="60"/>
      <c r="J8802" s="60"/>
      <c r="K8802" s="60"/>
      <c r="L8802" s="60"/>
      <c r="M8802" s="60"/>
      <c r="N8802" s="60"/>
      <c r="O8802" s="60"/>
      <c r="P8802" s="60"/>
      <c r="Q8802" s="60"/>
      <c r="R8802" s="60"/>
      <c r="S8802" s="60"/>
    </row>
    <row r="8803" spans="4:19">
      <c r="D8803" s="60"/>
      <c r="E8803" s="60"/>
      <c r="F8803" s="60"/>
      <c r="G8803" s="60"/>
      <c r="H8803" s="60"/>
      <c r="I8803" s="60"/>
      <c r="J8803" s="60"/>
      <c r="K8803" s="60"/>
      <c r="L8803" s="60"/>
      <c r="M8803" s="60"/>
      <c r="N8803" s="60"/>
      <c r="O8803" s="60"/>
      <c r="P8803" s="60"/>
      <c r="Q8803" s="60"/>
      <c r="R8803" s="60"/>
      <c r="S8803" s="60"/>
    </row>
    <row r="8804" spans="4:19">
      <c r="D8804" s="60"/>
      <c r="E8804" s="60"/>
      <c r="F8804" s="60"/>
      <c r="G8804" s="60"/>
      <c r="H8804" s="60"/>
      <c r="I8804" s="60"/>
      <c r="J8804" s="60"/>
      <c r="K8804" s="60"/>
      <c r="L8804" s="60"/>
      <c r="M8804" s="60"/>
      <c r="N8804" s="60"/>
      <c r="O8804" s="60"/>
      <c r="P8804" s="60"/>
      <c r="Q8804" s="60"/>
      <c r="R8804" s="60"/>
      <c r="S8804" s="60"/>
    </row>
    <row r="8805" spans="4:19">
      <c r="D8805" s="60"/>
      <c r="E8805" s="60"/>
      <c r="F8805" s="60"/>
      <c r="G8805" s="60"/>
      <c r="H8805" s="60"/>
      <c r="I8805" s="60"/>
      <c r="J8805" s="60"/>
      <c r="K8805" s="60"/>
      <c r="L8805" s="60"/>
      <c r="M8805" s="60"/>
      <c r="N8805" s="60"/>
      <c r="O8805" s="60"/>
      <c r="P8805" s="60"/>
      <c r="Q8805" s="60"/>
      <c r="R8805" s="60"/>
      <c r="S8805" s="60"/>
    </row>
    <row r="8806" spans="4:19">
      <c r="D8806" s="60"/>
      <c r="E8806" s="60"/>
      <c r="F8806" s="60"/>
      <c r="G8806" s="60"/>
      <c r="H8806" s="60"/>
      <c r="I8806" s="60"/>
      <c r="J8806" s="60"/>
      <c r="K8806" s="60"/>
      <c r="L8806" s="60"/>
      <c r="M8806" s="60"/>
      <c r="N8806" s="60"/>
      <c r="O8806" s="60"/>
      <c r="P8806" s="60"/>
      <c r="Q8806" s="60"/>
      <c r="R8806" s="60"/>
      <c r="S8806" s="60"/>
    </row>
    <row r="8807" spans="4:19">
      <c r="D8807" s="60"/>
      <c r="E8807" s="60"/>
      <c r="F8807" s="60"/>
      <c r="G8807" s="60"/>
      <c r="H8807" s="60"/>
      <c r="I8807" s="60"/>
      <c r="J8807" s="60"/>
      <c r="K8807" s="60"/>
      <c r="L8807" s="60"/>
      <c r="M8807" s="60"/>
      <c r="N8807" s="60"/>
      <c r="O8807" s="60"/>
      <c r="P8807" s="60"/>
      <c r="Q8807" s="60"/>
      <c r="R8807" s="60"/>
      <c r="S8807" s="60"/>
    </row>
    <row r="8808" spans="4:19">
      <c r="D8808" s="60"/>
      <c r="E8808" s="60"/>
      <c r="F8808" s="60"/>
      <c r="G8808" s="60"/>
      <c r="H8808" s="60"/>
      <c r="I8808" s="60"/>
      <c r="J8808" s="60"/>
      <c r="K8808" s="60"/>
      <c r="L8808" s="60"/>
      <c r="M8808" s="60"/>
      <c r="N8808" s="60"/>
      <c r="O8808" s="60"/>
      <c r="P8808" s="60"/>
      <c r="Q8808" s="60"/>
      <c r="R8808" s="60"/>
      <c r="S8808" s="60"/>
    </row>
    <row r="8809" spans="4:19">
      <c r="D8809" s="60"/>
      <c r="E8809" s="60"/>
      <c r="F8809" s="60"/>
      <c r="G8809" s="60"/>
      <c r="H8809" s="60"/>
      <c r="I8809" s="60"/>
      <c r="J8809" s="60"/>
      <c r="K8809" s="60"/>
      <c r="L8809" s="60"/>
      <c r="M8809" s="60"/>
      <c r="N8809" s="60"/>
      <c r="O8809" s="60"/>
      <c r="P8809" s="60"/>
      <c r="Q8809" s="60"/>
      <c r="R8809" s="60"/>
      <c r="S8809" s="60"/>
    </row>
    <row r="8810" spans="4:19">
      <c r="D8810" s="60"/>
      <c r="E8810" s="60"/>
      <c r="F8810" s="60"/>
      <c r="G8810" s="60"/>
      <c r="H8810" s="60"/>
      <c r="I8810" s="60"/>
      <c r="J8810" s="60"/>
      <c r="K8810" s="60"/>
      <c r="L8810" s="60"/>
      <c r="M8810" s="60"/>
      <c r="N8810" s="60"/>
      <c r="O8810" s="60"/>
      <c r="P8810" s="60"/>
      <c r="Q8810" s="60"/>
      <c r="R8810" s="60"/>
      <c r="S8810" s="60"/>
    </row>
    <row r="8811" spans="4:19">
      <c r="D8811" s="60"/>
      <c r="E8811" s="60"/>
      <c r="F8811" s="60"/>
      <c r="G8811" s="60"/>
      <c r="H8811" s="60"/>
      <c r="I8811" s="60"/>
      <c r="J8811" s="60"/>
      <c r="K8811" s="60"/>
      <c r="L8811" s="60"/>
      <c r="M8811" s="60"/>
      <c r="N8811" s="60"/>
      <c r="O8811" s="60"/>
      <c r="P8811" s="60"/>
      <c r="Q8811" s="60"/>
      <c r="R8811" s="60"/>
      <c r="S8811" s="60"/>
    </row>
    <row r="8812" spans="4:19">
      <c r="D8812" s="60"/>
      <c r="E8812" s="60"/>
      <c r="F8812" s="60"/>
      <c r="G8812" s="60"/>
      <c r="H8812" s="60"/>
      <c r="I8812" s="60"/>
      <c r="J8812" s="60"/>
      <c r="K8812" s="60"/>
      <c r="L8812" s="60"/>
      <c r="M8812" s="60"/>
      <c r="N8812" s="60"/>
      <c r="O8812" s="60"/>
      <c r="P8812" s="60"/>
      <c r="Q8812" s="60"/>
      <c r="R8812" s="60"/>
      <c r="S8812" s="60"/>
    </row>
    <row r="8813" spans="4:19">
      <c r="D8813" s="60"/>
      <c r="E8813" s="60"/>
      <c r="F8813" s="60"/>
      <c r="G8813" s="60"/>
      <c r="H8813" s="60"/>
      <c r="I8813" s="60"/>
      <c r="J8813" s="60"/>
      <c r="K8813" s="60"/>
      <c r="L8813" s="60"/>
      <c r="M8813" s="60"/>
      <c r="N8813" s="60"/>
      <c r="O8813" s="60"/>
      <c r="P8813" s="60"/>
      <c r="Q8813" s="60"/>
      <c r="R8813" s="60"/>
      <c r="S8813" s="60"/>
    </row>
    <row r="8814" spans="4:19">
      <c r="D8814" s="60"/>
      <c r="E8814" s="60"/>
      <c r="F8814" s="60"/>
      <c r="G8814" s="60"/>
      <c r="H8814" s="60"/>
      <c r="I8814" s="60"/>
      <c r="J8814" s="60"/>
      <c r="K8814" s="60"/>
      <c r="L8814" s="60"/>
      <c r="M8814" s="60"/>
      <c r="N8814" s="60"/>
      <c r="O8814" s="60"/>
      <c r="P8814" s="60"/>
      <c r="Q8814" s="60"/>
      <c r="R8814" s="60"/>
      <c r="S8814" s="60"/>
    </row>
    <row r="8815" spans="4:19">
      <c r="D8815" s="60"/>
      <c r="E8815" s="60"/>
      <c r="F8815" s="60"/>
      <c r="G8815" s="60"/>
      <c r="H8815" s="60"/>
      <c r="I8815" s="60"/>
      <c r="J8815" s="60"/>
      <c r="K8815" s="60"/>
      <c r="L8815" s="60"/>
      <c r="M8815" s="60"/>
      <c r="N8815" s="60"/>
      <c r="O8815" s="60"/>
      <c r="P8815" s="60"/>
      <c r="Q8815" s="60"/>
      <c r="R8815" s="60"/>
      <c r="S8815" s="60"/>
    </row>
    <row r="8816" spans="4:19">
      <c r="D8816" s="60"/>
      <c r="E8816" s="60"/>
      <c r="F8816" s="60"/>
      <c r="G8816" s="60"/>
      <c r="H8816" s="60"/>
      <c r="I8816" s="60"/>
      <c r="J8816" s="60"/>
      <c r="K8816" s="60"/>
      <c r="L8816" s="60"/>
      <c r="M8816" s="60"/>
      <c r="N8816" s="60"/>
      <c r="O8816" s="60"/>
      <c r="P8816" s="60"/>
      <c r="Q8816" s="60"/>
      <c r="R8816" s="60"/>
      <c r="S8816" s="60"/>
    </row>
    <row r="8817" spans="4:19">
      <c r="D8817" s="60"/>
      <c r="E8817" s="60"/>
      <c r="F8817" s="60"/>
      <c r="G8817" s="60"/>
      <c r="H8817" s="60"/>
      <c r="I8817" s="60"/>
      <c r="J8817" s="60"/>
      <c r="K8817" s="60"/>
      <c r="L8817" s="60"/>
      <c r="M8817" s="60"/>
      <c r="N8817" s="60"/>
      <c r="O8817" s="60"/>
      <c r="P8817" s="60"/>
      <c r="Q8817" s="60"/>
      <c r="R8817" s="60"/>
      <c r="S8817" s="60"/>
    </row>
    <row r="8818" spans="4:19">
      <c r="D8818" s="60"/>
      <c r="E8818" s="60"/>
      <c r="F8818" s="60"/>
      <c r="G8818" s="60"/>
      <c r="H8818" s="60"/>
      <c r="I8818" s="60"/>
      <c r="J8818" s="60"/>
      <c r="K8818" s="60"/>
      <c r="L8818" s="60"/>
      <c r="M8818" s="60"/>
      <c r="N8818" s="60"/>
      <c r="O8818" s="60"/>
      <c r="P8818" s="60"/>
      <c r="Q8818" s="60"/>
      <c r="R8818" s="60"/>
      <c r="S8818" s="60"/>
    </row>
    <row r="8819" spans="4:19">
      <c r="D8819" s="60"/>
      <c r="E8819" s="60"/>
      <c r="F8819" s="60"/>
      <c r="G8819" s="60"/>
      <c r="H8819" s="60"/>
      <c r="I8819" s="60"/>
      <c r="J8819" s="60"/>
      <c r="K8819" s="60"/>
      <c r="L8819" s="60"/>
      <c r="M8819" s="60"/>
      <c r="N8819" s="60"/>
      <c r="O8819" s="60"/>
      <c r="P8819" s="60"/>
      <c r="Q8819" s="60"/>
      <c r="R8819" s="60"/>
      <c r="S8819" s="60"/>
    </row>
    <row r="8820" spans="4:19">
      <c r="D8820" s="60"/>
      <c r="E8820" s="60"/>
      <c r="F8820" s="60"/>
      <c r="G8820" s="60"/>
      <c r="H8820" s="60"/>
      <c r="I8820" s="60"/>
      <c r="J8820" s="60"/>
      <c r="K8820" s="60"/>
      <c r="L8820" s="60"/>
      <c r="M8820" s="60"/>
      <c r="N8820" s="60"/>
      <c r="O8820" s="60"/>
      <c r="P8820" s="60"/>
      <c r="Q8820" s="60"/>
      <c r="R8820" s="60"/>
      <c r="S8820" s="60"/>
    </row>
    <row r="8821" spans="4:19">
      <c r="D8821" s="60"/>
      <c r="E8821" s="60"/>
      <c r="F8821" s="60"/>
      <c r="G8821" s="60"/>
      <c r="H8821" s="60"/>
      <c r="I8821" s="60"/>
      <c r="J8821" s="60"/>
      <c r="K8821" s="60"/>
      <c r="L8821" s="60"/>
      <c r="M8821" s="60"/>
      <c r="N8821" s="60"/>
      <c r="O8821" s="60"/>
      <c r="P8821" s="60"/>
      <c r="Q8821" s="60"/>
      <c r="R8821" s="60"/>
      <c r="S8821" s="60"/>
    </row>
    <row r="8822" spans="4:19">
      <c r="D8822" s="60"/>
      <c r="E8822" s="60"/>
      <c r="F8822" s="60"/>
      <c r="G8822" s="60"/>
      <c r="H8822" s="60"/>
      <c r="I8822" s="60"/>
      <c r="J8822" s="60"/>
      <c r="K8822" s="60"/>
      <c r="L8822" s="60"/>
      <c r="M8822" s="60"/>
      <c r="N8822" s="60"/>
      <c r="O8822" s="60"/>
      <c r="P8822" s="60"/>
      <c r="Q8822" s="60"/>
      <c r="R8822" s="60"/>
      <c r="S8822" s="60"/>
    </row>
    <row r="8823" spans="4:19">
      <c r="D8823" s="60"/>
      <c r="E8823" s="60"/>
      <c r="F8823" s="60"/>
      <c r="G8823" s="60"/>
      <c r="H8823" s="60"/>
      <c r="I8823" s="60"/>
      <c r="J8823" s="60"/>
      <c r="K8823" s="60"/>
      <c r="L8823" s="60"/>
      <c r="M8823" s="60"/>
      <c r="N8823" s="60"/>
      <c r="O8823" s="60"/>
      <c r="P8823" s="60"/>
      <c r="Q8823" s="60"/>
      <c r="R8823" s="60"/>
      <c r="S8823" s="60"/>
    </row>
    <row r="8824" spans="4:19">
      <c r="D8824" s="60"/>
      <c r="E8824" s="60"/>
      <c r="F8824" s="60"/>
      <c r="G8824" s="60"/>
      <c r="H8824" s="60"/>
      <c r="I8824" s="60"/>
      <c r="J8824" s="60"/>
      <c r="K8824" s="60"/>
      <c r="L8824" s="60"/>
      <c r="M8824" s="60"/>
      <c r="N8824" s="60"/>
      <c r="O8824" s="60"/>
      <c r="P8824" s="60"/>
      <c r="Q8824" s="60"/>
      <c r="R8824" s="60"/>
      <c r="S8824" s="60"/>
    </row>
    <row r="8825" spans="4:19">
      <c r="D8825" s="60"/>
      <c r="E8825" s="60"/>
      <c r="F8825" s="60"/>
      <c r="G8825" s="60"/>
      <c r="H8825" s="60"/>
      <c r="I8825" s="60"/>
      <c r="J8825" s="60"/>
      <c r="K8825" s="60"/>
      <c r="L8825" s="60"/>
      <c r="M8825" s="60"/>
      <c r="N8825" s="60"/>
      <c r="O8825" s="60"/>
      <c r="P8825" s="60"/>
      <c r="Q8825" s="60"/>
      <c r="R8825" s="60"/>
      <c r="S8825" s="60"/>
    </row>
    <row r="8826" spans="4:19">
      <c r="D8826" s="60"/>
      <c r="E8826" s="60"/>
      <c r="F8826" s="60"/>
      <c r="G8826" s="60"/>
      <c r="H8826" s="60"/>
      <c r="I8826" s="60"/>
      <c r="J8826" s="60"/>
      <c r="K8826" s="60"/>
      <c r="L8826" s="60"/>
      <c r="M8826" s="60"/>
      <c r="N8826" s="60"/>
      <c r="O8826" s="60"/>
      <c r="P8826" s="60"/>
      <c r="Q8826" s="60"/>
      <c r="R8826" s="60"/>
      <c r="S8826" s="60"/>
    </row>
    <row r="8827" spans="4:19">
      <c r="D8827" s="60"/>
      <c r="E8827" s="60"/>
      <c r="F8827" s="60"/>
      <c r="G8827" s="60"/>
      <c r="H8827" s="60"/>
      <c r="I8827" s="60"/>
      <c r="J8827" s="60"/>
      <c r="K8827" s="60"/>
      <c r="L8827" s="60"/>
      <c r="M8827" s="60"/>
      <c r="N8827" s="60"/>
      <c r="O8827" s="60"/>
      <c r="P8827" s="60"/>
      <c r="Q8827" s="60"/>
      <c r="R8827" s="60"/>
      <c r="S8827" s="60"/>
    </row>
    <row r="8828" spans="4:19">
      <c r="D8828" s="60"/>
      <c r="E8828" s="60"/>
      <c r="F8828" s="60"/>
      <c r="G8828" s="60"/>
      <c r="H8828" s="60"/>
      <c r="I8828" s="60"/>
      <c r="J8828" s="60"/>
      <c r="K8828" s="60"/>
      <c r="L8828" s="60"/>
      <c r="M8828" s="60"/>
      <c r="N8828" s="60"/>
      <c r="O8828" s="60"/>
      <c r="P8828" s="60"/>
      <c r="Q8828" s="60"/>
      <c r="R8828" s="60"/>
      <c r="S8828" s="60"/>
    </row>
    <row r="8829" spans="4:19">
      <c r="D8829" s="60"/>
      <c r="E8829" s="60"/>
      <c r="F8829" s="60"/>
      <c r="G8829" s="60"/>
      <c r="H8829" s="60"/>
      <c r="I8829" s="60"/>
      <c r="J8829" s="60"/>
      <c r="K8829" s="60"/>
      <c r="L8829" s="60"/>
      <c r="M8829" s="60"/>
      <c r="N8829" s="60"/>
      <c r="O8829" s="60"/>
      <c r="P8829" s="60"/>
      <c r="Q8829" s="60"/>
      <c r="R8829" s="60"/>
      <c r="S8829" s="60"/>
    </row>
    <row r="8830" spans="4:19">
      <c r="D8830" s="60"/>
      <c r="E8830" s="60"/>
      <c r="F8830" s="60"/>
      <c r="G8830" s="60"/>
      <c r="H8830" s="60"/>
      <c r="I8830" s="60"/>
      <c r="J8830" s="60"/>
      <c r="K8830" s="60"/>
      <c r="L8830" s="60"/>
      <c r="M8830" s="60"/>
      <c r="N8830" s="60"/>
      <c r="O8830" s="60"/>
      <c r="P8830" s="60"/>
      <c r="Q8830" s="60"/>
      <c r="R8830" s="60"/>
      <c r="S8830" s="60"/>
    </row>
    <row r="8831" spans="4:19">
      <c r="D8831" s="60"/>
      <c r="E8831" s="60"/>
      <c r="F8831" s="60"/>
      <c r="G8831" s="60"/>
      <c r="H8831" s="60"/>
      <c r="I8831" s="60"/>
      <c r="J8831" s="60"/>
      <c r="K8831" s="60"/>
      <c r="L8831" s="60"/>
      <c r="M8831" s="60"/>
      <c r="N8831" s="60"/>
      <c r="O8831" s="60"/>
      <c r="P8831" s="60"/>
      <c r="Q8831" s="60"/>
      <c r="R8831" s="60"/>
      <c r="S8831" s="60"/>
    </row>
    <row r="8832" spans="4:19">
      <c r="D8832" s="60"/>
      <c r="E8832" s="60"/>
      <c r="F8832" s="60"/>
      <c r="G8832" s="60"/>
      <c r="H8832" s="60"/>
      <c r="I8832" s="60"/>
      <c r="J8832" s="60"/>
      <c r="K8832" s="60"/>
      <c r="L8832" s="60"/>
      <c r="M8832" s="60"/>
      <c r="N8832" s="60"/>
      <c r="O8832" s="60"/>
      <c r="P8832" s="60"/>
      <c r="Q8832" s="60"/>
      <c r="R8832" s="60"/>
      <c r="S8832" s="60"/>
    </row>
    <row r="8833" spans="4:19">
      <c r="D8833" s="60"/>
      <c r="E8833" s="60"/>
      <c r="F8833" s="60"/>
      <c r="G8833" s="60"/>
      <c r="H8833" s="60"/>
      <c r="I8833" s="60"/>
      <c r="J8833" s="60"/>
      <c r="K8833" s="60"/>
      <c r="L8833" s="60"/>
      <c r="M8833" s="60"/>
      <c r="N8833" s="60"/>
      <c r="O8833" s="60"/>
      <c r="P8833" s="60"/>
      <c r="Q8833" s="60"/>
      <c r="R8833" s="60"/>
      <c r="S8833" s="60"/>
    </row>
    <row r="8834" spans="4:19">
      <c r="D8834" s="60"/>
      <c r="E8834" s="60"/>
      <c r="F8834" s="60"/>
      <c r="G8834" s="60"/>
      <c r="H8834" s="60"/>
      <c r="I8834" s="60"/>
      <c r="J8834" s="60"/>
      <c r="K8834" s="60"/>
      <c r="L8834" s="60"/>
      <c r="M8834" s="60"/>
      <c r="N8834" s="60"/>
      <c r="O8834" s="60"/>
      <c r="P8834" s="60"/>
      <c r="Q8834" s="60"/>
      <c r="R8834" s="60"/>
      <c r="S8834" s="60"/>
    </row>
    <row r="8835" spans="4:19">
      <c r="D8835" s="60"/>
      <c r="E8835" s="60"/>
      <c r="F8835" s="60"/>
      <c r="G8835" s="60"/>
      <c r="H8835" s="60"/>
      <c r="I8835" s="60"/>
      <c r="J8835" s="60"/>
      <c r="K8835" s="60"/>
      <c r="L8835" s="60"/>
      <c r="M8835" s="60"/>
      <c r="N8835" s="60"/>
      <c r="O8835" s="60"/>
      <c r="P8835" s="60"/>
      <c r="Q8835" s="60"/>
      <c r="R8835" s="60"/>
      <c r="S8835" s="60"/>
    </row>
    <row r="8836" spans="4:19">
      <c r="D8836" s="60"/>
      <c r="E8836" s="60"/>
      <c r="F8836" s="60"/>
      <c r="G8836" s="60"/>
      <c r="H8836" s="60"/>
      <c r="I8836" s="60"/>
      <c r="J8836" s="60"/>
      <c r="K8836" s="60"/>
      <c r="L8836" s="60"/>
      <c r="M8836" s="60"/>
      <c r="N8836" s="60"/>
      <c r="O8836" s="60"/>
      <c r="P8836" s="60"/>
      <c r="Q8836" s="60"/>
      <c r="R8836" s="60"/>
      <c r="S8836" s="60"/>
    </row>
    <row r="8837" spans="4:19">
      <c r="D8837" s="60"/>
      <c r="E8837" s="60"/>
      <c r="F8837" s="60"/>
      <c r="G8837" s="60"/>
      <c r="H8837" s="60"/>
      <c r="I8837" s="60"/>
      <c r="J8837" s="60"/>
      <c r="K8837" s="60"/>
      <c r="L8837" s="60"/>
      <c r="M8837" s="60"/>
      <c r="N8837" s="60"/>
      <c r="O8837" s="60"/>
      <c r="P8837" s="60"/>
      <c r="Q8837" s="60"/>
      <c r="R8837" s="60"/>
      <c r="S8837" s="60"/>
    </row>
    <row r="8838" spans="4:19">
      <c r="D8838" s="60"/>
      <c r="E8838" s="60"/>
      <c r="F8838" s="60"/>
      <c r="G8838" s="60"/>
      <c r="H8838" s="60"/>
      <c r="I8838" s="60"/>
      <c r="J8838" s="60"/>
      <c r="K8838" s="60"/>
      <c r="L8838" s="60"/>
      <c r="M8838" s="60"/>
      <c r="N8838" s="60"/>
      <c r="O8838" s="60"/>
      <c r="P8838" s="60"/>
      <c r="Q8838" s="60"/>
      <c r="R8838" s="60"/>
      <c r="S8838" s="60"/>
    </row>
    <row r="8839" spans="4:19">
      <c r="D8839" s="60"/>
      <c r="E8839" s="60"/>
      <c r="F8839" s="60"/>
      <c r="G8839" s="60"/>
      <c r="H8839" s="60"/>
      <c r="I8839" s="60"/>
      <c r="J8839" s="60"/>
      <c r="K8839" s="60"/>
      <c r="L8839" s="60"/>
      <c r="M8839" s="60"/>
      <c r="N8839" s="60"/>
      <c r="O8839" s="60"/>
      <c r="P8839" s="60"/>
      <c r="Q8839" s="60"/>
      <c r="R8839" s="60"/>
      <c r="S8839" s="60"/>
    </row>
    <row r="8840" spans="4:19">
      <c r="D8840" s="60"/>
      <c r="E8840" s="60"/>
      <c r="F8840" s="60"/>
      <c r="G8840" s="60"/>
      <c r="H8840" s="60"/>
      <c r="I8840" s="60"/>
      <c r="J8840" s="60"/>
      <c r="K8840" s="60"/>
      <c r="L8840" s="60"/>
      <c r="M8840" s="60"/>
      <c r="N8840" s="60"/>
      <c r="O8840" s="60"/>
      <c r="P8840" s="60"/>
      <c r="Q8840" s="60"/>
      <c r="R8840" s="60"/>
      <c r="S8840" s="60"/>
    </row>
    <row r="8841" spans="4:19">
      <c r="D8841" s="60"/>
      <c r="E8841" s="60"/>
      <c r="F8841" s="60"/>
      <c r="G8841" s="60"/>
      <c r="H8841" s="60"/>
      <c r="I8841" s="60"/>
      <c r="J8841" s="60"/>
      <c r="K8841" s="60"/>
      <c r="L8841" s="60"/>
      <c r="M8841" s="60"/>
      <c r="N8841" s="60"/>
      <c r="O8841" s="60"/>
      <c r="P8841" s="60"/>
      <c r="Q8841" s="60"/>
      <c r="R8841" s="60"/>
      <c r="S8841" s="60"/>
    </row>
    <row r="8842" spans="4:19">
      <c r="D8842" s="60"/>
      <c r="E8842" s="60"/>
      <c r="F8842" s="60"/>
      <c r="G8842" s="60"/>
      <c r="H8842" s="60"/>
      <c r="I8842" s="60"/>
      <c r="J8842" s="60"/>
      <c r="K8842" s="60"/>
      <c r="L8842" s="60"/>
      <c r="M8842" s="60"/>
      <c r="N8842" s="60"/>
      <c r="O8842" s="60"/>
      <c r="P8842" s="60"/>
      <c r="Q8842" s="60"/>
      <c r="R8842" s="60"/>
      <c r="S8842" s="60"/>
    </row>
    <row r="8843" spans="4:19">
      <c r="D8843" s="60"/>
      <c r="E8843" s="60"/>
      <c r="F8843" s="60"/>
      <c r="G8843" s="60"/>
      <c r="H8843" s="60"/>
      <c r="I8843" s="60"/>
      <c r="J8843" s="60"/>
      <c r="K8843" s="60"/>
      <c r="L8843" s="60"/>
      <c r="M8843" s="60"/>
      <c r="N8843" s="60"/>
      <c r="O8843" s="60"/>
      <c r="P8843" s="60"/>
      <c r="Q8843" s="60"/>
      <c r="R8843" s="60"/>
      <c r="S8843" s="60"/>
    </row>
    <row r="8844" spans="4:19">
      <c r="D8844" s="60"/>
      <c r="E8844" s="60"/>
      <c r="F8844" s="60"/>
      <c r="G8844" s="60"/>
      <c r="H8844" s="60"/>
      <c r="I8844" s="60"/>
      <c r="J8844" s="60"/>
      <c r="K8844" s="60"/>
      <c r="L8844" s="60"/>
      <c r="M8844" s="60"/>
      <c r="N8844" s="60"/>
      <c r="O8844" s="60"/>
      <c r="P8844" s="60"/>
      <c r="Q8844" s="60"/>
      <c r="R8844" s="60"/>
      <c r="S8844" s="60"/>
    </row>
    <row r="8845" spans="4:19">
      <c r="D8845" s="60"/>
      <c r="E8845" s="60"/>
      <c r="F8845" s="60"/>
      <c r="G8845" s="60"/>
      <c r="H8845" s="60"/>
      <c r="I8845" s="60"/>
      <c r="J8845" s="60"/>
      <c r="K8845" s="60"/>
      <c r="L8845" s="60"/>
      <c r="M8845" s="60"/>
      <c r="N8845" s="60"/>
      <c r="O8845" s="60"/>
      <c r="P8845" s="60"/>
      <c r="Q8845" s="60"/>
      <c r="R8845" s="60"/>
      <c r="S8845" s="60"/>
    </row>
    <row r="8846" spans="4:19">
      <c r="D8846" s="60"/>
      <c r="E8846" s="60"/>
      <c r="F8846" s="60"/>
      <c r="G8846" s="60"/>
      <c r="H8846" s="60"/>
      <c r="I8846" s="60"/>
      <c r="J8846" s="60"/>
      <c r="K8846" s="60"/>
      <c r="L8846" s="60"/>
      <c r="M8846" s="60"/>
      <c r="N8846" s="60"/>
      <c r="O8846" s="60"/>
      <c r="P8846" s="60"/>
      <c r="Q8846" s="60"/>
      <c r="R8846" s="60"/>
      <c r="S8846" s="60"/>
    </row>
    <row r="8847" spans="4:19">
      <c r="D8847" s="60"/>
      <c r="E8847" s="60"/>
      <c r="F8847" s="60"/>
      <c r="G8847" s="60"/>
      <c r="H8847" s="60"/>
      <c r="I8847" s="60"/>
      <c r="J8847" s="60"/>
      <c r="K8847" s="60"/>
      <c r="L8847" s="60"/>
      <c r="M8847" s="60"/>
      <c r="N8847" s="60"/>
      <c r="O8847" s="60"/>
      <c r="P8847" s="60"/>
      <c r="Q8847" s="60"/>
      <c r="R8847" s="60"/>
      <c r="S8847" s="60"/>
    </row>
    <row r="8848" spans="4:19">
      <c r="D8848" s="60"/>
      <c r="E8848" s="60"/>
      <c r="F8848" s="60"/>
      <c r="G8848" s="60"/>
      <c r="H8848" s="60"/>
      <c r="I8848" s="60"/>
      <c r="J8848" s="60"/>
      <c r="K8848" s="60"/>
      <c r="L8848" s="60"/>
      <c r="M8848" s="60"/>
      <c r="N8848" s="60"/>
      <c r="O8848" s="60"/>
      <c r="P8848" s="60"/>
      <c r="Q8848" s="60"/>
      <c r="R8848" s="60"/>
      <c r="S8848" s="60"/>
    </row>
    <row r="8849" spans="4:19">
      <c r="D8849" s="60"/>
      <c r="E8849" s="60"/>
      <c r="F8849" s="60"/>
      <c r="G8849" s="60"/>
      <c r="H8849" s="60"/>
      <c r="I8849" s="60"/>
      <c r="J8849" s="60"/>
      <c r="K8849" s="60"/>
      <c r="L8849" s="60"/>
      <c r="M8849" s="60"/>
      <c r="N8849" s="60"/>
      <c r="O8849" s="60"/>
      <c r="P8849" s="60"/>
      <c r="Q8849" s="60"/>
      <c r="R8849" s="60"/>
      <c r="S8849" s="60"/>
    </row>
    <row r="8850" spans="4:19">
      <c r="D8850" s="60"/>
      <c r="E8850" s="60"/>
      <c r="F8850" s="60"/>
      <c r="G8850" s="60"/>
      <c r="H8850" s="60"/>
      <c r="I8850" s="60"/>
      <c r="J8850" s="60"/>
      <c r="K8850" s="60"/>
      <c r="L8850" s="60"/>
      <c r="M8850" s="60"/>
      <c r="N8850" s="60"/>
      <c r="O8850" s="60"/>
      <c r="P8850" s="60"/>
      <c r="Q8850" s="60"/>
      <c r="R8850" s="60"/>
      <c r="S8850" s="60"/>
    </row>
    <row r="8851" spans="4:19">
      <c r="D8851" s="60"/>
      <c r="E8851" s="60"/>
      <c r="F8851" s="60"/>
      <c r="G8851" s="60"/>
      <c r="H8851" s="60"/>
      <c r="I8851" s="60"/>
      <c r="J8851" s="60"/>
      <c r="K8851" s="60"/>
      <c r="L8851" s="60"/>
      <c r="M8851" s="60"/>
      <c r="N8851" s="60"/>
      <c r="O8851" s="60"/>
      <c r="P8851" s="60"/>
      <c r="Q8851" s="60"/>
      <c r="R8851" s="60"/>
      <c r="S8851" s="60"/>
    </row>
    <row r="8852" spans="4:19">
      <c r="D8852" s="60"/>
      <c r="E8852" s="60"/>
      <c r="F8852" s="60"/>
      <c r="G8852" s="60"/>
      <c r="H8852" s="60"/>
      <c r="I8852" s="60"/>
      <c r="J8852" s="60"/>
      <c r="K8852" s="60"/>
      <c r="L8852" s="60"/>
      <c r="M8852" s="60"/>
      <c r="N8852" s="60"/>
      <c r="O8852" s="60"/>
      <c r="P8852" s="60"/>
      <c r="Q8852" s="60"/>
      <c r="R8852" s="60"/>
      <c r="S8852" s="60"/>
    </row>
    <row r="8853" spans="4:19">
      <c r="D8853" s="60"/>
      <c r="E8853" s="60"/>
      <c r="F8853" s="60"/>
      <c r="G8853" s="60"/>
      <c r="H8853" s="60"/>
      <c r="I8853" s="60"/>
      <c r="J8853" s="60"/>
      <c r="K8853" s="60"/>
      <c r="L8853" s="60"/>
      <c r="M8853" s="60"/>
      <c r="N8853" s="60"/>
      <c r="O8853" s="60"/>
      <c r="P8853" s="60"/>
      <c r="Q8853" s="60"/>
      <c r="R8853" s="60"/>
      <c r="S8853" s="60"/>
    </row>
    <row r="8854" spans="4:19">
      <c r="D8854" s="60"/>
      <c r="E8854" s="60"/>
      <c r="F8854" s="60"/>
      <c r="G8854" s="60"/>
      <c r="H8854" s="60"/>
      <c r="I8854" s="60"/>
      <c r="J8854" s="60"/>
      <c r="K8854" s="60"/>
      <c r="L8854" s="60"/>
      <c r="M8854" s="60"/>
      <c r="N8854" s="60"/>
      <c r="O8854" s="60"/>
      <c r="P8854" s="60"/>
      <c r="Q8854" s="60"/>
      <c r="R8854" s="60"/>
      <c r="S8854" s="60"/>
    </row>
    <row r="8855" spans="4:19">
      <c r="D8855" s="60"/>
      <c r="E8855" s="60"/>
      <c r="F8855" s="60"/>
      <c r="G8855" s="60"/>
      <c r="H8855" s="60"/>
      <c r="I8855" s="60"/>
      <c r="J8855" s="60"/>
      <c r="K8855" s="60"/>
      <c r="L8855" s="60"/>
      <c r="M8855" s="60"/>
      <c r="N8855" s="60"/>
      <c r="O8855" s="60"/>
      <c r="P8855" s="60"/>
      <c r="Q8855" s="60"/>
      <c r="R8855" s="60"/>
      <c r="S8855" s="60"/>
    </row>
    <row r="8856" spans="4:19">
      <c r="D8856" s="60"/>
      <c r="E8856" s="60"/>
      <c r="F8856" s="60"/>
      <c r="G8856" s="60"/>
      <c r="H8856" s="60"/>
      <c r="I8856" s="60"/>
      <c r="J8856" s="60"/>
      <c r="K8856" s="60"/>
      <c r="L8856" s="60"/>
      <c r="M8856" s="60"/>
      <c r="N8856" s="60"/>
      <c r="O8856" s="60"/>
      <c r="P8856" s="60"/>
      <c r="Q8856" s="60"/>
      <c r="R8856" s="60"/>
      <c r="S8856" s="60"/>
    </row>
    <row r="8857" spans="4:19">
      <c r="D8857" s="60"/>
      <c r="E8857" s="60"/>
      <c r="F8857" s="60"/>
      <c r="G8857" s="60"/>
      <c r="H8857" s="60"/>
      <c r="I8857" s="60"/>
      <c r="J8857" s="60"/>
      <c r="K8857" s="60"/>
      <c r="L8857" s="60"/>
      <c r="M8857" s="60"/>
      <c r="N8857" s="60"/>
      <c r="O8857" s="60"/>
      <c r="P8857" s="60"/>
      <c r="Q8857" s="60"/>
      <c r="R8857" s="60"/>
      <c r="S8857" s="60"/>
    </row>
    <row r="8858" spans="4:19">
      <c r="D8858" s="60"/>
      <c r="E8858" s="60"/>
      <c r="F8858" s="60"/>
      <c r="G8858" s="60"/>
      <c r="H8858" s="60"/>
      <c r="I8858" s="60"/>
      <c r="J8858" s="60"/>
      <c r="K8858" s="60"/>
      <c r="L8858" s="60"/>
      <c r="M8858" s="60"/>
      <c r="N8858" s="60"/>
      <c r="O8858" s="60"/>
      <c r="P8858" s="60"/>
      <c r="Q8858" s="60"/>
      <c r="R8858" s="60"/>
      <c r="S8858" s="60"/>
    </row>
    <row r="8859" spans="4:19">
      <c r="D8859" s="60"/>
      <c r="E8859" s="60"/>
      <c r="F8859" s="60"/>
      <c r="G8859" s="60"/>
      <c r="H8859" s="60"/>
      <c r="I8859" s="60"/>
      <c r="J8859" s="60"/>
      <c r="K8859" s="60"/>
      <c r="L8859" s="60"/>
      <c r="M8859" s="60"/>
      <c r="N8859" s="60"/>
      <c r="O8859" s="60"/>
      <c r="P8859" s="60"/>
      <c r="Q8859" s="60"/>
      <c r="R8859" s="60"/>
      <c r="S8859" s="60"/>
    </row>
    <row r="8860" spans="4:19">
      <c r="D8860" s="60"/>
      <c r="E8860" s="60"/>
      <c r="F8860" s="60"/>
      <c r="G8860" s="60"/>
      <c r="H8860" s="60"/>
      <c r="I8860" s="60"/>
      <c r="J8860" s="60"/>
      <c r="K8860" s="60"/>
      <c r="L8860" s="60"/>
      <c r="M8860" s="60"/>
      <c r="N8860" s="60"/>
      <c r="O8860" s="60"/>
      <c r="P8860" s="60"/>
      <c r="Q8860" s="60"/>
      <c r="R8860" s="60"/>
      <c r="S8860" s="60"/>
    </row>
    <row r="8861" spans="4:19">
      <c r="D8861" s="60"/>
      <c r="E8861" s="60"/>
      <c r="F8861" s="60"/>
      <c r="G8861" s="60"/>
      <c r="H8861" s="60"/>
      <c r="I8861" s="60"/>
      <c r="J8861" s="60"/>
      <c r="K8861" s="60"/>
      <c r="L8861" s="60"/>
      <c r="M8861" s="60"/>
      <c r="N8861" s="60"/>
      <c r="O8861" s="60"/>
      <c r="P8861" s="60"/>
      <c r="Q8861" s="60"/>
      <c r="R8861" s="60"/>
      <c r="S8861" s="60"/>
    </row>
    <row r="8862" spans="4:19">
      <c r="D8862" s="60"/>
      <c r="E8862" s="60"/>
      <c r="F8862" s="60"/>
      <c r="G8862" s="60"/>
      <c r="H8862" s="60"/>
      <c r="I8862" s="60"/>
      <c r="J8862" s="60"/>
      <c r="K8862" s="60"/>
      <c r="L8862" s="60"/>
      <c r="M8862" s="60"/>
      <c r="N8862" s="60"/>
      <c r="O8862" s="60"/>
      <c r="P8862" s="60"/>
      <c r="Q8862" s="60"/>
      <c r="R8862" s="60"/>
      <c r="S8862" s="60"/>
    </row>
    <row r="8863" spans="4:19">
      <c r="D8863" s="60"/>
      <c r="E8863" s="60"/>
      <c r="F8863" s="60"/>
      <c r="G8863" s="60"/>
      <c r="H8863" s="60"/>
      <c r="I8863" s="60"/>
      <c r="J8863" s="60"/>
      <c r="K8863" s="60"/>
      <c r="L8863" s="60"/>
      <c r="M8863" s="60"/>
      <c r="N8863" s="60"/>
      <c r="O8863" s="60"/>
      <c r="P8863" s="60"/>
      <c r="Q8863" s="60"/>
      <c r="R8863" s="60"/>
      <c r="S8863" s="60"/>
    </row>
    <row r="8864" spans="4:19">
      <c r="D8864" s="60"/>
      <c r="E8864" s="60"/>
      <c r="F8864" s="60"/>
      <c r="G8864" s="60"/>
      <c r="H8864" s="60"/>
      <c r="I8864" s="60"/>
      <c r="J8864" s="60"/>
      <c r="K8864" s="60"/>
      <c r="L8864" s="60"/>
      <c r="M8864" s="60"/>
      <c r="N8864" s="60"/>
      <c r="O8864" s="60"/>
      <c r="P8864" s="60"/>
      <c r="Q8864" s="60"/>
      <c r="R8864" s="60"/>
      <c r="S8864" s="60"/>
    </row>
    <row r="8865" spans="4:19">
      <c r="D8865" s="60"/>
      <c r="E8865" s="60"/>
      <c r="F8865" s="60"/>
      <c r="G8865" s="60"/>
      <c r="H8865" s="60"/>
      <c r="I8865" s="60"/>
      <c r="J8865" s="60"/>
      <c r="K8865" s="60"/>
      <c r="L8865" s="60"/>
      <c r="M8865" s="60"/>
      <c r="N8865" s="60"/>
      <c r="O8865" s="60"/>
      <c r="P8865" s="60"/>
      <c r="Q8865" s="60"/>
      <c r="R8865" s="60"/>
      <c r="S8865" s="60"/>
    </row>
    <row r="8866" spans="4:19">
      <c r="D8866" s="60"/>
      <c r="E8866" s="60"/>
      <c r="F8866" s="60"/>
      <c r="G8866" s="60"/>
      <c r="H8866" s="60"/>
      <c r="I8866" s="60"/>
      <c r="J8866" s="60"/>
      <c r="K8866" s="60"/>
      <c r="L8866" s="60"/>
      <c r="M8866" s="60"/>
      <c r="N8866" s="60"/>
      <c r="O8866" s="60"/>
      <c r="P8866" s="60"/>
      <c r="Q8866" s="60"/>
      <c r="R8866" s="60"/>
      <c r="S8866" s="60"/>
    </row>
    <row r="8867" spans="4:19">
      <c r="D8867" s="60"/>
      <c r="E8867" s="60"/>
      <c r="F8867" s="60"/>
      <c r="G8867" s="60"/>
      <c r="H8867" s="60"/>
      <c r="I8867" s="60"/>
      <c r="J8867" s="60"/>
      <c r="K8867" s="60"/>
      <c r="L8867" s="60"/>
      <c r="M8867" s="60"/>
      <c r="N8867" s="60"/>
      <c r="O8867" s="60"/>
      <c r="P8867" s="60"/>
      <c r="Q8867" s="60"/>
      <c r="R8867" s="60"/>
      <c r="S8867" s="60"/>
    </row>
    <row r="8868" spans="4:19">
      <c r="D8868" s="60"/>
      <c r="E8868" s="60"/>
      <c r="F8868" s="60"/>
      <c r="G8868" s="60"/>
      <c r="H8868" s="60"/>
      <c r="I8868" s="60"/>
      <c r="J8868" s="60"/>
      <c r="K8868" s="60"/>
      <c r="L8868" s="60"/>
      <c r="M8868" s="60"/>
      <c r="N8868" s="60"/>
      <c r="O8868" s="60"/>
      <c r="P8868" s="60"/>
      <c r="Q8868" s="60"/>
      <c r="R8868" s="60"/>
      <c r="S8868" s="60"/>
    </row>
    <row r="8869" spans="4:19">
      <c r="D8869" s="60"/>
      <c r="E8869" s="60"/>
      <c r="F8869" s="60"/>
      <c r="G8869" s="60"/>
      <c r="H8869" s="60"/>
      <c r="I8869" s="60"/>
      <c r="J8869" s="60"/>
      <c r="K8869" s="60"/>
      <c r="L8869" s="60"/>
      <c r="M8869" s="60"/>
      <c r="N8869" s="60"/>
      <c r="O8869" s="60"/>
      <c r="P8869" s="60"/>
      <c r="Q8869" s="60"/>
      <c r="R8869" s="60"/>
      <c r="S8869" s="60"/>
    </row>
    <row r="8870" spans="4:19">
      <c r="D8870" s="60"/>
      <c r="E8870" s="60"/>
      <c r="F8870" s="60"/>
      <c r="G8870" s="60"/>
      <c r="H8870" s="60"/>
      <c r="I8870" s="60"/>
      <c r="J8870" s="60"/>
      <c r="K8870" s="60"/>
      <c r="L8870" s="60"/>
      <c r="M8870" s="60"/>
      <c r="N8870" s="60"/>
      <c r="O8870" s="60"/>
      <c r="P8870" s="60"/>
      <c r="Q8870" s="60"/>
      <c r="R8870" s="60"/>
      <c r="S8870" s="60"/>
    </row>
    <row r="8871" spans="4:19">
      <c r="D8871" s="60"/>
      <c r="E8871" s="60"/>
      <c r="F8871" s="60"/>
      <c r="G8871" s="60"/>
      <c r="H8871" s="60"/>
      <c r="I8871" s="60"/>
      <c r="J8871" s="60"/>
      <c r="K8871" s="60"/>
      <c r="L8871" s="60"/>
      <c r="M8871" s="60"/>
      <c r="N8871" s="60"/>
      <c r="O8871" s="60"/>
      <c r="P8871" s="60"/>
      <c r="Q8871" s="60"/>
      <c r="R8871" s="60"/>
      <c r="S8871" s="60"/>
    </row>
    <row r="8872" spans="4:19">
      <c r="D8872" s="60"/>
      <c r="E8872" s="60"/>
      <c r="F8872" s="60"/>
      <c r="G8872" s="60"/>
      <c r="H8872" s="60"/>
      <c r="I8872" s="60"/>
      <c r="J8872" s="60"/>
      <c r="K8872" s="60"/>
      <c r="L8872" s="60"/>
      <c r="M8872" s="60"/>
      <c r="N8872" s="60"/>
      <c r="O8872" s="60"/>
      <c r="P8872" s="60"/>
      <c r="Q8872" s="60"/>
      <c r="R8872" s="60"/>
      <c r="S8872" s="60"/>
    </row>
    <row r="8873" spans="4:19">
      <c r="D8873" s="60"/>
      <c r="E8873" s="60"/>
      <c r="F8873" s="60"/>
      <c r="G8873" s="60"/>
      <c r="H8873" s="60"/>
      <c r="I8873" s="60"/>
      <c r="J8873" s="60"/>
      <c r="K8873" s="60"/>
      <c r="L8873" s="60"/>
      <c r="M8873" s="60"/>
      <c r="N8873" s="60"/>
      <c r="O8873" s="60"/>
      <c r="P8873" s="60"/>
      <c r="Q8873" s="60"/>
      <c r="R8873" s="60"/>
      <c r="S8873" s="60"/>
    </row>
    <row r="8874" spans="4:19">
      <c r="D8874" s="60"/>
      <c r="E8874" s="60"/>
      <c r="F8874" s="60"/>
      <c r="G8874" s="60"/>
      <c r="H8874" s="60"/>
      <c r="I8874" s="60"/>
      <c r="J8874" s="60"/>
      <c r="K8874" s="60"/>
      <c r="L8874" s="60"/>
      <c r="M8874" s="60"/>
      <c r="N8874" s="60"/>
      <c r="O8874" s="60"/>
      <c r="P8874" s="60"/>
      <c r="Q8874" s="60"/>
      <c r="R8874" s="60"/>
      <c r="S8874" s="60"/>
    </row>
    <row r="8875" spans="4:19">
      <c r="D8875" s="60"/>
      <c r="E8875" s="60"/>
      <c r="F8875" s="60"/>
      <c r="G8875" s="60"/>
      <c r="H8875" s="60"/>
      <c r="I8875" s="60"/>
      <c r="J8875" s="60"/>
      <c r="K8875" s="60"/>
      <c r="L8875" s="60"/>
      <c r="M8875" s="60"/>
      <c r="N8875" s="60"/>
      <c r="O8875" s="60"/>
      <c r="P8875" s="60"/>
      <c r="Q8875" s="60"/>
      <c r="R8875" s="60"/>
      <c r="S8875" s="60"/>
    </row>
    <row r="8876" spans="4:19">
      <c r="D8876" s="60"/>
      <c r="E8876" s="60"/>
      <c r="F8876" s="60"/>
      <c r="G8876" s="60"/>
      <c r="H8876" s="60"/>
      <c r="I8876" s="60"/>
      <c r="J8876" s="60"/>
      <c r="K8876" s="60"/>
      <c r="L8876" s="60"/>
      <c r="M8876" s="60"/>
      <c r="N8876" s="60"/>
      <c r="O8876" s="60"/>
      <c r="P8876" s="60"/>
      <c r="Q8876" s="60"/>
      <c r="R8876" s="60"/>
      <c r="S8876" s="60"/>
    </row>
    <row r="8877" spans="4:19">
      <c r="D8877" s="60"/>
      <c r="E8877" s="60"/>
      <c r="F8877" s="60"/>
      <c r="G8877" s="60"/>
      <c r="H8877" s="60"/>
      <c r="I8877" s="60"/>
      <c r="J8877" s="60"/>
      <c r="K8877" s="60"/>
      <c r="L8877" s="60"/>
      <c r="M8877" s="60"/>
      <c r="N8877" s="60"/>
      <c r="O8877" s="60"/>
      <c r="P8877" s="60"/>
      <c r="Q8877" s="60"/>
      <c r="R8877" s="60"/>
      <c r="S8877" s="60"/>
    </row>
    <row r="8878" spans="4:19">
      <c r="D8878" s="60"/>
      <c r="E8878" s="60"/>
      <c r="F8878" s="60"/>
      <c r="G8878" s="60"/>
      <c r="H8878" s="60"/>
      <c r="I8878" s="60"/>
      <c r="J8878" s="60"/>
      <c r="K8878" s="60"/>
      <c r="L8878" s="60"/>
      <c r="M8878" s="60"/>
      <c r="N8878" s="60"/>
      <c r="O8878" s="60"/>
      <c r="P8878" s="60"/>
      <c r="Q8878" s="60"/>
      <c r="R8878" s="60"/>
      <c r="S8878" s="60"/>
    </row>
    <row r="8879" spans="4:19">
      <c r="D8879" s="60"/>
      <c r="E8879" s="60"/>
      <c r="F8879" s="60"/>
      <c r="G8879" s="60"/>
      <c r="H8879" s="60"/>
      <c r="I8879" s="60"/>
      <c r="J8879" s="60"/>
      <c r="K8879" s="60"/>
      <c r="L8879" s="60"/>
      <c r="M8879" s="60"/>
      <c r="N8879" s="60"/>
      <c r="O8879" s="60"/>
      <c r="P8879" s="60"/>
      <c r="Q8879" s="60"/>
      <c r="R8879" s="60"/>
      <c r="S8879" s="60"/>
    </row>
    <row r="8880" spans="4:19">
      <c r="D8880" s="60"/>
      <c r="E8880" s="60"/>
      <c r="F8880" s="60"/>
      <c r="G8880" s="60"/>
      <c r="H8880" s="60"/>
      <c r="I8880" s="60"/>
      <c r="J8880" s="60"/>
      <c r="K8880" s="60"/>
      <c r="L8880" s="60"/>
      <c r="M8880" s="60"/>
      <c r="N8880" s="60"/>
      <c r="O8880" s="60"/>
      <c r="P8880" s="60"/>
      <c r="Q8880" s="60"/>
      <c r="R8880" s="60"/>
      <c r="S8880" s="60"/>
    </row>
    <row r="8881" spans="4:19">
      <c r="D8881" s="60"/>
      <c r="E8881" s="60"/>
      <c r="F8881" s="60"/>
      <c r="G8881" s="60"/>
      <c r="H8881" s="60"/>
      <c r="I8881" s="60"/>
      <c r="J8881" s="60"/>
      <c r="K8881" s="60"/>
      <c r="L8881" s="60"/>
      <c r="M8881" s="60"/>
      <c r="N8881" s="60"/>
      <c r="O8881" s="60"/>
      <c r="P8881" s="60"/>
      <c r="Q8881" s="60"/>
      <c r="R8881" s="60"/>
      <c r="S8881" s="60"/>
    </row>
    <row r="8882" spans="4:19">
      <c r="D8882" s="60"/>
      <c r="E8882" s="60"/>
      <c r="F8882" s="60"/>
      <c r="G8882" s="60"/>
      <c r="H8882" s="60"/>
      <c r="I8882" s="60"/>
      <c r="J8882" s="60"/>
      <c r="K8882" s="60"/>
      <c r="L8882" s="60"/>
      <c r="M8882" s="60"/>
      <c r="N8882" s="60"/>
      <c r="O8882" s="60"/>
      <c r="P8882" s="60"/>
      <c r="Q8882" s="60"/>
      <c r="R8882" s="60"/>
      <c r="S8882" s="60"/>
    </row>
    <row r="8883" spans="4:19">
      <c r="D8883" s="60"/>
      <c r="E8883" s="60"/>
      <c r="F8883" s="60"/>
      <c r="G8883" s="60"/>
      <c r="H8883" s="60"/>
      <c r="I8883" s="60"/>
      <c r="J8883" s="60"/>
      <c r="K8883" s="60"/>
      <c r="L8883" s="60"/>
      <c r="M8883" s="60"/>
      <c r="N8883" s="60"/>
      <c r="O8883" s="60"/>
      <c r="P8883" s="60"/>
      <c r="Q8883" s="60"/>
      <c r="R8883" s="60"/>
      <c r="S8883" s="60"/>
    </row>
    <row r="8884" spans="4:19">
      <c r="D8884" s="60"/>
      <c r="E8884" s="60"/>
      <c r="F8884" s="60"/>
      <c r="G8884" s="60"/>
      <c r="H8884" s="60"/>
      <c r="I8884" s="60"/>
      <c r="J8884" s="60"/>
      <c r="K8884" s="60"/>
      <c r="L8884" s="60"/>
      <c r="M8884" s="60"/>
      <c r="N8884" s="60"/>
      <c r="O8884" s="60"/>
      <c r="P8884" s="60"/>
      <c r="Q8884" s="60"/>
      <c r="R8884" s="60"/>
      <c r="S8884" s="60"/>
    </row>
    <row r="8885" spans="4:19">
      <c r="D8885" s="60"/>
      <c r="E8885" s="60"/>
      <c r="F8885" s="60"/>
      <c r="G8885" s="60"/>
      <c r="H8885" s="60"/>
      <c r="I8885" s="60"/>
      <c r="J8885" s="60"/>
      <c r="K8885" s="60"/>
      <c r="L8885" s="60"/>
      <c r="M8885" s="60"/>
      <c r="N8885" s="60"/>
      <c r="O8885" s="60"/>
      <c r="P8885" s="60"/>
      <c r="Q8885" s="60"/>
      <c r="R8885" s="60"/>
      <c r="S8885" s="60"/>
    </row>
    <row r="8886" spans="4:19">
      <c r="D8886" s="60"/>
      <c r="E8886" s="60"/>
      <c r="F8886" s="60"/>
      <c r="G8886" s="60"/>
      <c r="H8886" s="60"/>
      <c r="I8886" s="60"/>
      <c r="J8886" s="60"/>
      <c r="K8886" s="60"/>
      <c r="L8886" s="60"/>
      <c r="M8886" s="60"/>
      <c r="N8886" s="60"/>
      <c r="O8886" s="60"/>
      <c r="P8886" s="60"/>
      <c r="Q8886" s="60"/>
      <c r="R8886" s="60"/>
      <c r="S8886" s="60"/>
    </row>
    <row r="8887" spans="4:19">
      <c r="D8887" s="60"/>
      <c r="E8887" s="60"/>
      <c r="F8887" s="60"/>
      <c r="G8887" s="60"/>
      <c r="H8887" s="60"/>
      <c r="I8887" s="60"/>
      <c r="J8887" s="60"/>
      <c r="K8887" s="60"/>
      <c r="L8887" s="60"/>
      <c r="M8887" s="60"/>
      <c r="N8887" s="60"/>
      <c r="O8887" s="60"/>
      <c r="P8887" s="60"/>
      <c r="Q8887" s="60"/>
      <c r="R8887" s="60"/>
      <c r="S8887" s="60"/>
    </row>
    <row r="8888" spans="4:19">
      <c r="D8888" s="60"/>
      <c r="E8888" s="60"/>
      <c r="F8888" s="60"/>
      <c r="G8888" s="60"/>
      <c r="H8888" s="60"/>
      <c r="I8888" s="60"/>
      <c r="J8888" s="60"/>
      <c r="K8888" s="60"/>
      <c r="L8888" s="60"/>
      <c r="M8888" s="60"/>
      <c r="N8888" s="60"/>
      <c r="O8888" s="60"/>
      <c r="P8888" s="60"/>
      <c r="Q8888" s="60"/>
      <c r="R8888" s="60"/>
      <c r="S8888" s="60"/>
    </row>
    <row r="8889" spans="4:19">
      <c r="D8889" s="60"/>
      <c r="E8889" s="60"/>
      <c r="F8889" s="60"/>
      <c r="G8889" s="60"/>
      <c r="H8889" s="60"/>
      <c r="I8889" s="60"/>
      <c r="J8889" s="60"/>
      <c r="K8889" s="60"/>
      <c r="L8889" s="60"/>
      <c r="M8889" s="60"/>
      <c r="N8889" s="60"/>
      <c r="O8889" s="60"/>
      <c r="P8889" s="60"/>
      <c r="Q8889" s="60"/>
      <c r="R8889" s="60"/>
      <c r="S8889" s="60"/>
    </row>
    <row r="8890" spans="4:19">
      <c r="D8890" s="60"/>
      <c r="E8890" s="60"/>
      <c r="F8890" s="60"/>
      <c r="G8890" s="60"/>
      <c r="H8890" s="60"/>
      <c r="I8890" s="60"/>
      <c r="J8890" s="60"/>
      <c r="K8890" s="60"/>
      <c r="L8890" s="60"/>
      <c r="M8890" s="60"/>
      <c r="N8890" s="60"/>
      <c r="O8890" s="60"/>
      <c r="P8890" s="60"/>
      <c r="Q8890" s="60"/>
      <c r="R8890" s="60"/>
      <c r="S8890" s="60"/>
    </row>
    <row r="8891" spans="4:19">
      <c r="D8891" s="60"/>
      <c r="E8891" s="60"/>
      <c r="F8891" s="60"/>
      <c r="G8891" s="60"/>
      <c r="H8891" s="60"/>
      <c r="I8891" s="60"/>
      <c r="J8891" s="60"/>
      <c r="K8891" s="60"/>
      <c r="L8891" s="60"/>
      <c r="M8891" s="60"/>
      <c r="N8891" s="60"/>
      <c r="O8891" s="60"/>
      <c r="P8891" s="60"/>
      <c r="Q8891" s="60"/>
      <c r="R8891" s="60"/>
      <c r="S8891" s="60"/>
    </row>
    <row r="8892" spans="4:19">
      <c r="D8892" s="60"/>
      <c r="E8892" s="60"/>
      <c r="F8892" s="60"/>
      <c r="G8892" s="60"/>
      <c r="H8892" s="60"/>
      <c r="I8892" s="60"/>
      <c r="J8892" s="60"/>
      <c r="K8892" s="60"/>
      <c r="L8892" s="60"/>
      <c r="M8892" s="60"/>
      <c r="N8892" s="60"/>
      <c r="O8892" s="60"/>
      <c r="P8892" s="60"/>
      <c r="Q8892" s="60"/>
      <c r="R8892" s="60"/>
      <c r="S8892" s="60"/>
    </row>
    <row r="8893" spans="4:19">
      <c r="D8893" s="60"/>
      <c r="E8893" s="60"/>
      <c r="F8893" s="60"/>
      <c r="G8893" s="60"/>
      <c r="H8893" s="60"/>
      <c r="I8893" s="60"/>
      <c r="J8893" s="60"/>
      <c r="K8893" s="60"/>
      <c r="L8893" s="60"/>
      <c r="M8893" s="60"/>
      <c r="N8893" s="60"/>
      <c r="O8893" s="60"/>
      <c r="P8893" s="60"/>
      <c r="Q8893" s="60"/>
      <c r="R8893" s="60"/>
      <c r="S8893" s="60"/>
    </row>
    <row r="8894" spans="4:19">
      <c r="D8894" s="60"/>
      <c r="E8894" s="60"/>
      <c r="F8894" s="60"/>
      <c r="G8894" s="60"/>
      <c r="H8894" s="60"/>
      <c r="I8894" s="60"/>
      <c r="J8894" s="60"/>
      <c r="K8894" s="60"/>
      <c r="L8894" s="60"/>
      <c r="M8894" s="60"/>
      <c r="N8894" s="60"/>
      <c r="O8894" s="60"/>
      <c r="P8894" s="60"/>
      <c r="Q8894" s="60"/>
      <c r="R8894" s="60"/>
      <c r="S8894" s="60"/>
    </row>
    <row r="8895" spans="4:19">
      <c r="D8895" s="60"/>
      <c r="E8895" s="60"/>
      <c r="F8895" s="60"/>
      <c r="G8895" s="60"/>
      <c r="H8895" s="60"/>
      <c r="I8895" s="60"/>
      <c r="J8895" s="60"/>
      <c r="K8895" s="60"/>
      <c r="L8895" s="60"/>
      <c r="M8895" s="60"/>
      <c r="N8895" s="60"/>
      <c r="O8895" s="60"/>
      <c r="P8895" s="60"/>
      <c r="Q8895" s="60"/>
      <c r="R8895" s="60"/>
      <c r="S8895" s="60"/>
    </row>
    <row r="8896" spans="4:19">
      <c r="D8896" s="60"/>
      <c r="E8896" s="60"/>
      <c r="F8896" s="60"/>
      <c r="G8896" s="60"/>
      <c r="H8896" s="60"/>
      <c r="I8896" s="60"/>
      <c r="J8896" s="60"/>
      <c r="K8896" s="60"/>
      <c r="L8896" s="60"/>
      <c r="M8896" s="60"/>
      <c r="N8896" s="60"/>
      <c r="O8896" s="60"/>
      <c r="P8896" s="60"/>
      <c r="Q8896" s="60"/>
      <c r="R8896" s="60"/>
      <c r="S8896" s="60"/>
    </row>
    <row r="8897" spans="4:19">
      <c r="D8897" s="60"/>
      <c r="E8897" s="60"/>
      <c r="F8897" s="60"/>
      <c r="G8897" s="60"/>
      <c r="H8897" s="60"/>
      <c r="I8897" s="60"/>
      <c r="J8897" s="60"/>
      <c r="K8897" s="60"/>
      <c r="L8897" s="60"/>
      <c r="M8897" s="60"/>
      <c r="N8897" s="60"/>
      <c r="O8897" s="60"/>
      <c r="P8897" s="60"/>
      <c r="Q8897" s="60"/>
      <c r="R8897" s="60"/>
      <c r="S8897" s="60"/>
    </row>
    <row r="8898" spans="4:19">
      <c r="D8898" s="60"/>
      <c r="E8898" s="60"/>
      <c r="F8898" s="60"/>
      <c r="G8898" s="60"/>
      <c r="H8898" s="60"/>
      <c r="I8898" s="60"/>
      <c r="J8898" s="60"/>
      <c r="K8898" s="60"/>
      <c r="L8898" s="60"/>
      <c r="M8898" s="60"/>
      <c r="N8898" s="60"/>
      <c r="O8898" s="60"/>
      <c r="P8898" s="60"/>
      <c r="Q8898" s="60"/>
      <c r="R8898" s="60"/>
      <c r="S8898" s="60"/>
    </row>
    <row r="8899" spans="4:19">
      <c r="D8899" s="60"/>
      <c r="E8899" s="60"/>
      <c r="F8899" s="60"/>
      <c r="G8899" s="60"/>
      <c r="H8899" s="60"/>
      <c r="I8899" s="60"/>
      <c r="J8899" s="60"/>
      <c r="K8899" s="60"/>
      <c r="L8899" s="60"/>
      <c r="M8899" s="60"/>
      <c r="N8899" s="60"/>
      <c r="O8899" s="60"/>
      <c r="P8899" s="60"/>
      <c r="Q8899" s="60"/>
      <c r="R8899" s="60"/>
      <c r="S8899" s="60"/>
    </row>
    <row r="8900" spans="4:19">
      <c r="D8900" s="60"/>
      <c r="E8900" s="60"/>
      <c r="F8900" s="60"/>
      <c r="G8900" s="60"/>
      <c r="H8900" s="60"/>
      <c r="I8900" s="60"/>
      <c r="J8900" s="60"/>
      <c r="K8900" s="60"/>
      <c r="L8900" s="60"/>
      <c r="M8900" s="60"/>
      <c r="N8900" s="60"/>
      <c r="O8900" s="60"/>
      <c r="P8900" s="60"/>
      <c r="Q8900" s="60"/>
      <c r="R8900" s="60"/>
      <c r="S8900" s="60"/>
    </row>
    <row r="8901" spans="4:19">
      <c r="D8901" s="60"/>
      <c r="E8901" s="60"/>
      <c r="F8901" s="60"/>
      <c r="G8901" s="60"/>
      <c r="H8901" s="60"/>
      <c r="I8901" s="60"/>
      <c r="J8901" s="60"/>
      <c r="K8901" s="60"/>
      <c r="L8901" s="60"/>
      <c r="M8901" s="60"/>
      <c r="N8901" s="60"/>
      <c r="O8901" s="60"/>
      <c r="P8901" s="60"/>
      <c r="Q8901" s="60"/>
      <c r="R8901" s="60"/>
      <c r="S8901" s="60"/>
    </row>
    <row r="8902" spans="4:19">
      <c r="D8902" s="60"/>
      <c r="E8902" s="60"/>
      <c r="F8902" s="60"/>
      <c r="G8902" s="60"/>
      <c r="H8902" s="60"/>
      <c r="I8902" s="60"/>
      <c r="J8902" s="60"/>
      <c r="K8902" s="60"/>
      <c r="L8902" s="60"/>
      <c r="M8902" s="60"/>
      <c r="N8902" s="60"/>
      <c r="O8902" s="60"/>
      <c r="P8902" s="60"/>
      <c r="Q8902" s="60"/>
      <c r="R8902" s="60"/>
      <c r="S8902" s="60"/>
    </row>
    <row r="8903" spans="4:19">
      <c r="D8903" s="60"/>
      <c r="E8903" s="60"/>
      <c r="F8903" s="60"/>
      <c r="G8903" s="60"/>
      <c r="H8903" s="60"/>
      <c r="I8903" s="60"/>
      <c r="J8903" s="60"/>
      <c r="K8903" s="60"/>
      <c r="L8903" s="60"/>
      <c r="M8903" s="60"/>
      <c r="N8903" s="60"/>
      <c r="O8903" s="60"/>
      <c r="P8903" s="60"/>
      <c r="Q8903" s="60"/>
      <c r="R8903" s="60"/>
      <c r="S8903" s="60"/>
    </row>
    <row r="8904" spans="4:19">
      <c r="D8904" s="60"/>
      <c r="E8904" s="60"/>
      <c r="F8904" s="60"/>
      <c r="G8904" s="60"/>
      <c r="H8904" s="60"/>
      <c r="I8904" s="60"/>
      <c r="J8904" s="60"/>
      <c r="K8904" s="60"/>
      <c r="L8904" s="60"/>
      <c r="M8904" s="60"/>
      <c r="N8904" s="60"/>
      <c r="O8904" s="60"/>
      <c r="P8904" s="60"/>
      <c r="Q8904" s="60"/>
      <c r="R8904" s="60"/>
      <c r="S8904" s="60"/>
    </row>
    <row r="8905" spans="4:19">
      <c r="D8905" s="60"/>
      <c r="E8905" s="60"/>
      <c r="F8905" s="60"/>
      <c r="G8905" s="60"/>
      <c r="H8905" s="60"/>
      <c r="I8905" s="60"/>
      <c r="J8905" s="60"/>
      <c r="K8905" s="60"/>
      <c r="L8905" s="60"/>
      <c r="M8905" s="60"/>
      <c r="N8905" s="60"/>
      <c r="O8905" s="60"/>
      <c r="P8905" s="60"/>
      <c r="Q8905" s="60"/>
      <c r="R8905" s="60"/>
      <c r="S8905" s="60"/>
    </row>
    <row r="8906" spans="4:19">
      <c r="D8906" s="60"/>
      <c r="E8906" s="60"/>
      <c r="F8906" s="60"/>
      <c r="G8906" s="60"/>
      <c r="H8906" s="60"/>
      <c r="I8906" s="60"/>
      <c r="J8906" s="60"/>
      <c r="K8906" s="60"/>
      <c r="L8906" s="60"/>
      <c r="M8906" s="60"/>
      <c r="N8906" s="60"/>
      <c r="O8906" s="60"/>
      <c r="P8906" s="60"/>
      <c r="Q8906" s="60"/>
      <c r="R8906" s="60"/>
      <c r="S8906" s="60"/>
    </row>
    <row r="8907" spans="4:19">
      <c r="D8907" s="60"/>
      <c r="E8907" s="60"/>
      <c r="F8907" s="60"/>
      <c r="G8907" s="60"/>
      <c r="H8907" s="60"/>
      <c r="I8907" s="60"/>
      <c r="J8907" s="60"/>
      <c r="K8907" s="60"/>
      <c r="L8907" s="60"/>
      <c r="M8907" s="60"/>
      <c r="N8907" s="60"/>
      <c r="O8907" s="60"/>
      <c r="P8907" s="60"/>
      <c r="Q8907" s="60"/>
      <c r="R8907" s="60"/>
      <c r="S8907" s="60"/>
    </row>
    <row r="8908" spans="4:19">
      <c r="D8908" s="60"/>
      <c r="E8908" s="60"/>
      <c r="F8908" s="60"/>
      <c r="G8908" s="60"/>
      <c r="H8908" s="60"/>
      <c r="I8908" s="60"/>
      <c r="J8908" s="60"/>
      <c r="K8908" s="60"/>
      <c r="L8908" s="60"/>
      <c r="M8908" s="60"/>
      <c r="N8908" s="60"/>
      <c r="O8908" s="60"/>
      <c r="P8908" s="60"/>
      <c r="Q8908" s="60"/>
      <c r="R8908" s="60"/>
      <c r="S8908" s="60"/>
    </row>
    <row r="8909" spans="4:19">
      <c r="D8909" s="60"/>
      <c r="E8909" s="60"/>
      <c r="F8909" s="60"/>
      <c r="G8909" s="60"/>
      <c r="H8909" s="60"/>
      <c r="I8909" s="60"/>
      <c r="J8909" s="60"/>
      <c r="K8909" s="60"/>
      <c r="L8909" s="60"/>
      <c r="M8909" s="60"/>
      <c r="N8909" s="60"/>
      <c r="O8909" s="60"/>
      <c r="P8909" s="60"/>
      <c r="Q8909" s="60"/>
      <c r="R8909" s="60"/>
      <c r="S8909" s="60"/>
    </row>
    <row r="8910" spans="4:19">
      <c r="D8910" s="60"/>
      <c r="E8910" s="60"/>
      <c r="F8910" s="60"/>
      <c r="G8910" s="60"/>
      <c r="H8910" s="60"/>
      <c r="I8910" s="60"/>
      <c r="J8910" s="60"/>
      <c r="K8910" s="60"/>
      <c r="L8910" s="60"/>
      <c r="M8910" s="60"/>
      <c r="N8910" s="60"/>
      <c r="O8910" s="60"/>
      <c r="P8910" s="60"/>
      <c r="Q8910" s="60"/>
      <c r="R8910" s="60"/>
      <c r="S8910" s="60"/>
    </row>
    <row r="8911" spans="4:19">
      <c r="D8911" s="60"/>
      <c r="E8911" s="60"/>
      <c r="F8911" s="60"/>
      <c r="G8911" s="60"/>
      <c r="H8911" s="60"/>
      <c r="I8911" s="60"/>
      <c r="J8911" s="60"/>
      <c r="K8911" s="60"/>
      <c r="L8911" s="60"/>
      <c r="M8911" s="60"/>
      <c r="N8911" s="60"/>
      <c r="O8911" s="60"/>
      <c r="P8911" s="60"/>
      <c r="Q8911" s="60"/>
      <c r="R8911" s="60"/>
      <c r="S8911" s="60"/>
    </row>
    <row r="8912" spans="4:19">
      <c r="D8912" s="60"/>
      <c r="E8912" s="60"/>
      <c r="F8912" s="60"/>
      <c r="G8912" s="60"/>
      <c r="H8912" s="60"/>
      <c r="I8912" s="60"/>
      <c r="J8912" s="60"/>
      <c r="K8912" s="60"/>
      <c r="L8912" s="60"/>
      <c r="M8912" s="60"/>
      <c r="N8912" s="60"/>
      <c r="O8912" s="60"/>
      <c r="P8912" s="60"/>
      <c r="Q8912" s="60"/>
      <c r="R8912" s="60"/>
      <c r="S8912" s="60"/>
    </row>
    <row r="8913" spans="4:19">
      <c r="D8913" s="60"/>
      <c r="E8913" s="60"/>
      <c r="F8913" s="60"/>
      <c r="G8913" s="60"/>
      <c r="H8913" s="60"/>
      <c r="I8913" s="60"/>
      <c r="J8913" s="60"/>
      <c r="K8913" s="60"/>
      <c r="L8913" s="60"/>
      <c r="M8913" s="60"/>
      <c r="N8913" s="60"/>
      <c r="O8913" s="60"/>
      <c r="P8913" s="60"/>
      <c r="Q8913" s="60"/>
      <c r="R8913" s="60"/>
      <c r="S8913" s="60"/>
    </row>
    <row r="8914" spans="4:19">
      <c r="D8914" s="60"/>
      <c r="E8914" s="60"/>
      <c r="F8914" s="60"/>
      <c r="G8914" s="60"/>
      <c r="H8914" s="60"/>
      <c r="I8914" s="60"/>
      <c r="J8914" s="60"/>
      <c r="K8914" s="60"/>
      <c r="L8914" s="60"/>
      <c r="M8914" s="60"/>
      <c r="N8914" s="60"/>
      <c r="O8914" s="60"/>
      <c r="P8914" s="60"/>
      <c r="Q8914" s="60"/>
      <c r="R8914" s="60"/>
      <c r="S8914" s="60"/>
    </row>
    <row r="8915" spans="4:19">
      <c r="D8915" s="60"/>
      <c r="E8915" s="60"/>
      <c r="F8915" s="60"/>
      <c r="G8915" s="60"/>
      <c r="H8915" s="60"/>
      <c r="I8915" s="60"/>
      <c r="J8915" s="60"/>
      <c r="K8915" s="60"/>
      <c r="L8915" s="60"/>
      <c r="M8915" s="60"/>
      <c r="N8915" s="60"/>
      <c r="O8915" s="60"/>
      <c r="P8915" s="60"/>
      <c r="Q8915" s="60"/>
      <c r="R8915" s="60"/>
      <c r="S8915" s="60"/>
    </row>
    <row r="8916" spans="4:19">
      <c r="D8916" s="60"/>
      <c r="E8916" s="60"/>
      <c r="F8916" s="60"/>
      <c r="G8916" s="60"/>
      <c r="H8916" s="60"/>
      <c r="I8916" s="60"/>
      <c r="J8916" s="60"/>
      <c r="K8916" s="60"/>
      <c r="L8916" s="60"/>
      <c r="M8916" s="60"/>
      <c r="N8916" s="60"/>
      <c r="O8916" s="60"/>
      <c r="P8916" s="60"/>
      <c r="Q8916" s="60"/>
      <c r="R8916" s="60"/>
      <c r="S8916" s="60"/>
    </row>
    <row r="8917" spans="4:19">
      <c r="D8917" s="60"/>
      <c r="E8917" s="60"/>
      <c r="F8917" s="60"/>
      <c r="G8917" s="60"/>
      <c r="H8917" s="60"/>
      <c r="I8917" s="60"/>
      <c r="J8917" s="60"/>
      <c r="K8917" s="60"/>
      <c r="L8917" s="60"/>
      <c r="M8917" s="60"/>
      <c r="N8917" s="60"/>
      <c r="O8917" s="60"/>
      <c r="P8917" s="60"/>
      <c r="Q8917" s="60"/>
      <c r="R8917" s="60"/>
      <c r="S8917" s="60"/>
    </row>
    <row r="8918" spans="4:19">
      <c r="D8918" s="60"/>
      <c r="E8918" s="60"/>
      <c r="F8918" s="60"/>
      <c r="G8918" s="60"/>
      <c r="H8918" s="60"/>
      <c r="I8918" s="60"/>
      <c r="J8918" s="60"/>
      <c r="K8918" s="60"/>
      <c r="L8918" s="60"/>
      <c r="M8918" s="60"/>
      <c r="N8918" s="60"/>
      <c r="O8918" s="60"/>
      <c r="P8918" s="60"/>
      <c r="Q8918" s="60"/>
      <c r="R8918" s="60"/>
      <c r="S8918" s="60"/>
    </row>
    <row r="8919" spans="4:19">
      <c r="D8919" s="60"/>
      <c r="E8919" s="60"/>
      <c r="F8919" s="60"/>
      <c r="G8919" s="60"/>
      <c r="H8919" s="60"/>
      <c r="I8919" s="60"/>
      <c r="J8919" s="60"/>
      <c r="K8919" s="60"/>
      <c r="L8919" s="60"/>
      <c r="M8919" s="60"/>
      <c r="N8919" s="60"/>
      <c r="O8919" s="60"/>
      <c r="P8919" s="60"/>
      <c r="Q8919" s="60"/>
      <c r="R8919" s="60"/>
      <c r="S8919" s="60"/>
    </row>
    <row r="8920" spans="4:19">
      <c r="D8920" s="60"/>
      <c r="E8920" s="60"/>
      <c r="F8920" s="60"/>
      <c r="G8920" s="60"/>
      <c r="H8920" s="60"/>
      <c r="I8920" s="60"/>
      <c r="J8920" s="60"/>
      <c r="K8920" s="60"/>
      <c r="L8920" s="60"/>
      <c r="M8920" s="60"/>
      <c r="N8920" s="60"/>
      <c r="O8920" s="60"/>
      <c r="P8920" s="60"/>
      <c r="Q8920" s="60"/>
      <c r="R8920" s="60"/>
      <c r="S8920" s="60"/>
    </row>
    <row r="8921" spans="4:19">
      <c r="D8921" s="60"/>
      <c r="E8921" s="60"/>
      <c r="F8921" s="60"/>
      <c r="G8921" s="60"/>
      <c r="H8921" s="60"/>
      <c r="I8921" s="60"/>
      <c r="J8921" s="60"/>
      <c r="K8921" s="60"/>
      <c r="L8921" s="60"/>
      <c r="M8921" s="60"/>
      <c r="N8921" s="60"/>
      <c r="O8921" s="60"/>
      <c r="P8921" s="60"/>
      <c r="Q8921" s="60"/>
      <c r="R8921" s="60"/>
      <c r="S8921" s="60"/>
    </row>
    <row r="8922" spans="4:19">
      <c r="D8922" s="60"/>
      <c r="E8922" s="60"/>
      <c r="F8922" s="60"/>
      <c r="G8922" s="60"/>
      <c r="H8922" s="60"/>
      <c r="I8922" s="60"/>
      <c r="J8922" s="60"/>
      <c r="K8922" s="60"/>
      <c r="L8922" s="60"/>
      <c r="M8922" s="60"/>
      <c r="N8922" s="60"/>
      <c r="O8922" s="60"/>
      <c r="P8922" s="60"/>
      <c r="Q8922" s="60"/>
      <c r="R8922" s="60"/>
      <c r="S8922" s="60"/>
    </row>
    <row r="8923" spans="4:19">
      <c r="D8923" s="60"/>
      <c r="E8923" s="60"/>
      <c r="F8923" s="60"/>
      <c r="G8923" s="60"/>
      <c r="H8923" s="60"/>
      <c r="I8923" s="60"/>
      <c r="J8923" s="60"/>
      <c r="K8923" s="60"/>
      <c r="L8923" s="60"/>
      <c r="M8923" s="60"/>
      <c r="N8923" s="60"/>
      <c r="O8923" s="60"/>
      <c r="P8923" s="60"/>
      <c r="Q8923" s="60"/>
      <c r="R8923" s="60"/>
      <c r="S8923" s="60"/>
    </row>
    <row r="8924" spans="4:19">
      <c r="D8924" s="60"/>
      <c r="E8924" s="60"/>
      <c r="F8924" s="60"/>
      <c r="G8924" s="60"/>
      <c r="H8924" s="60"/>
      <c r="I8924" s="60"/>
      <c r="J8924" s="60"/>
      <c r="K8924" s="60"/>
      <c r="L8924" s="60"/>
      <c r="M8924" s="60"/>
      <c r="N8924" s="60"/>
      <c r="O8924" s="60"/>
      <c r="P8924" s="60"/>
      <c r="Q8924" s="60"/>
      <c r="R8924" s="60"/>
      <c r="S8924" s="60"/>
    </row>
    <row r="8925" spans="4:19">
      <c r="D8925" s="60"/>
      <c r="E8925" s="60"/>
      <c r="F8925" s="60"/>
      <c r="G8925" s="60"/>
      <c r="H8925" s="60"/>
      <c r="I8925" s="60"/>
      <c r="J8925" s="60"/>
      <c r="K8925" s="60"/>
      <c r="L8925" s="60"/>
      <c r="M8925" s="60"/>
      <c r="N8925" s="60"/>
      <c r="O8925" s="60"/>
      <c r="P8925" s="60"/>
      <c r="Q8925" s="60"/>
      <c r="R8925" s="60"/>
      <c r="S8925" s="60"/>
    </row>
    <row r="8926" spans="4:19">
      <c r="D8926" s="60"/>
      <c r="E8926" s="60"/>
      <c r="F8926" s="60"/>
      <c r="G8926" s="60"/>
      <c r="H8926" s="60"/>
      <c r="I8926" s="60"/>
      <c r="J8926" s="60"/>
      <c r="K8926" s="60"/>
      <c r="L8926" s="60"/>
      <c r="M8926" s="60"/>
      <c r="N8926" s="60"/>
      <c r="O8926" s="60"/>
      <c r="P8926" s="60"/>
      <c r="Q8926" s="60"/>
      <c r="R8926" s="60"/>
      <c r="S8926" s="60"/>
    </row>
    <row r="8927" spans="4:19">
      <c r="D8927" s="60"/>
      <c r="E8927" s="60"/>
      <c r="F8927" s="60"/>
      <c r="G8927" s="60"/>
      <c r="H8927" s="60"/>
      <c r="I8927" s="60"/>
      <c r="J8927" s="60"/>
      <c r="K8927" s="60"/>
      <c r="L8927" s="60"/>
      <c r="M8927" s="60"/>
      <c r="N8927" s="60"/>
      <c r="O8927" s="60"/>
      <c r="P8927" s="60"/>
      <c r="Q8927" s="60"/>
      <c r="R8927" s="60"/>
      <c r="S8927" s="60"/>
    </row>
    <row r="8928" spans="4:19">
      <c r="D8928" s="60"/>
      <c r="E8928" s="60"/>
      <c r="F8928" s="60"/>
      <c r="G8928" s="60"/>
      <c r="H8928" s="60"/>
      <c r="I8928" s="60"/>
      <c r="J8928" s="60"/>
      <c r="K8928" s="60"/>
      <c r="L8928" s="60"/>
      <c r="M8928" s="60"/>
      <c r="N8928" s="60"/>
      <c r="O8928" s="60"/>
      <c r="P8928" s="60"/>
      <c r="Q8928" s="60"/>
      <c r="R8928" s="60"/>
      <c r="S8928" s="60"/>
    </row>
    <row r="8929" spans="4:19">
      <c r="D8929" s="60"/>
      <c r="E8929" s="60"/>
      <c r="F8929" s="60"/>
      <c r="G8929" s="60"/>
      <c r="H8929" s="60"/>
      <c r="I8929" s="60"/>
      <c r="J8929" s="60"/>
      <c r="K8929" s="60"/>
      <c r="L8929" s="60"/>
      <c r="M8929" s="60"/>
      <c r="N8929" s="60"/>
      <c r="O8929" s="60"/>
      <c r="P8929" s="60"/>
      <c r="Q8929" s="60"/>
      <c r="R8929" s="60"/>
      <c r="S8929" s="60"/>
    </row>
    <row r="8930" spans="4:19">
      <c r="D8930" s="60"/>
      <c r="E8930" s="60"/>
      <c r="F8930" s="60"/>
      <c r="G8930" s="60"/>
      <c r="H8930" s="60"/>
      <c r="I8930" s="60"/>
      <c r="J8930" s="60"/>
      <c r="K8930" s="60"/>
      <c r="L8930" s="60"/>
      <c r="M8930" s="60"/>
      <c r="N8930" s="60"/>
      <c r="O8930" s="60"/>
      <c r="P8930" s="60"/>
      <c r="Q8930" s="60"/>
      <c r="R8930" s="60"/>
      <c r="S8930" s="60"/>
    </row>
    <row r="8931" spans="4:19">
      <c r="D8931" s="60"/>
      <c r="E8931" s="60"/>
      <c r="F8931" s="60"/>
      <c r="G8931" s="60"/>
      <c r="H8931" s="60"/>
      <c r="I8931" s="60"/>
      <c r="J8931" s="60"/>
      <c r="K8931" s="60"/>
      <c r="L8931" s="60"/>
      <c r="M8931" s="60"/>
      <c r="N8931" s="60"/>
      <c r="O8931" s="60"/>
      <c r="P8931" s="60"/>
      <c r="Q8931" s="60"/>
      <c r="R8931" s="60"/>
      <c r="S8931" s="60"/>
    </row>
    <row r="8932" spans="4:19">
      <c r="D8932" s="60"/>
      <c r="E8932" s="60"/>
      <c r="F8932" s="60"/>
      <c r="G8932" s="60"/>
      <c r="H8932" s="60"/>
      <c r="I8932" s="60"/>
      <c r="J8932" s="60"/>
      <c r="K8932" s="60"/>
      <c r="L8932" s="60"/>
      <c r="M8932" s="60"/>
      <c r="N8932" s="60"/>
      <c r="O8932" s="60"/>
      <c r="P8932" s="60"/>
      <c r="Q8932" s="60"/>
      <c r="R8932" s="60"/>
      <c r="S8932" s="60"/>
    </row>
    <row r="8933" spans="4:19">
      <c r="D8933" s="60"/>
      <c r="E8933" s="60"/>
      <c r="F8933" s="60"/>
      <c r="G8933" s="60"/>
      <c r="H8933" s="60"/>
      <c r="I8933" s="60"/>
      <c r="J8933" s="60"/>
      <c r="K8933" s="60"/>
      <c r="L8933" s="60"/>
      <c r="M8933" s="60"/>
      <c r="N8933" s="60"/>
      <c r="O8933" s="60"/>
      <c r="P8933" s="60"/>
      <c r="Q8933" s="60"/>
      <c r="R8933" s="60"/>
      <c r="S8933" s="60"/>
    </row>
    <row r="8934" spans="4:19">
      <c r="D8934" s="60"/>
      <c r="E8934" s="60"/>
      <c r="F8934" s="60"/>
      <c r="G8934" s="60"/>
      <c r="H8934" s="60"/>
      <c r="I8934" s="60"/>
      <c r="J8934" s="60"/>
      <c r="K8934" s="60"/>
      <c r="L8934" s="60"/>
      <c r="M8934" s="60"/>
      <c r="N8934" s="60"/>
      <c r="O8934" s="60"/>
      <c r="P8934" s="60"/>
      <c r="Q8934" s="60"/>
      <c r="R8934" s="60"/>
      <c r="S8934" s="60"/>
    </row>
    <row r="8935" spans="4:19">
      <c r="D8935" s="60"/>
      <c r="E8935" s="60"/>
      <c r="F8935" s="60"/>
      <c r="G8935" s="60"/>
      <c r="H8935" s="60"/>
      <c r="I8935" s="60"/>
      <c r="J8935" s="60"/>
      <c r="K8935" s="60"/>
      <c r="L8935" s="60"/>
      <c r="M8935" s="60"/>
      <c r="N8935" s="60"/>
      <c r="O8935" s="60"/>
      <c r="P8935" s="60"/>
      <c r="Q8935" s="60"/>
      <c r="R8935" s="60"/>
      <c r="S8935" s="60"/>
    </row>
    <row r="8936" spans="4:19">
      <c r="D8936" s="60"/>
      <c r="E8936" s="60"/>
      <c r="F8936" s="60"/>
      <c r="G8936" s="60"/>
      <c r="H8936" s="60"/>
      <c r="I8936" s="60"/>
      <c r="J8936" s="60"/>
      <c r="K8936" s="60"/>
      <c r="L8936" s="60"/>
      <c r="M8936" s="60"/>
      <c r="N8936" s="60"/>
      <c r="O8936" s="60"/>
      <c r="P8936" s="60"/>
      <c r="Q8936" s="60"/>
      <c r="R8936" s="60"/>
      <c r="S8936" s="60"/>
    </row>
    <row r="8937" spans="4:19">
      <c r="D8937" s="60"/>
      <c r="E8937" s="60"/>
      <c r="F8937" s="60"/>
      <c r="G8937" s="60"/>
      <c r="H8937" s="60"/>
      <c r="I8937" s="60"/>
      <c r="J8937" s="60"/>
      <c r="K8937" s="60"/>
      <c r="L8937" s="60"/>
      <c r="M8937" s="60"/>
      <c r="N8937" s="60"/>
      <c r="O8937" s="60"/>
      <c r="P8937" s="60"/>
      <c r="Q8937" s="60"/>
      <c r="R8937" s="60"/>
      <c r="S8937" s="60"/>
    </row>
    <row r="8938" spans="4:19">
      <c r="D8938" s="60"/>
      <c r="E8938" s="60"/>
      <c r="F8938" s="60"/>
      <c r="G8938" s="60"/>
      <c r="H8938" s="60"/>
      <c r="I8938" s="60"/>
      <c r="J8938" s="60"/>
      <c r="K8938" s="60"/>
      <c r="L8938" s="60"/>
      <c r="M8938" s="60"/>
      <c r="N8938" s="60"/>
      <c r="O8938" s="60"/>
      <c r="P8938" s="60"/>
      <c r="Q8938" s="60"/>
      <c r="R8938" s="60"/>
      <c r="S8938" s="60"/>
    </row>
    <row r="8939" spans="4:19">
      <c r="D8939" s="60"/>
      <c r="E8939" s="60"/>
      <c r="F8939" s="60"/>
      <c r="G8939" s="60"/>
      <c r="H8939" s="60"/>
      <c r="I8939" s="60"/>
      <c r="J8939" s="60"/>
      <c r="K8939" s="60"/>
      <c r="L8939" s="60"/>
      <c r="M8939" s="60"/>
      <c r="N8939" s="60"/>
      <c r="O8939" s="60"/>
      <c r="P8939" s="60"/>
      <c r="Q8939" s="60"/>
      <c r="R8939" s="60"/>
      <c r="S8939" s="60"/>
    </row>
    <row r="8940" spans="4:19">
      <c r="D8940" s="60"/>
      <c r="E8940" s="60"/>
      <c r="F8940" s="60"/>
      <c r="G8940" s="60"/>
      <c r="H8940" s="60"/>
      <c r="I8940" s="60"/>
      <c r="J8940" s="60"/>
      <c r="K8940" s="60"/>
      <c r="L8940" s="60"/>
      <c r="M8940" s="60"/>
      <c r="N8940" s="60"/>
      <c r="O8940" s="60"/>
      <c r="P8940" s="60"/>
      <c r="Q8940" s="60"/>
      <c r="R8940" s="60"/>
      <c r="S8940" s="60"/>
    </row>
    <row r="8941" spans="4:19">
      <c r="D8941" s="60"/>
      <c r="E8941" s="60"/>
      <c r="F8941" s="60"/>
      <c r="G8941" s="60"/>
      <c r="H8941" s="60"/>
      <c r="I8941" s="60"/>
      <c r="J8941" s="60"/>
      <c r="K8941" s="60"/>
      <c r="L8941" s="60"/>
      <c r="M8941" s="60"/>
      <c r="N8941" s="60"/>
      <c r="O8941" s="60"/>
      <c r="P8941" s="60"/>
      <c r="Q8941" s="60"/>
      <c r="R8941" s="60"/>
      <c r="S8941" s="60"/>
    </row>
    <row r="8942" spans="4:19">
      <c r="D8942" s="60"/>
      <c r="E8942" s="60"/>
      <c r="F8942" s="60"/>
      <c r="G8942" s="60"/>
      <c r="H8942" s="60"/>
      <c r="I8942" s="60"/>
      <c r="J8942" s="60"/>
      <c r="K8942" s="60"/>
      <c r="L8942" s="60"/>
      <c r="M8942" s="60"/>
      <c r="N8942" s="60"/>
      <c r="O8942" s="60"/>
      <c r="P8942" s="60"/>
      <c r="Q8942" s="60"/>
      <c r="R8942" s="60"/>
      <c r="S8942" s="60"/>
    </row>
    <row r="8943" spans="4:19">
      <c r="D8943" s="60"/>
      <c r="E8943" s="60"/>
      <c r="F8943" s="60"/>
      <c r="G8943" s="60"/>
      <c r="H8943" s="60"/>
      <c r="I8943" s="60"/>
      <c r="J8943" s="60"/>
      <c r="K8943" s="60"/>
      <c r="L8943" s="60"/>
      <c r="M8943" s="60"/>
      <c r="N8943" s="60"/>
      <c r="O8943" s="60"/>
      <c r="P8943" s="60"/>
      <c r="Q8943" s="60"/>
      <c r="R8943" s="60"/>
      <c r="S8943" s="60"/>
    </row>
    <row r="8944" spans="4:19">
      <c r="D8944" s="60"/>
      <c r="E8944" s="60"/>
      <c r="F8944" s="60"/>
      <c r="G8944" s="60"/>
      <c r="H8944" s="60"/>
      <c r="I8944" s="60"/>
      <c r="J8944" s="60"/>
      <c r="K8944" s="60"/>
      <c r="L8944" s="60"/>
      <c r="M8944" s="60"/>
      <c r="N8944" s="60"/>
      <c r="O8944" s="60"/>
      <c r="P8944" s="60"/>
      <c r="Q8944" s="60"/>
      <c r="R8944" s="60"/>
      <c r="S8944" s="60"/>
    </row>
    <row r="8945" spans="4:19">
      <c r="D8945" s="60"/>
      <c r="E8945" s="60"/>
      <c r="F8945" s="60"/>
      <c r="G8945" s="60"/>
      <c r="H8945" s="60"/>
      <c r="I8945" s="60"/>
      <c r="J8945" s="60"/>
      <c r="K8945" s="60"/>
      <c r="L8945" s="60"/>
      <c r="M8945" s="60"/>
      <c r="N8945" s="60"/>
      <c r="O8945" s="60"/>
      <c r="P8945" s="60"/>
      <c r="Q8945" s="60"/>
      <c r="R8945" s="60"/>
      <c r="S8945" s="60"/>
    </row>
    <row r="8946" spans="4:19">
      <c r="D8946" s="60"/>
      <c r="E8946" s="60"/>
      <c r="F8946" s="60"/>
      <c r="G8946" s="60"/>
      <c r="H8946" s="60"/>
      <c r="I8946" s="60"/>
      <c r="J8946" s="60"/>
      <c r="K8946" s="60"/>
      <c r="L8946" s="60"/>
      <c r="M8946" s="60"/>
      <c r="N8946" s="60"/>
      <c r="O8946" s="60"/>
      <c r="P8946" s="60"/>
      <c r="Q8946" s="60"/>
      <c r="R8946" s="60"/>
      <c r="S8946" s="60"/>
    </row>
    <row r="8947" spans="4:19">
      <c r="D8947" s="60"/>
      <c r="E8947" s="60"/>
      <c r="F8947" s="60"/>
      <c r="G8947" s="60"/>
      <c r="H8947" s="60"/>
      <c r="I8947" s="60"/>
      <c r="J8947" s="60"/>
      <c r="K8947" s="60"/>
      <c r="L8947" s="60"/>
      <c r="M8947" s="60"/>
      <c r="N8947" s="60"/>
      <c r="O8947" s="60"/>
      <c r="P8947" s="60"/>
      <c r="Q8947" s="60"/>
      <c r="R8947" s="60"/>
      <c r="S8947" s="60"/>
    </row>
    <row r="8948" spans="4:19">
      <c r="D8948" s="60"/>
      <c r="E8948" s="60"/>
      <c r="F8948" s="60"/>
      <c r="G8948" s="60"/>
      <c r="H8948" s="60"/>
      <c r="I8948" s="60"/>
      <c r="J8948" s="60"/>
      <c r="K8948" s="60"/>
      <c r="L8948" s="60"/>
      <c r="M8948" s="60"/>
      <c r="N8948" s="60"/>
      <c r="O8948" s="60"/>
      <c r="P8948" s="60"/>
      <c r="Q8948" s="60"/>
      <c r="R8948" s="60"/>
      <c r="S8948" s="60"/>
    </row>
    <row r="8949" spans="4:19">
      <c r="D8949" s="60"/>
      <c r="E8949" s="60"/>
      <c r="F8949" s="60"/>
      <c r="G8949" s="60"/>
      <c r="H8949" s="60"/>
      <c r="I8949" s="60"/>
      <c r="J8949" s="60"/>
      <c r="K8949" s="60"/>
      <c r="L8949" s="60"/>
      <c r="M8949" s="60"/>
      <c r="N8949" s="60"/>
      <c r="O8949" s="60"/>
      <c r="P8949" s="60"/>
      <c r="Q8949" s="60"/>
      <c r="R8949" s="60"/>
      <c r="S8949" s="60"/>
    </row>
    <row r="8950" spans="4:19">
      <c r="D8950" s="60"/>
      <c r="E8950" s="60"/>
      <c r="F8950" s="60"/>
      <c r="G8950" s="60"/>
      <c r="H8950" s="60"/>
      <c r="I8950" s="60"/>
      <c r="J8950" s="60"/>
      <c r="K8950" s="60"/>
      <c r="L8950" s="60"/>
      <c r="M8950" s="60"/>
      <c r="N8950" s="60"/>
      <c r="O8950" s="60"/>
      <c r="P8950" s="60"/>
      <c r="Q8950" s="60"/>
      <c r="R8950" s="60"/>
      <c r="S8950" s="60"/>
    </row>
    <row r="8951" spans="4:19">
      <c r="D8951" s="60"/>
      <c r="E8951" s="60"/>
      <c r="F8951" s="60"/>
      <c r="G8951" s="60"/>
      <c r="H8951" s="60"/>
      <c r="I8951" s="60"/>
      <c r="J8951" s="60"/>
      <c r="K8951" s="60"/>
      <c r="L8951" s="60"/>
      <c r="M8951" s="60"/>
      <c r="N8951" s="60"/>
      <c r="O8951" s="60"/>
      <c r="P8951" s="60"/>
      <c r="Q8951" s="60"/>
      <c r="R8951" s="60"/>
      <c r="S8951" s="60"/>
    </row>
    <row r="8952" spans="4:19">
      <c r="D8952" s="60"/>
      <c r="E8952" s="60"/>
      <c r="F8952" s="60"/>
      <c r="G8952" s="60"/>
      <c r="H8952" s="60"/>
      <c r="I8952" s="60"/>
      <c r="J8952" s="60"/>
      <c r="K8952" s="60"/>
      <c r="L8952" s="60"/>
      <c r="M8952" s="60"/>
      <c r="N8952" s="60"/>
      <c r="O8952" s="60"/>
      <c r="P8952" s="60"/>
      <c r="Q8952" s="60"/>
      <c r="R8952" s="60"/>
      <c r="S8952" s="60"/>
    </row>
    <row r="8953" spans="4:19">
      <c r="D8953" s="60"/>
      <c r="E8953" s="60"/>
      <c r="F8953" s="60"/>
      <c r="G8953" s="60"/>
      <c r="H8953" s="60"/>
      <c r="I8953" s="60"/>
      <c r="J8953" s="60"/>
      <c r="K8953" s="60"/>
      <c r="L8953" s="60"/>
      <c r="M8953" s="60"/>
      <c r="N8953" s="60"/>
      <c r="O8953" s="60"/>
      <c r="P8953" s="60"/>
      <c r="Q8953" s="60"/>
      <c r="R8953" s="60"/>
      <c r="S8953" s="60"/>
    </row>
    <row r="8954" spans="4:19">
      <c r="D8954" s="60"/>
      <c r="E8954" s="60"/>
      <c r="F8954" s="60"/>
      <c r="G8954" s="60"/>
      <c r="H8954" s="60"/>
      <c r="I8954" s="60"/>
      <c r="J8954" s="60"/>
      <c r="K8954" s="60"/>
      <c r="L8954" s="60"/>
      <c r="M8954" s="60"/>
      <c r="N8954" s="60"/>
      <c r="O8954" s="60"/>
      <c r="P8954" s="60"/>
      <c r="Q8954" s="60"/>
      <c r="R8954" s="60"/>
      <c r="S8954" s="60"/>
    </row>
    <row r="8955" spans="4:19">
      <c r="D8955" s="60"/>
      <c r="E8955" s="60"/>
      <c r="F8955" s="60"/>
      <c r="G8955" s="60"/>
      <c r="H8955" s="60"/>
      <c r="I8955" s="60"/>
      <c r="J8955" s="60"/>
      <c r="K8955" s="60"/>
      <c r="L8955" s="60"/>
      <c r="M8955" s="60"/>
      <c r="N8955" s="60"/>
      <c r="O8955" s="60"/>
      <c r="P8955" s="60"/>
      <c r="Q8955" s="60"/>
      <c r="R8955" s="60"/>
      <c r="S8955" s="60"/>
    </row>
    <row r="8956" spans="4:19">
      <c r="D8956" s="60"/>
      <c r="E8956" s="60"/>
      <c r="F8956" s="60"/>
      <c r="G8956" s="60"/>
      <c r="H8956" s="60"/>
      <c r="I8956" s="60"/>
      <c r="J8956" s="60"/>
      <c r="K8956" s="60"/>
      <c r="L8956" s="60"/>
      <c r="M8956" s="60"/>
      <c r="N8956" s="60"/>
      <c r="O8956" s="60"/>
      <c r="P8956" s="60"/>
      <c r="Q8956" s="60"/>
      <c r="R8956" s="60"/>
      <c r="S8956" s="60"/>
    </row>
    <row r="8957" spans="4:19">
      <c r="D8957" s="60"/>
      <c r="E8957" s="60"/>
      <c r="F8957" s="60"/>
      <c r="G8957" s="60"/>
      <c r="H8957" s="60"/>
      <c r="I8957" s="60"/>
      <c r="J8957" s="60"/>
      <c r="K8957" s="60"/>
      <c r="L8957" s="60"/>
      <c r="M8957" s="60"/>
      <c r="N8957" s="60"/>
      <c r="O8957" s="60"/>
      <c r="P8957" s="60"/>
      <c r="Q8957" s="60"/>
      <c r="R8957" s="60"/>
      <c r="S8957" s="60"/>
    </row>
    <row r="8958" spans="4:19">
      <c r="D8958" s="60"/>
      <c r="E8958" s="60"/>
      <c r="F8958" s="60"/>
      <c r="G8958" s="60"/>
      <c r="H8958" s="60"/>
      <c r="I8958" s="60"/>
      <c r="J8958" s="60"/>
      <c r="K8958" s="60"/>
      <c r="L8958" s="60"/>
      <c r="M8958" s="60"/>
      <c r="N8958" s="60"/>
      <c r="O8958" s="60"/>
      <c r="P8958" s="60"/>
      <c r="Q8958" s="60"/>
      <c r="R8958" s="60"/>
      <c r="S8958" s="60"/>
    </row>
    <row r="8959" spans="4:19">
      <c r="D8959" s="60"/>
      <c r="E8959" s="60"/>
      <c r="F8959" s="60"/>
      <c r="G8959" s="60"/>
      <c r="H8959" s="60"/>
      <c r="I8959" s="60"/>
      <c r="J8959" s="60"/>
      <c r="K8959" s="60"/>
      <c r="L8959" s="60"/>
      <c r="M8959" s="60"/>
      <c r="N8959" s="60"/>
      <c r="O8959" s="60"/>
      <c r="P8959" s="60"/>
      <c r="Q8959" s="60"/>
      <c r="R8959" s="60"/>
      <c r="S8959" s="60"/>
    </row>
    <row r="8960" spans="4:19">
      <c r="D8960" s="60"/>
      <c r="E8960" s="60"/>
      <c r="F8960" s="60"/>
      <c r="G8960" s="60"/>
      <c r="H8960" s="60"/>
      <c r="I8960" s="60"/>
      <c r="J8960" s="60"/>
      <c r="K8960" s="60"/>
      <c r="L8960" s="60"/>
      <c r="M8960" s="60"/>
      <c r="N8960" s="60"/>
      <c r="O8960" s="60"/>
      <c r="P8960" s="60"/>
      <c r="Q8960" s="60"/>
      <c r="R8960" s="60"/>
      <c r="S8960" s="60"/>
    </row>
    <row r="8961" spans="4:19">
      <c r="D8961" s="60"/>
      <c r="E8961" s="60"/>
      <c r="F8961" s="60"/>
      <c r="G8961" s="60"/>
      <c r="H8961" s="60"/>
      <c r="I8961" s="60"/>
      <c r="J8961" s="60"/>
      <c r="K8961" s="60"/>
      <c r="L8961" s="60"/>
      <c r="M8961" s="60"/>
      <c r="N8961" s="60"/>
      <c r="O8961" s="60"/>
      <c r="P8961" s="60"/>
      <c r="Q8961" s="60"/>
      <c r="R8961" s="60"/>
      <c r="S8961" s="60"/>
    </row>
    <row r="8962" spans="4:19">
      <c r="D8962" s="60"/>
      <c r="E8962" s="60"/>
      <c r="F8962" s="60"/>
      <c r="G8962" s="60"/>
      <c r="H8962" s="60"/>
      <c r="I8962" s="60"/>
      <c r="J8962" s="60"/>
      <c r="K8962" s="60"/>
      <c r="L8962" s="60"/>
      <c r="M8962" s="60"/>
      <c r="N8962" s="60"/>
      <c r="O8962" s="60"/>
      <c r="P8962" s="60"/>
      <c r="Q8962" s="60"/>
      <c r="R8962" s="60"/>
      <c r="S8962" s="60"/>
    </row>
    <row r="8963" spans="4:19">
      <c r="D8963" s="60"/>
      <c r="E8963" s="60"/>
      <c r="F8963" s="60"/>
      <c r="G8963" s="60"/>
      <c r="H8963" s="60"/>
      <c r="I8963" s="60"/>
      <c r="J8963" s="60"/>
      <c r="K8963" s="60"/>
      <c r="L8963" s="60"/>
      <c r="M8963" s="60"/>
      <c r="N8963" s="60"/>
      <c r="O8963" s="60"/>
      <c r="P8963" s="60"/>
      <c r="Q8963" s="60"/>
      <c r="R8963" s="60"/>
      <c r="S8963" s="60"/>
    </row>
    <row r="8964" spans="4:19">
      <c r="D8964" s="60"/>
      <c r="E8964" s="60"/>
      <c r="F8964" s="60"/>
      <c r="G8964" s="60"/>
      <c r="H8964" s="60"/>
      <c r="I8964" s="60"/>
      <c r="J8964" s="60"/>
      <c r="K8964" s="60"/>
      <c r="L8964" s="60"/>
      <c r="M8964" s="60"/>
      <c r="N8964" s="60"/>
      <c r="O8964" s="60"/>
      <c r="P8964" s="60"/>
      <c r="Q8964" s="60"/>
      <c r="R8964" s="60"/>
      <c r="S8964" s="60"/>
    </row>
    <row r="8965" spans="4:19">
      <c r="D8965" s="60"/>
      <c r="E8965" s="60"/>
      <c r="F8965" s="60"/>
      <c r="G8965" s="60"/>
      <c r="H8965" s="60"/>
      <c r="I8965" s="60"/>
      <c r="J8965" s="60"/>
      <c r="K8965" s="60"/>
      <c r="L8965" s="60"/>
      <c r="M8965" s="60"/>
      <c r="N8965" s="60"/>
      <c r="O8965" s="60"/>
      <c r="P8965" s="60"/>
      <c r="Q8965" s="60"/>
      <c r="R8965" s="60"/>
      <c r="S8965" s="60"/>
    </row>
    <row r="8966" spans="4:19">
      <c r="D8966" s="60"/>
      <c r="E8966" s="60"/>
      <c r="F8966" s="60"/>
      <c r="G8966" s="60"/>
      <c r="H8966" s="60"/>
      <c r="I8966" s="60"/>
      <c r="J8966" s="60"/>
      <c r="K8966" s="60"/>
      <c r="L8966" s="60"/>
      <c r="M8966" s="60"/>
      <c r="N8966" s="60"/>
      <c r="O8966" s="60"/>
      <c r="P8966" s="60"/>
      <c r="Q8966" s="60"/>
      <c r="R8966" s="60"/>
      <c r="S8966" s="60"/>
    </row>
    <row r="8967" spans="4:19">
      <c r="D8967" s="60"/>
      <c r="E8967" s="60"/>
      <c r="F8967" s="60"/>
      <c r="G8967" s="60"/>
      <c r="H8967" s="60"/>
      <c r="I8967" s="60"/>
      <c r="J8967" s="60"/>
      <c r="K8967" s="60"/>
      <c r="L8967" s="60"/>
      <c r="M8967" s="60"/>
      <c r="N8967" s="60"/>
      <c r="O8967" s="60"/>
      <c r="P8967" s="60"/>
      <c r="Q8967" s="60"/>
      <c r="R8967" s="60"/>
      <c r="S8967" s="60"/>
    </row>
    <row r="8968" spans="4:19">
      <c r="D8968" s="60"/>
      <c r="E8968" s="60"/>
      <c r="F8968" s="60"/>
      <c r="G8968" s="60"/>
      <c r="H8968" s="60"/>
      <c r="I8968" s="60"/>
      <c r="J8968" s="60"/>
      <c r="K8968" s="60"/>
      <c r="L8968" s="60"/>
      <c r="M8968" s="60"/>
      <c r="N8968" s="60"/>
      <c r="O8968" s="60"/>
      <c r="P8968" s="60"/>
      <c r="Q8968" s="60"/>
      <c r="R8968" s="60"/>
      <c r="S8968" s="60"/>
    </row>
    <row r="8969" spans="4:19">
      <c r="D8969" s="60"/>
      <c r="E8969" s="60"/>
      <c r="F8969" s="60"/>
      <c r="G8969" s="60"/>
      <c r="H8969" s="60"/>
      <c r="I8969" s="60"/>
      <c r="J8969" s="60"/>
      <c r="K8969" s="60"/>
      <c r="L8969" s="60"/>
      <c r="M8969" s="60"/>
      <c r="N8969" s="60"/>
      <c r="O8969" s="60"/>
      <c r="P8969" s="60"/>
      <c r="Q8969" s="60"/>
      <c r="R8969" s="60"/>
      <c r="S8969" s="60"/>
    </row>
    <row r="8970" spans="4:19">
      <c r="D8970" s="60"/>
      <c r="E8970" s="60"/>
      <c r="F8970" s="60"/>
      <c r="G8970" s="60"/>
      <c r="H8970" s="60"/>
      <c r="I8970" s="60"/>
      <c r="J8970" s="60"/>
      <c r="K8970" s="60"/>
      <c r="L8970" s="60"/>
      <c r="M8970" s="60"/>
      <c r="N8970" s="60"/>
      <c r="O8970" s="60"/>
      <c r="P8970" s="60"/>
      <c r="Q8970" s="60"/>
      <c r="R8970" s="60"/>
      <c r="S8970" s="60"/>
    </row>
    <row r="8971" spans="4:19">
      <c r="D8971" s="60"/>
      <c r="E8971" s="60"/>
      <c r="F8971" s="60"/>
      <c r="G8971" s="60"/>
      <c r="H8971" s="60"/>
      <c r="I8971" s="60"/>
      <c r="J8971" s="60"/>
      <c r="K8971" s="60"/>
      <c r="L8971" s="60"/>
      <c r="M8971" s="60"/>
      <c r="N8971" s="60"/>
      <c r="O8971" s="60"/>
      <c r="P8971" s="60"/>
      <c r="Q8971" s="60"/>
      <c r="R8971" s="60"/>
      <c r="S8971" s="60"/>
    </row>
    <row r="8972" spans="4:19">
      <c r="D8972" s="60"/>
      <c r="E8972" s="60"/>
      <c r="F8972" s="60"/>
      <c r="G8972" s="60"/>
      <c r="H8972" s="60"/>
      <c r="I8972" s="60"/>
      <c r="J8972" s="60"/>
      <c r="K8972" s="60"/>
      <c r="L8972" s="60"/>
      <c r="M8972" s="60"/>
      <c r="N8972" s="60"/>
      <c r="O8972" s="60"/>
      <c r="P8972" s="60"/>
      <c r="Q8972" s="60"/>
      <c r="R8972" s="60"/>
      <c r="S8972" s="60"/>
    </row>
    <row r="8973" spans="4:19">
      <c r="D8973" s="60"/>
      <c r="E8973" s="60"/>
      <c r="F8973" s="60"/>
      <c r="G8973" s="60"/>
      <c r="H8973" s="60"/>
      <c r="I8973" s="60"/>
      <c r="J8973" s="60"/>
      <c r="K8973" s="60"/>
      <c r="L8973" s="60"/>
      <c r="M8973" s="60"/>
      <c r="N8973" s="60"/>
      <c r="O8973" s="60"/>
      <c r="P8973" s="60"/>
      <c r="Q8973" s="60"/>
      <c r="R8973" s="60"/>
      <c r="S8973" s="60"/>
    </row>
    <row r="8974" spans="4:19">
      <c r="D8974" s="60"/>
      <c r="E8974" s="60"/>
      <c r="F8974" s="60"/>
      <c r="G8974" s="60"/>
      <c r="H8974" s="60"/>
      <c r="I8974" s="60"/>
      <c r="J8974" s="60"/>
      <c r="K8974" s="60"/>
      <c r="L8974" s="60"/>
      <c r="M8974" s="60"/>
      <c r="N8974" s="60"/>
      <c r="O8974" s="60"/>
      <c r="P8974" s="60"/>
      <c r="Q8974" s="60"/>
      <c r="R8974" s="60"/>
      <c r="S8974" s="60"/>
    </row>
    <row r="8975" spans="4:19">
      <c r="D8975" s="60"/>
      <c r="E8975" s="60"/>
      <c r="F8975" s="60"/>
      <c r="G8975" s="60"/>
      <c r="H8975" s="60"/>
      <c r="I8975" s="60"/>
      <c r="J8975" s="60"/>
      <c r="K8975" s="60"/>
      <c r="L8975" s="60"/>
      <c r="M8975" s="60"/>
      <c r="N8975" s="60"/>
      <c r="O8975" s="60"/>
      <c r="P8975" s="60"/>
      <c r="Q8975" s="60"/>
      <c r="R8975" s="60"/>
      <c r="S8975" s="60"/>
    </row>
    <row r="8976" spans="4:19">
      <c r="D8976" s="60"/>
      <c r="E8976" s="60"/>
      <c r="F8976" s="60"/>
      <c r="G8976" s="60"/>
      <c r="H8976" s="60"/>
      <c r="I8976" s="60"/>
      <c r="J8976" s="60"/>
      <c r="K8976" s="60"/>
      <c r="L8976" s="60"/>
      <c r="M8976" s="60"/>
      <c r="N8976" s="60"/>
      <c r="O8976" s="60"/>
      <c r="P8976" s="60"/>
      <c r="Q8976" s="60"/>
      <c r="R8976" s="60"/>
      <c r="S8976" s="60"/>
    </row>
    <row r="8977" spans="4:19">
      <c r="D8977" s="60"/>
      <c r="E8977" s="60"/>
      <c r="F8977" s="60"/>
      <c r="G8977" s="60"/>
      <c r="H8977" s="60"/>
      <c r="I8977" s="60"/>
      <c r="J8977" s="60"/>
      <c r="K8977" s="60"/>
      <c r="L8977" s="60"/>
      <c r="M8977" s="60"/>
      <c r="N8977" s="60"/>
      <c r="O8977" s="60"/>
      <c r="P8977" s="60"/>
      <c r="Q8977" s="60"/>
      <c r="R8977" s="60"/>
      <c r="S8977" s="60"/>
    </row>
    <row r="8978" spans="4:19">
      <c r="D8978" s="60"/>
      <c r="E8978" s="60"/>
      <c r="F8978" s="60"/>
      <c r="G8978" s="60"/>
      <c r="H8978" s="60"/>
      <c r="I8978" s="60"/>
      <c r="J8978" s="60"/>
      <c r="K8978" s="60"/>
      <c r="L8978" s="60"/>
      <c r="M8978" s="60"/>
      <c r="N8978" s="60"/>
      <c r="O8978" s="60"/>
      <c r="P8978" s="60"/>
      <c r="Q8978" s="60"/>
      <c r="R8978" s="60"/>
      <c r="S8978" s="60"/>
    </row>
    <row r="8979" spans="4:19">
      <c r="D8979" s="60"/>
      <c r="E8979" s="60"/>
      <c r="F8979" s="60"/>
      <c r="G8979" s="60"/>
      <c r="H8979" s="60"/>
      <c r="I8979" s="60"/>
      <c r="J8979" s="60"/>
      <c r="K8979" s="60"/>
      <c r="L8979" s="60"/>
      <c r="M8979" s="60"/>
      <c r="N8979" s="60"/>
      <c r="O8979" s="60"/>
      <c r="P8979" s="60"/>
      <c r="Q8979" s="60"/>
      <c r="R8979" s="60"/>
      <c r="S8979" s="60"/>
    </row>
    <row r="8980" spans="4:19">
      <c r="D8980" s="60"/>
      <c r="E8980" s="60"/>
      <c r="F8980" s="60"/>
      <c r="G8980" s="60"/>
      <c r="H8980" s="60"/>
      <c r="I8980" s="60"/>
      <c r="J8980" s="60"/>
      <c r="K8980" s="60"/>
      <c r="L8980" s="60"/>
      <c r="M8980" s="60"/>
      <c r="N8980" s="60"/>
      <c r="O8980" s="60"/>
      <c r="P8980" s="60"/>
      <c r="Q8980" s="60"/>
      <c r="R8980" s="60"/>
      <c r="S8980" s="60"/>
    </row>
    <row r="8981" spans="4:19">
      <c r="D8981" s="60"/>
      <c r="E8981" s="60"/>
      <c r="F8981" s="60"/>
      <c r="G8981" s="60"/>
      <c r="H8981" s="60"/>
      <c r="I8981" s="60"/>
      <c r="J8981" s="60"/>
      <c r="K8981" s="60"/>
      <c r="L8981" s="60"/>
      <c r="M8981" s="60"/>
      <c r="N8981" s="60"/>
      <c r="O8981" s="60"/>
      <c r="P8981" s="60"/>
      <c r="Q8981" s="60"/>
      <c r="R8981" s="60"/>
      <c r="S8981" s="60"/>
    </row>
    <row r="8982" spans="4:19">
      <c r="D8982" s="60"/>
      <c r="E8982" s="60"/>
      <c r="F8982" s="60"/>
      <c r="G8982" s="60"/>
      <c r="H8982" s="60"/>
      <c r="I8982" s="60"/>
      <c r="J8982" s="60"/>
      <c r="K8982" s="60"/>
      <c r="L8982" s="60"/>
      <c r="M8982" s="60"/>
      <c r="N8982" s="60"/>
      <c r="O8982" s="60"/>
      <c r="P8982" s="60"/>
      <c r="Q8982" s="60"/>
      <c r="R8982" s="60"/>
      <c r="S8982" s="60"/>
    </row>
    <row r="8983" spans="4:19">
      <c r="D8983" s="60"/>
      <c r="E8983" s="60"/>
      <c r="F8983" s="60"/>
      <c r="G8983" s="60"/>
      <c r="H8983" s="60"/>
      <c r="I8983" s="60"/>
      <c r="J8983" s="60"/>
      <c r="K8983" s="60"/>
      <c r="L8983" s="60"/>
      <c r="M8983" s="60"/>
      <c r="N8983" s="60"/>
      <c r="O8983" s="60"/>
      <c r="P8983" s="60"/>
      <c r="Q8983" s="60"/>
      <c r="R8983" s="60"/>
      <c r="S8983" s="60"/>
    </row>
    <row r="8984" spans="4:19">
      <c r="D8984" s="60"/>
      <c r="E8984" s="60"/>
      <c r="F8984" s="60"/>
      <c r="G8984" s="60"/>
      <c r="H8984" s="60"/>
      <c r="I8984" s="60"/>
      <c r="J8984" s="60"/>
      <c r="K8984" s="60"/>
      <c r="L8984" s="60"/>
      <c r="M8984" s="60"/>
      <c r="N8984" s="60"/>
      <c r="O8984" s="60"/>
      <c r="P8984" s="60"/>
      <c r="Q8984" s="60"/>
      <c r="R8984" s="60"/>
      <c r="S8984" s="60"/>
    </row>
    <row r="8985" spans="4:19">
      <c r="D8985" s="60"/>
      <c r="E8985" s="60"/>
      <c r="F8985" s="60"/>
      <c r="G8985" s="60"/>
      <c r="H8985" s="60"/>
      <c r="I8985" s="60"/>
      <c r="J8985" s="60"/>
      <c r="K8985" s="60"/>
      <c r="L8985" s="60"/>
      <c r="M8985" s="60"/>
      <c r="N8985" s="60"/>
      <c r="O8985" s="60"/>
      <c r="P8985" s="60"/>
      <c r="Q8985" s="60"/>
      <c r="R8985" s="60"/>
      <c r="S8985" s="60"/>
    </row>
    <row r="8986" spans="4:19">
      <c r="D8986" s="60"/>
      <c r="E8986" s="60"/>
      <c r="F8986" s="60"/>
      <c r="G8986" s="60"/>
      <c r="H8986" s="60"/>
      <c r="I8986" s="60"/>
      <c r="J8986" s="60"/>
      <c r="K8986" s="60"/>
      <c r="L8986" s="60"/>
      <c r="M8986" s="60"/>
      <c r="N8986" s="60"/>
      <c r="O8986" s="60"/>
      <c r="P8986" s="60"/>
      <c r="Q8986" s="60"/>
      <c r="R8986" s="60"/>
      <c r="S8986" s="60"/>
    </row>
    <row r="8987" spans="4:19">
      <c r="D8987" s="60"/>
      <c r="E8987" s="60"/>
      <c r="F8987" s="60"/>
      <c r="G8987" s="60"/>
      <c r="H8987" s="60"/>
      <c r="I8987" s="60"/>
      <c r="J8987" s="60"/>
      <c r="K8987" s="60"/>
      <c r="L8987" s="60"/>
      <c r="M8987" s="60"/>
      <c r="N8987" s="60"/>
      <c r="O8987" s="60"/>
      <c r="P8987" s="60"/>
      <c r="Q8987" s="60"/>
      <c r="R8987" s="60"/>
      <c r="S8987" s="60"/>
    </row>
    <row r="8988" spans="4:19">
      <c r="D8988" s="60"/>
      <c r="E8988" s="60"/>
      <c r="F8988" s="60"/>
      <c r="G8988" s="60"/>
      <c r="H8988" s="60"/>
      <c r="I8988" s="60"/>
      <c r="J8988" s="60"/>
      <c r="K8988" s="60"/>
      <c r="L8988" s="60"/>
      <c r="M8988" s="60"/>
      <c r="N8988" s="60"/>
      <c r="O8988" s="60"/>
      <c r="P8988" s="60"/>
      <c r="Q8988" s="60"/>
      <c r="R8988" s="60"/>
      <c r="S8988" s="60"/>
    </row>
    <row r="8989" spans="4:19">
      <c r="D8989" s="60"/>
      <c r="E8989" s="60"/>
      <c r="F8989" s="60"/>
      <c r="G8989" s="60"/>
      <c r="H8989" s="60"/>
      <c r="I8989" s="60"/>
      <c r="J8989" s="60"/>
      <c r="K8989" s="60"/>
      <c r="L8989" s="60"/>
      <c r="M8989" s="60"/>
      <c r="N8989" s="60"/>
      <c r="O8989" s="60"/>
      <c r="P8989" s="60"/>
      <c r="Q8989" s="60"/>
      <c r="R8989" s="60"/>
      <c r="S8989" s="60"/>
    </row>
    <row r="8990" spans="4:19">
      <c r="D8990" s="60"/>
      <c r="E8990" s="60"/>
      <c r="F8990" s="60"/>
      <c r="G8990" s="60"/>
      <c r="H8990" s="60"/>
      <c r="I8990" s="60"/>
      <c r="J8990" s="60"/>
      <c r="K8990" s="60"/>
      <c r="L8990" s="60"/>
      <c r="M8990" s="60"/>
      <c r="N8990" s="60"/>
      <c r="O8990" s="60"/>
      <c r="P8990" s="60"/>
      <c r="Q8990" s="60"/>
      <c r="R8990" s="60"/>
      <c r="S8990" s="60"/>
    </row>
    <row r="8991" spans="4:19">
      <c r="D8991" s="60"/>
      <c r="E8991" s="60"/>
      <c r="F8991" s="60"/>
      <c r="G8991" s="60"/>
      <c r="H8991" s="60"/>
      <c r="I8991" s="60"/>
      <c r="J8991" s="60"/>
      <c r="K8991" s="60"/>
      <c r="L8991" s="60"/>
      <c r="M8991" s="60"/>
      <c r="N8991" s="60"/>
      <c r="O8991" s="60"/>
      <c r="P8991" s="60"/>
      <c r="Q8991" s="60"/>
      <c r="R8991" s="60"/>
      <c r="S8991" s="60"/>
    </row>
    <row r="8992" spans="4:19">
      <c r="D8992" s="60"/>
      <c r="E8992" s="60"/>
      <c r="F8992" s="60"/>
      <c r="G8992" s="60"/>
      <c r="H8992" s="60"/>
      <c r="I8992" s="60"/>
      <c r="J8992" s="60"/>
      <c r="K8992" s="60"/>
      <c r="L8992" s="60"/>
      <c r="M8992" s="60"/>
      <c r="N8992" s="60"/>
      <c r="O8992" s="60"/>
      <c r="P8992" s="60"/>
      <c r="Q8992" s="60"/>
      <c r="R8992" s="60"/>
      <c r="S8992" s="60"/>
    </row>
    <row r="8993" spans="4:19">
      <c r="D8993" s="60"/>
      <c r="E8993" s="60"/>
      <c r="F8993" s="60"/>
      <c r="G8993" s="60"/>
      <c r="H8993" s="60"/>
      <c r="I8993" s="60"/>
      <c r="J8993" s="60"/>
      <c r="K8993" s="60"/>
      <c r="L8993" s="60"/>
      <c r="M8993" s="60"/>
      <c r="N8993" s="60"/>
      <c r="O8993" s="60"/>
      <c r="P8993" s="60"/>
      <c r="Q8993" s="60"/>
      <c r="R8993" s="60"/>
      <c r="S8993" s="60"/>
    </row>
    <row r="8994" spans="4:19">
      <c r="D8994" s="60"/>
      <c r="E8994" s="60"/>
      <c r="F8994" s="60"/>
      <c r="G8994" s="60"/>
      <c r="H8994" s="60"/>
      <c r="I8994" s="60"/>
      <c r="J8994" s="60"/>
      <c r="K8994" s="60"/>
      <c r="L8994" s="60"/>
      <c r="M8994" s="60"/>
      <c r="N8994" s="60"/>
      <c r="O8994" s="60"/>
      <c r="P8994" s="60"/>
      <c r="Q8994" s="60"/>
      <c r="R8994" s="60"/>
      <c r="S8994" s="60"/>
    </row>
    <row r="8995" spans="4:19">
      <c r="D8995" s="60"/>
      <c r="E8995" s="60"/>
      <c r="F8995" s="60"/>
      <c r="G8995" s="60"/>
      <c r="H8995" s="60"/>
      <c r="I8995" s="60"/>
      <c r="J8995" s="60"/>
      <c r="K8995" s="60"/>
      <c r="L8995" s="60"/>
      <c r="M8995" s="60"/>
      <c r="N8995" s="60"/>
      <c r="O8995" s="60"/>
      <c r="P8995" s="60"/>
      <c r="Q8995" s="60"/>
      <c r="R8995" s="60"/>
      <c r="S8995" s="60"/>
    </row>
    <row r="8996" spans="4:19">
      <c r="D8996" s="60"/>
      <c r="E8996" s="60"/>
      <c r="F8996" s="60"/>
      <c r="G8996" s="60"/>
      <c r="H8996" s="60"/>
      <c r="I8996" s="60"/>
      <c r="J8996" s="60"/>
      <c r="K8996" s="60"/>
      <c r="L8996" s="60"/>
      <c r="M8996" s="60"/>
      <c r="N8996" s="60"/>
      <c r="O8996" s="60"/>
      <c r="P8996" s="60"/>
      <c r="Q8996" s="60"/>
      <c r="R8996" s="60"/>
      <c r="S8996" s="60"/>
    </row>
    <row r="8997" spans="4:19">
      <c r="D8997" s="60"/>
      <c r="E8997" s="60"/>
      <c r="F8997" s="60"/>
      <c r="G8997" s="60"/>
      <c r="H8997" s="60"/>
      <c r="I8997" s="60"/>
      <c r="J8997" s="60"/>
      <c r="K8997" s="60"/>
      <c r="L8997" s="60"/>
      <c r="M8997" s="60"/>
      <c r="N8997" s="60"/>
      <c r="O8997" s="60"/>
      <c r="P8997" s="60"/>
      <c r="Q8997" s="60"/>
      <c r="R8997" s="60"/>
      <c r="S8997" s="60"/>
    </row>
    <row r="8998" spans="4:19">
      <c r="D8998" s="60"/>
      <c r="E8998" s="60"/>
      <c r="F8998" s="60"/>
      <c r="G8998" s="60"/>
      <c r="H8998" s="60"/>
      <c r="I8998" s="60"/>
      <c r="J8998" s="60"/>
      <c r="K8998" s="60"/>
      <c r="L8998" s="60"/>
      <c r="M8998" s="60"/>
      <c r="N8998" s="60"/>
      <c r="O8998" s="60"/>
      <c r="P8998" s="60"/>
      <c r="Q8998" s="60"/>
      <c r="R8998" s="60"/>
      <c r="S8998" s="60"/>
    </row>
    <row r="8999" spans="4:19">
      <c r="D8999" s="60"/>
      <c r="E8999" s="60"/>
      <c r="F8999" s="60"/>
      <c r="G8999" s="60"/>
      <c r="H8999" s="60"/>
      <c r="I8999" s="60"/>
      <c r="J8999" s="60"/>
      <c r="K8999" s="60"/>
      <c r="L8999" s="60"/>
      <c r="M8999" s="60"/>
      <c r="N8999" s="60"/>
      <c r="O8999" s="60"/>
      <c r="P8999" s="60"/>
      <c r="Q8999" s="60"/>
      <c r="R8999" s="60"/>
      <c r="S8999" s="60"/>
    </row>
    <row r="9000" spans="4:19">
      <c r="D9000" s="60"/>
      <c r="E9000" s="60"/>
      <c r="F9000" s="60"/>
      <c r="G9000" s="60"/>
      <c r="H9000" s="60"/>
      <c r="I9000" s="60"/>
      <c r="J9000" s="60"/>
      <c r="K9000" s="60"/>
      <c r="L9000" s="60"/>
      <c r="M9000" s="60"/>
      <c r="N9000" s="60"/>
      <c r="O9000" s="60"/>
      <c r="P9000" s="60"/>
      <c r="Q9000" s="60"/>
      <c r="R9000" s="60"/>
      <c r="S9000" s="60"/>
    </row>
    <row r="9001" spans="4:19">
      <c r="D9001" s="60"/>
      <c r="E9001" s="60"/>
      <c r="F9001" s="60"/>
      <c r="G9001" s="60"/>
      <c r="H9001" s="60"/>
      <c r="I9001" s="60"/>
      <c r="J9001" s="60"/>
      <c r="K9001" s="60"/>
      <c r="L9001" s="60"/>
      <c r="M9001" s="60"/>
      <c r="N9001" s="60"/>
      <c r="O9001" s="60"/>
      <c r="P9001" s="60"/>
      <c r="Q9001" s="60"/>
      <c r="R9001" s="60"/>
      <c r="S9001" s="60"/>
    </row>
    <row r="9002" spans="4:19">
      <c r="D9002" s="60"/>
      <c r="E9002" s="60"/>
      <c r="F9002" s="60"/>
      <c r="G9002" s="60"/>
      <c r="H9002" s="60"/>
      <c r="I9002" s="60"/>
      <c r="J9002" s="60"/>
      <c r="K9002" s="60"/>
      <c r="L9002" s="60"/>
      <c r="M9002" s="60"/>
      <c r="N9002" s="60"/>
      <c r="O9002" s="60"/>
      <c r="P9002" s="60"/>
      <c r="Q9002" s="60"/>
      <c r="R9002" s="60"/>
      <c r="S9002" s="60"/>
    </row>
    <row r="9003" spans="4:19">
      <c r="D9003" s="60"/>
      <c r="E9003" s="60"/>
      <c r="F9003" s="60"/>
      <c r="G9003" s="60"/>
      <c r="H9003" s="60"/>
      <c r="I9003" s="60"/>
      <c r="J9003" s="60"/>
      <c r="K9003" s="60"/>
      <c r="L9003" s="60"/>
      <c r="M9003" s="60"/>
      <c r="N9003" s="60"/>
      <c r="O9003" s="60"/>
      <c r="P9003" s="60"/>
      <c r="Q9003" s="60"/>
      <c r="R9003" s="60"/>
      <c r="S9003" s="60"/>
    </row>
    <row r="9004" spans="4:19">
      <c r="D9004" s="60"/>
      <c r="E9004" s="60"/>
      <c r="F9004" s="60"/>
      <c r="G9004" s="60"/>
      <c r="H9004" s="60"/>
      <c r="I9004" s="60"/>
      <c r="J9004" s="60"/>
      <c r="K9004" s="60"/>
      <c r="L9004" s="60"/>
      <c r="M9004" s="60"/>
      <c r="N9004" s="60"/>
      <c r="O9004" s="60"/>
      <c r="P9004" s="60"/>
      <c r="Q9004" s="60"/>
      <c r="R9004" s="60"/>
      <c r="S9004" s="60"/>
    </row>
    <row r="9005" spans="4:19">
      <c r="D9005" s="60"/>
      <c r="E9005" s="60"/>
      <c r="F9005" s="60"/>
      <c r="G9005" s="60"/>
      <c r="H9005" s="60"/>
      <c r="I9005" s="60"/>
      <c r="J9005" s="60"/>
      <c r="K9005" s="60"/>
      <c r="L9005" s="60"/>
      <c r="M9005" s="60"/>
      <c r="N9005" s="60"/>
      <c r="O9005" s="60"/>
      <c r="P9005" s="60"/>
      <c r="Q9005" s="60"/>
      <c r="R9005" s="60"/>
      <c r="S9005" s="60"/>
    </row>
    <row r="9006" spans="4:19">
      <c r="D9006" s="60"/>
      <c r="E9006" s="60"/>
      <c r="F9006" s="60"/>
      <c r="G9006" s="60"/>
      <c r="H9006" s="60"/>
      <c r="I9006" s="60"/>
      <c r="J9006" s="60"/>
      <c r="K9006" s="60"/>
      <c r="L9006" s="60"/>
      <c r="M9006" s="60"/>
      <c r="N9006" s="60"/>
      <c r="O9006" s="60"/>
      <c r="P9006" s="60"/>
      <c r="Q9006" s="60"/>
      <c r="R9006" s="60"/>
      <c r="S9006" s="60"/>
    </row>
    <row r="9007" spans="4:19">
      <c r="D9007" s="60"/>
      <c r="E9007" s="60"/>
      <c r="F9007" s="60"/>
      <c r="G9007" s="60"/>
      <c r="H9007" s="60"/>
      <c r="I9007" s="60"/>
      <c r="J9007" s="60"/>
      <c r="K9007" s="60"/>
      <c r="L9007" s="60"/>
      <c r="M9007" s="60"/>
      <c r="N9007" s="60"/>
      <c r="O9007" s="60"/>
      <c r="P9007" s="60"/>
      <c r="Q9007" s="60"/>
      <c r="R9007" s="60"/>
      <c r="S9007" s="60"/>
    </row>
    <row r="9008" spans="4:19">
      <c r="D9008" s="60"/>
      <c r="E9008" s="60"/>
      <c r="F9008" s="60"/>
      <c r="G9008" s="60"/>
      <c r="H9008" s="60"/>
      <c r="I9008" s="60"/>
      <c r="J9008" s="60"/>
      <c r="K9008" s="60"/>
      <c r="L9008" s="60"/>
      <c r="M9008" s="60"/>
      <c r="N9008" s="60"/>
      <c r="O9008" s="60"/>
      <c r="P9008" s="60"/>
      <c r="Q9008" s="60"/>
      <c r="R9008" s="60"/>
      <c r="S9008" s="60"/>
    </row>
    <row r="9009" spans="4:19">
      <c r="D9009" s="60"/>
      <c r="E9009" s="60"/>
      <c r="F9009" s="60"/>
      <c r="G9009" s="60"/>
      <c r="H9009" s="60"/>
      <c r="I9009" s="60"/>
      <c r="J9009" s="60"/>
      <c r="K9009" s="60"/>
      <c r="L9009" s="60"/>
      <c r="M9009" s="60"/>
      <c r="N9009" s="60"/>
      <c r="O9009" s="60"/>
      <c r="P9009" s="60"/>
      <c r="Q9009" s="60"/>
      <c r="R9009" s="60"/>
      <c r="S9009" s="60"/>
    </row>
    <row r="9010" spans="4:19">
      <c r="D9010" s="60"/>
      <c r="E9010" s="60"/>
      <c r="F9010" s="60"/>
      <c r="G9010" s="60"/>
      <c r="H9010" s="60"/>
      <c r="I9010" s="60"/>
      <c r="J9010" s="60"/>
      <c r="K9010" s="60"/>
      <c r="L9010" s="60"/>
      <c r="M9010" s="60"/>
      <c r="N9010" s="60"/>
      <c r="O9010" s="60"/>
      <c r="P9010" s="60"/>
      <c r="Q9010" s="60"/>
      <c r="R9010" s="60"/>
      <c r="S9010" s="60"/>
    </row>
    <row r="9011" spans="4:19">
      <c r="D9011" s="60"/>
      <c r="E9011" s="60"/>
      <c r="F9011" s="60"/>
      <c r="G9011" s="60"/>
      <c r="H9011" s="60"/>
      <c r="I9011" s="60"/>
      <c r="J9011" s="60"/>
      <c r="K9011" s="60"/>
      <c r="L9011" s="60"/>
      <c r="M9011" s="60"/>
      <c r="N9011" s="60"/>
      <c r="O9011" s="60"/>
      <c r="P9011" s="60"/>
      <c r="Q9011" s="60"/>
      <c r="R9011" s="60"/>
      <c r="S9011" s="60"/>
    </row>
    <row r="9012" spans="4:19">
      <c r="D9012" s="60"/>
      <c r="E9012" s="60"/>
      <c r="F9012" s="60"/>
      <c r="G9012" s="60"/>
      <c r="H9012" s="60"/>
      <c r="I9012" s="60"/>
      <c r="J9012" s="60"/>
      <c r="K9012" s="60"/>
      <c r="L9012" s="60"/>
      <c r="M9012" s="60"/>
      <c r="N9012" s="60"/>
      <c r="O9012" s="60"/>
      <c r="P9012" s="60"/>
      <c r="Q9012" s="60"/>
      <c r="R9012" s="60"/>
      <c r="S9012" s="60"/>
    </row>
    <row r="9013" spans="4:19">
      <c r="D9013" s="60"/>
      <c r="E9013" s="60"/>
      <c r="F9013" s="60"/>
      <c r="G9013" s="60"/>
      <c r="H9013" s="60"/>
      <c r="I9013" s="60"/>
      <c r="J9013" s="60"/>
      <c r="K9013" s="60"/>
      <c r="L9013" s="60"/>
      <c r="M9013" s="60"/>
      <c r="N9013" s="60"/>
      <c r="O9013" s="60"/>
      <c r="P9013" s="60"/>
      <c r="Q9013" s="60"/>
      <c r="R9013" s="60"/>
      <c r="S9013" s="60"/>
    </row>
    <row r="9014" spans="4:19">
      <c r="D9014" s="60"/>
      <c r="E9014" s="60"/>
      <c r="F9014" s="60"/>
      <c r="G9014" s="60"/>
      <c r="H9014" s="60"/>
      <c r="I9014" s="60"/>
      <c r="J9014" s="60"/>
      <c r="K9014" s="60"/>
      <c r="L9014" s="60"/>
      <c r="M9014" s="60"/>
      <c r="N9014" s="60"/>
      <c r="O9014" s="60"/>
      <c r="P9014" s="60"/>
      <c r="Q9014" s="60"/>
      <c r="R9014" s="60"/>
      <c r="S9014" s="60"/>
    </row>
    <row r="9015" spans="4:19">
      <c r="D9015" s="60"/>
      <c r="E9015" s="60"/>
      <c r="F9015" s="60"/>
      <c r="G9015" s="60"/>
      <c r="H9015" s="60"/>
      <c r="I9015" s="60"/>
      <c r="J9015" s="60"/>
      <c r="K9015" s="60"/>
      <c r="L9015" s="60"/>
      <c r="M9015" s="60"/>
      <c r="N9015" s="60"/>
      <c r="O9015" s="60"/>
      <c r="P9015" s="60"/>
      <c r="Q9015" s="60"/>
      <c r="R9015" s="60"/>
      <c r="S9015" s="60"/>
    </row>
    <row r="9016" spans="4:19">
      <c r="D9016" s="60"/>
      <c r="E9016" s="60"/>
      <c r="F9016" s="60"/>
      <c r="G9016" s="60"/>
      <c r="H9016" s="60"/>
      <c r="I9016" s="60"/>
      <c r="J9016" s="60"/>
      <c r="K9016" s="60"/>
      <c r="L9016" s="60"/>
      <c r="M9016" s="60"/>
      <c r="N9016" s="60"/>
      <c r="O9016" s="60"/>
      <c r="P9016" s="60"/>
      <c r="Q9016" s="60"/>
      <c r="R9016" s="60"/>
      <c r="S9016" s="60"/>
    </row>
    <row r="9017" spans="4:19">
      <c r="D9017" s="60"/>
      <c r="E9017" s="60"/>
      <c r="F9017" s="60"/>
      <c r="G9017" s="60"/>
      <c r="H9017" s="60"/>
      <c r="I9017" s="60"/>
      <c r="J9017" s="60"/>
      <c r="K9017" s="60"/>
      <c r="L9017" s="60"/>
      <c r="M9017" s="60"/>
      <c r="N9017" s="60"/>
      <c r="O9017" s="60"/>
      <c r="P9017" s="60"/>
      <c r="Q9017" s="60"/>
      <c r="R9017" s="60"/>
      <c r="S9017" s="60"/>
    </row>
    <row r="9018" spans="4:19">
      <c r="D9018" s="60"/>
      <c r="E9018" s="60"/>
      <c r="F9018" s="60"/>
      <c r="G9018" s="60"/>
      <c r="H9018" s="60"/>
      <c r="I9018" s="60"/>
      <c r="J9018" s="60"/>
      <c r="K9018" s="60"/>
      <c r="L9018" s="60"/>
      <c r="M9018" s="60"/>
      <c r="N9018" s="60"/>
      <c r="O9018" s="60"/>
      <c r="P9018" s="60"/>
      <c r="Q9018" s="60"/>
      <c r="R9018" s="60"/>
      <c r="S9018" s="60"/>
    </row>
    <row r="9019" spans="4:19">
      <c r="D9019" s="60"/>
      <c r="E9019" s="60"/>
      <c r="F9019" s="60"/>
      <c r="G9019" s="60"/>
      <c r="H9019" s="60"/>
      <c r="I9019" s="60"/>
      <c r="J9019" s="60"/>
      <c r="K9019" s="60"/>
      <c r="L9019" s="60"/>
      <c r="M9019" s="60"/>
      <c r="N9019" s="60"/>
      <c r="O9019" s="60"/>
      <c r="P9019" s="60"/>
      <c r="Q9019" s="60"/>
      <c r="R9019" s="60"/>
      <c r="S9019" s="60"/>
    </row>
    <row r="9020" spans="4:19">
      <c r="D9020" s="60"/>
      <c r="E9020" s="60"/>
      <c r="F9020" s="60"/>
      <c r="G9020" s="60"/>
      <c r="H9020" s="60"/>
      <c r="I9020" s="60"/>
      <c r="J9020" s="60"/>
      <c r="K9020" s="60"/>
      <c r="L9020" s="60"/>
      <c r="M9020" s="60"/>
      <c r="N9020" s="60"/>
      <c r="O9020" s="60"/>
      <c r="P9020" s="60"/>
      <c r="Q9020" s="60"/>
      <c r="R9020" s="60"/>
      <c r="S9020" s="60"/>
    </row>
    <row r="9021" spans="4:19">
      <c r="D9021" s="60"/>
      <c r="E9021" s="60"/>
      <c r="F9021" s="60"/>
      <c r="G9021" s="60"/>
      <c r="H9021" s="60"/>
      <c r="I9021" s="60"/>
      <c r="J9021" s="60"/>
      <c r="K9021" s="60"/>
      <c r="L9021" s="60"/>
      <c r="M9021" s="60"/>
      <c r="N9021" s="60"/>
      <c r="O9021" s="60"/>
      <c r="P9021" s="60"/>
      <c r="Q9021" s="60"/>
      <c r="R9021" s="60"/>
      <c r="S9021" s="60"/>
    </row>
    <row r="9022" spans="4:19">
      <c r="D9022" s="60"/>
      <c r="E9022" s="60"/>
      <c r="F9022" s="60"/>
      <c r="G9022" s="60"/>
      <c r="H9022" s="60"/>
      <c r="I9022" s="60"/>
      <c r="J9022" s="60"/>
      <c r="K9022" s="60"/>
      <c r="L9022" s="60"/>
      <c r="M9022" s="60"/>
      <c r="N9022" s="60"/>
      <c r="O9022" s="60"/>
      <c r="P9022" s="60"/>
      <c r="Q9022" s="60"/>
      <c r="R9022" s="60"/>
      <c r="S9022" s="60"/>
    </row>
    <row r="9023" spans="4:19">
      <c r="D9023" s="60"/>
      <c r="E9023" s="60"/>
      <c r="F9023" s="60"/>
      <c r="G9023" s="60"/>
      <c r="H9023" s="60"/>
      <c r="I9023" s="60"/>
      <c r="J9023" s="60"/>
      <c r="K9023" s="60"/>
      <c r="L9023" s="60"/>
      <c r="M9023" s="60"/>
      <c r="N9023" s="60"/>
      <c r="O9023" s="60"/>
      <c r="P9023" s="60"/>
      <c r="Q9023" s="60"/>
      <c r="R9023" s="60"/>
      <c r="S9023" s="60"/>
    </row>
    <row r="9024" spans="4:19">
      <c r="D9024" s="60"/>
      <c r="E9024" s="60"/>
      <c r="F9024" s="60"/>
      <c r="G9024" s="60"/>
      <c r="H9024" s="60"/>
      <c r="I9024" s="60"/>
      <c r="J9024" s="60"/>
      <c r="K9024" s="60"/>
      <c r="L9024" s="60"/>
      <c r="M9024" s="60"/>
      <c r="N9024" s="60"/>
      <c r="O9024" s="60"/>
      <c r="P9024" s="60"/>
      <c r="Q9024" s="60"/>
      <c r="R9024" s="60"/>
      <c r="S9024" s="60"/>
    </row>
    <row r="9025" spans="4:19">
      <c r="D9025" s="60"/>
      <c r="E9025" s="60"/>
      <c r="F9025" s="60"/>
      <c r="G9025" s="60"/>
      <c r="H9025" s="60"/>
      <c r="I9025" s="60"/>
      <c r="J9025" s="60"/>
      <c r="K9025" s="60"/>
      <c r="L9025" s="60"/>
      <c r="M9025" s="60"/>
      <c r="N9025" s="60"/>
      <c r="O9025" s="60"/>
      <c r="P9025" s="60"/>
      <c r="Q9025" s="60"/>
      <c r="R9025" s="60"/>
      <c r="S9025" s="60"/>
    </row>
    <row r="9026" spans="4:19">
      <c r="D9026" s="60"/>
      <c r="E9026" s="60"/>
      <c r="F9026" s="60"/>
      <c r="G9026" s="60"/>
      <c r="H9026" s="60"/>
      <c r="I9026" s="60"/>
      <c r="J9026" s="60"/>
      <c r="K9026" s="60"/>
      <c r="L9026" s="60"/>
      <c r="M9026" s="60"/>
      <c r="N9026" s="60"/>
      <c r="O9026" s="60"/>
      <c r="P9026" s="60"/>
      <c r="Q9026" s="60"/>
      <c r="R9026" s="60"/>
      <c r="S9026" s="60"/>
    </row>
    <row r="9027" spans="4:19">
      <c r="D9027" s="60"/>
      <c r="E9027" s="60"/>
      <c r="F9027" s="60"/>
      <c r="G9027" s="60"/>
      <c r="H9027" s="60"/>
      <c r="I9027" s="60"/>
      <c r="J9027" s="60"/>
      <c r="K9027" s="60"/>
      <c r="L9027" s="60"/>
      <c r="M9027" s="60"/>
      <c r="N9027" s="60"/>
      <c r="O9027" s="60"/>
      <c r="P9027" s="60"/>
      <c r="Q9027" s="60"/>
      <c r="R9027" s="60"/>
      <c r="S9027" s="60"/>
    </row>
    <row r="9028" spans="4:19">
      <c r="D9028" s="60"/>
      <c r="E9028" s="60"/>
      <c r="F9028" s="60"/>
      <c r="G9028" s="60"/>
      <c r="H9028" s="60"/>
      <c r="I9028" s="60"/>
      <c r="J9028" s="60"/>
      <c r="K9028" s="60"/>
      <c r="L9028" s="60"/>
      <c r="M9028" s="60"/>
      <c r="N9028" s="60"/>
      <c r="O9028" s="60"/>
      <c r="P9028" s="60"/>
      <c r="Q9028" s="60"/>
      <c r="R9028" s="60"/>
      <c r="S9028" s="60"/>
    </row>
    <row r="9029" spans="4:19">
      <c r="D9029" s="60"/>
      <c r="E9029" s="60"/>
      <c r="F9029" s="60"/>
      <c r="G9029" s="60"/>
      <c r="H9029" s="60"/>
      <c r="I9029" s="60"/>
      <c r="J9029" s="60"/>
      <c r="K9029" s="60"/>
      <c r="L9029" s="60"/>
      <c r="M9029" s="60"/>
      <c r="N9029" s="60"/>
      <c r="O9029" s="60"/>
      <c r="P9029" s="60"/>
      <c r="Q9029" s="60"/>
      <c r="R9029" s="60"/>
      <c r="S9029" s="60"/>
    </row>
    <row r="9030" spans="4:19">
      <c r="D9030" s="60"/>
      <c r="E9030" s="60"/>
      <c r="F9030" s="60"/>
      <c r="G9030" s="60"/>
      <c r="H9030" s="60"/>
      <c r="I9030" s="60"/>
      <c r="J9030" s="60"/>
      <c r="K9030" s="60"/>
      <c r="L9030" s="60"/>
      <c r="M9030" s="60"/>
      <c r="N9030" s="60"/>
      <c r="O9030" s="60"/>
      <c r="P9030" s="60"/>
      <c r="Q9030" s="60"/>
      <c r="R9030" s="60"/>
      <c r="S9030" s="60"/>
    </row>
    <row r="9031" spans="4:19">
      <c r="D9031" s="60"/>
      <c r="E9031" s="60"/>
      <c r="F9031" s="60"/>
      <c r="G9031" s="60"/>
      <c r="H9031" s="60"/>
      <c r="I9031" s="60"/>
      <c r="J9031" s="60"/>
      <c r="K9031" s="60"/>
      <c r="L9031" s="60"/>
      <c r="M9031" s="60"/>
      <c r="N9031" s="60"/>
      <c r="O9031" s="60"/>
      <c r="P9031" s="60"/>
      <c r="Q9031" s="60"/>
      <c r="R9031" s="60"/>
      <c r="S9031" s="60"/>
    </row>
    <row r="9032" spans="4:19">
      <c r="D9032" s="60"/>
      <c r="E9032" s="60"/>
      <c r="F9032" s="60"/>
      <c r="G9032" s="60"/>
      <c r="H9032" s="60"/>
      <c r="I9032" s="60"/>
      <c r="J9032" s="60"/>
      <c r="K9032" s="60"/>
      <c r="L9032" s="60"/>
      <c r="M9032" s="60"/>
      <c r="N9032" s="60"/>
      <c r="O9032" s="60"/>
      <c r="P9032" s="60"/>
      <c r="Q9032" s="60"/>
      <c r="R9032" s="60"/>
      <c r="S9032" s="60"/>
    </row>
    <row r="9033" spans="4:19">
      <c r="D9033" s="60"/>
      <c r="E9033" s="60"/>
      <c r="F9033" s="60"/>
      <c r="G9033" s="60"/>
      <c r="H9033" s="60"/>
      <c r="I9033" s="60"/>
      <c r="J9033" s="60"/>
      <c r="K9033" s="60"/>
      <c r="L9033" s="60"/>
      <c r="M9033" s="60"/>
      <c r="N9033" s="60"/>
      <c r="O9033" s="60"/>
      <c r="P9033" s="60"/>
      <c r="Q9033" s="60"/>
      <c r="R9033" s="60"/>
      <c r="S9033" s="60"/>
    </row>
    <row r="9034" spans="4:19">
      <c r="D9034" s="60"/>
      <c r="E9034" s="60"/>
      <c r="F9034" s="60"/>
      <c r="G9034" s="60"/>
      <c r="H9034" s="60"/>
      <c r="I9034" s="60"/>
      <c r="J9034" s="60"/>
      <c r="K9034" s="60"/>
      <c r="L9034" s="60"/>
      <c r="M9034" s="60"/>
      <c r="N9034" s="60"/>
      <c r="O9034" s="60"/>
      <c r="P9034" s="60"/>
      <c r="Q9034" s="60"/>
      <c r="R9034" s="60"/>
      <c r="S9034" s="60"/>
    </row>
    <row r="9035" spans="4:19">
      <c r="D9035" s="60"/>
      <c r="E9035" s="60"/>
      <c r="F9035" s="60"/>
      <c r="G9035" s="60"/>
      <c r="H9035" s="60"/>
      <c r="I9035" s="60"/>
      <c r="J9035" s="60"/>
      <c r="K9035" s="60"/>
      <c r="L9035" s="60"/>
      <c r="M9035" s="60"/>
      <c r="N9035" s="60"/>
      <c r="O9035" s="60"/>
      <c r="P9035" s="60"/>
      <c r="Q9035" s="60"/>
      <c r="R9035" s="60"/>
      <c r="S9035" s="60"/>
    </row>
    <row r="9036" spans="4:19">
      <c r="D9036" s="60"/>
      <c r="E9036" s="60"/>
      <c r="F9036" s="60"/>
      <c r="G9036" s="60"/>
      <c r="H9036" s="60"/>
      <c r="I9036" s="60"/>
      <c r="J9036" s="60"/>
      <c r="K9036" s="60"/>
      <c r="L9036" s="60"/>
      <c r="M9036" s="60"/>
      <c r="N9036" s="60"/>
      <c r="O9036" s="60"/>
      <c r="P9036" s="60"/>
      <c r="Q9036" s="60"/>
      <c r="R9036" s="60"/>
      <c r="S9036" s="60"/>
    </row>
    <row r="9037" spans="4:19">
      <c r="D9037" s="60"/>
      <c r="E9037" s="60"/>
      <c r="F9037" s="60"/>
      <c r="G9037" s="60"/>
      <c r="H9037" s="60"/>
      <c r="I9037" s="60"/>
      <c r="J9037" s="60"/>
      <c r="K9037" s="60"/>
      <c r="L9037" s="60"/>
      <c r="M9037" s="60"/>
      <c r="N9037" s="60"/>
      <c r="O9037" s="60"/>
      <c r="P9037" s="60"/>
      <c r="Q9037" s="60"/>
      <c r="R9037" s="60"/>
      <c r="S9037" s="60"/>
    </row>
    <row r="9038" spans="4:19">
      <c r="D9038" s="60"/>
      <c r="E9038" s="60"/>
      <c r="F9038" s="60"/>
      <c r="G9038" s="60"/>
      <c r="H9038" s="60"/>
      <c r="I9038" s="60"/>
      <c r="J9038" s="60"/>
      <c r="K9038" s="60"/>
      <c r="L9038" s="60"/>
      <c r="M9038" s="60"/>
      <c r="N9038" s="60"/>
      <c r="O9038" s="60"/>
      <c r="P9038" s="60"/>
      <c r="Q9038" s="60"/>
      <c r="R9038" s="60"/>
      <c r="S9038" s="60"/>
    </row>
    <row r="9039" spans="4:19">
      <c r="D9039" s="60"/>
      <c r="E9039" s="60"/>
      <c r="F9039" s="60"/>
      <c r="G9039" s="60"/>
      <c r="H9039" s="60"/>
      <c r="I9039" s="60"/>
      <c r="J9039" s="60"/>
      <c r="K9039" s="60"/>
      <c r="L9039" s="60"/>
      <c r="M9039" s="60"/>
      <c r="N9039" s="60"/>
      <c r="O9039" s="60"/>
      <c r="P9039" s="60"/>
      <c r="Q9039" s="60"/>
      <c r="R9039" s="60"/>
      <c r="S9039" s="60"/>
    </row>
    <row r="9040" spans="4:19">
      <c r="D9040" s="60"/>
      <c r="E9040" s="60"/>
      <c r="F9040" s="60"/>
      <c r="G9040" s="60"/>
      <c r="H9040" s="60"/>
      <c r="I9040" s="60"/>
      <c r="J9040" s="60"/>
      <c r="K9040" s="60"/>
      <c r="L9040" s="60"/>
      <c r="M9040" s="60"/>
      <c r="N9040" s="60"/>
      <c r="O9040" s="60"/>
      <c r="P9040" s="60"/>
      <c r="Q9040" s="60"/>
      <c r="R9040" s="60"/>
      <c r="S9040" s="60"/>
    </row>
    <row r="9041" spans="4:19">
      <c r="D9041" s="60"/>
      <c r="E9041" s="60"/>
      <c r="F9041" s="60"/>
      <c r="G9041" s="60"/>
      <c r="H9041" s="60"/>
      <c r="I9041" s="60"/>
      <c r="J9041" s="60"/>
      <c r="K9041" s="60"/>
      <c r="L9041" s="60"/>
      <c r="M9041" s="60"/>
      <c r="N9041" s="60"/>
      <c r="O9041" s="60"/>
      <c r="P9041" s="60"/>
      <c r="Q9041" s="60"/>
      <c r="R9041" s="60"/>
      <c r="S9041" s="60"/>
    </row>
    <row r="9042" spans="4:19">
      <c r="D9042" s="60"/>
      <c r="E9042" s="60"/>
      <c r="F9042" s="60"/>
      <c r="G9042" s="60"/>
      <c r="H9042" s="60"/>
      <c r="I9042" s="60"/>
      <c r="J9042" s="60"/>
      <c r="K9042" s="60"/>
      <c r="L9042" s="60"/>
      <c r="M9042" s="60"/>
      <c r="N9042" s="60"/>
      <c r="O9042" s="60"/>
      <c r="P9042" s="60"/>
      <c r="Q9042" s="60"/>
      <c r="R9042" s="60"/>
      <c r="S9042" s="60"/>
    </row>
    <row r="9043" spans="4:19">
      <c r="D9043" s="60"/>
      <c r="E9043" s="60"/>
      <c r="F9043" s="60"/>
      <c r="G9043" s="60"/>
      <c r="H9043" s="60"/>
      <c r="I9043" s="60"/>
      <c r="J9043" s="60"/>
      <c r="K9043" s="60"/>
      <c r="L9043" s="60"/>
      <c r="M9043" s="60"/>
      <c r="N9043" s="60"/>
      <c r="O9043" s="60"/>
      <c r="P9043" s="60"/>
      <c r="Q9043" s="60"/>
      <c r="R9043" s="60"/>
      <c r="S9043" s="60"/>
    </row>
    <row r="9044" spans="4:19">
      <c r="D9044" s="60"/>
      <c r="E9044" s="60"/>
      <c r="F9044" s="60"/>
      <c r="G9044" s="60"/>
      <c r="H9044" s="60"/>
      <c r="I9044" s="60"/>
      <c r="J9044" s="60"/>
      <c r="K9044" s="60"/>
      <c r="L9044" s="60"/>
      <c r="M9044" s="60"/>
      <c r="N9044" s="60"/>
      <c r="O9044" s="60"/>
      <c r="P9044" s="60"/>
      <c r="Q9044" s="60"/>
      <c r="R9044" s="60"/>
      <c r="S9044" s="60"/>
    </row>
    <row r="9045" spans="4:19">
      <c r="D9045" s="60"/>
      <c r="E9045" s="60"/>
      <c r="F9045" s="60"/>
      <c r="G9045" s="60"/>
      <c r="H9045" s="60"/>
      <c r="I9045" s="60"/>
      <c r="J9045" s="60"/>
      <c r="K9045" s="60"/>
      <c r="L9045" s="60"/>
      <c r="M9045" s="60"/>
      <c r="N9045" s="60"/>
      <c r="O9045" s="60"/>
      <c r="P9045" s="60"/>
      <c r="Q9045" s="60"/>
      <c r="R9045" s="60"/>
      <c r="S9045" s="60"/>
    </row>
    <row r="9046" spans="4:19">
      <c r="D9046" s="60"/>
      <c r="E9046" s="60"/>
      <c r="F9046" s="60"/>
      <c r="G9046" s="60"/>
      <c r="H9046" s="60"/>
      <c r="I9046" s="60"/>
      <c r="J9046" s="60"/>
      <c r="K9046" s="60"/>
      <c r="L9046" s="60"/>
      <c r="M9046" s="60"/>
      <c r="N9046" s="60"/>
      <c r="O9046" s="60"/>
      <c r="P9046" s="60"/>
      <c r="Q9046" s="60"/>
      <c r="R9046" s="60"/>
      <c r="S9046" s="60"/>
    </row>
    <row r="9047" spans="4:19">
      <c r="D9047" s="60"/>
      <c r="E9047" s="60"/>
      <c r="F9047" s="60"/>
      <c r="G9047" s="60"/>
      <c r="H9047" s="60"/>
      <c r="I9047" s="60"/>
      <c r="J9047" s="60"/>
      <c r="K9047" s="60"/>
      <c r="L9047" s="60"/>
      <c r="M9047" s="60"/>
      <c r="N9047" s="60"/>
      <c r="O9047" s="60"/>
      <c r="P9047" s="60"/>
      <c r="Q9047" s="60"/>
      <c r="R9047" s="60"/>
      <c r="S9047" s="60"/>
    </row>
    <row r="9048" spans="4:19">
      <c r="D9048" s="60"/>
      <c r="E9048" s="60"/>
      <c r="F9048" s="60"/>
      <c r="G9048" s="60"/>
      <c r="H9048" s="60"/>
      <c r="I9048" s="60"/>
      <c r="J9048" s="60"/>
      <c r="K9048" s="60"/>
      <c r="L9048" s="60"/>
      <c r="M9048" s="60"/>
      <c r="N9048" s="60"/>
      <c r="O9048" s="60"/>
      <c r="P9048" s="60"/>
      <c r="Q9048" s="60"/>
      <c r="R9048" s="60"/>
      <c r="S9048" s="60"/>
    </row>
    <row r="9049" spans="4:19">
      <c r="D9049" s="60"/>
      <c r="E9049" s="60"/>
      <c r="F9049" s="60"/>
      <c r="G9049" s="60"/>
      <c r="H9049" s="60"/>
      <c r="I9049" s="60"/>
      <c r="J9049" s="60"/>
      <c r="K9049" s="60"/>
      <c r="L9049" s="60"/>
      <c r="M9049" s="60"/>
      <c r="N9049" s="60"/>
      <c r="O9049" s="60"/>
      <c r="P9049" s="60"/>
      <c r="Q9049" s="60"/>
      <c r="R9049" s="60"/>
      <c r="S9049" s="60"/>
    </row>
    <row r="9050" spans="4:19">
      <c r="D9050" s="60"/>
      <c r="E9050" s="60"/>
      <c r="F9050" s="60"/>
      <c r="G9050" s="60"/>
      <c r="H9050" s="60"/>
      <c r="I9050" s="60"/>
      <c r="J9050" s="60"/>
      <c r="K9050" s="60"/>
      <c r="L9050" s="60"/>
      <c r="M9050" s="60"/>
      <c r="N9050" s="60"/>
      <c r="O9050" s="60"/>
      <c r="P9050" s="60"/>
      <c r="Q9050" s="60"/>
      <c r="R9050" s="60"/>
      <c r="S9050" s="60"/>
    </row>
    <row r="9051" spans="4:19">
      <c r="D9051" s="60"/>
      <c r="E9051" s="60"/>
      <c r="F9051" s="60"/>
      <c r="G9051" s="60"/>
      <c r="H9051" s="60"/>
      <c r="I9051" s="60"/>
      <c r="J9051" s="60"/>
      <c r="K9051" s="60"/>
      <c r="L9051" s="60"/>
      <c r="M9051" s="60"/>
      <c r="N9051" s="60"/>
      <c r="O9051" s="60"/>
      <c r="P9051" s="60"/>
      <c r="Q9051" s="60"/>
      <c r="R9051" s="60"/>
      <c r="S9051" s="60"/>
    </row>
    <row r="9052" spans="4:19">
      <c r="D9052" s="60"/>
      <c r="E9052" s="60"/>
      <c r="F9052" s="60"/>
      <c r="G9052" s="60"/>
      <c r="H9052" s="60"/>
      <c r="I9052" s="60"/>
      <c r="J9052" s="60"/>
      <c r="K9052" s="60"/>
      <c r="L9052" s="60"/>
      <c r="M9052" s="60"/>
      <c r="N9052" s="60"/>
      <c r="O9052" s="60"/>
      <c r="P9052" s="60"/>
      <c r="Q9052" s="60"/>
      <c r="R9052" s="60"/>
      <c r="S9052" s="60"/>
    </row>
    <row r="9053" spans="4:19">
      <c r="D9053" s="60"/>
      <c r="E9053" s="60"/>
      <c r="F9053" s="60"/>
      <c r="G9053" s="60"/>
      <c r="H9053" s="60"/>
      <c r="I9053" s="60"/>
      <c r="J9053" s="60"/>
      <c r="K9053" s="60"/>
      <c r="L9053" s="60"/>
      <c r="M9053" s="60"/>
      <c r="N9053" s="60"/>
      <c r="O9053" s="60"/>
      <c r="P9053" s="60"/>
      <c r="Q9053" s="60"/>
      <c r="R9053" s="60"/>
      <c r="S9053" s="60"/>
    </row>
    <row r="9054" spans="4:19">
      <c r="D9054" s="60"/>
      <c r="E9054" s="60"/>
      <c r="F9054" s="60"/>
      <c r="G9054" s="60"/>
      <c r="H9054" s="60"/>
      <c r="I9054" s="60"/>
      <c r="J9054" s="60"/>
      <c r="K9054" s="60"/>
      <c r="L9054" s="60"/>
      <c r="M9054" s="60"/>
      <c r="N9054" s="60"/>
      <c r="O9054" s="60"/>
      <c r="P9054" s="60"/>
      <c r="Q9054" s="60"/>
      <c r="R9054" s="60"/>
      <c r="S9054" s="60"/>
    </row>
    <row r="9055" spans="4:19">
      <c r="D9055" s="60"/>
      <c r="E9055" s="60"/>
      <c r="F9055" s="60"/>
      <c r="G9055" s="60"/>
      <c r="H9055" s="60"/>
      <c r="I9055" s="60"/>
      <c r="J9055" s="60"/>
      <c r="K9055" s="60"/>
      <c r="L9055" s="60"/>
      <c r="M9055" s="60"/>
      <c r="N9055" s="60"/>
      <c r="O9055" s="60"/>
      <c r="P9055" s="60"/>
      <c r="Q9055" s="60"/>
      <c r="R9055" s="60"/>
      <c r="S9055" s="60"/>
    </row>
    <row r="9056" spans="4:19">
      <c r="D9056" s="60"/>
      <c r="E9056" s="60"/>
      <c r="F9056" s="60"/>
      <c r="G9056" s="60"/>
      <c r="H9056" s="60"/>
      <c r="I9056" s="60"/>
      <c r="J9056" s="60"/>
      <c r="K9056" s="60"/>
      <c r="L9056" s="60"/>
      <c r="M9056" s="60"/>
      <c r="N9056" s="60"/>
      <c r="O9056" s="60"/>
      <c r="P9056" s="60"/>
      <c r="Q9056" s="60"/>
      <c r="R9056" s="60"/>
      <c r="S9056" s="60"/>
    </row>
    <row r="9057" spans="4:19">
      <c r="D9057" s="60"/>
      <c r="E9057" s="60"/>
      <c r="F9057" s="60"/>
      <c r="G9057" s="60"/>
      <c r="H9057" s="60"/>
      <c r="I9057" s="60"/>
      <c r="J9057" s="60"/>
      <c r="K9057" s="60"/>
      <c r="L9057" s="60"/>
      <c r="M9057" s="60"/>
      <c r="N9057" s="60"/>
      <c r="O9057" s="60"/>
      <c r="P9057" s="60"/>
      <c r="Q9057" s="60"/>
      <c r="R9057" s="60"/>
      <c r="S9057" s="60"/>
    </row>
    <row r="9058" spans="4:19">
      <c r="D9058" s="60"/>
      <c r="E9058" s="60"/>
      <c r="F9058" s="60"/>
      <c r="G9058" s="60"/>
      <c r="H9058" s="60"/>
      <c r="I9058" s="60"/>
      <c r="J9058" s="60"/>
      <c r="K9058" s="60"/>
      <c r="L9058" s="60"/>
      <c r="M9058" s="60"/>
      <c r="N9058" s="60"/>
      <c r="O9058" s="60"/>
      <c r="P9058" s="60"/>
      <c r="Q9058" s="60"/>
      <c r="R9058" s="60"/>
      <c r="S9058" s="60"/>
    </row>
    <row r="9059" spans="4:19">
      <c r="D9059" s="60"/>
      <c r="E9059" s="60"/>
      <c r="F9059" s="60"/>
      <c r="G9059" s="60"/>
      <c r="H9059" s="60"/>
      <c r="I9059" s="60"/>
      <c r="J9059" s="60"/>
      <c r="K9059" s="60"/>
      <c r="L9059" s="60"/>
      <c r="M9059" s="60"/>
      <c r="N9059" s="60"/>
      <c r="O9059" s="60"/>
      <c r="P9059" s="60"/>
      <c r="Q9059" s="60"/>
      <c r="R9059" s="60"/>
      <c r="S9059" s="60"/>
    </row>
    <row r="9060" spans="4:19">
      <c r="D9060" s="60"/>
      <c r="E9060" s="60"/>
      <c r="F9060" s="60"/>
      <c r="G9060" s="60"/>
      <c r="H9060" s="60"/>
      <c r="I9060" s="60"/>
      <c r="J9060" s="60"/>
      <c r="K9060" s="60"/>
      <c r="L9060" s="60"/>
      <c r="M9060" s="60"/>
      <c r="N9060" s="60"/>
      <c r="O9060" s="60"/>
      <c r="P9060" s="60"/>
      <c r="Q9060" s="60"/>
      <c r="R9060" s="60"/>
      <c r="S9060" s="60"/>
    </row>
    <row r="9061" spans="4:19">
      <c r="D9061" s="60"/>
      <c r="E9061" s="60"/>
      <c r="F9061" s="60"/>
      <c r="G9061" s="60"/>
      <c r="H9061" s="60"/>
      <c r="I9061" s="60"/>
      <c r="J9061" s="60"/>
      <c r="K9061" s="60"/>
      <c r="L9061" s="60"/>
      <c r="M9061" s="60"/>
      <c r="N9061" s="60"/>
      <c r="O9061" s="60"/>
      <c r="P9061" s="60"/>
      <c r="Q9061" s="60"/>
      <c r="R9061" s="60"/>
      <c r="S9061" s="60"/>
    </row>
    <row r="9062" spans="4:19">
      <c r="D9062" s="60"/>
      <c r="E9062" s="60"/>
      <c r="F9062" s="60"/>
      <c r="G9062" s="60"/>
      <c r="H9062" s="60"/>
      <c r="I9062" s="60"/>
      <c r="J9062" s="60"/>
      <c r="K9062" s="60"/>
      <c r="L9062" s="60"/>
      <c r="M9062" s="60"/>
      <c r="N9062" s="60"/>
      <c r="O9062" s="60"/>
      <c r="P9062" s="60"/>
      <c r="Q9062" s="60"/>
      <c r="R9062" s="60"/>
      <c r="S9062" s="60"/>
    </row>
    <row r="9063" spans="4:19">
      <c r="D9063" s="60"/>
      <c r="E9063" s="60"/>
      <c r="F9063" s="60"/>
      <c r="G9063" s="60"/>
      <c r="H9063" s="60"/>
      <c r="I9063" s="60"/>
      <c r="J9063" s="60"/>
      <c r="K9063" s="60"/>
      <c r="L9063" s="60"/>
      <c r="M9063" s="60"/>
      <c r="N9063" s="60"/>
      <c r="O9063" s="60"/>
      <c r="P9063" s="60"/>
      <c r="Q9063" s="60"/>
      <c r="R9063" s="60"/>
      <c r="S9063" s="60"/>
    </row>
    <row r="9064" spans="4:19">
      <c r="D9064" s="60"/>
      <c r="E9064" s="60"/>
      <c r="F9064" s="60"/>
      <c r="G9064" s="60"/>
      <c r="H9064" s="60"/>
      <c r="I9064" s="60"/>
      <c r="J9064" s="60"/>
      <c r="K9064" s="60"/>
      <c r="L9064" s="60"/>
      <c r="M9064" s="60"/>
      <c r="N9064" s="60"/>
      <c r="O9064" s="60"/>
      <c r="P9064" s="60"/>
      <c r="Q9064" s="60"/>
      <c r="R9064" s="60"/>
      <c r="S9064" s="60"/>
    </row>
    <row r="9065" spans="4:19">
      <c r="D9065" s="60"/>
      <c r="E9065" s="60"/>
      <c r="F9065" s="60"/>
      <c r="G9065" s="60"/>
      <c r="H9065" s="60"/>
      <c r="I9065" s="60"/>
      <c r="J9065" s="60"/>
      <c r="K9065" s="60"/>
      <c r="L9065" s="60"/>
      <c r="M9065" s="60"/>
      <c r="N9065" s="60"/>
      <c r="O9065" s="60"/>
      <c r="P9065" s="60"/>
      <c r="Q9065" s="60"/>
      <c r="R9065" s="60"/>
      <c r="S9065" s="60"/>
    </row>
    <row r="9066" spans="4:19">
      <c r="D9066" s="60"/>
      <c r="E9066" s="60"/>
      <c r="F9066" s="60"/>
      <c r="G9066" s="60"/>
      <c r="H9066" s="60"/>
      <c r="I9066" s="60"/>
      <c r="J9066" s="60"/>
      <c r="K9066" s="60"/>
      <c r="L9066" s="60"/>
      <c r="M9066" s="60"/>
      <c r="N9066" s="60"/>
      <c r="O9066" s="60"/>
      <c r="P9066" s="60"/>
      <c r="Q9066" s="60"/>
      <c r="R9066" s="60"/>
      <c r="S9066" s="60"/>
    </row>
    <row r="9067" spans="4:19">
      <c r="D9067" s="60"/>
      <c r="E9067" s="60"/>
      <c r="F9067" s="60"/>
      <c r="G9067" s="60"/>
      <c r="H9067" s="60"/>
      <c r="I9067" s="60"/>
      <c r="J9067" s="60"/>
      <c r="K9067" s="60"/>
      <c r="L9067" s="60"/>
      <c r="M9067" s="60"/>
      <c r="N9067" s="60"/>
      <c r="O9067" s="60"/>
      <c r="P9067" s="60"/>
      <c r="Q9067" s="60"/>
      <c r="R9067" s="60"/>
      <c r="S9067" s="60"/>
    </row>
    <row r="9068" spans="4:19">
      <c r="D9068" s="60"/>
      <c r="E9068" s="60"/>
      <c r="F9068" s="60"/>
      <c r="G9068" s="60"/>
      <c r="H9068" s="60"/>
      <c r="I9068" s="60"/>
      <c r="J9068" s="60"/>
      <c r="K9068" s="60"/>
      <c r="L9068" s="60"/>
      <c r="M9068" s="60"/>
      <c r="N9068" s="60"/>
      <c r="O9068" s="60"/>
      <c r="P9068" s="60"/>
      <c r="Q9068" s="60"/>
      <c r="R9068" s="60"/>
      <c r="S9068" s="60"/>
    </row>
    <row r="9069" spans="4:19">
      <c r="D9069" s="60"/>
      <c r="E9069" s="60"/>
      <c r="F9069" s="60"/>
      <c r="G9069" s="60"/>
      <c r="H9069" s="60"/>
      <c r="I9069" s="60"/>
      <c r="J9069" s="60"/>
      <c r="K9069" s="60"/>
      <c r="L9069" s="60"/>
      <c r="M9069" s="60"/>
      <c r="N9069" s="60"/>
      <c r="O9069" s="60"/>
      <c r="P9069" s="60"/>
      <c r="Q9069" s="60"/>
      <c r="R9069" s="60"/>
      <c r="S9069" s="60"/>
    </row>
    <row r="9070" spans="4:19">
      <c r="D9070" s="60"/>
      <c r="E9070" s="60"/>
      <c r="F9070" s="60"/>
      <c r="G9070" s="60"/>
      <c r="H9070" s="60"/>
      <c r="I9070" s="60"/>
      <c r="J9070" s="60"/>
      <c r="K9070" s="60"/>
      <c r="L9070" s="60"/>
      <c r="M9070" s="60"/>
      <c r="N9070" s="60"/>
      <c r="O9070" s="60"/>
      <c r="P9070" s="60"/>
      <c r="Q9070" s="60"/>
      <c r="R9070" s="60"/>
      <c r="S9070" s="60"/>
    </row>
    <row r="9071" spans="4:19">
      <c r="D9071" s="60"/>
      <c r="E9071" s="60"/>
      <c r="F9071" s="60"/>
      <c r="G9071" s="60"/>
      <c r="H9071" s="60"/>
      <c r="I9071" s="60"/>
      <c r="J9071" s="60"/>
      <c r="K9071" s="60"/>
      <c r="L9071" s="60"/>
      <c r="M9071" s="60"/>
      <c r="N9071" s="60"/>
      <c r="O9071" s="60"/>
      <c r="P9071" s="60"/>
      <c r="Q9071" s="60"/>
      <c r="R9071" s="60"/>
      <c r="S9071" s="60"/>
    </row>
    <row r="9072" spans="4:19">
      <c r="D9072" s="60"/>
      <c r="E9072" s="60"/>
      <c r="F9072" s="60"/>
      <c r="G9072" s="60"/>
      <c r="H9072" s="60"/>
      <c r="I9072" s="60"/>
      <c r="J9072" s="60"/>
      <c r="K9072" s="60"/>
      <c r="L9072" s="60"/>
      <c r="M9072" s="60"/>
      <c r="N9072" s="60"/>
      <c r="O9072" s="60"/>
      <c r="P9072" s="60"/>
      <c r="Q9072" s="60"/>
      <c r="R9072" s="60"/>
      <c r="S9072" s="60"/>
    </row>
    <row r="9073" spans="4:19">
      <c r="D9073" s="60"/>
      <c r="E9073" s="60"/>
      <c r="F9073" s="60"/>
      <c r="G9073" s="60"/>
      <c r="H9073" s="60"/>
      <c r="I9073" s="60"/>
      <c r="J9073" s="60"/>
      <c r="K9073" s="60"/>
      <c r="L9073" s="60"/>
      <c r="M9073" s="60"/>
      <c r="N9073" s="60"/>
      <c r="O9073" s="60"/>
      <c r="P9073" s="60"/>
      <c r="Q9073" s="60"/>
      <c r="R9073" s="60"/>
      <c r="S9073" s="60"/>
    </row>
    <row r="9074" spans="4:19">
      <c r="D9074" s="60"/>
      <c r="E9074" s="60"/>
      <c r="F9074" s="60"/>
      <c r="G9074" s="60"/>
      <c r="H9074" s="60"/>
      <c r="I9074" s="60"/>
      <c r="J9074" s="60"/>
      <c r="K9074" s="60"/>
      <c r="L9074" s="60"/>
      <c r="M9074" s="60"/>
      <c r="N9074" s="60"/>
      <c r="O9074" s="60"/>
      <c r="P9074" s="60"/>
      <c r="Q9074" s="60"/>
      <c r="R9074" s="60"/>
      <c r="S9074" s="60"/>
    </row>
    <row r="9075" spans="4:19">
      <c r="D9075" s="60"/>
      <c r="E9075" s="60"/>
      <c r="F9075" s="60"/>
      <c r="G9075" s="60"/>
      <c r="H9075" s="60"/>
      <c r="I9075" s="60"/>
      <c r="J9075" s="60"/>
      <c r="K9075" s="60"/>
      <c r="L9075" s="60"/>
      <c r="M9075" s="60"/>
      <c r="N9075" s="60"/>
      <c r="O9075" s="60"/>
      <c r="P9075" s="60"/>
      <c r="Q9075" s="60"/>
      <c r="R9075" s="60"/>
      <c r="S9075" s="60"/>
    </row>
    <row r="9076" spans="4:19">
      <c r="D9076" s="60"/>
      <c r="E9076" s="60"/>
      <c r="F9076" s="60"/>
      <c r="G9076" s="60"/>
      <c r="H9076" s="60"/>
      <c r="I9076" s="60"/>
      <c r="J9076" s="60"/>
      <c r="K9076" s="60"/>
      <c r="L9076" s="60"/>
      <c r="M9076" s="60"/>
      <c r="N9076" s="60"/>
      <c r="O9076" s="60"/>
      <c r="P9076" s="60"/>
      <c r="Q9076" s="60"/>
      <c r="R9076" s="60"/>
      <c r="S9076" s="60"/>
    </row>
    <row r="9077" spans="4:19">
      <c r="D9077" s="60"/>
      <c r="E9077" s="60"/>
      <c r="F9077" s="60"/>
      <c r="G9077" s="60"/>
      <c r="H9077" s="60"/>
      <c r="I9077" s="60"/>
      <c r="J9077" s="60"/>
      <c r="K9077" s="60"/>
      <c r="L9077" s="60"/>
      <c r="M9077" s="60"/>
      <c r="N9077" s="60"/>
      <c r="O9077" s="60"/>
      <c r="P9077" s="60"/>
      <c r="Q9077" s="60"/>
      <c r="R9077" s="60"/>
      <c r="S9077" s="60"/>
    </row>
    <row r="9078" spans="4:19">
      <c r="D9078" s="60"/>
      <c r="E9078" s="60"/>
      <c r="F9078" s="60"/>
      <c r="G9078" s="60"/>
      <c r="H9078" s="60"/>
      <c r="I9078" s="60"/>
      <c r="J9078" s="60"/>
      <c r="K9078" s="60"/>
      <c r="L9078" s="60"/>
      <c r="M9078" s="60"/>
      <c r="N9078" s="60"/>
      <c r="O9078" s="60"/>
      <c r="P9078" s="60"/>
      <c r="Q9078" s="60"/>
      <c r="R9078" s="60"/>
      <c r="S9078" s="60"/>
    </row>
    <row r="9079" spans="4:19">
      <c r="D9079" s="60"/>
      <c r="E9079" s="60"/>
      <c r="F9079" s="60"/>
      <c r="G9079" s="60"/>
      <c r="H9079" s="60"/>
      <c r="I9079" s="60"/>
      <c r="J9079" s="60"/>
      <c r="K9079" s="60"/>
      <c r="L9079" s="60"/>
      <c r="M9079" s="60"/>
      <c r="N9079" s="60"/>
      <c r="O9079" s="60"/>
      <c r="P9079" s="60"/>
      <c r="Q9079" s="60"/>
      <c r="R9079" s="60"/>
      <c r="S9079" s="60"/>
    </row>
    <row r="9080" spans="4:19">
      <c r="D9080" s="60"/>
      <c r="E9080" s="60"/>
      <c r="F9080" s="60"/>
      <c r="G9080" s="60"/>
      <c r="H9080" s="60"/>
      <c r="I9080" s="60"/>
      <c r="J9080" s="60"/>
      <c r="K9080" s="60"/>
      <c r="L9080" s="60"/>
      <c r="M9080" s="60"/>
      <c r="N9080" s="60"/>
      <c r="O9080" s="60"/>
      <c r="P9080" s="60"/>
      <c r="Q9080" s="60"/>
      <c r="R9080" s="60"/>
      <c r="S9080" s="60"/>
    </row>
    <row r="9081" spans="4:19">
      <c r="D9081" s="60"/>
      <c r="E9081" s="60"/>
      <c r="F9081" s="60"/>
      <c r="G9081" s="60"/>
      <c r="H9081" s="60"/>
      <c r="I9081" s="60"/>
      <c r="J9081" s="60"/>
      <c r="K9081" s="60"/>
      <c r="L9081" s="60"/>
      <c r="M9081" s="60"/>
      <c r="N9081" s="60"/>
      <c r="O9081" s="60"/>
      <c r="P9081" s="60"/>
      <c r="Q9081" s="60"/>
      <c r="R9081" s="60"/>
      <c r="S9081" s="60"/>
    </row>
    <row r="9082" spans="4:19">
      <c r="D9082" s="60"/>
      <c r="E9082" s="60"/>
      <c r="F9082" s="60"/>
      <c r="G9082" s="60"/>
      <c r="H9082" s="60"/>
      <c r="I9082" s="60"/>
      <c r="J9082" s="60"/>
      <c r="K9082" s="60"/>
      <c r="L9082" s="60"/>
      <c r="M9082" s="60"/>
      <c r="N9082" s="60"/>
      <c r="O9082" s="60"/>
      <c r="P9082" s="60"/>
      <c r="Q9082" s="60"/>
      <c r="R9082" s="60"/>
      <c r="S9082" s="60"/>
    </row>
    <row r="9083" spans="4:19">
      <c r="D9083" s="60"/>
      <c r="E9083" s="60"/>
      <c r="F9083" s="60"/>
      <c r="G9083" s="60"/>
      <c r="H9083" s="60"/>
      <c r="I9083" s="60"/>
      <c r="J9083" s="60"/>
      <c r="K9083" s="60"/>
      <c r="L9083" s="60"/>
      <c r="M9083" s="60"/>
      <c r="N9083" s="60"/>
      <c r="O9083" s="60"/>
      <c r="P9083" s="60"/>
      <c r="Q9083" s="60"/>
      <c r="R9083" s="60"/>
      <c r="S9083" s="60"/>
    </row>
    <row r="9084" spans="4:19">
      <c r="D9084" s="60"/>
      <c r="E9084" s="60"/>
      <c r="F9084" s="60"/>
      <c r="G9084" s="60"/>
      <c r="H9084" s="60"/>
      <c r="I9084" s="60"/>
      <c r="J9084" s="60"/>
      <c r="K9084" s="60"/>
      <c r="L9084" s="60"/>
      <c r="M9084" s="60"/>
      <c r="N9084" s="60"/>
      <c r="O9084" s="60"/>
      <c r="P9084" s="60"/>
      <c r="Q9084" s="60"/>
      <c r="R9084" s="60"/>
      <c r="S9084" s="60"/>
    </row>
    <row r="9085" spans="4:19">
      <c r="D9085" s="60"/>
      <c r="E9085" s="60"/>
      <c r="F9085" s="60"/>
      <c r="G9085" s="60"/>
      <c r="H9085" s="60"/>
      <c r="I9085" s="60"/>
      <c r="J9085" s="60"/>
      <c r="K9085" s="60"/>
      <c r="L9085" s="60"/>
      <c r="M9085" s="60"/>
      <c r="N9085" s="60"/>
      <c r="O9085" s="60"/>
      <c r="P9085" s="60"/>
      <c r="Q9085" s="60"/>
      <c r="R9085" s="60"/>
      <c r="S9085" s="60"/>
    </row>
    <row r="9086" spans="4:19">
      <c r="D9086" s="60"/>
      <c r="E9086" s="60"/>
      <c r="F9086" s="60"/>
      <c r="G9086" s="60"/>
      <c r="H9086" s="60"/>
      <c r="I9086" s="60"/>
      <c r="J9086" s="60"/>
      <c r="K9086" s="60"/>
      <c r="L9086" s="60"/>
      <c r="M9086" s="60"/>
      <c r="N9086" s="60"/>
      <c r="O9086" s="60"/>
      <c r="P9086" s="60"/>
      <c r="Q9086" s="60"/>
      <c r="R9086" s="60"/>
      <c r="S9086" s="60"/>
    </row>
    <row r="9087" spans="4:19">
      <c r="D9087" s="60"/>
      <c r="E9087" s="60"/>
      <c r="F9087" s="60"/>
      <c r="G9087" s="60"/>
      <c r="H9087" s="60"/>
      <c r="I9087" s="60"/>
      <c r="J9087" s="60"/>
      <c r="K9087" s="60"/>
      <c r="L9087" s="60"/>
      <c r="M9087" s="60"/>
      <c r="N9087" s="60"/>
      <c r="O9087" s="60"/>
      <c r="P9087" s="60"/>
      <c r="Q9087" s="60"/>
      <c r="R9087" s="60"/>
      <c r="S9087" s="60"/>
    </row>
    <row r="9088" spans="4:19">
      <c r="D9088" s="60"/>
      <c r="E9088" s="60"/>
      <c r="F9088" s="60"/>
      <c r="G9088" s="60"/>
      <c r="H9088" s="60"/>
      <c r="I9088" s="60"/>
      <c r="J9088" s="60"/>
      <c r="K9088" s="60"/>
      <c r="L9088" s="60"/>
      <c r="M9088" s="60"/>
      <c r="N9088" s="60"/>
      <c r="O9088" s="60"/>
      <c r="P9088" s="60"/>
      <c r="Q9088" s="60"/>
      <c r="R9088" s="60"/>
      <c r="S9088" s="60"/>
    </row>
    <row r="9089" spans="4:19">
      <c r="D9089" s="60"/>
      <c r="E9089" s="60"/>
      <c r="F9089" s="60"/>
      <c r="G9089" s="60"/>
      <c r="H9089" s="60"/>
      <c r="I9089" s="60"/>
      <c r="J9089" s="60"/>
      <c r="K9089" s="60"/>
      <c r="L9089" s="60"/>
      <c r="M9089" s="60"/>
      <c r="N9089" s="60"/>
      <c r="O9089" s="60"/>
      <c r="P9089" s="60"/>
      <c r="Q9089" s="60"/>
      <c r="R9089" s="60"/>
      <c r="S9089" s="60"/>
    </row>
    <row r="9090" spans="4:19">
      <c r="D9090" s="60"/>
      <c r="E9090" s="60"/>
      <c r="F9090" s="60"/>
      <c r="G9090" s="60"/>
      <c r="H9090" s="60"/>
      <c r="I9090" s="60"/>
      <c r="J9090" s="60"/>
      <c r="K9090" s="60"/>
      <c r="L9090" s="60"/>
      <c r="M9090" s="60"/>
      <c r="N9090" s="60"/>
      <c r="O9090" s="60"/>
      <c r="P9090" s="60"/>
      <c r="Q9090" s="60"/>
      <c r="R9090" s="60"/>
      <c r="S9090" s="60"/>
    </row>
    <row r="9091" spans="4:19">
      <c r="D9091" s="60"/>
      <c r="E9091" s="60"/>
      <c r="F9091" s="60"/>
      <c r="G9091" s="60"/>
      <c r="H9091" s="60"/>
      <c r="I9091" s="60"/>
      <c r="J9091" s="60"/>
      <c r="K9091" s="60"/>
      <c r="L9091" s="60"/>
      <c r="M9091" s="60"/>
      <c r="N9091" s="60"/>
      <c r="O9091" s="60"/>
      <c r="P9091" s="60"/>
      <c r="Q9091" s="60"/>
      <c r="R9091" s="60"/>
      <c r="S9091" s="60"/>
    </row>
    <row r="9092" spans="4:19">
      <c r="D9092" s="60"/>
      <c r="E9092" s="60"/>
      <c r="F9092" s="60"/>
      <c r="G9092" s="60"/>
      <c r="H9092" s="60"/>
      <c r="I9092" s="60"/>
      <c r="J9092" s="60"/>
      <c r="K9092" s="60"/>
      <c r="L9092" s="60"/>
      <c r="M9092" s="60"/>
      <c r="N9092" s="60"/>
      <c r="O9092" s="60"/>
      <c r="P9092" s="60"/>
      <c r="Q9092" s="60"/>
      <c r="R9092" s="60"/>
      <c r="S9092" s="60"/>
    </row>
    <row r="9093" spans="4:19">
      <c r="D9093" s="60"/>
      <c r="E9093" s="60"/>
      <c r="F9093" s="60"/>
      <c r="G9093" s="60"/>
      <c r="H9093" s="60"/>
      <c r="I9093" s="60"/>
      <c r="J9093" s="60"/>
      <c r="K9093" s="60"/>
      <c r="L9093" s="60"/>
      <c r="M9093" s="60"/>
      <c r="N9093" s="60"/>
      <c r="O9093" s="60"/>
      <c r="P9093" s="60"/>
      <c r="Q9093" s="60"/>
      <c r="R9093" s="60"/>
      <c r="S9093" s="60"/>
    </row>
    <row r="9094" spans="4:19">
      <c r="D9094" s="60"/>
      <c r="E9094" s="60"/>
      <c r="F9094" s="60"/>
      <c r="G9094" s="60"/>
      <c r="H9094" s="60"/>
      <c r="I9094" s="60"/>
      <c r="J9094" s="60"/>
      <c r="K9094" s="60"/>
      <c r="L9094" s="60"/>
      <c r="M9094" s="60"/>
      <c r="N9094" s="60"/>
      <c r="O9094" s="60"/>
      <c r="P9094" s="60"/>
      <c r="Q9094" s="60"/>
      <c r="R9094" s="60"/>
      <c r="S9094" s="60"/>
    </row>
    <row r="9095" spans="4:19">
      <c r="D9095" s="60"/>
      <c r="E9095" s="60"/>
      <c r="F9095" s="60"/>
      <c r="G9095" s="60"/>
      <c r="H9095" s="60"/>
      <c r="I9095" s="60"/>
      <c r="J9095" s="60"/>
      <c r="K9095" s="60"/>
      <c r="L9095" s="60"/>
      <c r="M9095" s="60"/>
      <c r="N9095" s="60"/>
      <c r="O9095" s="60"/>
      <c r="P9095" s="60"/>
      <c r="Q9095" s="60"/>
      <c r="R9095" s="60"/>
      <c r="S9095" s="60"/>
    </row>
    <row r="9096" spans="4:19">
      <c r="D9096" s="60"/>
      <c r="E9096" s="60"/>
      <c r="F9096" s="60"/>
      <c r="G9096" s="60"/>
      <c r="H9096" s="60"/>
      <c r="I9096" s="60"/>
      <c r="J9096" s="60"/>
      <c r="K9096" s="60"/>
      <c r="L9096" s="60"/>
      <c r="M9096" s="60"/>
      <c r="N9096" s="60"/>
      <c r="O9096" s="60"/>
      <c r="P9096" s="60"/>
      <c r="Q9096" s="60"/>
      <c r="R9096" s="60"/>
      <c r="S9096" s="60"/>
    </row>
    <row r="9097" spans="4:19">
      <c r="D9097" s="60"/>
      <c r="E9097" s="60"/>
      <c r="F9097" s="60"/>
      <c r="G9097" s="60"/>
      <c r="H9097" s="60"/>
      <c r="I9097" s="60"/>
      <c r="J9097" s="60"/>
      <c r="K9097" s="60"/>
      <c r="L9097" s="60"/>
      <c r="M9097" s="60"/>
      <c r="N9097" s="60"/>
      <c r="O9097" s="60"/>
      <c r="P9097" s="60"/>
      <c r="Q9097" s="60"/>
      <c r="R9097" s="60"/>
      <c r="S9097" s="60"/>
    </row>
    <row r="9098" spans="4:19">
      <c r="D9098" s="60"/>
      <c r="E9098" s="60"/>
      <c r="F9098" s="60"/>
      <c r="G9098" s="60"/>
      <c r="H9098" s="60"/>
      <c r="I9098" s="60"/>
      <c r="J9098" s="60"/>
      <c r="K9098" s="60"/>
      <c r="L9098" s="60"/>
      <c r="M9098" s="60"/>
      <c r="N9098" s="60"/>
      <c r="O9098" s="60"/>
      <c r="P9098" s="60"/>
      <c r="Q9098" s="60"/>
      <c r="R9098" s="60"/>
      <c r="S9098" s="60"/>
    </row>
    <row r="9099" spans="4:19">
      <c r="D9099" s="60"/>
      <c r="E9099" s="60"/>
      <c r="F9099" s="60"/>
      <c r="G9099" s="60"/>
      <c r="H9099" s="60"/>
      <c r="I9099" s="60"/>
      <c r="J9099" s="60"/>
      <c r="K9099" s="60"/>
      <c r="L9099" s="60"/>
      <c r="M9099" s="60"/>
      <c r="N9099" s="60"/>
      <c r="O9099" s="60"/>
      <c r="P9099" s="60"/>
      <c r="Q9099" s="60"/>
      <c r="R9099" s="60"/>
      <c r="S9099" s="60"/>
    </row>
    <row r="9100" spans="4:19">
      <c r="D9100" s="60"/>
      <c r="E9100" s="60"/>
      <c r="F9100" s="60"/>
      <c r="G9100" s="60"/>
      <c r="H9100" s="60"/>
      <c r="I9100" s="60"/>
      <c r="J9100" s="60"/>
      <c r="K9100" s="60"/>
      <c r="L9100" s="60"/>
      <c r="M9100" s="60"/>
      <c r="N9100" s="60"/>
      <c r="O9100" s="60"/>
      <c r="P9100" s="60"/>
      <c r="Q9100" s="60"/>
      <c r="R9100" s="60"/>
      <c r="S9100" s="60"/>
    </row>
    <row r="9101" spans="4:19">
      <c r="D9101" s="60"/>
      <c r="E9101" s="60"/>
      <c r="F9101" s="60"/>
      <c r="G9101" s="60"/>
      <c r="H9101" s="60"/>
      <c r="I9101" s="60"/>
      <c r="J9101" s="60"/>
      <c r="K9101" s="60"/>
      <c r="L9101" s="60"/>
      <c r="M9101" s="60"/>
      <c r="N9101" s="60"/>
      <c r="O9101" s="60"/>
      <c r="P9101" s="60"/>
      <c r="Q9101" s="60"/>
      <c r="R9101" s="60"/>
      <c r="S9101" s="60"/>
    </row>
    <row r="9102" spans="4:19">
      <c r="D9102" s="60"/>
      <c r="E9102" s="60"/>
      <c r="F9102" s="60"/>
      <c r="G9102" s="60"/>
      <c r="H9102" s="60"/>
      <c r="I9102" s="60"/>
      <c r="J9102" s="60"/>
      <c r="K9102" s="60"/>
      <c r="L9102" s="60"/>
      <c r="M9102" s="60"/>
      <c r="N9102" s="60"/>
      <c r="O9102" s="60"/>
      <c r="P9102" s="60"/>
      <c r="Q9102" s="60"/>
      <c r="R9102" s="60"/>
      <c r="S9102" s="60"/>
    </row>
    <row r="9103" spans="4:19">
      <c r="D9103" s="60"/>
      <c r="E9103" s="60"/>
      <c r="F9103" s="60"/>
      <c r="G9103" s="60"/>
      <c r="H9103" s="60"/>
      <c r="I9103" s="60"/>
      <c r="J9103" s="60"/>
      <c r="K9103" s="60"/>
      <c r="L9103" s="60"/>
      <c r="M9103" s="60"/>
      <c r="N9103" s="60"/>
      <c r="O9103" s="60"/>
      <c r="P9103" s="60"/>
      <c r="Q9103" s="60"/>
      <c r="R9103" s="60"/>
      <c r="S9103" s="60"/>
    </row>
    <row r="9104" spans="4:19">
      <c r="D9104" s="60"/>
      <c r="E9104" s="60"/>
      <c r="F9104" s="60"/>
      <c r="G9104" s="60"/>
      <c r="H9104" s="60"/>
      <c r="I9104" s="60"/>
      <c r="J9104" s="60"/>
      <c r="K9104" s="60"/>
      <c r="L9104" s="60"/>
      <c r="M9104" s="60"/>
      <c r="N9104" s="60"/>
      <c r="O9104" s="60"/>
      <c r="P9104" s="60"/>
      <c r="Q9104" s="60"/>
      <c r="R9104" s="60"/>
      <c r="S9104" s="60"/>
    </row>
    <row r="9105" spans="4:19">
      <c r="D9105" s="60"/>
      <c r="E9105" s="60"/>
      <c r="F9105" s="60"/>
      <c r="G9105" s="60"/>
      <c r="H9105" s="60"/>
      <c r="I9105" s="60"/>
      <c r="J9105" s="60"/>
      <c r="K9105" s="60"/>
      <c r="L9105" s="60"/>
      <c r="M9105" s="60"/>
      <c r="N9105" s="60"/>
      <c r="O9105" s="60"/>
      <c r="P9105" s="60"/>
      <c r="Q9105" s="60"/>
      <c r="R9105" s="60"/>
      <c r="S9105" s="60"/>
    </row>
    <row r="9106" spans="4:19">
      <c r="D9106" s="60"/>
      <c r="E9106" s="60"/>
      <c r="F9106" s="60"/>
      <c r="G9106" s="60"/>
      <c r="H9106" s="60"/>
      <c r="I9106" s="60"/>
      <c r="J9106" s="60"/>
      <c r="K9106" s="60"/>
      <c r="L9106" s="60"/>
      <c r="M9106" s="60"/>
      <c r="N9106" s="60"/>
      <c r="O9106" s="60"/>
      <c r="P9106" s="60"/>
      <c r="Q9106" s="60"/>
      <c r="R9106" s="60"/>
      <c r="S9106" s="60"/>
    </row>
    <row r="9107" spans="4:19">
      <c r="D9107" s="60"/>
      <c r="E9107" s="60"/>
      <c r="F9107" s="60"/>
      <c r="G9107" s="60"/>
      <c r="H9107" s="60"/>
      <c r="I9107" s="60"/>
      <c r="J9107" s="60"/>
      <c r="K9107" s="60"/>
      <c r="L9107" s="60"/>
      <c r="M9107" s="60"/>
      <c r="N9107" s="60"/>
      <c r="O9107" s="60"/>
      <c r="P9107" s="60"/>
      <c r="Q9107" s="60"/>
      <c r="R9107" s="60"/>
      <c r="S9107" s="60"/>
    </row>
    <row r="9108" spans="4:19">
      <c r="D9108" s="60"/>
      <c r="E9108" s="60"/>
      <c r="F9108" s="60"/>
      <c r="G9108" s="60"/>
      <c r="H9108" s="60"/>
      <c r="I9108" s="60"/>
      <c r="J9108" s="60"/>
      <c r="K9108" s="60"/>
      <c r="L9108" s="60"/>
      <c r="M9108" s="60"/>
      <c r="N9108" s="60"/>
      <c r="O9108" s="60"/>
      <c r="P9108" s="60"/>
      <c r="Q9108" s="60"/>
      <c r="R9108" s="60"/>
      <c r="S9108" s="60"/>
    </row>
    <row r="9109" spans="4:19">
      <c r="D9109" s="60"/>
      <c r="E9109" s="60"/>
      <c r="F9109" s="60"/>
      <c r="G9109" s="60"/>
      <c r="H9109" s="60"/>
      <c r="I9109" s="60"/>
      <c r="J9109" s="60"/>
      <c r="K9109" s="60"/>
      <c r="L9109" s="60"/>
      <c r="M9109" s="60"/>
      <c r="N9109" s="60"/>
      <c r="O9109" s="60"/>
      <c r="P9109" s="60"/>
      <c r="Q9109" s="60"/>
      <c r="R9109" s="60"/>
      <c r="S9109" s="60"/>
    </row>
    <row r="9110" spans="4:19">
      <c r="D9110" s="60"/>
      <c r="E9110" s="60"/>
      <c r="F9110" s="60"/>
      <c r="G9110" s="60"/>
      <c r="H9110" s="60"/>
      <c r="I9110" s="60"/>
      <c r="J9110" s="60"/>
      <c r="K9110" s="60"/>
      <c r="L9110" s="60"/>
      <c r="M9110" s="60"/>
      <c r="N9110" s="60"/>
      <c r="O9110" s="60"/>
      <c r="P9110" s="60"/>
      <c r="Q9110" s="60"/>
      <c r="R9110" s="60"/>
      <c r="S9110" s="60"/>
    </row>
    <row r="9111" spans="4:19">
      <c r="D9111" s="60"/>
      <c r="E9111" s="60"/>
      <c r="F9111" s="60"/>
      <c r="G9111" s="60"/>
      <c r="H9111" s="60"/>
      <c r="I9111" s="60"/>
      <c r="J9111" s="60"/>
      <c r="K9111" s="60"/>
      <c r="L9111" s="60"/>
      <c r="M9111" s="60"/>
      <c r="N9111" s="60"/>
      <c r="O9111" s="60"/>
      <c r="P9111" s="60"/>
      <c r="Q9111" s="60"/>
      <c r="R9111" s="60"/>
      <c r="S9111" s="60"/>
    </row>
    <row r="9112" spans="4:19">
      <c r="D9112" s="60"/>
      <c r="E9112" s="60"/>
      <c r="F9112" s="60"/>
      <c r="G9112" s="60"/>
      <c r="H9112" s="60"/>
      <c r="I9112" s="60"/>
      <c r="J9112" s="60"/>
      <c r="K9112" s="60"/>
      <c r="L9112" s="60"/>
      <c r="M9112" s="60"/>
      <c r="N9112" s="60"/>
      <c r="O9112" s="60"/>
      <c r="P9112" s="60"/>
      <c r="Q9112" s="60"/>
      <c r="R9112" s="60"/>
      <c r="S9112" s="60"/>
    </row>
    <row r="9113" spans="4:19">
      <c r="D9113" s="60"/>
      <c r="E9113" s="60"/>
      <c r="F9113" s="60"/>
      <c r="G9113" s="60"/>
      <c r="H9113" s="60"/>
      <c r="I9113" s="60"/>
      <c r="J9113" s="60"/>
      <c r="K9113" s="60"/>
      <c r="L9113" s="60"/>
      <c r="M9113" s="60"/>
      <c r="N9113" s="60"/>
      <c r="O9113" s="60"/>
      <c r="P9113" s="60"/>
      <c r="Q9113" s="60"/>
      <c r="R9113" s="60"/>
      <c r="S9113" s="60"/>
    </row>
    <row r="9114" spans="4:19">
      <c r="D9114" s="60"/>
      <c r="E9114" s="60"/>
      <c r="F9114" s="60"/>
      <c r="G9114" s="60"/>
      <c r="H9114" s="60"/>
      <c r="I9114" s="60"/>
      <c r="J9114" s="60"/>
      <c r="K9114" s="60"/>
      <c r="L9114" s="60"/>
      <c r="M9114" s="60"/>
      <c r="N9114" s="60"/>
      <c r="O9114" s="60"/>
      <c r="P9114" s="60"/>
      <c r="Q9114" s="60"/>
      <c r="R9114" s="60"/>
      <c r="S9114" s="60"/>
    </row>
    <row r="9115" spans="4:19">
      <c r="D9115" s="60"/>
      <c r="E9115" s="60"/>
      <c r="F9115" s="60"/>
      <c r="G9115" s="60"/>
      <c r="H9115" s="60"/>
      <c r="I9115" s="60"/>
      <c r="J9115" s="60"/>
      <c r="K9115" s="60"/>
      <c r="L9115" s="60"/>
      <c r="M9115" s="60"/>
      <c r="N9115" s="60"/>
      <c r="O9115" s="60"/>
      <c r="P9115" s="60"/>
      <c r="Q9115" s="60"/>
      <c r="R9115" s="60"/>
      <c r="S9115" s="60"/>
    </row>
    <row r="9116" spans="4:19">
      <c r="D9116" s="60"/>
      <c r="E9116" s="60"/>
      <c r="F9116" s="60"/>
      <c r="G9116" s="60"/>
      <c r="H9116" s="60"/>
      <c r="I9116" s="60"/>
      <c r="J9116" s="60"/>
      <c r="K9116" s="60"/>
      <c r="L9116" s="60"/>
      <c r="M9116" s="60"/>
      <c r="N9116" s="60"/>
      <c r="O9116" s="60"/>
      <c r="P9116" s="60"/>
      <c r="Q9116" s="60"/>
      <c r="R9116" s="60"/>
      <c r="S9116" s="60"/>
    </row>
    <row r="9117" spans="4:19">
      <c r="D9117" s="60"/>
      <c r="E9117" s="60"/>
      <c r="F9117" s="60"/>
      <c r="G9117" s="60"/>
      <c r="H9117" s="60"/>
      <c r="I9117" s="60"/>
      <c r="J9117" s="60"/>
      <c r="K9117" s="60"/>
      <c r="L9117" s="60"/>
      <c r="M9117" s="60"/>
      <c r="N9117" s="60"/>
      <c r="O9117" s="60"/>
      <c r="P9117" s="60"/>
      <c r="Q9117" s="60"/>
      <c r="R9117" s="60"/>
      <c r="S9117" s="60"/>
    </row>
    <row r="9118" spans="4:19">
      <c r="D9118" s="60"/>
      <c r="E9118" s="60"/>
      <c r="F9118" s="60"/>
      <c r="G9118" s="60"/>
      <c r="H9118" s="60"/>
      <c r="I9118" s="60"/>
      <c r="J9118" s="60"/>
      <c r="K9118" s="60"/>
      <c r="L9118" s="60"/>
      <c r="M9118" s="60"/>
      <c r="N9118" s="60"/>
      <c r="O9118" s="60"/>
      <c r="P9118" s="60"/>
      <c r="Q9118" s="60"/>
      <c r="R9118" s="60"/>
      <c r="S9118" s="60"/>
    </row>
    <row r="9119" spans="4:19">
      <c r="D9119" s="60"/>
      <c r="E9119" s="60"/>
      <c r="F9119" s="60"/>
      <c r="G9119" s="60"/>
      <c r="H9119" s="60"/>
      <c r="I9119" s="60"/>
      <c r="J9119" s="60"/>
      <c r="K9119" s="60"/>
      <c r="L9119" s="60"/>
      <c r="M9119" s="60"/>
      <c r="N9119" s="60"/>
      <c r="O9119" s="60"/>
      <c r="P9119" s="60"/>
      <c r="Q9119" s="60"/>
      <c r="R9119" s="60"/>
      <c r="S9119" s="60"/>
    </row>
    <row r="9120" spans="4:19">
      <c r="D9120" s="60"/>
      <c r="E9120" s="60"/>
      <c r="F9120" s="60"/>
      <c r="G9120" s="60"/>
      <c r="H9120" s="60"/>
      <c r="I9120" s="60"/>
      <c r="J9120" s="60"/>
      <c r="K9120" s="60"/>
      <c r="L9120" s="60"/>
      <c r="M9120" s="60"/>
      <c r="N9120" s="60"/>
      <c r="O9120" s="60"/>
      <c r="P9120" s="60"/>
      <c r="Q9120" s="60"/>
      <c r="R9120" s="60"/>
      <c r="S9120" s="60"/>
    </row>
    <row r="9121" spans="4:19">
      <c r="D9121" s="60"/>
      <c r="E9121" s="60"/>
      <c r="F9121" s="60"/>
      <c r="G9121" s="60"/>
      <c r="H9121" s="60"/>
      <c r="I9121" s="60"/>
      <c r="J9121" s="60"/>
      <c r="K9121" s="60"/>
      <c r="L9121" s="60"/>
      <c r="M9121" s="60"/>
      <c r="N9121" s="60"/>
      <c r="O9121" s="60"/>
      <c r="P9121" s="60"/>
      <c r="Q9121" s="60"/>
      <c r="R9121" s="60"/>
      <c r="S9121" s="60"/>
    </row>
    <row r="9122" spans="4:19">
      <c r="D9122" s="60"/>
      <c r="E9122" s="60"/>
      <c r="F9122" s="60"/>
      <c r="G9122" s="60"/>
      <c r="H9122" s="60"/>
      <c r="I9122" s="60"/>
      <c r="J9122" s="60"/>
      <c r="K9122" s="60"/>
      <c r="L9122" s="60"/>
      <c r="M9122" s="60"/>
      <c r="N9122" s="60"/>
      <c r="O9122" s="60"/>
      <c r="P9122" s="60"/>
      <c r="Q9122" s="60"/>
      <c r="R9122" s="60"/>
      <c r="S9122" s="60"/>
    </row>
    <row r="9123" spans="4:19">
      <c r="D9123" s="60"/>
      <c r="E9123" s="60"/>
      <c r="F9123" s="60"/>
      <c r="G9123" s="60"/>
      <c r="H9123" s="60"/>
      <c r="I9123" s="60"/>
      <c r="J9123" s="60"/>
      <c r="K9123" s="60"/>
      <c r="L9123" s="60"/>
      <c r="M9123" s="60"/>
      <c r="N9123" s="60"/>
      <c r="O9123" s="60"/>
      <c r="P9123" s="60"/>
      <c r="Q9123" s="60"/>
      <c r="R9123" s="60"/>
      <c r="S9123" s="60"/>
    </row>
    <row r="9124" spans="4:19">
      <c r="D9124" s="60"/>
      <c r="E9124" s="60"/>
      <c r="F9124" s="60"/>
      <c r="G9124" s="60"/>
      <c r="H9124" s="60"/>
      <c r="I9124" s="60"/>
      <c r="J9124" s="60"/>
      <c r="K9124" s="60"/>
      <c r="L9124" s="60"/>
      <c r="M9124" s="60"/>
      <c r="N9124" s="60"/>
      <c r="O9124" s="60"/>
      <c r="P9124" s="60"/>
      <c r="Q9124" s="60"/>
      <c r="R9124" s="60"/>
      <c r="S9124" s="60"/>
    </row>
    <row r="9125" spans="4:19">
      <c r="D9125" s="60"/>
      <c r="E9125" s="60"/>
      <c r="F9125" s="60"/>
      <c r="G9125" s="60"/>
      <c r="H9125" s="60"/>
      <c r="I9125" s="60"/>
      <c r="J9125" s="60"/>
      <c r="K9125" s="60"/>
      <c r="L9125" s="60"/>
      <c r="M9125" s="60"/>
      <c r="N9125" s="60"/>
      <c r="O9125" s="60"/>
      <c r="P9125" s="60"/>
      <c r="Q9125" s="60"/>
      <c r="R9125" s="60"/>
      <c r="S9125" s="60"/>
    </row>
    <row r="9126" spans="4:19">
      <c r="D9126" s="60"/>
      <c r="E9126" s="60"/>
      <c r="F9126" s="60"/>
      <c r="G9126" s="60"/>
      <c r="H9126" s="60"/>
      <c r="I9126" s="60"/>
      <c r="J9126" s="60"/>
      <c r="K9126" s="60"/>
      <c r="L9126" s="60"/>
      <c r="M9126" s="60"/>
      <c r="N9126" s="60"/>
      <c r="O9126" s="60"/>
      <c r="P9126" s="60"/>
      <c r="Q9126" s="60"/>
      <c r="R9126" s="60"/>
      <c r="S9126" s="60"/>
    </row>
    <row r="9127" spans="4:19">
      <c r="D9127" s="60"/>
      <c r="E9127" s="60"/>
      <c r="F9127" s="60"/>
      <c r="G9127" s="60"/>
      <c r="H9127" s="60"/>
      <c r="I9127" s="60"/>
      <c r="J9127" s="60"/>
      <c r="K9127" s="60"/>
      <c r="L9127" s="60"/>
      <c r="M9127" s="60"/>
      <c r="N9127" s="60"/>
      <c r="O9127" s="60"/>
      <c r="P9127" s="60"/>
      <c r="Q9127" s="60"/>
      <c r="R9127" s="60"/>
      <c r="S9127" s="60"/>
    </row>
    <row r="9128" spans="4:19">
      <c r="D9128" s="60"/>
      <c r="E9128" s="60"/>
      <c r="F9128" s="60"/>
      <c r="G9128" s="60"/>
      <c r="H9128" s="60"/>
      <c r="I9128" s="60"/>
      <c r="J9128" s="60"/>
      <c r="K9128" s="60"/>
      <c r="L9128" s="60"/>
      <c r="M9128" s="60"/>
      <c r="N9128" s="60"/>
      <c r="O9128" s="60"/>
      <c r="P9128" s="60"/>
      <c r="Q9128" s="60"/>
      <c r="R9128" s="60"/>
      <c r="S9128" s="60"/>
    </row>
    <row r="9129" spans="4:19">
      <c r="D9129" s="60"/>
      <c r="E9129" s="60"/>
      <c r="F9129" s="60"/>
      <c r="G9129" s="60"/>
      <c r="H9129" s="60"/>
      <c r="I9129" s="60"/>
      <c r="J9129" s="60"/>
      <c r="K9129" s="60"/>
      <c r="L9129" s="60"/>
      <c r="M9129" s="60"/>
      <c r="N9129" s="60"/>
      <c r="O9129" s="60"/>
      <c r="P9129" s="60"/>
      <c r="Q9129" s="60"/>
      <c r="R9129" s="60"/>
      <c r="S9129" s="60"/>
    </row>
    <row r="9130" spans="4:19">
      <c r="D9130" s="60"/>
      <c r="E9130" s="60"/>
      <c r="F9130" s="60"/>
      <c r="G9130" s="60"/>
      <c r="H9130" s="60"/>
      <c r="I9130" s="60"/>
      <c r="J9130" s="60"/>
      <c r="K9130" s="60"/>
      <c r="L9130" s="60"/>
      <c r="M9130" s="60"/>
      <c r="N9130" s="60"/>
      <c r="O9130" s="60"/>
      <c r="P9130" s="60"/>
      <c r="Q9130" s="60"/>
      <c r="R9130" s="60"/>
      <c r="S9130" s="60"/>
    </row>
    <row r="9131" spans="4:19">
      <c r="D9131" s="60"/>
      <c r="E9131" s="60"/>
      <c r="F9131" s="60"/>
      <c r="G9131" s="60"/>
      <c r="H9131" s="60"/>
      <c r="I9131" s="60"/>
      <c r="J9131" s="60"/>
      <c r="K9131" s="60"/>
      <c r="L9131" s="60"/>
      <c r="M9131" s="60"/>
      <c r="N9131" s="60"/>
      <c r="O9131" s="60"/>
      <c r="P9131" s="60"/>
      <c r="Q9131" s="60"/>
      <c r="R9131" s="60"/>
      <c r="S9131" s="60"/>
    </row>
    <row r="9132" spans="4:19">
      <c r="D9132" s="60"/>
      <c r="E9132" s="60"/>
      <c r="F9132" s="60"/>
      <c r="G9132" s="60"/>
      <c r="H9132" s="60"/>
      <c r="I9132" s="60"/>
      <c r="J9132" s="60"/>
      <c r="K9132" s="60"/>
      <c r="L9132" s="60"/>
      <c r="M9132" s="60"/>
      <c r="N9132" s="60"/>
      <c r="O9132" s="60"/>
      <c r="P9132" s="60"/>
      <c r="Q9132" s="60"/>
      <c r="R9132" s="60"/>
      <c r="S9132" s="60"/>
    </row>
    <row r="9133" spans="4:19">
      <c r="D9133" s="60"/>
      <c r="E9133" s="60"/>
      <c r="F9133" s="60"/>
      <c r="G9133" s="60"/>
      <c r="H9133" s="60"/>
      <c r="I9133" s="60"/>
      <c r="J9133" s="60"/>
      <c r="K9133" s="60"/>
      <c r="L9133" s="60"/>
      <c r="M9133" s="60"/>
      <c r="N9133" s="60"/>
      <c r="O9133" s="60"/>
      <c r="P9133" s="60"/>
      <c r="Q9133" s="60"/>
      <c r="R9133" s="60"/>
      <c r="S9133" s="60"/>
    </row>
    <row r="9134" spans="4:19">
      <c r="D9134" s="60"/>
      <c r="E9134" s="60"/>
      <c r="F9134" s="60"/>
      <c r="G9134" s="60"/>
      <c r="H9134" s="60"/>
      <c r="I9134" s="60"/>
      <c r="J9134" s="60"/>
      <c r="K9134" s="60"/>
      <c r="L9134" s="60"/>
      <c r="M9134" s="60"/>
      <c r="N9134" s="60"/>
      <c r="O9134" s="60"/>
      <c r="P9134" s="60"/>
      <c r="Q9134" s="60"/>
      <c r="R9134" s="60"/>
      <c r="S9134" s="60"/>
    </row>
    <row r="9135" spans="4:19">
      <c r="D9135" s="60"/>
      <c r="E9135" s="60"/>
      <c r="F9135" s="60"/>
      <c r="G9135" s="60"/>
      <c r="H9135" s="60"/>
      <c r="I9135" s="60"/>
      <c r="J9135" s="60"/>
      <c r="K9135" s="60"/>
      <c r="L9135" s="60"/>
      <c r="M9135" s="60"/>
      <c r="N9135" s="60"/>
      <c r="O9135" s="60"/>
      <c r="P9135" s="60"/>
      <c r="Q9135" s="60"/>
      <c r="R9135" s="60"/>
      <c r="S9135" s="60"/>
    </row>
    <row r="9136" spans="4:19">
      <c r="D9136" s="60"/>
      <c r="E9136" s="60"/>
      <c r="F9136" s="60"/>
      <c r="G9136" s="60"/>
      <c r="H9136" s="60"/>
      <c r="I9136" s="60"/>
      <c r="J9136" s="60"/>
      <c r="K9136" s="60"/>
      <c r="L9136" s="60"/>
      <c r="M9136" s="60"/>
      <c r="N9136" s="60"/>
      <c r="O9136" s="60"/>
      <c r="P9136" s="60"/>
      <c r="Q9136" s="60"/>
      <c r="R9136" s="60"/>
      <c r="S9136" s="60"/>
    </row>
    <row r="9137" spans="4:19">
      <c r="D9137" s="60"/>
      <c r="E9137" s="60"/>
      <c r="F9137" s="60"/>
      <c r="G9137" s="60"/>
      <c r="H9137" s="60"/>
      <c r="I9137" s="60"/>
      <c r="J9137" s="60"/>
      <c r="K9137" s="60"/>
      <c r="L9137" s="60"/>
      <c r="M9137" s="60"/>
      <c r="N9137" s="60"/>
      <c r="O9137" s="60"/>
      <c r="P9137" s="60"/>
      <c r="Q9137" s="60"/>
      <c r="R9137" s="60"/>
      <c r="S9137" s="60"/>
    </row>
    <row r="9138" spans="4:19">
      <c r="D9138" s="60"/>
      <c r="E9138" s="60"/>
      <c r="F9138" s="60"/>
      <c r="G9138" s="60"/>
      <c r="H9138" s="60"/>
      <c r="I9138" s="60"/>
      <c r="J9138" s="60"/>
      <c r="K9138" s="60"/>
      <c r="L9138" s="60"/>
      <c r="M9138" s="60"/>
      <c r="N9138" s="60"/>
      <c r="O9138" s="60"/>
      <c r="P9138" s="60"/>
      <c r="Q9138" s="60"/>
      <c r="R9138" s="60"/>
      <c r="S9138" s="60"/>
    </row>
    <row r="9139" spans="4:19">
      <c r="D9139" s="60"/>
      <c r="E9139" s="60"/>
      <c r="F9139" s="60"/>
      <c r="G9139" s="60"/>
      <c r="H9139" s="60"/>
      <c r="I9139" s="60"/>
      <c r="J9139" s="60"/>
      <c r="K9139" s="60"/>
      <c r="L9139" s="60"/>
      <c r="M9139" s="60"/>
      <c r="N9139" s="60"/>
      <c r="O9139" s="60"/>
      <c r="P9139" s="60"/>
      <c r="Q9139" s="60"/>
      <c r="R9139" s="60"/>
      <c r="S9139" s="60"/>
    </row>
    <row r="9140" spans="4:19">
      <c r="D9140" s="60"/>
      <c r="E9140" s="60"/>
      <c r="F9140" s="60"/>
      <c r="G9140" s="60"/>
      <c r="H9140" s="60"/>
      <c r="I9140" s="60"/>
      <c r="J9140" s="60"/>
      <c r="K9140" s="60"/>
      <c r="L9140" s="60"/>
      <c r="M9140" s="60"/>
      <c r="N9140" s="60"/>
      <c r="O9140" s="60"/>
      <c r="P9140" s="60"/>
      <c r="Q9140" s="60"/>
      <c r="R9140" s="60"/>
      <c r="S9140" s="60"/>
    </row>
    <row r="9141" spans="4:19">
      <c r="D9141" s="60"/>
      <c r="E9141" s="60"/>
      <c r="F9141" s="60"/>
      <c r="G9141" s="60"/>
      <c r="H9141" s="60"/>
      <c r="I9141" s="60"/>
      <c r="J9141" s="60"/>
      <c r="K9141" s="60"/>
      <c r="L9141" s="60"/>
      <c r="M9141" s="60"/>
      <c r="N9141" s="60"/>
      <c r="O9141" s="60"/>
      <c r="P9141" s="60"/>
      <c r="Q9141" s="60"/>
      <c r="R9141" s="60"/>
      <c r="S9141" s="60"/>
    </row>
    <row r="9142" spans="4:19">
      <c r="D9142" s="60"/>
      <c r="E9142" s="60"/>
      <c r="F9142" s="60"/>
      <c r="G9142" s="60"/>
      <c r="H9142" s="60"/>
      <c r="I9142" s="60"/>
      <c r="J9142" s="60"/>
      <c r="K9142" s="60"/>
      <c r="L9142" s="60"/>
      <c r="M9142" s="60"/>
      <c r="N9142" s="60"/>
      <c r="O9142" s="60"/>
      <c r="P9142" s="60"/>
      <c r="Q9142" s="60"/>
      <c r="R9142" s="60"/>
      <c r="S9142" s="60"/>
    </row>
    <row r="9143" spans="4:19">
      <c r="D9143" s="60"/>
      <c r="E9143" s="60"/>
      <c r="F9143" s="60"/>
      <c r="G9143" s="60"/>
      <c r="H9143" s="60"/>
      <c r="I9143" s="60"/>
      <c r="J9143" s="60"/>
      <c r="K9143" s="60"/>
      <c r="L9143" s="60"/>
      <c r="M9143" s="60"/>
      <c r="N9143" s="60"/>
      <c r="O9143" s="60"/>
      <c r="P9143" s="60"/>
      <c r="Q9143" s="60"/>
      <c r="R9143" s="60"/>
      <c r="S9143" s="60"/>
    </row>
    <row r="9144" spans="4:19">
      <c r="D9144" s="60"/>
      <c r="E9144" s="60"/>
      <c r="F9144" s="60"/>
      <c r="G9144" s="60"/>
      <c r="H9144" s="60"/>
      <c r="I9144" s="60"/>
      <c r="J9144" s="60"/>
      <c r="K9144" s="60"/>
      <c r="L9144" s="60"/>
      <c r="M9144" s="60"/>
      <c r="N9144" s="60"/>
      <c r="O9144" s="60"/>
      <c r="P9144" s="60"/>
      <c r="Q9144" s="60"/>
      <c r="R9144" s="60"/>
      <c r="S9144" s="60"/>
    </row>
    <row r="9145" spans="4:19">
      <c r="D9145" s="60"/>
      <c r="E9145" s="60"/>
      <c r="F9145" s="60"/>
      <c r="G9145" s="60"/>
      <c r="H9145" s="60"/>
      <c r="I9145" s="60"/>
      <c r="J9145" s="60"/>
      <c r="K9145" s="60"/>
      <c r="L9145" s="60"/>
      <c r="M9145" s="60"/>
      <c r="N9145" s="60"/>
      <c r="O9145" s="60"/>
      <c r="P9145" s="60"/>
      <c r="Q9145" s="60"/>
      <c r="R9145" s="60"/>
      <c r="S9145" s="60"/>
    </row>
    <row r="9146" spans="4:19">
      <c r="D9146" s="60"/>
      <c r="E9146" s="60"/>
      <c r="F9146" s="60"/>
      <c r="G9146" s="60"/>
      <c r="H9146" s="60"/>
      <c r="I9146" s="60"/>
      <c r="J9146" s="60"/>
      <c r="K9146" s="60"/>
      <c r="L9146" s="60"/>
      <c r="M9146" s="60"/>
      <c r="N9146" s="60"/>
      <c r="O9146" s="60"/>
      <c r="P9146" s="60"/>
      <c r="Q9146" s="60"/>
      <c r="R9146" s="60"/>
      <c r="S9146" s="60"/>
    </row>
    <row r="9147" spans="4:19">
      <c r="D9147" s="60"/>
      <c r="E9147" s="60"/>
      <c r="F9147" s="60"/>
      <c r="G9147" s="60"/>
      <c r="H9147" s="60"/>
      <c r="I9147" s="60"/>
      <c r="J9147" s="60"/>
      <c r="K9147" s="60"/>
      <c r="L9147" s="60"/>
      <c r="M9147" s="60"/>
      <c r="N9147" s="60"/>
      <c r="O9147" s="60"/>
      <c r="P9147" s="60"/>
      <c r="Q9147" s="60"/>
      <c r="R9147" s="60"/>
      <c r="S9147" s="60"/>
    </row>
    <row r="9148" spans="4:19">
      <c r="D9148" s="60"/>
      <c r="E9148" s="60"/>
      <c r="F9148" s="60"/>
      <c r="G9148" s="60"/>
      <c r="H9148" s="60"/>
      <c r="I9148" s="60"/>
      <c r="J9148" s="60"/>
      <c r="K9148" s="60"/>
      <c r="L9148" s="60"/>
      <c r="M9148" s="60"/>
      <c r="N9148" s="60"/>
      <c r="O9148" s="60"/>
      <c r="P9148" s="60"/>
      <c r="Q9148" s="60"/>
      <c r="R9148" s="60"/>
      <c r="S9148" s="60"/>
    </row>
    <row r="9149" spans="4:19">
      <c r="D9149" s="60"/>
      <c r="E9149" s="60"/>
      <c r="F9149" s="60"/>
      <c r="G9149" s="60"/>
      <c r="H9149" s="60"/>
      <c r="I9149" s="60"/>
      <c r="J9149" s="60"/>
      <c r="K9149" s="60"/>
      <c r="L9149" s="60"/>
      <c r="M9149" s="60"/>
      <c r="N9149" s="60"/>
      <c r="O9149" s="60"/>
      <c r="P9149" s="60"/>
      <c r="Q9149" s="60"/>
      <c r="R9149" s="60"/>
      <c r="S9149" s="60"/>
    </row>
    <row r="9150" spans="4:19">
      <c r="D9150" s="60"/>
      <c r="E9150" s="60"/>
      <c r="F9150" s="60"/>
      <c r="G9150" s="60"/>
      <c r="H9150" s="60"/>
      <c r="I9150" s="60"/>
      <c r="J9150" s="60"/>
      <c r="K9150" s="60"/>
      <c r="L9150" s="60"/>
      <c r="M9150" s="60"/>
      <c r="N9150" s="60"/>
      <c r="O9150" s="60"/>
      <c r="P9150" s="60"/>
      <c r="Q9150" s="60"/>
      <c r="R9150" s="60"/>
      <c r="S9150" s="60"/>
    </row>
    <row r="9151" spans="4:19">
      <c r="D9151" s="60"/>
      <c r="E9151" s="60"/>
      <c r="F9151" s="60"/>
      <c r="G9151" s="60"/>
      <c r="H9151" s="60"/>
      <c r="I9151" s="60"/>
      <c r="J9151" s="60"/>
      <c r="K9151" s="60"/>
      <c r="L9151" s="60"/>
      <c r="M9151" s="60"/>
      <c r="N9151" s="60"/>
      <c r="O9151" s="60"/>
      <c r="P9151" s="60"/>
      <c r="Q9151" s="60"/>
      <c r="R9151" s="60"/>
      <c r="S9151" s="60"/>
    </row>
    <row r="9152" spans="4:19">
      <c r="D9152" s="60"/>
      <c r="E9152" s="60"/>
      <c r="F9152" s="60"/>
      <c r="G9152" s="60"/>
      <c r="H9152" s="60"/>
      <c r="I9152" s="60"/>
      <c r="J9152" s="60"/>
      <c r="K9152" s="60"/>
      <c r="L9152" s="60"/>
      <c r="M9152" s="60"/>
      <c r="N9152" s="60"/>
      <c r="O9152" s="60"/>
      <c r="P9152" s="60"/>
      <c r="Q9152" s="60"/>
      <c r="R9152" s="60"/>
      <c r="S9152" s="60"/>
    </row>
    <row r="9153" spans="4:19">
      <c r="D9153" s="60"/>
      <c r="E9153" s="60"/>
      <c r="F9153" s="60"/>
      <c r="G9153" s="60"/>
      <c r="H9153" s="60"/>
      <c r="I9153" s="60"/>
      <c r="J9153" s="60"/>
      <c r="K9153" s="60"/>
      <c r="L9153" s="60"/>
      <c r="M9153" s="60"/>
      <c r="N9153" s="60"/>
      <c r="O9153" s="60"/>
      <c r="P9153" s="60"/>
      <c r="Q9153" s="60"/>
      <c r="R9153" s="60"/>
      <c r="S9153" s="60"/>
    </row>
    <row r="9154" spans="4:19">
      <c r="D9154" s="60"/>
      <c r="E9154" s="60"/>
      <c r="F9154" s="60"/>
      <c r="G9154" s="60"/>
      <c r="H9154" s="60"/>
      <c r="I9154" s="60"/>
      <c r="J9154" s="60"/>
      <c r="K9154" s="60"/>
      <c r="L9154" s="60"/>
      <c r="M9154" s="60"/>
      <c r="N9154" s="60"/>
      <c r="O9154" s="60"/>
      <c r="P9154" s="60"/>
      <c r="Q9154" s="60"/>
      <c r="R9154" s="60"/>
      <c r="S9154" s="60"/>
    </row>
    <row r="9155" spans="4:19">
      <c r="D9155" s="60"/>
      <c r="E9155" s="60"/>
      <c r="F9155" s="60"/>
      <c r="G9155" s="60"/>
      <c r="H9155" s="60"/>
      <c r="I9155" s="60"/>
      <c r="J9155" s="60"/>
      <c r="K9155" s="60"/>
      <c r="L9155" s="60"/>
      <c r="M9155" s="60"/>
      <c r="N9155" s="60"/>
      <c r="O9155" s="60"/>
      <c r="P9155" s="60"/>
      <c r="Q9155" s="60"/>
      <c r="R9155" s="60"/>
      <c r="S9155" s="60"/>
    </row>
    <row r="9156" spans="4:19">
      <c r="D9156" s="60"/>
      <c r="E9156" s="60"/>
      <c r="F9156" s="60"/>
      <c r="G9156" s="60"/>
      <c r="H9156" s="60"/>
      <c r="I9156" s="60"/>
      <c r="J9156" s="60"/>
      <c r="K9156" s="60"/>
      <c r="L9156" s="60"/>
      <c r="M9156" s="60"/>
      <c r="N9156" s="60"/>
      <c r="O9156" s="60"/>
      <c r="P9156" s="60"/>
      <c r="Q9156" s="60"/>
      <c r="R9156" s="60"/>
      <c r="S9156" s="60"/>
    </row>
    <row r="9157" spans="4:19">
      <c r="D9157" s="60"/>
      <c r="E9157" s="60"/>
      <c r="F9157" s="60"/>
      <c r="G9157" s="60"/>
      <c r="H9157" s="60"/>
      <c r="I9157" s="60"/>
      <c r="J9157" s="60"/>
      <c r="K9157" s="60"/>
      <c r="L9157" s="60"/>
      <c r="M9157" s="60"/>
      <c r="N9157" s="60"/>
      <c r="O9157" s="60"/>
      <c r="P9157" s="60"/>
      <c r="Q9157" s="60"/>
      <c r="R9157" s="60"/>
      <c r="S9157" s="60"/>
    </row>
    <row r="9158" spans="4:19">
      <c r="D9158" s="60"/>
      <c r="E9158" s="60"/>
      <c r="F9158" s="60"/>
      <c r="G9158" s="60"/>
      <c r="H9158" s="60"/>
      <c r="I9158" s="60"/>
      <c r="J9158" s="60"/>
      <c r="K9158" s="60"/>
      <c r="L9158" s="60"/>
      <c r="M9158" s="60"/>
      <c r="N9158" s="60"/>
      <c r="O9158" s="60"/>
      <c r="P9158" s="60"/>
      <c r="Q9158" s="60"/>
      <c r="R9158" s="60"/>
      <c r="S9158" s="60"/>
    </row>
    <row r="9159" spans="4:19">
      <c r="D9159" s="60"/>
      <c r="E9159" s="60"/>
      <c r="F9159" s="60"/>
      <c r="G9159" s="60"/>
      <c r="H9159" s="60"/>
      <c r="I9159" s="60"/>
      <c r="J9159" s="60"/>
      <c r="K9159" s="60"/>
      <c r="L9159" s="60"/>
      <c r="M9159" s="60"/>
      <c r="N9159" s="60"/>
      <c r="O9159" s="60"/>
      <c r="P9159" s="60"/>
      <c r="Q9159" s="60"/>
      <c r="R9159" s="60"/>
      <c r="S9159" s="60"/>
    </row>
    <row r="9160" spans="4:19">
      <c r="D9160" s="60"/>
      <c r="E9160" s="60"/>
      <c r="F9160" s="60"/>
      <c r="G9160" s="60"/>
      <c r="H9160" s="60"/>
      <c r="I9160" s="60"/>
      <c r="J9160" s="60"/>
      <c r="K9160" s="60"/>
      <c r="L9160" s="60"/>
      <c r="M9160" s="60"/>
      <c r="N9160" s="60"/>
      <c r="O9160" s="60"/>
      <c r="P9160" s="60"/>
      <c r="Q9160" s="60"/>
      <c r="R9160" s="60"/>
      <c r="S9160" s="60"/>
    </row>
    <row r="9161" spans="4:19">
      <c r="D9161" s="60"/>
      <c r="E9161" s="60"/>
      <c r="F9161" s="60"/>
      <c r="G9161" s="60"/>
      <c r="H9161" s="60"/>
      <c r="I9161" s="60"/>
      <c r="J9161" s="60"/>
      <c r="K9161" s="60"/>
      <c r="L9161" s="60"/>
      <c r="M9161" s="60"/>
      <c r="N9161" s="60"/>
      <c r="O9161" s="60"/>
      <c r="P9161" s="60"/>
      <c r="Q9161" s="60"/>
      <c r="R9161" s="60"/>
      <c r="S9161" s="60"/>
    </row>
    <row r="9162" spans="4:19">
      <c r="D9162" s="60"/>
      <c r="E9162" s="60"/>
      <c r="F9162" s="60"/>
      <c r="G9162" s="60"/>
      <c r="H9162" s="60"/>
      <c r="I9162" s="60"/>
      <c r="J9162" s="60"/>
      <c r="K9162" s="60"/>
      <c r="L9162" s="60"/>
      <c r="M9162" s="60"/>
      <c r="N9162" s="60"/>
      <c r="O9162" s="60"/>
      <c r="P9162" s="60"/>
      <c r="Q9162" s="60"/>
      <c r="R9162" s="60"/>
      <c r="S9162" s="60"/>
    </row>
    <row r="9163" spans="4:19">
      <c r="D9163" s="60"/>
      <c r="E9163" s="60"/>
      <c r="F9163" s="60"/>
      <c r="G9163" s="60"/>
      <c r="H9163" s="60"/>
      <c r="I9163" s="60"/>
      <c r="J9163" s="60"/>
      <c r="K9163" s="60"/>
      <c r="L9163" s="60"/>
      <c r="M9163" s="60"/>
      <c r="N9163" s="60"/>
      <c r="O9163" s="60"/>
      <c r="P9163" s="60"/>
      <c r="Q9163" s="60"/>
      <c r="R9163" s="60"/>
      <c r="S9163" s="60"/>
    </row>
    <row r="9164" spans="4:19">
      <c r="D9164" s="60"/>
      <c r="E9164" s="60"/>
      <c r="F9164" s="60"/>
      <c r="G9164" s="60"/>
      <c r="H9164" s="60"/>
      <c r="I9164" s="60"/>
      <c r="J9164" s="60"/>
      <c r="K9164" s="60"/>
      <c r="L9164" s="60"/>
      <c r="M9164" s="60"/>
      <c r="N9164" s="60"/>
      <c r="O9164" s="60"/>
      <c r="P9164" s="60"/>
      <c r="Q9164" s="60"/>
      <c r="R9164" s="60"/>
      <c r="S9164" s="60"/>
    </row>
    <row r="9165" spans="4:19">
      <c r="D9165" s="60"/>
      <c r="E9165" s="60"/>
      <c r="F9165" s="60"/>
      <c r="G9165" s="60"/>
      <c r="H9165" s="60"/>
      <c r="I9165" s="60"/>
      <c r="J9165" s="60"/>
      <c r="K9165" s="60"/>
      <c r="L9165" s="60"/>
      <c r="M9165" s="60"/>
      <c r="N9165" s="60"/>
      <c r="O9165" s="60"/>
      <c r="P9165" s="60"/>
      <c r="Q9165" s="60"/>
      <c r="R9165" s="60"/>
      <c r="S9165" s="60"/>
    </row>
    <row r="9166" spans="4:19">
      <c r="D9166" s="60"/>
      <c r="E9166" s="60"/>
      <c r="F9166" s="60"/>
      <c r="G9166" s="60"/>
      <c r="H9166" s="60"/>
      <c r="I9166" s="60"/>
      <c r="J9166" s="60"/>
      <c r="K9166" s="60"/>
      <c r="L9166" s="60"/>
      <c r="M9166" s="60"/>
      <c r="N9166" s="60"/>
      <c r="O9166" s="60"/>
      <c r="P9166" s="60"/>
      <c r="Q9166" s="60"/>
      <c r="R9166" s="60"/>
      <c r="S9166" s="60"/>
    </row>
    <row r="9167" spans="4:19">
      <c r="D9167" s="60"/>
      <c r="E9167" s="60"/>
      <c r="F9167" s="60"/>
      <c r="G9167" s="60"/>
      <c r="H9167" s="60"/>
      <c r="I9167" s="60"/>
      <c r="J9167" s="60"/>
      <c r="K9167" s="60"/>
      <c r="L9167" s="60"/>
      <c r="M9167" s="60"/>
      <c r="N9167" s="60"/>
      <c r="O9167" s="60"/>
      <c r="P9167" s="60"/>
      <c r="Q9167" s="60"/>
      <c r="R9167" s="60"/>
      <c r="S9167" s="60"/>
    </row>
    <row r="9168" spans="4:19">
      <c r="D9168" s="60"/>
      <c r="E9168" s="60"/>
      <c r="F9168" s="60"/>
      <c r="G9168" s="60"/>
      <c r="H9168" s="60"/>
      <c r="I9168" s="60"/>
      <c r="J9168" s="60"/>
      <c r="K9168" s="60"/>
      <c r="L9168" s="60"/>
      <c r="M9168" s="60"/>
      <c r="N9168" s="60"/>
      <c r="O9168" s="60"/>
      <c r="P9168" s="60"/>
      <c r="Q9168" s="60"/>
      <c r="R9168" s="60"/>
      <c r="S9168" s="60"/>
    </row>
    <row r="9169" spans="4:19">
      <c r="D9169" s="60"/>
      <c r="E9169" s="60"/>
      <c r="F9169" s="60"/>
      <c r="G9169" s="60"/>
      <c r="H9169" s="60"/>
      <c r="I9169" s="60"/>
      <c r="J9169" s="60"/>
      <c r="K9169" s="60"/>
      <c r="L9169" s="60"/>
      <c r="M9169" s="60"/>
      <c r="N9169" s="60"/>
      <c r="O9169" s="60"/>
      <c r="P9169" s="60"/>
      <c r="Q9169" s="60"/>
      <c r="R9169" s="60"/>
      <c r="S9169" s="60"/>
    </row>
    <row r="9170" spans="4:19">
      <c r="D9170" s="60"/>
      <c r="E9170" s="60"/>
      <c r="F9170" s="60"/>
      <c r="G9170" s="60"/>
      <c r="H9170" s="60"/>
      <c r="I9170" s="60"/>
      <c r="J9170" s="60"/>
      <c r="K9170" s="60"/>
      <c r="L9170" s="60"/>
      <c r="M9170" s="60"/>
      <c r="N9170" s="60"/>
      <c r="O9170" s="60"/>
      <c r="P9170" s="60"/>
      <c r="Q9170" s="60"/>
      <c r="R9170" s="60"/>
      <c r="S9170" s="60"/>
    </row>
    <row r="9171" spans="4:19">
      <c r="D9171" s="60"/>
      <c r="E9171" s="60"/>
      <c r="F9171" s="60"/>
      <c r="G9171" s="60"/>
      <c r="H9171" s="60"/>
      <c r="I9171" s="60"/>
      <c r="J9171" s="60"/>
      <c r="K9171" s="60"/>
      <c r="L9171" s="60"/>
      <c r="M9171" s="60"/>
      <c r="N9171" s="60"/>
      <c r="O9171" s="60"/>
      <c r="P9171" s="60"/>
      <c r="Q9171" s="60"/>
      <c r="R9171" s="60"/>
      <c r="S9171" s="60"/>
    </row>
    <row r="9172" spans="4:19">
      <c r="D9172" s="60"/>
      <c r="E9172" s="60"/>
      <c r="F9172" s="60"/>
      <c r="G9172" s="60"/>
      <c r="H9172" s="60"/>
      <c r="I9172" s="60"/>
      <c r="J9172" s="60"/>
      <c r="K9172" s="60"/>
      <c r="L9172" s="60"/>
      <c r="M9172" s="60"/>
      <c r="N9172" s="60"/>
      <c r="O9172" s="60"/>
      <c r="P9172" s="60"/>
      <c r="Q9172" s="60"/>
      <c r="R9172" s="60"/>
      <c r="S9172" s="60"/>
    </row>
    <row r="9173" spans="4:19">
      <c r="D9173" s="60"/>
      <c r="E9173" s="60"/>
      <c r="F9173" s="60"/>
      <c r="G9173" s="60"/>
      <c r="H9173" s="60"/>
      <c r="I9173" s="60"/>
      <c r="J9173" s="60"/>
      <c r="K9173" s="60"/>
      <c r="L9173" s="60"/>
      <c r="M9173" s="60"/>
      <c r="N9173" s="60"/>
      <c r="O9173" s="60"/>
      <c r="P9173" s="60"/>
      <c r="Q9173" s="60"/>
      <c r="R9173" s="60"/>
      <c r="S9173" s="60"/>
    </row>
    <row r="9174" spans="4:19">
      <c r="D9174" s="60"/>
      <c r="E9174" s="60"/>
      <c r="F9174" s="60"/>
      <c r="G9174" s="60"/>
      <c r="H9174" s="60"/>
      <c r="I9174" s="60"/>
      <c r="J9174" s="60"/>
      <c r="K9174" s="60"/>
      <c r="L9174" s="60"/>
      <c r="M9174" s="60"/>
      <c r="N9174" s="60"/>
      <c r="O9174" s="60"/>
      <c r="P9174" s="60"/>
      <c r="Q9174" s="60"/>
      <c r="R9174" s="60"/>
      <c r="S9174" s="60"/>
    </row>
    <row r="9175" spans="4:19">
      <c r="D9175" s="60"/>
      <c r="E9175" s="60"/>
      <c r="F9175" s="60"/>
      <c r="G9175" s="60"/>
      <c r="H9175" s="60"/>
      <c r="I9175" s="60"/>
      <c r="J9175" s="60"/>
      <c r="K9175" s="60"/>
      <c r="L9175" s="60"/>
      <c r="M9175" s="60"/>
      <c r="N9175" s="60"/>
      <c r="O9175" s="60"/>
      <c r="P9175" s="60"/>
      <c r="Q9175" s="60"/>
      <c r="R9175" s="60"/>
      <c r="S9175" s="60"/>
    </row>
    <row r="9176" spans="4:19">
      <c r="D9176" s="60"/>
      <c r="E9176" s="60"/>
      <c r="F9176" s="60"/>
      <c r="G9176" s="60"/>
      <c r="H9176" s="60"/>
      <c r="I9176" s="60"/>
      <c r="J9176" s="60"/>
      <c r="K9176" s="60"/>
      <c r="L9176" s="60"/>
      <c r="M9176" s="60"/>
      <c r="N9176" s="60"/>
      <c r="O9176" s="60"/>
      <c r="P9176" s="60"/>
      <c r="Q9176" s="60"/>
      <c r="R9176" s="60"/>
      <c r="S9176" s="60"/>
    </row>
    <row r="9177" spans="4:19">
      <c r="D9177" s="60"/>
      <c r="E9177" s="60"/>
      <c r="F9177" s="60"/>
      <c r="G9177" s="60"/>
      <c r="H9177" s="60"/>
      <c r="I9177" s="60"/>
      <c r="J9177" s="60"/>
      <c r="K9177" s="60"/>
      <c r="L9177" s="60"/>
      <c r="M9177" s="60"/>
      <c r="N9177" s="60"/>
      <c r="O9177" s="60"/>
      <c r="P9177" s="60"/>
      <c r="Q9177" s="60"/>
      <c r="R9177" s="60"/>
      <c r="S9177" s="60"/>
    </row>
    <row r="9178" spans="4:19">
      <c r="D9178" s="60"/>
      <c r="E9178" s="60"/>
      <c r="F9178" s="60"/>
      <c r="G9178" s="60"/>
      <c r="H9178" s="60"/>
      <c r="I9178" s="60"/>
      <c r="J9178" s="60"/>
      <c r="K9178" s="60"/>
      <c r="L9178" s="60"/>
      <c r="M9178" s="60"/>
      <c r="N9178" s="60"/>
      <c r="O9178" s="60"/>
      <c r="P9178" s="60"/>
      <c r="Q9178" s="60"/>
      <c r="R9178" s="60"/>
      <c r="S9178" s="60"/>
    </row>
    <row r="9179" spans="4:19">
      <c r="D9179" s="60"/>
      <c r="E9179" s="60"/>
      <c r="F9179" s="60"/>
      <c r="G9179" s="60"/>
      <c r="H9179" s="60"/>
      <c r="I9179" s="60"/>
      <c r="J9179" s="60"/>
      <c r="K9179" s="60"/>
      <c r="L9179" s="60"/>
      <c r="M9179" s="60"/>
      <c r="N9179" s="60"/>
      <c r="O9179" s="60"/>
      <c r="P9179" s="60"/>
      <c r="Q9179" s="60"/>
      <c r="R9179" s="60"/>
      <c r="S9179" s="60"/>
    </row>
    <row r="9180" spans="4:19">
      <c r="D9180" s="60"/>
      <c r="E9180" s="60"/>
      <c r="F9180" s="60"/>
      <c r="G9180" s="60"/>
      <c r="H9180" s="60"/>
      <c r="I9180" s="60"/>
      <c r="J9180" s="60"/>
      <c r="K9180" s="60"/>
      <c r="L9180" s="60"/>
      <c r="M9180" s="60"/>
      <c r="N9180" s="60"/>
      <c r="O9180" s="60"/>
      <c r="P9180" s="60"/>
      <c r="Q9180" s="60"/>
      <c r="R9180" s="60"/>
      <c r="S9180" s="60"/>
    </row>
    <row r="9181" spans="4:19">
      <c r="D9181" s="60"/>
      <c r="E9181" s="60"/>
      <c r="F9181" s="60"/>
      <c r="G9181" s="60"/>
      <c r="H9181" s="60"/>
      <c r="I9181" s="60"/>
      <c r="J9181" s="60"/>
      <c r="K9181" s="60"/>
      <c r="L9181" s="60"/>
      <c r="M9181" s="60"/>
      <c r="N9181" s="60"/>
      <c r="O9181" s="60"/>
      <c r="P9181" s="60"/>
      <c r="Q9181" s="60"/>
      <c r="R9181" s="60"/>
      <c r="S9181" s="60"/>
    </row>
    <row r="9182" spans="4:19">
      <c r="D9182" s="60"/>
      <c r="E9182" s="60"/>
      <c r="F9182" s="60"/>
      <c r="G9182" s="60"/>
      <c r="H9182" s="60"/>
      <c r="I9182" s="60"/>
      <c r="J9182" s="60"/>
      <c r="K9182" s="60"/>
      <c r="L9182" s="60"/>
      <c r="M9182" s="60"/>
      <c r="N9182" s="60"/>
      <c r="O9182" s="60"/>
      <c r="P9182" s="60"/>
      <c r="Q9182" s="60"/>
      <c r="R9182" s="60"/>
      <c r="S9182" s="60"/>
    </row>
    <row r="9183" spans="4:19">
      <c r="D9183" s="60"/>
      <c r="E9183" s="60"/>
      <c r="F9183" s="60"/>
      <c r="G9183" s="60"/>
      <c r="H9183" s="60"/>
      <c r="I9183" s="60"/>
      <c r="J9183" s="60"/>
      <c r="K9183" s="60"/>
      <c r="L9183" s="60"/>
      <c r="M9183" s="60"/>
      <c r="N9183" s="60"/>
      <c r="O9183" s="60"/>
      <c r="P9183" s="60"/>
      <c r="Q9183" s="60"/>
      <c r="R9183" s="60"/>
      <c r="S9183" s="60"/>
    </row>
    <row r="9184" spans="4:19">
      <c r="D9184" s="60"/>
      <c r="E9184" s="60"/>
      <c r="F9184" s="60"/>
      <c r="G9184" s="60"/>
      <c r="H9184" s="60"/>
      <c r="I9184" s="60"/>
      <c r="J9184" s="60"/>
      <c r="K9184" s="60"/>
      <c r="L9184" s="60"/>
      <c r="M9184" s="60"/>
      <c r="N9184" s="60"/>
      <c r="O9184" s="60"/>
      <c r="P9184" s="60"/>
      <c r="Q9184" s="60"/>
      <c r="R9184" s="60"/>
      <c r="S9184" s="60"/>
    </row>
    <row r="9185" spans="4:19">
      <c r="D9185" s="60"/>
      <c r="E9185" s="60"/>
      <c r="F9185" s="60"/>
      <c r="G9185" s="60"/>
      <c r="H9185" s="60"/>
      <c r="I9185" s="60"/>
      <c r="J9185" s="60"/>
      <c r="K9185" s="60"/>
      <c r="L9185" s="60"/>
      <c r="M9185" s="60"/>
      <c r="N9185" s="60"/>
      <c r="O9185" s="60"/>
      <c r="P9185" s="60"/>
      <c r="Q9185" s="60"/>
      <c r="R9185" s="60"/>
      <c r="S9185" s="60"/>
    </row>
    <row r="9186" spans="4:19">
      <c r="D9186" s="60"/>
      <c r="E9186" s="60"/>
      <c r="F9186" s="60"/>
      <c r="G9186" s="60"/>
      <c r="H9186" s="60"/>
      <c r="I9186" s="60"/>
      <c r="J9186" s="60"/>
      <c r="K9186" s="60"/>
      <c r="L9186" s="60"/>
      <c r="M9186" s="60"/>
      <c r="N9186" s="60"/>
      <c r="O9186" s="60"/>
      <c r="P9186" s="60"/>
      <c r="Q9186" s="60"/>
      <c r="R9186" s="60"/>
      <c r="S9186" s="60"/>
    </row>
    <row r="9187" spans="4:19">
      <c r="D9187" s="60"/>
      <c r="E9187" s="60"/>
      <c r="F9187" s="60"/>
      <c r="G9187" s="60"/>
      <c r="H9187" s="60"/>
      <c r="I9187" s="60"/>
      <c r="J9187" s="60"/>
      <c r="K9187" s="60"/>
      <c r="L9187" s="60"/>
      <c r="M9187" s="60"/>
      <c r="N9187" s="60"/>
      <c r="O9187" s="60"/>
      <c r="P9187" s="60"/>
      <c r="Q9187" s="60"/>
      <c r="R9187" s="60"/>
      <c r="S9187" s="60"/>
    </row>
    <row r="9188" spans="4:19">
      <c r="D9188" s="60"/>
      <c r="E9188" s="60"/>
      <c r="F9188" s="60"/>
      <c r="G9188" s="60"/>
      <c r="H9188" s="60"/>
      <c r="I9188" s="60"/>
      <c r="J9188" s="60"/>
      <c r="K9188" s="60"/>
      <c r="L9188" s="60"/>
      <c r="M9188" s="60"/>
      <c r="N9188" s="60"/>
      <c r="O9188" s="60"/>
      <c r="P9188" s="60"/>
      <c r="Q9188" s="60"/>
      <c r="R9188" s="60"/>
      <c r="S9188" s="60"/>
    </row>
    <row r="9189" spans="4:19">
      <c r="D9189" s="60"/>
      <c r="E9189" s="60"/>
      <c r="F9189" s="60"/>
      <c r="G9189" s="60"/>
      <c r="H9189" s="60"/>
      <c r="I9189" s="60"/>
      <c r="J9189" s="60"/>
      <c r="K9189" s="60"/>
      <c r="L9189" s="60"/>
      <c r="M9189" s="60"/>
      <c r="N9189" s="60"/>
      <c r="O9189" s="60"/>
      <c r="P9189" s="60"/>
      <c r="Q9189" s="60"/>
      <c r="R9189" s="60"/>
      <c r="S9189" s="60"/>
    </row>
    <row r="9190" spans="4:19">
      <c r="D9190" s="60"/>
      <c r="E9190" s="60"/>
      <c r="F9190" s="60"/>
      <c r="G9190" s="60"/>
      <c r="H9190" s="60"/>
      <c r="I9190" s="60"/>
      <c r="J9190" s="60"/>
      <c r="K9190" s="60"/>
      <c r="L9190" s="60"/>
      <c r="M9190" s="60"/>
      <c r="N9190" s="60"/>
      <c r="O9190" s="60"/>
      <c r="P9190" s="60"/>
      <c r="Q9190" s="60"/>
      <c r="R9190" s="60"/>
      <c r="S9190" s="60"/>
    </row>
    <row r="9191" spans="4:19">
      <c r="D9191" s="60"/>
      <c r="E9191" s="60"/>
      <c r="F9191" s="60"/>
      <c r="G9191" s="60"/>
      <c r="H9191" s="60"/>
      <c r="I9191" s="60"/>
      <c r="J9191" s="60"/>
      <c r="K9191" s="60"/>
      <c r="L9191" s="60"/>
      <c r="M9191" s="60"/>
      <c r="N9191" s="60"/>
      <c r="O9191" s="60"/>
      <c r="P9191" s="60"/>
      <c r="Q9191" s="60"/>
      <c r="R9191" s="60"/>
      <c r="S9191" s="60"/>
    </row>
    <row r="9192" spans="4:19">
      <c r="D9192" s="60"/>
      <c r="E9192" s="60"/>
      <c r="F9192" s="60"/>
      <c r="G9192" s="60"/>
      <c r="H9192" s="60"/>
      <c r="I9192" s="60"/>
      <c r="J9192" s="60"/>
      <c r="K9192" s="60"/>
      <c r="L9192" s="60"/>
      <c r="M9192" s="60"/>
      <c r="N9192" s="60"/>
      <c r="O9192" s="60"/>
      <c r="P9192" s="60"/>
      <c r="Q9192" s="60"/>
      <c r="R9192" s="60"/>
      <c r="S9192" s="60"/>
    </row>
    <row r="9193" spans="4:19">
      <c r="D9193" s="60"/>
      <c r="E9193" s="60"/>
      <c r="F9193" s="60"/>
      <c r="G9193" s="60"/>
      <c r="H9193" s="60"/>
      <c r="I9193" s="60"/>
      <c r="J9193" s="60"/>
      <c r="K9193" s="60"/>
      <c r="L9193" s="60"/>
      <c r="M9193" s="60"/>
      <c r="N9193" s="60"/>
      <c r="O9193" s="60"/>
      <c r="P9193" s="60"/>
      <c r="Q9193" s="60"/>
      <c r="R9193" s="60"/>
      <c r="S9193" s="60"/>
    </row>
    <row r="9194" spans="4:19">
      <c r="D9194" s="60"/>
      <c r="E9194" s="60"/>
      <c r="F9194" s="60"/>
      <c r="G9194" s="60"/>
      <c r="H9194" s="60"/>
      <c r="I9194" s="60"/>
      <c r="J9194" s="60"/>
      <c r="K9194" s="60"/>
      <c r="L9194" s="60"/>
      <c r="M9194" s="60"/>
      <c r="N9194" s="60"/>
      <c r="O9194" s="60"/>
      <c r="P9194" s="60"/>
      <c r="Q9194" s="60"/>
      <c r="R9194" s="60"/>
      <c r="S9194" s="60"/>
    </row>
    <row r="9195" spans="4:19">
      <c r="D9195" s="60"/>
      <c r="E9195" s="60"/>
      <c r="F9195" s="60"/>
      <c r="G9195" s="60"/>
      <c r="H9195" s="60"/>
      <c r="I9195" s="60"/>
      <c r="J9195" s="60"/>
      <c r="K9195" s="60"/>
      <c r="L9195" s="60"/>
      <c r="M9195" s="60"/>
      <c r="N9195" s="60"/>
      <c r="O9195" s="60"/>
      <c r="P9195" s="60"/>
      <c r="Q9195" s="60"/>
      <c r="R9195" s="60"/>
      <c r="S9195" s="60"/>
    </row>
    <row r="9196" spans="4:19">
      <c r="D9196" s="60"/>
      <c r="E9196" s="60"/>
      <c r="F9196" s="60"/>
      <c r="G9196" s="60"/>
      <c r="H9196" s="60"/>
      <c r="I9196" s="60"/>
      <c r="J9196" s="60"/>
      <c r="K9196" s="60"/>
      <c r="L9196" s="60"/>
      <c r="M9196" s="60"/>
      <c r="N9196" s="60"/>
      <c r="O9196" s="60"/>
      <c r="P9196" s="60"/>
      <c r="Q9196" s="60"/>
      <c r="R9196" s="60"/>
      <c r="S9196" s="60"/>
    </row>
    <row r="9197" spans="4:19">
      <c r="D9197" s="60"/>
      <c r="E9197" s="60"/>
      <c r="F9197" s="60"/>
      <c r="G9197" s="60"/>
      <c r="H9197" s="60"/>
      <c r="I9197" s="60"/>
      <c r="J9197" s="60"/>
      <c r="K9197" s="60"/>
      <c r="L9197" s="60"/>
      <c r="M9197" s="60"/>
      <c r="N9197" s="60"/>
      <c r="O9197" s="60"/>
      <c r="P9197" s="60"/>
      <c r="Q9197" s="60"/>
      <c r="R9197" s="60"/>
      <c r="S9197" s="60"/>
    </row>
    <row r="9198" spans="4:19">
      <c r="D9198" s="60"/>
      <c r="E9198" s="60"/>
      <c r="F9198" s="60"/>
      <c r="G9198" s="60"/>
      <c r="H9198" s="60"/>
      <c r="I9198" s="60"/>
      <c r="J9198" s="60"/>
      <c r="K9198" s="60"/>
      <c r="L9198" s="60"/>
      <c r="M9198" s="60"/>
      <c r="N9198" s="60"/>
      <c r="O9198" s="60"/>
      <c r="P9198" s="60"/>
      <c r="Q9198" s="60"/>
      <c r="R9198" s="60"/>
      <c r="S9198" s="60"/>
    </row>
    <row r="9199" spans="4:19">
      <c r="D9199" s="60"/>
      <c r="E9199" s="60"/>
      <c r="F9199" s="60"/>
      <c r="G9199" s="60"/>
      <c r="H9199" s="60"/>
      <c r="I9199" s="60"/>
      <c r="J9199" s="60"/>
      <c r="K9199" s="60"/>
      <c r="L9199" s="60"/>
      <c r="M9199" s="60"/>
      <c r="N9199" s="60"/>
      <c r="O9199" s="60"/>
      <c r="P9199" s="60"/>
      <c r="Q9199" s="60"/>
      <c r="R9199" s="60"/>
      <c r="S9199" s="60"/>
    </row>
    <row r="9200" spans="4:19">
      <c r="D9200" s="60"/>
      <c r="E9200" s="60"/>
      <c r="F9200" s="60"/>
      <c r="G9200" s="60"/>
      <c r="H9200" s="60"/>
      <c r="I9200" s="60"/>
      <c r="J9200" s="60"/>
      <c r="K9200" s="60"/>
      <c r="L9200" s="60"/>
      <c r="M9200" s="60"/>
      <c r="N9200" s="60"/>
      <c r="O9200" s="60"/>
      <c r="P9200" s="60"/>
      <c r="Q9200" s="60"/>
      <c r="R9200" s="60"/>
      <c r="S9200" s="60"/>
    </row>
    <row r="9201" spans="4:19">
      <c r="D9201" s="60"/>
      <c r="E9201" s="60"/>
      <c r="F9201" s="60"/>
      <c r="G9201" s="60"/>
      <c r="H9201" s="60"/>
      <c r="I9201" s="60"/>
      <c r="J9201" s="60"/>
      <c r="K9201" s="60"/>
      <c r="L9201" s="60"/>
      <c r="M9201" s="60"/>
      <c r="N9201" s="60"/>
      <c r="O9201" s="60"/>
      <c r="P9201" s="60"/>
      <c r="Q9201" s="60"/>
      <c r="R9201" s="60"/>
      <c r="S9201" s="60"/>
    </row>
    <row r="9202" spans="4:19">
      <c r="D9202" s="60"/>
      <c r="E9202" s="60"/>
      <c r="F9202" s="60"/>
      <c r="G9202" s="60"/>
      <c r="H9202" s="60"/>
      <c r="I9202" s="60"/>
      <c r="J9202" s="60"/>
      <c r="K9202" s="60"/>
      <c r="L9202" s="60"/>
      <c r="M9202" s="60"/>
      <c r="N9202" s="60"/>
      <c r="O9202" s="60"/>
      <c r="P9202" s="60"/>
      <c r="Q9202" s="60"/>
      <c r="R9202" s="60"/>
      <c r="S9202" s="60"/>
    </row>
    <row r="9203" spans="4:19">
      <c r="D9203" s="60"/>
      <c r="E9203" s="60"/>
      <c r="F9203" s="60"/>
      <c r="G9203" s="60"/>
      <c r="H9203" s="60"/>
      <c r="I9203" s="60"/>
      <c r="J9203" s="60"/>
      <c r="K9203" s="60"/>
      <c r="L9203" s="60"/>
      <c r="M9203" s="60"/>
      <c r="N9203" s="60"/>
      <c r="O9203" s="60"/>
      <c r="P9203" s="60"/>
      <c r="Q9203" s="60"/>
      <c r="R9203" s="60"/>
      <c r="S9203" s="60"/>
    </row>
    <row r="9204" spans="4:19">
      <c r="D9204" s="60"/>
      <c r="E9204" s="60"/>
      <c r="F9204" s="60"/>
      <c r="G9204" s="60"/>
      <c r="H9204" s="60"/>
      <c r="I9204" s="60"/>
      <c r="J9204" s="60"/>
      <c r="K9204" s="60"/>
      <c r="L9204" s="60"/>
      <c r="M9204" s="60"/>
      <c r="N9204" s="60"/>
      <c r="O9204" s="60"/>
      <c r="P9204" s="60"/>
      <c r="Q9204" s="60"/>
      <c r="R9204" s="60"/>
      <c r="S9204" s="60"/>
    </row>
    <row r="9205" spans="4:19">
      <c r="D9205" s="60"/>
      <c r="E9205" s="60"/>
      <c r="F9205" s="60"/>
      <c r="G9205" s="60"/>
      <c r="H9205" s="60"/>
      <c r="I9205" s="60"/>
      <c r="J9205" s="60"/>
      <c r="K9205" s="60"/>
      <c r="L9205" s="60"/>
      <c r="M9205" s="60"/>
      <c r="N9205" s="60"/>
      <c r="O9205" s="60"/>
      <c r="P9205" s="60"/>
      <c r="Q9205" s="60"/>
      <c r="R9205" s="60"/>
      <c r="S9205" s="60"/>
    </row>
    <row r="9206" spans="4:19">
      <c r="D9206" s="60"/>
      <c r="E9206" s="60"/>
      <c r="F9206" s="60"/>
      <c r="G9206" s="60"/>
      <c r="H9206" s="60"/>
      <c r="I9206" s="60"/>
      <c r="J9206" s="60"/>
      <c r="K9206" s="60"/>
      <c r="L9206" s="60"/>
      <c r="M9206" s="60"/>
      <c r="N9206" s="60"/>
      <c r="O9206" s="60"/>
      <c r="P9206" s="60"/>
      <c r="Q9206" s="60"/>
      <c r="R9206" s="60"/>
      <c r="S9206" s="60"/>
    </row>
    <row r="9207" spans="4:19">
      <c r="D9207" s="60"/>
      <c r="E9207" s="60"/>
      <c r="F9207" s="60"/>
      <c r="G9207" s="60"/>
      <c r="H9207" s="60"/>
      <c r="I9207" s="60"/>
      <c r="J9207" s="60"/>
      <c r="K9207" s="60"/>
      <c r="L9207" s="60"/>
      <c r="M9207" s="60"/>
      <c r="N9207" s="60"/>
      <c r="O9207" s="60"/>
      <c r="P9207" s="60"/>
      <c r="Q9207" s="60"/>
      <c r="R9207" s="60"/>
      <c r="S9207" s="60"/>
    </row>
    <row r="9208" spans="4:19">
      <c r="D9208" s="60"/>
      <c r="E9208" s="60"/>
      <c r="F9208" s="60"/>
      <c r="G9208" s="60"/>
      <c r="H9208" s="60"/>
      <c r="I9208" s="60"/>
      <c r="J9208" s="60"/>
      <c r="K9208" s="60"/>
      <c r="L9208" s="60"/>
      <c r="M9208" s="60"/>
      <c r="N9208" s="60"/>
      <c r="O9208" s="60"/>
      <c r="P9208" s="60"/>
      <c r="Q9208" s="60"/>
      <c r="R9208" s="60"/>
      <c r="S9208" s="60"/>
    </row>
    <row r="9209" spans="4:19">
      <c r="D9209" s="60"/>
      <c r="E9209" s="60"/>
      <c r="F9209" s="60"/>
      <c r="G9209" s="60"/>
      <c r="H9209" s="60"/>
      <c r="I9209" s="60"/>
      <c r="J9209" s="60"/>
      <c r="K9209" s="60"/>
      <c r="L9209" s="60"/>
      <c r="M9209" s="60"/>
      <c r="N9209" s="60"/>
      <c r="O9209" s="60"/>
      <c r="P9209" s="60"/>
      <c r="Q9209" s="60"/>
      <c r="R9209" s="60"/>
      <c r="S9209" s="60"/>
    </row>
    <row r="9210" spans="4:19">
      <c r="D9210" s="60"/>
      <c r="E9210" s="60"/>
      <c r="F9210" s="60"/>
      <c r="G9210" s="60"/>
      <c r="H9210" s="60"/>
      <c r="I9210" s="60"/>
      <c r="J9210" s="60"/>
      <c r="K9210" s="60"/>
      <c r="L9210" s="60"/>
      <c r="M9210" s="60"/>
      <c r="N9210" s="60"/>
      <c r="O9210" s="60"/>
      <c r="P9210" s="60"/>
      <c r="Q9210" s="60"/>
      <c r="R9210" s="60"/>
      <c r="S9210" s="60"/>
    </row>
    <row r="9211" spans="4:19">
      <c r="D9211" s="60"/>
      <c r="E9211" s="60"/>
      <c r="F9211" s="60"/>
      <c r="G9211" s="60"/>
      <c r="H9211" s="60"/>
      <c r="I9211" s="60"/>
      <c r="J9211" s="60"/>
      <c r="K9211" s="60"/>
      <c r="L9211" s="60"/>
      <c r="M9211" s="60"/>
      <c r="N9211" s="60"/>
      <c r="O9211" s="60"/>
      <c r="P9211" s="60"/>
      <c r="Q9211" s="60"/>
      <c r="R9211" s="60"/>
      <c r="S9211" s="60"/>
    </row>
    <row r="9212" spans="4:19">
      <c r="D9212" s="60"/>
      <c r="E9212" s="60"/>
      <c r="F9212" s="60"/>
      <c r="G9212" s="60"/>
      <c r="H9212" s="60"/>
      <c r="I9212" s="60"/>
      <c r="J9212" s="60"/>
      <c r="K9212" s="60"/>
      <c r="L9212" s="60"/>
      <c r="M9212" s="60"/>
      <c r="N9212" s="60"/>
      <c r="O9212" s="60"/>
      <c r="P9212" s="60"/>
      <c r="Q9212" s="60"/>
      <c r="R9212" s="60"/>
      <c r="S9212" s="60"/>
    </row>
    <row r="9213" spans="4:19">
      <c r="D9213" s="60"/>
      <c r="E9213" s="60"/>
      <c r="F9213" s="60"/>
      <c r="G9213" s="60"/>
      <c r="H9213" s="60"/>
      <c r="I9213" s="60"/>
      <c r="J9213" s="60"/>
      <c r="K9213" s="60"/>
      <c r="L9213" s="60"/>
      <c r="M9213" s="60"/>
      <c r="N9213" s="60"/>
      <c r="O9213" s="60"/>
      <c r="P9213" s="60"/>
      <c r="Q9213" s="60"/>
      <c r="R9213" s="60"/>
      <c r="S9213" s="60"/>
    </row>
    <row r="9214" spans="4:19">
      <c r="D9214" s="60"/>
      <c r="E9214" s="60"/>
      <c r="F9214" s="60"/>
      <c r="G9214" s="60"/>
      <c r="H9214" s="60"/>
      <c r="I9214" s="60"/>
      <c r="J9214" s="60"/>
      <c r="K9214" s="60"/>
      <c r="L9214" s="60"/>
      <c r="M9214" s="60"/>
      <c r="N9214" s="60"/>
      <c r="O9214" s="60"/>
      <c r="P9214" s="60"/>
      <c r="Q9214" s="60"/>
      <c r="R9214" s="60"/>
      <c r="S9214" s="60"/>
    </row>
    <row r="9215" spans="4:19">
      <c r="D9215" s="60"/>
      <c r="E9215" s="60"/>
      <c r="F9215" s="60"/>
      <c r="G9215" s="60"/>
      <c r="H9215" s="60"/>
      <c r="I9215" s="60"/>
      <c r="J9215" s="60"/>
      <c r="K9215" s="60"/>
      <c r="L9215" s="60"/>
      <c r="M9215" s="60"/>
      <c r="N9215" s="60"/>
      <c r="O9215" s="60"/>
      <c r="P9215" s="60"/>
      <c r="Q9215" s="60"/>
      <c r="R9215" s="60"/>
      <c r="S9215" s="60"/>
    </row>
    <row r="9216" spans="4:19">
      <c r="D9216" s="60"/>
      <c r="E9216" s="60"/>
      <c r="F9216" s="60"/>
      <c r="G9216" s="60"/>
      <c r="H9216" s="60"/>
      <c r="I9216" s="60"/>
      <c r="J9216" s="60"/>
      <c r="K9216" s="60"/>
      <c r="L9216" s="60"/>
      <c r="M9216" s="60"/>
      <c r="N9216" s="60"/>
      <c r="O9216" s="60"/>
      <c r="P9216" s="60"/>
      <c r="Q9216" s="60"/>
      <c r="R9216" s="60"/>
      <c r="S9216" s="60"/>
    </row>
    <row r="9217" spans="4:19">
      <c r="D9217" s="60"/>
      <c r="E9217" s="60"/>
      <c r="F9217" s="60"/>
      <c r="G9217" s="60"/>
      <c r="H9217" s="60"/>
      <c r="I9217" s="60"/>
      <c r="J9217" s="60"/>
      <c r="K9217" s="60"/>
      <c r="L9217" s="60"/>
      <c r="M9217" s="60"/>
      <c r="N9217" s="60"/>
      <c r="O9217" s="60"/>
      <c r="P9217" s="60"/>
      <c r="Q9217" s="60"/>
      <c r="R9217" s="60"/>
      <c r="S9217" s="60"/>
    </row>
    <row r="9218" spans="4:19">
      <c r="D9218" s="60"/>
      <c r="E9218" s="60"/>
      <c r="F9218" s="60"/>
      <c r="G9218" s="60"/>
      <c r="H9218" s="60"/>
      <c r="I9218" s="60"/>
      <c r="J9218" s="60"/>
      <c r="K9218" s="60"/>
      <c r="L9218" s="60"/>
      <c r="M9218" s="60"/>
      <c r="N9218" s="60"/>
      <c r="O9218" s="60"/>
      <c r="P9218" s="60"/>
      <c r="Q9218" s="60"/>
      <c r="R9218" s="60"/>
      <c r="S9218" s="60"/>
    </row>
    <row r="9219" spans="4:19">
      <c r="D9219" s="60"/>
      <c r="E9219" s="60"/>
      <c r="F9219" s="60"/>
      <c r="G9219" s="60"/>
      <c r="H9219" s="60"/>
      <c r="I9219" s="60"/>
      <c r="J9219" s="60"/>
      <c r="K9219" s="60"/>
      <c r="L9219" s="60"/>
      <c r="M9219" s="60"/>
      <c r="N9219" s="60"/>
      <c r="O9219" s="60"/>
      <c r="P9219" s="60"/>
      <c r="Q9219" s="60"/>
      <c r="R9219" s="60"/>
      <c r="S9219" s="60"/>
    </row>
    <row r="9220" spans="4:19">
      <c r="D9220" s="60"/>
      <c r="E9220" s="60"/>
      <c r="F9220" s="60"/>
      <c r="G9220" s="60"/>
      <c r="H9220" s="60"/>
      <c r="I9220" s="60"/>
      <c r="J9220" s="60"/>
      <c r="K9220" s="60"/>
      <c r="L9220" s="60"/>
      <c r="M9220" s="60"/>
      <c r="N9220" s="60"/>
      <c r="O9220" s="60"/>
      <c r="P9220" s="60"/>
      <c r="Q9220" s="60"/>
      <c r="R9220" s="60"/>
      <c r="S9220" s="60"/>
    </row>
    <row r="9221" spans="4:19">
      <c r="D9221" s="60"/>
      <c r="E9221" s="60"/>
      <c r="F9221" s="60"/>
      <c r="G9221" s="60"/>
      <c r="H9221" s="60"/>
      <c r="I9221" s="60"/>
      <c r="J9221" s="60"/>
      <c r="K9221" s="60"/>
      <c r="L9221" s="60"/>
      <c r="M9221" s="60"/>
      <c r="N9221" s="60"/>
      <c r="O9221" s="60"/>
      <c r="P9221" s="60"/>
      <c r="Q9221" s="60"/>
      <c r="R9221" s="60"/>
      <c r="S9221" s="60"/>
    </row>
    <row r="9222" spans="4:19">
      <c r="D9222" s="60"/>
      <c r="E9222" s="60"/>
      <c r="F9222" s="60"/>
      <c r="G9222" s="60"/>
      <c r="H9222" s="60"/>
      <c r="I9222" s="60"/>
      <c r="J9222" s="60"/>
      <c r="K9222" s="60"/>
      <c r="L9222" s="60"/>
      <c r="M9222" s="60"/>
      <c r="N9222" s="60"/>
      <c r="O9222" s="60"/>
      <c r="P9222" s="60"/>
      <c r="Q9222" s="60"/>
      <c r="R9222" s="60"/>
      <c r="S9222" s="60"/>
    </row>
    <row r="9223" spans="4:19">
      <c r="D9223" s="60"/>
      <c r="E9223" s="60"/>
      <c r="F9223" s="60"/>
      <c r="G9223" s="60"/>
      <c r="H9223" s="60"/>
      <c r="I9223" s="60"/>
      <c r="J9223" s="60"/>
      <c r="K9223" s="60"/>
      <c r="L9223" s="60"/>
      <c r="M9223" s="60"/>
      <c r="N9223" s="60"/>
      <c r="O9223" s="60"/>
      <c r="P9223" s="60"/>
      <c r="Q9223" s="60"/>
      <c r="R9223" s="60"/>
      <c r="S9223" s="60"/>
    </row>
    <row r="9224" spans="4:19">
      <c r="D9224" s="60"/>
      <c r="E9224" s="60"/>
      <c r="F9224" s="60"/>
      <c r="G9224" s="60"/>
      <c r="H9224" s="60"/>
      <c r="I9224" s="60"/>
      <c r="J9224" s="60"/>
      <c r="K9224" s="60"/>
      <c r="L9224" s="60"/>
      <c r="M9224" s="60"/>
      <c r="N9224" s="60"/>
      <c r="O9224" s="60"/>
      <c r="P9224" s="60"/>
      <c r="Q9224" s="60"/>
      <c r="R9224" s="60"/>
      <c r="S9224" s="60"/>
    </row>
    <row r="9225" spans="4:19">
      <c r="D9225" s="60"/>
      <c r="E9225" s="60"/>
      <c r="F9225" s="60"/>
      <c r="G9225" s="60"/>
      <c r="H9225" s="60"/>
      <c r="I9225" s="60"/>
      <c r="J9225" s="60"/>
      <c r="K9225" s="60"/>
      <c r="L9225" s="60"/>
      <c r="M9225" s="60"/>
      <c r="N9225" s="60"/>
      <c r="O9225" s="60"/>
      <c r="P9225" s="60"/>
      <c r="Q9225" s="60"/>
      <c r="R9225" s="60"/>
      <c r="S9225" s="60"/>
    </row>
    <row r="9226" spans="4:19">
      <c r="D9226" s="60"/>
      <c r="E9226" s="60"/>
      <c r="F9226" s="60"/>
      <c r="G9226" s="60"/>
      <c r="H9226" s="60"/>
      <c r="I9226" s="60"/>
      <c r="J9226" s="60"/>
      <c r="K9226" s="60"/>
      <c r="L9226" s="60"/>
      <c r="M9226" s="60"/>
      <c r="N9226" s="60"/>
      <c r="O9226" s="60"/>
      <c r="P9226" s="60"/>
      <c r="Q9226" s="60"/>
      <c r="R9226" s="60"/>
      <c r="S9226" s="60"/>
    </row>
    <row r="9227" spans="4:19">
      <c r="D9227" s="60"/>
      <c r="E9227" s="60"/>
      <c r="F9227" s="60"/>
      <c r="G9227" s="60"/>
      <c r="H9227" s="60"/>
      <c r="I9227" s="60"/>
      <c r="J9227" s="60"/>
      <c r="K9227" s="60"/>
      <c r="L9227" s="60"/>
      <c r="M9227" s="60"/>
      <c r="N9227" s="60"/>
      <c r="O9227" s="60"/>
      <c r="P9227" s="60"/>
      <c r="Q9227" s="60"/>
      <c r="R9227" s="60"/>
      <c r="S9227" s="60"/>
    </row>
    <row r="9228" spans="4:19">
      <c r="D9228" s="60"/>
      <c r="E9228" s="60"/>
      <c r="F9228" s="60"/>
      <c r="G9228" s="60"/>
      <c r="H9228" s="60"/>
      <c r="I9228" s="60"/>
      <c r="J9228" s="60"/>
      <c r="K9228" s="60"/>
      <c r="L9228" s="60"/>
      <c r="M9228" s="60"/>
      <c r="N9228" s="60"/>
      <c r="O9228" s="60"/>
      <c r="P9228" s="60"/>
      <c r="Q9228" s="60"/>
      <c r="R9228" s="60"/>
      <c r="S9228" s="60"/>
    </row>
    <row r="9229" spans="4:19">
      <c r="D9229" s="60"/>
      <c r="E9229" s="60"/>
      <c r="F9229" s="60"/>
      <c r="G9229" s="60"/>
      <c r="H9229" s="60"/>
      <c r="I9229" s="60"/>
      <c r="J9229" s="60"/>
      <c r="K9229" s="60"/>
      <c r="L9229" s="60"/>
      <c r="M9229" s="60"/>
      <c r="N9229" s="60"/>
      <c r="O9229" s="60"/>
      <c r="P9229" s="60"/>
      <c r="Q9229" s="60"/>
      <c r="R9229" s="60"/>
      <c r="S9229" s="60"/>
    </row>
    <row r="9230" spans="4:19">
      <c r="D9230" s="60"/>
      <c r="E9230" s="60"/>
      <c r="F9230" s="60"/>
      <c r="G9230" s="60"/>
      <c r="H9230" s="60"/>
      <c r="I9230" s="60"/>
      <c r="J9230" s="60"/>
      <c r="K9230" s="60"/>
      <c r="L9230" s="60"/>
      <c r="M9230" s="60"/>
      <c r="N9230" s="60"/>
      <c r="O9230" s="60"/>
      <c r="P9230" s="60"/>
      <c r="Q9230" s="60"/>
      <c r="R9230" s="60"/>
      <c r="S9230" s="60"/>
    </row>
    <row r="9231" spans="4:19">
      <c r="D9231" s="60"/>
      <c r="E9231" s="60"/>
      <c r="F9231" s="60"/>
      <c r="G9231" s="60"/>
      <c r="H9231" s="60"/>
      <c r="I9231" s="60"/>
      <c r="J9231" s="60"/>
      <c r="K9231" s="60"/>
      <c r="L9231" s="60"/>
      <c r="M9231" s="60"/>
      <c r="N9231" s="60"/>
      <c r="O9231" s="60"/>
      <c r="P9231" s="60"/>
      <c r="Q9231" s="60"/>
      <c r="R9231" s="60"/>
      <c r="S9231" s="60"/>
    </row>
    <row r="9232" spans="4:19">
      <c r="D9232" s="60"/>
      <c r="E9232" s="60"/>
      <c r="F9232" s="60"/>
      <c r="G9232" s="60"/>
      <c r="H9232" s="60"/>
      <c r="I9232" s="60"/>
      <c r="J9232" s="60"/>
      <c r="K9232" s="60"/>
      <c r="L9232" s="60"/>
      <c r="M9232" s="60"/>
      <c r="N9232" s="60"/>
      <c r="O9232" s="60"/>
      <c r="P9232" s="60"/>
      <c r="Q9232" s="60"/>
      <c r="R9232" s="60"/>
      <c r="S9232" s="60"/>
    </row>
    <row r="9233" spans="4:19">
      <c r="D9233" s="60"/>
      <c r="E9233" s="60"/>
      <c r="F9233" s="60"/>
      <c r="G9233" s="60"/>
      <c r="H9233" s="60"/>
      <c r="I9233" s="60"/>
      <c r="J9233" s="60"/>
      <c r="K9233" s="60"/>
      <c r="L9233" s="60"/>
      <c r="M9233" s="60"/>
      <c r="N9233" s="60"/>
      <c r="O9233" s="60"/>
      <c r="P9233" s="60"/>
      <c r="Q9233" s="60"/>
      <c r="R9233" s="60"/>
      <c r="S9233" s="60"/>
    </row>
    <row r="9234" spans="4:19">
      <c r="D9234" s="60"/>
      <c r="E9234" s="60"/>
      <c r="F9234" s="60"/>
      <c r="G9234" s="60"/>
      <c r="H9234" s="60"/>
      <c r="I9234" s="60"/>
      <c r="J9234" s="60"/>
      <c r="K9234" s="60"/>
      <c r="L9234" s="60"/>
      <c r="M9234" s="60"/>
      <c r="N9234" s="60"/>
      <c r="O9234" s="60"/>
      <c r="P9234" s="60"/>
      <c r="Q9234" s="60"/>
      <c r="R9234" s="60"/>
      <c r="S9234" s="60"/>
    </row>
    <row r="9235" spans="4:19">
      <c r="D9235" s="60"/>
      <c r="E9235" s="60"/>
      <c r="F9235" s="60"/>
      <c r="G9235" s="60"/>
      <c r="H9235" s="60"/>
      <c r="I9235" s="60"/>
      <c r="J9235" s="60"/>
      <c r="K9235" s="60"/>
      <c r="L9235" s="60"/>
      <c r="M9235" s="60"/>
      <c r="N9235" s="60"/>
      <c r="O9235" s="60"/>
      <c r="P9235" s="60"/>
      <c r="Q9235" s="60"/>
      <c r="R9235" s="60"/>
      <c r="S9235" s="60"/>
    </row>
    <row r="9236" spans="4:19">
      <c r="D9236" s="60"/>
      <c r="E9236" s="60"/>
      <c r="F9236" s="60"/>
      <c r="G9236" s="60"/>
      <c r="H9236" s="60"/>
      <c r="I9236" s="60"/>
      <c r="J9236" s="60"/>
      <c r="K9236" s="60"/>
      <c r="L9236" s="60"/>
      <c r="M9236" s="60"/>
      <c r="N9236" s="60"/>
      <c r="O9236" s="60"/>
      <c r="P9236" s="60"/>
      <c r="Q9236" s="60"/>
      <c r="R9236" s="60"/>
      <c r="S9236" s="60"/>
    </row>
    <row r="9237" spans="4:19">
      <c r="D9237" s="60"/>
      <c r="E9237" s="60"/>
      <c r="F9237" s="60"/>
      <c r="G9237" s="60"/>
      <c r="H9237" s="60"/>
      <c r="I9237" s="60"/>
      <c r="J9237" s="60"/>
      <c r="K9237" s="60"/>
      <c r="L9237" s="60"/>
      <c r="M9237" s="60"/>
      <c r="N9237" s="60"/>
      <c r="O9237" s="60"/>
      <c r="P9237" s="60"/>
      <c r="Q9237" s="60"/>
      <c r="R9237" s="60"/>
      <c r="S9237" s="60"/>
    </row>
    <row r="9238" spans="4:19">
      <c r="D9238" s="60"/>
      <c r="E9238" s="60"/>
      <c r="F9238" s="60"/>
      <c r="G9238" s="60"/>
      <c r="H9238" s="60"/>
      <c r="I9238" s="60"/>
      <c r="J9238" s="60"/>
      <c r="K9238" s="60"/>
      <c r="L9238" s="60"/>
      <c r="M9238" s="60"/>
      <c r="N9238" s="60"/>
      <c r="O9238" s="60"/>
      <c r="P9238" s="60"/>
      <c r="Q9238" s="60"/>
      <c r="R9238" s="60"/>
      <c r="S9238" s="60"/>
    </row>
    <row r="9239" spans="4:19">
      <c r="D9239" s="60"/>
      <c r="E9239" s="60"/>
      <c r="F9239" s="60"/>
      <c r="G9239" s="60"/>
      <c r="H9239" s="60"/>
      <c r="I9239" s="60"/>
      <c r="J9239" s="60"/>
      <c r="K9239" s="60"/>
      <c r="L9239" s="60"/>
      <c r="M9239" s="60"/>
      <c r="N9239" s="60"/>
      <c r="O9239" s="60"/>
      <c r="P9239" s="60"/>
      <c r="Q9239" s="60"/>
      <c r="R9239" s="60"/>
      <c r="S9239" s="60"/>
    </row>
    <row r="9240" spans="4:19">
      <c r="D9240" s="60"/>
      <c r="E9240" s="60"/>
      <c r="F9240" s="60"/>
      <c r="G9240" s="60"/>
      <c r="H9240" s="60"/>
      <c r="I9240" s="60"/>
      <c r="J9240" s="60"/>
      <c r="K9240" s="60"/>
      <c r="L9240" s="60"/>
      <c r="M9240" s="60"/>
      <c r="N9240" s="60"/>
      <c r="O9240" s="60"/>
      <c r="P9240" s="60"/>
      <c r="Q9240" s="60"/>
      <c r="R9240" s="60"/>
      <c r="S9240" s="60"/>
    </row>
    <row r="9241" spans="4:19">
      <c r="D9241" s="60"/>
      <c r="E9241" s="60"/>
      <c r="F9241" s="60"/>
      <c r="G9241" s="60"/>
      <c r="H9241" s="60"/>
      <c r="I9241" s="60"/>
      <c r="J9241" s="60"/>
      <c r="K9241" s="60"/>
      <c r="L9241" s="60"/>
      <c r="M9241" s="60"/>
      <c r="N9241" s="60"/>
      <c r="O9241" s="60"/>
      <c r="P9241" s="60"/>
      <c r="Q9241" s="60"/>
      <c r="R9241" s="60"/>
      <c r="S9241" s="60"/>
    </row>
    <row r="9242" spans="4:19">
      <c r="D9242" s="60"/>
      <c r="E9242" s="60"/>
      <c r="F9242" s="60"/>
      <c r="G9242" s="60"/>
      <c r="H9242" s="60"/>
      <c r="I9242" s="60"/>
      <c r="J9242" s="60"/>
      <c r="K9242" s="60"/>
      <c r="L9242" s="60"/>
      <c r="M9242" s="60"/>
      <c r="N9242" s="60"/>
      <c r="O9242" s="60"/>
      <c r="P9242" s="60"/>
      <c r="Q9242" s="60"/>
      <c r="R9242" s="60"/>
      <c r="S9242" s="60"/>
    </row>
    <row r="9243" spans="4:19">
      <c r="D9243" s="60"/>
      <c r="E9243" s="60"/>
      <c r="F9243" s="60"/>
      <c r="G9243" s="60"/>
      <c r="H9243" s="60"/>
      <c r="I9243" s="60"/>
      <c r="J9243" s="60"/>
      <c r="K9243" s="60"/>
      <c r="L9243" s="60"/>
      <c r="M9243" s="60"/>
      <c r="N9243" s="60"/>
      <c r="O9243" s="60"/>
      <c r="P9243" s="60"/>
      <c r="Q9243" s="60"/>
      <c r="R9243" s="60"/>
      <c r="S9243" s="60"/>
    </row>
    <row r="9244" spans="4:19">
      <c r="D9244" s="60"/>
      <c r="E9244" s="60"/>
      <c r="F9244" s="60"/>
      <c r="G9244" s="60"/>
      <c r="H9244" s="60"/>
      <c r="I9244" s="60"/>
      <c r="J9244" s="60"/>
      <c r="K9244" s="60"/>
      <c r="L9244" s="60"/>
      <c r="M9244" s="60"/>
      <c r="N9244" s="60"/>
      <c r="O9244" s="60"/>
      <c r="P9244" s="60"/>
      <c r="Q9244" s="60"/>
      <c r="R9244" s="60"/>
      <c r="S9244" s="60"/>
    </row>
    <row r="9245" spans="4:19">
      <c r="D9245" s="60"/>
      <c r="E9245" s="60"/>
      <c r="F9245" s="60"/>
      <c r="G9245" s="60"/>
      <c r="H9245" s="60"/>
      <c r="I9245" s="60"/>
      <c r="J9245" s="60"/>
      <c r="K9245" s="60"/>
      <c r="L9245" s="60"/>
      <c r="M9245" s="60"/>
      <c r="N9245" s="60"/>
      <c r="O9245" s="60"/>
      <c r="P9245" s="60"/>
      <c r="Q9245" s="60"/>
      <c r="R9245" s="60"/>
      <c r="S9245" s="60"/>
    </row>
    <row r="9246" spans="4:19">
      <c r="D9246" s="60"/>
      <c r="E9246" s="60"/>
      <c r="F9246" s="60"/>
      <c r="G9246" s="60"/>
      <c r="H9246" s="60"/>
      <c r="I9246" s="60"/>
      <c r="J9246" s="60"/>
      <c r="K9246" s="60"/>
      <c r="L9246" s="60"/>
      <c r="M9246" s="60"/>
      <c r="N9246" s="60"/>
      <c r="O9246" s="60"/>
      <c r="P9246" s="60"/>
      <c r="Q9246" s="60"/>
      <c r="R9246" s="60"/>
      <c r="S9246" s="60"/>
    </row>
    <row r="9247" spans="4:19">
      <c r="D9247" s="60"/>
      <c r="E9247" s="60"/>
      <c r="F9247" s="60"/>
      <c r="G9247" s="60"/>
      <c r="H9247" s="60"/>
      <c r="I9247" s="60"/>
      <c r="J9247" s="60"/>
      <c r="K9247" s="60"/>
      <c r="L9247" s="60"/>
      <c r="M9247" s="60"/>
      <c r="N9247" s="60"/>
      <c r="O9247" s="60"/>
      <c r="P9247" s="60"/>
      <c r="Q9247" s="60"/>
      <c r="R9247" s="60"/>
      <c r="S9247" s="60"/>
    </row>
    <row r="9248" spans="4:19">
      <c r="D9248" s="60"/>
      <c r="E9248" s="60"/>
      <c r="F9248" s="60"/>
      <c r="G9248" s="60"/>
      <c r="H9248" s="60"/>
      <c r="I9248" s="60"/>
      <c r="J9248" s="60"/>
      <c r="K9248" s="60"/>
      <c r="L9248" s="60"/>
      <c r="M9248" s="60"/>
      <c r="N9248" s="60"/>
      <c r="O9248" s="60"/>
      <c r="P9248" s="60"/>
      <c r="Q9248" s="60"/>
      <c r="R9248" s="60"/>
      <c r="S9248" s="60"/>
    </row>
    <row r="9249" spans="4:19">
      <c r="D9249" s="60"/>
      <c r="E9249" s="60"/>
      <c r="F9249" s="60"/>
      <c r="G9249" s="60"/>
      <c r="H9249" s="60"/>
      <c r="I9249" s="60"/>
      <c r="J9249" s="60"/>
      <c r="K9249" s="60"/>
      <c r="L9249" s="60"/>
      <c r="M9249" s="60"/>
      <c r="N9249" s="60"/>
      <c r="O9249" s="60"/>
      <c r="P9249" s="60"/>
      <c r="Q9249" s="60"/>
      <c r="R9249" s="60"/>
      <c r="S9249" s="60"/>
    </row>
    <row r="9250" spans="4:19">
      <c r="D9250" s="60"/>
      <c r="E9250" s="60"/>
      <c r="F9250" s="60"/>
      <c r="G9250" s="60"/>
      <c r="H9250" s="60"/>
      <c r="I9250" s="60"/>
      <c r="J9250" s="60"/>
      <c r="K9250" s="60"/>
      <c r="L9250" s="60"/>
      <c r="M9250" s="60"/>
      <c r="N9250" s="60"/>
      <c r="O9250" s="60"/>
      <c r="P9250" s="60"/>
      <c r="Q9250" s="60"/>
      <c r="R9250" s="60"/>
      <c r="S9250" s="60"/>
    </row>
    <row r="9251" spans="4:19">
      <c r="D9251" s="60"/>
      <c r="E9251" s="60"/>
      <c r="F9251" s="60"/>
      <c r="G9251" s="60"/>
      <c r="H9251" s="60"/>
      <c r="I9251" s="60"/>
      <c r="J9251" s="60"/>
      <c r="K9251" s="60"/>
      <c r="L9251" s="60"/>
      <c r="M9251" s="60"/>
      <c r="N9251" s="60"/>
      <c r="O9251" s="60"/>
      <c r="P9251" s="60"/>
      <c r="Q9251" s="60"/>
      <c r="R9251" s="60"/>
      <c r="S9251" s="60"/>
    </row>
    <row r="9252" spans="4:19">
      <c r="D9252" s="60"/>
      <c r="E9252" s="60"/>
      <c r="F9252" s="60"/>
      <c r="G9252" s="60"/>
      <c r="H9252" s="60"/>
      <c r="I9252" s="60"/>
      <c r="J9252" s="60"/>
      <c r="K9252" s="60"/>
      <c r="L9252" s="60"/>
      <c r="M9252" s="60"/>
      <c r="N9252" s="60"/>
      <c r="O9252" s="60"/>
      <c r="P9252" s="60"/>
      <c r="Q9252" s="60"/>
      <c r="R9252" s="60"/>
      <c r="S9252" s="60"/>
    </row>
    <row r="9253" spans="4:19">
      <c r="D9253" s="60"/>
      <c r="E9253" s="60"/>
      <c r="F9253" s="60"/>
      <c r="G9253" s="60"/>
      <c r="H9253" s="60"/>
      <c r="I9253" s="60"/>
      <c r="J9253" s="60"/>
      <c r="K9253" s="60"/>
      <c r="L9253" s="60"/>
      <c r="M9253" s="60"/>
      <c r="N9253" s="60"/>
      <c r="O9253" s="60"/>
      <c r="P9253" s="60"/>
      <c r="Q9253" s="60"/>
      <c r="R9253" s="60"/>
      <c r="S9253" s="60"/>
    </row>
    <row r="9254" spans="4:19">
      <c r="D9254" s="60"/>
      <c r="E9254" s="60"/>
      <c r="F9254" s="60"/>
      <c r="G9254" s="60"/>
      <c r="H9254" s="60"/>
      <c r="I9254" s="60"/>
      <c r="J9254" s="60"/>
      <c r="K9254" s="60"/>
      <c r="L9254" s="60"/>
      <c r="M9254" s="60"/>
      <c r="N9254" s="60"/>
      <c r="O9254" s="60"/>
      <c r="P9254" s="60"/>
      <c r="Q9254" s="60"/>
      <c r="R9254" s="60"/>
      <c r="S9254" s="60"/>
    </row>
    <row r="9255" spans="4:19">
      <c r="D9255" s="60"/>
      <c r="E9255" s="60"/>
      <c r="F9255" s="60"/>
      <c r="G9255" s="60"/>
      <c r="H9255" s="60"/>
      <c r="I9255" s="60"/>
      <c r="J9255" s="60"/>
      <c r="K9255" s="60"/>
      <c r="L9255" s="60"/>
      <c r="M9255" s="60"/>
      <c r="N9255" s="60"/>
      <c r="O9255" s="60"/>
      <c r="P9255" s="60"/>
      <c r="Q9255" s="60"/>
      <c r="R9255" s="60"/>
      <c r="S9255" s="60"/>
    </row>
    <row r="9256" spans="4:19">
      <c r="D9256" s="60"/>
      <c r="E9256" s="60"/>
      <c r="F9256" s="60"/>
      <c r="G9256" s="60"/>
      <c r="H9256" s="60"/>
      <c r="I9256" s="60"/>
      <c r="J9256" s="60"/>
      <c r="K9256" s="60"/>
      <c r="L9256" s="60"/>
      <c r="M9256" s="60"/>
      <c r="N9256" s="60"/>
      <c r="O9256" s="60"/>
      <c r="P9256" s="60"/>
      <c r="Q9256" s="60"/>
      <c r="R9256" s="60"/>
      <c r="S9256" s="60"/>
    </row>
    <row r="9257" spans="4:19">
      <c r="D9257" s="60"/>
      <c r="E9257" s="60"/>
      <c r="F9257" s="60"/>
      <c r="G9257" s="60"/>
      <c r="H9257" s="60"/>
      <c r="I9257" s="60"/>
      <c r="J9257" s="60"/>
      <c r="K9257" s="60"/>
      <c r="L9257" s="60"/>
      <c r="M9257" s="60"/>
      <c r="N9257" s="60"/>
      <c r="O9257" s="60"/>
      <c r="P9257" s="60"/>
      <c r="Q9257" s="60"/>
      <c r="R9257" s="60"/>
      <c r="S9257" s="60"/>
    </row>
    <row r="9258" spans="4:19">
      <c r="D9258" s="60"/>
      <c r="E9258" s="60"/>
      <c r="F9258" s="60"/>
      <c r="G9258" s="60"/>
      <c r="H9258" s="60"/>
      <c r="I9258" s="60"/>
      <c r="J9258" s="60"/>
      <c r="K9258" s="60"/>
      <c r="L9258" s="60"/>
      <c r="M9258" s="60"/>
      <c r="N9258" s="60"/>
      <c r="O9258" s="60"/>
      <c r="P9258" s="60"/>
      <c r="Q9258" s="60"/>
      <c r="R9258" s="60"/>
      <c r="S9258" s="60"/>
    </row>
    <row r="9259" spans="4:19">
      <c r="D9259" s="60"/>
      <c r="E9259" s="60"/>
      <c r="F9259" s="60"/>
      <c r="G9259" s="60"/>
      <c r="H9259" s="60"/>
      <c r="I9259" s="60"/>
      <c r="J9259" s="60"/>
      <c r="K9259" s="60"/>
      <c r="L9259" s="60"/>
      <c r="M9259" s="60"/>
      <c r="N9259" s="60"/>
      <c r="O9259" s="60"/>
      <c r="P9259" s="60"/>
      <c r="Q9259" s="60"/>
      <c r="R9259" s="60"/>
      <c r="S9259" s="60"/>
    </row>
    <row r="9260" spans="4:19">
      <c r="D9260" s="60"/>
      <c r="E9260" s="60"/>
      <c r="F9260" s="60"/>
      <c r="G9260" s="60"/>
      <c r="H9260" s="60"/>
      <c r="I9260" s="60"/>
      <c r="J9260" s="60"/>
      <c r="K9260" s="60"/>
      <c r="L9260" s="60"/>
      <c r="M9260" s="60"/>
      <c r="N9260" s="60"/>
      <c r="O9260" s="60"/>
      <c r="P9260" s="60"/>
      <c r="Q9260" s="60"/>
      <c r="R9260" s="60"/>
      <c r="S9260" s="60"/>
    </row>
    <row r="9261" spans="4:19">
      <c r="D9261" s="60"/>
      <c r="E9261" s="60"/>
      <c r="F9261" s="60"/>
      <c r="G9261" s="60"/>
      <c r="H9261" s="60"/>
      <c r="I9261" s="60"/>
      <c r="J9261" s="60"/>
      <c r="K9261" s="60"/>
      <c r="L9261" s="60"/>
      <c r="M9261" s="60"/>
      <c r="N9261" s="60"/>
      <c r="O9261" s="60"/>
      <c r="P9261" s="60"/>
      <c r="Q9261" s="60"/>
      <c r="R9261" s="60"/>
      <c r="S9261" s="60"/>
    </row>
    <row r="9262" spans="4:19">
      <c r="D9262" s="60"/>
      <c r="E9262" s="60"/>
      <c r="F9262" s="60"/>
      <c r="G9262" s="60"/>
      <c r="H9262" s="60"/>
      <c r="I9262" s="60"/>
      <c r="J9262" s="60"/>
      <c r="K9262" s="60"/>
      <c r="L9262" s="60"/>
      <c r="M9262" s="60"/>
      <c r="N9262" s="60"/>
      <c r="O9262" s="60"/>
      <c r="P9262" s="60"/>
      <c r="Q9262" s="60"/>
      <c r="R9262" s="60"/>
      <c r="S9262" s="60"/>
    </row>
    <row r="9263" spans="4:19">
      <c r="D9263" s="60"/>
      <c r="E9263" s="60"/>
      <c r="F9263" s="60"/>
      <c r="G9263" s="60"/>
      <c r="H9263" s="60"/>
      <c r="I9263" s="60"/>
      <c r="J9263" s="60"/>
      <c r="K9263" s="60"/>
      <c r="L9263" s="60"/>
      <c r="M9263" s="60"/>
      <c r="N9263" s="60"/>
      <c r="O9263" s="60"/>
      <c r="P9263" s="60"/>
      <c r="Q9263" s="60"/>
      <c r="R9263" s="60"/>
      <c r="S9263" s="60"/>
    </row>
    <row r="9264" spans="4:19">
      <c r="D9264" s="60"/>
      <c r="E9264" s="60"/>
      <c r="F9264" s="60"/>
      <c r="G9264" s="60"/>
      <c r="H9264" s="60"/>
      <c r="I9264" s="60"/>
      <c r="J9264" s="60"/>
      <c r="K9264" s="60"/>
      <c r="L9264" s="60"/>
      <c r="M9264" s="60"/>
      <c r="N9264" s="60"/>
      <c r="O9264" s="60"/>
      <c r="P9264" s="60"/>
      <c r="Q9264" s="60"/>
      <c r="R9264" s="60"/>
      <c r="S9264" s="60"/>
    </row>
    <row r="9265" spans="4:19">
      <c r="D9265" s="60"/>
      <c r="E9265" s="60"/>
      <c r="F9265" s="60"/>
      <c r="G9265" s="60"/>
      <c r="H9265" s="60"/>
      <c r="I9265" s="60"/>
      <c r="J9265" s="60"/>
      <c r="K9265" s="60"/>
      <c r="L9265" s="60"/>
      <c r="M9265" s="60"/>
      <c r="N9265" s="60"/>
      <c r="O9265" s="60"/>
      <c r="P9265" s="60"/>
      <c r="Q9265" s="60"/>
      <c r="R9265" s="60"/>
      <c r="S9265" s="60"/>
    </row>
    <row r="9266" spans="4:19">
      <c r="D9266" s="60"/>
      <c r="E9266" s="60"/>
      <c r="F9266" s="60"/>
      <c r="G9266" s="60"/>
      <c r="H9266" s="60"/>
      <c r="I9266" s="60"/>
      <c r="J9266" s="60"/>
      <c r="K9266" s="60"/>
      <c r="L9266" s="60"/>
      <c r="M9266" s="60"/>
      <c r="N9266" s="60"/>
      <c r="O9266" s="60"/>
      <c r="P9266" s="60"/>
      <c r="Q9266" s="60"/>
      <c r="R9266" s="60"/>
      <c r="S9266" s="60"/>
    </row>
    <row r="9267" spans="4:19">
      <c r="D9267" s="60"/>
      <c r="E9267" s="60"/>
      <c r="F9267" s="60"/>
      <c r="G9267" s="60"/>
      <c r="H9267" s="60"/>
      <c r="I9267" s="60"/>
      <c r="J9267" s="60"/>
      <c r="K9267" s="60"/>
      <c r="L9267" s="60"/>
      <c r="M9267" s="60"/>
      <c r="N9267" s="60"/>
      <c r="O9267" s="60"/>
      <c r="P9267" s="60"/>
      <c r="Q9267" s="60"/>
      <c r="R9267" s="60"/>
      <c r="S9267" s="60"/>
    </row>
    <row r="9268" spans="4:19">
      <c r="D9268" s="60"/>
      <c r="E9268" s="60"/>
      <c r="F9268" s="60"/>
      <c r="G9268" s="60"/>
      <c r="H9268" s="60"/>
      <c r="I9268" s="60"/>
      <c r="J9268" s="60"/>
      <c r="K9268" s="60"/>
      <c r="L9268" s="60"/>
      <c r="M9268" s="60"/>
      <c r="N9268" s="60"/>
      <c r="O9268" s="60"/>
      <c r="P9268" s="60"/>
      <c r="Q9268" s="60"/>
      <c r="R9268" s="60"/>
      <c r="S9268" s="60"/>
    </row>
    <row r="9269" spans="4:19">
      <c r="D9269" s="60"/>
      <c r="E9269" s="60"/>
      <c r="F9269" s="60"/>
      <c r="G9269" s="60"/>
      <c r="H9269" s="60"/>
      <c r="I9269" s="60"/>
      <c r="J9269" s="60"/>
      <c r="K9269" s="60"/>
      <c r="L9269" s="60"/>
      <c r="M9269" s="60"/>
      <c r="N9269" s="60"/>
      <c r="O9269" s="60"/>
      <c r="P9269" s="60"/>
      <c r="Q9269" s="60"/>
      <c r="R9269" s="60"/>
      <c r="S9269" s="60"/>
    </row>
    <row r="9270" spans="4:19">
      <c r="D9270" s="60"/>
      <c r="E9270" s="60"/>
      <c r="F9270" s="60"/>
      <c r="G9270" s="60"/>
      <c r="H9270" s="60"/>
      <c r="I9270" s="60"/>
      <c r="J9270" s="60"/>
      <c r="K9270" s="60"/>
      <c r="L9270" s="60"/>
      <c r="M9270" s="60"/>
      <c r="N9270" s="60"/>
      <c r="O9270" s="60"/>
      <c r="P9270" s="60"/>
      <c r="Q9270" s="60"/>
      <c r="R9270" s="60"/>
      <c r="S9270" s="60"/>
    </row>
    <row r="9271" spans="4:19">
      <c r="D9271" s="60"/>
      <c r="E9271" s="60"/>
      <c r="F9271" s="60"/>
      <c r="G9271" s="60"/>
      <c r="H9271" s="60"/>
      <c r="I9271" s="60"/>
      <c r="J9271" s="60"/>
      <c r="K9271" s="60"/>
      <c r="L9271" s="60"/>
      <c r="M9271" s="60"/>
      <c r="N9271" s="60"/>
      <c r="O9271" s="60"/>
      <c r="P9271" s="60"/>
      <c r="Q9271" s="60"/>
      <c r="R9271" s="60"/>
      <c r="S9271" s="60"/>
    </row>
    <row r="9272" spans="4:19">
      <c r="D9272" s="60"/>
      <c r="E9272" s="60"/>
      <c r="F9272" s="60"/>
      <c r="G9272" s="60"/>
      <c r="H9272" s="60"/>
      <c r="I9272" s="60"/>
      <c r="J9272" s="60"/>
      <c r="K9272" s="60"/>
      <c r="L9272" s="60"/>
      <c r="M9272" s="60"/>
      <c r="N9272" s="60"/>
      <c r="O9272" s="60"/>
      <c r="P9272" s="60"/>
      <c r="Q9272" s="60"/>
      <c r="R9272" s="60"/>
      <c r="S9272" s="60"/>
    </row>
    <row r="9273" spans="4:19">
      <c r="D9273" s="60"/>
      <c r="E9273" s="60"/>
      <c r="F9273" s="60"/>
      <c r="G9273" s="60"/>
      <c r="H9273" s="60"/>
      <c r="I9273" s="60"/>
      <c r="J9273" s="60"/>
      <c r="K9273" s="60"/>
      <c r="L9273" s="60"/>
      <c r="M9273" s="60"/>
      <c r="N9273" s="60"/>
      <c r="O9273" s="60"/>
      <c r="P9273" s="60"/>
      <c r="Q9273" s="60"/>
      <c r="R9273" s="60"/>
      <c r="S9273" s="60"/>
    </row>
    <row r="9274" spans="4:19">
      <c r="D9274" s="60"/>
      <c r="E9274" s="60"/>
      <c r="F9274" s="60"/>
      <c r="G9274" s="60"/>
      <c r="H9274" s="60"/>
      <c r="I9274" s="60"/>
      <c r="J9274" s="60"/>
      <c r="K9274" s="60"/>
      <c r="L9274" s="60"/>
      <c r="M9274" s="60"/>
      <c r="N9274" s="60"/>
      <c r="O9274" s="60"/>
      <c r="P9274" s="60"/>
      <c r="Q9274" s="60"/>
      <c r="R9274" s="60"/>
      <c r="S9274" s="60"/>
    </row>
    <row r="9275" spans="4:19">
      <c r="D9275" s="60"/>
      <c r="E9275" s="60"/>
      <c r="F9275" s="60"/>
      <c r="G9275" s="60"/>
      <c r="H9275" s="60"/>
      <c r="I9275" s="60"/>
      <c r="J9275" s="60"/>
      <c r="K9275" s="60"/>
      <c r="L9275" s="60"/>
      <c r="M9275" s="60"/>
      <c r="N9275" s="60"/>
      <c r="O9275" s="60"/>
      <c r="P9275" s="60"/>
      <c r="Q9275" s="60"/>
      <c r="R9275" s="60"/>
      <c r="S9275" s="60"/>
    </row>
    <row r="9276" spans="4:19">
      <c r="D9276" s="60"/>
      <c r="E9276" s="60"/>
      <c r="F9276" s="60"/>
      <c r="G9276" s="60"/>
      <c r="H9276" s="60"/>
      <c r="I9276" s="60"/>
      <c r="J9276" s="60"/>
      <c r="K9276" s="60"/>
      <c r="L9276" s="60"/>
      <c r="M9276" s="60"/>
      <c r="N9276" s="60"/>
      <c r="O9276" s="60"/>
      <c r="P9276" s="60"/>
      <c r="Q9276" s="60"/>
      <c r="R9276" s="60"/>
      <c r="S9276" s="60"/>
    </row>
    <row r="9277" spans="4:19">
      <c r="D9277" s="60"/>
      <c r="E9277" s="60"/>
      <c r="F9277" s="60"/>
      <c r="G9277" s="60"/>
      <c r="H9277" s="60"/>
      <c r="I9277" s="60"/>
      <c r="J9277" s="60"/>
      <c r="K9277" s="60"/>
      <c r="L9277" s="60"/>
      <c r="M9277" s="60"/>
      <c r="N9277" s="60"/>
      <c r="O9277" s="60"/>
      <c r="P9277" s="60"/>
      <c r="Q9277" s="60"/>
      <c r="R9277" s="60"/>
      <c r="S9277" s="60"/>
    </row>
    <row r="9278" spans="4:19">
      <c r="D9278" s="60"/>
      <c r="E9278" s="60"/>
      <c r="F9278" s="60"/>
      <c r="G9278" s="60"/>
      <c r="H9278" s="60"/>
      <c r="I9278" s="60"/>
      <c r="J9278" s="60"/>
      <c r="K9278" s="60"/>
      <c r="L9278" s="60"/>
      <c r="M9278" s="60"/>
      <c r="N9278" s="60"/>
      <c r="O9278" s="60"/>
      <c r="P9278" s="60"/>
      <c r="Q9278" s="60"/>
      <c r="R9278" s="60"/>
      <c r="S9278" s="60"/>
    </row>
    <row r="9279" spans="4:19">
      <c r="D9279" s="60"/>
      <c r="E9279" s="60"/>
      <c r="F9279" s="60"/>
      <c r="G9279" s="60"/>
      <c r="H9279" s="60"/>
      <c r="I9279" s="60"/>
      <c r="J9279" s="60"/>
      <c r="K9279" s="60"/>
      <c r="L9279" s="60"/>
      <c r="M9279" s="60"/>
      <c r="N9279" s="60"/>
      <c r="O9279" s="60"/>
      <c r="P9279" s="60"/>
      <c r="Q9279" s="60"/>
      <c r="R9279" s="60"/>
      <c r="S9279" s="60"/>
    </row>
    <row r="9280" spans="4:19">
      <c r="D9280" s="60"/>
      <c r="E9280" s="60"/>
      <c r="F9280" s="60"/>
      <c r="G9280" s="60"/>
      <c r="H9280" s="60"/>
      <c r="I9280" s="60"/>
      <c r="J9280" s="60"/>
      <c r="K9280" s="60"/>
      <c r="L9280" s="60"/>
      <c r="M9280" s="60"/>
      <c r="N9280" s="60"/>
      <c r="O9280" s="60"/>
      <c r="P9280" s="60"/>
      <c r="Q9280" s="60"/>
      <c r="R9280" s="60"/>
      <c r="S9280" s="60"/>
    </row>
    <row r="9281" spans="4:19">
      <c r="D9281" s="60"/>
      <c r="E9281" s="60"/>
      <c r="F9281" s="60"/>
      <c r="G9281" s="60"/>
      <c r="H9281" s="60"/>
      <c r="I9281" s="60"/>
      <c r="J9281" s="60"/>
      <c r="K9281" s="60"/>
      <c r="L9281" s="60"/>
      <c r="M9281" s="60"/>
      <c r="N9281" s="60"/>
      <c r="O9281" s="60"/>
      <c r="P9281" s="60"/>
      <c r="Q9281" s="60"/>
      <c r="R9281" s="60"/>
      <c r="S9281" s="60"/>
    </row>
    <row r="9282" spans="4:19">
      <c r="D9282" s="60"/>
      <c r="E9282" s="60"/>
      <c r="F9282" s="60"/>
      <c r="G9282" s="60"/>
      <c r="H9282" s="60"/>
      <c r="I9282" s="60"/>
      <c r="J9282" s="60"/>
      <c r="K9282" s="60"/>
      <c r="L9282" s="60"/>
      <c r="M9282" s="60"/>
      <c r="N9282" s="60"/>
      <c r="O9282" s="60"/>
      <c r="P9282" s="60"/>
      <c r="Q9282" s="60"/>
      <c r="R9282" s="60"/>
      <c r="S9282" s="60"/>
    </row>
    <row r="9283" spans="4:19">
      <c r="D9283" s="60"/>
      <c r="E9283" s="60"/>
      <c r="F9283" s="60"/>
      <c r="G9283" s="60"/>
      <c r="H9283" s="60"/>
      <c r="I9283" s="60"/>
      <c r="J9283" s="60"/>
      <c r="K9283" s="60"/>
      <c r="L9283" s="60"/>
      <c r="M9283" s="60"/>
      <c r="N9283" s="60"/>
      <c r="O9283" s="60"/>
      <c r="P9283" s="60"/>
      <c r="Q9283" s="60"/>
      <c r="R9283" s="60"/>
      <c r="S9283" s="60"/>
    </row>
    <row r="9284" spans="4:19">
      <c r="D9284" s="60"/>
      <c r="E9284" s="60"/>
      <c r="F9284" s="60"/>
      <c r="G9284" s="60"/>
      <c r="H9284" s="60"/>
      <c r="I9284" s="60"/>
      <c r="J9284" s="60"/>
      <c r="K9284" s="60"/>
      <c r="L9284" s="60"/>
      <c r="M9284" s="60"/>
      <c r="N9284" s="60"/>
      <c r="O9284" s="60"/>
      <c r="P9284" s="60"/>
      <c r="Q9284" s="60"/>
      <c r="R9284" s="60"/>
      <c r="S9284" s="60"/>
    </row>
    <row r="9285" spans="4:19">
      <c r="D9285" s="60"/>
      <c r="E9285" s="60"/>
      <c r="F9285" s="60"/>
      <c r="G9285" s="60"/>
      <c r="H9285" s="60"/>
      <c r="I9285" s="60"/>
      <c r="J9285" s="60"/>
      <c r="K9285" s="60"/>
      <c r="L9285" s="60"/>
      <c r="M9285" s="60"/>
      <c r="N9285" s="60"/>
      <c r="O9285" s="60"/>
      <c r="P9285" s="60"/>
      <c r="Q9285" s="60"/>
      <c r="R9285" s="60"/>
      <c r="S9285" s="60"/>
    </row>
    <row r="9286" spans="4:19">
      <c r="D9286" s="60"/>
      <c r="E9286" s="60"/>
      <c r="F9286" s="60"/>
      <c r="G9286" s="60"/>
      <c r="H9286" s="60"/>
      <c r="I9286" s="60"/>
      <c r="J9286" s="60"/>
      <c r="K9286" s="60"/>
      <c r="L9286" s="60"/>
      <c r="M9286" s="60"/>
      <c r="N9286" s="60"/>
      <c r="O9286" s="60"/>
      <c r="P9286" s="60"/>
      <c r="Q9286" s="60"/>
      <c r="R9286" s="60"/>
      <c r="S9286" s="60"/>
    </row>
    <row r="9287" spans="4:19">
      <c r="D9287" s="60"/>
      <c r="E9287" s="60"/>
      <c r="F9287" s="60"/>
      <c r="G9287" s="60"/>
      <c r="H9287" s="60"/>
      <c r="I9287" s="60"/>
      <c r="J9287" s="60"/>
      <c r="K9287" s="60"/>
      <c r="L9287" s="60"/>
      <c r="M9287" s="60"/>
      <c r="N9287" s="60"/>
      <c r="O9287" s="60"/>
      <c r="P9287" s="60"/>
      <c r="Q9287" s="60"/>
      <c r="R9287" s="60"/>
      <c r="S9287" s="60"/>
    </row>
    <row r="9288" spans="4:19">
      <c r="D9288" s="60"/>
      <c r="E9288" s="60"/>
      <c r="F9288" s="60"/>
      <c r="G9288" s="60"/>
      <c r="H9288" s="60"/>
      <c r="I9288" s="60"/>
      <c r="J9288" s="60"/>
      <c r="K9288" s="60"/>
      <c r="L9288" s="60"/>
      <c r="M9288" s="60"/>
      <c r="N9288" s="60"/>
      <c r="O9288" s="60"/>
      <c r="P9288" s="60"/>
      <c r="Q9288" s="60"/>
      <c r="R9288" s="60"/>
      <c r="S9288" s="60"/>
    </row>
    <row r="9289" spans="4:19">
      <c r="D9289" s="60"/>
      <c r="E9289" s="60"/>
      <c r="F9289" s="60"/>
      <c r="G9289" s="60"/>
      <c r="H9289" s="60"/>
      <c r="I9289" s="60"/>
      <c r="J9289" s="60"/>
      <c r="K9289" s="60"/>
      <c r="L9289" s="60"/>
      <c r="M9289" s="60"/>
      <c r="N9289" s="60"/>
      <c r="O9289" s="60"/>
      <c r="P9289" s="60"/>
      <c r="Q9289" s="60"/>
      <c r="R9289" s="60"/>
      <c r="S9289" s="60"/>
    </row>
    <row r="9290" spans="4:19">
      <c r="D9290" s="60"/>
      <c r="E9290" s="60"/>
      <c r="F9290" s="60"/>
      <c r="G9290" s="60"/>
      <c r="H9290" s="60"/>
      <c r="I9290" s="60"/>
      <c r="J9290" s="60"/>
      <c r="K9290" s="60"/>
      <c r="L9290" s="60"/>
      <c r="M9290" s="60"/>
      <c r="N9290" s="60"/>
      <c r="O9290" s="60"/>
      <c r="P9290" s="60"/>
      <c r="Q9290" s="60"/>
      <c r="R9290" s="60"/>
      <c r="S9290" s="60"/>
    </row>
    <row r="9291" spans="4:19">
      <c r="D9291" s="60"/>
      <c r="E9291" s="60"/>
      <c r="F9291" s="60"/>
      <c r="G9291" s="60"/>
      <c r="H9291" s="60"/>
      <c r="I9291" s="60"/>
      <c r="J9291" s="60"/>
      <c r="K9291" s="60"/>
      <c r="L9291" s="60"/>
      <c r="M9291" s="60"/>
      <c r="N9291" s="60"/>
      <c r="O9291" s="60"/>
      <c r="P9291" s="60"/>
      <c r="Q9291" s="60"/>
      <c r="R9291" s="60"/>
      <c r="S9291" s="60"/>
    </row>
    <row r="9292" spans="4:19">
      <c r="D9292" s="60"/>
      <c r="E9292" s="60"/>
      <c r="F9292" s="60"/>
      <c r="G9292" s="60"/>
      <c r="H9292" s="60"/>
      <c r="I9292" s="60"/>
      <c r="J9292" s="60"/>
      <c r="K9292" s="60"/>
      <c r="L9292" s="60"/>
      <c r="M9292" s="60"/>
      <c r="N9292" s="60"/>
      <c r="O9292" s="60"/>
      <c r="P9292" s="60"/>
      <c r="Q9292" s="60"/>
      <c r="R9292" s="60"/>
      <c r="S9292" s="60"/>
    </row>
    <row r="9293" spans="4:19">
      <c r="D9293" s="60"/>
      <c r="E9293" s="60"/>
      <c r="F9293" s="60"/>
      <c r="G9293" s="60"/>
      <c r="H9293" s="60"/>
      <c r="I9293" s="60"/>
      <c r="J9293" s="60"/>
      <c r="K9293" s="60"/>
      <c r="L9293" s="60"/>
      <c r="M9293" s="60"/>
      <c r="N9293" s="60"/>
      <c r="O9293" s="60"/>
      <c r="P9293" s="60"/>
      <c r="Q9293" s="60"/>
      <c r="R9293" s="60"/>
      <c r="S9293" s="60"/>
    </row>
    <row r="9294" spans="4:19">
      <c r="D9294" s="60"/>
      <c r="E9294" s="60"/>
      <c r="F9294" s="60"/>
      <c r="G9294" s="60"/>
      <c r="H9294" s="60"/>
      <c r="I9294" s="60"/>
      <c r="J9294" s="60"/>
      <c r="K9294" s="60"/>
      <c r="L9294" s="60"/>
      <c r="M9294" s="60"/>
      <c r="N9294" s="60"/>
      <c r="O9294" s="60"/>
      <c r="P9294" s="60"/>
      <c r="Q9294" s="60"/>
      <c r="R9294" s="60"/>
      <c r="S9294" s="60"/>
    </row>
    <row r="9295" spans="4:19">
      <c r="D9295" s="60"/>
      <c r="E9295" s="60"/>
      <c r="F9295" s="60"/>
      <c r="G9295" s="60"/>
      <c r="H9295" s="60"/>
      <c r="I9295" s="60"/>
      <c r="J9295" s="60"/>
      <c r="K9295" s="60"/>
      <c r="L9295" s="60"/>
      <c r="M9295" s="60"/>
      <c r="N9295" s="60"/>
      <c r="O9295" s="60"/>
      <c r="P9295" s="60"/>
      <c r="Q9295" s="60"/>
      <c r="R9295" s="60"/>
      <c r="S9295" s="60"/>
    </row>
    <row r="9296" spans="4:19">
      <c r="D9296" s="60"/>
      <c r="E9296" s="60"/>
      <c r="F9296" s="60"/>
      <c r="G9296" s="60"/>
      <c r="H9296" s="60"/>
      <c r="I9296" s="60"/>
      <c r="J9296" s="60"/>
      <c r="K9296" s="60"/>
      <c r="L9296" s="60"/>
      <c r="M9296" s="60"/>
      <c r="N9296" s="60"/>
      <c r="O9296" s="60"/>
      <c r="P9296" s="60"/>
      <c r="Q9296" s="60"/>
      <c r="R9296" s="60"/>
      <c r="S9296" s="60"/>
    </row>
    <row r="9297" spans="4:19">
      <c r="D9297" s="60"/>
      <c r="E9297" s="60"/>
      <c r="F9297" s="60"/>
      <c r="G9297" s="60"/>
      <c r="H9297" s="60"/>
      <c r="I9297" s="60"/>
      <c r="J9297" s="60"/>
      <c r="K9297" s="60"/>
      <c r="L9297" s="60"/>
      <c r="M9297" s="60"/>
      <c r="N9297" s="60"/>
      <c r="O9297" s="60"/>
      <c r="P9297" s="60"/>
      <c r="Q9297" s="60"/>
      <c r="R9297" s="60"/>
      <c r="S9297" s="60"/>
    </row>
    <row r="9298" spans="4:19">
      <c r="D9298" s="60"/>
      <c r="E9298" s="60"/>
      <c r="F9298" s="60"/>
      <c r="G9298" s="60"/>
      <c r="H9298" s="60"/>
      <c r="I9298" s="60"/>
      <c r="J9298" s="60"/>
      <c r="K9298" s="60"/>
      <c r="L9298" s="60"/>
      <c r="M9298" s="60"/>
      <c r="N9298" s="60"/>
      <c r="O9298" s="60"/>
      <c r="P9298" s="60"/>
      <c r="Q9298" s="60"/>
      <c r="R9298" s="60"/>
      <c r="S9298" s="60"/>
    </row>
    <row r="9299" spans="4:19">
      <c r="D9299" s="60"/>
      <c r="E9299" s="60"/>
      <c r="F9299" s="60"/>
      <c r="G9299" s="60"/>
      <c r="H9299" s="60"/>
      <c r="I9299" s="60"/>
      <c r="J9299" s="60"/>
      <c r="K9299" s="60"/>
      <c r="L9299" s="60"/>
      <c r="M9299" s="60"/>
      <c r="N9299" s="60"/>
      <c r="O9299" s="60"/>
      <c r="P9299" s="60"/>
      <c r="Q9299" s="60"/>
      <c r="R9299" s="60"/>
      <c r="S9299" s="60"/>
    </row>
    <row r="9300" spans="4:19">
      <c r="D9300" s="60"/>
      <c r="E9300" s="60"/>
      <c r="F9300" s="60"/>
      <c r="G9300" s="60"/>
      <c r="H9300" s="60"/>
      <c r="I9300" s="60"/>
      <c r="J9300" s="60"/>
      <c r="K9300" s="60"/>
      <c r="L9300" s="60"/>
      <c r="M9300" s="60"/>
      <c r="N9300" s="60"/>
      <c r="O9300" s="60"/>
      <c r="P9300" s="60"/>
      <c r="Q9300" s="60"/>
      <c r="R9300" s="60"/>
      <c r="S9300" s="60"/>
    </row>
    <row r="9301" spans="4:19">
      <c r="D9301" s="60"/>
      <c r="E9301" s="60"/>
      <c r="F9301" s="60"/>
      <c r="G9301" s="60"/>
      <c r="H9301" s="60"/>
      <c r="I9301" s="60"/>
      <c r="J9301" s="60"/>
      <c r="K9301" s="60"/>
      <c r="L9301" s="60"/>
      <c r="M9301" s="60"/>
      <c r="N9301" s="60"/>
      <c r="O9301" s="60"/>
      <c r="P9301" s="60"/>
      <c r="Q9301" s="60"/>
      <c r="R9301" s="60"/>
      <c r="S9301" s="60"/>
    </row>
    <row r="9302" spans="4:19">
      <c r="D9302" s="60"/>
      <c r="E9302" s="60"/>
      <c r="F9302" s="60"/>
      <c r="G9302" s="60"/>
      <c r="H9302" s="60"/>
      <c r="I9302" s="60"/>
      <c r="J9302" s="60"/>
      <c r="K9302" s="60"/>
      <c r="L9302" s="60"/>
      <c r="M9302" s="60"/>
      <c r="N9302" s="60"/>
      <c r="O9302" s="60"/>
      <c r="P9302" s="60"/>
      <c r="Q9302" s="60"/>
      <c r="R9302" s="60"/>
      <c r="S9302" s="60"/>
    </row>
    <row r="9303" spans="4:19">
      <c r="D9303" s="60"/>
      <c r="E9303" s="60"/>
      <c r="F9303" s="60"/>
      <c r="G9303" s="60"/>
      <c r="H9303" s="60"/>
      <c r="I9303" s="60"/>
      <c r="J9303" s="60"/>
      <c r="K9303" s="60"/>
      <c r="L9303" s="60"/>
      <c r="M9303" s="60"/>
      <c r="N9303" s="60"/>
      <c r="O9303" s="60"/>
      <c r="P9303" s="60"/>
      <c r="Q9303" s="60"/>
      <c r="R9303" s="60"/>
      <c r="S9303" s="60"/>
    </row>
    <row r="9304" spans="4:19">
      <c r="D9304" s="60"/>
      <c r="E9304" s="60"/>
      <c r="F9304" s="60"/>
      <c r="G9304" s="60"/>
      <c r="H9304" s="60"/>
      <c r="I9304" s="60"/>
      <c r="J9304" s="60"/>
      <c r="K9304" s="60"/>
      <c r="L9304" s="60"/>
      <c r="M9304" s="60"/>
      <c r="N9304" s="60"/>
      <c r="O9304" s="60"/>
      <c r="P9304" s="60"/>
      <c r="Q9304" s="60"/>
      <c r="R9304" s="60"/>
      <c r="S9304" s="60"/>
    </row>
    <row r="9305" spans="4:19">
      <c r="D9305" s="60"/>
      <c r="E9305" s="60"/>
      <c r="F9305" s="60"/>
      <c r="G9305" s="60"/>
      <c r="H9305" s="60"/>
      <c r="I9305" s="60"/>
      <c r="J9305" s="60"/>
      <c r="K9305" s="60"/>
      <c r="L9305" s="60"/>
      <c r="M9305" s="60"/>
      <c r="N9305" s="60"/>
      <c r="O9305" s="60"/>
      <c r="P9305" s="60"/>
      <c r="Q9305" s="60"/>
      <c r="R9305" s="60"/>
      <c r="S9305" s="60"/>
    </row>
    <row r="9306" spans="4:19">
      <c r="D9306" s="60"/>
      <c r="E9306" s="60"/>
      <c r="F9306" s="60"/>
      <c r="G9306" s="60"/>
      <c r="H9306" s="60"/>
      <c r="I9306" s="60"/>
      <c r="J9306" s="60"/>
      <c r="K9306" s="60"/>
      <c r="L9306" s="60"/>
      <c r="M9306" s="60"/>
      <c r="N9306" s="60"/>
      <c r="O9306" s="60"/>
      <c r="P9306" s="60"/>
      <c r="Q9306" s="60"/>
      <c r="R9306" s="60"/>
      <c r="S9306" s="60"/>
    </row>
    <row r="9307" spans="4:19">
      <c r="D9307" s="60"/>
      <c r="E9307" s="60"/>
      <c r="F9307" s="60"/>
      <c r="G9307" s="60"/>
      <c r="H9307" s="60"/>
      <c r="I9307" s="60"/>
      <c r="J9307" s="60"/>
      <c r="K9307" s="60"/>
      <c r="L9307" s="60"/>
      <c r="M9307" s="60"/>
      <c r="N9307" s="60"/>
      <c r="O9307" s="60"/>
      <c r="P9307" s="60"/>
      <c r="Q9307" s="60"/>
      <c r="R9307" s="60"/>
      <c r="S9307" s="60"/>
    </row>
    <row r="9308" spans="4:19">
      <c r="D9308" s="60"/>
      <c r="E9308" s="60"/>
      <c r="F9308" s="60"/>
      <c r="G9308" s="60"/>
      <c r="H9308" s="60"/>
      <c r="I9308" s="60"/>
      <c r="J9308" s="60"/>
      <c r="K9308" s="60"/>
      <c r="L9308" s="60"/>
      <c r="M9308" s="60"/>
      <c r="N9308" s="60"/>
      <c r="O9308" s="60"/>
      <c r="P9308" s="60"/>
      <c r="Q9308" s="60"/>
      <c r="R9308" s="60"/>
      <c r="S9308" s="60"/>
    </row>
    <row r="9309" spans="4:19">
      <c r="D9309" s="60"/>
      <c r="E9309" s="60"/>
      <c r="F9309" s="60"/>
      <c r="G9309" s="60"/>
      <c r="H9309" s="60"/>
      <c r="I9309" s="60"/>
      <c r="J9309" s="60"/>
      <c r="K9309" s="60"/>
      <c r="L9309" s="60"/>
      <c r="M9309" s="60"/>
      <c r="N9309" s="60"/>
      <c r="O9309" s="60"/>
      <c r="P9309" s="60"/>
      <c r="Q9309" s="60"/>
      <c r="R9309" s="60"/>
      <c r="S9309" s="60"/>
    </row>
    <row r="9310" spans="4:19">
      <c r="D9310" s="60"/>
      <c r="E9310" s="60"/>
      <c r="F9310" s="60"/>
      <c r="G9310" s="60"/>
      <c r="H9310" s="60"/>
      <c r="I9310" s="60"/>
      <c r="J9310" s="60"/>
      <c r="K9310" s="60"/>
      <c r="L9310" s="60"/>
      <c r="M9310" s="60"/>
      <c r="N9310" s="60"/>
      <c r="O9310" s="60"/>
      <c r="P9310" s="60"/>
      <c r="Q9310" s="60"/>
      <c r="R9310" s="60"/>
      <c r="S9310" s="60"/>
    </row>
    <row r="9311" spans="4:19">
      <c r="D9311" s="60"/>
      <c r="E9311" s="60"/>
      <c r="F9311" s="60"/>
      <c r="G9311" s="60"/>
      <c r="H9311" s="60"/>
      <c r="I9311" s="60"/>
      <c r="J9311" s="60"/>
      <c r="K9311" s="60"/>
      <c r="L9311" s="60"/>
      <c r="M9311" s="60"/>
      <c r="N9311" s="60"/>
      <c r="O9311" s="60"/>
      <c r="P9311" s="60"/>
      <c r="Q9311" s="60"/>
      <c r="R9311" s="60"/>
      <c r="S9311" s="60"/>
    </row>
    <row r="9312" spans="4:19">
      <c r="D9312" s="60"/>
      <c r="E9312" s="60"/>
      <c r="F9312" s="60"/>
      <c r="G9312" s="60"/>
      <c r="H9312" s="60"/>
      <c r="I9312" s="60"/>
      <c r="J9312" s="60"/>
      <c r="K9312" s="60"/>
      <c r="L9312" s="60"/>
      <c r="M9312" s="60"/>
      <c r="N9312" s="60"/>
      <c r="O9312" s="60"/>
      <c r="P9312" s="60"/>
      <c r="Q9312" s="60"/>
      <c r="R9312" s="60"/>
      <c r="S9312" s="60"/>
    </row>
    <row r="9313" spans="4:19">
      <c r="D9313" s="60"/>
      <c r="E9313" s="60"/>
      <c r="F9313" s="60"/>
      <c r="G9313" s="60"/>
      <c r="H9313" s="60"/>
      <c r="I9313" s="60"/>
      <c r="J9313" s="60"/>
      <c r="K9313" s="60"/>
      <c r="L9313" s="60"/>
      <c r="M9313" s="60"/>
      <c r="N9313" s="60"/>
      <c r="O9313" s="60"/>
      <c r="P9313" s="60"/>
      <c r="Q9313" s="60"/>
      <c r="R9313" s="60"/>
      <c r="S9313" s="60"/>
    </row>
    <row r="9314" spans="4:19">
      <c r="D9314" s="60"/>
      <c r="E9314" s="60"/>
      <c r="F9314" s="60"/>
      <c r="G9314" s="60"/>
      <c r="H9314" s="60"/>
      <c r="I9314" s="60"/>
      <c r="J9314" s="60"/>
      <c r="K9314" s="60"/>
      <c r="L9314" s="60"/>
      <c r="M9314" s="60"/>
      <c r="N9314" s="60"/>
      <c r="O9314" s="60"/>
      <c r="P9314" s="60"/>
      <c r="Q9314" s="60"/>
      <c r="R9314" s="60"/>
      <c r="S9314" s="60"/>
    </row>
    <row r="9315" spans="4:19">
      <c r="D9315" s="60"/>
      <c r="E9315" s="60"/>
      <c r="F9315" s="60"/>
      <c r="G9315" s="60"/>
      <c r="H9315" s="60"/>
      <c r="I9315" s="60"/>
      <c r="J9315" s="60"/>
      <c r="K9315" s="60"/>
      <c r="L9315" s="60"/>
      <c r="M9315" s="60"/>
      <c r="N9315" s="60"/>
      <c r="O9315" s="60"/>
      <c r="P9315" s="60"/>
      <c r="Q9315" s="60"/>
      <c r="R9315" s="60"/>
      <c r="S9315" s="60"/>
    </row>
    <row r="9316" spans="4:19">
      <c r="D9316" s="60"/>
      <c r="E9316" s="60"/>
      <c r="F9316" s="60"/>
      <c r="G9316" s="60"/>
      <c r="H9316" s="60"/>
      <c r="I9316" s="60"/>
      <c r="J9316" s="60"/>
      <c r="K9316" s="60"/>
      <c r="L9316" s="60"/>
      <c r="M9316" s="60"/>
      <c r="N9316" s="60"/>
      <c r="O9316" s="60"/>
      <c r="P9316" s="60"/>
      <c r="Q9316" s="60"/>
      <c r="R9316" s="60"/>
      <c r="S9316" s="60"/>
    </row>
    <row r="9317" spans="4:19">
      <c r="D9317" s="60"/>
      <c r="E9317" s="60"/>
      <c r="F9317" s="60"/>
      <c r="G9317" s="60"/>
      <c r="H9317" s="60"/>
      <c r="I9317" s="60"/>
      <c r="J9317" s="60"/>
      <c r="K9317" s="60"/>
      <c r="L9317" s="60"/>
      <c r="M9317" s="60"/>
      <c r="N9317" s="60"/>
      <c r="O9317" s="60"/>
      <c r="P9317" s="60"/>
      <c r="Q9317" s="60"/>
      <c r="R9317" s="60"/>
      <c r="S9317" s="60"/>
    </row>
    <row r="9318" spans="4:19">
      <c r="D9318" s="60"/>
      <c r="E9318" s="60"/>
      <c r="F9318" s="60"/>
      <c r="G9318" s="60"/>
      <c r="H9318" s="60"/>
      <c r="I9318" s="60"/>
      <c r="J9318" s="60"/>
      <c r="K9318" s="60"/>
      <c r="L9318" s="60"/>
      <c r="M9318" s="60"/>
      <c r="N9318" s="60"/>
      <c r="O9318" s="60"/>
      <c r="P9318" s="60"/>
      <c r="Q9318" s="60"/>
      <c r="R9318" s="60"/>
      <c r="S9318" s="60"/>
    </row>
    <row r="9319" spans="4:19">
      <c r="D9319" s="60"/>
      <c r="E9319" s="60"/>
      <c r="F9319" s="60"/>
      <c r="G9319" s="60"/>
      <c r="H9319" s="60"/>
      <c r="I9319" s="60"/>
      <c r="J9319" s="60"/>
      <c r="K9319" s="60"/>
      <c r="L9319" s="60"/>
      <c r="M9319" s="60"/>
      <c r="N9319" s="60"/>
      <c r="O9319" s="60"/>
      <c r="P9319" s="60"/>
      <c r="Q9319" s="60"/>
      <c r="R9319" s="60"/>
      <c r="S9319" s="60"/>
    </row>
    <row r="9320" spans="4:19">
      <c r="D9320" s="60"/>
      <c r="E9320" s="60"/>
      <c r="F9320" s="60"/>
      <c r="G9320" s="60"/>
      <c r="H9320" s="60"/>
      <c r="I9320" s="60"/>
      <c r="J9320" s="60"/>
      <c r="K9320" s="60"/>
      <c r="L9320" s="60"/>
      <c r="M9320" s="60"/>
      <c r="N9320" s="60"/>
      <c r="O9320" s="60"/>
      <c r="P9320" s="60"/>
      <c r="Q9320" s="60"/>
      <c r="R9320" s="60"/>
      <c r="S9320" s="60"/>
    </row>
    <row r="9321" spans="4:19">
      <c r="D9321" s="60"/>
      <c r="E9321" s="60"/>
      <c r="F9321" s="60"/>
      <c r="G9321" s="60"/>
      <c r="H9321" s="60"/>
      <c r="I9321" s="60"/>
      <c r="J9321" s="60"/>
      <c r="K9321" s="60"/>
      <c r="L9321" s="60"/>
      <c r="M9321" s="60"/>
      <c r="N9321" s="60"/>
      <c r="O9321" s="60"/>
      <c r="P9321" s="60"/>
      <c r="Q9321" s="60"/>
      <c r="R9321" s="60"/>
      <c r="S9321" s="60"/>
    </row>
    <row r="9322" spans="4:19">
      <c r="D9322" s="60"/>
      <c r="E9322" s="60"/>
      <c r="F9322" s="60"/>
      <c r="G9322" s="60"/>
      <c r="H9322" s="60"/>
      <c r="I9322" s="60"/>
      <c r="J9322" s="60"/>
      <c r="K9322" s="60"/>
      <c r="L9322" s="60"/>
      <c r="M9322" s="60"/>
      <c r="N9322" s="60"/>
      <c r="O9322" s="60"/>
      <c r="P9322" s="60"/>
      <c r="Q9322" s="60"/>
      <c r="R9322" s="60"/>
      <c r="S9322" s="60"/>
    </row>
    <row r="9323" spans="4:19">
      <c r="D9323" s="60"/>
      <c r="E9323" s="60"/>
      <c r="F9323" s="60"/>
      <c r="G9323" s="60"/>
      <c r="H9323" s="60"/>
      <c r="I9323" s="60"/>
      <c r="J9323" s="60"/>
      <c r="K9323" s="60"/>
      <c r="L9323" s="60"/>
      <c r="M9323" s="60"/>
      <c r="N9323" s="60"/>
      <c r="O9323" s="60"/>
      <c r="P9323" s="60"/>
      <c r="Q9323" s="60"/>
      <c r="R9323" s="60"/>
      <c r="S9323" s="60"/>
    </row>
    <row r="9324" spans="4:19">
      <c r="D9324" s="60"/>
      <c r="E9324" s="60"/>
      <c r="F9324" s="60"/>
      <c r="G9324" s="60"/>
      <c r="H9324" s="60"/>
      <c r="I9324" s="60"/>
      <c r="J9324" s="60"/>
      <c r="K9324" s="60"/>
      <c r="L9324" s="60"/>
      <c r="M9324" s="60"/>
      <c r="N9324" s="60"/>
      <c r="O9324" s="60"/>
      <c r="P9324" s="60"/>
      <c r="Q9324" s="60"/>
      <c r="R9324" s="60"/>
      <c r="S9324" s="60"/>
    </row>
    <row r="9325" spans="4:19">
      <c r="D9325" s="60"/>
      <c r="E9325" s="60"/>
      <c r="F9325" s="60"/>
      <c r="G9325" s="60"/>
      <c r="H9325" s="60"/>
      <c r="I9325" s="60"/>
      <c r="J9325" s="60"/>
      <c r="K9325" s="60"/>
      <c r="L9325" s="60"/>
      <c r="M9325" s="60"/>
      <c r="N9325" s="60"/>
      <c r="O9325" s="60"/>
      <c r="P9325" s="60"/>
      <c r="Q9325" s="60"/>
      <c r="R9325" s="60"/>
      <c r="S9325" s="60"/>
    </row>
    <row r="9326" spans="4:19">
      <c r="D9326" s="60"/>
      <c r="E9326" s="60"/>
      <c r="F9326" s="60"/>
      <c r="G9326" s="60"/>
      <c r="H9326" s="60"/>
      <c r="I9326" s="60"/>
      <c r="J9326" s="60"/>
      <c r="K9326" s="60"/>
      <c r="L9326" s="60"/>
      <c r="M9326" s="60"/>
      <c r="N9326" s="60"/>
      <c r="O9326" s="60"/>
      <c r="P9326" s="60"/>
      <c r="Q9326" s="60"/>
      <c r="R9326" s="60"/>
      <c r="S9326" s="60"/>
    </row>
    <row r="9327" spans="4:19">
      <c r="D9327" s="60"/>
      <c r="E9327" s="60"/>
      <c r="F9327" s="60"/>
      <c r="G9327" s="60"/>
      <c r="H9327" s="60"/>
      <c r="I9327" s="60"/>
      <c r="J9327" s="60"/>
      <c r="K9327" s="60"/>
      <c r="L9327" s="60"/>
      <c r="M9327" s="60"/>
      <c r="N9327" s="60"/>
      <c r="O9327" s="60"/>
      <c r="P9327" s="60"/>
      <c r="Q9327" s="60"/>
      <c r="R9327" s="60"/>
      <c r="S9327" s="60"/>
    </row>
    <row r="9328" spans="4:19">
      <c r="D9328" s="60"/>
      <c r="E9328" s="60"/>
      <c r="F9328" s="60"/>
      <c r="G9328" s="60"/>
      <c r="H9328" s="60"/>
      <c r="I9328" s="60"/>
      <c r="J9328" s="60"/>
      <c r="K9328" s="60"/>
      <c r="L9328" s="60"/>
      <c r="M9328" s="60"/>
      <c r="N9328" s="60"/>
      <c r="O9328" s="60"/>
      <c r="P9328" s="60"/>
      <c r="Q9328" s="60"/>
      <c r="R9328" s="60"/>
      <c r="S9328" s="60"/>
    </row>
    <row r="9329" spans="4:19">
      <c r="D9329" s="60"/>
      <c r="E9329" s="60"/>
      <c r="F9329" s="60"/>
      <c r="G9329" s="60"/>
      <c r="H9329" s="60"/>
      <c r="I9329" s="60"/>
      <c r="J9329" s="60"/>
      <c r="K9329" s="60"/>
      <c r="L9329" s="60"/>
      <c r="M9329" s="60"/>
      <c r="N9329" s="60"/>
      <c r="O9329" s="60"/>
      <c r="P9329" s="60"/>
      <c r="Q9329" s="60"/>
      <c r="R9329" s="60"/>
      <c r="S9329" s="60"/>
    </row>
    <row r="9330" spans="4:19">
      <c r="D9330" s="60"/>
      <c r="E9330" s="60"/>
      <c r="F9330" s="60"/>
      <c r="G9330" s="60"/>
      <c r="H9330" s="60"/>
      <c r="I9330" s="60"/>
      <c r="J9330" s="60"/>
      <c r="K9330" s="60"/>
      <c r="L9330" s="60"/>
      <c r="M9330" s="60"/>
      <c r="N9330" s="60"/>
      <c r="O9330" s="60"/>
      <c r="P9330" s="60"/>
      <c r="Q9330" s="60"/>
      <c r="R9330" s="60"/>
      <c r="S9330" s="60"/>
    </row>
    <row r="9331" spans="4:19">
      <c r="D9331" s="60"/>
      <c r="E9331" s="60"/>
      <c r="F9331" s="60"/>
      <c r="G9331" s="60"/>
      <c r="H9331" s="60"/>
      <c r="I9331" s="60"/>
      <c r="J9331" s="60"/>
      <c r="K9331" s="60"/>
      <c r="L9331" s="60"/>
      <c r="M9331" s="60"/>
      <c r="N9331" s="60"/>
      <c r="O9331" s="60"/>
      <c r="P9331" s="60"/>
      <c r="Q9331" s="60"/>
      <c r="R9331" s="60"/>
      <c r="S9331" s="60"/>
    </row>
    <row r="9332" spans="4:19">
      <c r="D9332" s="60"/>
      <c r="E9332" s="60"/>
      <c r="F9332" s="60"/>
      <c r="G9332" s="60"/>
      <c r="H9332" s="60"/>
      <c r="I9332" s="60"/>
      <c r="J9332" s="60"/>
      <c r="K9332" s="60"/>
      <c r="L9332" s="60"/>
      <c r="M9332" s="60"/>
      <c r="N9332" s="60"/>
      <c r="O9332" s="60"/>
      <c r="P9332" s="60"/>
      <c r="Q9332" s="60"/>
      <c r="R9332" s="60"/>
      <c r="S9332" s="60"/>
    </row>
    <row r="9333" spans="4:19">
      <c r="D9333" s="60"/>
      <c r="E9333" s="60"/>
      <c r="F9333" s="60"/>
      <c r="G9333" s="60"/>
      <c r="H9333" s="60"/>
      <c r="I9333" s="60"/>
      <c r="J9333" s="60"/>
      <c r="K9333" s="60"/>
      <c r="L9333" s="60"/>
      <c r="M9333" s="60"/>
      <c r="N9333" s="60"/>
      <c r="O9333" s="60"/>
      <c r="P9333" s="60"/>
      <c r="Q9333" s="60"/>
      <c r="R9333" s="60"/>
      <c r="S9333" s="60"/>
    </row>
    <row r="9334" spans="4:19">
      <c r="D9334" s="60"/>
      <c r="E9334" s="60"/>
      <c r="F9334" s="60"/>
      <c r="G9334" s="60"/>
      <c r="H9334" s="60"/>
      <c r="I9334" s="60"/>
      <c r="J9334" s="60"/>
      <c r="K9334" s="60"/>
      <c r="L9334" s="60"/>
      <c r="M9334" s="60"/>
      <c r="N9334" s="60"/>
      <c r="O9334" s="60"/>
      <c r="P9334" s="60"/>
      <c r="Q9334" s="60"/>
      <c r="R9334" s="60"/>
      <c r="S9334" s="60"/>
    </row>
    <row r="9335" spans="4:19">
      <c r="D9335" s="60"/>
      <c r="E9335" s="60"/>
      <c r="F9335" s="60"/>
      <c r="G9335" s="60"/>
      <c r="H9335" s="60"/>
      <c r="I9335" s="60"/>
      <c r="J9335" s="60"/>
      <c r="K9335" s="60"/>
      <c r="L9335" s="60"/>
      <c r="M9335" s="60"/>
      <c r="N9335" s="60"/>
      <c r="O9335" s="60"/>
      <c r="P9335" s="60"/>
      <c r="Q9335" s="60"/>
      <c r="R9335" s="60"/>
      <c r="S9335" s="60"/>
    </row>
    <row r="9336" spans="4:19">
      <c r="D9336" s="60"/>
      <c r="E9336" s="60"/>
      <c r="F9336" s="60"/>
      <c r="G9336" s="60"/>
      <c r="H9336" s="60"/>
      <c r="I9336" s="60"/>
      <c r="J9336" s="60"/>
      <c r="K9336" s="60"/>
      <c r="L9336" s="60"/>
      <c r="M9336" s="60"/>
      <c r="N9336" s="60"/>
      <c r="O9336" s="60"/>
      <c r="P9336" s="60"/>
      <c r="Q9336" s="60"/>
      <c r="R9336" s="60"/>
      <c r="S9336" s="60"/>
    </row>
    <row r="9337" spans="4:19">
      <c r="D9337" s="60"/>
      <c r="E9337" s="60"/>
      <c r="F9337" s="60"/>
      <c r="G9337" s="60"/>
      <c r="H9337" s="60"/>
      <c r="I9337" s="60"/>
      <c r="J9337" s="60"/>
      <c r="K9337" s="60"/>
      <c r="L9337" s="60"/>
      <c r="M9337" s="60"/>
      <c r="N9337" s="60"/>
      <c r="O9337" s="60"/>
      <c r="P9337" s="60"/>
      <c r="Q9337" s="60"/>
      <c r="R9337" s="60"/>
      <c r="S9337" s="60"/>
    </row>
    <row r="9338" spans="4:19">
      <c r="D9338" s="60"/>
      <c r="E9338" s="60"/>
      <c r="F9338" s="60"/>
      <c r="G9338" s="60"/>
      <c r="H9338" s="60"/>
      <c r="I9338" s="60"/>
      <c r="J9338" s="60"/>
      <c r="K9338" s="60"/>
      <c r="L9338" s="60"/>
      <c r="M9338" s="60"/>
      <c r="N9338" s="60"/>
      <c r="O9338" s="60"/>
      <c r="P9338" s="60"/>
      <c r="Q9338" s="60"/>
      <c r="R9338" s="60"/>
      <c r="S9338" s="60"/>
    </row>
    <row r="9339" spans="4:19">
      <c r="D9339" s="60"/>
      <c r="E9339" s="60"/>
      <c r="F9339" s="60"/>
      <c r="G9339" s="60"/>
      <c r="H9339" s="60"/>
      <c r="I9339" s="60"/>
      <c r="J9339" s="60"/>
      <c r="K9339" s="60"/>
      <c r="L9339" s="60"/>
      <c r="M9339" s="60"/>
      <c r="N9339" s="60"/>
      <c r="O9339" s="60"/>
      <c r="P9339" s="60"/>
      <c r="Q9339" s="60"/>
      <c r="R9339" s="60"/>
      <c r="S9339" s="60"/>
    </row>
    <row r="9340" spans="4:19">
      <c r="D9340" s="60"/>
      <c r="E9340" s="60"/>
      <c r="F9340" s="60"/>
      <c r="G9340" s="60"/>
      <c r="H9340" s="60"/>
      <c r="I9340" s="60"/>
      <c r="J9340" s="60"/>
      <c r="K9340" s="60"/>
      <c r="L9340" s="60"/>
      <c r="M9340" s="60"/>
      <c r="N9340" s="60"/>
      <c r="O9340" s="60"/>
      <c r="P9340" s="60"/>
      <c r="Q9340" s="60"/>
      <c r="R9340" s="60"/>
      <c r="S9340" s="60"/>
    </row>
    <row r="9341" spans="4:19">
      <c r="D9341" s="60"/>
      <c r="E9341" s="60"/>
      <c r="F9341" s="60"/>
      <c r="G9341" s="60"/>
      <c r="H9341" s="60"/>
      <c r="I9341" s="60"/>
      <c r="J9341" s="60"/>
      <c r="K9341" s="60"/>
      <c r="L9341" s="60"/>
      <c r="M9341" s="60"/>
      <c r="N9341" s="60"/>
      <c r="O9341" s="60"/>
      <c r="P9341" s="60"/>
      <c r="Q9341" s="60"/>
      <c r="R9341" s="60"/>
      <c r="S9341" s="60"/>
    </row>
    <row r="9342" spans="4:19">
      <c r="D9342" s="60"/>
      <c r="E9342" s="60"/>
      <c r="F9342" s="60"/>
      <c r="G9342" s="60"/>
      <c r="H9342" s="60"/>
      <c r="I9342" s="60"/>
      <c r="J9342" s="60"/>
      <c r="K9342" s="60"/>
      <c r="L9342" s="60"/>
      <c r="M9342" s="60"/>
      <c r="N9342" s="60"/>
      <c r="O9342" s="60"/>
      <c r="P9342" s="60"/>
      <c r="Q9342" s="60"/>
      <c r="R9342" s="60"/>
      <c r="S9342" s="60"/>
    </row>
    <row r="9343" spans="4:19">
      <c r="D9343" s="60"/>
      <c r="E9343" s="60"/>
      <c r="F9343" s="60"/>
      <c r="G9343" s="60"/>
      <c r="H9343" s="60"/>
      <c r="I9343" s="60"/>
      <c r="J9343" s="60"/>
      <c r="K9343" s="60"/>
      <c r="L9343" s="60"/>
      <c r="M9343" s="60"/>
      <c r="N9343" s="60"/>
      <c r="O9343" s="60"/>
      <c r="P9343" s="60"/>
      <c r="Q9343" s="60"/>
      <c r="R9343" s="60"/>
      <c r="S9343" s="60"/>
    </row>
    <row r="9344" spans="4:19">
      <c r="D9344" s="60"/>
      <c r="E9344" s="60"/>
      <c r="F9344" s="60"/>
      <c r="G9344" s="60"/>
      <c r="H9344" s="60"/>
      <c r="I9344" s="60"/>
      <c r="J9344" s="60"/>
      <c r="K9344" s="60"/>
      <c r="L9344" s="60"/>
      <c r="M9344" s="60"/>
      <c r="N9344" s="60"/>
      <c r="O9344" s="60"/>
      <c r="P9344" s="60"/>
      <c r="Q9344" s="60"/>
      <c r="R9344" s="60"/>
      <c r="S9344" s="60"/>
    </row>
    <row r="9345" spans="4:19">
      <c r="D9345" s="60"/>
      <c r="E9345" s="60"/>
      <c r="F9345" s="60"/>
      <c r="G9345" s="60"/>
      <c r="H9345" s="60"/>
      <c r="I9345" s="60"/>
      <c r="J9345" s="60"/>
      <c r="K9345" s="60"/>
      <c r="L9345" s="60"/>
      <c r="M9345" s="60"/>
      <c r="N9345" s="60"/>
      <c r="O9345" s="60"/>
      <c r="P9345" s="60"/>
      <c r="Q9345" s="60"/>
      <c r="R9345" s="60"/>
      <c r="S9345" s="60"/>
    </row>
    <row r="9346" spans="4:19">
      <c r="D9346" s="60"/>
      <c r="E9346" s="60"/>
      <c r="F9346" s="60"/>
      <c r="G9346" s="60"/>
      <c r="H9346" s="60"/>
      <c r="I9346" s="60"/>
      <c r="J9346" s="60"/>
      <c r="K9346" s="60"/>
      <c r="L9346" s="60"/>
      <c r="M9346" s="60"/>
      <c r="N9346" s="60"/>
      <c r="O9346" s="60"/>
      <c r="P9346" s="60"/>
      <c r="Q9346" s="60"/>
      <c r="R9346" s="60"/>
      <c r="S9346" s="60"/>
    </row>
    <row r="9347" spans="4:19">
      <c r="D9347" s="60"/>
      <c r="E9347" s="60"/>
      <c r="F9347" s="60"/>
      <c r="G9347" s="60"/>
      <c r="H9347" s="60"/>
      <c r="I9347" s="60"/>
      <c r="J9347" s="60"/>
      <c r="K9347" s="60"/>
      <c r="L9347" s="60"/>
      <c r="M9347" s="60"/>
      <c r="N9347" s="60"/>
      <c r="O9347" s="60"/>
      <c r="P9347" s="60"/>
      <c r="Q9347" s="60"/>
      <c r="R9347" s="60"/>
      <c r="S9347" s="60"/>
    </row>
    <row r="9348" spans="4:19">
      <c r="D9348" s="60"/>
      <c r="E9348" s="60"/>
      <c r="F9348" s="60"/>
      <c r="G9348" s="60"/>
      <c r="H9348" s="60"/>
      <c r="I9348" s="60"/>
      <c r="J9348" s="60"/>
      <c r="K9348" s="60"/>
      <c r="L9348" s="60"/>
      <c r="M9348" s="60"/>
      <c r="N9348" s="60"/>
      <c r="O9348" s="60"/>
      <c r="P9348" s="60"/>
      <c r="Q9348" s="60"/>
      <c r="R9348" s="60"/>
      <c r="S9348" s="60"/>
    </row>
    <row r="9349" spans="4:19">
      <c r="D9349" s="60"/>
      <c r="E9349" s="60"/>
      <c r="F9349" s="60"/>
      <c r="G9349" s="60"/>
      <c r="H9349" s="60"/>
      <c r="I9349" s="60"/>
      <c r="J9349" s="60"/>
      <c r="K9349" s="60"/>
      <c r="L9349" s="60"/>
      <c r="M9349" s="60"/>
      <c r="N9349" s="60"/>
      <c r="O9349" s="60"/>
      <c r="P9349" s="60"/>
      <c r="Q9349" s="60"/>
      <c r="R9349" s="60"/>
      <c r="S9349" s="60"/>
    </row>
    <row r="9350" spans="4:19">
      <c r="D9350" s="60"/>
      <c r="E9350" s="60"/>
      <c r="F9350" s="60"/>
      <c r="G9350" s="60"/>
      <c r="H9350" s="60"/>
      <c r="I9350" s="60"/>
      <c r="J9350" s="60"/>
      <c r="K9350" s="60"/>
      <c r="L9350" s="60"/>
      <c r="M9350" s="60"/>
      <c r="N9350" s="60"/>
      <c r="O9350" s="60"/>
      <c r="P9350" s="60"/>
      <c r="Q9350" s="60"/>
      <c r="R9350" s="60"/>
      <c r="S9350" s="60"/>
    </row>
    <row r="9351" spans="4:19">
      <c r="D9351" s="60"/>
      <c r="E9351" s="60"/>
      <c r="F9351" s="60"/>
      <c r="G9351" s="60"/>
      <c r="H9351" s="60"/>
      <c r="I9351" s="60"/>
      <c r="J9351" s="60"/>
      <c r="K9351" s="60"/>
      <c r="L9351" s="60"/>
      <c r="M9351" s="60"/>
      <c r="N9351" s="60"/>
      <c r="O9351" s="60"/>
      <c r="P9351" s="60"/>
      <c r="Q9351" s="60"/>
      <c r="R9351" s="60"/>
      <c r="S9351" s="60"/>
    </row>
    <row r="9352" spans="4:19">
      <c r="D9352" s="60"/>
      <c r="E9352" s="60"/>
      <c r="F9352" s="60"/>
      <c r="G9352" s="60"/>
      <c r="H9352" s="60"/>
      <c r="I9352" s="60"/>
      <c r="J9352" s="60"/>
      <c r="K9352" s="60"/>
      <c r="L9352" s="60"/>
      <c r="M9352" s="60"/>
      <c r="N9352" s="60"/>
      <c r="O9352" s="60"/>
      <c r="P9352" s="60"/>
      <c r="Q9352" s="60"/>
      <c r="R9352" s="60"/>
      <c r="S9352" s="60"/>
    </row>
    <row r="9353" spans="4:19">
      <c r="D9353" s="60"/>
      <c r="E9353" s="60"/>
      <c r="F9353" s="60"/>
      <c r="G9353" s="60"/>
      <c r="H9353" s="60"/>
      <c r="I9353" s="60"/>
      <c r="J9353" s="60"/>
      <c r="K9353" s="60"/>
      <c r="L9353" s="60"/>
      <c r="M9353" s="60"/>
      <c r="N9353" s="60"/>
      <c r="O9353" s="60"/>
      <c r="P9353" s="60"/>
      <c r="Q9353" s="60"/>
      <c r="R9353" s="60"/>
      <c r="S9353" s="60"/>
    </row>
    <row r="9354" spans="4:19">
      <c r="D9354" s="60"/>
      <c r="E9354" s="60"/>
      <c r="F9354" s="60"/>
      <c r="G9354" s="60"/>
      <c r="H9354" s="60"/>
      <c r="I9354" s="60"/>
      <c r="J9354" s="60"/>
      <c r="K9354" s="60"/>
      <c r="L9354" s="60"/>
      <c r="M9354" s="60"/>
      <c r="N9354" s="60"/>
      <c r="O9354" s="60"/>
      <c r="P9354" s="60"/>
      <c r="Q9354" s="60"/>
      <c r="R9354" s="60"/>
      <c r="S9354" s="60"/>
    </row>
    <row r="9355" spans="4:19">
      <c r="D9355" s="60"/>
      <c r="E9355" s="60"/>
      <c r="F9355" s="60"/>
      <c r="G9355" s="60"/>
      <c r="H9355" s="60"/>
      <c r="I9355" s="60"/>
      <c r="J9355" s="60"/>
      <c r="K9355" s="60"/>
      <c r="L9355" s="60"/>
      <c r="M9355" s="60"/>
      <c r="N9355" s="60"/>
      <c r="O9355" s="60"/>
      <c r="P9355" s="60"/>
      <c r="Q9355" s="60"/>
      <c r="R9355" s="60"/>
      <c r="S9355" s="60"/>
    </row>
    <row r="9356" spans="4:19">
      <c r="D9356" s="60"/>
      <c r="E9356" s="60"/>
      <c r="F9356" s="60"/>
      <c r="G9356" s="60"/>
      <c r="H9356" s="60"/>
      <c r="I9356" s="60"/>
      <c r="J9356" s="60"/>
      <c r="K9356" s="60"/>
      <c r="L9356" s="60"/>
      <c r="M9356" s="60"/>
      <c r="N9356" s="60"/>
      <c r="O9356" s="60"/>
      <c r="P9356" s="60"/>
      <c r="Q9356" s="60"/>
      <c r="R9356" s="60"/>
      <c r="S9356" s="60"/>
    </row>
    <row r="9357" spans="4:19">
      <c r="D9357" s="60"/>
      <c r="E9357" s="60"/>
      <c r="F9357" s="60"/>
      <c r="G9357" s="60"/>
      <c r="H9357" s="60"/>
      <c r="I9357" s="60"/>
      <c r="J9357" s="60"/>
      <c r="K9357" s="60"/>
      <c r="L9357" s="60"/>
      <c r="M9357" s="60"/>
      <c r="N9357" s="60"/>
      <c r="O9357" s="60"/>
      <c r="P9357" s="60"/>
      <c r="Q9357" s="60"/>
      <c r="R9357" s="60"/>
      <c r="S9357" s="60"/>
    </row>
    <row r="9358" spans="4:19">
      <c r="D9358" s="60"/>
      <c r="E9358" s="60"/>
      <c r="F9358" s="60"/>
      <c r="G9358" s="60"/>
      <c r="H9358" s="60"/>
      <c r="I9358" s="60"/>
      <c r="J9358" s="60"/>
      <c r="K9358" s="60"/>
      <c r="L9358" s="60"/>
      <c r="M9358" s="60"/>
      <c r="N9358" s="60"/>
      <c r="O9358" s="60"/>
      <c r="P9358" s="60"/>
      <c r="Q9358" s="60"/>
      <c r="R9358" s="60"/>
      <c r="S9358" s="60"/>
    </row>
    <row r="9359" spans="4:19">
      <c r="D9359" s="60"/>
      <c r="E9359" s="60"/>
      <c r="F9359" s="60"/>
      <c r="G9359" s="60"/>
      <c r="H9359" s="60"/>
      <c r="I9359" s="60"/>
      <c r="J9359" s="60"/>
      <c r="K9359" s="60"/>
      <c r="L9359" s="60"/>
      <c r="M9359" s="60"/>
      <c r="N9359" s="60"/>
      <c r="O9359" s="60"/>
      <c r="P9359" s="60"/>
      <c r="Q9359" s="60"/>
      <c r="R9359" s="60"/>
      <c r="S9359" s="60"/>
    </row>
    <row r="9360" spans="4:19">
      <c r="D9360" s="60"/>
      <c r="E9360" s="60"/>
      <c r="F9360" s="60"/>
      <c r="G9360" s="60"/>
      <c r="H9360" s="60"/>
      <c r="I9360" s="60"/>
      <c r="J9360" s="60"/>
      <c r="K9360" s="60"/>
      <c r="L9360" s="60"/>
      <c r="M9360" s="60"/>
      <c r="N9360" s="60"/>
      <c r="O9360" s="60"/>
      <c r="P9360" s="60"/>
      <c r="Q9360" s="60"/>
      <c r="R9360" s="60"/>
      <c r="S9360" s="60"/>
    </row>
    <row r="9361" spans="4:19">
      <c r="D9361" s="60"/>
      <c r="E9361" s="60"/>
      <c r="F9361" s="60"/>
      <c r="G9361" s="60"/>
      <c r="H9361" s="60"/>
      <c r="I9361" s="60"/>
      <c r="J9361" s="60"/>
      <c r="K9361" s="60"/>
      <c r="L9361" s="60"/>
      <c r="M9361" s="60"/>
      <c r="N9361" s="60"/>
      <c r="O9361" s="60"/>
      <c r="P9361" s="60"/>
      <c r="Q9361" s="60"/>
      <c r="R9361" s="60"/>
      <c r="S9361" s="60"/>
    </row>
    <row r="9362" spans="4:19">
      <c r="D9362" s="60"/>
      <c r="E9362" s="60"/>
      <c r="F9362" s="60"/>
      <c r="G9362" s="60"/>
      <c r="H9362" s="60"/>
      <c r="I9362" s="60"/>
      <c r="J9362" s="60"/>
      <c r="K9362" s="60"/>
      <c r="L9362" s="60"/>
      <c r="M9362" s="60"/>
      <c r="N9362" s="60"/>
      <c r="O9362" s="60"/>
      <c r="P9362" s="60"/>
      <c r="Q9362" s="60"/>
      <c r="R9362" s="60"/>
      <c r="S9362" s="60"/>
    </row>
    <row r="9363" spans="4:19">
      <c r="D9363" s="60"/>
      <c r="E9363" s="60"/>
      <c r="F9363" s="60"/>
      <c r="G9363" s="60"/>
      <c r="H9363" s="60"/>
      <c r="I9363" s="60"/>
      <c r="J9363" s="60"/>
      <c r="K9363" s="60"/>
      <c r="L9363" s="60"/>
      <c r="M9363" s="60"/>
      <c r="N9363" s="60"/>
      <c r="O9363" s="60"/>
      <c r="P9363" s="60"/>
      <c r="Q9363" s="60"/>
      <c r="R9363" s="60"/>
      <c r="S9363" s="60"/>
    </row>
    <row r="9364" spans="4:19">
      <c r="D9364" s="60"/>
      <c r="E9364" s="60"/>
      <c r="F9364" s="60"/>
      <c r="G9364" s="60"/>
      <c r="H9364" s="60"/>
      <c r="I9364" s="60"/>
      <c r="J9364" s="60"/>
      <c r="K9364" s="60"/>
      <c r="L9364" s="60"/>
      <c r="M9364" s="60"/>
      <c r="N9364" s="60"/>
      <c r="O9364" s="60"/>
      <c r="P9364" s="60"/>
      <c r="Q9364" s="60"/>
      <c r="R9364" s="60"/>
      <c r="S9364" s="60"/>
    </row>
    <row r="9365" spans="4:19">
      <c r="D9365" s="60"/>
      <c r="E9365" s="60"/>
      <c r="F9365" s="60"/>
      <c r="G9365" s="60"/>
      <c r="H9365" s="60"/>
      <c r="I9365" s="60"/>
      <c r="J9365" s="60"/>
      <c r="K9365" s="60"/>
      <c r="L9365" s="60"/>
      <c r="M9365" s="60"/>
      <c r="N9365" s="60"/>
      <c r="O9365" s="60"/>
      <c r="P9365" s="60"/>
      <c r="Q9365" s="60"/>
      <c r="R9365" s="60"/>
      <c r="S9365" s="60"/>
    </row>
    <row r="9366" spans="4:19">
      <c r="D9366" s="60"/>
      <c r="E9366" s="60"/>
      <c r="F9366" s="60"/>
      <c r="G9366" s="60"/>
      <c r="H9366" s="60"/>
      <c r="I9366" s="60"/>
      <c r="J9366" s="60"/>
      <c r="K9366" s="60"/>
      <c r="L9366" s="60"/>
      <c r="M9366" s="60"/>
      <c r="N9366" s="60"/>
      <c r="O9366" s="60"/>
      <c r="P9366" s="60"/>
      <c r="Q9366" s="60"/>
      <c r="R9366" s="60"/>
      <c r="S9366" s="60"/>
    </row>
    <row r="9367" spans="4:19">
      <c r="D9367" s="60"/>
      <c r="E9367" s="60"/>
      <c r="F9367" s="60"/>
      <c r="G9367" s="60"/>
      <c r="H9367" s="60"/>
      <c r="I9367" s="60"/>
      <c r="J9367" s="60"/>
      <c r="K9367" s="60"/>
      <c r="L9367" s="60"/>
      <c r="M9367" s="60"/>
      <c r="N9367" s="60"/>
      <c r="O9367" s="60"/>
      <c r="P9367" s="60"/>
      <c r="Q9367" s="60"/>
      <c r="R9367" s="60"/>
      <c r="S9367" s="60"/>
    </row>
    <row r="9368" spans="4:19">
      <c r="D9368" s="60"/>
      <c r="E9368" s="60"/>
      <c r="F9368" s="60"/>
      <c r="G9368" s="60"/>
      <c r="H9368" s="60"/>
      <c r="I9368" s="60"/>
      <c r="J9368" s="60"/>
      <c r="K9368" s="60"/>
      <c r="L9368" s="60"/>
      <c r="M9368" s="60"/>
      <c r="N9368" s="60"/>
      <c r="O9368" s="60"/>
      <c r="P9368" s="60"/>
      <c r="Q9368" s="60"/>
      <c r="R9368" s="60"/>
      <c r="S9368" s="60"/>
    </row>
    <row r="9369" spans="4:19">
      <c r="D9369" s="60"/>
      <c r="E9369" s="60"/>
      <c r="F9369" s="60"/>
      <c r="G9369" s="60"/>
      <c r="H9369" s="60"/>
      <c r="I9369" s="60"/>
      <c r="J9369" s="60"/>
      <c r="K9369" s="60"/>
      <c r="L9369" s="60"/>
      <c r="M9369" s="60"/>
      <c r="N9369" s="60"/>
      <c r="O9369" s="60"/>
      <c r="P9369" s="60"/>
      <c r="Q9369" s="60"/>
      <c r="R9369" s="60"/>
      <c r="S9369" s="60"/>
    </row>
    <row r="9370" spans="4:19">
      <c r="D9370" s="60"/>
      <c r="E9370" s="60"/>
      <c r="F9370" s="60"/>
      <c r="G9370" s="60"/>
      <c r="H9370" s="60"/>
      <c r="I9370" s="60"/>
      <c r="J9370" s="60"/>
      <c r="K9370" s="60"/>
      <c r="L9370" s="60"/>
      <c r="M9370" s="60"/>
      <c r="N9370" s="60"/>
      <c r="O9370" s="60"/>
      <c r="P9370" s="60"/>
      <c r="Q9370" s="60"/>
      <c r="R9370" s="60"/>
      <c r="S9370" s="60"/>
    </row>
    <row r="9371" spans="4:19">
      <c r="D9371" s="60"/>
      <c r="E9371" s="60"/>
      <c r="F9371" s="60"/>
      <c r="G9371" s="60"/>
      <c r="H9371" s="60"/>
      <c r="I9371" s="60"/>
      <c r="J9371" s="60"/>
      <c r="K9371" s="60"/>
      <c r="L9371" s="60"/>
      <c r="M9371" s="60"/>
      <c r="N9371" s="60"/>
      <c r="O9371" s="60"/>
      <c r="P9371" s="60"/>
      <c r="Q9371" s="60"/>
      <c r="R9371" s="60"/>
      <c r="S9371" s="60"/>
    </row>
    <row r="9372" spans="4:19">
      <c r="D9372" s="60"/>
      <c r="E9372" s="60"/>
      <c r="F9372" s="60"/>
      <c r="G9372" s="60"/>
      <c r="H9372" s="60"/>
      <c r="I9372" s="60"/>
      <c r="J9372" s="60"/>
      <c r="K9372" s="60"/>
      <c r="L9372" s="60"/>
      <c r="M9372" s="60"/>
      <c r="N9372" s="60"/>
      <c r="O9372" s="60"/>
      <c r="P9372" s="60"/>
      <c r="Q9372" s="60"/>
      <c r="R9372" s="60"/>
      <c r="S9372" s="60"/>
    </row>
    <row r="9373" spans="4:19">
      <c r="D9373" s="60"/>
      <c r="E9373" s="60"/>
      <c r="F9373" s="60"/>
      <c r="G9373" s="60"/>
      <c r="H9373" s="60"/>
      <c r="I9373" s="60"/>
      <c r="J9373" s="60"/>
      <c r="K9373" s="60"/>
      <c r="L9373" s="60"/>
      <c r="M9373" s="60"/>
      <c r="N9373" s="60"/>
      <c r="O9373" s="60"/>
      <c r="P9373" s="60"/>
      <c r="Q9373" s="60"/>
      <c r="R9373" s="60"/>
      <c r="S9373" s="60"/>
    </row>
    <row r="9374" spans="4:19">
      <c r="D9374" s="60"/>
      <c r="E9374" s="60"/>
      <c r="F9374" s="60"/>
      <c r="G9374" s="60"/>
      <c r="H9374" s="60"/>
      <c r="I9374" s="60"/>
      <c r="J9374" s="60"/>
      <c r="K9374" s="60"/>
      <c r="L9374" s="60"/>
      <c r="M9374" s="60"/>
      <c r="N9374" s="60"/>
      <c r="O9374" s="60"/>
      <c r="P9374" s="60"/>
      <c r="Q9374" s="60"/>
      <c r="R9374" s="60"/>
      <c r="S9374" s="60"/>
    </row>
    <row r="9375" spans="4:19">
      <c r="D9375" s="60"/>
      <c r="E9375" s="60"/>
      <c r="F9375" s="60"/>
      <c r="G9375" s="60"/>
      <c r="H9375" s="60"/>
      <c r="I9375" s="60"/>
      <c r="J9375" s="60"/>
      <c r="K9375" s="60"/>
      <c r="L9375" s="60"/>
      <c r="M9375" s="60"/>
      <c r="N9375" s="60"/>
      <c r="O9375" s="60"/>
      <c r="P9375" s="60"/>
      <c r="Q9375" s="60"/>
      <c r="R9375" s="60"/>
      <c r="S9375" s="60"/>
    </row>
    <row r="9376" spans="4:19">
      <c r="D9376" s="60"/>
      <c r="E9376" s="60"/>
      <c r="F9376" s="60"/>
      <c r="G9376" s="60"/>
      <c r="H9376" s="60"/>
      <c r="I9376" s="60"/>
      <c r="J9376" s="60"/>
      <c r="K9376" s="60"/>
      <c r="L9376" s="60"/>
      <c r="M9376" s="60"/>
      <c r="N9376" s="60"/>
      <c r="O9376" s="60"/>
      <c r="P9376" s="60"/>
      <c r="Q9376" s="60"/>
      <c r="R9376" s="60"/>
      <c r="S9376" s="60"/>
    </row>
    <row r="9377" spans="4:19">
      <c r="D9377" s="60"/>
      <c r="E9377" s="60"/>
      <c r="F9377" s="60"/>
      <c r="G9377" s="60"/>
      <c r="H9377" s="60"/>
      <c r="I9377" s="60"/>
      <c r="J9377" s="60"/>
      <c r="K9377" s="60"/>
      <c r="L9377" s="60"/>
      <c r="M9377" s="60"/>
      <c r="N9377" s="60"/>
      <c r="O9377" s="60"/>
      <c r="P9377" s="60"/>
      <c r="Q9377" s="60"/>
      <c r="R9377" s="60"/>
      <c r="S9377" s="60"/>
    </row>
    <row r="9378" spans="4:19">
      <c r="D9378" s="60"/>
      <c r="E9378" s="60"/>
      <c r="F9378" s="60"/>
      <c r="G9378" s="60"/>
      <c r="H9378" s="60"/>
      <c r="I9378" s="60"/>
      <c r="J9378" s="60"/>
      <c r="K9378" s="60"/>
      <c r="L9378" s="60"/>
      <c r="M9378" s="60"/>
      <c r="N9378" s="60"/>
      <c r="O9378" s="60"/>
      <c r="P9378" s="60"/>
      <c r="Q9378" s="60"/>
      <c r="R9378" s="60"/>
      <c r="S9378" s="60"/>
    </row>
    <row r="9379" spans="4:19">
      <c r="D9379" s="60"/>
      <c r="E9379" s="60"/>
      <c r="F9379" s="60"/>
      <c r="G9379" s="60"/>
      <c r="H9379" s="60"/>
      <c r="I9379" s="60"/>
      <c r="J9379" s="60"/>
      <c r="K9379" s="60"/>
      <c r="L9379" s="60"/>
      <c r="M9379" s="60"/>
      <c r="N9379" s="60"/>
      <c r="O9379" s="60"/>
      <c r="P9379" s="60"/>
      <c r="Q9379" s="60"/>
      <c r="R9379" s="60"/>
      <c r="S9379" s="60"/>
    </row>
    <row r="9380" spans="4:19">
      <c r="D9380" s="60"/>
      <c r="E9380" s="60"/>
      <c r="F9380" s="60"/>
      <c r="G9380" s="60"/>
      <c r="H9380" s="60"/>
      <c r="I9380" s="60"/>
      <c r="J9380" s="60"/>
      <c r="K9380" s="60"/>
      <c r="L9380" s="60"/>
      <c r="M9380" s="60"/>
      <c r="N9380" s="60"/>
      <c r="O9380" s="60"/>
      <c r="P9380" s="60"/>
      <c r="Q9380" s="60"/>
      <c r="R9380" s="60"/>
      <c r="S9380" s="60"/>
    </row>
    <row r="9381" spans="4:19">
      <c r="D9381" s="60"/>
      <c r="E9381" s="60"/>
      <c r="F9381" s="60"/>
      <c r="G9381" s="60"/>
      <c r="H9381" s="60"/>
      <c r="I9381" s="60"/>
      <c r="J9381" s="60"/>
      <c r="K9381" s="60"/>
      <c r="L9381" s="60"/>
      <c r="M9381" s="60"/>
      <c r="N9381" s="60"/>
      <c r="O9381" s="60"/>
      <c r="P9381" s="60"/>
      <c r="Q9381" s="60"/>
      <c r="R9381" s="60"/>
      <c r="S9381" s="60"/>
    </row>
    <row r="9382" spans="4:19">
      <c r="D9382" s="60"/>
      <c r="E9382" s="60"/>
      <c r="F9382" s="60"/>
      <c r="G9382" s="60"/>
      <c r="H9382" s="60"/>
      <c r="I9382" s="60"/>
      <c r="J9382" s="60"/>
      <c r="K9382" s="60"/>
      <c r="L9382" s="60"/>
      <c r="M9382" s="60"/>
      <c r="N9382" s="60"/>
      <c r="O9382" s="60"/>
      <c r="P9382" s="60"/>
      <c r="Q9382" s="60"/>
      <c r="R9382" s="60"/>
      <c r="S9382" s="60"/>
    </row>
    <row r="9383" spans="4:19">
      <c r="D9383" s="60"/>
      <c r="E9383" s="60"/>
      <c r="F9383" s="60"/>
      <c r="G9383" s="60"/>
      <c r="H9383" s="60"/>
      <c r="I9383" s="60"/>
      <c r="J9383" s="60"/>
      <c r="K9383" s="60"/>
      <c r="L9383" s="60"/>
      <c r="M9383" s="60"/>
      <c r="N9383" s="60"/>
      <c r="O9383" s="60"/>
      <c r="P9383" s="60"/>
      <c r="Q9383" s="60"/>
      <c r="R9383" s="60"/>
      <c r="S9383" s="60"/>
    </row>
    <row r="9384" spans="4:19">
      <c r="D9384" s="60"/>
      <c r="E9384" s="60"/>
      <c r="F9384" s="60"/>
      <c r="G9384" s="60"/>
      <c r="H9384" s="60"/>
      <c r="I9384" s="60"/>
      <c r="J9384" s="60"/>
      <c r="K9384" s="60"/>
      <c r="L9384" s="60"/>
      <c r="M9384" s="60"/>
      <c r="N9384" s="60"/>
      <c r="O9384" s="60"/>
      <c r="P9384" s="60"/>
      <c r="Q9384" s="60"/>
      <c r="R9384" s="60"/>
      <c r="S9384" s="60"/>
    </row>
    <row r="9385" spans="4:19">
      <c r="D9385" s="60"/>
      <c r="E9385" s="60"/>
      <c r="F9385" s="60"/>
      <c r="G9385" s="60"/>
      <c r="H9385" s="60"/>
      <c r="I9385" s="60"/>
      <c r="J9385" s="60"/>
      <c r="K9385" s="60"/>
      <c r="L9385" s="60"/>
      <c r="M9385" s="60"/>
      <c r="N9385" s="60"/>
      <c r="O9385" s="60"/>
      <c r="P9385" s="60"/>
      <c r="Q9385" s="60"/>
      <c r="R9385" s="60"/>
      <c r="S9385" s="60"/>
    </row>
    <row r="9386" spans="4:19">
      <c r="D9386" s="60"/>
      <c r="E9386" s="60"/>
      <c r="F9386" s="60"/>
      <c r="G9386" s="60"/>
      <c r="H9386" s="60"/>
      <c r="I9386" s="60"/>
      <c r="J9386" s="60"/>
      <c r="K9386" s="60"/>
      <c r="L9386" s="60"/>
      <c r="M9386" s="60"/>
      <c r="N9386" s="60"/>
      <c r="O9386" s="60"/>
      <c r="P9386" s="60"/>
      <c r="Q9386" s="60"/>
      <c r="R9386" s="60"/>
      <c r="S9386" s="60"/>
    </row>
    <row r="9387" spans="4:19">
      <c r="D9387" s="60"/>
      <c r="E9387" s="60"/>
      <c r="F9387" s="60"/>
      <c r="G9387" s="60"/>
      <c r="H9387" s="60"/>
      <c r="I9387" s="60"/>
      <c r="J9387" s="60"/>
      <c r="K9387" s="60"/>
      <c r="L9387" s="60"/>
      <c r="M9387" s="60"/>
      <c r="N9387" s="60"/>
      <c r="O9387" s="60"/>
      <c r="P9387" s="60"/>
      <c r="Q9387" s="60"/>
      <c r="R9387" s="60"/>
      <c r="S9387" s="60"/>
    </row>
    <row r="9388" spans="4:19">
      <c r="D9388" s="60"/>
      <c r="E9388" s="60"/>
      <c r="F9388" s="60"/>
      <c r="G9388" s="60"/>
      <c r="H9388" s="60"/>
      <c r="I9388" s="60"/>
      <c r="J9388" s="60"/>
      <c r="K9388" s="60"/>
      <c r="L9388" s="60"/>
      <c r="M9388" s="60"/>
      <c r="N9388" s="60"/>
      <c r="O9388" s="60"/>
      <c r="P9388" s="60"/>
      <c r="Q9388" s="60"/>
      <c r="R9388" s="60"/>
      <c r="S9388" s="60"/>
    </row>
    <row r="9389" spans="4:19">
      <c r="D9389" s="60"/>
      <c r="E9389" s="60"/>
      <c r="F9389" s="60"/>
      <c r="G9389" s="60"/>
      <c r="H9389" s="60"/>
      <c r="I9389" s="60"/>
      <c r="J9389" s="60"/>
      <c r="K9389" s="60"/>
      <c r="L9389" s="60"/>
      <c r="M9389" s="60"/>
      <c r="N9389" s="60"/>
      <c r="O9389" s="60"/>
      <c r="P9389" s="60"/>
      <c r="Q9389" s="60"/>
      <c r="R9389" s="60"/>
      <c r="S9389" s="60"/>
    </row>
    <row r="9390" spans="4:19">
      <c r="D9390" s="60"/>
      <c r="E9390" s="60"/>
      <c r="F9390" s="60"/>
      <c r="G9390" s="60"/>
      <c r="H9390" s="60"/>
      <c r="I9390" s="60"/>
      <c r="J9390" s="60"/>
      <c r="K9390" s="60"/>
      <c r="L9390" s="60"/>
      <c r="M9390" s="60"/>
      <c r="N9390" s="60"/>
      <c r="O9390" s="60"/>
      <c r="P9390" s="60"/>
      <c r="Q9390" s="60"/>
      <c r="R9390" s="60"/>
      <c r="S9390" s="60"/>
    </row>
    <row r="9391" spans="4:19">
      <c r="D9391" s="60"/>
      <c r="E9391" s="60"/>
      <c r="F9391" s="60"/>
      <c r="G9391" s="60"/>
      <c r="H9391" s="60"/>
      <c r="I9391" s="60"/>
      <c r="J9391" s="60"/>
      <c r="K9391" s="60"/>
      <c r="L9391" s="60"/>
      <c r="M9391" s="60"/>
      <c r="N9391" s="60"/>
      <c r="O9391" s="60"/>
      <c r="P9391" s="60"/>
      <c r="Q9391" s="60"/>
      <c r="R9391" s="60"/>
      <c r="S9391" s="60"/>
    </row>
    <row r="9392" spans="4:19">
      <c r="D9392" s="60"/>
      <c r="E9392" s="60"/>
      <c r="F9392" s="60"/>
      <c r="G9392" s="60"/>
      <c r="H9392" s="60"/>
      <c r="I9392" s="60"/>
      <c r="J9392" s="60"/>
      <c r="K9392" s="60"/>
      <c r="L9392" s="60"/>
      <c r="M9392" s="60"/>
      <c r="N9392" s="60"/>
      <c r="O9392" s="60"/>
      <c r="P9392" s="60"/>
      <c r="Q9392" s="60"/>
      <c r="R9392" s="60"/>
      <c r="S9392" s="60"/>
    </row>
    <row r="9393" spans="4:19">
      <c r="D9393" s="60"/>
      <c r="E9393" s="60"/>
      <c r="F9393" s="60"/>
      <c r="G9393" s="60"/>
      <c r="H9393" s="60"/>
      <c r="I9393" s="60"/>
      <c r="J9393" s="60"/>
      <c r="K9393" s="60"/>
      <c r="L9393" s="60"/>
      <c r="M9393" s="60"/>
      <c r="N9393" s="60"/>
      <c r="O9393" s="60"/>
      <c r="P9393" s="60"/>
      <c r="Q9393" s="60"/>
      <c r="R9393" s="60"/>
      <c r="S9393" s="60"/>
    </row>
    <row r="9394" spans="4:19">
      <c r="D9394" s="60"/>
      <c r="E9394" s="60"/>
      <c r="F9394" s="60"/>
      <c r="G9394" s="60"/>
      <c r="H9394" s="60"/>
      <c r="I9394" s="60"/>
      <c r="J9394" s="60"/>
      <c r="K9394" s="60"/>
      <c r="L9394" s="60"/>
      <c r="M9394" s="60"/>
      <c r="N9394" s="60"/>
      <c r="O9394" s="60"/>
      <c r="P9394" s="60"/>
      <c r="Q9394" s="60"/>
      <c r="R9394" s="60"/>
      <c r="S9394" s="60"/>
    </row>
    <row r="9395" spans="4:19">
      <c r="D9395" s="60"/>
      <c r="E9395" s="60"/>
      <c r="F9395" s="60"/>
      <c r="G9395" s="60"/>
      <c r="H9395" s="60"/>
      <c r="I9395" s="60"/>
      <c r="J9395" s="60"/>
      <c r="K9395" s="60"/>
      <c r="L9395" s="60"/>
      <c r="M9395" s="60"/>
      <c r="N9395" s="60"/>
      <c r="O9395" s="60"/>
      <c r="P9395" s="60"/>
      <c r="Q9395" s="60"/>
      <c r="R9395" s="60"/>
      <c r="S9395" s="60"/>
    </row>
    <row r="9396" spans="4:19">
      <c r="D9396" s="60"/>
      <c r="E9396" s="60"/>
      <c r="F9396" s="60"/>
      <c r="G9396" s="60"/>
      <c r="H9396" s="60"/>
      <c r="I9396" s="60"/>
      <c r="J9396" s="60"/>
      <c r="K9396" s="60"/>
      <c r="L9396" s="60"/>
      <c r="M9396" s="60"/>
      <c r="N9396" s="60"/>
      <c r="O9396" s="60"/>
      <c r="P9396" s="60"/>
      <c r="Q9396" s="60"/>
      <c r="R9396" s="60"/>
      <c r="S9396" s="60"/>
    </row>
    <row r="9397" spans="4:19">
      <c r="D9397" s="60"/>
      <c r="E9397" s="60"/>
      <c r="F9397" s="60"/>
      <c r="G9397" s="60"/>
      <c r="H9397" s="60"/>
      <c r="I9397" s="60"/>
      <c r="J9397" s="60"/>
      <c r="K9397" s="60"/>
      <c r="L9397" s="60"/>
      <c r="M9397" s="60"/>
      <c r="N9397" s="60"/>
      <c r="O9397" s="60"/>
      <c r="P9397" s="60"/>
      <c r="Q9397" s="60"/>
      <c r="R9397" s="60"/>
      <c r="S9397" s="60"/>
    </row>
    <row r="9398" spans="4:19">
      <c r="D9398" s="60"/>
      <c r="E9398" s="60"/>
      <c r="F9398" s="60"/>
      <c r="G9398" s="60"/>
      <c r="H9398" s="60"/>
      <c r="I9398" s="60"/>
      <c r="J9398" s="60"/>
      <c r="K9398" s="60"/>
      <c r="L9398" s="60"/>
      <c r="M9398" s="60"/>
      <c r="N9398" s="60"/>
      <c r="O9398" s="60"/>
      <c r="P9398" s="60"/>
      <c r="Q9398" s="60"/>
      <c r="R9398" s="60"/>
      <c r="S9398" s="60"/>
    </row>
    <row r="9399" spans="4:19">
      <c r="D9399" s="60"/>
      <c r="E9399" s="60"/>
      <c r="F9399" s="60"/>
      <c r="G9399" s="60"/>
      <c r="H9399" s="60"/>
      <c r="I9399" s="60"/>
      <c r="J9399" s="60"/>
      <c r="K9399" s="60"/>
      <c r="L9399" s="60"/>
      <c r="M9399" s="60"/>
      <c r="N9399" s="60"/>
      <c r="O9399" s="60"/>
      <c r="P9399" s="60"/>
      <c r="Q9399" s="60"/>
      <c r="R9399" s="60"/>
      <c r="S9399" s="60"/>
    </row>
    <row r="9400" spans="4:19">
      <c r="D9400" s="60"/>
      <c r="E9400" s="60"/>
      <c r="F9400" s="60"/>
      <c r="G9400" s="60"/>
      <c r="H9400" s="60"/>
      <c r="I9400" s="60"/>
      <c r="J9400" s="60"/>
      <c r="K9400" s="60"/>
      <c r="L9400" s="60"/>
      <c r="M9400" s="60"/>
      <c r="N9400" s="60"/>
      <c r="O9400" s="60"/>
      <c r="P9400" s="60"/>
      <c r="Q9400" s="60"/>
      <c r="R9400" s="60"/>
      <c r="S9400" s="60"/>
    </row>
    <row r="9401" spans="4:19">
      <c r="D9401" s="60"/>
      <c r="E9401" s="60"/>
      <c r="F9401" s="60"/>
      <c r="G9401" s="60"/>
      <c r="H9401" s="60"/>
      <c r="I9401" s="60"/>
      <c r="J9401" s="60"/>
      <c r="K9401" s="60"/>
      <c r="L9401" s="60"/>
      <c r="M9401" s="60"/>
      <c r="N9401" s="60"/>
      <c r="O9401" s="60"/>
      <c r="P9401" s="60"/>
      <c r="Q9401" s="60"/>
      <c r="R9401" s="60"/>
      <c r="S9401" s="60"/>
    </row>
    <row r="9402" spans="4:19">
      <c r="D9402" s="60"/>
      <c r="E9402" s="60"/>
      <c r="F9402" s="60"/>
      <c r="G9402" s="60"/>
      <c r="H9402" s="60"/>
      <c r="I9402" s="60"/>
      <c r="J9402" s="60"/>
      <c r="K9402" s="60"/>
      <c r="L9402" s="60"/>
      <c r="M9402" s="60"/>
      <c r="N9402" s="60"/>
      <c r="O9402" s="60"/>
      <c r="P9402" s="60"/>
      <c r="Q9402" s="60"/>
      <c r="R9402" s="60"/>
      <c r="S9402" s="60"/>
    </row>
    <row r="9403" spans="4:19">
      <c r="D9403" s="60"/>
      <c r="E9403" s="60"/>
      <c r="F9403" s="60"/>
      <c r="G9403" s="60"/>
      <c r="H9403" s="60"/>
      <c r="I9403" s="60"/>
      <c r="J9403" s="60"/>
      <c r="K9403" s="60"/>
      <c r="L9403" s="60"/>
      <c r="M9403" s="60"/>
      <c r="N9403" s="60"/>
      <c r="O9403" s="60"/>
      <c r="P9403" s="60"/>
      <c r="Q9403" s="60"/>
      <c r="R9403" s="60"/>
      <c r="S9403" s="60"/>
    </row>
    <row r="9404" spans="4:19">
      <c r="D9404" s="60"/>
      <c r="E9404" s="60"/>
      <c r="F9404" s="60"/>
      <c r="G9404" s="60"/>
      <c r="H9404" s="60"/>
      <c r="I9404" s="60"/>
      <c r="J9404" s="60"/>
      <c r="K9404" s="60"/>
      <c r="L9404" s="60"/>
      <c r="M9404" s="60"/>
      <c r="N9404" s="60"/>
      <c r="O9404" s="60"/>
      <c r="P9404" s="60"/>
      <c r="Q9404" s="60"/>
      <c r="R9404" s="60"/>
      <c r="S9404" s="60"/>
    </row>
    <row r="9405" spans="4:19">
      <c r="D9405" s="60"/>
      <c r="E9405" s="60"/>
      <c r="F9405" s="60"/>
      <c r="G9405" s="60"/>
      <c r="H9405" s="60"/>
      <c r="I9405" s="60"/>
      <c r="J9405" s="60"/>
      <c r="K9405" s="60"/>
      <c r="L9405" s="60"/>
      <c r="M9405" s="60"/>
      <c r="N9405" s="60"/>
      <c r="O9405" s="60"/>
      <c r="P9405" s="60"/>
      <c r="Q9405" s="60"/>
      <c r="R9405" s="60"/>
      <c r="S9405" s="60"/>
    </row>
    <row r="9406" spans="4:19">
      <c r="D9406" s="60"/>
      <c r="E9406" s="60"/>
      <c r="F9406" s="60"/>
      <c r="G9406" s="60"/>
      <c r="H9406" s="60"/>
      <c r="I9406" s="60"/>
      <c r="J9406" s="60"/>
      <c r="K9406" s="60"/>
      <c r="L9406" s="60"/>
      <c r="M9406" s="60"/>
      <c r="N9406" s="60"/>
      <c r="O9406" s="60"/>
      <c r="P9406" s="60"/>
      <c r="Q9406" s="60"/>
      <c r="R9406" s="60"/>
      <c r="S9406" s="60"/>
    </row>
    <row r="9407" spans="4:19">
      <c r="D9407" s="60"/>
      <c r="E9407" s="60"/>
      <c r="F9407" s="60"/>
      <c r="G9407" s="60"/>
      <c r="H9407" s="60"/>
      <c r="I9407" s="60"/>
      <c r="J9407" s="60"/>
      <c r="K9407" s="60"/>
      <c r="L9407" s="60"/>
      <c r="M9407" s="60"/>
      <c r="N9407" s="60"/>
      <c r="O9407" s="60"/>
      <c r="P9407" s="60"/>
      <c r="Q9407" s="60"/>
      <c r="R9407" s="60"/>
      <c r="S9407" s="60"/>
    </row>
    <row r="9408" spans="4:19">
      <c r="D9408" s="60"/>
      <c r="E9408" s="60"/>
      <c r="F9408" s="60"/>
      <c r="G9408" s="60"/>
      <c r="H9408" s="60"/>
      <c r="I9408" s="60"/>
      <c r="J9408" s="60"/>
      <c r="K9408" s="60"/>
      <c r="L9408" s="60"/>
      <c r="M9408" s="60"/>
      <c r="N9408" s="60"/>
      <c r="O9408" s="60"/>
      <c r="P9408" s="60"/>
      <c r="Q9408" s="60"/>
      <c r="R9408" s="60"/>
      <c r="S9408" s="60"/>
    </row>
    <row r="9409" spans="4:19">
      <c r="D9409" s="60"/>
      <c r="E9409" s="60"/>
      <c r="F9409" s="60"/>
      <c r="G9409" s="60"/>
      <c r="H9409" s="60"/>
      <c r="I9409" s="60"/>
      <c r="J9409" s="60"/>
      <c r="K9409" s="60"/>
      <c r="L9409" s="60"/>
      <c r="M9409" s="60"/>
      <c r="N9409" s="60"/>
      <c r="O9409" s="60"/>
      <c r="P9409" s="60"/>
      <c r="Q9409" s="60"/>
      <c r="R9409" s="60"/>
      <c r="S9409" s="60"/>
    </row>
    <row r="9410" spans="4:19">
      <c r="D9410" s="60"/>
      <c r="E9410" s="60"/>
      <c r="F9410" s="60"/>
      <c r="G9410" s="60"/>
      <c r="H9410" s="60"/>
      <c r="I9410" s="60"/>
      <c r="J9410" s="60"/>
      <c r="K9410" s="60"/>
      <c r="L9410" s="60"/>
      <c r="M9410" s="60"/>
      <c r="N9410" s="60"/>
      <c r="O9410" s="60"/>
      <c r="P9410" s="60"/>
      <c r="Q9410" s="60"/>
      <c r="R9410" s="60"/>
      <c r="S9410" s="60"/>
    </row>
    <row r="9411" spans="4:19">
      <c r="D9411" s="60"/>
      <c r="E9411" s="60"/>
      <c r="F9411" s="60"/>
      <c r="G9411" s="60"/>
      <c r="H9411" s="60"/>
      <c r="I9411" s="60"/>
      <c r="J9411" s="60"/>
      <c r="K9411" s="60"/>
      <c r="L9411" s="60"/>
      <c r="M9411" s="60"/>
      <c r="N9411" s="60"/>
      <c r="O9411" s="60"/>
      <c r="P9411" s="60"/>
      <c r="Q9411" s="60"/>
      <c r="R9411" s="60"/>
      <c r="S9411" s="60"/>
    </row>
    <row r="9412" spans="4:19">
      <c r="D9412" s="60"/>
      <c r="E9412" s="60"/>
      <c r="F9412" s="60"/>
      <c r="G9412" s="60"/>
      <c r="H9412" s="60"/>
      <c r="I9412" s="60"/>
      <c r="J9412" s="60"/>
      <c r="K9412" s="60"/>
      <c r="L9412" s="60"/>
      <c r="M9412" s="60"/>
      <c r="N9412" s="60"/>
      <c r="O9412" s="60"/>
      <c r="P9412" s="60"/>
      <c r="Q9412" s="60"/>
      <c r="R9412" s="60"/>
      <c r="S9412" s="60"/>
    </row>
    <row r="9413" spans="4:19">
      <c r="D9413" s="60"/>
      <c r="E9413" s="60"/>
      <c r="F9413" s="60"/>
      <c r="G9413" s="60"/>
      <c r="H9413" s="60"/>
      <c r="I9413" s="60"/>
      <c r="J9413" s="60"/>
      <c r="K9413" s="60"/>
      <c r="L9413" s="60"/>
      <c r="M9413" s="60"/>
      <c r="N9413" s="60"/>
      <c r="O9413" s="60"/>
      <c r="P9413" s="60"/>
      <c r="Q9413" s="60"/>
      <c r="R9413" s="60"/>
      <c r="S9413" s="60"/>
    </row>
    <row r="9414" spans="4:19">
      <c r="D9414" s="60"/>
      <c r="E9414" s="60"/>
      <c r="F9414" s="60"/>
      <c r="G9414" s="60"/>
      <c r="H9414" s="60"/>
      <c r="I9414" s="60"/>
      <c r="J9414" s="60"/>
      <c r="K9414" s="60"/>
      <c r="L9414" s="60"/>
      <c r="M9414" s="60"/>
      <c r="N9414" s="60"/>
      <c r="O9414" s="60"/>
      <c r="P9414" s="60"/>
      <c r="Q9414" s="60"/>
      <c r="R9414" s="60"/>
      <c r="S9414" s="60"/>
    </row>
    <row r="9415" spans="4:19">
      <c r="D9415" s="60"/>
      <c r="E9415" s="60"/>
      <c r="F9415" s="60"/>
      <c r="G9415" s="60"/>
      <c r="H9415" s="60"/>
      <c r="I9415" s="60"/>
      <c r="J9415" s="60"/>
      <c r="K9415" s="60"/>
      <c r="L9415" s="60"/>
      <c r="M9415" s="60"/>
      <c r="N9415" s="60"/>
      <c r="O9415" s="60"/>
      <c r="P9415" s="60"/>
      <c r="Q9415" s="60"/>
      <c r="R9415" s="60"/>
      <c r="S9415" s="60"/>
    </row>
    <row r="9416" spans="4:19">
      <c r="D9416" s="60"/>
      <c r="E9416" s="60"/>
      <c r="F9416" s="60"/>
      <c r="G9416" s="60"/>
      <c r="H9416" s="60"/>
      <c r="I9416" s="60"/>
      <c r="J9416" s="60"/>
      <c r="K9416" s="60"/>
      <c r="L9416" s="60"/>
      <c r="M9416" s="60"/>
      <c r="N9416" s="60"/>
      <c r="O9416" s="60"/>
      <c r="P9416" s="60"/>
      <c r="Q9416" s="60"/>
      <c r="R9416" s="60"/>
      <c r="S9416" s="60"/>
    </row>
    <row r="9417" spans="4:19">
      <c r="D9417" s="60"/>
      <c r="E9417" s="60"/>
      <c r="F9417" s="60"/>
      <c r="G9417" s="60"/>
      <c r="H9417" s="60"/>
      <c r="I9417" s="60"/>
      <c r="J9417" s="60"/>
      <c r="K9417" s="60"/>
      <c r="L9417" s="60"/>
      <c r="M9417" s="60"/>
      <c r="N9417" s="60"/>
      <c r="O9417" s="60"/>
      <c r="P9417" s="60"/>
      <c r="Q9417" s="60"/>
      <c r="R9417" s="60"/>
      <c r="S9417" s="60"/>
    </row>
    <row r="9418" spans="4:19">
      <c r="D9418" s="60"/>
      <c r="E9418" s="60"/>
      <c r="F9418" s="60"/>
      <c r="G9418" s="60"/>
      <c r="H9418" s="60"/>
      <c r="I9418" s="60"/>
      <c r="J9418" s="60"/>
      <c r="K9418" s="60"/>
      <c r="L9418" s="60"/>
      <c r="M9418" s="60"/>
      <c r="N9418" s="60"/>
      <c r="O9418" s="60"/>
      <c r="P9418" s="60"/>
      <c r="Q9418" s="60"/>
      <c r="R9418" s="60"/>
      <c r="S9418" s="60"/>
    </row>
    <row r="9419" spans="4:19">
      <c r="D9419" s="60"/>
      <c r="E9419" s="60"/>
      <c r="F9419" s="60"/>
      <c r="G9419" s="60"/>
      <c r="H9419" s="60"/>
      <c r="I9419" s="60"/>
      <c r="J9419" s="60"/>
      <c r="K9419" s="60"/>
      <c r="L9419" s="60"/>
      <c r="M9419" s="60"/>
      <c r="N9419" s="60"/>
      <c r="O9419" s="60"/>
      <c r="P9419" s="60"/>
      <c r="Q9419" s="60"/>
      <c r="R9419" s="60"/>
      <c r="S9419" s="60"/>
    </row>
    <row r="9420" spans="4:19">
      <c r="D9420" s="60"/>
      <c r="E9420" s="60"/>
      <c r="F9420" s="60"/>
      <c r="G9420" s="60"/>
      <c r="H9420" s="60"/>
      <c r="I9420" s="60"/>
      <c r="J9420" s="60"/>
      <c r="K9420" s="60"/>
      <c r="L9420" s="60"/>
      <c r="M9420" s="60"/>
      <c r="N9420" s="60"/>
      <c r="O9420" s="60"/>
      <c r="P9420" s="60"/>
      <c r="Q9420" s="60"/>
      <c r="R9420" s="60"/>
      <c r="S9420" s="60"/>
    </row>
    <row r="9421" spans="4:19">
      <c r="D9421" s="60"/>
      <c r="E9421" s="60"/>
      <c r="F9421" s="60"/>
      <c r="G9421" s="60"/>
      <c r="H9421" s="60"/>
      <c r="I9421" s="60"/>
      <c r="J9421" s="60"/>
      <c r="K9421" s="60"/>
      <c r="L9421" s="60"/>
      <c r="M9421" s="60"/>
      <c r="N9421" s="60"/>
      <c r="O9421" s="60"/>
      <c r="P9421" s="60"/>
      <c r="Q9421" s="60"/>
      <c r="R9421" s="60"/>
      <c r="S9421" s="60"/>
    </row>
    <row r="9422" spans="4:19">
      <c r="D9422" s="60"/>
      <c r="E9422" s="60"/>
      <c r="F9422" s="60"/>
      <c r="G9422" s="60"/>
      <c r="H9422" s="60"/>
      <c r="I9422" s="60"/>
      <c r="J9422" s="60"/>
      <c r="K9422" s="60"/>
      <c r="L9422" s="60"/>
      <c r="M9422" s="60"/>
      <c r="N9422" s="60"/>
      <c r="O9422" s="60"/>
      <c r="P9422" s="60"/>
      <c r="Q9422" s="60"/>
      <c r="R9422" s="60"/>
      <c r="S9422" s="60"/>
    </row>
    <row r="9423" spans="4:19">
      <c r="D9423" s="60"/>
      <c r="E9423" s="60"/>
      <c r="F9423" s="60"/>
      <c r="G9423" s="60"/>
      <c r="H9423" s="60"/>
      <c r="I9423" s="60"/>
      <c r="J9423" s="60"/>
      <c r="K9423" s="60"/>
      <c r="L9423" s="60"/>
      <c r="M9423" s="60"/>
      <c r="N9423" s="60"/>
      <c r="O9423" s="60"/>
      <c r="P9423" s="60"/>
      <c r="Q9423" s="60"/>
      <c r="R9423" s="60"/>
      <c r="S9423" s="60"/>
    </row>
    <row r="9424" spans="4:19">
      <c r="D9424" s="60"/>
      <c r="E9424" s="60"/>
      <c r="F9424" s="60"/>
      <c r="G9424" s="60"/>
      <c r="H9424" s="60"/>
      <c r="I9424" s="60"/>
      <c r="J9424" s="60"/>
      <c r="K9424" s="60"/>
      <c r="L9424" s="60"/>
      <c r="M9424" s="60"/>
      <c r="N9424" s="60"/>
      <c r="O9424" s="60"/>
      <c r="P9424" s="60"/>
      <c r="Q9424" s="60"/>
      <c r="R9424" s="60"/>
      <c r="S9424" s="60"/>
    </row>
    <row r="9425" spans="4:19">
      <c r="D9425" s="60"/>
      <c r="E9425" s="60"/>
      <c r="F9425" s="60"/>
      <c r="G9425" s="60"/>
      <c r="H9425" s="60"/>
      <c r="I9425" s="60"/>
      <c r="J9425" s="60"/>
      <c r="K9425" s="60"/>
      <c r="L9425" s="60"/>
      <c r="M9425" s="60"/>
      <c r="N9425" s="60"/>
      <c r="O9425" s="60"/>
      <c r="P9425" s="60"/>
      <c r="Q9425" s="60"/>
      <c r="R9425" s="60"/>
      <c r="S9425" s="60"/>
    </row>
    <row r="9426" spans="4:19">
      <c r="D9426" s="60"/>
      <c r="E9426" s="60"/>
      <c r="F9426" s="60"/>
      <c r="G9426" s="60"/>
      <c r="H9426" s="60"/>
      <c r="I9426" s="60"/>
      <c r="J9426" s="60"/>
      <c r="K9426" s="60"/>
      <c r="L9426" s="60"/>
      <c r="M9426" s="60"/>
      <c r="N9426" s="60"/>
      <c r="O9426" s="60"/>
      <c r="P9426" s="60"/>
      <c r="Q9426" s="60"/>
      <c r="R9426" s="60"/>
      <c r="S9426" s="60"/>
    </row>
    <row r="9427" spans="4:19">
      <c r="D9427" s="60"/>
      <c r="E9427" s="60"/>
      <c r="F9427" s="60"/>
      <c r="G9427" s="60"/>
      <c r="H9427" s="60"/>
      <c r="I9427" s="60"/>
      <c r="J9427" s="60"/>
      <c r="K9427" s="60"/>
      <c r="L9427" s="60"/>
      <c r="M9427" s="60"/>
      <c r="N9427" s="60"/>
      <c r="O9427" s="60"/>
      <c r="P9427" s="60"/>
      <c r="Q9427" s="60"/>
      <c r="R9427" s="60"/>
      <c r="S9427" s="60"/>
    </row>
    <row r="9428" spans="4:19">
      <c r="D9428" s="60"/>
      <c r="E9428" s="60"/>
      <c r="F9428" s="60"/>
      <c r="G9428" s="60"/>
      <c r="H9428" s="60"/>
      <c r="I9428" s="60"/>
      <c r="J9428" s="60"/>
      <c r="K9428" s="60"/>
      <c r="L9428" s="60"/>
      <c r="M9428" s="60"/>
      <c r="N9428" s="60"/>
      <c r="O9428" s="60"/>
      <c r="P9428" s="60"/>
      <c r="Q9428" s="60"/>
      <c r="R9428" s="60"/>
      <c r="S9428" s="60"/>
    </row>
    <row r="9429" spans="4:19">
      <c r="D9429" s="60"/>
      <c r="E9429" s="60"/>
      <c r="F9429" s="60"/>
      <c r="G9429" s="60"/>
      <c r="H9429" s="60"/>
      <c r="I9429" s="60"/>
      <c r="J9429" s="60"/>
      <c r="K9429" s="60"/>
      <c r="L9429" s="60"/>
      <c r="M9429" s="60"/>
      <c r="N9429" s="60"/>
      <c r="O9429" s="60"/>
      <c r="P9429" s="60"/>
      <c r="Q9429" s="60"/>
      <c r="R9429" s="60"/>
      <c r="S9429" s="60"/>
    </row>
    <row r="9430" spans="4:19">
      <c r="D9430" s="60"/>
      <c r="E9430" s="60"/>
      <c r="F9430" s="60"/>
      <c r="G9430" s="60"/>
      <c r="H9430" s="60"/>
      <c r="I9430" s="60"/>
      <c r="J9430" s="60"/>
      <c r="K9430" s="60"/>
      <c r="L9430" s="60"/>
      <c r="M9430" s="60"/>
      <c r="N9430" s="60"/>
      <c r="O9430" s="60"/>
      <c r="P9430" s="60"/>
      <c r="Q9430" s="60"/>
      <c r="R9430" s="60"/>
      <c r="S9430" s="60"/>
    </row>
    <row r="9431" spans="4:19">
      <c r="D9431" s="60"/>
      <c r="E9431" s="60"/>
      <c r="F9431" s="60"/>
      <c r="G9431" s="60"/>
      <c r="H9431" s="60"/>
      <c r="I9431" s="60"/>
      <c r="J9431" s="60"/>
      <c r="K9431" s="60"/>
      <c r="L9431" s="60"/>
      <c r="M9431" s="60"/>
      <c r="N9431" s="60"/>
      <c r="O9431" s="60"/>
      <c r="P9431" s="60"/>
      <c r="Q9431" s="60"/>
      <c r="R9431" s="60"/>
      <c r="S9431" s="60"/>
    </row>
    <row r="9432" spans="4:19">
      <c r="D9432" s="60"/>
      <c r="E9432" s="60"/>
      <c r="F9432" s="60"/>
      <c r="G9432" s="60"/>
      <c r="H9432" s="60"/>
      <c r="I9432" s="60"/>
      <c r="J9432" s="60"/>
      <c r="K9432" s="60"/>
      <c r="L9432" s="60"/>
      <c r="M9432" s="60"/>
      <c r="N9432" s="60"/>
      <c r="O9432" s="60"/>
      <c r="P9432" s="60"/>
      <c r="Q9432" s="60"/>
      <c r="R9432" s="60"/>
      <c r="S9432" s="60"/>
    </row>
    <row r="9433" spans="4:19">
      <c r="D9433" s="60"/>
      <c r="E9433" s="60"/>
      <c r="F9433" s="60"/>
      <c r="G9433" s="60"/>
      <c r="H9433" s="60"/>
      <c r="I9433" s="60"/>
      <c r="J9433" s="60"/>
      <c r="K9433" s="60"/>
      <c r="L9433" s="60"/>
      <c r="M9433" s="60"/>
      <c r="N9433" s="60"/>
      <c r="O9433" s="60"/>
      <c r="P9433" s="60"/>
      <c r="Q9433" s="60"/>
      <c r="R9433" s="60"/>
      <c r="S9433" s="60"/>
    </row>
    <row r="9434" spans="4:19">
      <c r="D9434" s="60"/>
      <c r="E9434" s="60"/>
      <c r="F9434" s="60"/>
      <c r="G9434" s="60"/>
      <c r="H9434" s="60"/>
      <c r="I9434" s="60"/>
      <c r="J9434" s="60"/>
      <c r="K9434" s="60"/>
      <c r="L9434" s="60"/>
      <c r="M9434" s="60"/>
      <c r="N9434" s="60"/>
      <c r="O9434" s="60"/>
      <c r="P9434" s="60"/>
      <c r="Q9434" s="60"/>
      <c r="R9434" s="60"/>
      <c r="S9434" s="60"/>
    </row>
    <row r="9435" spans="4:19">
      <c r="D9435" s="60"/>
      <c r="E9435" s="60"/>
      <c r="F9435" s="60"/>
      <c r="G9435" s="60"/>
      <c r="H9435" s="60"/>
      <c r="I9435" s="60"/>
      <c r="J9435" s="60"/>
      <c r="K9435" s="60"/>
      <c r="L9435" s="60"/>
      <c r="M9435" s="60"/>
      <c r="N9435" s="60"/>
      <c r="O9435" s="60"/>
      <c r="P9435" s="60"/>
      <c r="Q9435" s="60"/>
      <c r="R9435" s="60"/>
      <c r="S9435" s="60"/>
    </row>
    <row r="9436" spans="4:19">
      <c r="D9436" s="60"/>
      <c r="E9436" s="60"/>
      <c r="F9436" s="60"/>
      <c r="G9436" s="60"/>
      <c r="H9436" s="60"/>
      <c r="I9436" s="60"/>
      <c r="J9436" s="60"/>
      <c r="K9436" s="60"/>
      <c r="L9436" s="60"/>
      <c r="M9436" s="60"/>
      <c r="N9436" s="60"/>
      <c r="O9436" s="60"/>
      <c r="P9436" s="60"/>
      <c r="Q9436" s="60"/>
      <c r="R9436" s="60"/>
      <c r="S9436" s="60"/>
    </row>
    <row r="9437" spans="4:19">
      <c r="D9437" s="60"/>
      <c r="E9437" s="60"/>
      <c r="F9437" s="60"/>
      <c r="G9437" s="60"/>
      <c r="H9437" s="60"/>
      <c r="I9437" s="60"/>
      <c r="J9437" s="60"/>
      <c r="K9437" s="60"/>
      <c r="L9437" s="60"/>
      <c r="M9437" s="60"/>
      <c r="N9437" s="60"/>
      <c r="O9437" s="60"/>
      <c r="P9437" s="60"/>
      <c r="Q9437" s="60"/>
      <c r="R9437" s="60"/>
      <c r="S9437" s="60"/>
    </row>
    <row r="9438" spans="4:19">
      <c r="D9438" s="60"/>
      <c r="E9438" s="60"/>
      <c r="F9438" s="60"/>
      <c r="G9438" s="60"/>
      <c r="H9438" s="60"/>
      <c r="I9438" s="60"/>
      <c r="J9438" s="60"/>
      <c r="K9438" s="60"/>
      <c r="L9438" s="60"/>
      <c r="M9438" s="60"/>
      <c r="N9438" s="60"/>
      <c r="O9438" s="60"/>
      <c r="P9438" s="60"/>
      <c r="Q9438" s="60"/>
      <c r="R9438" s="60"/>
      <c r="S9438" s="60"/>
    </row>
    <row r="9439" spans="4:19">
      <c r="D9439" s="60"/>
      <c r="E9439" s="60"/>
      <c r="F9439" s="60"/>
      <c r="G9439" s="60"/>
      <c r="H9439" s="60"/>
      <c r="I9439" s="60"/>
      <c r="J9439" s="60"/>
      <c r="K9439" s="60"/>
      <c r="L9439" s="60"/>
      <c r="M9439" s="60"/>
      <c r="N9439" s="60"/>
      <c r="O9439" s="60"/>
      <c r="P9439" s="60"/>
      <c r="Q9439" s="60"/>
      <c r="R9439" s="60"/>
      <c r="S9439" s="60"/>
    </row>
    <row r="9440" spans="4:19">
      <c r="D9440" s="60"/>
      <c r="E9440" s="60"/>
      <c r="F9440" s="60"/>
      <c r="G9440" s="60"/>
      <c r="H9440" s="60"/>
      <c r="I9440" s="60"/>
      <c r="J9440" s="60"/>
      <c r="K9440" s="60"/>
      <c r="L9440" s="60"/>
      <c r="M9440" s="60"/>
      <c r="N9440" s="60"/>
      <c r="O9440" s="60"/>
      <c r="P9440" s="60"/>
      <c r="Q9440" s="60"/>
      <c r="R9440" s="60"/>
      <c r="S9440" s="60"/>
    </row>
    <row r="9441" spans="4:19">
      <c r="D9441" s="60"/>
      <c r="E9441" s="60"/>
      <c r="F9441" s="60"/>
      <c r="G9441" s="60"/>
      <c r="H9441" s="60"/>
      <c r="I9441" s="60"/>
      <c r="J9441" s="60"/>
      <c r="K9441" s="60"/>
      <c r="L9441" s="60"/>
      <c r="M9441" s="60"/>
      <c r="N9441" s="60"/>
      <c r="O9441" s="60"/>
      <c r="P9441" s="60"/>
      <c r="Q9441" s="60"/>
      <c r="R9441" s="60"/>
      <c r="S9441" s="60"/>
    </row>
    <row r="9442" spans="4:19">
      <c r="D9442" s="60"/>
      <c r="E9442" s="60"/>
      <c r="F9442" s="60"/>
      <c r="G9442" s="60"/>
      <c r="H9442" s="60"/>
      <c r="I9442" s="60"/>
      <c r="J9442" s="60"/>
      <c r="K9442" s="60"/>
      <c r="L9442" s="60"/>
      <c r="M9442" s="60"/>
      <c r="N9442" s="60"/>
      <c r="O9442" s="60"/>
      <c r="P9442" s="60"/>
      <c r="Q9442" s="60"/>
      <c r="R9442" s="60"/>
      <c r="S9442" s="60"/>
    </row>
    <row r="9443" spans="4:19">
      <c r="D9443" s="60"/>
      <c r="E9443" s="60"/>
      <c r="F9443" s="60"/>
      <c r="G9443" s="60"/>
      <c r="H9443" s="60"/>
      <c r="I9443" s="60"/>
      <c r="J9443" s="60"/>
      <c r="K9443" s="60"/>
      <c r="L9443" s="60"/>
      <c r="M9443" s="60"/>
      <c r="N9443" s="60"/>
      <c r="O9443" s="60"/>
      <c r="P9443" s="60"/>
      <c r="Q9443" s="60"/>
      <c r="R9443" s="60"/>
      <c r="S9443" s="60"/>
    </row>
    <row r="9444" spans="4:19">
      <c r="D9444" s="60"/>
      <c r="E9444" s="60"/>
      <c r="F9444" s="60"/>
      <c r="G9444" s="60"/>
      <c r="H9444" s="60"/>
      <c r="I9444" s="60"/>
      <c r="J9444" s="60"/>
      <c r="K9444" s="60"/>
      <c r="L9444" s="60"/>
      <c r="M9444" s="60"/>
      <c r="N9444" s="60"/>
      <c r="O9444" s="60"/>
      <c r="P9444" s="60"/>
      <c r="Q9444" s="60"/>
      <c r="R9444" s="60"/>
      <c r="S9444" s="60"/>
    </row>
    <row r="9445" spans="4:19">
      <c r="D9445" s="60"/>
      <c r="E9445" s="60"/>
      <c r="F9445" s="60"/>
      <c r="G9445" s="60"/>
      <c r="H9445" s="60"/>
      <c r="I9445" s="60"/>
      <c r="J9445" s="60"/>
      <c r="K9445" s="60"/>
      <c r="L9445" s="60"/>
      <c r="M9445" s="60"/>
      <c r="N9445" s="60"/>
      <c r="O9445" s="60"/>
      <c r="P9445" s="60"/>
      <c r="Q9445" s="60"/>
      <c r="R9445" s="60"/>
      <c r="S9445" s="60"/>
    </row>
    <row r="9446" spans="4:19">
      <c r="D9446" s="60"/>
      <c r="E9446" s="60"/>
      <c r="F9446" s="60"/>
      <c r="G9446" s="60"/>
      <c r="H9446" s="60"/>
      <c r="I9446" s="60"/>
      <c r="J9446" s="60"/>
      <c r="K9446" s="60"/>
      <c r="L9446" s="60"/>
      <c r="M9446" s="60"/>
      <c r="N9446" s="60"/>
      <c r="O9446" s="60"/>
      <c r="P9446" s="60"/>
      <c r="Q9446" s="60"/>
      <c r="R9446" s="60"/>
      <c r="S9446" s="60"/>
    </row>
    <row r="9447" spans="4:19">
      <c r="D9447" s="60"/>
      <c r="E9447" s="60"/>
      <c r="F9447" s="60"/>
      <c r="G9447" s="60"/>
      <c r="H9447" s="60"/>
      <c r="I9447" s="60"/>
      <c r="J9447" s="60"/>
      <c r="K9447" s="60"/>
      <c r="L9447" s="60"/>
      <c r="M9447" s="60"/>
      <c r="N9447" s="60"/>
      <c r="O9447" s="60"/>
      <c r="P9447" s="60"/>
      <c r="Q9447" s="60"/>
      <c r="R9447" s="60"/>
      <c r="S9447" s="60"/>
    </row>
    <row r="9448" spans="4:19">
      <c r="D9448" s="60"/>
      <c r="E9448" s="60"/>
      <c r="F9448" s="60"/>
      <c r="G9448" s="60"/>
      <c r="H9448" s="60"/>
      <c r="I9448" s="60"/>
      <c r="J9448" s="60"/>
      <c r="K9448" s="60"/>
      <c r="L9448" s="60"/>
      <c r="M9448" s="60"/>
      <c r="N9448" s="60"/>
      <c r="O9448" s="60"/>
      <c r="P9448" s="60"/>
      <c r="Q9448" s="60"/>
      <c r="R9448" s="60"/>
      <c r="S9448" s="60"/>
    </row>
    <row r="9449" spans="4:19">
      <c r="D9449" s="60"/>
      <c r="E9449" s="60"/>
      <c r="F9449" s="60"/>
      <c r="G9449" s="60"/>
      <c r="H9449" s="60"/>
      <c r="I9449" s="60"/>
      <c r="J9449" s="60"/>
      <c r="K9449" s="60"/>
      <c r="L9449" s="60"/>
      <c r="M9449" s="60"/>
      <c r="N9449" s="60"/>
      <c r="O9449" s="60"/>
      <c r="P9449" s="60"/>
      <c r="Q9449" s="60"/>
      <c r="R9449" s="60"/>
      <c r="S9449" s="60"/>
    </row>
    <row r="9450" spans="4:19">
      <c r="D9450" s="60"/>
      <c r="E9450" s="60"/>
      <c r="F9450" s="60"/>
      <c r="G9450" s="60"/>
      <c r="H9450" s="60"/>
      <c r="I9450" s="60"/>
      <c r="J9450" s="60"/>
      <c r="K9450" s="60"/>
      <c r="L9450" s="60"/>
      <c r="M9450" s="60"/>
      <c r="N9450" s="60"/>
      <c r="O9450" s="60"/>
      <c r="P9450" s="60"/>
      <c r="Q9450" s="60"/>
      <c r="R9450" s="60"/>
      <c r="S9450" s="60"/>
    </row>
    <row r="9451" spans="4:19">
      <c r="D9451" s="60"/>
      <c r="E9451" s="60"/>
      <c r="F9451" s="60"/>
      <c r="G9451" s="60"/>
      <c r="H9451" s="60"/>
      <c r="I9451" s="60"/>
      <c r="J9451" s="60"/>
      <c r="K9451" s="60"/>
      <c r="L9451" s="60"/>
      <c r="M9451" s="60"/>
      <c r="N9451" s="60"/>
      <c r="O9451" s="60"/>
      <c r="P9451" s="60"/>
      <c r="Q9451" s="60"/>
      <c r="R9451" s="60"/>
      <c r="S9451" s="60"/>
    </row>
    <row r="9452" spans="4:19">
      <c r="D9452" s="60"/>
      <c r="E9452" s="60"/>
      <c r="F9452" s="60"/>
      <c r="G9452" s="60"/>
      <c r="H9452" s="60"/>
      <c r="I9452" s="60"/>
      <c r="J9452" s="60"/>
      <c r="K9452" s="60"/>
      <c r="L9452" s="60"/>
      <c r="M9452" s="60"/>
      <c r="N9452" s="60"/>
      <c r="O9452" s="60"/>
      <c r="P9452" s="60"/>
      <c r="Q9452" s="60"/>
      <c r="R9452" s="60"/>
      <c r="S9452" s="60"/>
    </row>
    <row r="9453" spans="4:19">
      <c r="D9453" s="60"/>
      <c r="E9453" s="60"/>
      <c r="F9453" s="60"/>
      <c r="G9453" s="60"/>
      <c r="H9453" s="60"/>
      <c r="I9453" s="60"/>
      <c r="J9453" s="60"/>
      <c r="K9453" s="60"/>
      <c r="L9453" s="60"/>
      <c r="M9453" s="60"/>
      <c r="N9453" s="60"/>
      <c r="O9453" s="60"/>
      <c r="P9453" s="60"/>
      <c r="Q9453" s="60"/>
      <c r="R9453" s="60"/>
      <c r="S9453" s="60"/>
    </row>
    <row r="9454" spans="4:19">
      <c r="D9454" s="60"/>
      <c r="E9454" s="60"/>
      <c r="F9454" s="60"/>
      <c r="G9454" s="60"/>
      <c r="H9454" s="60"/>
      <c r="I9454" s="60"/>
      <c r="J9454" s="60"/>
      <c r="K9454" s="60"/>
      <c r="L9454" s="60"/>
      <c r="M9454" s="60"/>
      <c r="N9454" s="60"/>
      <c r="O9454" s="60"/>
      <c r="P9454" s="60"/>
      <c r="Q9454" s="60"/>
      <c r="R9454" s="60"/>
      <c r="S9454" s="60"/>
    </row>
    <row r="9455" spans="4:19">
      <c r="D9455" s="60"/>
      <c r="E9455" s="60"/>
      <c r="F9455" s="60"/>
      <c r="G9455" s="60"/>
      <c r="H9455" s="60"/>
      <c r="I9455" s="60"/>
      <c r="J9455" s="60"/>
      <c r="K9455" s="60"/>
      <c r="L9455" s="60"/>
      <c r="M9455" s="60"/>
      <c r="N9455" s="60"/>
      <c r="O9455" s="60"/>
      <c r="P9455" s="60"/>
      <c r="Q9455" s="60"/>
      <c r="R9455" s="60"/>
      <c r="S9455" s="60"/>
    </row>
    <row r="9456" spans="4:19">
      <c r="D9456" s="60"/>
      <c r="E9456" s="60"/>
      <c r="F9456" s="60"/>
      <c r="G9456" s="60"/>
      <c r="H9456" s="60"/>
      <c r="I9456" s="60"/>
      <c r="J9456" s="60"/>
      <c r="K9456" s="60"/>
      <c r="L9456" s="60"/>
      <c r="M9456" s="60"/>
      <c r="N9456" s="60"/>
      <c r="O9456" s="60"/>
      <c r="P9456" s="60"/>
      <c r="Q9456" s="60"/>
      <c r="R9456" s="60"/>
      <c r="S9456" s="60"/>
    </row>
    <row r="9457" spans="4:19">
      <c r="D9457" s="60"/>
      <c r="E9457" s="60"/>
      <c r="F9457" s="60"/>
      <c r="G9457" s="60"/>
      <c r="H9457" s="60"/>
      <c r="I9457" s="60"/>
      <c r="J9457" s="60"/>
      <c r="K9457" s="60"/>
      <c r="L9457" s="60"/>
      <c r="M9457" s="60"/>
      <c r="N9457" s="60"/>
      <c r="O9457" s="60"/>
      <c r="P9457" s="60"/>
      <c r="Q9457" s="60"/>
      <c r="R9457" s="60"/>
      <c r="S9457" s="60"/>
    </row>
    <row r="9458" spans="4:19">
      <c r="D9458" s="60"/>
      <c r="E9458" s="60"/>
      <c r="F9458" s="60"/>
      <c r="G9458" s="60"/>
      <c r="H9458" s="60"/>
      <c r="I9458" s="60"/>
      <c r="J9458" s="60"/>
      <c r="K9458" s="60"/>
      <c r="L9458" s="60"/>
      <c r="M9458" s="60"/>
      <c r="N9458" s="60"/>
      <c r="O9458" s="60"/>
      <c r="P9458" s="60"/>
      <c r="Q9458" s="60"/>
      <c r="R9458" s="60"/>
      <c r="S9458" s="60"/>
    </row>
    <row r="9459" spans="4:19">
      <c r="D9459" s="60"/>
      <c r="E9459" s="60"/>
      <c r="F9459" s="60"/>
      <c r="G9459" s="60"/>
      <c r="H9459" s="60"/>
      <c r="I9459" s="60"/>
      <c r="J9459" s="60"/>
      <c r="K9459" s="60"/>
      <c r="L9459" s="60"/>
      <c r="M9459" s="60"/>
      <c r="N9459" s="60"/>
      <c r="O9459" s="60"/>
      <c r="P9459" s="60"/>
      <c r="Q9459" s="60"/>
      <c r="R9459" s="60"/>
      <c r="S9459" s="60"/>
    </row>
    <row r="9460" spans="4:19">
      <c r="D9460" s="60"/>
      <c r="E9460" s="60"/>
      <c r="F9460" s="60"/>
      <c r="G9460" s="60"/>
      <c r="H9460" s="60"/>
      <c r="I9460" s="60"/>
      <c r="J9460" s="60"/>
      <c r="K9460" s="60"/>
      <c r="L9460" s="60"/>
      <c r="M9460" s="60"/>
      <c r="N9460" s="60"/>
      <c r="O9460" s="60"/>
      <c r="P9460" s="60"/>
      <c r="Q9460" s="60"/>
      <c r="R9460" s="60"/>
      <c r="S9460" s="60"/>
    </row>
    <row r="9461" spans="4:19">
      <c r="D9461" s="60"/>
      <c r="E9461" s="60"/>
      <c r="F9461" s="60"/>
      <c r="G9461" s="60"/>
      <c r="H9461" s="60"/>
      <c r="I9461" s="60"/>
      <c r="J9461" s="60"/>
      <c r="K9461" s="60"/>
      <c r="L9461" s="60"/>
      <c r="M9461" s="60"/>
      <c r="N9461" s="60"/>
      <c r="O9461" s="60"/>
      <c r="P9461" s="60"/>
      <c r="Q9461" s="60"/>
      <c r="R9461" s="60"/>
      <c r="S9461" s="60"/>
    </row>
    <row r="9462" spans="4:19">
      <c r="D9462" s="60"/>
      <c r="E9462" s="60"/>
      <c r="F9462" s="60"/>
      <c r="G9462" s="60"/>
      <c r="H9462" s="60"/>
      <c r="I9462" s="60"/>
      <c r="J9462" s="60"/>
      <c r="K9462" s="60"/>
      <c r="L9462" s="60"/>
      <c r="M9462" s="60"/>
      <c r="N9462" s="60"/>
      <c r="O9462" s="60"/>
      <c r="P9462" s="60"/>
      <c r="Q9462" s="60"/>
      <c r="R9462" s="60"/>
      <c r="S9462" s="60"/>
    </row>
    <row r="9463" spans="4:19">
      <c r="D9463" s="60"/>
      <c r="E9463" s="60"/>
      <c r="F9463" s="60"/>
      <c r="G9463" s="60"/>
      <c r="H9463" s="60"/>
      <c r="I9463" s="60"/>
      <c r="J9463" s="60"/>
      <c r="K9463" s="60"/>
      <c r="L9463" s="60"/>
      <c r="M9463" s="60"/>
      <c r="N9463" s="60"/>
      <c r="O9463" s="60"/>
      <c r="P9463" s="60"/>
      <c r="Q9463" s="60"/>
      <c r="R9463" s="60"/>
      <c r="S9463" s="60"/>
    </row>
    <row r="9464" spans="4:19">
      <c r="D9464" s="60"/>
      <c r="E9464" s="60"/>
      <c r="F9464" s="60"/>
      <c r="G9464" s="60"/>
      <c r="H9464" s="60"/>
      <c r="I9464" s="60"/>
      <c r="J9464" s="60"/>
      <c r="K9464" s="60"/>
      <c r="L9464" s="60"/>
      <c r="M9464" s="60"/>
      <c r="N9464" s="60"/>
      <c r="O9464" s="60"/>
      <c r="P9464" s="60"/>
      <c r="Q9464" s="60"/>
      <c r="R9464" s="60"/>
      <c r="S9464" s="60"/>
    </row>
    <row r="9465" spans="4:19">
      <c r="D9465" s="60"/>
      <c r="E9465" s="60"/>
      <c r="F9465" s="60"/>
      <c r="G9465" s="60"/>
      <c r="H9465" s="60"/>
      <c r="I9465" s="60"/>
      <c r="J9465" s="60"/>
      <c r="K9465" s="60"/>
      <c r="L9465" s="60"/>
      <c r="M9465" s="60"/>
      <c r="N9465" s="60"/>
      <c r="O9465" s="60"/>
      <c r="P9465" s="60"/>
      <c r="Q9465" s="60"/>
      <c r="R9465" s="60"/>
      <c r="S9465" s="60"/>
    </row>
    <row r="9466" spans="4:19">
      <c r="D9466" s="60"/>
      <c r="E9466" s="60"/>
      <c r="F9466" s="60"/>
      <c r="G9466" s="60"/>
      <c r="H9466" s="60"/>
      <c r="I9466" s="60"/>
      <c r="J9466" s="60"/>
      <c r="K9466" s="60"/>
      <c r="L9466" s="60"/>
      <c r="M9466" s="60"/>
      <c r="N9466" s="60"/>
      <c r="O9466" s="60"/>
      <c r="P9466" s="60"/>
      <c r="Q9466" s="60"/>
      <c r="R9466" s="60"/>
      <c r="S9466" s="60"/>
    </row>
    <row r="9467" spans="4:19">
      <c r="D9467" s="60"/>
      <c r="E9467" s="60"/>
      <c r="F9467" s="60"/>
      <c r="G9467" s="60"/>
      <c r="H9467" s="60"/>
      <c r="I9467" s="60"/>
      <c r="J9467" s="60"/>
      <c r="K9467" s="60"/>
      <c r="L9467" s="60"/>
      <c r="M9467" s="60"/>
      <c r="N9467" s="60"/>
      <c r="O9467" s="60"/>
      <c r="P9467" s="60"/>
      <c r="Q9467" s="60"/>
      <c r="R9467" s="60"/>
      <c r="S9467" s="60"/>
    </row>
    <row r="9468" spans="4:19">
      <c r="D9468" s="60"/>
      <c r="E9468" s="60"/>
      <c r="F9468" s="60"/>
      <c r="G9468" s="60"/>
      <c r="H9468" s="60"/>
      <c r="I9468" s="60"/>
      <c r="J9468" s="60"/>
      <c r="K9468" s="60"/>
      <c r="L9468" s="60"/>
      <c r="M9468" s="60"/>
      <c r="N9468" s="60"/>
      <c r="O9468" s="60"/>
      <c r="P9468" s="60"/>
      <c r="Q9468" s="60"/>
      <c r="R9468" s="60"/>
      <c r="S9468" s="60"/>
    </row>
    <row r="9469" spans="4:19">
      <c r="D9469" s="60"/>
      <c r="E9469" s="60"/>
      <c r="F9469" s="60"/>
      <c r="G9469" s="60"/>
      <c r="H9469" s="60"/>
      <c r="I9469" s="60"/>
      <c r="J9469" s="60"/>
      <c r="K9469" s="60"/>
      <c r="L9469" s="60"/>
      <c r="M9469" s="60"/>
      <c r="N9469" s="60"/>
      <c r="O9469" s="60"/>
      <c r="P9469" s="60"/>
      <c r="Q9469" s="60"/>
      <c r="R9469" s="60"/>
      <c r="S9469" s="60"/>
    </row>
    <row r="9470" spans="4:19">
      <c r="D9470" s="60"/>
      <c r="E9470" s="60"/>
      <c r="F9470" s="60"/>
      <c r="G9470" s="60"/>
      <c r="H9470" s="60"/>
      <c r="I9470" s="60"/>
      <c r="J9470" s="60"/>
      <c r="K9470" s="60"/>
      <c r="L9470" s="60"/>
      <c r="M9470" s="60"/>
      <c r="N9470" s="60"/>
      <c r="O9470" s="60"/>
      <c r="P9470" s="60"/>
      <c r="Q9470" s="60"/>
      <c r="R9470" s="60"/>
      <c r="S9470" s="60"/>
    </row>
    <row r="9471" spans="4:19">
      <c r="D9471" s="60"/>
      <c r="E9471" s="60"/>
      <c r="F9471" s="60"/>
      <c r="G9471" s="60"/>
      <c r="H9471" s="60"/>
      <c r="I9471" s="60"/>
      <c r="J9471" s="60"/>
      <c r="K9471" s="60"/>
      <c r="L9471" s="60"/>
      <c r="M9471" s="60"/>
      <c r="N9471" s="60"/>
      <c r="O9471" s="60"/>
      <c r="P9471" s="60"/>
      <c r="Q9471" s="60"/>
      <c r="R9471" s="60"/>
      <c r="S9471" s="60"/>
    </row>
    <row r="9472" spans="4:19">
      <c r="D9472" s="60"/>
      <c r="E9472" s="60"/>
      <c r="F9472" s="60"/>
      <c r="G9472" s="60"/>
      <c r="H9472" s="60"/>
      <c r="I9472" s="60"/>
      <c r="J9472" s="60"/>
      <c r="K9472" s="60"/>
      <c r="L9472" s="60"/>
      <c r="M9472" s="60"/>
      <c r="N9472" s="60"/>
      <c r="O9472" s="60"/>
      <c r="P9472" s="60"/>
      <c r="Q9472" s="60"/>
      <c r="R9472" s="60"/>
      <c r="S9472" s="60"/>
    </row>
    <row r="9473" spans="4:19">
      <c r="D9473" s="60"/>
      <c r="E9473" s="60"/>
      <c r="F9473" s="60"/>
      <c r="G9473" s="60"/>
      <c r="H9473" s="60"/>
      <c r="I9473" s="60"/>
      <c r="J9473" s="60"/>
      <c r="K9473" s="60"/>
      <c r="L9473" s="60"/>
      <c r="M9473" s="60"/>
      <c r="N9473" s="60"/>
      <c r="O9473" s="60"/>
      <c r="P9473" s="60"/>
      <c r="Q9473" s="60"/>
      <c r="R9473" s="60"/>
      <c r="S9473" s="60"/>
    </row>
    <row r="9474" spans="4:19">
      <c r="D9474" s="60"/>
      <c r="E9474" s="60"/>
      <c r="F9474" s="60"/>
      <c r="G9474" s="60"/>
      <c r="H9474" s="60"/>
      <c r="I9474" s="60"/>
      <c r="J9474" s="60"/>
      <c r="K9474" s="60"/>
      <c r="L9474" s="60"/>
      <c r="M9474" s="60"/>
      <c r="N9474" s="60"/>
      <c r="O9474" s="60"/>
      <c r="P9474" s="60"/>
      <c r="Q9474" s="60"/>
      <c r="R9474" s="60"/>
      <c r="S9474" s="60"/>
    </row>
    <row r="9475" spans="4:19">
      <c r="D9475" s="60"/>
      <c r="E9475" s="60"/>
      <c r="F9475" s="60"/>
      <c r="G9475" s="60"/>
      <c r="H9475" s="60"/>
      <c r="I9475" s="60"/>
      <c r="J9475" s="60"/>
      <c r="K9475" s="60"/>
      <c r="L9475" s="60"/>
      <c r="M9475" s="60"/>
      <c r="N9475" s="60"/>
      <c r="O9475" s="60"/>
      <c r="P9475" s="60"/>
      <c r="Q9475" s="60"/>
      <c r="R9475" s="60"/>
      <c r="S9475" s="60"/>
    </row>
    <row r="9476" spans="4:19">
      <c r="D9476" s="60"/>
      <c r="E9476" s="60"/>
      <c r="F9476" s="60"/>
      <c r="G9476" s="60"/>
      <c r="H9476" s="60"/>
      <c r="I9476" s="60"/>
      <c r="J9476" s="60"/>
      <c r="K9476" s="60"/>
      <c r="L9476" s="60"/>
      <c r="M9476" s="60"/>
      <c r="N9476" s="60"/>
      <c r="O9476" s="60"/>
      <c r="P9476" s="60"/>
      <c r="Q9476" s="60"/>
      <c r="R9476" s="60"/>
      <c r="S9476" s="60"/>
    </row>
    <row r="9477" spans="4:19">
      <c r="D9477" s="60"/>
      <c r="E9477" s="60"/>
      <c r="F9477" s="60"/>
      <c r="G9477" s="60"/>
      <c r="H9477" s="60"/>
      <c r="I9477" s="60"/>
      <c r="J9477" s="60"/>
      <c r="K9477" s="60"/>
      <c r="L9477" s="60"/>
      <c r="M9477" s="60"/>
      <c r="N9477" s="60"/>
      <c r="O9477" s="60"/>
      <c r="P9477" s="60"/>
      <c r="Q9477" s="60"/>
      <c r="R9477" s="60"/>
      <c r="S9477" s="60"/>
    </row>
    <row r="9478" spans="4:19">
      <c r="D9478" s="60"/>
      <c r="E9478" s="60"/>
      <c r="F9478" s="60"/>
      <c r="G9478" s="60"/>
      <c r="H9478" s="60"/>
      <c r="I9478" s="60"/>
      <c r="J9478" s="60"/>
      <c r="K9478" s="60"/>
      <c r="L9478" s="60"/>
      <c r="M9478" s="60"/>
      <c r="N9478" s="60"/>
      <c r="O9478" s="60"/>
      <c r="P9478" s="60"/>
      <c r="Q9478" s="60"/>
      <c r="R9478" s="60"/>
      <c r="S9478" s="60"/>
    </row>
    <row r="9479" spans="4:19">
      <c r="D9479" s="60"/>
      <c r="E9479" s="60"/>
      <c r="F9479" s="60"/>
      <c r="G9479" s="60"/>
      <c r="H9479" s="60"/>
      <c r="I9479" s="60"/>
      <c r="J9479" s="60"/>
      <c r="K9479" s="60"/>
      <c r="L9479" s="60"/>
      <c r="M9479" s="60"/>
      <c r="N9479" s="60"/>
      <c r="O9479" s="60"/>
      <c r="P9479" s="60"/>
      <c r="Q9479" s="60"/>
      <c r="R9479" s="60"/>
      <c r="S9479" s="60"/>
    </row>
    <row r="9480" spans="4:19">
      <c r="D9480" s="60"/>
      <c r="E9480" s="60"/>
      <c r="F9480" s="60"/>
      <c r="G9480" s="60"/>
      <c r="H9480" s="60"/>
      <c r="I9480" s="60"/>
      <c r="J9480" s="60"/>
      <c r="K9480" s="60"/>
      <c r="L9480" s="60"/>
      <c r="M9480" s="60"/>
      <c r="N9480" s="60"/>
      <c r="O9480" s="60"/>
      <c r="P9480" s="60"/>
      <c r="Q9480" s="60"/>
      <c r="R9480" s="60"/>
      <c r="S9480" s="60"/>
    </row>
    <row r="9481" spans="4:19">
      <c r="D9481" s="60"/>
      <c r="E9481" s="60"/>
      <c r="F9481" s="60"/>
      <c r="G9481" s="60"/>
      <c r="H9481" s="60"/>
      <c r="I9481" s="60"/>
      <c r="J9481" s="60"/>
      <c r="K9481" s="60"/>
      <c r="L9481" s="60"/>
      <c r="M9481" s="60"/>
      <c r="N9481" s="60"/>
      <c r="O9481" s="60"/>
      <c r="P9481" s="60"/>
      <c r="Q9481" s="60"/>
      <c r="R9481" s="60"/>
      <c r="S9481" s="60"/>
    </row>
    <row r="9482" spans="4:19">
      <c r="D9482" s="60"/>
      <c r="E9482" s="60"/>
      <c r="F9482" s="60"/>
      <c r="G9482" s="60"/>
      <c r="H9482" s="60"/>
      <c r="I9482" s="60"/>
      <c r="J9482" s="60"/>
      <c r="K9482" s="60"/>
      <c r="L9482" s="60"/>
      <c r="M9482" s="60"/>
      <c r="N9482" s="60"/>
      <c r="O9482" s="60"/>
      <c r="P9482" s="60"/>
      <c r="Q9482" s="60"/>
      <c r="R9482" s="60"/>
      <c r="S9482" s="60"/>
    </row>
    <row r="9483" spans="4:19">
      <c r="D9483" s="60"/>
      <c r="E9483" s="60"/>
      <c r="F9483" s="60"/>
      <c r="G9483" s="60"/>
      <c r="H9483" s="60"/>
      <c r="I9483" s="60"/>
      <c r="J9483" s="60"/>
      <c r="K9483" s="60"/>
      <c r="L9483" s="60"/>
      <c r="M9483" s="60"/>
      <c r="N9483" s="60"/>
      <c r="O9483" s="60"/>
      <c r="P9483" s="60"/>
      <c r="Q9483" s="60"/>
      <c r="R9483" s="60"/>
      <c r="S9483" s="60"/>
    </row>
    <row r="9484" spans="4:19">
      <c r="D9484" s="60"/>
      <c r="E9484" s="60"/>
      <c r="F9484" s="60"/>
      <c r="G9484" s="60"/>
      <c r="H9484" s="60"/>
      <c r="I9484" s="60"/>
      <c r="J9484" s="60"/>
      <c r="K9484" s="60"/>
      <c r="L9484" s="60"/>
      <c r="M9484" s="60"/>
      <c r="N9484" s="60"/>
      <c r="O9484" s="60"/>
      <c r="P9484" s="60"/>
      <c r="Q9484" s="60"/>
      <c r="R9484" s="60"/>
      <c r="S9484" s="60"/>
    </row>
    <row r="9485" spans="4:19">
      <c r="D9485" s="60"/>
      <c r="E9485" s="60"/>
      <c r="F9485" s="60"/>
      <c r="G9485" s="60"/>
      <c r="H9485" s="60"/>
      <c r="I9485" s="60"/>
      <c r="J9485" s="60"/>
      <c r="K9485" s="60"/>
      <c r="L9485" s="60"/>
      <c r="M9485" s="60"/>
      <c r="N9485" s="60"/>
      <c r="O9485" s="60"/>
      <c r="P9485" s="60"/>
      <c r="Q9485" s="60"/>
      <c r="R9485" s="60"/>
      <c r="S9485" s="60"/>
    </row>
    <row r="9486" spans="4:19">
      <c r="D9486" s="60"/>
      <c r="E9486" s="60"/>
      <c r="F9486" s="60"/>
      <c r="G9486" s="60"/>
      <c r="H9486" s="60"/>
      <c r="I9486" s="60"/>
      <c r="J9486" s="60"/>
      <c r="K9486" s="60"/>
      <c r="L9486" s="60"/>
      <c r="M9486" s="60"/>
      <c r="N9486" s="60"/>
      <c r="O9486" s="60"/>
      <c r="P9486" s="60"/>
      <c r="Q9486" s="60"/>
      <c r="R9486" s="60"/>
      <c r="S9486" s="60"/>
    </row>
    <row r="9487" spans="4:19">
      <c r="D9487" s="60"/>
      <c r="E9487" s="60"/>
      <c r="F9487" s="60"/>
      <c r="G9487" s="60"/>
      <c r="H9487" s="60"/>
      <c r="I9487" s="60"/>
      <c r="J9487" s="60"/>
      <c r="K9487" s="60"/>
      <c r="L9487" s="60"/>
      <c r="M9487" s="60"/>
      <c r="N9487" s="60"/>
      <c r="O9487" s="60"/>
      <c r="P9487" s="60"/>
      <c r="Q9487" s="60"/>
      <c r="R9487" s="60"/>
      <c r="S9487" s="60"/>
    </row>
    <row r="9488" spans="4:19">
      <c r="D9488" s="60"/>
      <c r="E9488" s="60"/>
      <c r="F9488" s="60"/>
      <c r="G9488" s="60"/>
      <c r="H9488" s="60"/>
      <c r="I9488" s="60"/>
      <c r="J9488" s="60"/>
      <c r="K9488" s="60"/>
      <c r="L9488" s="60"/>
      <c r="M9488" s="60"/>
      <c r="N9488" s="60"/>
      <c r="O9488" s="60"/>
      <c r="P9488" s="60"/>
      <c r="Q9488" s="60"/>
      <c r="R9488" s="60"/>
      <c r="S9488" s="60"/>
    </row>
    <row r="9489" spans="4:19">
      <c r="D9489" s="60"/>
      <c r="E9489" s="60"/>
      <c r="F9489" s="60"/>
      <c r="G9489" s="60"/>
      <c r="H9489" s="60"/>
      <c r="I9489" s="60"/>
      <c r="J9489" s="60"/>
      <c r="K9489" s="60"/>
      <c r="L9489" s="60"/>
      <c r="M9489" s="60"/>
      <c r="N9489" s="60"/>
      <c r="O9489" s="60"/>
      <c r="P9489" s="60"/>
      <c r="Q9489" s="60"/>
      <c r="R9489" s="60"/>
      <c r="S9489" s="60"/>
    </row>
    <row r="9490" spans="4:19">
      <c r="D9490" s="60"/>
      <c r="E9490" s="60"/>
      <c r="F9490" s="60"/>
      <c r="G9490" s="60"/>
      <c r="H9490" s="60"/>
      <c r="I9490" s="60"/>
      <c r="J9490" s="60"/>
      <c r="K9490" s="60"/>
      <c r="L9490" s="60"/>
      <c r="M9490" s="60"/>
      <c r="N9490" s="60"/>
      <c r="O9490" s="60"/>
      <c r="P9490" s="60"/>
      <c r="Q9490" s="60"/>
      <c r="R9490" s="60"/>
      <c r="S9490" s="60"/>
    </row>
    <row r="9491" spans="4:19">
      <c r="D9491" s="60"/>
      <c r="E9491" s="60"/>
      <c r="F9491" s="60"/>
      <c r="G9491" s="60"/>
      <c r="H9491" s="60"/>
      <c r="I9491" s="60"/>
      <c r="J9491" s="60"/>
      <c r="K9491" s="60"/>
      <c r="L9491" s="60"/>
      <c r="M9491" s="60"/>
      <c r="N9491" s="60"/>
      <c r="O9491" s="60"/>
      <c r="P9491" s="60"/>
      <c r="Q9491" s="60"/>
      <c r="R9491" s="60"/>
      <c r="S9491" s="60"/>
    </row>
    <row r="9492" spans="4:19">
      <c r="D9492" s="60"/>
      <c r="E9492" s="60"/>
      <c r="F9492" s="60"/>
      <c r="G9492" s="60"/>
      <c r="H9492" s="60"/>
      <c r="I9492" s="60"/>
      <c r="J9492" s="60"/>
      <c r="K9492" s="60"/>
      <c r="L9492" s="60"/>
      <c r="M9492" s="60"/>
      <c r="N9492" s="60"/>
      <c r="O9492" s="60"/>
      <c r="P9492" s="60"/>
      <c r="Q9492" s="60"/>
      <c r="R9492" s="60"/>
      <c r="S9492" s="60"/>
    </row>
    <row r="9493" spans="4:19">
      <c r="D9493" s="60"/>
      <c r="E9493" s="60"/>
      <c r="F9493" s="60"/>
      <c r="G9493" s="60"/>
      <c r="H9493" s="60"/>
      <c r="I9493" s="60"/>
      <c r="J9493" s="60"/>
      <c r="K9493" s="60"/>
      <c r="L9493" s="60"/>
      <c r="M9493" s="60"/>
      <c r="N9493" s="60"/>
      <c r="O9493" s="60"/>
      <c r="P9493" s="60"/>
      <c r="Q9493" s="60"/>
      <c r="R9493" s="60"/>
      <c r="S9493" s="60"/>
    </row>
    <row r="9494" spans="4:19">
      <c r="D9494" s="60"/>
      <c r="E9494" s="60"/>
      <c r="F9494" s="60"/>
      <c r="G9494" s="60"/>
      <c r="H9494" s="60"/>
      <c r="I9494" s="60"/>
      <c r="J9494" s="60"/>
      <c r="K9494" s="60"/>
      <c r="L9494" s="60"/>
      <c r="M9494" s="60"/>
      <c r="N9494" s="60"/>
      <c r="O9494" s="60"/>
      <c r="P9494" s="60"/>
      <c r="Q9494" s="60"/>
      <c r="R9494" s="60"/>
      <c r="S9494" s="60"/>
    </row>
    <row r="9495" spans="4:19">
      <c r="D9495" s="60"/>
      <c r="E9495" s="60"/>
      <c r="F9495" s="60"/>
      <c r="G9495" s="60"/>
      <c r="H9495" s="60"/>
      <c r="I9495" s="60"/>
      <c r="J9495" s="60"/>
      <c r="K9495" s="60"/>
      <c r="L9495" s="60"/>
      <c r="M9495" s="60"/>
      <c r="N9495" s="60"/>
      <c r="O9495" s="60"/>
      <c r="P9495" s="60"/>
      <c r="Q9495" s="60"/>
      <c r="R9495" s="60"/>
      <c r="S9495" s="60"/>
    </row>
    <row r="9496" spans="4:19">
      <c r="D9496" s="60"/>
      <c r="E9496" s="60"/>
      <c r="F9496" s="60"/>
      <c r="G9496" s="60"/>
      <c r="H9496" s="60"/>
      <c r="I9496" s="60"/>
      <c r="J9496" s="60"/>
      <c r="K9496" s="60"/>
      <c r="L9496" s="60"/>
      <c r="M9496" s="60"/>
      <c r="N9496" s="60"/>
      <c r="O9496" s="60"/>
      <c r="P9496" s="60"/>
      <c r="Q9496" s="60"/>
      <c r="R9496" s="60"/>
      <c r="S9496" s="60"/>
    </row>
    <row r="9497" spans="4:19">
      <c r="D9497" s="60"/>
      <c r="E9497" s="60"/>
      <c r="F9497" s="60"/>
      <c r="G9497" s="60"/>
      <c r="H9497" s="60"/>
      <c r="I9497" s="60"/>
      <c r="J9497" s="60"/>
      <c r="K9497" s="60"/>
      <c r="L9497" s="60"/>
      <c r="M9497" s="60"/>
      <c r="N9497" s="60"/>
      <c r="O9497" s="60"/>
      <c r="P9497" s="60"/>
      <c r="Q9497" s="60"/>
      <c r="R9497" s="60"/>
      <c r="S9497" s="60"/>
    </row>
    <row r="9498" spans="4:19">
      <c r="D9498" s="60"/>
      <c r="E9498" s="60"/>
      <c r="F9498" s="60"/>
      <c r="G9498" s="60"/>
      <c r="H9498" s="60"/>
      <c r="I9498" s="60"/>
      <c r="J9498" s="60"/>
      <c r="K9498" s="60"/>
      <c r="L9498" s="60"/>
      <c r="M9498" s="60"/>
      <c r="N9498" s="60"/>
      <c r="O9498" s="60"/>
      <c r="P9498" s="60"/>
      <c r="Q9498" s="60"/>
      <c r="R9498" s="60"/>
      <c r="S9498" s="60"/>
    </row>
    <row r="9499" spans="4:19">
      <c r="D9499" s="60"/>
      <c r="E9499" s="60"/>
      <c r="F9499" s="60"/>
      <c r="G9499" s="60"/>
      <c r="H9499" s="60"/>
      <c r="I9499" s="60"/>
      <c r="J9499" s="60"/>
      <c r="K9499" s="60"/>
      <c r="L9499" s="60"/>
      <c r="M9499" s="60"/>
      <c r="N9499" s="60"/>
      <c r="O9499" s="60"/>
      <c r="P9499" s="60"/>
      <c r="Q9499" s="60"/>
      <c r="R9499" s="60"/>
      <c r="S9499" s="60"/>
    </row>
    <row r="9500" spans="4:19">
      <c r="D9500" s="60"/>
      <c r="E9500" s="60"/>
      <c r="F9500" s="60"/>
      <c r="G9500" s="60"/>
      <c r="H9500" s="60"/>
      <c r="I9500" s="60"/>
      <c r="J9500" s="60"/>
      <c r="K9500" s="60"/>
      <c r="L9500" s="60"/>
      <c r="M9500" s="60"/>
      <c r="N9500" s="60"/>
      <c r="O9500" s="60"/>
      <c r="P9500" s="60"/>
      <c r="Q9500" s="60"/>
      <c r="R9500" s="60"/>
      <c r="S9500" s="60"/>
    </row>
    <row r="9501" spans="4:19">
      <c r="D9501" s="60"/>
      <c r="E9501" s="60"/>
      <c r="F9501" s="60"/>
      <c r="G9501" s="60"/>
      <c r="H9501" s="60"/>
      <c r="I9501" s="60"/>
      <c r="J9501" s="60"/>
      <c r="K9501" s="60"/>
      <c r="L9501" s="60"/>
      <c r="M9501" s="60"/>
      <c r="N9501" s="60"/>
      <c r="O9501" s="60"/>
      <c r="P9501" s="60"/>
      <c r="Q9501" s="60"/>
      <c r="R9501" s="60"/>
      <c r="S9501" s="60"/>
    </row>
    <row r="9502" spans="4:19">
      <c r="D9502" s="60"/>
      <c r="E9502" s="60"/>
      <c r="F9502" s="60"/>
      <c r="G9502" s="60"/>
      <c r="H9502" s="60"/>
      <c r="I9502" s="60"/>
      <c r="J9502" s="60"/>
      <c r="K9502" s="60"/>
      <c r="L9502" s="60"/>
      <c r="M9502" s="60"/>
      <c r="N9502" s="60"/>
      <c r="O9502" s="60"/>
      <c r="P9502" s="60"/>
      <c r="Q9502" s="60"/>
      <c r="R9502" s="60"/>
      <c r="S9502" s="60"/>
    </row>
    <row r="9503" spans="4:19">
      <c r="D9503" s="60"/>
      <c r="E9503" s="60"/>
      <c r="F9503" s="60"/>
      <c r="G9503" s="60"/>
      <c r="H9503" s="60"/>
      <c r="I9503" s="60"/>
      <c r="J9503" s="60"/>
      <c r="K9503" s="60"/>
      <c r="L9503" s="60"/>
      <c r="M9503" s="60"/>
      <c r="N9503" s="60"/>
      <c r="O9503" s="60"/>
      <c r="P9503" s="60"/>
      <c r="Q9503" s="60"/>
      <c r="R9503" s="60"/>
      <c r="S9503" s="60"/>
    </row>
    <row r="9504" spans="4:19">
      <c r="D9504" s="60"/>
      <c r="E9504" s="60"/>
      <c r="F9504" s="60"/>
      <c r="G9504" s="60"/>
      <c r="H9504" s="60"/>
      <c r="I9504" s="60"/>
      <c r="J9504" s="60"/>
      <c r="K9504" s="60"/>
      <c r="L9504" s="60"/>
      <c r="M9504" s="60"/>
      <c r="N9504" s="60"/>
      <c r="O9504" s="60"/>
      <c r="P9504" s="60"/>
      <c r="Q9504" s="60"/>
      <c r="R9504" s="60"/>
      <c r="S9504" s="60"/>
    </row>
    <row r="9505" spans="4:19">
      <c r="D9505" s="60"/>
      <c r="E9505" s="60"/>
      <c r="F9505" s="60"/>
      <c r="G9505" s="60"/>
      <c r="H9505" s="60"/>
      <c r="I9505" s="60"/>
      <c r="J9505" s="60"/>
      <c r="K9505" s="60"/>
      <c r="L9505" s="60"/>
      <c r="M9505" s="60"/>
      <c r="N9505" s="60"/>
      <c r="O9505" s="60"/>
      <c r="P9505" s="60"/>
      <c r="Q9505" s="60"/>
      <c r="R9505" s="60"/>
      <c r="S9505" s="60"/>
    </row>
    <row r="9506" spans="4:19">
      <c r="D9506" s="60"/>
      <c r="E9506" s="60"/>
      <c r="F9506" s="60"/>
      <c r="G9506" s="60"/>
      <c r="H9506" s="60"/>
      <c r="I9506" s="60"/>
      <c r="J9506" s="60"/>
      <c r="K9506" s="60"/>
      <c r="L9506" s="60"/>
      <c r="M9506" s="60"/>
      <c r="N9506" s="60"/>
      <c r="O9506" s="60"/>
      <c r="P9506" s="60"/>
      <c r="Q9506" s="60"/>
      <c r="R9506" s="60"/>
      <c r="S9506" s="60"/>
    </row>
    <row r="9507" spans="4:19">
      <c r="D9507" s="60"/>
      <c r="E9507" s="60"/>
      <c r="F9507" s="60"/>
      <c r="G9507" s="60"/>
      <c r="H9507" s="60"/>
      <c r="I9507" s="60"/>
      <c r="J9507" s="60"/>
      <c r="K9507" s="60"/>
      <c r="L9507" s="60"/>
      <c r="M9507" s="60"/>
      <c r="N9507" s="60"/>
      <c r="O9507" s="60"/>
      <c r="P9507" s="60"/>
      <c r="Q9507" s="60"/>
      <c r="R9507" s="60"/>
      <c r="S9507" s="60"/>
    </row>
    <row r="9508" spans="4:19">
      <c r="D9508" s="60"/>
      <c r="E9508" s="60"/>
      <c r="F9508" s="60"/>
      <c r="G9508" s="60"/>
      <c r="H9508" s="60"/>
      <c r="I9508" s="60"/>
      <c r="J9508" s="60"/>
      <c r="K9508" s="60"/>
      <c r="L9508" s="60"/>
      <c r="M9508" s="60"/>
      <c r="N9508" s="60"/>
      <c r="O9508" s="60"/>
      <c r="P9508" s="60"/>
      <c r="Q9508" s="60"/>
      <c r="R9508" s="60"/>
      <c r="S9508" s="60"/>
    </row>
    <row r="9509" spans="4:19">
      <c r="D9509" s="60"/>
      <c r="E9509" s="60"/>
      <c r="F9509" s="60"/>
      <c r="G9509" s="60"/>
      <c r="H9509" s="60"/>
      <c r="I9509" s="60"/>
      <c r="J9509" s="60"/>
      <c r="K9509" s="60"/>
      <c r="L9509" s="60"/>
      <c r="M9509" s="60"/>
      <c r="N9509" s="60"/>
      <c r="O9509" s="60"/>
      <c r="P9509" s="60"/>
      <c r="Q9509" s="60"/>
      <c r="R9509" s="60"/>
      <c r="S9509" s="60"/>
    </row>
    <row r="9510" spans="4:19">
      <c r="D9510" s="60"/>
      <c r="E9510" s="60"/>
      <c r="F9510" s="60"/>
      <c r="G9510" s="60"/>
      <c r="H9510" s="60"/>
      <c r="I9510" s="60"/>
      <c r="J9510" s="60"/>
      <c r="K9510" s="60"/>
      <c r="L9510" s="60"/>
      <c r="M9510" s="60"/>
      <c r="N9510" s="60"/>
      <c r="O9510" s="60"/>
      <c r="P9510" s="60"/>
      <c r="Q9510" s="60"/>
      <c r="R9510" s="60"/>
      <c r="S9510" s="60"/>
    </row>
    <row r="9511" spans="4:19">
      <c r="D9511" s="60"/>
      <c r="E9511" s="60"/>
      <c r="F9511" s="60"/>
      <c r="G9511" s="60"/>
      <c r="H9511" s="60"/>
      <c r="I9511" s="60"/>
      <c r="J9511" s="60"/>
      <c r="K9511" s="60"/>
      <c r="L9511" s="60"/>
      <c r="M9511" s="60"/>
      <c r="N9511" s="60"/>
      <c r="O9511" s="60"/>
      <c r="P9511" s="60"/>
      <c r="Q9511" s="60"/>
      <c r="R9511" s="60"/>
      <c r="S9511" s="60"/>
    </row>
    <row r="9512" spans="4:19">
      <c r="D9512" s="60"/>
      <c r="E9512" s="60"/>
      <c r="F9512" s="60"/>
      <c r="G9512" s="60"/>
      <c r="H9512" s="60"/>
      <c r="I9512" s="60"/>
      <c r="J9512" s="60"/>
      <c r="K9512" s="60"/>
      <c r="L9512" s="60"/>
      <c r="M9512" s="60"/>
      <c r="N9512" s="60"/>
      <c r="O9512" s="60"/>
      <c r="P9512" s="60"/>
      <c r="Q9512" s="60"/>
      <c r="R9512" s="60"/>
      <c r="S9512" s="60"/>
    </row>
    <row r="9513" spans="4:19">
      <c r="D9513" s="60"/>
      <c r="E9513" s="60"/>
      <c r="F9513" s="60"/>
      <c r="G9513" s="60"/>
      <c r="H9513" s="60"/>
      <c r="I9513" s="60"/>
      <c r="J9513" s="60"/>
      <c r="K9513" s="60"/>
      <c r="L9513" s="60"/>
      <c r="M9513" s="60"/>
      <c r="N9513" s="60"/>
      <c r="O9513" s="60"/>
      <c r="P9513" s="60"/>
      <c r="Q9513" s="60"/>
      <c r="R9513" s="60"/>
      <c r="S9513" s="60"/>
    </row>
    <row r="9514" spans="4:19">
      <c r="D9514" s="60"/>
      <c r="E9514" s="60"/>
      <c r="F9514" s="60"/>
      <c r="G9514" s="60"/>
      <c r="H9514" s="60"/>
      <c r="I9514" s="60"/>
      <c r="J9514" s="60"/>
      <c r="K9514" s="60"/>
      <c r="L9514" s="60"/>
      <c r="M9514" s="60"/>
      <c r="N9514" s="60"/>
      <c r="O9514" s="60"/>
      <c r="P9514" s="60"/>
      <c r="Q9514" s="60"/>
      <c r="R9514" s="60"/>
      <c r="S9514" s="60"/>
    </row>
    <row r="9515" spans="4:19">
      <c r="D9515" s="60"/>
      <c r="E9515" s="60"/>
      <c r="F9515" s="60"/>
      <c r="G9515" s="60"/>
      <c r="H9515" s="60"/>
      <c r="I9515" s="60"/>
      <c r="J9515" s="60"/>
      <c r="K9515" s="60"/>
      <c r="L9515" s="60"/>
      <c r="M9515" s="60"/>
      <c r="N9515" s="60"/>
      <c r="O9515" s="60"/>
      <c r="P9515" s="60"/>
      <c r="Q9515" s="60"/>
      <c r="R9515" s="60"/>
      <c r="S9515" s="60"/>
    </row>
    <row r="9516" spans="4:19">
      <c r="D9516" s="60"/>
      <c r="E9516" s="60"/>
      <c r="F9516" s="60"/>
      <c r="G9516" s="60"/>
      <c r="H9516" s="60"/>
      <c r="I9516" s="60"/>
      <c r="J9516" s="60"/>
      <c r="K9516" s="60"/>
      <c r="L9516" s="60"/>
      <c r="M9516" s="60"/>
      <c r="N9516" s="60"/>
      <c r="O9516" s="60"/>
      <c r="P9516" s="60"/>
      <c r="Q9516" s="60"/>
      <c r="R9516" s="60"/>
      <c r="S9516" s="60"/>
    </row>
    <row r="9517" spans="4:19">
      <c r="D9517" s="60"/>
      <c r="E9517" s="60"/>
      <c r="F9517" s="60"/>
      <c r="G9517" s="60"/>
      <c r="H9517" s="60"/>
      <c r="I9517" s="60"/>
      <c r="J9517" s="60"/>
      <c r="K9517" s="60"/>
      <c r="L9517" s="60"/>
      <c r="M9517" s="60"/>
      <c r="N9517" s="60"/>
      <c r="O9517" s="60"/>
      <c r="P9517" s="60"/>
      <c r="Q9517" s="60"/>
      <c r="R9517" s="60"/>
      <c r="S9517" s="60"/>
    </row>
    <row r="9518" spans="4:19">
      <c r="D9518" s="60"/>
      <c r="E9518" s="60"/>
      <c r="F9518" s="60"/>
      <c r="G9518" s="60"/>
      <c r="H9518" s="60"/>
      <c r="I9518" s="60"/>
      <c r="J9518" s="60"/>
      <c r="K9518" s="60"/>
      <c r="L9518" s="60"/>
      <c r="M9518" s="60"/>
      <c r="N9518" s="60"/>
      <c r="O9518" s="60"/>
      <c r="P9518" s="60"/>
      <c r="Q9518" s="60"/>
      <c r="R9518" s="60"/>
      <c r="S9518" s="60"/>
    </row>
    <row r="9519" spans="4:19">
      <c r="D9519" s="60"/>
      <c r="E9519" s="60"/>
      <c r="F9519" s="60"/>
      <c r="G9519" s="60"/>
      <c r="H9519" s="60"/>
      <c r="I9519" s="60"/>
      <c r="J9519" s="60"/>
      <c r="K9519" s="60"/>
      <c r="L9519" s="60"/>
      <c r="M9519" s="60"/>
      <c r="N9519" s="60"/>
      <c r="O9519" s="60"/>
      <c r="P9519" s="60"/>
      <c r="Q9519" s="60"/>
      <c r="R9519" s="60"/>
      <c r="S9519" s="60"/>
    </row>
    <row r="9520" spans="4:19">
      <c r="D9520" s="60"/>
      <c r="E9520" s="60"/>
      <c r="F9520" s="60"/>
      <c r="G9520" s="60"/>
      <c r="H9520" s="60"/>
      <c r="I9520" s="60"/>
      <c r="J9520" s="60"/>
      <c r="K9520" s="60"/>
      <c r="L9520" s="60"/>
      <c r="M9520" s="60"/>
      <c r="N9520" s="60"/>
      <c r="O9520" s="60"/>
      <c r="P9520" s="60"/>
      <c r="Q9520" s="60"/>
      <c r="R9520" s="60"/>
      <c r="S9520" s="60"/>
    </row>
    <row r="9521" spans="4:19">
      <c r="D9521" s="60"/>
      <c r="E9521" s="60"/>
      <c r="F9521" s="60"/>
      <c r="G9521" s="60"/>
      <c r="H9521" s="60"/>
      <c r="I9521" s="60"/>
      <c r="J9521" s="60"/>
      <c r="K9521" s="60"/>
      <c r="L9521" s="60"/>
      <c r="M9521" s="60"/>
      <c r="N9521" s="60"/>
      <c r="O9521" s="60"/>
      <c r="P9521" s="60"/>
      <c r="Q9521" s="60"/>
      <c r="R9521" s="60"/>
      <c r="S9521" s="60"/>
    </row>
    <row r="9522" spans="4:19">
      <c r="D9522" s="60"/>
      <c r="E9522" s="60"/>
      <c r="F9522" s="60"/>
      <c r="G9522" s="60"/>
      <c r="H9522" s="60"/>
      <c r="I9522" s="60"/>
      <c r="J9522" s="60"/>
      <c r="K9522" s="60"/>
      <c r="L9522" s="60"/>
      <c r="M9522" s="60"/>
      <c r="N9522" s="60"/>
      <c r="O9522" s="60"/>
      <c r="P9522" s="60"/>
      <c r="Q9522" s="60"/>
      <c r="R9522" s="60"/>
      <c r="S9522" s="60"/>
    </row>
    <row r="9523" spans="4:19">
      <c r="D9523" s="60"/>
      <c r="E9523" s="60"/>
      <c r="F9523" s="60"/>
      <c r="G9523" s="60"/>
      <c r="H9523" s="60"/>
      <c r="I9523" s="60"/>
      <c r="J9523" s="60"/>
      <c r="K9523" s="60"/>
      <c r="L9523" s="60"/>
      <c r="M9523" s="60"/>
      <c r="N9523" s="60"/>
      <c r="O9523" s="60"/>
      <c r="P9523" s="60"/>
      <c r="Q9523" s="60"/>
      <c r="R9523" s="60"/>
      <c r="S9523" s="60"/>
    </row>
    <row r="9524" spans="4:19">
      <c r="D9524" s="60"/>
      <c r="E9524" s="60"/>
      <c r="F9524" s="60"/>
      <c r="G9524" s="60"/>
      <c r="H9524" s="60"/>
      <c r="I9524" s="60"/>
      <c r="J9524" s="60"/>
      <c r="K9524" s="60"/>
      <c r="L9524" s="60"/>
      <c r="M9524" s="60"/>
      <c r="N9524" s="60"/>
      <c r="O9524" s="60"/>
      <c r="P9524" s="60"/>
      <c r="Q9524" s="60"/>
      <c r="R9524" s="60"/>
      <c r="S9524" s="60"/>
    </row>
    <row r="9525" spans="4:19">
      <c r="D9525" s="60"/>
      <c r="E9525" s="60"/>
      <c r="F9525" s="60"/>
      <c r="G9525" s="60"/>
      <c r="H9525" s="60"/>
      <c r="I9525" s="60"/>
      <c r="J9525" s="60"/>
      <c r="K9525" s="60"/>
      <c r="L9525" s="60"/>
      <c r="M9525" s="60"/>
      <c r="N9525" s="60"/>
      <c r="O9525" s="60"/>
      <c r="P9525" s="60"/>
      <c r="Q9525" s="60"/>
      <c r="R9525" s="60"/>
      <c r="S9525" s="60"/>
    </row>
    <row r="9526" spans="4:19">
      <c r="D9526" s="60"/>
      <c r="E9526" s="60"/>
      <c r="F9526" s="60"/>
      <c r="G9526" s="60"/>
      <c r="H9526" s="60"/>
      <c r="I9526" s="60"/>
      <c r="J9526" s="60"/>
      <c r="K9526" s="60"/>
      <c r="L9526" s="60"/>
      <c r="M9526" s="60"/>
      <c r="N9526" s="60"/>
      <c r="O9526" s="60"/>
      <c r="P9526" s="60"/>
      <c r="Q9526" s="60"/>
      <c r="R9526" s="60"/>
      <c r="S9526" s="60"/>
    </row>
    <row r="9527" spans="4:19">
      <c r="D9527" s="60"/>
      <c r="E9527" s="60"/>
      <c r="F9527" s="60"/>
      <c r="G9527" s="60"/>
      <c r="H9527" s="60"/>
      <c r="I9527" s="60"/>
      <c r="J9527" s="60"/>
      <c r="K9527" s="60"/>
      <c r="L9527" s="60"/>
      <c r="M9527" s="60"/>
      <c r="N9527" s="60"/>
      <c r="O9527" s="60"/>
      <c r="P9527" s="60"/>
      <c r="Q9527" s="60"/>
      <c r="R9527" s="60"/>
      <c r="S9527" s="60"/>
    </row>
    <row r="9528" spans="4:19">
      <c r="D9528" s="60"/>
      <c r="E9528" s="60"/>
      <c r="F9528" s="60"/>
      <c r="G9528" s="60"/>
      <c r="H9528" s="60"/>
      <c r="I9528" s="60"/>
      <c r="J9528" s="60"/>
      <c r="K9528" s="60"/>
      <c r="L9528" s="60"/>
      <c r="M9528" s="60"/>
      <c r="N9528" s="60"/>
      <c r="O9528" s="60"/>
      <c r="P9528" s="60"/>
      <c r="Q9528" s="60"/>
      <c r="R9528" s="60"/>
      <c r="S9528" s="60"/>
    </row>
    <row r="9529" spans="4:19">
      <c r="D9529" s="60"/>
      <c r="E9529" s="60"/>
      <c r="F9529" s="60"/>
      <c r="G9529" s="60"/>
      <c r="H9529" s="60"/>
      <c r="I9529" s="60"/>
      <c r="J9529" s="60"/>
      <c r="K9529" s="60"/>
      <c r="L9529" s="60"/>
      <c r="M9529" s="60"/>
      <c r="N9529" s="60"/>
      <c r="O9529" s="60"/>
      <c r="P9529" s="60"/>
      <c r="Q9529" s="60"/>
      <c r="R9529" s="60"/>
      <c r="S9529" s="60"/>
    </row>
    <row r="9530" spans="4:19">
      <c r="D9530" s="60"/>
      <c r="E9530" s="60"/>
      <c r="F9530" s="60"/>
      <c r="G9530" s="60"/>
      <c r="H9530" s="60"/>
      <c r="I9530" s="60"/>
      <c r="J9530" s="60"/>
      <c r="K9530" s="60"/>
      <c r="L9530" s="60"/>
      <c r="M9530" s="60"/>
      <c r="N9530" s="60"/>
      <c r="O9530" s="60"/>
      <c r="P9530" s="60"/>
      <c r="Q9530" s="60"/>
      <c r="R9530" s="60"/>
      <c r="S9530" s="60"/>
    </row>
    <row r="9531" spans="4:19">
      <c r="D9531" s="60"/>
      <c r="E9531" s="60"/>
      <c r="F9531" s="60"/>
      <c r="G9531" s="60"/>
      <c r="H9531" s="60"/>
      <c r="I9531" s="60"/>
      <c r="J9531" s="60"/>
      <c r="K9531" s="60"/>
      <c r="L9531" s="60"/>
      <c r="M9531" s="60"/>
      <c r="N9531" s="60"/>
      <c r="O9531" s="60"/>
      <c r="P9531" s="60"/>
      <c r="Q9531" s="60"/>
      <c r="R9531" s="60"/>
      <c r="S9531" s="60"/>
    </row>
    <row r="9532" spans="4:19">
      <c r="D9532" s="60"/>
      <c r="E9532" s="60"/>
      <c r="F9532" s="60"/>
      <c r="G9532" s="60"/>
      <c r="H9532" s="60"/>
      <c r="I9532" s="60"/>
      <c r="J9532" s="60"/>
      <c r="K9532" s="60"/>
      <c r="L9532" s="60"/>
      <c r="M9532" s="60"/>
      <c r="N9532" s="60"/>
      <c r="O9532" s="60"/>
      <c r="P9532" s="60"/>
      <c r="Q9532" s="60"/>
      <c r="R9532" s="60"/>
      <c r="S9532" s="60"/>
    </row>
    <row r="9533" spans="4:19">
      <c r="D9533" s="60"/>
      <c r="E9533" s="60"/>
      <c r="F9533" s="60"/>
      <c r="G9533" s="60"/>
      <c r="H9533" s="60"/>
      <c r="I9533" s="60"/>
      <c r="J9533" s="60"/>
      <c r="K9533" s="60"/>
      <c r="L9533" s="60"/>
      <c r="M9533" s="60"/>
      <c r="N9533" s="60"/>
      <c r="O9533" s="60"/>
      <c r="P9533" s="60"/>
      <c r="Q9533" s="60"/>
      <c r="R9533" s="60"/>
      <c r="S9533" s="60"/>
    </row>
    <row r="9534" spans="4:19">
      <c r="D9534" s="60"/>
      <c r="E9534" s="60"/>
      <c r="F9534" s="60"/>
      <c r="G9534" s="60"/>
      <c r="H9534" s="60"/>
      <c r="I9534" s="60"/>
      <c r="J9534" s="60"/>
      <c r="K9534" s="60"/>
      <c r="L9534" s="60"/>
      <c r="M9534" s="60"/>
      <c r="N9534" s="60"/>
      <c r="O9534" s="60"/>
      <c r="P9534" s="60"/>
      <c r="Q9534" s="60"/>
      <c r="R9534" s="60"/>
      <c r="S9534" s="60"/>
    </row>
    <row r="9535" spans="4:19">
      <c r="D9535" s="60"/>
      <c r="E9535" s="60"/>
      <c r="F9535" s="60"/>
      <c r="G9535" s="60"/>
      <c r="H9535" s="60"/>
      <c r="I9535" s="60"/>
      <c r="J9535" s="60"/>
      <c r="K9535" s="60"/>
      <c r="L9535" s="60"/>
      <c r="M9535" s="60"/>
      <c r="N9535" s="60"/>
      <c r="O9535" s="60"/>
      <c r="P9535" s="60"/>
      <c r="Q9535" s="60"/>
      <c r="R9535" s="60"/>
      <c r="S9535" s="60"/>
    </row>
    <row r="9536" spans="4:19">
      <c r="D9536" s="60"/>
      <c r="E9536" s="60"/>
      <c r="F9536" s="60"/>
      <c r="G9536" s="60"/>
      <c r="H9536" s="60"/>
      <c r="I9536" s="60"/>
      <c r="J9536" s="60"/>
      <c r="K9536" s="60"/>
      <c r="L9536" s="60"/>
      <c r="M9536" s="60"/>
      <c r="N9536" s="60"/>
      <c r="O9536" s="60"/>
      <c r="P9536" s="60"/>
      <c r="Q9536" s="60"/>
      <c r="R9536" s="60"/>
      <c r="S9536" s="60"/>
    </row>
    <row r="9537" spans="4:19">
      <c r="D9537" s="60"/>
      <c r="E9537" s="60"/>
      <c r="F9537" s="60"/>
      <c r="G9537" s="60"/>
      <c r="H9537" s="60"/>
      <c r="I9537" s="60"/>
      <c r="J9537" s="60"/>
      <c r="K9537" s="60"/>
      <c r="L9537" s="60"/>
      <c r="M9537" s="60"/>
      <c r="N9537" s="60"/>
      <c r="O9537" s="60"/>
      <c r="P9537" s="60"/>
      <c r="Q9537" s="60"/>
      <c r="R9537" s="60"/>
      <c r="S9537" s="60"/>
    </row>
    <row r="9538" spans="4:19">
      <c r="D9538" s="60"/>
      <c r="E9538" s="60"/>
      <c r="F9538" s="60"/>
      <c r="G9538" s="60"/>
      <c r="H9538" s="60"/>
      <c r="I9538" s="60"/>
      <c r="J9538" s="60"/>
      <c r="K9538" s="60"/>
      <c r="L9538" s="60"/>
      <c r="M9538" s="60"/>
      <c r="N9538" s="60"/>
      <c r="O9538" s="60"/>
      <c r="P9538" s="60"/>
      <c r="Q9538" s="60"/>
      <c r="R9538" s="60"/>
      <c r="S9538" s="60"/>
    </row>
    <row r="9539" spans="4:19">
      <c r="D9539" s="60"/>
      <c r="E9539" s="60"/>
      <c r="F9539" s="60"/>
      <c r="G9539" s="60"/>
      <c r="H9539" s="60"/>
      <c r="I9539" s="60"/>
      <c r="J9539" s="60"/>
      <c r="K9539" s="60"/>
      <c r="L9539" s="60"/>
      <c r="M9539" s="60"/>
      <c r="N9539" s="60"/>
      <c r="O9539" s="60"/>
      <c r="P9539" s="60"/>
      <c r="Q9539" s="60"/>
      <c r="R9539" s="60"/>
      <c r="S9539" s="60"/>
    </row>
    <row r="9540" spans="4:19">
      <c r="D9540" s="60"/>
      <c r="E9540" s="60"/>
      <c r="F9540" s="60"/>
      <c r="G9540" s="60"/>
      <c r="H9540" s="60"/>
      <c r="I9540" s="60"/>
      <c r="J9540" s="60"/>
      <c r="K9540" s="60"/>
      <c r="L9540" s="60"/>
      <c r="M9540" s="60"/>
      <c r="N9540" s="60"/>
      <c r="O9540" s="60"/>
      <c r="P9540" s="60"/>
      <c r="Q9540" s="60"/>
      <c r="R9540" s="60"/>
      <c r="S9540" s="60"/>
    </row>
    <row r="9541" spans="4:19">
      <c r="D9541" s="60"/>
      <c r="E9541" s="60"/>
      <c r="F9541" s="60"/>
      <c r="G9541" s="60"/>
      <c r="H9541" s="60"/>
      <c r="I9541" s="60"/>
      <c r="J9541" s="60"/>
      <c r="K9541" s="60"/>
      <c r="L9541" s="60"/>
      <c r="M9541" s="60"/>
      <c r="N9541" s="60"/>
      <c r="O9541" s="60"/>
      <c r="P9541" s="60"/>
      <c r="Q9541" s="60"/>
      <c r="R9541" s="60"/>
      <c r="S9541" s="60"/>
    </row>
    <row r="9542" spans="4:19">
      <c r="D9542" s="60"/>
      <c r="E9542" s="60"/>
      <c r="F9542" s="60"/>
      <c r="G9542" s="60"/>
      <c r="H9542" s="60"/>
      <c r="I9542" s="60"/>
      <c r="J9542" s="60"/>
      <c r="K9542" s="60"/>
      <c r="L9542" s="60"/>
      <c r="M9542" s="60"/>
      <c r="N9542" s="60"/>
      <c r="O9542" s="60"/>
      <c r="P9542" s="60"/>
      <c r="Q9542" s="60"/>
      <c r="R9542" s="60"/>
      <c r="S9542" s="60"/>
    </row>
    <row r="9543" spans="4:19">
      <c r="D9543" s="60"/>
      <c r="E9543" s="60"/>
      <c r="F9543" s="60"/>
      <c r="G9543" s="60"/>
      <c r="H9543" s="60"/>
      <c r="I9543" s="60"/>
      <c r="J9543" s="60"/>
      <c r="K9543" s="60"/>
      <c r="L9543" s="60"/>
      <c r="M9543" s="60"/>
      <c r="N9543" s="60"/>
      <c r="O9543" s="60"/>
      <c r="P9543" s="60"/>
      <c r="Q9543" s="60"/>
      <c r="R9543" s="60"/>
      <c r="S9543" s="60"/>
    </row>
    <row r="9544" spans="4:19">
      <c r="D9544" s="60"/>
      <c r="E9544" s="60"/>
      <c r="F9544" s="60"/>
      <c r="G9544" s="60"/>
      <c r="H9544" s="60"/>
      <c r="I9544" s="60"/>
      <c r="J9544" s="60"/>
      <c r="K9544" s="60"/>
      <c r="L9544" s="60"/>
      <c r="M9544" s="60"/>
      <c r="N9544" s="60"/>
      <c r="O9544" s="60"/>
      <c r="P9544" s="60"/>
      <c r="Q9544" s="60"/>
      <c r="R9544" s="60"/>
      <c r="S9544" s="60"/>
    </row>
    <row r="9545" spans="4:19">
      <c r="D9545" s="60"/>
      <c r="E9545" s="60"/>
      <c r="F9545" s="60"/>
      <c r="G9545" s="60"/>
      <c r="H9545" s="60"/>
      <c r="I9545" s="60"/>
      <c r="J9545" s="60"/>
      <c r="K9545" s="60"/>
      <c r="L9545" s="60"/>
      <c r="M9545" s="60"/>
      <c r="N9545" s="60"/>
      <c r="O9545" s="60"/>
      <c r="P9545" s="60"/>
      <c r="Q9545" s="60"/>
      <c r="R9545" s="60"/>
      <c r="S9545" s="60"/>
    </row>
    <row r="9546" spans="4:19">
      <c r="D9546" s="60"/>
      <c r="E9546" s="60"/>
      <c r="F9546" s="60"/>
      <c r="G9546" s="60"/>
      <c r="H9546" s="60"/>
      <c r="I9546" s="60"/>
      <c r="J9546" s="60"/>
      <c r="K9546" s="60"/>
      <c r="L9546" s="60"/>
      <c r="M9546" s="60"/>
      <c r="N9546" s="60"/>
      <c r="O9546" s="60"/>
      <c r="P9546" s="60"/>
      <c r="Q9546" s="60"/>
      <c r="R9546" s="60"/>
      <c r="S9546" s="60"/>
    </row>
    <row r="9547" spans="4:19">
      <c r="D9547" s="60"/>
      <c r="E9547" s="60"/>
      <c r="F9547" s="60"/>
      <c r="G9547" s="60"/>
      <c r="H9547" s="60"/>
      <c r="I9547" s="60"/>
      <c r="J9547" s="60"/>
      <c r="K9547" s="60"/>
      <c r="L9547" s="60"/>
      <c r="M9547" s="60"/>
      <c r="N9547" s="60"/>
      <c r="O9547" s="60"/>
      <c r="P9547" s="60"/>
      <c r="Q9547" s="60"/>
      <c r="R9547" s="60"/>
      <c r="S9547" s="60"/>
    </row>
    <row r="9548" spans="4:19">
      <c r="D9548" s="60"/>
      <c r="E9548" s="60"/>
      <c r="F9548" s="60"/>
      <c r="G9548" s="60"/>
      <c r="H9548" s="60"/>
      <c r="I9548" s="60"/>
      <c r="J9548" s="60"/>
      <c r="K9548" s="60"/>
      <c r="L9548" s="60"/>
      <c r="M9548" s="60"/>
      <c r="N9548" s="60"/>
      <c r="O9548" s="60"/>
      <c r="P9548" s="60"/>
      <c r="Q9548" s="60"/>
      <c r="R9548" s="60"/>
      <c r="S9548" s="60"/>
    </row>
    <row r="9549" spans="4:19">
      <c r="D9549" s="60"/>
      <c r="E9549" s="60"/>
      <c r="F9549" s="60"/>
      <c r="G9549" s="60"/>
      <c r="H9549" s="60"/>
      <c r="I9549" s="60"/>
      <c r="J9549" s="60"/>
      <c r="K9549" s="60"/>
      <c r="L9549" s="60"/>
      <c r="M9549" s="60"/>
      <c r="N9549" s="60"/>
      <c r="O9549" s="60"/>
      <c r="P9549" s="60"/>
      <c r="Q9549" s="60"/>
      <c r="R9549" s="60"/>
      <c r="S9549" s="60"/>
    </row>
    <row r="9550" spans="4:19">
      <c r="D9550" s="60"/>
      <c r="E9550" s="60"/>
      <c r="F9550" s="60"/>
      <c r="G9550" s="60"/>
      <c r="H9550" s="60"/>
      <c r="I9550" s="60"/>
      <c r="J9550" s="60"/>
      <c r="K9550" s="60"/>
      <c r="L9550" s="60"/>
      <c r="M9550" s="60"/>
      <c r="N9550" s="60"/>
      <c r="O9550" s="60"/>
      <c r="P9550" s="60"/>
      <c r="Q9550" s="60"/>
      <c r="R9550" s="60"/>
      <c r="S9550" s="60"/>
    </row>
    <row r="9551" spans="4:19">
      <c r="D9551" s="60"/>
      <c r="E9551" s="60"/>
      <c r="F9551" s="60"/>
      <c r="G9551" s="60"/>
      <c r="H9551" s="60"/>
      <c r="I9551" s="60"/>
      <c r="J9551" s="60"/>
      <c r="K9551" s="60"/>
      <c r="L9551" s="60"/>
      <c r="M9551" s="60"/>
      <c r="N9551" s="60"/>
      <c r="O9551" s="60"/>
      <c r="P9551" s="60"/>
      <c r="Q9551" s="60"/>
      <c r="R9551" s="60"/>
      <c r="S9551" s="60"/>
    </row>
    <row r="9552" spans="4:19">
      <c r="D9552" s="60"/>
      <c r="E9552" s="60"/>
      <c r="F9552" s="60"/>
      <c r="G9552" s="60"/>
      <c r="H9552" s="60"/>
      <c r="I9552" s="60"/>
      <c r="J9552" s="60"/>
      <c r="K9552" s="60"/>
      <c r="L9552" s="60"/>
      <c r="M9552" s="60"/>
      <c r="N9552" s="60"/>
      <c r="O9552" s="60"/>
      <c r="P9552" s="60"/>
      <c r="Q9552" s="60"/>
      <c r="R9552" s="60"/>
      <c r="S9552" s="60"/>
    </row>
    <row r="9553" spans="4:19">
      <c r="D9553" s="60"/>
      <c r="E9553" s="60"/>
      <c r="F9553" s="60"/>
      <c r="G9553" s="60"/>
      <c r="H9553" s="60"/>
      <c r="I9553" s="60"/>
      <c r="J9553" s="60"/>
      <c r="K9553" s="60"/>
      <c r="L9553" s="60"/>
      <c r="M9553" s="60"/>
      <c r="N9553" s="60"/>
      <c r="O9553" s="60"/>
      <c r="P9553" s="60"/>
      <c r="Q9553" s="60"/>
      <c r="R9553" s="60"/>
      <c r="S9553" s="60"/>
    </row>
    <row r="9554" spans="4:19">
      <c r="D9554" s="60"/>
      <c r="E9554" s="60"/>
      <c r="F9554" s="60"/>
      <c r="G9554" s="60"/>
      <c r="H9554" s="60"/>
      <c r="I9554" s="60"/>
      <c r="J9554" s="60"/>
      <c r="K9554" s="60"/>
      <c r="L9554" s="60"/>
      <c r="M9554" s="60"/>
      <c r="N9554" s="60"/>
      <c r="O9554" s="60"/>
      <c r="P9554" s="60"/>
      <c r="Q9554" s="60"/>
      <c r="R9554" s="60"/>
      <c r="S9554" s="60"/>
    </row>
    <row r="9555" spans="4:19">
      <c r="D9555" s="60"/>
      <c r="E9555" s="60"/>
      <c r="F9555" s="60"/>
      <c r="G9555" s="60"/>
      <c r="H9555" s="60"/>
      <c r="I9555" s="60"/>
      <c r="J9555" s="60"/>
      <c r="K9555" s="60"/>
      <c r="L9555" s="60"/>
      <c r="M9555" s="60"/>
      <c r="N9555" s="60"/>
      <c r="O9555" s="60"/>
      <c r="P9555" s="60"/>
      <c r="Q9555" s="60"/>
      <c r="R9555" s="60"/>
      <c r="S9555" s="60"/>
    </row>
    <row r="9556" spans="4:19">
      <c r="D9556" s="60"/>
      <c r="E9556" s="60"/>
      <c r="F9556" s="60"/>
      <c r="G9556" s="60"/>
      <c r="H9556" s="60"/>
      <c r="I9556" s="60"/>
      <c r="J9556" s="60"/>
      <c r="K9556" s="60"/>
      <c r="L9556" s="60"/>
      <c r="M9556" s="60"/>
      <c r="N9556" s="60"/>
      <c r="O9556" s="60"/>
      <c r="P9556" s="60"/>
      <c r="Q9556" s="60"/>
      <c r="R9556" s="60"/>
      <c r="S9556" s="60"/>
    </row>
    <row r="9557" spans="4:19">
      <c r="D9557" s="60"/>
      <c r="E9557" s="60"/>
      <c r="F9557" s="60"/>
      <c r="G9557" s="60"/>
      <c r="H9557" s="60"/>
      <c r="I9557" s="60"/>
      <c r="J9557" s="60"/>
      <c r="K9557" s="60"/>
      <c r="L9557" s="60"/>
      <c r="M9557" s="60"/>
      <c r="N9557" s="60"/>
      <c r="O9557" s="60"/>
      <c r="P9557" s="60"/>
      <c r="Q9557" s="60"/>
      <c r="R9557" s="60"/>
      <c r="S9557" s="60"/>
    </row>
    <row r="9558" spans="4:19">
      <c r="D9558" s="60"/>
      <c r="E9558" s="60"/>
      <c r="F9558" s="60"/>
      <c r="G9558" s="60"/>
      <c r="H9558" s="60"/>
      <c r="I9558" s="60"/>
      <c r="J9558" s="60"/>
      <c r="K9558" s="60"/>
      <c r="L9558" s="60"/>
      <c r="M9558" s="60"/>
      <c r="N9558" s="60"/>
      <c r="O9558" s="60"/>
      <c r="P9558" s="60"/>
      <c r="Q9558" s="60"/>
      <c r="R9558" s="60"/>
      <c r="S9558" s="60"/>
    </row>
    <row r="9559" spans="4:19">
      <c r="D9559" s="60"/>
      <c r="E9559" s="60"/>
      <c r="F9559" s="60"/>
      <c r="G9559" s="60"/>
      <c r="H9559" s="60"/>
      <c r="I9559" s="60"/>
      <c r="J9559" s="60"/>
      <c r="K9559" s="60"/>
      <c r="L9559" s="60"/>
      <c r="M9559" s="60"/>
      <c r="N9559" s="60"/>
      <c r="O9559" s="60"/>
      <c r="P9559" s="60"/>
      <c r="Q9559" s="60"/>
      <c r="R9559" s="60"/>
      <c r="S9559" s="60"/>
    </row>
    <row r="9560" spans="4:19">
      <c r="D9560" s="60"/>
      <c r="E9560" s="60"/>
      <c r="F9560" s="60"/>
      <c r="G9560" s="60"/>
      <c r="H9560" s="60"/>
      <c r="I9560" s="60"/>
      <c r="J9560" s="60"/>
      <c r="K9560" s="60"/>
      <c r="L9560" s="60"/>
      <c r="M9560" s="60"/>
      <c r="N9560" s="60"/>
      <c r="O9560" s="60"/>
      <c r="P9560" s="60"/>
      <c r="Q9560" s="60"/>
      <c r="R9560" s="60"/>
      <c r="S9560" s="60"/>
    </row>
    <row r="9561" spans="4:19">
      <c r="D9561" s="60"/>
      <c r="E9561" s="60"/>
      <c r="F9561" s="60"/>
      <c r="G9561" s="60"/>
      <c r="H9561" s="60"/>
      <c r="I9561" s="60"/>
      <c r="J9561" s="60"/>
      <c r="K9561" s="60"/>
      <c r="L9561" s="60"/>
      <c r="M9561" s="60"/>
      <c r="N9561" s="60"/>
      <c r="O9561" s="60"/>
      <c r="P9561" s="60"/>
      <c r="Q9561" s="60"/>
      <c r="R9561" s="60"/>
      <c r="S9561" s="60"/>
    </row>
    <row r="9562" spans="4:19">
      <c r="D9562" s="60"/>
      <c r="E9562" s="60"/>
      <c r="F9562" s="60"/>
      <c r="G9562" s="60"/>
      <c r="H9562" s="60"/>
      <c r="I9562" s="60"/>
      <c r="J9562" s="60"/>
      <c r="K9562" s="60"/>
      <c r="L9562" s="60"/>
      <c r="M9562" s="60"/>
      <c r="N9562" s="60"/>
      <c r="O9562" s="60"/>
      <c r="P9562" s="60"/>
      <c r="Q9562" s="60"/>
      <c r="R9562" s="60"/>
      <c r="S9562" s="60"/>
    </row>
    <row r="9563" spans="4:19">
      <c r="D9563" s="60"/>
      <c r="E9563" s="60"/>
      <c r="F9563" s="60"/>
      <c r="G9563" s="60"/>
      <c r="H9563" s="60"/>
      <c r="I9563" s="60"/>
      <c r="J9563" s="60"/>
      <c r="K9563" s="60"/>
      <c r="L9563" s="60"/>
      <c r="M9563" s="60"/>
      <c r="N9563" s="60"/>
      <c r="O9563" s="60"/>
      <c r="P9563" s="60"/>
      <c r="Q9563" s="60"/>
      <c r="R9563" s="60"/>
      <c r="S9563" s="60"/>
    </row>
    <row r="9564" spans="4:19">
      <c r="D9564" s="60"/>
      <c r="E9564" s="60"/>
      <c r="F9564" s="60"/>
      <c r="G9564" s="60"/>
      <c r="H9564" s="60"/>
      <c r="I9564" s="60"/>
      <c r="J9564" s="60"/>
      <c r="K9564" s="60"/>
      <c r="L9564" s="60"/>
      <c r="M9564" s="60"/>
      <c r="N9564" s="60"/>
      <c r="O9564" s="60"/>
      <c r="P9564" s="60"/>
      <c r="Q9564" s="60"/>
      <c r="R9564" s="60"/>
      <c r="S9564" s="60"/>
    </row>
    <row r="9565" spans="4:19">
      <c r="D9565" s="60"/>
      <c r="E9565" s="60"/>
      <c r="F9565" s="60"/>
      <c r="G9565" s="60"/>
      <c r="H9565" s="60"/>
      <c r="I9565" s="60"/>
      <c r="J9565" s="60"/>
      <c r="K9565" s="60"/>
      <c r="L9565" s="60"/>
      <c r="M9565" s="60"/>
      <c r="N9565" s="60"/>
      <c r="O9565" s="60"/>
      <c r="P9565" s="60"/>
      <c r="Q9565" s="60"/>
      <c r="R9565" s="60"/>
      <c r="S9565" s="60"/>
    </row>
    <row r="9566" spans="4:19">
      <c r="D9566" s="60"/>
      <c r="E9566" s="60"/>
      <c r="F9566" s="60"/>
      <c r="G9566" s="60"/>
      <c r="H9566" s="60"/>
      <c r="I9566" s="60"/>
      <c r="J9566" s="60"/>
      <c r="K9566" s="60"/>
      <c r="L9566" s="60"/>
      <c r="M9566" s="60"/>
      <c r="N9566" s="60"/>
      <c r="O9566" s="60"/>
      <c r="P9566" s="60"/>
      <c r="Q9566" s="60"/>
      <c r="R9566" s="60"/>
      <c r="S9566" s="60"/>
    </row>
    <row r="9567" spans="4:19">
      <c r="D9567" s="60"/>
      <c r="E9567" s="60"/>
      <c r="F9567" s="60"/>
      <c r="G9567" s="60"/>
      <c r="H9567" s="60"/>
      <c r="I9567" s="60"/>
      <c r="J9567" s="60"/>
      <c r="K9567" s="60"/>
      <c r="L9567" s="60"/>
      <c r="M9567" s="60"/>
      <c r="N9567" s="60"/>
      <c r="O9567" s="60"/>
      <c r="P9567" s="60"/>
      <c r="Q9567" s="60"/>
      <c r="R9567" s="60"/>
      <c r="S9567" s="60"/>
    </row>
    <row r="9568" spans="4:19">
      <c r="D9568" s="60"/>
      <c r="E9568" s="60"/>
      <c r="F9568" s="60"/>
      <c r="G9568" s="60"/>
      <c r="H9568" s="60"/>
      <c r="I9568" s="60"/>
      <c r="J9568" s="60"/>
      <c r="K9568" s="60"/>
      <c r="L9568" s="60"/>
      <c r="M9568" s="60"/>
      <c r="N9568" s="60"/>
      <c r="O9568" s="60"/>
      <c r="P9568" s="60"/>
      <c r="Q9568" s="60"/>
      <c r="R9568" s="60"/>
      <c r="S9568" s="60"/>
    </row>
    <row r="9569" spans="4:19">
      <c r="D9569" s="60"/>
      <c r="E9569" s="60"/>
      <c r="F9569" s="60"/>
      <c r="G9569" s="60"/>
      <c r="H9569" s="60"/>
      <c r="I9569" s="60"/>
      <c r="J9569" s="60"/>
      <c r="K9569" s="60"/>
      <c r="L9569" s="60"/>
      <c r="M9569" s="60"/>
      <c r="N9569" s="60"/>
      <c r="O9569" s="60"/>
      <c r="P9569" s="60"/>
      <c r="Q9569" s="60"/>
      <c r="R9569" s="60"/>
      <c r="S9569" s="60"/>
    </row>
    <row r="9570" spans="4:19">
      <c r="D9570" s="60"/>
      <c r="E9570" s="60"/>
      <c r="F9570" s="60"/>
      <c r="G9570" s="60"/>
      <c r="H9570" s="60"/>
      <c r="I9570" s="60"/>
      <c r="J9570" s="60"/>
      <c r="K9570" s="60"/>
      <c r="L9570" s="60"/>
      <c r="M9570" s="60"/>
      <c r="N9570" s="60"/>
      <c r="O9570" s="60"/>
      <c r="P9570" s="60"/>
      <c r="Q9570" s="60"/>
      <c r="R9570" s="60"/>
      <c r="S9570" s="60"/>
    </row>
    <row r="9571" spans="4:19">
      <c r="D9571" s="60"/>
      <c r="E9571" s="60"/>
      <c r="F9571" s="60"/>
      <c r="G9571" s="60"/>
      <c r="H9571" s="60"/>
      <c r="I9571" s="60"/>
      <c r="J9571" s="60"/>
      <c r="K9571" s="60"/>
      <c r="L9571" s="60"/>
      <c r="M9571" s="60"/>
      <c r="N9571" s="60"/>
      <c r="O9571" s="60"/>
      <c r="P9571" s="60"/>
      <c r="Q9571" s="60"/>
      <c r="R9571" s="60"/>
      <c r="S9571" s="60"/>
    </row>
    <row r="9572" spans="4:19">
      <c r="D9572" s="60"/>
      <c r="E9572" s="60"/>
      <c r="F9572" s="60"/>
      <c r="G9572" s="60"/>
      <c r="H9572" s="60"/>
      <c r="I9572" s="60"/>
      <c r="J9572" s="60"/>
      <c r="K9572" s="60"/>
      <c r="L9572" s="60"/>
      <c r="M9572" s="60"/>
      <c r="N9572" s="60"/>
      <c r="O9572" s="60"/>
      <c r="P9572" s="60"/>
      <c r="Q9572" s="60"/>
      <c r="R9572" s="60"/>
      <c r="S9572" s="60"/>
    </row>
    <row r="9573" spans="4:19">
      <c r="D9573" s="60"/>
      <c r="E9573" s="60"/>
      <c r="F9573" s="60"/>
      <c r="G9573" s="60"/>
      <c r="H9573" s="60"/>
      <c r="I9573" s="60"/>
      <c r="J9573" s="60"/>
      <c r="K9573" s="60"/>
      <c r="L9573" s="60"/>
      <c r="M9573" s="60"/>
      <c r="N9573" s="60"/>
      <c r="O9573" s="60"/>
      <c r="P9573" s="60"/>
      <c r="Q9573" s="60"/>
      <c r="R9573" s="60"/>
      <c r="S9573" s="60"/>
    </row>
    <row r="9574" spans="4:19">
      <c r="D9574" s="60"/>
      <c r="E9574" s="60"/>
      <c r="F9574" s="60"/>
      <c r="G9574" s="60"/>
      <c r="H9574" s="60"/>
      <c r="I9574" s="60"/>
      <c r="J9574" s="60"/>
      <c r="K9574" s="60"/>
      <c r="L9574" s="60"/>
      <c r="M9574" s="60"/>
      <c r="N9574" s="60"/>
      <c r="O9574" s="60"/>
      <c r="P9574" s="60"/>
      <c r="Q9574" s="60"/>
      <c r="R9574" s="60"/>
      <c r="S9574" s="60"/>
    </row>
    <row r="9575" spans="4:19">
      <c r="D9575" s="60"/>
      <c r="E9575" s="60"/>
      <c r="F9575" s="60"/>
      <c r="G9575" s="60"/>
      <c r="H9575" s="60"/>
      <c r="I9575" s="60"/>
      <c r="J9575" s="60"/>
      <c r="K9575" s="60"/>
      <c r="L9575" s="60"/>
      <c r="M9575" s="60"/>
      <c r="N9575" s="60"/>
      <c r="O9575" s="60"/>
      <c r="P9575" s="60"/>
      <c r="Q9575" s="60"/>
      <c r="R9575" s="60"/>
      <c r="S9575" s="60"/>
    </row>
    <row r="9576" spans="4:19">
      <c r="D9576" s="60"/>
      <c r="E9576" s="60"/>
      <c r="F9576" s="60"/>
      <c r="G9576" s="60"/>
      <c r="H9576" s="60"/>
      <c r="I9576" s="60"/>
      <c r="J9576" s="60"/>
      <c r="K9576" s="60"/>
      <c r="L9576" s="60"/>
      <c r="M9576" s="60"/>
      <c r="N9576" s="60"/>
      <c r="O9576" s="60"/>
      <c r="P9576" s="60"/>
      <c r="Q9576" s="60"/>
      <c r="R9576" s="60"/>
      <c r="S9576" s="60"/>
    </row>
    <row r="9577" spans="4:19">
      <c r="D9577" s="60"/>
      <c r="E9577" s="60"/>
      <c r="F9577" s="60"/>
      <c r="G9577" s="60"/>
      <c r="H9577" s="60"/>
      <c r="I9577" s="60"/>
      <c r="J9577" s="60"/>
      <c r="K9577" s="60"/>
      <c r="L9577" s="60"/>
      <c r="M9577" s="60"/>
      <c r="N9577" s="60"/>
      <c r="O9577" s="60"/>
      <c r="P9577" s="60"/>
      <c r="Q9577" s="60"/>
      <c r="R9577" s="60"/>
      <c r="S9577" s="60"/>
    </row>
    <row r="9578" spans="4:19">
      <c r="D9578" s="60"/>
      <c r="E9578" s="60"/>
      <c r="F9578" s="60"/>
      <c r="G9578" s="60"/>
      <c r="H9578" s="60"/>
      <c r="I9578" s="60"/>
      <c r="J9578" s="60"/>
      <c r="K9578" s="60"/>
      <c r="L9578" s="60"/>
      <c r="M9578" s="60"/>
      <c r="N9578" s="60"/>
      <c r="O9578" s="60"/>
      <c r="P9578" s="60"/>
      <c r="Q9578" s="60"/>
      <c r="R9578" s="60"/>
      <c r="S9578" s="60"/>
    </row>
    <row r="9579" spans="4:19">
      <c r="D9579" s="60"/>
      <c r="E9579" s="60"/>
      <c r="F9579" s="60"/>
      <c r="G9579" s="60"/>
      <c r="H9579" s="60"/>
      <c r="I9579" s="60"/>
      <c r="J9579" s="60"/>
      <c r="K9579" s="60"/>
      <c r="L9579" s="60"/>
      <c r="M9579" s="60"/>
      <c r="N9579" s="60"/>
      <c r="O9579" s="60"/>
      <c r="P9579" s="60"/>
      <c r="Q9579" s="60"/>
      <c r="R9579" s="60"/>
      <c r="S9579" s="60"/>
    </row>
    <row r="9580" spans="4:19">
      <c r="D9580" s="60"/>
      <c r="E9580" s="60"/>
      <c r="F9580" s="60"/>
      <c r="G9580" s="60"/>
      <c r="H9580" s="60"/>
      <c r="I9580" s="60"/>
      <c r="J9580" s="60"/>
      <c r="K9580" s="60"/>
      <c r="L9580" s="60"/>
      <c r="M9580" s="60"/>
      <c r="N9580" s="60"/>
      <c r="O9580" s="60"/>
      <c r="P9580" s="60"/>
      <c r="Q9580" s="60"/>
      <c r="R9580" s="60"/>
      <c r="S9580" s="60"/>
    </row>
    <row r="9581" spans="4:19">
      <c r="D9581" s="60"/>
      <c r="E9581" s="60"/>
      <c r="F9581" s="60"/>
      <c r="G9581" s="60"/>
      <c r="H9581" s="60"/>
      <c r="I9581" s="60"/>
      <c r="J9581" s="60"/>
      <c r="K9581" s="60"/>
      <c r="L9581" s="60"/>
      <c r="M9581" s="60"/>
      <c r="N9581" s="60"/>
      <c r="O9581" s="60"/>
      <c r="P9581" s="60"/>
      <c r="Q9581" s="60"/>
      <c r="R9581" s="60"/>
      <c r="S9581" s="60"/>
    </row>
    <row r="9582" spans="4:19">
      <c r="D9582" s="60"/>
      <c r="E9582" s="60"/>
      <c r="F9582" s="60"/>
      <c r="G9582" s="60"/>
      <c r="H9582" s="60"/>
      <c r="I9582" s="60"/>
      <c r="J9582" s="60"/>
      <c r="K9582" s="60"/>
      <c r="L9582" s="60"/>
      <c r="M9582" s="60"/>
      <c r="N9582" s="60"/>
      <c r="O9582" s="60"/>
      <c r="P9582" s="60"/>
      <c r="Q9582" s="60"/>
      <c r="R9582" s="60"/>
      <c r="S9582" s="60"/>
    </row>
    <row r="9583" spans="4:19">
      <c r="D9583" s="60"/>
      <c r="E9583" s="60"/>
      <c r="F9583" s="60"/>
      <c r="G9583" s="60"/>
      <c r="H9583" s="60"/>
      <c r="I9583" s="60"/>
      <c r="J9583" s="60"/>
      <c r="K9583" s="60"/>
      <c r="L9583" s="60"/>
      <c r="M9583" s="60"/>
      <c r="N9583" s="60"/>
      <c r="O9583" s="60"/>
      <c r="P9583" s="60"/>
      <c r="Q9583" s="60"/>
      <c r="R9583" s="60"/>
      <c r="S9583" s="60"/>
    </row>
    <row r="9584" spans="4:19">
      <c r="D9584" s="60"/>
      <c r="E9584" s="60"/>
      <c r="F9584" s="60"/>
      <c r="G9584" s="60"/>
      <c r="H9584" s="60"/>
      <c r="I9584" s="60"/>
      <c r="J9584" s="60"/>
      <c r="K9584" s="60"/>
      <c r="L9584" s="60"/>
      <c r="M9584" s="60"/>
      <c r="N9584" s="60"/>
      <c r="O9584" s="60"/>
      <c r="P9584" s="60"/>
      <c r="Q9584" s="60"/>
      <c r="R9584" s="60"/>
      <c r="S9584" s="60"/>
    </row>
    <row r="9585" spans="4:19">
      <c r="D9585" s="60"/>
      <c r="E9585" s="60"/>
      <c r="F9585" s="60"/>
      <c r="G9585" s="60"/>
      <c r="H9585" s="60"/>
      <c r="I9585" s="60"/>
      <c r="J9585" s="60"/>
      <c r="K9585" s="60"/>
      <c r="L9585" s="60"/>
      <c r="M9585" s="60"/>
      <c r="N9585" s="60"/>
      <c r="O9585" s="60"/>
      <c r="P9585" s="60"/>
      <c r="Q9585" s="60"/>
      <c r="R9585" s="60"/>
      <c r="S9585" s="60"/>
    </row>
    <row r="9586" spans="4:19">
      <c r="D9586" s="60"/>
      <c r="E9586" s="60"/>
      <c r="F9586" s="60"/>
      <c r="G9586" s="60"/>
      <c r="H9586" s="60"/>
      <c r="I9586" s="60"/>
      <c r="J9586" s="60"/>
      <c r="K9586" s="60"/>
      <c r="L9586" s="60"/>
      <c r="M9586" s="60"/>
      <c r="N9586" s="60"/>
      <c r="O9586" s="60"/>
      <c r="P9586" s="60"/>
      <c r="Q9586" s="60"/>
      <c r="R9586" s="60"/>
      <c r="S9586" s="60"/>
    </row>
    <row r="9587" spans="4:19">
      <c r="D9587" s="60"/>
      <c r="E9587" s="60"/>
      <c r="F9587" s="60"/>
      <c r="G9587" s="60"/>
      <c r="H9587" s="60"/>
      <c r="I9587" s="60"/>
      <c r="J9587" s="60"/>
      <c r="K9587" s="60"/>
      <c r="L9587" s="60"/>
      <c r="M9587" s="60"/>
      <c r="N9587" s="60"/>
      <c r="O9587" s="60"/>
      <c r="P9587" s="60"/>
      <c r="Q9587" s="60"/>
      <c r="R9587" s="60"/>
      <c r="S9587" s="60"/>
    </row>
    <row r="9588" spans="4:19">
      <c r="D9588" s="60"/>
      <c r="E9588" s="60"/>
      <c r="F9588" s="60"/>
      <c r="G9588" s="60"/>
      <c r="H9588" s="60"/>
      <c r="I9588" s="60"/>
      <c r="J9588" s="60"/>
      <c r="K9588" s="60"/>
      <c r="L9588" s="60"/>
      <c r="M9588" s="60"/>
      <c r="N9588" s="60"/>
      <c r="O9588" s="60"/>
      <c r="P9588" s="60"/>
      <c r="Q9588" s="60"/>
      <c r="R9588" s="60"/>
      <c r="S9588" s="60"/>
    </row>
    <row r="9589" spans="4:19">
      <c r="D9589" s="60"/>
      <c r="E9589" s="60"/>
      <c r="F9589" s="60"/>
      <c r="G9589" s="60"/>
      <c r="H9589" s="60"/>
      <c r="I9589" s="60"/>
      <c r="J9589" s="60"/>
      <c r="K9589" s="60"/>
      <c r="L9589" s="60"/>
      <c r="M9589" s="60"/>
      <c r="N9589" s="60"/>
      <c r="O9589" s="60"/>
      <c r="P9589" s="60"/>
      <c r="Q9589" s="60"/>
      <c r="R9589" s="60"/>
      <c r="S9589" s="60"/>
    </row>
    <row r="9590" spans="4:19">
      <c r="D9590" s="60"/>
      <c r="E9590" s="60"/>
      <c r="F9590" s="60"/>
      <c r="G9590" s="60"/>
      <c r="H9590" s="60"/>
      <c r="I9590" s="60"/>
      <c r="J9590" s="60"/>
      <c r="K9590" s="60"/>
      <c r="L9590" s="60"/>
      <c r="M9590" s="60"/>
      <c r="N9590" s="60"/>
      <c r="O9590" s="60"/>
      <c r="P9590" s="60"/>
      <c r="Q9590" s="60"/>
      <c r="R9590" s="60"/>
      <c r="S9590" s="60"/>
    </row>
    <row r="9591" spans="4:19">
      <c r="D9591" s="60"/>
      <c r="E9591" s="60"/>
      <c r="F9591" s="60"/>
      <c r="G9591" s="60"/>
      <c r="H9591" s="60"/>
      <c r="I9591" s="60"/>
      <c r="J9591" s="60"/>
      <c r="K9591" s="60"/>
      <c r="L9591" s="60"/>
      <c r="M9591" s="60"/>
      <c r="N9591" s="60"/>
      <c r="O9591" s="60"/>
      <c r="P9591" s="60"/>
      <c r="Q9591" s="60"/>
      <c r="R9591" s="60"/>
      <c r="S9591" s="60"/>
    </row>
    <row r="9592" spans="4:19">
      <c r="D9592" s="60"/>
      <c r="E9592" s="60"/>
      <c r="F9592" s="60"/>
      <c r="G9592" s="60"/>
      <c r="H9592" s="60"/>
      <c r="I9592" s="60"/>
      <c r="J9592" s="60"/>
      <c r="K9592" s="60"/>
      <c r="L9592" s="60"/>
      <c r="M9592" s="60"/>
      <c r="N9592" s="60"/>
      <c r="O9592" s="60"/>
      <c r="P9592" s="60"/>
      <c r="Q9592" s="60"/>
      <c r="R9592" s="60"/>
      <c r="S9592" s="60"/>
    </row>
    <row r="9593" spans="4:19">
      <c r="D9593" s="60"/>
      <c r="E9593" s="60"/>
      <c r="F9593" s="60"/>
      <c r="G9593" s="60"/>
      <c r="H9593" s="60"/>
      <c r="I9593" s="60"/>
      <c r="J9593" s="60"/>
      <c r="K9593" s="60"/>
      <c r="L9593" s="60"/>
      <c r="M9593" s="60"/>
      <c r="N9593" s="60"/>
      <c r="O9593" s="60"/>
      <c r="P9593" s="60"/>
      <c r="Q9593" s="60"/>
      <c r="R9593" s="60"/>
      <c r="S9593" s="60"/>
    </row>
    <row r="9594" spans="4:19">
      <c r="D9594" s="60"/>
      <c r="E9594" s="60"/>
      <c r="F9594" s="60"/>
      <c r="G9594" s="60"/>
      <c r="H9594" s="60"/>
      <c r="I9594" s="60"/>
      <c r="J9594" s="60"/>
      <c r="K9594" s="60"/>
      <c r="L9594" s="60"/>
      <c r="M9594" s="60"/>
      <c r="N9594" s="60"/>
      <c r="O9594" s="60"/>
      <c r="P9594" s="60"/>
      <c r="Q9594" s="60"/>
      <c r="R9594" s="60"/>
      <c r="S9594" s="60"/>
    </row>
    <row r="9595" spans="4:19">
      <c r="D9595" s="60"/>
      <c r="E9595" s="60"/>
      <c r="F9595" s="60"/>
      <c r="G9595" s="60"/>
      <c r="H9595" s="60"/>
      <c r="I9595" s="60"/>
      <c r="J9595" s="60"/>
      <c r="K9595" s="60"/>
      <c r="L9595" s="60"/>
      <c r="M9595" s="60"/>
      <c r="N9595" s="60"/>
      <c r="O9595" s="60"/>
      <c r="P9595" s="60"/>
      <c r="Q9595" s="60"/>
      <c r="R9595" s="60"/>
      <c r="S9595" s="60"/>
    </row>
    <row r="9596" spans="4:19">
      <c r="D9596" s="60"/>
      <c r="E9596" s="60"/>
      <c r="F9596" s="60"/>
      <c r="G9596" s="60"/>
      <c r="H9596" s="60"/>
      <c r="I9596" s="60"/>
      <c r="J9596" s="60"/>
      <c r="K9596" s="60"/>
      <c r="L9596" s="60"/>
      <c r="M9596" s="60"/>
      <c r="N9596" s="60"/>
      <c r="O9596" s="60"/>
      <c r="P9596" s="60"/>
      <c r="Q9596" s="60"/>
      <c r="R9596" s="60"/>
      <c r="S9596" s="60"/>
    </row>
    <row r="9597" spans="4:19">
      <c r="D9597" s="60"/>
      <c r="E9597" s="60"/>
      <c r="F9597" s="60"/>
      <c r="G9597" s="60"/>
      <c r="H9597" s="60"/>
      <c r="I9597" s="60"/>
      <c r="J9597" s="60"/>
      <c r="K9597" s="60"/>
      <c r="L9597" s="60"/>
      <c r="M9597" s="60"/>
      <c r="N9597" s="60"/>
      <c r="O9597" s="60"/>
      <c r="P9597" s="60"/>
      <c r="Q9597" s="60"/>
      <c r="R9597" s="60"/>
      <c r="S9597" s="60"/>
    </row>
    <row r="9598" spans="4:19">
      <c r="D9598" s="60"/>
      <c r="E9598" s="60"/>
      <c r="F9598" s="60"/>
      <c r="G9598" s="60"/>
      <c r="H9598" s="60"/>
      <c r="I9598" s="60"/>
      <c r="J9598" s="60"/>
      <c r="K9598" s="60"/>
      <c r="L9598" s="60"/>
      <c r="M9598" s="60"/>
      <c r="N9598" s="60"/>
      <c r="O9598" s="60"/>
      <c r="P9598" s="60"/>
      <c r="Q9598" s="60"/>
      <c r="R9598" s="60"/>
      <c r="S9598" s="60"/>
    </row>
    <row r="9599" spans="4:19">
      <c r="D9599" s="60"/>
      <c r="E9599" s="60"/>
      <c r="F9599" s="60"/>
      <c r="G9599" s="60"/>
      <c r="H9599" s="60"/>
      <c r="I9599" s="60"/>
      <c r="J9599" s="60"/>
      <c r="K9599" s="60"/>
      <c r="L9599" s="60"/>
      <c r="M9599" s="60"/>
      <c r="N9599" s="60"/>
      <c r="O9599" s="60"/>
      <c r="P9599" s="60"/>
      <c r="Q9599" s="60"/>
      <c r="R9599" s="60"/>
      <c r="S9599" s="60"/>
    </row>
    <row r="9600" spans="4:19">
      <c r="D9600" s="60"/>
      <c r="E9600" s="60"/>
      <c r="F9600" s="60"/>
      <c r="G9600" s="60"/>
      <c r="H9600" s="60"/>
      <c r="I9600" s="60"/>
      <c r="J9600" s="60"/>
      <c r="K9600" s="60"/>
      <c r="L9600" s="60"/>
      <c r="M9600" s="60"/>
      <c r="N9600" s="60"/>
      <c r="O9600" s="60"/>
      <c r="P9600" s="60"/>
      <c r="Q9600" s="60"/>
      <c r="R9600" s="60"/>
      <c r="S9600" s="60"/>
    </row>
    <row r="9601" spans="4:19">
      <c r="D9601" s="60"/>
      <c r="E9601" s="60"/>
      <c r="F9601" s="60"/>
      <c r="G9601" s="60"/>
      <c r="H9601" s="60"/>
      <c r="I9601" s="60"/>
      <c r="J9601" s="60"/>
      <c r="K9601" s="60"/>
      <c r="L9601" s="60"/>
      <c r="M9601" s="60"/>
      <c r="N9601" s="60"/>
      <c r="O9601" s="60"/>
      <c r="P9601" s="60"/>
      <c r="Q9601" s="60"/>
      <c r="R9601" s="60"/>
      <c r="S9601" s="60"/>
    </row>
    <row r="9602" spans="4:19">
      <c r="D9602" s="60"/>
      <c r="E9602" s="60"/>
      <c r="F9602" s="60"/>
      <c r="G9602" s="60"/>
      <c r="H9602" s="60"/>
      <c r="I9602" s="60"/>
      <c r="J9602" s="60"/>
      <c r="K9602" s="60"/>
      <c r="L9602" s="60"/>
      <c r="M9602" s="60"/>
      <c r="N9602" s="60"/>
      <c r="O9602" s="60"/>
      <c r="P9602" s="60"/>
      <c r="Q9602" s="60"/>
      <c r="R9602" s="60"/>
      <c r="S9602" s="60"/>
    </row>
    <row r="9603" spans="4:19">
      <c r="D9603" s="60"/>
      <c r="E9603" s="60"/>
      <c r="F9603" s="60"/>
      <c r="G9603" s="60"/>
      <c r="H9603" s="60"/>
      <c r="I9603" s="60"/>
      <c r="J9603" s="60"/>
      <c r="K9603" s="60"/>
      <c r="L9603" s="60"/>
      <c r="M9603" s="60"/>
      <c r="N9603" s="60"/>
      <c r="O9603" s="60"/>
      <c r="P9603" s="60"/>
      <c r="Q9603" s="60"/>
      <c r="R9603" s="60"/>
      <c r="S9603" s="60"/>
    </row>
    <row r="9604" spans="4:19">
      <c r="D9604" s="60"/>
      <c r="E9604" s="60"/>
      <c r="F9604" s="60"/>
      <c r="G9604" s="60"/>
      <c r="H9604" s="60"/>
      <c r="I9604" s="60"/>
      <c r="J9604" s="60"/>
      <c r="K9604" s="60"/>
      <c r="L9604" s="60"/>
      <c r="M9604" s="60"/>
      <c r="N9604" s="60"/>
      <c r="O9604" s="60"/>
      <c r="P9604" s="60"/>
      <c r="Q9604" s="60"/>
      <c r="R9604" s="60"/>
      <c r="S9604" s="60"/>
    </row>
    <row r="9605" spans="4:19">
      <c r="D9605" s="60"/>
      <c r="E9605" s="60"/>
      <c r="F9605" s="60"/>
      <c r="G9605" s="60"/>
      <c r="H9605" s="60"/>
      <c r="I9605" s="60"/>
      <c r="J9605" s="60"/>
      <c r="K9605" s="60"/>
      <c r="L9605" s="60"/>
      <c r="M9605" s="60"/>
      <c r="N9605" s="60"/>
      <c r="O9605" s="60"/>
      <c r="P9605" s="60"/>
      <c r="Q9605" s="60"/>
      <c r="R9605" s="60"/>
      <c r="S9605" s="60"/>
    </row>
    <row r="9606" spans="4:19">
      <c r="D9606" s="60"/>
      <c r="E9606" s="60"/>
      <c r="F9606" s="60"/>
      <c r="G9606" s="60"/>
      <c r="H9606" s="60"/>
      <c r="I9606" s="60"/>
      <c r="J9606" s="60"/>
      <c r="K9606" s="60"/>
      <c r="L9606" s="60"/>
      <c r="M9606" s="60"/>
      <c r="N9606" s="60"/>
      <c r="O9606" s="60"/>
      <c r="P9606" s="60"/>
      <c r="Q9606" s="60"/>
      <c r="R9606" s="60"/>
      <c r="S9606" s="60"/>
    </row>
    <row r="9607" spans="4:19">
      <c r="D9607" s="60"/>
      <c r="E9607" s="60"/>
      <c r="F9607" s="60"/>
      <c r="G9607" s="60"/>
      <c r="H9607" s="60"/>
      <c r="I9607" s="60"/>
      <c r="J9607" s="60"/>
      <c r="K9607" s="60"/>
      <c r="L9607" s="60"/>
      <c r="M9607" s="60"/>
      <c r="N9607" s="60"/>
      <c r="O9607" s="60"/>
      <c r="P9607" s="60"/>
      <c r="Q9607" s="60"/>
      <c r="R9607" s="60"/>
      <c r="S9607" s="60"/>
    </row>
    <row r="9608" spans="4:19">
      <c r="D9608" s="60"/>
      <c r="E9608" s="60"/>
      <c r="F9608" s="60"/>
      <c r="G9608" s="60"/>
      <c r="H9608" s="60"/>
      <c r="I9608" s="60"/>
      <c r="J9608" s="60"/>
      <c r="K9608" s="60"/>
      <c r="L9608" s="60"/>
      <c r="M9608" s="60"/>
      <c r="N9608" s="60"/>
      <c r="O9608" s="60"/>
      <c r="P9608" s="60"/>
      <c r="Q9608" s="60"/>
      <c r="R9608" s="60"/>
      <c r="S9608" s="60"/>
    </row>
    <row r="9609" spans="4:19">
      <c r="D9609" s="60"/>
      <c r="E9609" s="60"/>
      <c r="F9609" s="60"/>
      <c r="G9609" s="60"/>
      <c r="H9609" s="60"/>
      <c r="I9609" s="60"/>
      <c r="J9609" s="60"/>
      <c r="K9609" s="60"/>
      <c r="L9609" s="60"/>
      <c r="M9609" s="60"/>
      <c r="N9609" s="60"/>
      <c r="O9609" s="60"/>
      <c r="P9609" s="60"/>
      <c r="Q9609" s="60"/>
      <c r="R9609" s="60"/>
      <c r="S9609" s="60"/>
    </row>
    <row r="9610" spans="4:19">
      <c r="D9610" s="60"/>
      <c r="E9610" s="60"/>
      <c r="F9610" s="60"/>
      <c r="G9610" s="60"/>
      <c r="H9610" s="60"/>
      <c r="I9610" s="60"/>
      <c r="J9610" s="60"/>
      <c r="K9610" s="60"/>
      <c r="L9610" s="60"/>
      <c r="M9610" s="60"/>
      <c r="N9610" s="60"/>
      <c r="O9610" s="60"/>
      <c r="P9610" s="60"/>
      <c r="Q9610" s="60"/>
      <c r="R9610" s="60"/>
      <c r="S9610" s="60"/>
    </row>
    <row r="9611" spans="4:19">
      <c r="D9611" s="60"/>
      <c r="E9611" s="60"/>
      <c r="F9611" s="60"/>
      <c r="G9611" s="60"/>
      <c r="H9611" s="60"/>
      <c r="I9611" s="60"/>
      <c r="J9611" s="60"/>
      <c r="K9611" s="60"/>
      <c r="L9611" s="60"/>
      <c r="M9611" s="60"/>
      <c r="N9611" s="60"/>
      <c r="O9611" s="60"/>
      <c r="P9611" s="60"/>
      <c r="Q9611" s="60"/>
      <c r="R9611" s="60"/>
      <c r="S9611" s="60"/>
    </row>
    <row r="9612" spans="4:19">
      <c r="D9612" s="60"/>
      <c r="E9612" s="60"/>
      <c r="F9612" s="60"/>
      <c r="G9612" s="60"/>
      <c r="H9612" s="60"/>
      <c r="I9612" s="60"/>
      <c r="J9612" s="60"/>
      <c r="K9612" s="60"/>
      <c r="L9612" s="60"/>
      <c r="M9612" s="60"/>
      <c r="N9612" s="60"/>
      <c r="O9612" s="60"/>
      <c r="P9612" s="60"/>
      <c r="Q9612" s="60"/>
      <c r="R9612" s="60"/>
      <c r="S9612" s="60"/>
    </row>
    <row r="9613" spans="4:19">
      <c r="D9613" s="60"/>
      <c r="E9613" s="60"/>
      <c r="F9613" s="60"/>
      <c r="G9613" s="60"/>
      <c r="H9613" s="60"/>
      <c r="I9613" s="60"/>
      <c r="J9613" s="60"/>
      <c r="K9613" s="60"/>
      <c r="L9613" s="60"/>
      <c r="M9613" s="60"/>
      <c r="N9613" s="60"/>
      <c r="O9613" s="60"/>
      <c r="P9613" s="60"/>
      <c r="Q9613" s="60"/>
      <c r="R9613" s="60"/>
      <c r="S9613" s="60"/>
    </row>
    <row r="9614" spans="4:19">
      <c r="D9614" s="60"/>
      <c r="E9614" s="60"/>
      <c r="F9614" s="60"/>
      <c r="G9614" s="60"/>
      <c r="H9614" s="60"/>
      <c r="I9614" s="60"/>
      <c r="J9614" s="60"/>
      <c r="K9614" s="60"/>
      <c r="L9614" s="60"/>
      <c r="M9614" s="60"/>
      <c r="N9614" s="60"/>
      <c r="O9614" s="60"/>
      <c r="P9614" s="60"/>
      <c r="Q9614" s="60"/>
      <c r="R9614" s="60"/>
      <c r="S9614" s="60"/>
    </row>
    <row r="9615" spans="4:19">
      <c r="D9615" s="60"/>
      <c r="E9615" s="60"/>
      <c r="F9615" s="60"/>
      <c r="G9615" s="60"/>
      <c r="H9615" s="60"/>
      <c r="I9615" s="60"/>
      <c r="J9615" s="60"/>
      <c r="K9615" s="60"/>
      <c r="L9615" s="60"/>
      <c r="M9615" s="60"/>
      <c r="N9615" s="60"/>
      <c r="O9615" s="60"/>
      <c r="P9615" s="60"/>
      <c r="Q9615" s="60"/>
      <c r="R9615" s="60"/>
      <c r="S9615" s="60"/>
    </row>
    <row r="9616" spans="4:19">
      <c r="D9616" s="60"/>
      <c r="E9616" s="60"/>
      <c r="F9616" s="60"/>
      <c r="G9616" s="60"/>
      <c r="H9616" s="60"/>
      <c r="I9616" s="60"/>
      <c r="J9616" s="60"/>
      <c r="K9616" s="60"/>
      <c r="L9616" s="60"/>
      <c r="M9616" s="60"/>
      <c r="N9616" s="60"/>
      <c r="O9616" s="60"/>
      <c r="P9616" s="60"/>
      <c r="Q9616" s="60"/>
      <c r="R9616" s="60"/>
      <c r="S9616" s="60"/>
    </row>
    <row r="9617" spans="4:19">
      <c r="D9617" s="60"/>
      <c r="E9617" s="60"/>
      <c r="F9617" s="60"/>
      <c r="G9617" s="60"/>
      <c r="H9617" s="60"/>
      <c r="I9617" s="60"/>
      <c r="J9617" s="60"/>
      <c r="K9617" s="60"/>
      <c r="L9617" s="60"/>
      <c r="M9617" s="60"/>
      <c r="N9617" s="60"/>
      <c r="O9617" s="60"/>
      <c r="P9617" s="60"/>
      <c r="Q9617" s="60"/>
      <c r="R9617" s="60"/>
      <c r="S9617" s="60"/>
    </row>
    <row r="9618" spans="4:19">
      <c r="D9618" s="60"/>
      <c r="E9618" s="60"/>
      <c r="F9618" s="60"/>
      <c r="G9618" s="60"/>
      <c r="H9618" s="60"/>
      <c r="I9618" s="60"/>
      <c r="J9618" s="60"/>
      <c r="K9618" s="60"/>
      <c r="L9618" s="60"/>
      <c r="M9618" s="60"/>
      <c r="N9618" s="60"/>
      <c r="O9618" s="60"/>
      <c r="P9618" s="60"/>
      <c r="Q9618" s="60"/>
      <c r="R9618" s="60"/>
      <c r="S9618" s="60"/>
    </row>
    <row r="9619" spans="4:19">
      <c r="D9619" s="60"/>
      <c r="E9619" s="60"/>
      <c r="F9619" s="60"/>
      <c r="G9619" s="60"/>
      <c r="H9619" s="60"/>
      <c r="I9619" s="60"/>
      <c r="J9619" s="60"/>
      <c r="K9619" s="60"/>
      <c r="L9619" s="60"/>
      <c r="M9619" s="60"/>
      <c r="N9619" s="60"/>
      <c r="O9619" s="60"/>
      <c r="P9619" s="60"/>
      <c r="Q9619" s="60"/>
      <c r="R9619" s="60"/>
      <c r="S9619" s="60"/>
    </row>
    <row r="9620" spans="4:19">
      <c r="D9620" s="60"/>
      <c r="E9620" s="60"/>
      <c r="F9620" s="60"/>
      <c r="G9620" s="60"/>
      <c r="H9620" s="60"/>
      <c r="I9620" s="60"/>
      <c r="J9620" s="60"/>
      <c r="K9620" s="60"/>
      <c r="L9620" s="60"/>
      <c r="M9620" s="60"/>
      <c r="N9620" s="60"/>
      <c r="O9620" s="60"/>
      <c r="P9620" s="60"/>
      <c r="Q9620" s="60"/>
      <c r="R9620" s="60"/>
      <c r="S9620" s="60"/>
    </row>
    <row r="9621" spans="4:19">
      <c r="D9621" s="60"/>
      <c r="E9621" s="60"/>
      <c r="F9621" s="60"/>
      <c r="G9621" s="60"/>
      <c r="H9621" s="60"/>
      <c r="I9621" s="60"/>
      <c r="J9621" s="60"/>
      <c r="K9621" s="60"/>
      <c r="L9621" s="60"/>
      <c r="M9621" s="60"/>
      <c r="N9621" s="60"/>
      <c r="O9621" s="60"/>
      <c r="P9621" s="60"/>
      <c r="Q9621" s="60"/>
      <c r="R9621" s="60"/>
      <c r="S9621" s="60"/>
    </row>
    <row r="9622" spans="4:19">
      <c r="D9622" s="60"/>
      <c r="E9622" s="60"/>
      <c r="F9622" s="60"/>
      <c r="G9622" s="60"/>
      <c r="H9622" s="60"/>
      <c r="I9622" s="60"/>
      <c r="J9622" s="60"/>
      <c r="K9622" s="60"/>
      <c r="L9622" s="60"/>
      <c r="M9622" s="60"/>
      <c r="N9622" s="60"/>
      <c r="O9622" s="60"/>
      <c r="P9622" s="60"/>
      <c r="Q9622" s="60"/>
      <c r="R9622" s="60"/>
      <c r="S9622" s="60"/>
    </row>
    <row r="9623" spans="4:19">
      <c r="D9623" s="60"/>
      <c r="E9623" s="60"/>
      <c r="F9623" s="60"/>
      <c r="G9623" s="60"/>
      <c r="H9623" s="60"/>
      <c r="I9623" s="60"/>
      <c r="J9623" s="60"/>
      <c r="K9623" s="60"/>
      <c r="L9623" s="60"/>
      <c r="M9623" s="60"/>
      <c r="N9623" s="60"/>
      <c r="O9623" s="60"/>
      <c r="P9623" s="60"/>
      <c r="Q9623" s="60"/>
      <c r="R9623" s="60"/>
      <c r="S9623" s="60"/>
    </row>
    <row r="9624" spans="4:19">
      <c r="D9624" s="60"/>
      <c r="E9624" s="60"/>
      <c r="F9624" s="60"/>
      <c r="G9624" s="60"/>
      <c r="H9624" s="60"/>
      <c r="I9624" s="60"/>
      <c r="J9624" s="60"/>
      <c r="K9624" s="60"/>
      <c r="L9624" s="60"/>
      <c r="M9624" s="60"/>
      <c r="N9624" s="60"/>
      <c r="O9624" s="60"/>
      <c r="P9624" s="60"/>
      <c r="Q9624" s="60"/>
      <c r="R9624" s="60"/>
      <c r="S9624" s="60"/>
    </row>
    <row r="9625" spans="4:19">
      <c r="D9625" s="60"/>
      <c r="E9625" s="60"/>
      <c r="F9625" s="60"/>
      <c r="G9625" s="60"/>
      <c r="H9625" s="60"/>
      <c r="I9625" s="60"/>
      <c r="J9625" s="60"/>
      <c r="K9625" s="60"/>
      <c r="L9625" s="60"/>
      <c r="M9625" s="60"/>
      <c r="N9625" s="60"/>
      <c r="O9625" s="60"/>
      <c r="P9625" s="60"/>
      <c r="Q9625" s="60"/>
      <c r="R9625" s="60"/>
      <c r="S9625" s="60"/>
    </row>
    <row r="9626" spans="4:19">
      <c r="D9626" s="60"/>
      <c r="E9626" s="60"/>
      <c r="F9626" s="60"/>
      <c r="G9626" s="60"/>
      <c r="H9626" s="60"/>
      <c r="I9626" s="60"/>
      <c r="J9626" s="60"/>
      <c r="K9626" s="60"/>
      <c r="L9626" s="60"/>
      <c r="M9626" s="60"/>
      <c r="N9626" s="60"/>
      <c r="O9626" s="60"/>
      <c r="P9626" s="60"/>
      <c r="Q9626" s="60"/>
      <c r="R9626" s="60"/>
      <c r="S9626" s="60"/>
    </row>
    <row r="9627" spans="4:19">
      <c r="D9627" s="60"/>
      <c r="E9627" s="60"/>
      <c r="F9627" s="60"/>
      <c r="G9627" s="60"/>
      <c r="H9627" s="60"/>
      <c r="I9627" s="60"/>
      <c r="J9627" s="60"/>
      <c r="K9627" s="60"/>
      <c r="L9627" s="60"/>
      <c r="M9627" s="60"/>
      <c r="N9627" s="60"/>
      <c r="O9627" s="60"/>
      <c r="P9627" s="60"/>
      <c r="Q9627" s="60"/>
      <c r="R9627" s="60"/>
      <c r="S9627" s="60"/>
    </row>
    <row r="9628" spans="4:19">
      <c r="D9628" s="60"/>
      <c r="E9628" s="60"/>
      <c r="F9628" s="60"/>
      <c r="G9628" s="60"/>
      <c r="H9628" s="60"/>
      <c r="I9628" s="60"/>
      <c r="J9628" s="60"/>
      <c r="K9628" s="60"/>
      <c r="L9628" s="60"/>
      <c r="M9628" s="60"/>
      <c r="N9628" s="60"/>
      <c r="O9628" s="60"/>
      <c r="P9628" s="60"/>
      <c r="Q9628" s="60"/>
      <c r="R9628" s="60"/>
      <c r="S9628" s="60"/>
    </row>
    <row r="9629" spans="4:19">
      <c r="D9629" s="60"/>
      <c r="E9629" s="60"/>
      <c r="F9629" s="60"/>
      <c r="G9629" s="60"/>
      <c r="H9629" s="60"/>
      <c r="I9629" s="60"/>
      <c r="J9629" s="60"/>
      <c r="K9629" s="60"/>
      <c r="L9629" s="60"/>
      <c r="M9629" s="60"/>
      <c r="N9629" s="60"/>
      <c r="O9629" s="60"/>
      <c r="P9629" s="60"/>
      <c r="Q9629" s="60"/>
      <c r="R9629" s="60"/>
      <c r="S9629" s="60"/>
    </row>
    <row r="9630" spans="4:19">
      <c r="D9630" s="60"/>
      <c r="E9630" s="60"/>
      <c r="F9630" s="60"/>
      <c r="G9630" s="60"/>
      <c r="H9630" s="60"/>
      <c r="I9630" s="60"/>
      <c r="J9630" s="60"/>
      <c r="K9630" s="60"/>
      <c r="L9630" s="60"/>
      <c r="M9630" s="60"/>
      <c r="N9630" s="60"/>
      <c r="O9630" s="60"/>
      <c r="P9630" s="60"/>
      <c r="Q9630" s="60"/>
      <c r="R9630" s="60"/>
      <c r="S9630" s="60"/>
    </row>
    <row r="9631" spans="4:19">
      <c r="D9631" s="60"/>
      <c r="E9631" s="60"/>
      <c r="F9631" s="60"/>
      <c r="G9631" s="60"/>
      <c r="H9631" s="60"/>
      <c r="I9631" s="60"/>
      <c r="J9631" s="60"/>
      <c r="K9631" s="60"/>
      <c r="L9631" s="60"/>
      <c r="M9631" s="60"/>
      <c r="N9631" s="60"/>
      <c r="O9631" s="60"/>
      <c r="P9631" s="60"/>
      <c r="Q9631" s="60"/>
      <c r="R9631" s="60"/>
      <c r="S9631" s="60"/>
    </row>
    <row r="9632" spans="4:19">
      <c r="D9632" s="60"/>
      <c r="E9632" s="60"/>
      <c r="F9632" s="60"/>
      <c r="G9632" s="60"/>
      <c r="H9632" s="60"/>
      <c r="I9632" s="60"/>
      <c r="J9632" s="60"/>
      <c r="K9632" s="60"/>
      <c r="L9632" s="60"/>
      <c r="M9632" s="60"/>
      <c r="N9632" s="60"/>
      <c r="O9632" s="60"/>
      <c r="P9632" s="60"/>
      <c r="Q9632" s="60"/>
      <c r="R9632" s="60"/>
      <c r="S9632" s="60"/>
    </row>
    <row r="9633" spans="4:19">
      <c r="D9633" s="60"/>
      <c r="E9633" s="60"/>
      <c r="F9633" s="60"/>
      <c r="G9633" s="60"/>
      <c r="H9633" s="60"/>
      <c r="I9633" s="60"/>
      <c r="J9633" s="60"/>
      <c r="K9633" s="60"/>
      <c r="L9633" s="60"/>
      <c r="M9633" s="60"/>
      <c r="N9633" s="60"/>
      <c r="O9633" s="60"/>
      <c r="P9633" s="60"/>
      <c r="Q9633" s="60"/>
      <c r="R9633" s="60"/>
      <c r="S9633" s="60"/>
    </row>
    <row r="9634" spans="4:19">
      <c r="D9634" s="60"/>
      <c r="E9634" s="60"/>
      <c r="F9634" s="60"/>
      <c r="G9634" s="60"/>
      <c r="H9634" s="60"/>
      <c r="I9634" s="60"/>
      <c r="J9634" s="60"/>
      <c r="K9634" s="60"/>
      <c r="L9634" s="60"/>
      <c r="M9634" s="60"/>
      <c r="N9634" s="60"/>
      <c r="O9634" s="60"/>
      <c r="P9634" s="60"/>
      <c r="Q9634" s="60"/>
      <c r="R9634" s="60"/>
      <c r="S9634" s="60"/>
    </row>
    <row r="9635" spans="4:19">
      <c r="D9635" s="60"/>
      <c r="E9635" s="60"/>
      <c r="F9635" s="60"/>
      <c r="G9635" s="60"/>
      <c r="H9635" s="60"/>
      <c r="I9635" s="60"/>
      <c r="J9635" s="60"/>
      <c r="K9635" s="60"/>
      <c r="L9635" s="60"/>
      <c r="M9635" s="60"/>
      <c r="N9635" s="60"/>
      <c r="O9635" s="60"/>
      <c r="P9635" s="60"/>
      <c r="Q9635" s="60"/>
      <c r="R9635" s="60"/>
      <c r="S9635" s="60"/>
    </row>
    <row r="9636" spans="4:19">
      <c r="D9636" s="60"/>
      <c r="E9636" s="60"/>
      <c r="F9636" s="60"/>
      <c r="G9636" s="60"/>
      <c r="H9636" s="60"/>
      <c r="I9636" s="60"/>
      <c r="J9636" s="60"/>
      <c r="K9636" s="60"/>
      <c r="L9636" s="60"/>
      <c r="M9636" s="60"/>
      <c r="N9636" s="60"/>
      <c r="O9636" s="60"/>
      <c r="P9636" s="60"/>
      <c r="Q9636" s="60"/>
      <c r="R9636" s="60"/>
      <c r="S9636" s="60"/>
    </row>
    <row r="9637" spans="4:19">
      <c r="D9637" s="60"/>
      <c r="E9637" s="60"/>
      <c r="F9637" s="60"/>
      <c r="G9637" s="60"/>
      <c r="H9637" s="60"/>
      <c r="I9637" s="60"/>
      <c r="J9637" s="60"/>
      <c r="K9637" s="60"/>
      <c r="L9637" s="60"/>
      <c r="M9637" s="60"/>
      <c r="N9637" s="60"/>
      <c r="O9637" s="60"/>
      <c r="P9637" s="60"/>
      <c r="Q9637" s="60"/>
      <c r="R9637" s="60"/>
      <c r="S9637" s="60"/>
    </row>
    <row r="9638" spans="4:19">
      <c r="D9638" s="60"/>
      <c r="E9638" s="60"/>
      <c r="F9638" s="60"/>
      <c r="G9638" s="60"/>
      <c r="H9638" s="60"/>
      <c r="I9638" s="60"/>
      <c r="J9638" s="60"/>
      <c r="K9638" s="60"/>
      <c r="L9638" s="60"/>
      <c r="M9638" s="60"/>
      <c r="N9638" s="60"/>
      <c r="O9638" s="60"/>
      <c r="P9638" s="60"/>
      <c r="Q9638" s="60"/>
      <c r="R9638" s="60"/>
      <c r="S9638" s="60"/>
    </row>
    <row r="9639" spans="4:19">
      <c r="D9639" s="60"/>
      <c r="E9639" s="60"/>
      <c r="F9639" s="60"/>
      <c r="G9639" s="60"/>
      <c r="H9639" s="60"/>
      <c r="I9639" s="60"/>
      <c r="J9639" s="60"/>
      <c r="K9639" s="60"/>
      <c r="L9639" s="60"/>
      <c r="M9639" s="60"/>
      <c r="N9639" s="60"/>
      <c r="O9639" s="60"/>
      <c r="P9639" s="60"/>
      <c r="Q9639" s="60"/>
      <c r="R9639" s="60"/>
      <c r="S9639" s="60"/>
    </row>
    <row r="9640" spans="4:19">
      <c r="D9640" s="60"/>
      <c r="E9640" s="60"/>
      <c r="F9640" s="60"/>
      <c r="G9640" s="60"/>
      <c r="H9640" s="60"/>
      <c r="I9640" s="60"/>
      <c r="J9640" s="60"/>
      <c r="K9640" s="60"/>
      <c r="L9640" s="60"/>
      <c r="M9640" s="60"/>
      <c r="N9640" s="60"/>
      <c r="O9640" s="60"/>
      <c r="P9640" s="60"/>
      <c r="Q9640" s="60"/>
      <c r="R9640" s="60"/>
      <c r="S9640" s="60"/>
    </row>
    <row r="9641" spans="4:19">
      <c r="D9641" s="60"/>
      <c r="E9641" s="60"/>
      <c r="F9641" s="60"/>
      <c r="G9641" s="60"/>
      <c r="H9641" s="60"/>
      <c r="I9641" s="60"/>
      <c r="J9641" s="60"/>
      <c r="K9641" s="60"/>
      <c r="L9641" s="60"/>
      <c r="M9641" s="60"/>
      <c r="N9641" s="60"/>
      <c r="O9641" s="60"/>
      <c r="P9641" s="60"/>
      <c r="Q9641" s="60"/>
      <c r="R9641" s="60"/>
      <c r="S9641" s="60"/>
    </row>
    <row r="9642" spans="4:19">
      <c r="D9642" s="60"/>
      <c r="E9642" s="60"/>
      <c r="F9642" s="60"/>
      <c r="G9642" s="60"/>
      <c r="H9642" s="60"/>
      <c r="I9642" s="60"/>
      <c r="J9642" s="60"/>
      <c r="K9642" s="60"/>
      <c r="L9642" s="60"/>
      <c r="M9642" s="60"/>
      <c r="N9642" s="60"/>
      <c r="O9642" s="60"/>
      <c r="P9642" s="60"/>
      <c r="Q9642" s="60"/>
      <c r="R9642" s="60"/>
      <c r="S9642" s="60"/>
    </row>
    <row r="9643" spans="4:19">
      <c r="D9643" s="60"/>
      <c r="E9643" s="60"/>
      <c r="F9643" s="60"/>
      <c r="G9643" s="60"/>
      <c r="H9643" s="60"/>
      <c r="I9643" s="60"/>
      <c r="J9643" s="60"/>
      <c r="K9643" s="60"/>
      <c r="L9643" s="60"/>
      <c r="M9643" s="60"/>
      <c r="N9643" s="60"/>
      <c r="O9643" s="60"/>
      <c r="P9643" s="60"/>
      <c r="Q9643" s="60"/>
      <c r="R9643" s="60"/>
      <c r="S9643" s="60"/>
    </row>
    <row r="9644" spans="4:19">
      <c r="D9644" s="60"/>
      <c r="E9644" s="60"/>
      <c r="F9644" s="60"/>
      <c r="G9644" s="60"/>
      <c r="H9644" s="60"/>
      <c r="I9644" s="60"/>
      <c r="J9644" s="60"/>
      <c r="K9644" s="60"/>
      <c r="L9644" s="60"/>
      <c r="M9644" s="60"/>
      <c r="N9644" s="60"/>
      <c r="O9644" s="60"/>
      <c r="P9644" s="60"/>
      <c r="Q9644" s="60"/>
      <c r="R9644" s="60"/>
      <c r="S9644" s="60"/>
    </row>
    <row r="9645" spans="4:19">
      <c r="D9645" s="60"/>
      <c r="E9645" s="60"/>
      <c r="F9645" s="60"/>
      <c r="G9645" s="60"/>
      <c r="H9645" s="60"/>
      <c r="I9645" s="60"/>
      <c r="J9645" s="60"/>
      <c r="K9645" s="60"/>
      <c r="L9645" s="60"/>
      <c r="M9645" s="60"/>
      <c r="N9645" s="60"/>
      <c r="O9645" s="60"/>
      <c r="P9645" s="60"/>
      <c r="Q9645" s="60"/>
      <c r="R9645" s="60"/>
      <c r="S9645" s="60"/>
    </row>
    <row r="9646" spans="4:19">
      <c r="D9646" s="60"/>
      <c r="E9646" s="60"/>
      <c r="F9646" s="60"/>
      <c r="G9646" s="60"/>
      <c r="H9646" s="60"/>
      <c r="I9646" s="60"/>
      <c r="J9646" s="60"/>
      <c r="K9646" s="60"/>
      <c r="L9646" s="60"/>
      <c r="M9646" s="60"/>
      <c r="N9646" s="60"/>
      <c r="O9646" s="60"/>
      <c r="P9646" s="60"/>
      <c r="Q9646" s="60"/>
      <c r="R9646" s="60"/>
      <c r="S9646" s="60"/>
    </row>
    <row r="9647" spans="4:19">
      <c r="D9647" s="60"/>
      <c r="E9647" s="60"/>
      <c r="F9647" s="60"/>
      <c r="G9647" s="60"/>
      <c r="H9647" s="60"/>
      <c r="I9647" s="60"/>
      <c r="J9647" s="60"/>
      <c r="K9647" s="60"/>
      <c r="L9647" s="60"/>
      <c r="M9647" s="60"/>
      <c r="N9647" s="60"/>
      <c r="O9647" s="60"/>
      <c r="P9647" s="60"/>
      <c r="Q9647" s="60"/>
      <c r="R9647" s="60"/>
      <c r="S9647" s="60"/>
    </row>
    <row r="9648" spans="4:19">
      <c r="D9648" s="60"/>
      <c r="E9648" s="60"/>
      <c r="F9648" s="60"/>
      <c r="G9648" s="60"/>
      <c r="H9648" s="60"/>
      <c r="I9648" s="60"/>
      <c r="J9648" s="60"/>
      <c r="K9648" s="60"/>
      <c r="L9648" s="60"/>
      <c r="M9648" s="60"/>
      <c r="N9648" s="60"/>
      <c r="O9648" s="60"/>
      <c r="P9648" s="60"/>
      <c r="Q9648" s="60"/>
      <c r="R9648" s="60"/>
      <c r="S9648" s="60"/>
    </row>
    <row r="9649" spans="4:19">
      <c r="D9649" s="60"/>
      <c r="E9649" s="60"/>
      <c r="F9649" s="60"/>
      <c r="G9649" s="60"/>
      <c r="H9649" s="60"/>
      <c r="I9649" s="60"/>
      <c r="J9649" s="60"/>
      <c r="K9649" s="60"/>
      <c r="L9649" s="60"/>
      <c r="M9649" s="60"/>
      <c r="N9649" s="60"/>
      <c r="O9649" s="60"/>
      <c r="P9649" s="60"/>
      <c r="Q9649" s="60"/>
      <c r="R9649" s="60"/>
      <c r="S9649" s="60"/>
    </row>
    <row r="9650" spans="4:19">
      <c r="D9650" s="60"/>
      <c r="E9650" s="60"/>
      <c r="F9650" s="60"/>
      <c r="G9650" s="60"/>
      <c r="H9650" s="60"/>
      <c r="I9650" s="60"/>
      <c r="J9650" s="60"/>
      <c r="K9650" s="60"/>
      <c r="L9650" s="60"/>
      <c r="M9650" s="60"/>
      <c r="N9650" s="60"/>
      <c r="O9650" s="60"/>
      <c r="P9650" s="60"/>
      <c r="Q9650" s="60"/>
      <c r="R9650" s="60"/>
      <c r="S9650" s="60"/>
    </row>
    <row r="9651" spans="4:19">
      <c r="D9651" s="60"/>
      <c r="E9651" s="60"/>
      <c r="F9651" s="60"/>
      <c r="G9651" s="60"/>
      <c r="H9651" s="60"/>
      <c r="I9651" s="60"/>
      <c r="J9651" s="60"/>
      <c r="K9651" s="60"/>
      <c r="L9651" s="60"/>
      <c r="M9651" s="60"/>
      <c r="N9651" s="60"/>
      <c r="O9651" s="60"/>
      <c r="P9651" s="60"/>
      <c r="Q9651" s="60"/>
      <c r="R9651" s="60"/>
      <c r="S9651" s="60"/>
    </row>
    <row r="9652" spans="4:19">
      <c r="D9652" s="60"/>
      <c r="E9652" s="60"/>
      <c r="F9652" s="60"/>
      <c r="G9652" s="60"/>
      <c r="H9652" s="60"/>
      <c r="I9652" s="60"/>
      <c r="J9652" s="60"/>
      <c r="K9652" s="60"/>
      <c r="L9652" s="60"/>
      <c r="M9652" s="60"/>
      <c r="N9652" s="60"/>
      <c r="O9652" s="60"/>
      <c r="P9652" s="60"/>
      <c r="Q9652" s="60"/>
      <c r="R9652" s="60"/>
      <c r="S9652" s="60"/>
    </row>
    <row r="9653" spans="4:19">
      <c r="D9653" s="60"/>
      <c r="E9653" s="60"/>
      <c r="F9653" s="60"/>
      <c r="G9653" s="60"/>
      <c r="H9653" s="60"/>
      <c r="I9653" s="60"/>
      <c r="J9653" s="60"/>
      <c r="K9653" s="60"/>
      <c r="L9653" s="60"/>
      <c r="M9653" s="60"/>
      <c r="N9653" s="60"/>
      <c r="O9653" s="60"/>
      <c r="P9653" s="60"/>
      <c r="Q9653" s="60"/>
      <c r="R9653" s="60"/>
      <c r="S9653" s="60"/>
    </row>
    <row r="9654" spans="4:19">
      <c r="D9654" s="60"/>
      <c r="E9654" s="60"/>
      <c r="F9654" s="60"/>
      <c r="G9654" s="60"/>
      <c r="H9654" s="60"/>
      <c r="I9654" s="60"/>
      <c r="J9654" s="60"/>
      <c r="K9654" s="60"/>
      <c r="L9654" s="60"/>
      <c r="M9654" s="60"/>
      <c r="N9654" s="60"/>
      <c r="O9654" s="60"/>
      <c r="P9654" s="60"/>
      <c r="Q9654" s="60"/>
      <c r="R9654" s="60"/>
      <c r="S9654" s="60"/>
    </row>
    <row r="9655" spans="4:19">
      <c r="D9655" s="60"/>
      <c r="E9655" s="60"/>
      <c r="F9655" s="60"/>
      <c r="G9655" s="60"/>
      <c r="H9655" s="60"/>
      <c r="I9655" s="60"/>
      <c r="J9655" s="60"/>
      <c r="K9655" s="60"/>
      <c r="L9655" s="60"/>
      <c r="M9655" s="60"/>
      <c r="N9655" s="60"/>
      <c r="O9655" s="60"/>
      <c r="P9655" s="60"/>
      <c r="Q9655" s="60"/>
      <c r="R9655" s="60"/>
      <c r="S9655" s="60"/>
    </row>
    <row r="9656" spans="4:19">
      <c r="D9656" s="60"/>
      <c r="E9656" s="60"/>
      <c r="F9656" s="60"/>
      <c r="G9656" s="60"/>
      <c r="H9656" s="60"/>
      <c r="I9656" s="60"/>
      <c r="J9656" s="60"/>
      <c r="K9656" s="60"/>
      <c r="L9656" s="60"/>
      <c r="M9656" s="60"/>
      <c r="N9656" s="60"/>
      <c r="O9656" s="60"/>
      <c r="P9656" s="60"/>
      <c r="Q9656" s="60"/>
      <c r="R9656" s="60"/>
      <c r="S9656" s="60"/>
    </row>
    <row r="9657" spans="4:19">
      <c r="D9657" s="60"/>
      <c r="E9657" s="60"/>
      <c r="F9657" s="60"/>
      <c r="G9657" s="60"/>
      <c r="H9657" s="60"/>
      <c r="I9657" s="60"/>
      <c r="J9657" s="60"/>
      <c r="K9657" s="60"/>
      <c r="L9657" s="60"/>
      <c r="M9657" s="60"/>
      <c r="N9657" s="60"/>
      <c r="O9657" s="60"/>
      <c r="P9657" s="60"/>
      <c r="Q9657" s="60"/>
      <c r="R9657" s="60"/>
      <c r="S9657" s="60"/>
    </row>
    <row r="9658" spans="4:19">
      <c r="D9658" s="60"/>
      <c r="E9658" s="60"/>
      <c r="F9658" s="60"/>
      <c r="G9658" s="60"/>
      <c r="H9658" s="60"/>
      <c r="I9658" s="60"/>
      <c r="J9658" s="60"/>
      <c r="K9658" s="60"/>
      <c r="L9658" s="60"/>
      <c r="M9658" s="60"/>
      <c r="N9658" s="60"/>
      <c r="O9658" s="60"/>
      <c r="P9658" s="60"/>
      <c r="Q9658" s="60"/>
      <c r="R9658" s="60"/>
      <c r="S9658" s="60"/>
    </row>
    <row r="9659" spans="4:19">
      <c r="D9659" s="60"/>
      <c r="E9659" s="60"/>
      <c r="F9659" s="60"/>
      <c r="G9659" s="60"/>
      <c r="H9659" s="60"/>
      <c r="I9659" s="60"/>
      <c r="J9659" s="60"/>
      <c r="K9659" s="60"/>
      <c r="L9659" s="60"/>
      <c r="M9659" s="60"/>
      <c r="N9659" s="60"/>
      <c r="O9659" s="60"/>
      <c r="P9659" s="60"/>
      <c r="Q9659" s="60"/>
      <c r="R9659" s="60"/>
      <c r="S9659" s="60"/>
    </row>
    <row r="9660" spans="4:19">
      <c r="D9660" s="60"/>
      <c r="E9660" s="60"/>
      <c r="F9660" s="60"/>
      <c r="G9660" s="60"/>
      <c r="H9660" s="60"/>
      <c r="I9660" s="60"/>
      <c r="J9660" s="60"/>
      <c r="K9660" s="60"/>
      <c r="L9660" s="60"/>
      <c r="M9660" s="60"/>
      <c r="N9660" s="60"/>
      <c r="O9660" s="60"/>
      <c r="P9660" s="60"/>
      <c r="Q9660" s="60"/>
      <c r="R9660" s="60"/>
      <c r="S9660" s="60"/>
    </row>
    <row r="9661" spans="4:19">
      <c r="D9661" s="60"/>
      <c r="E9661" s="60"/>
      <c r="F9661" s="60"/>
      <c r="G9661" s="60"/>
      <c r="H9661" s="60"/>
      <c r="I9661" s="60"/>
      <c r="J9661" s="60"/>
      <c r="K9661" s="60"/>
      <c r="L9661" s="60"/>
      <c r="M9661" s="60"/>
      <c r="N9661" s="60"/>
      <c r="O9661" s="60"/>
      <c r="P9661" s="60"/>
      <c r="Q9661" s="60"/>
      <c r="R9661" s="60"/>
      <c r="S9661" s="60"/>
    </row>
    <row r="9662" spans="4:19">
      <c r="D9662" s="60"/>
      <c r="E9662" s="60"/>
      <c r="F9662" s="60"/>
      <c r="G9662" s="60"/>
      <c r="H9662" s="60"/>
      <c r="I9662" s="60"/>
      <c r="J9662" s="60"/>
      <c r="K9662" s="60"/>
      <c r="L9662" s="60"/>
      <c r="M9662" s="60"/>
      <c r="N9662" s="60"/>
      <c r="O9662" s="60"/>
      <c r="P9662" s="60"/>
      <c r="Q9662" s="60"/>
      <c r="R9662" s="60"/>
      <c r="S9662" s="60"/>
    </row>
    <row r="9663" spans="4:19">
      <c r="D9663" s="60"/>
      <c r="E9663" s="60"/>
      <c r="F9663" s="60"/>
      <c r="G9663" s="60"/>
      <c r="H9663" s="60"/>
      <c r="I9663" s="60"/>
      <c r="J9663" s="60"/>
      <c r="K9663" s="60"/>
      <c r="L9663" s="60"/>
      <c r="M9663" s="60"/>
      <c r="N9663" s="60"/>
      <c r="O9663" s="60"/>
      <c r="P9663" s="60"/>
      <c r="Q9663" s="60"/>
      <c r="R9663" s="60"/>
      <c r="S9663" s="60"/>
    </row>
    <row r="9664" spans="4:19">
      <c r="D9664" s="60"/>
      <c r="E9664" s="60"/>
      <c r="F9664" s="60"/>
      <c r="G9664" s="60"/>
      <c r="H9664" s="60"/>
      <c r="I9664" s="60"/>
      <c r="J9664" s="60"/>
      <c r="K9664" s="60"/>
      <c r="L9664" s="60"/>
      <c r="M9664" s="60"/>
      <c r="N9664" s="60"/>
      <c r="O9664" s="60"/>
      <c r="P9664" s="60"/>
      <c r="Q9664" s="60"/>
      <c r="R9664" s="60"/>
      <c r="S9664" s="60"/>
    </row>
    <row r="9665" spans="4:19">
      <c r="D9665" s="60"/>
      <c r="E9665" s="60"/>
      <c r="F9665" s="60"/>
      <c r="G9665" s="60"/>
      <c r="H9665" s="60"/>
      <c r="I9665" s="60"/>
      <c r="J9665" s="60"/>
      <c r="K9665" s="60"/>
      <c r="L9665" s="60"/>
      <c r="M9665" s="60"/>
      <c r="N9665" s="60"/>
      <c r="O9665" s="60"/>
      <c r="P9665" s="60"/>
      <c r="Q9665" s="60"/>
      <c r="R9665" s="60"/>
      <c r="S9665" s="60"/>
    </row>
    <row r="9666" spans="4:19">
      <c r="D9666" s="60"/>
      <c r="E9666" s="60"/>
      <c r="F9666" s="60"/>
      <c r="G9666" s="60"/>
      <c r="H9666" s="60"/>
      <c r="I9666" s="60"/>
      <c r="J9666" s="60"/>
      <c r="K9666" s="60"/>
      <c r="L9666" s="60"/>
      <c r="M9666" s="60"/>
      <c r="N9666" s="60"/>
      <c r="O9666" s="60"/>
      <c r="P9666" s="60"/>
      <c r="Q9666" s="60"/>
      <c r="R9666" s="60"/>
      <c r="S9666" s="60"/>
    </row>
    <row r="9667" spans="4:19">
      <c r="D9667" s="60"/>
      <c r="E9667" s="60"/>
      <c r="F9667" s="60"/>
      <c r="G9667" s="60"/>
      <c r="H9667" s="60"/>
      <c r="I9667" s="60"/>
      <c r="J9667" s="60"/>
      <c r="K9667" s="60"/>
      <c r="L9667" s="60"/>
      <c r="M9667" s="60"/>
      <c r="N9667" s="60"/>
      <c r="O9667" s="60"/>
      <c r="P9667" s="60"/>
      <c r="Q9667" s="60"/>
      <c r="R9667" s="60"/>
      <c r="S9667" s="60"/>
    </row>
    <row r="9668" spans="4:19">
      <c r="D9668" s="60"/>
      <c r="E9668" s="60"/>
      <c r="F9668" s="60"/>
      <c r="G9668" s="60"/>
      <c r="H9668" s="60"/>
      <c r="I9668" s="60"/>
      <c r="J9668" s="60"/>
      <c r="K9668" s="60"/>
      <c r="L9668" s="60"/>
      <c r="M9668" s="60"/>
      <c r="N9668" s="60"/>
      <c r="O9668" s="60"/>
      <c r="P9668" s="60"/>
      <c r="Q9668" s="60"/>
      <c r="R9668" s="60"/>
      <c r="S9668" s="60"/>
    </row>
    <row r="9669" spans="4:19">
      <c r="D9669" s="60"/>
      <c r="E9669" s="60"/>
      <c r="F9669" s="60"/>
      <c r="G9669" s="60"/>
      <c r="H9669" s="60"/>
      <c r="I9669" s="60"/>
      <c r="J9669" s="60"/>
      <c r="K9669" s="60"/>
      <c r="L9669" s="60"/>
      <c r="M9669" s="60"/>
      <c r="N9669" s="60"/>
      <c r="O9669" s="60"/>
      <c r="P9669" s="60"/>
      <c r="Q9669" s="60"/>
      <c r="R9669" s="60"/>
      <c r="S9669" s="60"/>
    </row>
    <row r="9670" spans="4:19">
      <c r="D9670" s="60"/>
      <c r="E9670" s="60"/>
      <c r="F9670" s="60"/>
      <c r="G9670" s="60"/>
      <c r="H9670" s="60"/>
      <c r="I9670" s="60"/>
      <c r="J9670" s="60"/>
      <c r="K9670" s="60"/>
      <c r="L9670" s="60"/>
      <c r="M9670" s="60"/>
      <c r="N9670" s="60"/>
      <c r="O9670" s="60"/>
      <c r="P9670" s="60"/>
      <c r="Q9670" s="60"/>
      <c r="R9670" s="60"/>
      <c r="S9670" s="60"/>
    </row>
    <row r="9671" spans="4:19">
      <c r="D9671" s="60"/>
      <c r="E9671" s="60"/>
      <c r="F9671" s="60"/>
      <c r="G9671" s="60"/>
      <c r="H9671" s="60"/>
      <c r="I9671" s="60"/>
      <c r="J9671" s="60"/>
      <c r="K9671" s="60"/>
      <c r="L9671" s="60"/>
      <c r="M9671" s="60"/>
      <c r="N9671" s="60"/>
      <c r="O9671" s="60"/>
      <c r="P9671" s="60"/>
      <c r="Q9671" s="60"/>
      <c r="R9671" s="60"/>
      <c r="S9671" s="60"/>
    </row>
    <row r="9672" spans="4:19">
      <c r="D9672" s="60"/>
      <c r="E9672" s="60"/>
      <c r="F9672" s="60"/>
      <c r="G9672" s="60"/>
      <c r="H9672" s="60"/>
      <c r="I9672" s="60"/>
      <c r="J9672" s="60"/>
      <c r="K9672" s="60"/>
      <c r="L9672" s="60"/>
      <c r="M9672" s="60"/>
      <c r="N9672" s="60"/>
      <c r="O9672" s="60"/>
      <c r="P9672" s="60"/>
      <c r="Q9672" s="60"/>
      <c r="R9672" s="60"/>
      <c r="S9672" s="60"/>
    </row>
    <row r="9673" spans="4:19">
      <c r="D9673" s="60"/>
      <c r="E9673" s="60"/>
      <c r="F9673" s="60"/>
      <c r="G9673" s="60"/>
      <c r="H9673" s="60"/>
      <c r="I9673" s="60"/>
      <c r="J9673" s="60"/>
      <c r="K9673" s="60"/>
      <c r="L9673" s="60"/>
      <c r="M9673" s="60"/>
      <c r="N9673" s="60"/>
      <c r="O9673" s="60"/>
      <c r="P9673" s="60"/>
      <c r="Q9673" s="60"/>
      <c r="R9673" s="60"/>
      <c r="S9673" s="60"/>
    </row>
    <row r="9674" spans="4:19">
      <c r="D9674" s="60"/>
      <c r="E9674" s="60"/>
      <c r="F9674" s="60"/>
      <c r="G9674" s="60"/>
      <c r="H9674" s="60"/>
      <c r="I9674" s="60"/>
      <c r="J9674" s="60"/>
      <c r="K9674" s="60"/>
      <c r="L9674" s="60"/>
      <c r="M9674" s="60"/>
      <c r="N9674" s="60"/>
      <c r="O9674" s="60"/>
      <c r="P9674" s="60"/>
      <c r="Q9674" s="60"/>
      <c r="R9674" s="60"/>
      <c r="S9674" s="60"/>
    </row>
    <row r="9675" spans="4:19">
      <c r="D9675" s="60"/>
      <c r="E9675" s="60"/>
      <c r="F9675" s="60"/>
      <c r="G9675" s="60"/>
      <c r="H9675" s="60"/>
      <c r="I9675" s="60"/>
      <c r="J9675" s="60"/>
      <c r="K9675" s="60"/>
      <c r="L9675" s="60"/>
      <c r="M9675" s="60"/>
      <c r="N9675" s="60"/>
      <c r="O9675" s="60"/>
      <c r="P9675" s="60"/>
      <c r="Q9675" s="60"/>
      <c r="R9675" s="60"/>
      <c r="S9675" s="60"/>
    </row>
    <row r="9676" spans="4:19">
      <c r="D9676" s="60"/>
      <c r="E9676" s="60"/>
      <c r="F9676" s="60"/>
      <c r="G9676" s="60"/>
      <c r="H9676" s="60"/>
      <c r="I9676" s="60"/>
      <c r="J9676" s="60"/>
      <c r="K9676" s="60"/>
      <c r="L9676" s="60"/>
      <c r="M9676" s="60"/>
      <c r="N9676" s="60"/>
      <c r="O9676" s="60"/>
      <c r="P9676" s="60"/>
      <c r="Q9676" s="60"/>
      <c r="R9676" s="60"/>
      <c r="S9676" s="60"/>
    </row>
    <row r="9677" spans="4:19">
      <c r="D9677" s="60"/>
      <c r="E9677" s="60"/>
      <c r="F9677" s="60"/>
      <c r="G9677" s="60"/>
      <c r="H9677" s="60"/>
      <c r="I9677" s="60"/>
      <c r="J9677" s="60"/>
      <c r="K9677" s="60"/>
      <c r="L9677" s="60"/>
      <c r="M9677" s="60"/>
      <c r="N9677" s="60"/>
      <c r="O9677" s="60"/>
      <c r="P9677" s="60"/>
      <c r="Q9677" s="60"/>
      <c r="R9677" s="60"/>
      <c r="S9677" s="60"/>
    </row>
    <row r="9678" spans="4:19">
      <c r="D9678" s="60"/>
      <c r="E9678" s="60"/>
      <c r="F9678" s="60"/>
      <c r="G9678" s="60"/>
      <c r="H9678" s="60"/>
      <c r="I9678" s="60"/>
      <c r="J9678" s="60"/>
      <c r="K9678" s="60"/>
      <c r="L9678" s="60"/>
      <c r="M9678" s="60"/>
      <c r="N9678" s="60"/>
      <c r="O9678" s="60"/>
      <c r="P9678" s="60"/>
      <c r="Q9678" s="60"/>
      <c r="R9678" s="60"/>
      <c r="S9678" s="60"/>
    </row>
    <row r="9679" spans="4:19">
      <c r="D9679" s="60"/>
      <c r="E9679" s="60"/>
      <c r="F9679" s="60"/>
      <c r="G9679" s="60"/>
      <c r="H9679" s="60"/>
      <c r="I9679" s="60"/>
      <c r="J9679" s="60"/>
      <c r="K9679" s="60"/>
      <c r="L9679" s="60"/>
      <c r="M9679" s="60"/>
      <c r="N9679" s="60"/>
      <c r="O9679" s="60"/>
      <c r="P9679" s="60"/>
      <c r="Q9679" s="60"/>
      <c r="R9679" s="60"/>
      <c r="S9679" s="60"/>
    </row>
    <row r="9680" spans="4:19">
      <c r="D9680" s="60"/>
      <c r="E9680" s="60"/>
      <c r="F9680" s="60"/>
      <c r="G9680" s="60"/>
      <c r="H9680" s="60"/>
      <c r="I9680" s="60"/>
      <c r="J9680" s="60"/>
      <c r="K9680" s="60"/>
      <c r="L9680" s="60"/>
      <c r="M9680" s="60"/>
      <c r="N9680" s="60"/>
      <c r="O9680" s="60"/>
      <c r="P9680" s="60"/>
      <c r="Q9680" s="60"/>
      <c r="R9680" s="60"/>
      <c r="S9680" s="60"/>
    </row>
    <row r="9681" spans="4:19">
      <c r="D9681" s="60"/>
      <c r="E9681" s="60"/>
      <c r="F9681" s="60"/>
      <c r="G9681" s="60"/>
      <c r="H9681" s="60"/>
      <c r="I9681" s="60"/>
      <c r="J9681" s="60"/>
      <c r="K9681" s="60"/>
      <c r="L9681" s="60"/>
      <c r="M9681" s="60"/>
      <c r="N9681" s="60"/>
      <c r="O9681" s="60"/>
      <c r="P9681" s="60"/>
      <c r="Q9681" s="60"/>
      <c r="R9681" s="60"/>
      <c r="S9681" s="60"/>
    </row>
    <row r="9682" spans="4:19">
      <c r="D9682" s="60"/>
      <c r="E9682" s="60"/>
      <c r="F9682" s="60"/>
      <c r="G9682" s="60"/>
      <c r="H9682" s="60"/>
      <c r="I9682" s="60"/>
      <c r="J9682" s="60"/>
      <c r="K9682" s="60"/>
      <c r="L9682" s="60"/>
      <c r="M9682" s="60"/>
      <c r="N9682" s="60"/>
      <c r="O9682" s="60"/>
      <c r="P9682" s="60"/>
      <c r="Q9682" s="60"/>
      <c r="R9682" s="60"/>
      <c r="S9682" s="60"/>
    </row>
    <row r="9683" spans="4:19">
      <c r="D9683" s="60"/>
      <c r="E9683" s="60"/>
      <c r="F9683" s="60"/>
      <c r="G9683" s="60"/>
      <c r="H9683" s="60"/>
      <c r="I9683" s="60"/>
      <c r="J9683" s="60"/>
      <c r="K9683" s="60"/>
      <c r="L9683" s="60"/>
      <c r="M9683" s="60"/>
      <c r="N9683" s="60"/>
      <c r="O9683" s="60"/>
      <c r="P9683" s="60"/>
      <c r="Q9683" s="60"/>
      <c r="R9683" s="60"/>
      <c r="S9683" s="60"/>
    </row>
    <row r="9684" spans="4:19">
      <c r="D9684" s="60"/>
      <c r="E9684" s="60"/>
      <c r="F9684" s="60"/>
      <c r="G9684" s="60"/>
      <c r="H9684" s="60"/>
      <c r="I9684" s="60"/>
      <c r="J9684" s="60"/>
      <c r="K9684" s="60"/>
      <c r="L9684" s="60"/>
      <c r="M9684" s="60"/>
      <c r="N9684" s="60"/>
      <c r="O9684" s="60"/>
      <c r="P9684" s="60"/>
      <c r="Q9684" s="60"/>
      <c r="R9684" s="60"/>
      <c r="S9684" s="60"/>
    </row>
    <row r="9685" spans="4:19">
      <c r="D9685" s="60"/>
      <c r="E9685" s="60"/>
      <c r="F9685" s="60"/>
      <c r="G9685" s="60"/>
      <c r="H9685" s="60"/>
      <c r="I9685" s="60"/>
      <c r="J9685" s="60"/>
      <c r="K9685" s="60"/>
      <c r="L9685" s="60"/>
      <c r="M9685" s="60"/>
      <c r="N9685" s="60"/>
      <c r="O9685" s="60"/>
      <c r="P9685" s="60"/>
      <c r="Q9685" s="60"/>
      <c r="R9685" s="60"/>
      <c r="S9685" s="60"/>
    </row>
    <row r="9686" spans="4:19">
      <c r="D9686" s="60"/>
      <c r="E9686" s="60"/>
      <c r="F9686" s="60"/>
      <c r="G9686" s="60"/>
      <c r="H9686" s="60"/>
      <c r="I9686" s="60"/>
      <c r="J9686" s="60"/>
      <c r="K9686" s="60"/>
      <c r="L9686" s="60"/>
      <c r="M9686" s="60"/>
      <c r="N9686" s="60"/>
      <c r="O9686" s="60"/>
      <c r="P9686" s="60"/>
      <c r="Q9686" s="60"/>
      <c r="R9686" s="60"/>
      <c r="S9686" s="60"/>
    </row>
    <row r="9687" spans="4:19">
      <c r="D9687" s="60"/>
      <c r="E9687" s="60"/>
      <c r="F9687" s="60"/>
      <c r="G9687" s="60"/>
      <c r="H9687" s="60"/>
      <c r="I9687" s="60"/>
      <c r="J9687" s="60"/>
      <c r="K9687" s="60"/>
      <c r="L9687" s="60"/>
      <c r="M9687" s="60"/>
      <c r="N9687" s="60"/>
      <c r="O9687" s="60"/>
      <c r="P9687" s="60"/>
      <c r="Q9687" s="60"/>
      <c r="R9687" s="60"/>
      <c r="S9687" s="60"/>
    </row>
    <row r="9688" spans="4:19">
      <c r="D9688" s="60"/>
      <c r="E9688" s="60"/>
      <c r="F9688" s="60"/>
      <c r="G9688" s="60"/>
      <c r="H9688" s="60"/>
      <c r="I9688" s="60"/>
      <c r="J9688" s="60"/>
      <c r="K9688" s="60"/>
      <c r="L9688" s="60"/>
      <c r="M9688" s="60"/>
      <c r="N9688" s="60"/>
      <c r="O9688" s="60"/>
      <c r="P9688" s="60"/>
      <c r="Q9688" s="60"/>
      <c r="R9688" s="60"/>
      <c r="S9688" s="60"/>
    </row>
    <row r="9689" spans="4:19">
      <c r="D9689" s="60"/>
      <c r="E9689" s="60"/>
      <c r="F9689" s="60"/>
      <c r="G9689" s="60"/>
      <c r="H9689" s="60"/>
      <c r="I9689" s="60"/>
      <c r="J9689" s="60"/>
      <c r="K9689" s="60"/>
      <c r="L9689" s="60"/>
      <c r="M9689" s="60"/>
      <c r="N9689" s="60"/>
      <c r="O9689" s="60"/>
      <c r="P9689" s="60"/>
      <c r="Q9689" s="60"/>
      <c r="R9689" s="60"/>
      <c r="S9689" s="60"/>
    </row>
    <row r="9690" spans="4:19">
      <c r="D9690" s="60"/>
      <c r="E9690" s="60"/>
      <c r="F9690" s="60"/>
      <c r="G9690" s="60"/>
      <c r="H9690" s="60"/>
      <c r="I9690" s="60"/>
      <c r="J9690" s="60"/>
      <c r="K9690" s="60"/>
      <c r="L9690" s="60"/>
      <c r="M9690" s="60"/>
      <c r="N9690" s="60"/>
      <c r="O9690" s="60"/>
      <c r="P9690" s="60"/>
      <c r="Q9690" s="60"/>
      <c r="R9690" s="60"/>
      <c r="S9690" s="60"/>
    </row>
    <row r="9691" spans="4:19">
      <c r="D9691" s="60"/>
      <c r="E9691" s="60"/>
      <c r="F9691" s="60"/>
      <c r="G9691" s="60"/>
      <c r="H9691" s="60"/>
      <c r="I9691" s="60"/>
      <c r="J9691" s="60"/>
      <c r="K9691" s="60"/>
      <c r="L9691" s="60"/>
      <c r="M9691" s="60"/>
      <c r="N9691" s="60"/>
      <c r="O9691" s="60"/>
      <c r="P9691" s="60"/>
      <c r="Q9691" s="60"/>
      <c r="R9691" s="60"/>
      <c r="S9691" s="60"/>
    </row>
    <row r="9692" spans="4:19">
      <c r="D9692" s="60"/>
      <c r="E9692" s="60"/>
      <c r="F9692" s="60"/>
      <c r="G9692" s="60"/>
      <c r="H9692" s="60"/>
      <c r="I9692" s="60"/>
      <c r="J9692" s="60"/>
      <c r="K9692" s="60"/>
      <c r="L9692" s="60"/>
      <c r="M9692" s="60"/>
      <c r="N9692" s="60"/>
      <c r="O9692" s="60"/>
      <c r="P9692" s="60"/>
      <c r="Q9692" s="60"/>
      <c r="R9692" s="60"/>
      <c r="S9692" s="60"/>
    </row>
    <row r="9693" spans="4:19">
      <c r="D9693" s="60"/>
      <c r="E9693" s="60"/>
      <c r="F9693" s="60"/>
      <c r="G9693" s="60"/>
      <c r="H9693" s="60"/>
      <c r="I9693" s="60"/>
      <c r="J9693" s="60"/>
      <c r="K9693" s="60"/>
      <c r="L9693" s="60"/>
      <c r="M9693" s="60"/>
      <c r="N9693" s="60"/>
      <c r="O9693" s="60"/>
      <c r="P9693" s="60"/>
      <c r="Q9693" s="60"/>
      <c r="R9693" s="60"/>
      <c r="S9693" s="60"/>
    </row>
    <row r="9694" spans="4:19">
      <c r="D9694" s="60"/>
      <c r="E9694" s="60"/>
      <c r="F9694" s="60"/>
      <c r="G9694" s="60"/>
      <c r="H9694" s="60"/>
      <c r="I9694" s="60"/>
      <c r="J9694" s="60"/>
      <c r="K9694" s="60"/>
      <c r="L9694" s="60"/>
      <c r="M9694" s="60"/>
      <c r="N9694" s="60"/>
      <c r="O9694" s="60"/>
      <c r="P9694" s="60"/>
      <c r="Q9694" s="60"/>
      <c r="R9694" s="60"/>
      <c r="S9694" s="60"/>
    </row>
    <row r="9695" spans="4:19">
      <c r="D9695" s="60"/>
      <c r="E9695" s="60"/>
      <c r="F9695" s="60"/>
      <c r="G9695" s="60"/>
      <c r="H9695" s="60"/>
      <c r="I9695" s="60"/>
      <c r="J9695" s="60"/>
      <c r="K9695" s="60"/>
      <c r="L9695" s="60"/>
      <c r="M9695" s="60"/>
      <c r="N9695" s="60"/>
      <c r="O9695" s="60"/>
      <c r="P9695" s="60"/>
      <c r="Q9695" s="60"/>
      <c r="R9695" s="60"/>
      <c r="S9695" s="60"/>
    </row>
    <row r="9696" spans="4:19">
      <c r="D9696" s="60"/>
      <c r="E9696" s="60"/>
      <c r="F9696" s="60"/>
      <c r="G9696" s="60"/>
      <c r="H9696" s="60"/>
      <c r="I9696" s="60"/>
      <c r="J9696" s="60"/>
      <c r="K9696" s="60"/>
      <c r="L9696" s="60"/>
      <c r="M9696" s="60"/>
      <c r="N9696" s="60"/>
      <c r="O9696" s="60"/>
      <c r="P9696" s="60"/>
      <c r="Q9696" s="60"/>
      <c r="R9696" s="60"/>
      <c r="S9696" s="60"/>
    </row>
    <row r="9697" spans="4:19">
      <c r="D9697" s="60"/>
      <c r="E9697" s="60"/>
      <c r="F9697" s="60"/>
      <c r="G9697" s="60"/>
      <c r="H9697" s="60"/>
      <c r="I9697" s="60"/>
      <c r="J9697" s="60"/>
      <c r="K9697" s="60"/>
      <c r="L9697" s="60"/>
      <c r="M9697" s="60"/>
      <c r="N9697" s="60"/>
      <c r="O9697" s="60"/>
      <c r="P9697" s="60"/>
      <c r="Q9697" s="60"/>
      <c r="R9697" s="60"/>
      <c r="S9697" s="60"/>
    </row>
    <row r="9698" spans="4:19">
      <c r="D9698" s="60"/>
      <c r="E9698" s="60"/>
      <c r="F9698" s="60"/>
      <c r="G9698" s="60"/>
      <c r="H9698" s="60"/>
      <c r="I9698" s="60"/>
      <c r="J9698" s="60"/>
      <c r="K9698" s="60"/>
      <c r="L9698" s="60"/>
      <c r="M9698" s="60"/>
      <c r="N9698" s="60"/>
      <c r="O9698" s="60"/>
      <c r="P9698" s="60"/>
      <c r="Q9698" s="60"/>
      <c r="R9698" s="60"/>
      <c r="S9698" s="60"/>
    </row>
    <row r="9699" spans="4:19">
      <c r="D9699" s="60"/>
      <c r="E9699" s="60"/>
      <c r="F9699" s="60"/>
      <c r="G9699" s="60"/>
      <c r="H9699" s="60"/>
      <c r="I9699" s="60"/>
      <c r="J9699" s="60"/>
      <c r="K9699" s="60"/>
      <c r="L9699" s="60"/>
      <c r="M9699" s="60"/>
      <c r="N9699" s="60"/>
      <c r="O9699" s="60"/>
      <c r="P9699" s="60"/>
      <c r="Q9699" s="60"/>
      <c r="R9699" s="60"/>
      <c r="S9699" s="60"/>
    </row>
    <row r="9700" spans="4:19">
      <c r="D9700" s="60"/>
      <c r="E9700" s="60"/>
      <c r="F9700" s="60"/>
      <c r="G9700" s="60"/>
      <c r="H9700" s="60"/>
      <c r="I9700" s="60"/>
      <c r="J9700" s="60"/>
      <c r="K9700" s="60"/>
      <c r="L9700" s="60"/>
      <c r="M9700" s="60"/>
      <c r="N9700" s="60"/>
      <c r="O9700" s="60"/>
      <c r="P9700" s="60"/>
      <c r="Q9700" s="60"/>
      <c r="R9700" s="60"/>
      <c r="S9700" s="60"/>
    </row>
    <row r="9701" spans="4:19">
      <c r="D9701" s="60"/>
      <c r="E9701" s="60"/>
      <c r="F9701" s="60"/>
      <c r="G9701" s="60"/>
      <c r="H9701" s="60"/>
      <c r="I9701" s="60"/>
      <c r="J9701" s="60"/>
      <c r="K9701" s="60"/>
      <c r="L9701" s="60"/>
      <c r="M9701" s="60"/>
      <c r="N9701" s="60"/>
      <c r="O9701" s="60"/>
      <c r="P9701" s="60"/>
      <c r="Q9701" s="60"/>
      <c r="R9701" s="60"/>
      <c r="S9701" s="60"/>
    </row>
    <row r="9702" spans="4:19">
      <c r="D9702" s="60"/>
      <c r="E9702" s="60"/>
      <c r="F9702" s="60"/>
      <c r="G9702" s="60"/>
      <c r="H9702" s="60"/>
      <c r="I9702" s="60"/>
      <c r="J9702" s="60"/>
      <c r="K9702" s="60"/>
      <c r="L9702" s="60"/>
      <c r="M9702" s="60"/>
      <c r="N9702" s="60"/>
      <c r="O9702" s="60"/>
      <c r="P9702" s="60"/>
      <c r="Q9702" s="60"/>
      <c r="R9702" s="60"/>
      <c r="S9702" s="60"/>
    </row>
    <row r="9703" spans="4:19">
      <c r="D9703" s="60"/>
      <c r="E9703" s="60"/>
      <c r="F9703" s="60"/>
      <c r="G9703" s="60"/>
      <c r="H9703" s="60"/>
      <c r="I9703" s="60"/>
      <c r="J9703" s="60"/>
      <c r="K9703" s="60"/>
      <c r="L9703" s="60"/>
      <c r="M9703" s="60"/>
      <c r="N9703" s="60"/>
      <c r="O9703" s="60"/>
      <c r="P9703" s="60"/>
      <c r="Q9703" s="60"/>
      <c r="R9703" s="60"/>
      <c r="S9703" s="60"/>
    </row>
    <row r="9704" spans="4:19">
      <c r="D9704" s="60"/>
      <c r="E9704" s="60"/>
      <c r="F9704" s="60"/>
      <c r="G9704" s="60"/>
      <c r="H9704" s="60"/>
      <c r="I9704" s="60"/>
      <c r="J9704" s="60"/>
      <c r="K9704" s="60"/>
      <c r="L9704" s="60"/>
      <c r="M9704" s="60"/>
      <c r="N9704" s="60"/>
      <c r="O9704" s="60"/>
      <c r="P9704" s="60"/>
      <c r="Q9704" s="60"/>
      <c r="R9704" s="60"/>
      <c r="S9704" s="60"/>
    </row>
    <row r="9705" spans="4:19">
      <c r="D9705" s="60"/>
      <c r="E9705" s="60"/>
      <c r="F9705" s="60"/>
      <c r="G9705" s="60"/>
      <c r="H9705" s="60"/>
      <c r="I9705" s="60"/>
      <c r="J9705" s="60"/>
      <c r="K9705" s="60"/>
      <c r="L9705" s="60"/>
      <c r="M9705" s="60"/>
      <c r="N9705" s="60"/>
      <c r="O9705" s="60"/>
      <c r="P9705" s="60"/>
      <c r="Q9705" s="60"/>
      <c r="R9705" s="60"/>
      <c r="S9705" s="60"/>
    </row>
    <row r="9706" spans="4:19">
      <c r="D9706" s="60"/>
      <c r="E9706" s="60"/>
      <c r="F9706" s="60"/>
      <c r="G9706" s="60"/>
      <c r="H9706" s="60"/>
      <c r="I9706" s="60"/>
      <c r="J9706" s="60"/>
      <c r="K9706" s="60"/>
      <c r="L9706" s="60"/>
      <c r="M9706" s="60"/>
      <c r="N9706" s="60"/>
      <c r="O9706" s="60"/>
      <c r="P9706" s="60"/>
      <c r="Q9706" s="60"/>
      <c r="R9706" s="60"/>
      <c r="S9706" s="60"/>
    </row>
    <row r="9707" spans="4:19">
      <c r="D9707" s="60"/>
      <c r="E9707" s="60"/>
      <c r="F9707" s="60"/>
      <c r="G9707" s="60"/>
      <c r="H9707" s="60"/>
      <c r="I9707" s="60"/>
      <c r="J9707" s="60"/>
      <c r="K9707" s="60"/>
      <c r="L9707" s="60"/>
      <c r="M9707" s="60"/>
      <c r="N9707" s="60"/>
      <c r="O9707" s="60"/>
      <c r="P9707" s="60"/>
      <c r="Q9707" s="60"/>
      <c r="R9707" s="60"/>
      <c r="S9707" s="60"/>
    </row>
    <row r="9708" spans="4:19">
      <c r="D9708" s="60"/>
      <c r="E9708" s="60"/>
      <c r="F9708" s="60"/>
      <c r="G9708" s="60"/>
      <c r="H9708" s="60"/>
      <c r="I9708" s="60"/>
      <c r="J9708" s="60"/>
      <c r="K9708" s="60"/>
      <c r="L9708" s="60"/>
      <c r="M9708" s="60"/>
      <c r="N9708" s="60"/>
      <c r="O9708" s="60"/>
      <c r="P9708" s="60"/>
      <c r="Q9708" s="60"/>
      <c r="R9708" s="60"/>
      <c r="S9708" s="60"/>
    </row>
    <row r="9709" spans="4:19">
      <c r="D9709" s="60"/>
      <c r="E9709" s="60"/>
      <c r="F9709" s="60"/>
      <c r="G9709" s="60"/>
      <c r="H9709" s="60"/>
      <c r="I9709" s="60"/>
      <c r="J9709" s="60"/>
      <c r="K9709" s="60"/>
      <c r="L9709" s="60"/>
      <c r="M9709" s="60"/>
      <c r="N9709" s="60"/>
      <c r="O9709" s="60"/>
      <c r="P9709" s="60"/>
      <c r="Q9709" s="60"/>
      <c r="R9709" s="60"/>
      <c r="S9709" s="60"/>
    </row>
    <row r="9710" spans="4:19">
      <c r="D9710" s="60"/>
      <c r="E9710" s="60"/>
      <c r="F9710" s="60"/>
      <c r="G9710" s="60"/>
      <c r="H9710" s="60"/>
      <c r="I9710" s="60"/>
      <c r="J9710" s="60"/>
      <c r="K9710" s="60"/>
      <c r="L9710" s="60"/>
      <c r="M9710" s="60"/>
      <c r="N9710" s="60"/>
      <c r="O9710" s="60"/>
      <c r="P9710" s="60"/>
      <c r="Q9710" s="60"/>
      <c r="R9710" s="60"/>
      <c r="S9710" s="60"/>
    </row>
    <row r="9711" spans="4:19">
      <c r="D9711" s="60"/>
      <c r="E9711" s="60"/>
      <c r="F9711" s="60"/>
      <c r="G9711" s="60"/>
      <c r="H9711" s="60"/>
      <c r="I9711" s="60"/>
      <c r="J9711" s="60"/>
      <c r="K9711" s="60"/>
      <c r="L9711" s="60"/>
      <c r="M9711" s="60"/>
      <c r="N9711" s="60"/>
      <c r="O9711" s="60"/>
      <c r="P9711" s="60"/>
      <c r="Q9711" s="60"/>
      <c r="R9711" s="60"/>
      <c r="S9711" s="60"/>
    </row>
    <row r="9712" spans="4:19">
      <c r="D9712" s="60"/>
      <c r="E9712" s="60"/>
      <c r="F9712" s="60"/>
      <c r="G9712" s="60"/>
      <c r="H9712" s="60"/>
      <c r="I9712" s="60"/>
      <c r="J9712" s="60"/>
      <c r="K9712" s="60"/>
      <c r="L9712" s="60"/>
      <c r="M9712" s="60"/>
      <c r="N9712" s="60"/>
      <c r="O9712" s="60"/>
      <c r="P9712" s="60"/>
      <c r="Q9712" s="60"/>
      <c r="R9712" s="60"/>
      <c r="S9712" s="60"/>
    </row>
    <row r="9713" spans="4:19">
      <c r="D9713" s="60"/>
      <c r="E9713" s="60"/>
      <c r="F9713" s="60"/>
      <c r="G9713" s="60"/>
      <c r="H9713" s="60"/>
      <c r="I9713" s="60"/>
      <c r="J9713" s="60"/>
      <c r="K9713" s="60"/>
      <c r="L9713" s="60"/>
      <c r="M9713" s="60"/>
      <c r="N9713" s="60"/>
      <c r="O9713" s="60"/>
      <c r="P9713" s="60"/>
      <c r="Q9713" s="60"/>
      <c r="R9713" s="60"/>
      <c r="S9713" s="60"/>
    </row>
    <row r="9714" spans="4:19">
      <c r="D9714" s="60"/>
      <c r="E9714" s="60"/>
      <c r="F9714" s="60"/>
      <c r="G9714" s="60"/>
      <c r="H9714" s="60"/>
      <c r="I9714" s="60"/>
      <c r="J9714" s="60"/>
      <c r="K9714" s="60"/>
      <c r="L9714" s="60"/>
      <c r="M9714" s="60"/>
      <c r="N9714" s="60"/>
      <c r="O9714" s="60"/>
      <c r="P9714" s="60"/>
      <c r="Q9714" s="60"/>
      <c r="R9714" s="60"/>
      <c r="S9714" s="60"/>
    </row>
    <row r="9715" spans="4:19">
      <c r="D9715" s="60"/>
      <c r="E9715" s="60"/>
      <c r="F9715" s="60"/>
      <c r="G9715" s="60"/>
      <c r="H9715" s="60"/>
      <c r="I9715" s="60"/>
      <c r="J9715" s="60"/>
      <c r="K9715" s="60"/>
      <c r="L9715" s="60"/>
      <c r="M9715" s="60"/>
      <c r="N9715" s="60"/>
      <c r="O9715" s="60"/>
      <c r="P9715" s="60"/>
      <c r="Q9715" s="60"/>
      <c r="R9715" s="60"/>
      <c r="S9715" s="60"/>
    </row>
    <row r="9716" spans="4:19">
      <c r="D9716" s="60"/>
      <c r="E9716" s="60"/>
      <c r="F9716" s="60"/>
      <c r="G9716" s="60"/>
      <c r="H9716" s="60"/>
      <c r="I9716" s="60"/>
      <c r="J9716" s="60"/>
      <c r="K9716" s="60"/>
      <c r="L9716" s="60"/>
      <c r="M9716" s="60"/>
      <c r="N9716" s="60"/>
      <c r="O9716" s="60"/>
      <c r="P9716" s="60"/>
      <c r="Q9716" s="60"/>
      <c r="R9716" s="60"/>
      <c r="S9716" s="60"/>
    </row>
    <row r="9717" spans="4:19">
      <c r="D9717" s="60"/>
      <c r="E9717" s="60"/>
      <c r="F9717" s="60"/>
      <c r="G9717" s="60"/>
      <c r="H9717" s="60"/>
      <c r="I9717" s="60"/>
      <c r="J9717" s="60"/>
      <c r="K9717" s="60"/>
      <c r="L9717" s="60"/>
      <c r="M9717" s="60"/>
      <c r="N9717" s="60"/>
      <c r="O9717" s="60"/>
      <c r="P9717" s="60"/>
      <c r="Q9717" s="60"/>
      <c r="R9717" s="60"/>
      <c r="S9717" s="60"/>
    </row>
    <row r="9718" spans="4:19">
      <c r="D9718" s="60"/>
      <c r="E9718" s="60"/>
      <c r="F9718" s="60"/>
      <c r="G9718" s="60"/>
      <c r="H9718" s="60"/>
      <c r="I9718" s="60"/>
      <c r="J9718" s="60"/>
      <c r="K9718" s="60"/>
      <c r="L9718" s="60"/>
      <c r="M9718" s="60"/>
      <c r="N9718" s="60"/>
      <c r="O9718" s="60"/>
      <c r="P9718" s="60"/>
      <c r="Q9718" s="60"/>
      <c r="R9718" s="60"/>
      <c r="S9718" s="60"/>
    </row>
    <row r="9719" spans="4:19">
      <c r="D9719" s="60"/>
      <c r="E9719" s="60"/>
      <c r="F9719" s="60"/>
      <c r="G9719" s="60"/>
      <c r="H9719" s="60"/>
      <c r="I9719" s="60"/>
      <c r="J9719" s="60"/>
      <c r="K9719" s="60"/>
      <c r="L9719" s="60"/>
      <c r="M9719" s="60"/>
      <c r="N9719" s="60"/>
      <c r="O9719" s="60"/>
      <c r="P9719" s="60"/>
      <c r="Q9719" s="60"/>
      <c r="R9719" s="60"/>
      <c r="S9719" s="60"/>
    </row>
    <row r="9720" spans="4:19">
      <c r="D9720" s="60"/>
      <c r="E9720" s="60"/>
      <c r="F9720" s="60"/>
      <c r="G9720" s="60"/>
      <c r="H9720" s="60"/>
      <c r="I9720" s="60"/>
      <c r="J9720" s="60"/>
      <c r="K9720" s="60"/>
      <c r="L9720" s="60"/>
      <c r="M9720" s="60"/>
      <c r="N9720" s="60"/>
      <c r="O9720" s="60"/>
      <c r="P9720" s="60"/>
      <c r="Q9720" s="60"/>
      <c r="R9720" s="60"/>
      <c r="S9720" s="60"/>
    </row>
    <row r="9721" spans="4:19">
      <c r="D9721" s="60"/>
      <c r="E9721" s="60"/>
      <c r="F9721" s="60"/>
      <c r="G9721" s="60"/>
      <c r="H9721" s="60"/>
      <c r="I9721" s="60"/>
      <c r="J9721" s="60"/>
      <c r="K9721" s="60"/>
      <c r="L9721" s="60"/>
      <c r="M9721" s="60"/>
      <c r="N9721" s="60"/>
      <c r="O9721" s="60"/>
      <c r="P9721" s="60"/>
      <c r="Q9721" s="60"/>
      <c r="R9721" s="60"/>
      <c r="S9721" s="60"/>
    </row>
    <row r="9722" spans="4:19">
      <c r="D9722" s="60"/>
      <c r="E9722" s="60"/>
      <c r="F9722" s="60"/>
      <c r="G9722" s="60"/>
      <c r="H9722" s="60"/>
      <c r="I9722" s="60"/>
      <c r="J9722" s="60"/>
      <c r="K9722" s="60"/>
      <c r="L9722" s="60"/>
      <c r="M9722" s="60"/>
      <c r="N9722" s="60"/>
      <c r="O9722" s="60"/>
      <c r="P9722" s="60"/>
      <c r="Q9722" s="60"/>
      <c r="R9722" s="60"/>
      <c r="S9722" s="60"/>
    </row>
    <row r="9723" spans="4:19">
      <c r="D9723" s="60"/>
      <c r="E9723" s="60"/>
      <c r="F9723" s="60"/>
      <c r="G9723" s="60"/>
      <c r="H9723" s="60"/>
      <c r="I9723" s="60"/>
      <c r="J9723" s="60"/>
      <c r="K9723" s="60"/>
      <c r="L9723" s="60"/>
      <c r="M9723" s="60"/>
      <c r="N9723" s="60"/>
      <c r="O9723" s="60"/>
      <c r="P9723" s="60"/>
      <c r="Q9723" s="60"/>
      <c r="R9723" s="60"/>
      <c r="S9723" s="60"/>
    </row>
    <row r="9724" spans="4:19">
      <c r="D9724" s="60"/>
      <c r="E9724" s="60"/>
      <c r="F9724" s="60"/>
      <c r="G9724" s="60"/>
      <c r="H9724" s="60"/>
      <c r="I9724" s="60"/>
      <c r="J9724" s="60"/>
      <c r="K9724" s="60"/>
      <c r="L9724" s="60"/>
      <c r="M9724" s="60"/>
      <c r="N9724" s="60"/>
      <c r="O9724" s="60"/>
      <c r="P9724" s="60"/>
      <c r="Q9724" s="60"/>
      <c r="R9724" s="60"/>
      <c r="S9724" s="60"/>
    </row>
    <row r="9725" spans="4:19">
      <c r="D9725" s="60"/>
      <c r="E9725" s="60"/>
      <c r="F9725" s="60"/>
      <c r="G9725" s="60"/>
      <c r="H9725" s="60"/>
      <c r="I9725" s="60"/>
      <c r="J9725" s="60"/>
      <c r="K9725" s="60"/>
      <c r="L9725" s="60"/>
      <c r="M9725" s="60"/>
      <c r="N9725" s="60"/>
      <c r="O9725" s="60"/>
      <c r="P9725" s="60"/>
      <c r="Q9725" s="60"/>
      <c r="R9725" s="60"/>
      <c r="S9725" s="60"/>
    </row>
    <row r="9726" spans="4:19">
      <c r="D9726" s="60"/>
      <c r="E9726" s="60"/>
      <c r="F9726" s="60"/>
      <c r="G9726" s="60"/>
      <c r="H9726" s="60"/>
      <c r="I9726" s="60"/>
      <c r="J9726" s="60"/>
      <c r="K9726" s="60"/>
      <c r="L9726" s="60"/>
      <c r="M9726" s="60"/>
      <c r="N9726" s="60"/>
      <c r="O9726" s="60"/>
      <c r="P9726" s="60"/>
      <c r="Q9726" s="60"/>
      <c r="R9726" s="60"/>
      <c r="S9726" s="60"/>
    </row>
    <row r="9727" spans="4:19">
      <c r="D9727" s="60"/>
      <c r="E9727" s="60"/>
      <c r="F9727" s="60"/>
      <c r="G9727" s="60"/>
      <c r="H9727" s="60"/>
      <c r="I9727" s="60"/>
      <c r="J9727" s="60"/>
      <c r="K9727" s="60"/>
      <c r="L9727" s="60"/>
      <c r="M9727" s="60"/>
      <c r="N9727" s="60"/>
      <c r="O9727" s="60"/>
      <c r="P9727" s="60"/>
      <c r="Q9727" s="60"/>
      <c r="R9727" s="60"/>
      <c r="S9727" s="60"/>
    </row>
    <row r="9728" spans="4:19">
      <c r="D9728" s="60"/>
      <c r="E9728" s="60"/>
      <c r="F9728" s="60"/>
      <c r="G9728" s="60"/>
      <c r="H9728" s="60"/>
      <c r="I9728" s="60"/>
      <c r="J9728" s="60"/>
      <c r="K9728" s="60"/>
      <c r="L9728" s="60"/>
      <c r="M9728" s="60"/>
      <c r="N9728" s="60"/>
      <c r="O9728" s="60"/>
      <c r="P9728" s="60"/>
      <c r="Q9728" s="60"/>
      <c r="R9728" s="60"/>
      <c r="S9728" s="60"/>
    </row>
    <row r="9729" spans="4:19">
      <c r="D9729" s="60"/>
      <c r="E9729" s="60"/>
      <c r="F9729" s="60"/>
      <c r="G9729" s="60"/>
      <c r="H9729" s="60"/>
      <c r="I9729" s="60"/>
      <c r="J9729" s="60"/>
      <c r="K9729" s="60"/>
      <c r="L9729" s="60"/>
      <c r="M9729" s="60"/>
      <c r="N9729" s="60"/>
      <c r="O9729" s="60"/>
      <c r="P9729" s="60"/>
      <c r="Q9729" s="60"/>
      <c r="R9729" s="60"/>
      <c r="S9729" s="60"/>
    </row>
    <row r="9730" spans="4:19">
      <c r="D9730" s="60"/>
      <c r="E9730" s="60"/>
      <c r="F9730" s="60"/>
      <c r="G9730" s="60"/>
      <c r="H9730" s="60"/>
      <c r="I9730" s="60"/>
      <c r="J9730" s="60"/>
      <c r="K9730" s="60"/>
      <c r="L9730" s="60"/>
      <c r="M9730" s="60"/>
      <c r="N9730" s="60"/>
      <c r="O9730" s="60"/>
      <c r="P9730" s="60"/>
      <c r="Q9730" s="60"/>
      <c r="R9730" s="60"/>
      <c r="S9730" s="60"/>
    </row>
    <row r="9731" spans="4:19">
      <c r="D9731" s="60"/>
      <c r="E9731" s="60"/>
      <c r="F9731" s="60"/>
      <c r="G9731" s="60"/>
      <c r="H9731" s="60"/>
      <c r="I9731" s="60"/>
      <c r="J9731" s="60"/>
      <c r="K9731" s="60"/>
      <c r="L9731" s="60"/>
      <c r="M9731" s="60"/>
      <c r="N9731" s="60"/>
      <c r="O9731" s="60"/>
      <c r="P9731" s="60"/>
      <c r="Q9731" s="60"/>
      <c r="R9731" s="60"/>
      <c r="S9731" s="60"/>
    </row>
    <row r="9732" spans="4:19">
      <c r="D9732" s="60"/>
      <c r="E9732" s="60"/>
      <c r="F9732" s="60"/>
      <c r="G9732" s="60"/>
      <c r="H9732" s="60"/>
      <c r="I9732" s="60"/>
      <c r="J9732" s="60"/>
      <c r="K9732" s="60"/>
      <c r="L9732" s="60"/>
      <c r="M9732" s="60"/>
      <c r="N9732" s="60"/>
      <c r="O9732" s="60"/>
      <c r="P9732" s="60"/>
      <c r="Q9732" s="60"/>
      <c r="R9732" s="60"/>
      <c r="S9732" s="60"/>
    </row>
    <row r="9733" spans="4:19">
      <c r="D9733" s="60"/>
      <c r="E9733" s="60"/>
      <c r="F9733" s="60"/>
      <c r="G9733" s="60"/>
      <c r="H9733" s="60"/>
      <c r="I9733" s="60"/>
      <c r="J9733" s="60"/>
      <c r="K9733" s="60"/>
      <c r="L9733" s="60"/>
      <c r="M9733" s="60"/>
      <c r="N9733" s="60"/>
      <c r="O9733" s="60"/>
      <c r="P9733" s="60"/>
      <c r="Q9733" s="60"/>
      <c r="R9733" s="60"/>
      <c r="S9733" s="60"/>
    </row>
    <row r="9734" spans="4:19">
      <c r="D9734" s="60"/>
      <c r="E9734" s="60"/>
      <c r="F9734" s="60"/>
      <c r="G9734" s="60"/>
      <c r="H9734" s="60"/>
      <c r="I9734" s="60"/>
      <c r="J9734" s="60"/>
      <c r="K9734" s="60"/>
      <c r="L9734" s="60"/>
      <c r="M9734" s="60"/>
      <c r="N9734" s="60"/>
      <c r="O9734" s="60"/>
      <c r="P9734" s="60"/>
      <c r="Q9734" s="60"/>
      <c r="R9734" s="60"/>
      <c r="S9734" s="60"/>
    </row>
    <row r="9735" spans="4:19">
      <c r="D9735" s="60"/>
      <c r="E9735" s="60"/>
      <c r="F9735" s="60"/>
      <c r="G9735" s="60"/>
      <c r="H9735" s="60"/>
      <c r="I9735" s="60"/>
      <c r="J9735" s="60"/>
      <c r="K9735" s="60"/>
      <c r="L9735" s="60"/>
      <c r="M9735" s="60"/>
      <c r="N9735" s="60"/>
      <c r="O9735" s="60"/>
      <c r="P9735" s="60"/>
      <c r="Q9735" s="60"/>
      <c r="R9735" s="60"/>
      <c r="S9735" s="60"/>
    </row>
    <row r="9736" spans="4:19">
      <c r="D9736" s="60"/>
      <c r="E9736" s="60"/>
      <c r="F9736" s="60"/>
      <c r="G9736" s="60"/>
      <c r="H9736" s="60"/>
      <c r="I9736" s="60"/>
      <c r="J9736" s="60"/>
      <c r="K9736" s="60"/>
      <c r="L9736" s="60"/>
      <c r="M9736" s="60"/>
      <c r="N9736" s="60"/>
      <c r="O9736" s="60"/>
      <c r="P9736" s="60"/>
      <c r="Q9736" s="60"/>
      <c r="R9736" s="60"/>
      <c r="S9736" s="60"/>
    </row>
    <row r="9737" spans="4:19">
      <c r="D9737" s="60"/>
      <c r="E9737" s="60"/>
      <c r="F9737" s="60"/>
      <c r="G9737" s="60"/>
      <c r="H9737" s="60"/>
      <c r="I9737" s="60"/>
      <c r="J9737" s="60"/>
      <c r="K9737" s="60"/>
      <c r="L9737" s="60"/>
      <c r="M9737" s="60"/>
      <c r="N9737" s="60"/>
      <c r="O9737" s="60"/>
      <c r="P9737" s="60"/>
      <c r="Q9737" s="60"/>
      <c r="R9737" s="60"/>
      <c r="S9737" s="60"/>
    </row>
    <row r="9738" spans="4:19">
      <c r="D9738" s="60"/>
      <c r="E9738" s="60"/>
      <c r="F9738" s="60"/>
      <c r="G9738" s="60"/>
      <c r="H9738" s="60"/>
      <c r="I9738" s="60"/>
      <c r="J9738" s="60"/>
      <c r="K9738" s="60"/>
      <c r="L9738" s="60"/>
      <c r="M9738" s="60"/>
      <c r="N9738" s="60"/>
      <c r="O9738" s="60"/>
      <c r="P9738" s="60"/>
      <c r="Q9738" s="60"/>
      <c r="R9738" s="60"/>
      <c r="S9738" s="60"/>
    </row>
    <row r="9739" spans="4:19">
      <c r="D9739" s="60"/>
      <c r="E9739" s="60"/>
      <c r="F9739" s="60"/>
      <c r="G9739" s="60"/>
      <c r="H9739" s="60"/>
      <c r="I9739" s="60"/>
      <c r="J9739" s="60"/>
      <c r="K9739" s="60"/>
      <c r="L9739" s="60"/>
      <c r="M9739" s="60"/>
      <c r="N9739" s="60"/>
      <c r="O9739" s="60"/>
      <c r="P9739" s="60"/>
      <c r="Q9739" s="60"/>
      <c r="R9739" s="60"/>
      <c r="S9739" s="60"/>
    </row>
    <row r="9740" spans="4:19">
      <c r="D9740" s="60"/>
      <c r="E9740" s="60"/>
      <c r="F9740" s="60"/>
      <c r="G9740" s="60"/>
      <c r="H9740" s="60"/>
      <c r="I9740" s="60"/>
      <c r="J9740" s="60"/>
      <c r="K9740" s="60"/>
      <c r="L9740" s="60"/>
      <c r="M9740" s="60"/>
      <c r="N9740" s="60"/>
      <c r="O9740" s="60"/>
      <c r="P9740" s="60"/>
      <c r="Q9740" s="60"/>
      <c r="R9740" s="60"/>
      <c r="S9740" s="60"/>
    </row>
    <row r="9741" spans="4:19">
      <c r="D9741" s="60"/>
      <c r="E9741" s="60"/>
      <c r="F9741" s="60"/>
      <c r="G9741" s="60"/>
      <c r="H9741" s="60"/>
      <c r="I9741" s="60"/>
      <c r="J9741" s="60"/>
      <c r="K9741" s="60"/>
      <c r="L9741" s="60"/>
      <c r="M9741" s="60"/>
      <c r="N9741" s="60"/>
      <c r="O9741" s="60"/>
      <c r="P9741" s="60"/>
      <c r="Q9741" s="60"/>
      <c r="R9741" s="60"/>
      <c r="S9741" s="60"/>
    </row>
    <row r="9742" spans="4:19">
      <c r="D9742" s="60"/>
      <c r="E9742" s="60"/>
      <c r="F9742" s="60"/>
      <c r="G9742" s="60"/>
      <c r="H9742" s="60"/>
      <c r="I9742" s="60"/>
      <c r="J9742" s="60"/>
      <c r="K9742" s="60"/>
      <c r="L9742" s="60"/>
      <c r="M9742" s="60"/>
      <c r="N9742" s="60"/>
      <c r="O9742" s="60"/>
      <c r="P9742" s="60"/>
      <c r="Q9742" s="60"/>
      <c r="R9742" s="60"/>
      <c r="S9742" s="60"/>
    </row>
    <row r="9743" spans="4:19">
      <c r="D9743" s="60"/>
      <c r="E9743" s="60"/>
      <c r="F9743" s="60"/>
      <c r="G9743" s="60"/>
      <c r="H9743" s="60"/>
      <c r="I9743" s="60"/>
      <c r="J9743" s="60"/>
      <c r="K9743" s="60"/>
      <c r="L9743" s="60"/>
      <c r="M9743" s="60"/>
      <c r="N9743" s="60"/>
      <c r="O9743" s="60"/>
      <c r="P9743" s="60"/>
      <c r="Q9743" s="60"/>
      <c r="R9743" s="60"/>
      <c r="S9743" s="60"/>
    </row>
    <row r="9744" spans="4:19">
      <c r="D9744" s="60"/>
      <c r="E9744" s="60"/>
      <c r="F9744" s="60"/>
      <c r="G9744" s="60"/>
      <c r="H9744" s="60"/>
      <c r="I9744" s="60"/>
      <c r="J9744" s="60"/>
      <c r="K9744" s="60"/>
      <c r="L9744" s="60"/>
      <c r="M9744" s="60"/>
      <c r="N9744" s="60"/>
      <c r="O9744" s="60"/>
      <c r="P9744" s="60"/>
      <c r="Q9744" s="60"/>
      <c r="R9744" s="60"/>
      <c r="S9744" s="60"/>
    </row>
    <row r="9745" spans="4:19">
      <c r="D9745" s="60"/>
      <c r="E9745" s="60"/>
      <c r="F9745" s="60"/>
      <c r="G9745" s="60"/>
      <c r="H9745" s="60"/>
      <c r="I9745" s="60"/>
      <c r="J9745" s="60"/>
      <c r="K9745" s="60"/>
      <c r="L9745" s="60"/>
      <c r="M9745" s="60"/>
      <c r="N9745" s="60"/>
      <c r="O9745" s="60"/>
      <c r="P9745" s="60"/>
      <c r="Q9745" s="60"/>
      <c r="R9745" s="60"/>
      <c r="S9745" s="60"/>
    </row>
    <row r="9746" spans="4:19">
      <c r="D9746" s="60"/>
      <c r="E9746" s="60"/>
      <c r="F9746" s="60"/>
      <c r="G9746" s="60"/>
      <c r="H9746" s="60"/>
      <c r="I9746" s="60"/>
      <c r="J9746" s="60"/>
      <c r="K9746" s="60"/>
      <c r="L9746" s="60"/>
      <c r="M9746" s="60"/>
      <c r="N9746" s="60"/>
      <c r="O9746" s="60"/>
      <c r="P9746" s="60"/>
      <c r="Q9746" s="60"/>
      <c r="R9746" s="60"/>
      <c r="S9746" s="60"/>
    </row>
    <row r="9747" spans="4:19">
      <c r="D9747" s="60"/>
      <c r="E9747" s="60"/>
      <c r="F9747" s="60"/>
      <c r="G9747" s="60"/>
      <c r="H9747" s="60"/>
      <c r="I9747" s="60"/>
      <c r="J9747" s="60"/>
      <c r="K9747" s="60"/>
      <c r="L9747" s="60"/>
      <c r="M9747" s="60"/>
      <c r="N9747" s="60"/>
      <c r="O9747" s="60"/>
      <c r="P9747" s="60"/>
      <c r="Q9747" s="60"/>
      <c r="R9747" s="60"/>
      <c r="S9747" s="60"/>
    </row>
    <row r="9748" spans="4:19">
      <c r="D9748" s="60"/>
      <c r="E9748" s="60"/>
      <c r="F9748" s="60"/>
      <c r="G9748" s="60"/>
      <c r="H9748" s="60"/>
      <c r="I9748" s="60"/>
      <c r="J9748" s="60"/>
      <c r="K9748" s="60"/>
      <c r="L9748" s="60"/>
      <c r="M9748" s="60"/>
      <c r="N9748" s="60"/>
      <c r="O9748" s="60"/>
      <c r="P9748" s="60"/>
      <c r="Q9748" s="60"/>
      <c r="R9748" s="60"/>
      <c r="S9748" s="60"/>
    </row>
    <row r="9749" spans="4:19">
      <c r="D9749" s="60"/>
      <c r="E9749" s="60"/>
      <c r="F9749" s="60"/>
      <c r="G9749" s="60"/>
      <c r="H9749" s="60"/>
      <c r="I9749" s="60"/>
      <c r="J9749" s="60"/>
      <c r="K9749" s="60"/>
      <c r="L9749" s="60"/>
      <c r="M9749" s="60"/>
      <c r="N9749" s="60"/>
      <c r="O9749" s="60"/>
      <c r="P9749" s="60"/>
      <c r="Q9749" s="60"/>
      <c r="R9749" s="60"/>
      <c r="S9749" s="60"/>
    </row>
    <row r="9750" spans="4:19">
      <c r="D9750" s="60"/>
      <c r="E9750" s="60"/>
      <c r="F9750" s="60"/>
      <c r="G9750" s="60"/>
      <c r="H9750" s="60"/>
      <c r="I9750" s="60"/>
      <c r="J9750" s="60"/>
      <c r="K9750" s="60"/>
      <c r="L9750" s="60"/>
      <c r="M9750" s="60"/>
      <c r="N9750" s="60"/>
      <c r="O9750" s="60"/>
      <c r="P9750" s="60"/>
      <c r="Q9750" s="60"/>
      <c r="R9750" s="60"/>
      <c r="S9750" s="60"/>
    </row>
    <row r="9751" spans="4:19">
      <c r="D9751" s="60"/>
      <c r="E9751" s="60"/>
      <c r="F9751" s="60"/>
      <c r="G9751" s="60"/>
      <c r="H9751" s="60"/>
      <c r="I9751" s="60"/>
      <c r="J9751" s="60"/>
      <c r="K9751" s="60"/>
      <c r="L9751" s="60"/>
      <c r="M9751" s="60"/>
      <c r="N9751" s="60"/>
      <c r="O9751" s="60"/>
      <c r="P9751" s="60"/>
      <c r="Q9751" s="60"/>
      <c r="R9751" s="60"/>
      <c r="S9751" s="60"/>
    </row>
    <row r="9752" spans="4:19">
      <c r="D9752" s="60"/>
      <c r="E9752" s="60"/>
      <c r="F9752" s="60"/>
      <c r="G9752" s="60"/>
      <c r="H9752" s="60"/>
      <c r="I9752" s="60"/>
      <c r="J9752" s="60"/>
      <c r="K9752" s="60"/>
      <c r="L9752" s="60"/>
      <c r="M9752" s="60"/>
      <c r="N9752" s="60"/>
      <c r="O9752" s="60"/>
      <c r="P9752" s="60"/>
      <c r="Q9752" s="60"/>
      <c r="R9752" s="60"/>
      <c r="S9752" s="60"/>
    </row>
    <row r="9753" spans="4:19">
      <c r="D9753" s="60"/>
      <c r="E9753" s="60"/>
      <c r="F9753" s="60"/>
      <c r="G9753" s="60"/>
      <c r="H9753" s="60"/>
      <c r="I9753" s="60"/>
      <c r="J9753" s="60"/>
      <c r="K9753" s="60"/>
      <c r="L9753" s="60"/>
      <c r="M9753" s="60"/>
      <c r="N9753" s="60"/>
      <c r="O9753" s="60"/>
      <c r="P9753" s="60"/>
      <c r="Q9753" s="60"/>
      <c r="R9753" s="60"/>
      <c r="S9753" s="60"/>
    </row>
    <row r="9754" spans="4:19">
      <c r="D9754" s="60"/>
      <c r="E9754" s="60"/>
      <c r="F9754" s="60"/>
      <c r="G9754" s="60"/>
      <c r="H9754" s="60"/>
      <c r="I9754" s="60"/>
      <c r="J9754" s="60"/>
      <c r="K9754" s="60"/>
      <c r="L9754" s="60"/>
      <c r="M9754" s="60"/>
      <c r="N9754" s="60"/>
      <c r="O9754" s="60"/>
      <c r="P9754" s="60"/>
      <c r="Q9754" s="60"/>
      <c r="R9754" s="60"/>
      <c r="S9754" s="60"/>
    </row>
    <row r="9755" spans="4:19">
      <c r="D9755" s="60"/>
      <c r="E9755" s="60"/>
      <c r="F9755" s="60"/>
      <c r="G9755" s="60"/>
      <c r="H9755" s="60"/>
      <c r="I9755" s="60"/>
      <c r="J9755" s="60"/>
      <c r="K9755" s="60"/>
      <c r="L9755" s="60"/>
      <c r="M9755" s="60"/>
      <c r="N9755" s="60"/>
      <c r="O9755" s="60"/>
      <c r="P9755" s="60"/>
      <c r="Q9755" s="60"/>
      <c r="R9755" s="60"/>
      <c r="S9755" s="60"/>
    </row>
    <row r="9756" spans="4:19">
      <c r="D9756" s="60"/>
      <c r="E9756" s="60"/>
      <c r="F9756" s="60"/>
      <c r="G9756" s="60"/>
      <c r="H9756" s="60"/>
      <c r="I9756" s="60"/>
      <c r="J9756" s="60"/>
      <c r="K9756" s="60"/>
      <c r="L9756" s="60"/>
      <c r="M9756" s="60"/>
      <c r="N9756" s="60"/>
      <c r="O9756" s="60"/>
      <c r="P9756" s="60"/>
      <c r="Q9756" s="60"/>
      <c r="R9756" s="60"/>
      <c r="S9756" s="60"/>
    </row>
    <row r="9757" spans="4:19">
      <c r="D9757" s="60"/>
      <c r="E9757" s="60"/>
      <c r="F9757" s="60"/>
      <c r="G9757" s="60"/>
      <c r="H9757" s="60"/>
      <c r="I9757" s="60"/>
      <c r="J9757" s="60"/>
      <c r="K9757" s="60"/>
      <c r="L9757" s="60"/>
      <c r="M9757" s="60"/>
      <c r="N9757" s="60"/>
      <c r="O9757" s="60"/>
      <c r="P9757" s="60"/>
      <c r="Q9757" s="60"/>
      <c r="R9757" s="60"/>
      <c r="S9757" s="60"/>
    </row>
    <row r="9758" spans="4:19">
      <c r="D9758" s="60"/>
      <c r="E9758" s="60"/>
      <c r="F9758" s="60"/>
      <c r="G9758" s="60"/>
      <c r="H9758" s="60"/>
      <c r="I9758" s="60"/>
      <c r="J9758" s="60"/>
      <c r="K9758" s="60"/>
      <c r="L9758" s="60"/>
      <c r="M9758" s="60"/>
      <c r="N9758" s="60"/>
      <c r="O9758" s="60"/>
      <c r="P9758" s="60"/>
      <c r="Q9758" s="60"/>
      <c r="R9758" s="60"/>
      <c r="S9758" s="60"/>
    </row>
    <row r="9759" spans="4:19">
      <c r="D9759" s="60"/>
      <c r="E9759" s="60"/>
      <c r="F9759" s="60"/>
      <c r="G9759" s="60"/>
      <c r="H9759" s="60"/>
      <c r="I9759" s="60"/>
      <c r="J9759" s="60"/>
      <c r="K9759" s="60"/>
      <c r="L9759" s="60"/>
      <c r="M9759" s="60"/>
      <c r="N9759" s="60"/>
      <c r="O9759" s="60"/>
      <c r="P9759" s="60"/>
      <c r="Q9759" s="60"/>
      <c r="R9759" s="60"/>
      <c r="S9759" s="60"/>
    </row>
    <row r="9760" spans="4:19">
      <c r="D9760" s="60"/>
      <c r="E9760" s="60"/>
      <c r="F9760" s="60"/>
      <c r="G9760" s="60"/>
      <c r="H9760" s="60"/>
      <c r="I9760" s="60"/>
      <c r="J9760" s="60"/>
      <c r="K9760" s="60"/>
      <c r="L9760" s="60"/>
      <c r="M9760" s="60"/>
      <c r="N9760" s="60"/>
      <c r="O9760" s="60"/>
      <c r="P9760" s="60"/>
      <c r="Q9760" s="60"/>
      <c r="R9760" s="60"/>
      <c r="S9760" s="60"/>
    </row>
    <row r="9761" spans="4:19">
      <c r="D9761" s="60"/>
      <c r="E9761" s="60"/>
      <c r="F9761" s="60"/>
      <c r="G9761" s="60"/>
      <c r="H9761" s="60"/>
      <c r="I9761" s="60"/>
      <c r="J9761" s="60"/>
      <c r="K9761" s="60"/>
      <c r="L9761" s="60"/>
      <c r="M9761" s="60"/>
      <c r="N9761" s="60"/>
      <c r="O9761" s="60"/>
      <c r="P9761" s="60"/>
      <c r="Q9761" s="60"/>
      <c r="R9761" s="60"/>
      <c r="S9761" s="60"/>
    </row>
    <row r="9762" spans="4:19">
      <c r="D9762" s="60"/>
      <c r="E9762" s="60"/>
      <c r="F9762" s="60"/>
      <c r="G9762" s="60"/>
      <c r="H9762" s="60"/>
      <c r="I9762" s="60"/>
      <c r="J9762" s="60"/>
      <c r="K9762" s="60"/>
      <c r="L9762" s="60"/>
      <c r="M9762" s="60"/>
      <c r="N9762" s="60"/>
      <c r="O9762" s="60"/>
      <c r="P9762" s="60"/>
      <c r="Q9762" s="60"/>
      <c r="R9762" s="60"/>
      <c r="S9762" s="60"/>
    </row>
    <row r="9763" spans="4:19">
      <c r="D9763" s="60"/>
      <c r="E9763" s="60"/>
      <c r="F9763" s="60"/>
      <c r="G9763" s="60"/>
      <c r="H9763" s="60"/>
      <c r="I9763" s="60"/>
      <c r="J9763" s="60"/>
      <c r="K9763" s="60"/>
      <c r="L9763" s="60"/>
      <c r="M9763" s="60"/>
      <c r="N9763" s="60"/>
      <c r="O9763" s="60"/>
      <c r="P9763" s="60"/>
      <c r="Q9763" s="60"/>
      <c r="R9763" s="60"/>
      <c r="S9763" s="60"/>
    </row>
    <row r="9764" spans="4:19">
      <c r="D9764" s="60"/>
      <c r="E9764" s="60"/>
      <c r="F9764" s="60"/>
      <c r="G9764" s="60"/>
      <c r="H9764" s="60"/>
      <c r="I9764" s="60"/>
      <c r="J9764" s="60"/>
      <c r="K9764" s="60"/>
      <c r="L9764" s="60"/>
      <c r="M9764" s="60"/>
      <c r="N9764" s="60"/>
      <c r="O9764" s="60"/>
      <c r="P9764" s="60"/>
      <c r="Q9764" s="60"/>
      <c r="R9764" s="60"/>
      <c r="S9764" s="60"/>
    </row>
    <row r="9765" spans="4:19">
      <c r="D9765" s="60"/>
      <c r="E9765" s="60"/>
      <c r="F9765" s="60"/>
      <c r="G9765" s="60"/>
      <c r="H9765" s="60"/>
      <c r="I9765" s="60"/>
      <c r="J9765" s="60"/>
      <c r="K9765" s="60"/>
      <c r="L9765" s="60"/>
      <c r="M9765" s="60"/>
      <c r="N9765" s="60"/>
      <c r="O9765" s="60"/>
      <c r="P9765" s="60"/>
      <c r="Q9765" s="60"/>
      <c r="R9765" s="60"/>
      <c r="S9765" s="60"/>
    </row>
    <row r="9766" spans="4:19">
      <c r="D9766" s="60"/>
      <c r="E9766" s="60"/>
      <c r="F9766" s="60"/>
      <c r="G9766" s="60"/>
      <c r="H9766" s="60"/>
      <c r="I9766" s="60"/>
      <c r="J9766" s="60"/>
      <c r="K9766" s="60"/>
      <c r="L9766" s="60"/>
      <c r="M9766" s="60"/>
      <c r="N9766" s="60"/>
      <c r="O9766" s="60"/>
      <c r="P9766" s="60"/>
      <c r="Q9766" s="60"/>
      <c r="R9766" s="60"/>
      <c r="S9766" s="60"/>
    </row>
    <row r="9767" spans="4:19">
      <c r="D9767" s="60"/>
      <c r="E9767" s="60"/>
      <c r="F9767" s="60"/>
      <c r="G9767" s="60"/>
      <c r="H9767" s="60"/>
      <c r="I9767" s="60"/>
      <c r="J9767" s="60"/>
      <c r="K9767" s="60"/>
      <c r="L9767" s="60"/>
      <c r="M9767" s="60"/>
      <c r="N9767" s="60"/>
      <c r="O9767" s="60"/>
      <c r="P9767" s="60"/>
      <c r="Q9767" s="60"/>
      <c r="R9767" s="60"/>
      <c r="S9767" s="60"/>
    </row>
    <row r="9768" spans="4:19">
      <c r="D9768" s="60"/>
      <c r="E9768" s="60"/>
      <c r="F9768" s="60"/>
      <c r="G9768" s="60"/>
      <c r="H9768" s="60"/>
      <c r="I9768" s="60"/>
      <c r="J9768" s="60"/>
      <c r="K9768" s="60"/>
      <c r="L9768" s="60"/>
      <c r="M9768" s="60"/>
      <c r="N9768" s="60"/>
      <c r="O9768" s="60"/>
      <c r="P9768" s="60"/>
      <c r="Q9768" s="60"/>
      <c r="R9768" s="60"/>
      <c r="S9768" s="60"/>
    </row>
    <row r="9769" spans="4:19">
      <c r="D9769" s="60"/>
      <c r="E9769" s="60"/>
      <c r="F9769" s="60"/>
      <c r="G9769" s="60"/>
      <c r="H9769" s="60"/>
      <c r="I9769" s="60"/>
      <c r="J9769" s="60"/>
      <c r="K9769" s="60"/>
      <c r="L9769" s="60"/>
      <c r="M9769" s="60"/>
      <c r="N9769" s="60"/>
      <c r="O9769" s="60"/>
      <c r="P9769" s="60"/>
      <c r="Q9769" s="60"/>
      <c r="R9769" s="60"/>
      <c r="S9769" s="60"/>
    </row>
    <row r="9770" spans="4:19">
      <c r="D9770" s="60"/>
      <c r="E9770" s="60"/>
      <c r="F9770" s="60"/>
      <c r="G9770" s="60"/>
      <c r="H9770" s="60"/>
      <c r="I9770" s="60"/>
      <c r="J9770" s="60"/>
      <c r="K9770" s="60"/>
      <c r="L9770" s="60"/>
      <c r="M9770" s="60"/>
      <c r="N9770" s="60"/>
      <c r="O9770" s="60"/>
      <c r="P9770" s="60"/>
      <c r="Q9770" s="60"/>
      <c r="R9770" s="60"/>
      <c r="S9770" s="60"/>
    </row>
    <row r="9771" spans="4:19">
      <c r="D9771" s="60"/>
      <c r="E9771" s="60"/>
      <c r="F9771" s="60"/>
      <c r="G9771" s="60"/>
      <c r="H9771" s="60"/>
      <c r="I9771" s="60"/>
      <c r="J9771" s="60"/>
      <c r="K9771" s="60"/>
      <c r="L9771" s="60"/>
      <c r="M9771" s="60"/>
      <c r="N9771" s="60"/>
      <c r="O9771" s="60"/>
      <c r="P9771" s="60"/>
      <c r="Q9771" s="60"/>
      <c r="R9771" s="60"/>
      <c r="S9771" s="60"/>
    </row>
    <row r="9772" spans="4:19">
      <c r="D9772" s="60"/>
      <c r="E9772" s="60"/>
      <c r="F9772" s="60"/>
      <c r="G9772" s="60"/>
      <c r="H9772" s="60"/>
      <c r="I9772" s="60"/>
      <c r="J9772" s="60"/>
      <c r="K9772" s="60"/>
      <c r="L9772" s="60"/>
      <c r="M9772" s="60"/>
      <c r="N9772" s="60"/>
      <c r="O9772" s="60"/>
      <c r="P9772" s="60"/>
      <c r="Q9772" s="60"/>
      <c r="R9772" s="60"/>
      <c r="S9772" s="60"/>
    </row>
    <row r="9773" spans="4:19">
      <c r="D9773" s="60"/>
      <c r="E9773" s="60"/>
      <c r="F9773" s="60"/>
      <c r="G9773" s="60"/>
      <c r="H9773" s="60"/>
      <c r="I9773" s="60"/>
      <c r="J9773" s="60"/>
      <c r="K9773" s="60"/>
      <c r="L9773" s="60"/>
      <c r="M9773" s="60"/>
      <c r="N9773" s="60"/>
      <c r="O9773" s="60"/>
      <c r="P9773" s="60"/>
      <c r="Q9773" s="60"/>
      <c r="R9773" s="60"/>
      <c r="S9773" s="60"/>
    </row>
    <row r="9774" spans="4:19">
      <c r="D9774" s="60"/>
      <c r="E9774" s="60"/>
      <c r="F9774" s="60"/>
      <c r="G9774" s="60"/>
      <c r="H9774" s="60"/>
      <c r="I9774" s="60"/>
      <c r="J9774" s="60"/>
      <c r="K9774" s="60"/>
      <c r="L9774" s="60"/>
      <c r="M9774" s="60"/>
      <c r="N9774" s="60"/>
      <c r="O9774" s="60"/>
      <c r="P9774" s="60"/>
      <c r="Q9774" s="60"/>
      <c r="R9774" s="60"/>
      <c r="S9774" s="60"/>
    </row>
    <row r="9775" spans="4:19">
      <c r="D9775" s="60"/>
      <c r="E9775" s="60"/>
      <c r="F9775" s="60"/>
      <c r="G9775" s="60"/>
      <c r="H9775" s="60"/>
      <c r="I9775" s="60"/>
      <c r="J9775" s="60"/>
      <c r="K9775" s="60"/>
      <c r="L9775" s="60"/>
      <c r="M9775" s="60"/>
      <c r="N9775" s="60"/>
      <c r="O9775" s="60"/>
      <c r="P9775" s="60"/>
      <c r="Q9775" s="60"/>
      <c r="R9775" s="60"/>
      <c r="S9775" s="60"/>
    </row>
    <row r="9776" spans="4:19">
      <c r="D9776" s="60"/>
      <c r="E9776" s="60"/>
      <c r="F9776" s="60"/>
      <c r="G9776" s="60"/>
      <c r="H9776" s="60"/>
      <c r="I9776" s="60"/>
      <c r="J9776" s="60"/>
      <c r="K9776" s="60"/>
      <c r="L9776" s="60"/>
      <c r="M9776" s="60"/>
      <c r="N9776" s="60"/>
      <c r="O9776" s="60"/>
      <c r="P9776" s="60"/>
      <c r="Q9776" s="60"/>
      <c r="R9776" s="60"/>
      <c r="S9776" s="60"/>
    </row>
    <row r="9777" spans="4:19">
      <c r="D9777" s="60"/>
      <c r="E9777" s="60"/>
      <c r="F9777" s="60"/>
      <c r="G9777" s="60"/>
      <c r="H9777" s="60"/>
      <c r="I9777" s="60"/>
      <c r="J9777" s="60"/>
      <c r="K9777" s="60"/>
      <c r="L9777" s="60"/>
      <c r="M9777" s="60"/>
      <c r="N9777" s="60"/>
      <c r="O9777" s="60"/>
      <c r="P9777" s="60"/>
      <c r="Q9777" s="60"/>
      <c r="R9777" s="60"/>
      <c r="S9777" s="60"/>
    </row>
    <row r="9778" spans="4:19">
      <c r="D9778" s="60"/>
      <c r="E9778" s="60"/>
      <c r="F9778" s="60"/>
      <c r="G9778" s="60"/>
      <c r="H9778" s="60"/>
      <c r="I9778" s="60"/>
      <c r="J9778" s="60"/>
      <c r="K9778" s="60"/>
      <c r="L9778" s="60"/>
      <c r="M9778" s="60"/>
      <c r="N9778" s="60"/>
      <c r="O9778" s="60"/>
      <c r="P9778" s="60"/>
      <c r="Q9778" s="60"/>
      <c r="R9778" s="60"/>
      <c r="S9778" s="60"/>
    </row>
    <row r="9779" spans="4:19">
      <c r="D9779" s="60"/>
      <c r="E9779" s="60"/>
      <c r="F9779" s="60"/>
      <c r="G9779" s="60"/>
      <c r="H9779" s="60"/>
      <c r="I9779" s="60"/>
      <c r="J9779" s="60"/>
      <c r="K9779" s="60"/>
      <c r="L9779" s="60"/>
      <c r="M9779" s="60"/>
      <c r="N9779" s="60"/>
      <c r="O9779" s="60"/>
      <c r="P9779" s="60"/>
      <c r="Q9779" s="60"/>
      <c r="R9779" s="60"/>
      <c r="S9779" s="60"/>
    </row>
    <row r="9780" spans="4:19">
      <c r="D9780" s="60"/>
      <c r="E9780" s="60"/>
      <c r="F9780" s="60"/>
      <c r="G9780" s="60"/>
      <c r="H9780" s="60"/>
      <c r="I9780" s="60"/>
      <c r="J9780" s="60"/>
      <c r="K9780" s="60"/>
      <c r="L9780" s="60"/>
      <c r="M9780" s="60"/>
      <c r="N9780" s="60"/>
      <c r="O9780" s="60"/>
      <c r="P9780" s="60"/>
      <c r="Q9780" s="60"/>
      <c r="R9780" s="60"/>
      <c r="S9780" s="60"/>
    </row>
    <row r="9781" spans="4:19">
      <c r="D9781" s="60"/>
      <c r="E9781" s="60"/>
      <c r="F9781" s="60"/>
      <c r="G9781" s="60"/>
      <c r="H9781" s="60"/>
      <c r="I9781" s="60"/>
      <c r="J9781" s="60"/>
      <c r="K9781" s="60"/>
      <c r="L9781" s="60"/>
      <c r="M9781" s="60"/>
      <c r="N9781" s="60"/>
      <c r="O9781" s="60"/>
      <c r="P9781" s="60"/>
      <c r="Q9781" s="60"/>
      <c r="R9781" s="60"/>
      <c r="S9781" s="60"/>
    </row>
    <row r="9782" spans="4:19">
      <c r="D9782" s="60"/>
      <c r="E9782" s="60"/>
      <c r="F9782" s="60"/>
      <c r="G9782" s="60"/>
      <c r="H9782" s="60"/>
      <c r="I9782" s="60"/>
      <c r="J9782" s="60"/>
      <c r="K9782" s="60"/>
      <c r="L9782" s="60"/>
      <c r="M9782" s="60"/>
      <c r="N9782" s="60"/>
      <c r="O9782" s="60"/>
      <c r="P9782" s="60"/>
      <c r="Q9782" s="60"/>
      <c r="R9782" s="60"/>
      <c r="S9782" s="60"/>
    </row>
    <row r="9783" spans="4:19">
      <c r="D9783" s="60"/>
      <c r="E9783" s="60"/>
      <c r="F9783" s="60"/>
      <c r="G9783" s="60"/>
      <c r="H9783" s="60"/>
      <c r="I9783" s="60"/>
      <c r="J9783" s="60"/>
      <c r="K9783" s="60"/>
      <c r="L9783" s="60"/>
      <c r="M9783" s="60"/>
      <c r="N9783" s="60"/>
      <c r="O9783" s="60"/>
      <c r="P9783" s="60"/>
      <c r="Q9783" s="60"/>
      <c r="R9783" s="60"/>
      <c r="S9783" s="60"/>
    </row>
    <row r="9784" spans="4:19">
      <c r="D9784" s="60"/>
      <c r="E9784" s="60"/>
      <c r="F9784" s="60"/>
      <c r="G9784" s="60"/>
      <c r="H9784" s="60"/>
      <c r="I9784" s="60"/>
      <c r="J9784" s="60"/>
      <c r="K9784" s="60"/>
      <c r="L9784" s="60"/>
      <c r="M9784" s="60"/>
      <c r="N9784" s="60"/>
      <c r="O9784" s="60"/>
      <c r="P9784" s="60"/>
      <c r="Q9784" s="60"/>
      <c r="R9784" s="60"/>
      <c r="S9784" s="60"/>
    </row>
    <row r="9785" spans="4:19">
      <c r="D9785" s="60"/>
      <c r="E9785" s="60"/>
      <c r="F9785" s="60"/>
      <c r="G9785" s="60"/>
      <c r="H9785" s="60"/>
      <c r="I9785" s="60"/>
      <c r="J9785" s="60"/>
      <c r="K9785" s="60"/>
      <c r="L9785" s="60"/>
      <c r="M9785" s="60"/>
      <c r="N9785" s="60"/>
      <c r="O9785" s="60"/>
      <c r="P9785" s="60"/>
      <c r="Q9785" s="60"/>
      <c r="R9785" s="60"/>
      <c r="S9785" s="60"/>
    </row>
    <row r="9786" spans="4:19">
      <c r="D9786" s="60"/>
      <c r="E9786" s="60"/>
      <c r="F9786" s="60"/>
      <c r="G9786" s="60"/>
      <c r="H9786" s="60"/>
      <c r="I9786" s="60"/>
      <c r="J9786" s="60"/>
      <c r="K9786" s="60"/>
      <c r="L9786" s="60"/>
      <c r="M9786" s="60"/>
      <c r="N9786" s="60"/>
      <c r="O9786" s="60"/>
      <c r="P9786" s="60"/>
      <c r="Q9786" s="60"/>
      <c r="R9786" s="60"/>
      <c r="S9786" s="60"/>
    </row>
    <row r="9787" spans="4:19">
      <c r="D9787" s="60"/>
      <c r="E9787" s="60"/>
      <c r="F9787" s="60"/>
      <c r="G9787" s="60"/>
      <c r="H9787" s="60"/>
      <c r="I9787" s="60"/>
      <c r="J9787" s="60"/>
      <c r="K9787" s="60"/>
      <c r="L9787" s="60"/>
      <c r="M9787" s="60"/>
      <c r="N9787" s="60"/>
      <c r="O9787" s="60"/>
      <c r="P9787" s="60"/>
      <c r="Q9787" s="60"/>
      <c r="R9787" s="60"/>
      <c r="S9787" s="60"/>
    </row>
    <row r="9788" spans="4:19">
      <c r="D9788" s="60"/>
      <c r="E9788" s="60"/>
      <c r="F9788" s="60"/>
      <c r="G9788" s="60"/>
      <c r="H9788" s="60"/>
      <c r="I9788" s="60"/>
      <c r="J9788" s="60"/>
      <c r="K9788" s="60"/>
      <c r="L9788" s="60"/>
      <c r="M9788" s="60"/>
      <c r="N9788" s="60"/>
      <c r="O9788" s="60"/>
      <c r="P9788" s="60"/>
      <c r="Q9788" s="60"/>
      <c r="R9788" s="60"/>
      <c r="S9788" s="60"/>
    </row>
    <row r="9789" spans="4:19">
      <c r="D9789" s="60"/>
      <c r="E9789" s="60"/>
      <c r="F9789" s="60"/>
      <c r="G9789" s="60"/>
      <c r="H9789" s="60"/>
      <c r="I9789" s="60"/>
      <c r="J9789" s="60"/>
      <c r="K9789" s="60"/>
      <c r="L9789" s="60"/>
      <c r="M9789" s="60"/>
      <c r="N9789" s="60"/>
      <c r="O9789" s="60"/>
      <c r="P9789" s="60"/>
      <c r="Q9789" s="60"/>
      <c r="R9789" s="60"/>
      <c r="S9789" s="60"/>
    </row>
    <row r="9790" spans="4:19">
      <c r="D9790" s="60"/>
      <c r="E9790" s="60"/>
      <c r="F9790" s="60"/>
      <c r="G9790" s="60"/>
      <c r="H9790" s="60"/>
      <c r="I9790" s="60"/>
      <c r="J9790" s="60"/>
      <c r="K9790" s="60"/>
      <c r="L9790" s="60"/>
      <c r="M9790" s="60"/>
      <c r="N9790" s="60"/>
      <c r="O9790" s="60"/>
      <c r="P9790" s="60"/>
      <c r="Q9790" s="60"/>
      <c r="R9790" s="60"/>
      <c r="S9790" s="60"/>
    </row>
    <row r="9791" spans="4:19">
      <c r="D9791" s="60"/>
      <c r="E9791" s="60"/>
      <c r="F9791" s="60"/>
      <c r="G9791" s="60"/>
      <c r="H9791" s="60"/>
      <c r="I9791" s="60"/>
      <c r="J9791" s="60"/>
      <c r="K9791" s="60"/>
      <c r="L9791" s="60"/>
      <c r="M9791" s="60"/>
      <c r="N9791" s="60"/>
      <c r="O9791" s="60"/>
      <c r="P9791" s="60"/>
      <c r="Q9791" s="60"/>
      <c r="R9791" s="60"/>
      <c r="S9791" s="60"/>
    </row>
    <row r="9792" spans="4:19">
      <c r="D9792" s="60"/>
      <c r="E9792" s="60"/>
      <c r="F9792" s="60"/>
      <c r="G9792" s="60"/>
      <c r="H9792" s="60"/>
      <c r="I9792" s="60"/>
      <c r="J9792" s="60"/>
      <c r="K9792" s="60"/>
      <c r="L9792" s="60"/>
      <c r="M9792" s="60"/>
      <c r="N9792" s="60"/>
      <c r="O9792" s="60"/>
      <c r="P9792" s="60"/>
      <c r="Q9792" s="60"/>
      <c r="R9792" s="60"/>
      <c r="S9792" s="60"/>
    </row>
    <row r="9793" spans="4:19">
      <c r="D9793" s="60"/>
      <c r="E9793" s="60"/>
      <c r="F9793" s="60"/>
      <c r="G9793" s="60"/>
      <c r="H9793" s="60"/>
      <c r="I9793" s="60"/>
      <c r="J9793" s="60"/>
      <c r="K9793" s="60"/>
      <c r="L9793" s="60"/>
      <c r="M9793" s="60"/>
      <c r="N9793" s="60"/>
      <c r="O9793" s="60"/>
      <c r="P9793" s="60"/>
      <c r="Q9793" s="60"/>
      <c r="R9793" s="60"/>
      <c r="S9793" s="60"/>
    </row>
    <row r="9794" spans="4:19">
      <c r="D9794" s="60"/>
      <c r="E9794" s="60"/>
      <c r="F9794" s="60"/>
      <c r="G9794" s="60"/>
      <c r="H9794" s="60"/>
      <c r="I9794" s="60"/>
      <c r="J9794" s="60"/>
      <c r="K9794" s="60"/>
      <c r="L9794" s="60"/>
      <c r="M9794" s="60"/>
      <c r="N9794" s="60"/>
      <c r="O9794" s="60"/>
      <c r="P9794" s="60"/>
      <c r="Q9794" s="60"/>
      <c r="R9794" s="60"/>
      <c r="S9794" s="60"/>
    </row>
    <row r="9795" spans="4:19">
      <c r="D9795" s="60"/>
      <c r="E9795" s="60"/>
      <c r="F9795" s="60"/>
      <c r="G9795" s="60"/>
      <c r="H9795" s="60"/>
      <c r="I9795" s="60"/>
      <c r="J9795" s="60"/>
      <c r="K9795" s="60"/>
      <c r="L9795" s="60"/>
      <c r="M9795" s="60"/>
      <c r="N9795" s="60"/>
      <c r="O9795" s="60"/>
      <c r="P9795" s="60"/>
      <c r="Q9795" s="60"/>
      <c r="R9795" s="60"/>
      <c r="S9795" s="60"/>
    </row>
    <row r="9796" spans="4:19">
      <c r="D9796" s="60"/>
      <c r="E9796" s="60"/>
      <c r="F9796" s="60"/>
      <c r="G9796" s="60"/>
      <c r="H9796" s="60"/>
      <c r="I9796" s="60"/>
      <c r="J9796" s="60"/>
      <c r="K9796" s="60"/>
      <c r="L9796" s="60"/>
      <c r="M9796" s="60"/>
      <c r="N9796" s="60"/>
      <c r="O9796" s="60"/>
      <c r="P9796" s="60"/>
      <c r="Q9796" s="60"/>
      <c r="R9796" s="60"/>
      <c r="S9796" s="60"/>
    </row>
    <row r="9797" spans="4:19">
      <c r="D9797" s="60"/>
      <c r="E9797" s="60"/>
      <c r="F9797" s="60"/>
      <c r="G9797" s="60"/>
      <c r="H9797" s="60"/>
      <c r="I9797" s="60"/>
      <c r="J9797" s="60"/>
      <c r="K9797" s="60"/>
      <c r="L9797" s="60"/>
      <c r="M9797" s="60"/>
      <c r="N9797" s="60"/>
      <c r="O9797" s="60"/>
      <c r="P9797" s="60"/>
      <c r="Q9797" s="60"/>
      <c r="R9797" s="60"/>
      <c r="S9797" s="60"/>
    </row>
    <row r="9798" spans="4:19">
      <c r="D9798" s="60"/>
      <c r="E9798" s="60"/>
      <c r="F9798" s="60"/>
      <c r="G9798" s="60"/>
      <c r="H9798" s="60"/>
      <c r="I9798" s="60"/>
      <c r="J9798" s="60"/>
      <c r="K9798" s="60"/>
      <c r="L9798" s="60"/>
      <c r="M9798" s="60"/>
      <c r="N9798" s="60"/>
      <c r="O9798" s="60"/>
      <c r="P9798" s="60"/>
      <c r="Q9798" s="60"/>
      <c r="R9798" s="60"/>
      <c r="S9798" s="60"/>
    </row>
    <row r="9799" spans="4:19">
      <c r="D9799" s="60"/>
      <c r="E9799" s="60"/>
      <c r="F9799" s="60"/>
      <c r="G9799" s="60"/>
      <c r="H9799" s="60"/>
      <c r="I9799" s="60"/>
      <c r="J9799" s="60"/>
      <c r="K9799" s="60"/>
      <c r="L9799" s="60"/>
      <c r="M9799" s="60"/>
      <c r="N9799" s="60"/>
      <c r="O9799" s="60"/>
      <c r="P9799" s="60"/>
      <c r="Q9799" s="60"/>
      <c r="R9799" s="60"/>
      <c r="S9799" s="60"/>
    </row>
    <row r="9800" spans="4:19">
      <c r="D9800" s="60"/>
      <c r="E9800" s="60"/>
      <c r="F9800" s="60"/>
      <c r="G9800" s="60"/>
      <c r="H9800" s="60"/>
      <c r="I9800" s="60"/>
      <c r="J9800" s="60"/>
      <c r="K9800" s="60"/>
      <c r="L9800" s="60"/>
      <c r="M9800" s="60"/>
      <c r="N9800" s="60"/>
      <c r="O9800" s="60"/>
      <c r="P9800" s="60"/>
      <c r="Q9800" s="60"/>
      <c r="R9800" s="60"/>
      <c r="S9800" s="60"/>
    </row>
    <row r="9801" spans="4:19">
      <c r="D9801" s="60"/>
      <c r="E9801" s="60"/>
      <c r="F9801" s="60"/>
      <c r="G9801" s="60"/>
      <c r="H9801" s="60"/>
      <c r="I9801" s="60"/>
      <c r="J9801" s="60"/>
      <c r="K9801" s="60"/>
      <c r="L9801" s="60"/>
      <c r="M9801" s="60"/>
      <c r="N9801" s="60"/>
      <c r="O9801" s="60"/>
      <c r="P9801" s="60"/>
      <c r="Q9801" s="60"/>
      <c r="R9801" s="60"/>
      <c r="S9801" s="60"/>
    </row>
    <row r="9802" spans="4:19">
      <c r="D9802" s="60"/>
      <c r="E9802" s="60"/>
      <c r="F9802" s="60"/>
      <c r="G9802" s="60"/>
      <c r="H9802" s="60"/>
      <c r="I9802" s="60"/>
      <c r="J9802" s="60"/>
      <c r="K9802" s="60"/>
      <c r="L9802" s="60"/>
      <c r="M9802" s="60"/>
      <c r="N9802" s="60"/>
      <c r="O9802" s="60"/>
      <c r="P9802" s="60"/>
      <c r="Q9802" s="60"/>
      <c r="R9802" s="60"/>
      <c r="S9802" s="60"/>
    </row>
    <row r="9803" spans="4:19">
      <c r="D9803" s="60"/>
      <c r="E9803" s="60"/>
      <c r="F9803" s="60"/>
      <c r="G9803" s="60"/>
      <c r="H9803" s="60"/>
      <c r="I9803" s="60"/>
      <c r="J9803" s="60"/>
      <c r="K9803" s="60"/>
      <c r="L9803" s="60"/>
      <c r="M9803" s="60"/>
      <c r="N9803" s="60"/>
      <c r="O9803" s="60"/>
      <c r="P9803" s="60"/>
      <c r="Q9803" s="60"/>
      <c r="R9803" s="60"/>
      <c r="S9803" s="60"/>
    </row>
    <row r="9804" spans="4:19">
      <c r="D9804" s="60"/>
      <c r="E9804" s="60"/>
      <c r="F9804" s="60"/>
      <c r="G9804" s="60"/>
      <c r="H9804" s="60"/>
      <c r="I9804" s="60"/>
      <c r="J9804" s="60"/>
      <c r="K9804" s="60"/>
      <c r="L9804" s="60"/>
      <c r="M9804" s="60"/>
      <c r="N9804" s="60"/>
      <c r="O9804" s="60"/>
      <c r="P9804" s="60"/>
      <c r="Q9804" s="60"/>
      <c r="R9804" s="60"/>
      <c r="S9804" s="60"/>
    </row>
    <row r="9805" spans="4:19">
      <c r="D9805" s="60"/>
      <c r="E9805" s="60"/>
      <c r="F9805" s="60"/>
      <c r="G9805" s="60"/>
      <c r="H9805" s="60"/>
      <c r="I9805" s="60"/>
      <c r="J9805" s="60"/>
      <c r="K9805" s="60"/>
      <c r="L9805" s="60"/>
      <c r="M9805" s="60"/>
      <c r="N9805" s="60"/>
      <c r="O9805" s="60"/>
      <c r="P9805" s="60"/>
      <c r="Q9805" s="60"/>
      <c r="R9805" s="60"/>
      <c r="S9805" s="60"/>
    </row>
    <row r="9806" spans="4:19">
      <c r="D9806" s="60"/>
      <c r="E9806" s="60"/>
      <c r="F9806" s="60"/>
      <c r="G9806" s="60"/>
      <c r="H9806" s="60"/>
      <c r="I9806" s="60"/>
      <c r="J9806" s="60"/>
      <c r="K9806" s="60"/>
      <c r="L9806" s="60"/>
      <c r="M9806" s="60"/>
      <c r="N9806" s="60"/>
      <c r="O9806" s="60"/>
      <c r="P9806" s="60"/>
      <c r="Q9806" s="60"/>
      <c r="R9806" s="60"/>
      <c r="S9806" s="60"/>
    </row>
    <row r="9807" spans="4:19">
      <c r="D9807" s="60"/>
      <c r="E9807" s="60"/>
      <c r="F9807" s="60"/>
      <c r="G9807" s="60"/>
      <c r="H9807" s="60"/>
      <c r="I9807" s="60"/>
      <c r="J9807" s="60"/>
      <c r="K9807" s="60"/>
      <c r="L9807" s="60"/>
      <c r="M9807" s="60"/>
      <c r="N9807" s="60"/>
      <c r="O9807" s="60"/>
      <c r="P9807" s="60"/>
      <c r="Q9807" s="60"/>
      <c r="R9807" s="60"/>
      <c r="S9807" s="60"/>
    </row>
    <row r="9808" spans="4:19">
      <c r="D9808" s="60"/>
      <c r="E9808" s="60"/>
      <c r="F9808" s="60"/>
      <c r="G9808" s="60"/>
      <c r="H9808" s="60"/>
      <c r="I9808" s="60"/>
      <c r="J9808" s="60"/>
      <c r="K9808" s="60"/>
      <c r="L9808" s="60"/>
      <c r="M9808" s="60"/>
      <c r="N9808" s="60"/>
      <c r="O9808" s="60"/>
      <c r="P9808" s="60"/>
      <c r="Q9808" s="60"/>
      <c r="R9808" s="60"/>
      <c r="S9808" s="60"/>
    </row>
    <row r="9809" spans="4:19">
      <c r="D9809" s="60"/>
      <c r="E9809" s="60"/>
      <c r="F9809" s="60"/>
      <c r="G9809" s="60"/>
      <c r="H9809" s="60"/>
      <c r="I9809" s="60"/>
      <c r="J9809" s="60"/>
      <c r="K9809" s="60"/>
      <c r="L9809" s="60"/>
      <c r="M9809" s="60"/>
      <c r="N9809" s="60"/>
      <c r="O9809" s="60"/>
      <c r="P9809" s="60"/>
      <c r="Q9809" s="60"/>
      <c r="R9809" s="60"/>
      <c r="S9809" s="60"/>
    </row>
    <row r="9810" spans="4:19">
      <c r="D9810" s="60"/>
      <c r="E9810" s="60"/>
      <c r="F9810" s="60"/>
      <c r="G9810" s="60"/>
      <c r="H9810" s="60"/>
      <c r="I9810" s="60"/>
      <c r="J9810" s="60"/>
      <c r="K9810" s="60"/>
      <c r="L9810" s="60"/>
      <c r="M9810" s="60"/>
      <c r="N9810" s="60"/>
      <c r="O9810" s="60"/>
      <c r="P9810" s="60"/>
      <c r="Q9810" s="60"/>
      <c r="R9810" s="60"/>
      <c r="S9810" s="60"/>
    </row>
    <row r="9811" spans="4:19">
      <c r="D9811" s="60"/>
      <c r="E9811" s="60"/>
      <c r="F9811" s="60"/>
      <c r="G9811" s="60"/>
      <c r="H9811" s="60"/>
      <c r="I9811" s="60"/>
      <c r="J9811" s="60"/>
      <c r="K9811" s="60"/>
      <c r="L9811" s="60"/>
      <c r="M9811" s="60"/>
      <c r="N9811" s="60"/>
      <c r="O9811" s="60"/>
      <c r="P9811" s="60"/>
      <c r="Q9811" s="60"/>
      <c r="R9811" s="60"/>
      <c r="S9811" s="60"/>
    </row>
    <row r="9812" spans="4:19">
      <c r="D9812" s="60"/>
      <c r="E9812" s="60"/>
      <c r="F9812" s="60"/>
      <c r="G9812" s="60"/>
      <c r="H9812" s="60"/>
      <c r="I9812" s="60"/>
      <c r="J9812" s="60"/>
      <c r="K9812" s="60"/>
      <c r="L9812" s="60"/>
      <c r="M9812" s="60"/>
      <c r="N9812" s="60"/>
      <c r="O9812" s="60"/>
      <c r="P9812" s="60"/>
      <c r="Q9812" s="60"/>
      <c r="R9812" s="60"/>
      <c r="S9812" s="60"/>
    </row>
    <row r="9813" spans="4:19">
      <c r="D9813" s="60"/>
      <c r="E9813" s="60"/>
      <c r="F9813" s="60"/>
      <c r="G9813" s="60"/>
      <c r="H9813" s="60"/>
      <c r="I9813" s="60"/>
      <c r="J9813" s="60"/>
      <c r="K9813" s="60"/>
      <c r="L9813" s="60"/>
      <c r="M9813" s="60"/>
      <c r="N9813" s="60"/>
      <c r="O9813" s="60"/>
      <c r="P9813" s="60"/>
      <c r="Q9813" s="60"/>
      <c r="R9813" s="60"/>
      <c r="S9813" s="60"/>
    </row>
    <row r="9814" spans="4:19">
      <c r="D9814" s="60"/>
      <c r="E9814" s="60"/>
      <c r="F9814" s="60"/>
      <c r="G9814" s="60"/>
      <c r="H9814" s="60"/>
      <c r="I9814" s="60"/>
      <c r="J9814" s="60"/>
      <c r="K9814" s="60"/>
      <c r="L9814" s="60"/>
      <c r="M9814" s="60"/>
      <c r="N9814" s="60"/>
      <c r="O9814" s="60"/>
      <c r="P9814" s="60"/>
      <c r="Q9814" s="60"/>
      <c r="R9814" s="60"/>
      <c r="S9814" s="60"/>
    </row>
    <row r="9815" spans="4:19">
      <c r="D9815" s="60"/>
      <c r="E9815" s="60"/>
      <c r="F9815" s="60"/>
      <c r="G9815" s="60"/>
      <c r="H9815" s="60"/>
      <c r="I9815" s="60"/>
      <c r="J9815" s="60"/>
      <c r="K9815" s="60"/>
      <c r="L9815" s="60"/>
      <c r="M9815" s="60"/>
      <c r="N9815" s="60"/>
      <c r="O9815" s="60"/>
      <c r="P9815" s="60"/>
      <c r="Q9815" s="60"/>
      <c r="R9815" s="60"/>
      <c r="S9815" s="60"/>
    </row>
    <row r="9816" spans="4:19">
      <c r="D9816" s="60"/>
      <c r="E9816" s="60"/>
      <c r="F9816" s="60"/>
      <c r="G9816" s="60"/>
      <c r="H9816" s="60"/>
      <c r="I9816" s="60"/>
      <c r="J9816" s="60"/>
      <c r="K9816" s="60"/>
      <c r="L9816" s="60"/>
      <c r="M9816" s="60"/>
      <c r="N9816" s="60"/>
      <c r="O9816" s="60"/>
      <c r="P9816" s="60"/>
      <c r="Q9816" s="60"/>
      <c r="R9816" s="60"/>
      <c r="S9816" s="60"/>
    </row>
    <row r="9817" spans="4:19">
      <c r="D9817" s="60"/>
      <c r="E9817" s="60"/>
      <c r="F9817" s="60"/>
      <c r="G9817" s="60"/>
      <c r="H9817" s="60"/>
      <c r="I9817" s="60"/>
      <c r="J9817" s="60"/>
      <c r="K9817" s="60"/>
      <c r="L9817" s="60"/>
      <c r="M9817" s="60"/>
      <c r="N9817" s="60"/>
      <c r="O9817" s="60"/>
      <c r="P9817" s="60"/>
      <c r="Q9817" s="60"/>
      <c r="R9817" s="60"/>
      <c r="S9817" s="60"/>
    </row>
    <row r="9818" spans="4:19">
      <c r="D9818" s="60"/>
      <c r="E9818" s="60"/>
      <c r="F9818" s="60"/>
      <c r="G9818" s="60"/>
      <c r="H9818" s="60"/>
      <c r="I9818" s="60"/>
      <c r="J9818" s="60"/>
      <c r="K9818" s="60"/>
      <c r="L9818" s="60"/>
      <c r="M9818" s="60"/>
      <c r="N9818" s="60"/>
      <c r="O9818" s="60"/>
      <c r="P9818" s="60"/>
      <c r="Q9818" s="60"/>
      <c r="R9818" s="60"/>
      <c r="S9818" s="60"/>
    </row>
    <row r="9819" spans="4:19">
      <c r="D9819" s="60"/>
      <c r="E9819" s="60"/>
      <c r="F9819" s="60"/>
      <c r="G9819" s="60"/>
      <c r="H9819" s="60"/>
      <c r="I9819" s="60"/>
      <c r="J9819" s="60"/>
      <c r="K9819" s="60"/>
      <c r="L9819" s="60"/>
      <c r="M9819" s="60"/>
      <c r="N9819" s="60"/>
      <c r="O9819" s="60"/>
      <c r="P9819" s="60"/>
      <c r="Q9819" s="60"/>
      <c r="R9819" s="60"/>
      <c r="S9819" s="60"/>
    </row>
    <row r="9820" spans="4:19">
      <c r="D9820" s="60"/>
      <c r="E9820" s="60"/>
      <c r="F9820" s="60"/>
      <c r="G9820" s="60"/>
      <c r="H9820" s="60"/>
      <c r="I9820" s="60"/>
      <c r="J9820" s="60"/>
      <c r="K9820" s="60"/>
      <c r="L9820" s="60"/>
      <c r="M9820" s="60"/>
      <c r="N9820" s="60"/>
      <c r="O9820" s="60"/>
      <c r="P9820" s="60"/>
      <c r="Q9820" s="60"/>
      <c r="R9820" s="60"/>
      <c r="S9820" s="60"/>
    </row>
    <row r="9821" spans="4:19">
      <c r="D9821" s="60"/>
      <c r="E9821" s="60"/>
      <c r="F9821" s="60"/>
      <c r="G9821" s="60"/>
      <c r="H9821" s="60"/>
      <c r="I9821" s="60"/>
      <c r="J9821" s="60"/>
      <c r="K9821" s="60"/>
      <c r="L9821" s="60"/>
      <c r="M9821" s="60"/>
      <c r="N9821" s="60"/>
      <c r="O9821" s="60"/>
      <c r="P9821" s="60"/>
      <c r="Q9821" s="60"/>
      <c r="R9821" s="60"/>
      <c r="S9821" s="60"/>
    </row>
    <row r="9822" spans="4:19">
      <c r="D9822" s="60"/>
      <c r="E9822" s="60"/>
      <c r="F9822" s="60"/>
      <c r="G9822" s="60"/>
      <c r="H9822" s="60"/>
      <c r="I9822" s="60"/>
      <c r="J9822" s="60"/>
      <c r="K9822" s="60"/>
      <c r="L9822" s="60"/>
      <c r="M9822" s="60"/>
      <c r="N9822" s="60"/>
      <c r="O9822" s="60"/>
      <c r="P9822" s="60"/>
      <c r="Q9822" s="60"/>
      <c r="R9822" s="60"/>
      <c r="S9822" s="60"/>
    </row>
    <row r="9823" spans="4:19">
      <c r="D9823" s="60"/>
      <c r="E9823" s="60"/>
      <c r="F9823" s="60"/>
      <c r="G9823" s="60"/>
      <c r="H9823" s="60"/>
      <c r="I9823" s="60"/>
      <c r="J9823" s="60"/>
      <c r="K9823" s="60"/>
      <c r="L9823" s="60"/>
      <c r="M9823" s="60"/>
      <c r="N9823" s="60"/>
      <c r="O9823" s="60"/>
      <c r="P9823" s="60"/>
      <c r="Q9823" s="60"/>
      <c r="R9823" s="60"/>
      <c r="S9823" s="60"/>
    </row>
    <row r="9824" spans="4:19">
      <c r="D9824" s="60"/>
      <c r="E9824" s="60"/>
      <c r="F9824" s="60"/>
      <c r="G9824" s="60"/>
      <c r="H9824" s="60"/>
      <c r="I9824" s="60"/>
      <c r="J9824" s="60"/>
      <c r="K9824" s="60"/>
      <c r="L9824" s="60"/>
      <c r="M9824" s="60"/>
      <c r="N9824" s="60"/>
      <c r="O9824" s="60"/>
      <c r="P9824" s="60"/>
      <c r="Q9824" s="60"/>
      <c r="R9824" s="60"/>
      <c r="S9824" s="60"/>
    </row>
    <row r="9825" spans="4:19">
      <c r="D9825" s="60"/>
      <c r="E9825" s="60"/>
      <c r="F9825" s="60"/>
      <c r="G9825" s="60"/>
      <c r="H9825" s="60"/>
      <c r="I9825" s="60"/>
      <c r="J9825" s="60"/>
      <c r="K9825" s="60"/>
      <c r="L9825" s="60"/>
      <c r="M9825" s="60"/>
      <c r="N9825" s="60"/>
      <c r="O9825" s="60"/>
      <c r="P9825" s="60"/>
      <c r="Q9825" s="60"/>
      <c r="R9825" s="60"/>
      <c r="S9825" s="60"/>
    </row>
    <row r="9826" spans="4:19">
      <c r="D9826" s="60"/>
      <c r="E9826" s="60"/>
      <c r="F9826" s="60"/>
      <c r="G9826" s="60"/>
      <c r="H9826" s="60"/>
      <c r="I9826" s="60"/>
      <c r="J9826" s="60"/>
      <c r="K9826" s="60"/>
      <c r="L9826" s="60"/>
      <c r="M9826" s="60"/>
      <c r="N9826" s="60"/>
      <c r="O9826" s="60"/>
      <c r="P9826" s="60"/>
      <c r="Q9826" s="60"/>
      <c r="R9826" s="60"/>
      <c r="S9826" s="60"/>
    </row>
    <row r="9827" spans="4:19">
      <c r="D9827" s="60"/>
      <c r="E9827" s="60"/>
      <c r="F9827" s="60"/>
      <c r="G9827" s="60"/>
      <c r="H9827" s="60"/>
      <c r="I9827" s="60"/>
      <c r="J9827" s="60"/>
      <c r="K9827" s="60"/>
      <c r="L9827" s="60"/>
      <c r="M9827" s="60"/>
      <c r="N9827" s="60"/>
      <c r="O9827" s="60"/>
      <c r="P9827" s="60"/>
      <c r="Q9827" s="60"/>
      <c r="R9827" s="60"/>
      <c r="S9827" s="60"/>
    </row>
    <row r="9828" spans="4:19">
      <c r="D9828" s="60"/>
      <c r="E9828" s="60"/>
      <c r="F9828" s="60"/>
      <c r="G9828" s="60"/>
      <c r="H9828" s="60"/>
      <c r="I9828" s="60"/>
      <c r="J9828" s="60"/>
      <c r="K9828" s="60"/>
      <c r="L9828" s="60"/>
      <c r="M9828" s="60"/>
      <c r="N9828" s="60"/>
      <c r="O9828" s="60"/>
      <c r="P9828" s="60"/>
      <c r="Q9828" s="60"/>
      <c r="R9828" s="60"/>
      <c r="S9828" s="60"/>
    </row>
    <row r="9829" spans="4:19">
      <c r="D9829" s="60"/>
      <c r="E9829" s="60"/>
      <c r="F9829" s="60"/>
      <c r="G9829" s="60"/>
      <c r="H9829" s="60"/>
      <c r="I9829" s="60"/>
      <c r="J9829" s="60"/>
      <c r="K9829" s="60"/>
      <c r="L9829" s="60"/>
      <c r="M9829" s="60"/>
      <c r="N9829" s="60"/>
      <c r="O9829" s="60"/>
      <c r="P9829" s="60"/>
      <c r="Q9829" s="60"/>
      <c r="R9829" s="60"/>
      <c r="S9829" s="60"/>
    </row>
    <row r="9830" spans="4:19">
      <c r="D9830" s="60"/>
      <c r="E9830" s="60"/>
      <c r="F9830" s="60"/>
      <c r="G9830" s="60"/>
      <c r="H9830" s="60"/>
      <c r="I9830" s="60"/>
      <c r="J9830" s="60"/>
      <c r="K9830" s="60"/>
      <c r="L9830" s="60"/>
      <c r="M9830" s="60"/>
      <c r="N9830" s="60"/>
      <c r="O9830" s="60"/>
      <c r="P9830" s="60"/>
      <c r="Q9830" s="60"/>
      <c r="R9830" s="60"/>
      <c r="S9830" s="60"/>
    </row>
    <row r="9831" spans="4:19">
      <c r="D9831" s="60"/>
      <c r="E9831" s="60"/>
      <c r="F9831" s="60"/>
      <c r="G9831" s="60"/>
      <c r="H9831" s="60"/>
      <c r="I9831" s="60"/>
      <c r="J9831" s="60"/>
      <c r="K9831" s="60"/>
      <c r="L9831" s="60"/>
      <c r="M9831" s="60"/>
      <c r="N9831" s="60"/>
      <c r="O9831" s="60"/>
      <c r="P9831" s="60"/>
      <c r="Q9831" s="60"/>
      <c r="R9831" s="60"/>
      <c r="S9831" s="60"/>
    </row>
    <row r="9832" spans="4:19">
      <c r="D9832" s="60"/>
      <c r="E9832" s="60"/>
      <c r="F9832" s="60"/>
      <c r="G9832" s="60"/>
      <c r="H9832" s="60"/>
      <c r="I9832" s="60"/>
      <c r="J9832" s="60"/>
      <c r="K9832" s="60"/>
      <c r="L9832" s="60"/>
      <c r="M9832" s="60"/>
      <c r="N9832" s="60"/>
      <c r="O9832" s="60"/>
      <c r="P9832" s="60"/>
      <c r="Q9832" s="60"/>
      <c r="R9832" s="60"/>
      <c r="S9832" s="60"/>
    </row>
    <row r="9833" spans="4:19">
      <c r="D9833" s="60"/>
      <c r="E9833" s="60"/>
      <c r="F9833" s="60"/>
      <c r="G9833" s="60"/>
      <c r="H9833" s="60"/>
      <c r="I9833" s="60"/>
      <c r="J9833" s="60"/>
      <c r="K9833" s="60"/>
      <c r="L9833" s="60"/>
      <c r="M9833" s="60"/>
      <c r="N9833" s="60"/>
      <c r="O9833" s="60"/>
      <c r="P9833" s="60"/>
      <c r="Q9833" s="60"/>
      <c r="R9833" s="60"/>
      <c r="S9833" s="60"/>
    </row>
    <row r="9834" spans="4:19">
      <c r="D9834" s="60"/>
      <c r="E9834" s="60"/>
      <c r="F9834" s="60"/>
      <c r="G9834" s="60"/>
      <c r="H9834" s="60"/>
      <c r="I9834" s="60"/>
      <c r="J9834" s="60"/>
      <c r="K9834" s="60"/>
      <c r="L9834" s="60"/>
      <c r="M9834" s="60"/>
      <c r="N9834" s="60"/>
      <c r="O9834" s="60"/>
      <c r="P9834" s="60"/>
      <c r="Q9834" s="60"/>
      <c r="R9834" s="60"/>
      <c r="S9834" s="60"/>
    </row>
    <row r="9835" spans="4:19">
      <c r="D9835" s="60"/>
      <c r="E9835" s="60"/>
      <c r="F9835" s="60"/>
      <c r="G9835" s="60"/>
      <c r="H9835" s="60"/>
      <c r="I9835" s="60"/>
      <c r="J9835" s="60"/>
      <c r="K9835" s="60"/>
      <c r="L9835" s="60"/>
      <c r="M9835" s="60"/>
      <c r="N9835" s="60"/>
      <c r="O9835" s="60"/>
      <c r="P9835" s="60"/>
      <c r="Q9835" s="60"/>
      <c r="R9835" s="60"/>
      <c r="S9835" s="60"/>
    </row>
    <row r="9836" spans="4:19">
      <c r="D9836" s="60"/>
      <c r="E9836" s="60"/>
      <c r="F9836" s="60"/>
      <c r="G9836" s="60"/>
      <c r="H9836" s="60"/>
      <c r="I9836" s="60"/>
      <c r="J9836" s="60"/>
      <c r="K9836" s="60"/>
      <c r="L9836" s="60"/>
      <c r="M9836" s="60"/>
      <c r="N9836" s="60"/>
      <c r="O9836" s="60"/>
      <c r="P9836" s="60"/>
      <c r="Q9836" s="60"/>
      <c r="R9836" s="60"/>
      <c r="S9836" s="60"/>
    </row>
    <row r="9837" spans="4:19">
      <c r="D9837" s="60"/>
      <c r="E9837" s="60"/>
      <c r="F9837" s="60"/>
      <c r="G9837" s="60"/>
      <c r="H9837" s="60"/>
      <c r="I9837" s="60"/>
      <c r="J9837" s="60"/>
      <c r="K9837" s="60"/>
      <c r="L9837" s="60"/>
      <c r="M9837" s="60"/>
      <c r="N9837" s="60"/>
      <c r="O9837" s="60"/>
      <c r="P9837" s="60"/>
      <c r="Q9837" s="60"/>
      <c r="R9837" s="60"/>
      <c r="S9837" s="60"/>
    </row>
    <row r="9838" spans="4:19">
      <c r="D9838" s="60"/>
      <c r="E9838" s="60"/>
      <c r="F9838" s="60"/>
      <c r="G9838" s="60"/>
      <c r="H9838" s="60"/>
      <c r="I9838" s="60"/>
      <c r="J9838" s="60"/>
      <c r="K9838" s="60"/>
      <c r="L9838" s="60"/>
      <c r="M9838" s="60"/>
      <c r="N9838" s="60"/>
      <c r="O9838" s="60"/>
      <c r="P9838" s="60"/>
      <c r="Q9838" s="60"/>
      <c r="R9838" s="60"/>
      <c r="S9838" s="60"/>
    </row>
    <row r="9839" spans="4:19">
      <c r="D9839" s="60"/>
      <c r="E9839" s="60"/>
      <c r="F9839" s="60"/>
      <c r="G9839" s="60"/>
      <c r="H9839" s="60"/>
      <c r="I9839" s="60"/>
      <c r="J9839" s="60"/>
      <c r="K9839" s="60"/>
      <c r="L9839" s="60"/>
      <c r="M9839" s="60"/>
      <c r="N9839" s="60"/>
      <c r="O9839" s="60"/>
      <c r="P9839" s="60"/>
      <c r="Q9839" s="60"/>
      <c r="R9839" s="60"/>
      <c r="S9839" s="60"/>
    </row>
    <row r="9840" spans="4:19">
      <c r="D9840" s="60"/>
      <c r="E9840" s="60"/>
      <c r="F9840" s="60"/>
      <c r="G9840" s="60"/>
      <c r="H9840" s="60"/>
      <c r="I9840" s="60"/>
      <c r="J9840" s="60"/>
      <c r="K9840" s="60"/>
      <c r="L9840" s="60"/>
      <c r="M9840" s="60"/>
      <c r="N9840" s="60"/>
      <c r="O9840" s="60"/>
      <c r="P9840" s="60"/>
      <c r="Q9840" s="60"/>
      <c r="R9840" s="60"/>
      <c r="S9840" s="60"/>
    </row>
    <row r="9841" spans="4:19">
      <c r="D9841" s="60"/>
      <c r="E9841" s="60"/>
      <c r="F9841" s="60"/>
      <c r="G9841" s="60"/>
      <c r="H9841" s="60"/>
      <c r="I9841" s="60"/>
      <c r="J9841" s="60"/>
      <c r="K9841" s="60"/>
      <c r="L9841" s="60"/>
      <c r="M9841" s="60"/>
      <c r="N9841" s="60"/>
      <c r="O9841" s="60"/>
      <c r="P9841" s="60"/>
      <c r="Q9841" s="60"/>
      <c r="R9841" s="60"/>
      <c r="S9841" s="60"/>
    </row>
    <row r="9842" spans="4:19">
      <c r="D9842" s="60"/>
      <c r="E9842" s="60"/>
      <c r="F9842" s="60"/>
      <c r="G9842" s="60"/>
      <c r="H9842" s="60"/>
      <c r="I9842" s="60"/>
      <c r="J9842" s="60"/>
      <c r="K9842" s="60"/>
      <c r="L9842" s="60"/>
      <c r="M9842" s="60"/>
      <c r="N9842" s="60"/>
      <c r="O9842" s="60"/>
      <c r="P9842" s="60"/>
      <c r="Q9842" s="60"/>
      <c r="R9842" s="60"/>
      <c r="S9842" s="60"/>
    </row>
    <row r="9843" spans="4:19">
      <c r="D9843" s="60"/>
      <c r="E9843" s="60"/>
      <c r="F9843" s="60"/>
      <c r="G9843" s="60"/>
      <c r="H9843" s="60"/>
      <c r="I9843" s="60"/>
      <c r="J9843" s="60"/>
      <c r="K9843" s="60"/>
      <c r="L9843" s="60"/>
      <c r="M9843" s="60"/>
      <c r="N9843" s="60"/>
      <c r="O9843" s="60"/>
      <c r="P9843" s="60"/>
      <c r="Q9843" s="60"/>
      <c r="R9843" s="60"/>
      <c r="S9843" s="60"/>
    </row>
    <row r="9844" spans="4:19">
      <c r="D9844" s="60"/>
      <c r="E9844" s="60"/>
      <c r="F9844" s="60"/>
      <c r="G9844" s="60"/>
      <c r="H9844" s="60"/>
      <c r="I9844" s="60"/>
      <c r="J9844" s="60"/>
      <c r="K9844" s="60"/>
      <c r="L9844" s="60"/>
      <c r="M9844" s="60"/>
      <c r="N9844" s="60"/>
      <c r="O9844" s="60"/>
      <c r="P9844" s="60"/>
      <c r="Q9844" s="60"/>
      <c r="R9844" s="60"/>
      <c r="S9844" s="60"/>
    </row>
    <row r="9845" spans="4:19">
      <c r="D9845" s="60"/>
      <c r="E9845" s="60"/>
      <c r="F9845" s="60"/>
      <c r="G9845" s="60"/>
      <c r="H9845" s="60"/>
      <c r="I9845" s="60"/>
      <c r="J9845" s="60"/>
      <c r="K9845" s="60"/>
      <c r="L9845" s="60"/>
      <c r="M9845" s="60"/>
      <c r="N9845" s="60"/>
      <c r="O9845" s="60"/>
      <c r="P9845" s="60"/>
      <c r="Q9845" s="60"/>
      <c r="R9845" s="60"/>
      <c r="S9845" s="60"/>
    </row>
    <row r="9846" spans="4:19">
      <c r="D9846" s="60"/>
      <c r="E9846" s="60"/>
      <c r="F9846" s="60"/>
      <c r="G9846" s="60"/>
      <c r="H9846" s="60"/>
      <c r="I9846" s="60"/>
      <c r="J9846" s="60"/>
      <c r="K9846" s="60"/>
      <c r="L9846" s="60"/>
      <c r="M9846" s="60"/>
      <c r="N9846" s="60"/>
      <c r="O9846" s="60"/>
      <c r="P9846" s="60"/>
      <c r="Q9846" s="60"/>
      <c r="R9846" s="60"/>
      <c r="S9846" s="60"/>
    </row>
    <row r="9847" spans="4:19">
      <c r="D9847" s="60"/>
      <c r="E9847" s="60"/>
      <c r="F9847" s="60"/>
      <c r="G9847" s="60"/>
      <c r="H9847" s="60"/>
      <c r="I9847" s="60"/>
      <c r="J9847" s="60"/>
      <c r="K9847" s="60"/>
      <c r="L9847" s="60"/>
      <c r="M9847" s="60"/>
      <c r="N9847" s="60"/>
      <c r="O9847" s="60"/>
      <c r="P9847" s="60"/>
      <c r="Q9847" s="60"/>
      <c r="R9847" s="60"/>
      <c r="S9847" s="60"/>
    </row>
    <row r="9848" spans="4:19">
      <c r="D9848" s="60"/>
      <c r="E9848" s="60"/>
      <c r="F9848" s="60"/>
      <c r="G9848" s="60"/>
      <c r="H9848" s="60"/>
      <c r="I9848" s="60"/>
      <c r="J9848" s="60"/>
      <c r="K9848" s="60"/>
      <c r="L9848" s="60"/>
      <c r="M9848" s="60"/>
      <c r="N9848" s="60"/>
      <c r="O9848" s="60"/>
      <c r="P9848" s="60"/>
      <c r="Q9848" s="60"/>
      <c r="R9848" s="60"/>
      <c r="S9848" s="60"/>
    </row>
    <row r="9849" spans="4:19">
      <c r="D9849" s="60"/>
      <c r="E9849" s="60"/>
      <c r="F9849" s="60"/>
      <c r="G9849" s="60"/>
      <c r="H9849" s="60"/>
      <c r="I9849" s="60"/>
      <c r="J9849" s="60"/>
      <c r="K9849" s="60"/>
      <c r="L9849" s="60"/>
      <c r="M9849" s="60"/>
      <c r="N9849" s="60"/>
      <c r="O9849" s="60"/>
      <c r="P9849" s="60"/>
      <c r="Q9849" s="60"/>
      <c r="R9849" s="60"/>
      <c r="S9849" s="60"/>
    </row>
    <row r="9850" spans="4:19">
      <c r="D9850" s="60"/>
      <c r="E9850" s="60"/>
      <c r="F9850" s="60"/>
      <c r="G9850" s="60"/>
      <c r="H9850" s="60"/>
      <c r="I9850" s="60"/>
      <c r="J9850" s="60"/>
      <c r="K9850" s="60"/>
      <c r="L9850" s="60"/>
      <c r="M9850" s="60"/>
      <c r="N9850" s="60"/>
      <c r="O9850" s="60"/>
      <c r="P9850" s="60"/>
      <c r="Q9850" s="60"/>
      <c r="R9850" s="60"/>
      <c r="S9850" s="60"/>
    </row>
    <row r="9851" spans="4:19">
      <c r="D9851" s="60"/>
      <c r="E9851" s="60"/>
      <c r="F9851" s="60"/>
      <c r="G9851" s="60"/>
      <c r="H9851" s="60"/>
      <c r="I9851" s="60"/>
      <c r="J9851" s="60"/>
      <c r="K9851" s="60"/>
      <c r="L9851" s="60"/>
      <c r="M9851" s="60"/>
      <c r="N9851" s="60"/>
      <c r="O9851" s="60"/>
      <c r="P9851" s="60"/>
      <c r="Q9851" s="60"/>
      <c r="R9851" s="60"/>
      <c r="S9851" s="60"/>
    </row>
    <row r="9852" spans="4:19">
      <c r="D9852" s="60"/>
      <c r="E9852" s="60"/>
      <c r="F9852" s="60"/>
      <c r="G9852" s="60"/>
      <c r="H9852" s="60"/>
      <c r="I9852" s="60"/>
      <c r="J9852" s="60"/>
      <c r="K9852" s="60"/>
      <c r="L9852" s="60"/>
      <c r="M9852" s="60"/>
      <c r="N9852" s="60"/>
      <c r="O9852" s="60"/>
      <c r="P9852" s="60"/>
      <c r="Q9852" s="60"/>
      <c r="R9852" s="60"/>
      <c r="S9852" s="60"/>
    </row>
    <row r="9853" spans="4:19">
      <c r="D9853" s="60"/>
      <c r="E9853" s="60"/>
      <c r="F9853" s="60"/>
      <c r="G9853" s="60"/>
      <c r="H9853" s="60"/>
      <c r="I9853" s="60"/>
      <c r="J9853" s="60"/>
      <c r="K9853" s="60"/>
      <c r="L9853" s="60"/>
      <c r="M9853" s="60"/>
      <c r="N9853" s="60"/>
      <c r="O9853" s="60"/>
      <c r="P9853" s="60"/>
      <c r="Q9853" s="60"/>
      <c r="R9853" s="60"/>
      <c r="S9853" s="60"/>
    </row>
    <row r="9854" spans="4:19">
      <c r="D9854" s="60"/>
      <c r="E9854" s="60"/>
      <c r="F9854" s="60"/>
      <c r="G9854" s="60"/>
      <c r="H9854" s="60"/>
      <c r="I9854" s="60"/>
      <c r="J9854" s="60"/>
      <c r="K9854" s="60"/>
      <c r="L9854" s="60"/>
      <c r="M9854" s="60"/>
      <c r="N9854" s="60"/>
      <c r="O9854" s="60"/>
      <c r="P9854" s="60"/>
      <c r="Q9854" s="60"/>
      <c r="R9854" s="60"/>
      <c r="S9854" s="60"/>
    </row>
    <row r="9855" spans="4:19">
      <c r="D9855" s="60"/>
      <c r="E9855" s="60"/>
      <c r="F9855" s="60"/>
      <c r="G9855" s="60"/>
      <c r="H9855" s="60"/>
      <c r="I9855" s="60"/>
      <c r="J9855" s="60"/>
      <c r="K9855" s="60"/>
      <c r="L9855" s="60"/>
      <c r="M9855" s="60"/>
      <c r="N9855" s="60"/>
      <c r="O9855" s="60"/>
      <c r="P9855" s="60"/>
      <c r="Q9855" s="60"/>
      <c r="R9855" s="60"/>
      <c r="S9855" s="60"/>
    </row>
    <row r="9856" spans="4:19">
      <c r="D9856" s="60"/>
      <c r="E9856" s="60"/>
      <c r="F9856" s="60"/>
      <c r="G9856" s="60"/>
      <c r="H9856" s="60"/>
      <c r="I9856" s="60"/>
      <c r="J9856" s="60"/>
      <c r="K9856" s="60"/>
      <c r="L9856" s="60"/>
      <c r="M9856" s="60"/>
      <c r="N9856" s="60"/>
      <c r="O9856" s="60"/>
      <c r="P9856" s="60"/>
      <c r="Q9856" s="60"/>
      <c r="R9856" s="60"/>
      <c r="S9856" s="60"/>
    </row>
    <row r="9857" spans="4:19">
      <c r="D9857" s="60"/>
      <c r="E9857" s="60"/>
      <c r="F9857" s="60"/>
      <c r="G9857" s="60"/>
      <c r="H9857" s="60"/>
      <c r="I9857" s="60"/>
      <c r="J9857" s="60"/>
      <c r="K9857" s="60"/>
      <c r="L9857" s="60"/>
      <c r="M9857" s="60"/>
      <c r="N9857" s="60"/>
      <c r="O9857" s="60"/>
      <c r="P9857" s="60"/>
      <c r="Q9857" s="60"/>
      <c r="R9857" s="60"/>
      <c r="S9857" s="60"/>
    </row>
    <row r="9858" spans="4:19">
      <c r="D9858" s="60"/>
      <c r="E9858" s="60"/>
      <c r="F9858" s="60"/>
      <c r="G9858" s="60"/>
      <c r="H9858" s="60"/>
      <c r="I9858" s="60"/>
      <c r="J9858" s="60"/>
      <c r="K9858" s="60"/>
      <c r="L9858" s="60"/>
      <c r="M9858" s="60"/>
      <c r="N9858" s="60"/>
      <c r="O9858" s="60"/>
      <c r="P9858" s="60"/>
      <c r="Q9858" s="60"/>
      <c r="R9858" s="60"/>
      <c r="S9858" s="60"/>
    </row>
    <row r="9859" spans="4:19">
      <c r="D9859" s="60"/>
      <c r="E9859" s="60"/>
      <c r="F9859" s="60"/>
      <c r="G9859" s="60"/>
      <c r="H9859" s="60"/>
      <c r="I9859" s="60"/>
      <c r="J9859" s="60"/>
      <c r="K9859" s="60"/>
      <c r="L9859" s="60"/>
      <c r="M9859" s="60"/>
      <c r="N9859" s="60"/>
      <c r="O9859" s="60"/>
      <c r="P9859" s="60"/>
      <c r="Q9859" s="60"/>
      <c r="R9859" s="60"/>
      <c r="S9859" s="60"/>
    </row>
    <row r="9860" spans="4:19">
      <c r="D9860" s="60"/>
      <c r="E9860" s="60"/>
      <c r="F9860" s="60"/>
      <c r="G9860" s="60"/>
      <c r="H9860" s="60"/>
      <c r="I9860" s="60"/>
      <c r="J9860" s="60"/>
      <c r="K9860" s="60"/>
      <c r="L9860" s="60"/>
      <c r="M9860" s="60"/>
      <c r="N9860" s="60"/>
      <c r="O9860" s="60"/>
      <c r="P9860" s="60"/>
      <c r="Q9860" s="60"/>
      <c r="R9860" s="60"/>
      <c r="S9860" s="60"/>
    </row>
    <row r="9861" spans="4:19">
      <c r="D9861" s="60"/>
      <c r="E9861" s="60"/>
      <c r="F9861" s="60"/>
      <c r="G9861" s="60"/>
      <c r="H9861" s="60"/>
      <c r="I9861" s="60"/>
      <c r="J9861" s="60"/>
      <c r="K9861" s="60"/>
      <c r="L9861" s="60"/>
      <c r="M9861" s="60"/>
      <c r="N9861" s="60"/>
      <c r="O9861" s="60"/>
      <c r="P9861" s="60"/>
      <c r="Q9861" s="60"/>
      <c r="R9861" s="60"/>
      <c r="S9861" s="60"/>
    </row>
    <row r="9862" spans="4:19">
      <c r="D9862" s="60"/>
      <c r="E9862" s="60"/>
      <c r="F9862" s="60"/>
      <c r="G9862" s="60"/>
      <c r="H9862" s="60"/>
      <c r="I9862" s="60"/>
      <c r="J9862" s="60"/>
      <c r="K9862" s="60"/>
      <c r="L9862" s="60"/>
      <c r="M9862" s="60"/>
      <c r="N9862" s="60"/>
      <c r="O9862" s="60"/>
      <c r="P9862" s="60"/>
      <c r="Q9862" s="60"/>
      <c r="R9862" s="60"/>
      <c r="S9862" s="60"/>
    </row>
    <row r="9863" spans="4:19">
      <c r="D9863" s="60"/>
      <c r="E9863" s="60"/>
      <c r="F9863" s="60"/>
      <c r="G9863" s="60"/>
      <c r="H9863" s="60"/>
      <c r="I9863" s="60"/>
      <c r="J9863" s="60"/>
      <c r="K9863" s="60"/>
      <c r="L9863" s="60"/>
      <c r="M9863" s="60"/>
      <c r="N9863" s="60"/>
      <c r="O9863" s="60"/>
      <c r="P9863" s="60"/>
      <c r="Q9863" s="60"/>
      <c r="R9863" s="60"/>
      <c r="S9863" s="60"/>
    </row>
    <row r="9864" spans="4:19">
      <c r="D9864" s="60"/>
      <c r="E9864" s="60"/>
      <c r="F9864" s="60"/>
      <c r="G9864" s="60"/>
      <c r="H9864" s="60"/>
      <c r="I9864" s="60"/>
      <c r="J9864" s="60"/>
      <c r="K9864" s="60"/>
      <c r="L9864" s="60"/>
      <c r="M9864" s="60"/>
      <c r="N9864" s="60"/>
      <c r="O9864" s="60"/>
      <c r="P9864" s="60"/>
      <c r="Q9864" s="60"/>
      <c r="R9864" s="60"/>
      <c r="S9864" s="60"/>
    </row>
    <row r="9865" spans="4:19">
      <c r="D9865" s="60"/>
      <c r="E9865" s="60"/>
      <c r="F9865" s="60"/>
      <c r="G9865" s="60"/>
      <c r="H9865" s="60"/>
      <c r="I9865" s="60"/>
      <c r="J9865" s="60"/>
      <c r="K9865" s="60"/>
      <c r="L9865" s="60"/>
      <c r="M9865" s="60"/>
      <c r="N9865" s="60"/>
      <c r="O9865" s="60"/>
      <c r="P9865" s="60"/>
      <c r="Q9865" s="60"/>
      <c r="R9865" s="60"/>
      <c r="S9865" s="60"/>
    </row>
    <row r="9866" spans="4:19">
      <c r="D9866" s="60"/>
      <c r="E9866" s="60"/>
      <c r="F9866" s="60"/>
      <c r="G9866" s="60"/>
      <c r="H9866" s="60"/>
      <c r="I9866" s="60"/>
      <c r="J9866" s="60"/>
      <c r="K9866" s="60"/>
      <c r="L9866" s="60"/>
      <c r="M9866" s="60"/>
      <c r="N9866" s="60"/>
      <c r="O9866" s="60"/>
      <c r="P9866" s="60"/>
      <c r="Q9866" s="60"/>
      <c r="R9866" s="60"/>
      <c r="S9866" s="60"/>
    </row>
    <row r="9867" spans="4:19">
      <c r="D9867" s="60"/>
      <c r="E9867" s="60"/>
      <c r="F9867" s="60"/>
      <c r="G9867" s="60"/>
      <c r="H9867" s="60"/>
      <c r="I9867" s="60"/>
      <c r="J9867" s="60"/>
      <c r="K9867" s="60"/>
      <c r="L9867" s="60"/>
      <c r="M9867" s="60"/>
      <c r="N9867" s="60"/>
      <c r="O9867" s="60"/>
      <c r="P9867" s="60"/>
      <c r="Q9867" s="60"/>
      <c r="R9867" s="60"/>
      <c r="S9867" s="60"/>
    </row>
    <row r="9868" spans="4:19">
      <c r="D9868" s="60"/>
      <c r="E9868" s="60"/>
      <c r="F9868" s="60"/>
      <c r="G9868" s="60"/>
      <c r="H9868" s="60"/>
      <c r="I9868" s="60"/>
      <c r="J9868" s="60"/>
      <c r="K9868" s="60"/>
      <c r="L9868" s="60"/>
      <c r="M9868" s="60"/>
      <c r="N9868" s="60"/>
      <c r="O9868" s="60"/>
      <c r="P9868" s="60"/>
      <c r="Q9868" s="60"/>
      <c r="R9868" s="60"/>
      <c r="S9868" s="60"/>
    </row>
    <row r="9869" spans="4:19">
      <c r="D9869" s="60"/>
      <c r="E9869" s="60"/>
      <c r="F9869" s="60"/>
      <c r="G9869" s="60"/>
      <c r="H9869" s="60"/>
      <c r="I9869" s="60"/>
      <c r="J9869" s="60"/>
      <c r="K9869" s="60"/>
      <c r="L9869" s="60"/>
      <c r="M9869" s="60"/>
      <c r="N9869" s="60"/>
      <c r="O9869" s="60"/>
      <c r="P9869" s="60"/>
      <c r="Q9869" s="60"/>
      <c r="R9869" s="60"/>
      <c r="S9869" s="60"/>
    </row>
    <row r="9870" spans="4:19">
      <c r="D9870" s="60"/>
      <c r="E9870" s="60"/>
      <c r="F9870" s="60"/>
      <c r="G9870" s="60"/>
      <c r="H9870" s="60"/>
      <c r="I9870" s="60"/>
      <c r="J9870" s="60"/>
      <c r="K9870" s="60"/>
      <c r="L9870" s="60"/>
      <c r="M9870" s="60"/>
      <c r="N9870" s="60"/>
      <c r="O9870" s="60"/>
      <c r="P9870" s="60"/>
      <c r="Q9870" s="60"/>
      <c r="R9870" s="60"/>
      <c r="S9870" s="60"/>
    </row>
    <row r="9871" spans="4:19">
      <c r="D9871" s="60"/>
      <c r="E9871" s="60"/>
      <c r="F9871" s="60"/>
      <c r="G9871" s="60"/>
      <c r="H9871" s="60"/>
      <c r="I9871" s="60"/>
      <c r="J9871" s="60"/>
      <c r="K9871" s="60"/>
      <c r="L9871" s="60"/>
      <c r="M9871" s="60"/>
      <c r="N9871" s="60"/>
      <c r="O9871" s="60"/>
      <c r="P9871" s="60"/>
      <c r="Q9871" s="60"/>
      <c r="R9871" s="60"/>
      <c r="S9871" s="60"/>
    </row>
    <row r="9872" spans="4:19">
      <c r="D9872" s="60"/>
      <c r="E9872" s="60"/>
      <c r="F9872" s="60"/>
      <c r="G9872" s="60"/>
      <c r="H9872" s="60"/>
      <c r="I9872" s="60"/>
      <c r="J9872" s="60"/>
      <c r="K9872" s="60"/>
      <c r="L9872" s="60"/>
      <c r="M9872" s="60"/>
      <c r="N9872" s="60"/>
      <c r="O9872" s="60"/>
      <c r="P9872" s="60"/>
      <c r="Q9872" s="60"/>
      <c r="R9872" s="60"/>
      <c r="S9872" s="60"/>
    </row>
    <row r="9873" spans="4:19">
      <c r="D9873" s="60"/>
      <c r="E9873" s="60"/>
      <c r="F9873" s="60"/>
      <c r="G9873" s="60"/>
      <c r="H9873" s="60"/>
      <c r="I9873" s="60"/>
      <c r="J9873" s="60"/>
      <c r="K9873" s="60"/>
      <c r="L9873" s="60"/>
      <c r="M9873" s="60"/>
      <c r="N9873" s="60"/>
      <c r="O9873" s="60"/>
      <c r="P9873" s="60"/>
      <c r="Q9873" s="60"/>
      <c r="R9873" s="60"/>
      <c r="S9873" s="60"/>
    </row>
    <row r="9874" spans="4:19">
      <c r="D9874" s="60"/>
      <c r="E9874" s="60"/>
      <c r="F9874" s="60"/>
      <c r="G9874" s="60"/>
      <c r="H9874" s="60"/>
      <c r="I9874" s="60"/>
      <c r="J9874" s="60"/>
      <c r="K9874" s="60"/>
      <c r="L9874" s="60"/>
      <c r="M9874" s="60"/>
      <c r="N9874" s="60"/>
      <c r="O9874" s="60"/>
      <c r="P9874" s="60"/>
      <c r="Q9874" s="60"/>
      <c r="R9874" s="60"/>
      <c r="S9874" s="60"/>
    </row>
    <row r="9875" spans="4:19">
      <c r="D9875" s="60"/>
      <c r="E9875" s="60"/>
      <c r="F9875" s="60"/>
      <c r="G9875" s="60"/>
      <c r="H9875" s="60"/>
      <c r="I9875" s="60"/>
      <c r="J9875" s="60"/>
      <c r="K9875" s="60"/>
      <c r="L9875" s="60"/>
      <c r="M9875" s="60"/>
      <c r="N9875" s="60"/>
      <c r="O9875" s="60"/>
      <c r="P9875" s="60"/>
      <c r="Q9875" s="60"/>
      <c r="R9875" s="60"/>
      <c r="S9875" s="60"/>
    </row>
    <row r="9876" spans="4:19">
      <c r="D9876" s="60"/>
      <c r="E9876" s="60"/>
      <c r="F9876" s="60"/>
      <c r="G9876" s="60"/>
      <c r="H9876" s="60"/>
      <c r="I9876" s="60"/>
      <c r="J9876" s="60"/>
      <c r="K9876" s="60"/>
      <c r="L9876" s="60"/>
      <c r="M9876" s="60"/>
      <c r="N9876" s="60"/>
      <c r="O9876" s="60"/>
      <c r="P9876" s="60"/>
      <c r="Q9876" s="60"/>
      <c r="R9876" s="60"/>
      <c r="S9876" s="60"/>
    </row>
    <row r="9877" spans="4:19">
      <c r="D9877" s="60"/>
      <c r="E9877" s="60"/>
      <c r="F9877" s="60"/>
      <c r="G9877" s="60"/>
      <c r="H9877" s="60"/>
      <c r="I9877" s="60"/>
      <c r="J9877" s="60"/>
      <c r="K9877" s="60"/>
      <c r="L9877" s="60"/>
      <c r="M9877" s="60"/>
      <c r="N9877" s="60"/>
      <c r="O9877" s="60"/>
      <c r="P9877" s="60"/>
      <c r="Q9877" s="60"/>
      <c r="R9877" s="60"/>
      <c r="S9877" s="60"/>
    </row>
    <row r="9878" spans="4:19">
      <c r="D9878" s="60"/>
      <c r="E9878" s="60"/>
      <c r="F9878" s="60"/>
      <c r="G9878" s="60"/>
      <c r="H9878" s="60"/>
      <c r="I9878" s="60"/>
      <c r="J9878" s="60"/>
      <c r="K9878" s="60"/>
      <c r="L9878" s="60"/>
      <c r="M9878" s="60"/>
      <c r="N9878" s="60"/>
      <c r="O9878" s="60"/>
      <c r="P9878" s="60"/>
      <c r="Q9878" s="60"/>
      <c r="R9878" s="60"/>
      <c r="S9878" s="60"/>
    </row>
    <row r="9879" spans="4:19">
      <c r="D9879" s="60"/>
      <c r="E9879" s="60"/>
      <c r="F9879" s="60"/>
      <c r="G9879" s="60"/>
      <c r="H9879" s="60"/>
      <c r="I9879" s="60"/>
      <c r="J9879" s="60"/>
      <c r="K9879" s="60"/>
      <c r="L9879" s="60"/>
      <c r="M9879" s="60"/>
      <c r="N9879" s="60"/>
      <c r="O9879" s="60"/>
      <c r="P9879" s="60"/>
      <c r="Q9879" s="60"/>
      <c r="R9879" s="60"/>
      <c r="S9879" s="60"/>
    </row>
    <row r="9880" spans="4:19">
      <c r="D9880" s="60"/>
      <c r="E9880" s="60"/>
      <c r="F9880" s="60"/>
      <c r="G9880" s="60"/>
      <c r="H9880" s="60"/>
      <c r="I9880" s="60"/>
      <c r="J9880" s="60"/>
      <c r="K9880" s="60"/>
      <c r="L9880" s="60"/>
      <c r="M9880" s="60"/>
      <c r="N9880" s="60"/>
      <c r="O9880" s="60"/>
      <c r="P9880" s="60"/>
      <c r="Q9880" s="60"/>
      <c r="R9880" s="60"/>
      <c r="S9880" s="60"/>
    </row>
    <row r="9881" spans="4:19">
      <c r="D9881" s="60"/>
      <c r="E9881" s="60"/>
      <c r="F9881" s="60"/>
      <c r="G9881" s="60"/>
      <c r="H9881" s="60"/>
      <c r="I9881" s="60"/>
      <c r="J9881" s="60"/>
      <c r="K9881" s="60"/>
      <c r="L9881" s="60"/>
      <c r="M9881" s="60"/>
      <c r="N9881" s="60"/>
      <c r="O9881" s="60"/>
      <c r="P9881" s="60"/>
      <c r="Q9881" s="60"/>
      <c r="R9881" s="60"/>
      <c r="S9881" s="60"/>
    </row>
    <row r="9882" spans="4:19">
      <c r="D9882" s="60"/>
      <c r="E9882" s="60"/>
      <c r="F9882" s="60"/>
      <c r="G9882" s="60"/>
      <c r="H9882" s="60"/>
      <c r="I9882" s="60"/>
      <c r="J9882" s="60"/>
      <c r="K9882" s="60"/>
      <c r="L9882" s="60"/>
      <c r="M9882" s="60"/>
      <c r="N9882" s="60"/>
      <c r="O9882" s="60"/>
      <c r="P9882" s="60"/>
      <c r="Q9882" s="60"/>
      <c r="R9882" s="60"/>
      <c r="S9882" s="60"/>
    </row>
    <row r="9883" spans="4:19">
      <c r="D9883" s="60"/>
      <c r="E9883" s="60"/>
      <c r="F9883" s="60"/>
      <c r="G9883" s="60"/>
      <c r="H9883" s="60"/>
      <c r="I9883" s="60"/>
      <c r="J9883" s="60"/>
      <c r="K9883" s="60"/>
      <c r="L9883" s="60"/>
      <c r="M9883" s="60"/>
      <c r="N9883" s="60"/>
      <c r="O9883" s="60"/>
      <c r="P9883" s="60"/>
      <c r="Q9883" s="60"/>
      <c r="R9883" s="60"/>
      <c r="S9883" s="60"/>
    </row>
    <row r="9884" spans="4:19">
      <c r="D9884" s="60"/>
      <c r="E9884" s="60"/>
      <c r="F9884" s="60"/>
      <c r="G9884" s="60"/>
      <c r="H9884" s="60"/>
      <c r="I9884" s="60"/>
      <c r="J9884" s="60"/>
      <c r="K9884" s="60"/>
      <c r="L9884" s="60"/>
      <c r="M9884" s="60"/>
      <c r="N9884" s="60"/>
      <c r="O9884" s="60"/>
      <c r="P9884" s="60"/>
      <c r="Q9884" s="60"/>
      <c r="R9884" s="60"/>
      <c r="S9884" s="60"/>
    </row>
    <row r="9885" spans="4:19">
      <c r="D9885" s="60"/>
      <c r="E9885" s="60"/>
      <c r="F9885" s="60"/>
      <c r="G9885" s="60"/>
      <c r="H9885" s="60"/>
      <c r="I9885" s="60"/>
      <c r="J9885" s="60"/>
      <c r="K9885" s="60"/>
      <c r="L9885" s="60"/>
      <c r="M9885" s="60"/>
      <c r="N9885" s="60"/>
      <c r="O9885" s="60"/>
      <c r="P9885" s="60"/>
      <c r="Q9885" s="60"/>
      <c r="R9885" s="60"/>
      <c r="S9885" s="60"/>
    </row>
    <row r="9886" spans="4:19">
      <c r="D9886" s="60"/>
      <c r="E9886" s="60"/>
      <c r="F9886" s="60"/>
      <c r="G9886" s="60"/>
      <c r="H9886" s="60"/>
      <c r="I9886" s="60"/>
      <c r="J9886" s="60"/>
      <c r="K9886" s="60"/>
      <c r="L9886" s="60"/>
      <c r="M9886" s="60"/>
      <c r="N9886" s="60"/>
      <c r="O9886" s="60"/>
      <c r="P9886" s="60"/>
      <c r="Q9886" s="60"/>
      <c r="R9886" s="60"/>
      <c r="S9886" s="60"/>
    </row>
    <row r="9887" spans="4:19">
      <c r="D9887" s="60"/>
      <c r="E9887" s="60"/>
      <c r="F9887" s="60"/>
      <c r="G9887" s="60"/>
      <c r="H9887" s="60"/>
      <c r="I9887" s="60"/>
      <c r="J9887" s="60"/>
      <c r="K9887" s="60"/>
      <c r="L9887" s="60"/>
      <c r="M9887" s="60"/>
      <c r="N9887" s="60"/>
      <c r="O9887" s="60"/>
      <c r="P9887" s="60"/>
      <c r="Q9887" s="60"/>
      <c r="R9887" s="60"/>
      <c r="S9887" s="60"/>
    </row>
    <row r="9888" spans="4:19">
      <c r="D9888" s="60"/>
      <c r="E9888" s="60"/>
      <c r="F9888" s="60"/>
      <c r="G9888" s="60"/>
      <c r="H9888" s="60"/>
      <c r="I9888" s="60"/>
      <c r="J9888" s="60"/>
      <c r="K9888" s="60"/>
      <c r="L9888" s="60"/>
      <c r="M9888" s="60"/>
      <c r="N9888" s="60"/>
      <c r="O9888" s="60"/>
      <c r="P9888" s="60"/>
      <c r="Q9888" s="60"/>
      <c r="R9888" s="60"/>
      <c r="S9888" s="60"/>
    </row>
    <row r="9889" spans="4:19">
      <c r="D9889" s="60"/>
      <c r="E9889" s="60"/>
      <c r="F9889" s="60"/>
      <c r="G9889" s="60"/>
      <c r="H9889" s="60"/>
      <c r="I9889" s="60"/>
      <c r="J9889" s="60"/>
      <c r="K9889" s="60"/>
      <c r="L9889" s="60"/>
      <c r="M9889" s="60"/>
      <c r="N9889" s="60"/>
      <c r="O9889" s="60"/>
      <c r="P9889" s="60"/>
      <c r="Q9889" s="60"/>
      <c r="R9889" s="60"/>
      <c r="S9889" s="60"/>
    </row>
    <row r="9890" spans="4:19">
      <c r="D9890" s="60"/>
      <c r="E9890" s="60"/>
      <c r="F9890" s="60"/>
      <c r="G9890" s="60"/>
      <c r="H9890" s="60"/>
      <c r="I9890" s="60"/>
      <c r="J9890" s="60"/>
      <c r="K9890" s="60"/>
      <c r="L9890" s="60"/>
      <c r="M9890" s="60"/>
      <c r="N9890" s="60"/>
      <c r="O9890" s="60"/>
      <c r="P9890" s="60"/>
      <c r="Q9890" s="60"/>
      <c r="R9890" s="60"/>
      <c r="S9890" s="60"/>
    </row>
    <row r="9891" spans="4:19">
      <c r="D9891" s="60"/>
      <c r="E9891" s="60"/>
      <c r="F9891" s="60"/>
      <c r="G9891" s="60"/>
      <c r="H9891" s="60"/>
      <c r="I9891" s="60"/>
      <c r="J9891" s="60"/>
      <c r="K9891" s="60"/>
      <c r="L9891" s="60"/>
      <c r="M9891" s="60"/>
      <c r="N9891" s="60"/>
      <c r="O9891" s="60"/>
      <c r="P9891" s="60"/>
      <c r="Q9891" s="60"/>
      <c r="R9891" s="60"/>
      <c r="S9891" s="60"/>
    </row>
    <row r="9892" spans="4:19">
      <c r="D9892" s="60"/>
      <c r="E9892" s="60"/>
      <c r="F9892" s="60"/>
      <c r="G9892" s="60"/>
      <c r="H9892" s="60"/>
      <c r="I9892" s="60"/>
      <c r="J9892" s="60"/>
      <c r="K9892" s="60"/>
      <c r="L9892" s="60"/>
      <c r="M9892" s="60"/>
      <c r="N9892" s="60"/>
      <c r="O9892" s="60"/>
      <c r="P9892" s="60"/>
      <c r="Q9892" s="60"/>
      <c r="R9892" s="60"/>
      <c r="S9892" s="60"/>
    </row>
    <row r="9893" spans="4:19">
      <c r="D9893" s="60"/>
      <c r="E9893" s="60"/>
      <c r="F9893" s="60"/>
      <c r="G9893" s="60"/>
      <c r="H9893" s="60"/>
      <c r="I9893" s="60"/>
      <c r="J9893" s="60"/>
      <c r="K9893" s="60"/>
      <c r="L9893" s="60"/>
      <c r="M9893" s="60"/>
      <c r="N9893" s="60"/>
      <c r="O9893" s="60"/>
      <c r="P9893" s="60"/>
      <c r="Q9893" s="60"/>
      <c r="R9893" s="60"/>
      <c r="S9893" s="60"/>
    </row>
    <row r="9894" spans="4:19">
      <c r="D9894" s="60"/>
      <c r="E9894" s="60"/>
      <c r="F9894" s="60"/>
      <c r="G9894" s="60"/>
      <c r="H9894" s="60"/>
      <c r="I9894" s="60"/>
      <c r="J9894" s="60"/>
      <c r="K9894" s="60"/>
      <c r="L9894" s="60"/>
      <c r="M9894" s="60"/>
      <c r="N9894" s="60"/>
      <c r="O9894" s="60"/>
      <c r="P9894" s="60"/>
      <c r="Q9894" s="60"/>
      <c r="R9894" s="60"/>
      <c r="S9894" s="60"/>
    </row>
    <row r="9895" spans="4:19">
      <c r="D9895" s="60"/>
      <c r="E9895" s="60"/>
      <c r="F9895" s="60"/>
      <c r="G9895" s="60"/>
      <c r="H9895" s="60"/>
      <c r="I9895" s="60"/>
      <c r="J9895" s="60"/>
      <c r="K9895" s="60"/>
      <c r="L9895" s="60"/>
      <c r="M9895" s="60"/>
      <c r="N9895" s="60"/>
      <c r="O9895" s="60"/>
      <c r="P9895" s="60"/>
      <c r="Q9895" s="60"/>
      <c r="R9895" s="60"/>
      <c r="S9895" s="60"/>
    </row>
    <row r="9896" spans="4:19">
      <c r="D9896" s="60"/>
      <c r="E9896" s="60"/>
      <c r="F9896" s="60"/>
      <c r="G9896" s="60"/>
      <c r="H9896" s="60"/>
      <c r="I9896" s="60"/>
      <c r="J9896" s="60"/>
      <c r="K9896" s="60"/>
      <c r="L9896" s="60"/>
      <c r="M9896" s="60"/>
      <c r="N9896" s="60"/>
      <c r="O9896" s="60"/>
      <c r="P9896" s="60"/>
      <c r="Q9896" s="60"/>
      <c r="R9896" s="60"/>
      <c r="S9896" s="60"/>
    </row>
    <row r="9897" spans="4:19">
      <c r="D9897" s="60"/>
      <c r="E9897" s="60"/>
      <c r="F9897" s="60"/>
      <c r="G9897" s="60"/>
      <c r="H9897" s="60"/>
      <c r="I9897" s="60"/>
      <c r="J9897" s="60"/>
      <c r="K9897" s="60"/>
      <c r="L9897" s="60"/>
      <c r="M9897" s="60"/>
      <c r="N9897" s="60"/>
      <c r="O9897" s="60"/>
      <c r="P9897" s="60"/>
      <c r="Q9897" s="60"/>
      <c r="R9897" s="60"/>
      <c r="S9897" s="60"/>
    </row>
    <row r="9898" spans="4:19">
      <c r="D9898" s="60"/>
      <c r="E9898" s="60"/>
      <c r="F9898" s="60"/>
      <c r="G9898" s="60"/>
      <c r="H9898" s="60"/>
      <c r="I9898" s="60"/>
      <c r="J9898" s="60"/>
      <c r="K9898" s="60"/>
      <c r="L9898" s="60"/>
      <c r="M9898" s="60"/>
      <c r="N9898" s="60"/>
      <c r="O9898" s="60"/>
      <c r="P9898" s="60"/>
      <c r="Q9898" s="60"/>
      <c r="R9898" s="60"/>
      <c r="S9898" s="60"/>
    </row>
    <row r="9899" spans="4:19">
      <c r="D9899" s="60"/>
      <c r="E9899" s="60"/>
      <c r="F9899" s="60"/>
      <c r="G9899" s="60"/>
      <c r="H9899" s="60"/>
      <c r="I9899" s="60"/>
      <c r="J9899" s="60"/>
      <c r="K9899" s="60"/>
      <c r="L9899" s="60"/>
      <c r="M9899" s="60"/>
      <c r="N9899" s="60"/>
      <c r="O9899" s="60"/>
      <c r="P9899" s="60"/>
      <c r="Q9899" s="60"/>
      <c r="R9899" s="60"/>
      <c r="S9899" s="60"/>
    </row>
    <row r="9900" spans="4:19">
      <c r="D9900" s="60"/>
      <c r="E9900" s="60"/>
      <c r="F9900" s="60"/>
      <c r="G9900" s="60"/>
      <c r="H9900" s="60"/>
      <c r="I9900" s="60"/>
      <c r="J9900" s="60"/>
      <c r="K9900" s="60"/>
      <c r="L9900" s="60"/>
      <c r="M9900" s="60"/>
      <c r="N9900" s="60"/>
      <c r="O9900" s="60"/>
      <c r="P9900" s="60"/>
      <c r="Q9900" s="60"/>
      <c r="R9900" s="60"/>
      <c r="S9900" s="60"/>
    </row>
    <row r="9901" spans="4:19">
      <c r="D9901" s="60"/>
      <c r="E9901" s="60"/>
      <c r="F9901" s="60"/>
      <c r="G9901" s="60"/>
      <c r="H9901" s="60"/>
      <c r="I9901" s="60"/>
      <c r="J9901" s="60"/>
      <c r="K9901" s="60"/>
      <c r="L9901" s="60"/>
      <c r="M9901" s="60"/>
      <c r="N9901" s="60"/>
      <c r="O9901" s="60"/>
      <c r="P9901" s="60"/>
      <c r="Q9901" s="60"/>
      <c r="R9901" s="60"/>
      <c r="S9901" s="60"/>
    </row>
    <row r="9902" spans="4:19">
      <c r="D9902" s="60"/>
      <c r="E9902" s="60"/>
      <c r="F9902" s="60"/>
      <c r="G9902" s="60"/>
      <c r="H9902" s="60"/>
      <c r="I9902" s="60"/>
      <c r="J9902" s="60"/>
      <c r="K9902" s="60"/>
      <c r="L9902" s="60"/>
      <c r="M9902" s="60"/>
      <c r="N9902" s="60"/>
      <c r="O9902" s="60"/>
      <c r="P9902" s="60"/>
      <c r="Q9902" s="60"/>
      <c r="R9902" s="60"/>
      <c r="S9902" s="60"/>
    </row>
    <row r="9903" spans="4:19">
      <c r="D9903" s="60"/>
      <c r="E9903" s="60"/>
      <c r="F9903" s="60"/>
      <c r="G9903" s="60"/>
      <c r="H9903" s="60"/>
      <c r="I9903" s="60"/>
      <c r="J9903" s="60"/>
      <c r="K9903" s="60"/>
      <c r="L9903" s="60"/>
      <c r="M9903" s="60"/>
      <c r="N9903" s="60"/>
      <c r="O9903" s="60"/>
      <c r="P9903" s="60"/>
      <c r="Q9903" s="60"/>
      <c r="R9903" s="60"/>
      <c r="S9903" s="60"/>
    </row>
    <row r="9904" spans="4:19">
      <c r="D9904" s="60"/>
      <c r="E9904" s="60"/>
      <c r="F9904" s="60"/>
      <c r="G9904" s="60"/>
      <c r="H9904" s="60"/>
      <c r="I9904" s="60"/>
      <c r="J9904" s="60"/>
      <c r="K9904" s="60"/>
      <c r="L9904" s="60"/>
      <c r="M9904" s="60"/>
      <c r="N9904" s="60"/>
      <c r="O9904" s="60"/>
      <c r="P9904" s="60"/>
      <c r="Q9904" s="60"/>
      <c r="R9904" s="60"/>
      <c r="S9904" s="60"/>
    </row>
    <row r="9905" spans="4:19">
      <c r="D9905" s="60"/>
      <c r="E9905" s="60"/>
      <c r="F9905" s="60"/>
      <c r="G9905" s="60"/>
      <c r="H9905" s="60"/>
      <c r="I9905" s="60"/>
      <c r="J9905" s="60"/>
      <c r="K9905" s="60"/>
      <c r="L9905" s="60"/>
      <c r="M9905" s="60"/>
      <c r="N9905" s="60"/>
      <c r="O9905" s="60"/>
      <c r="P9905" s="60"/>
      <c r="Q9905" s="60"/>
      <c r="R9905" s="60"/>
      <c r="S9905" s="60"/>
    </row>
    <row r="9906" spans="4:19">
      <c r="D9906" s="60"/>
      <c r="E9906" s="60"/>
      <c r="F9906" s="60"/>
      <c r="G9906" s="60"/>
      <c r="H9906" s="60"/>
      <c r="I9906" s="60"/>
      <c r="J9906" s="60"/>
      <c r="K9906" s="60"/>
      <c r="L9906" s="60"/>
      <c r="M9906" s="60"/>
      <c r="N9906" s="60"/>
      <c r="O9906" s="60"/>
      <c r="P9906" s="60"/>
      <c r="Q9906" s="60"/>
      <c r="R9906" s="60"/>
      <c r="S9906" s="60"/>
    </row>
    <row r="9907" spans="4:19">
      <c r="D9907" s="60"/>
      <c r="E9907" s="60"/>
      <c r="F9907" s="60"/>
      <c r="G9907" s="60"/>
      <c r="H9907" s="60"/>
      <c r="I9907" s="60"/>
      <c r="J9907" s="60"/>
      <c r="K9907" s="60"/>
      <c r="L9907" s="60"/>
      <c r="M9907" s="60"/>
      <c r="N9907" s="60"/>
      <c r="O9907" s="60"/>
      <c r="P9907" s="60"/>
      <c r="Q9907" s="60"/>
      <c r="R9907" s="60"/>
      <c r="S9907" s="60"/>
    </row>
    <row r="9908" spans="4:19">
      <c r="D9908" s="60"/>
      <c r="E9908" s="60"/>
      <c r="F9908" s="60"/>
      <c r="G9908" s="60"/>
      <c r="H9908" s="60"/>
      <c r="I9908" s="60"/>
      <c r="J9908" s="60"/>
      <c r="K9908" s="60"/>
      <c r="L9908" s="60"/>
      <c r="M9908" s="60"/>
      <c r="N9908" s="60"/>
      <c r="O9908" s="60"/>
      <c r="P9908" s="60"/>
      <c r="Q9908" s="60"/>
      <c r="R9908" s="60"/>
      <c r="S9908" s="60"/>
    </row>
    <row r="9909" spans="4:19">
      <c r="D9909" s="60"/>
      <c r="E9909" s="60"/>
      <c r="F9909" s="60"/>
      <c r="G9909" s="60"/>
      <c r="H9909" s="60"/>
      <c r="I9909" s="60"/>
      <c r="J9909" s="60"/>
      <c r="K9909" s="60"/>
      <c r="L9909" s="60"/>
      <c r="M9909" s="60"/>
      <c r="N9909" s="60"/>
      <c r="O9909" s="60"/>
      <c r="P9909" s="60"/>
      <c r="Q9909" s="60"/>
      <c r="R9909" s="60"/>
      <c r="S9909" s="60"/>
    </row>
    <row r="9910" spans="4:19">
      <c r="D9910" s="60"/>
      <c r="E9910" s="60"/>
      <c r="F9910" s="60"/>
      <c r="G9910" s="60"/>
      <c r="H9910" s="60"/>
      <c r="I9910" s="60"/>
      <c r="J9910" s="60"/>
      <c r="K9910" s="60"/>
      <c r="L9910" s="60"/>
      <c r="M9910" s="60"/>
      <c r="N9910" s="60"/>
      <c r="O9910" s="60"/>
      <c r="P9910" s="60"/>
      <c r="Q9910" s="60"/>
      <c r="R9910" s="60"/>
      <c r="S9910" s="60"/>
    </row>
    <row r="9911" spans="4:19">
      <c r="D9911" s="60"/>
      <c r="E9911" s="60"/>
      <c r="F9911" s="60"/>
      <c r="G9911" s="60"/>
      <c r="H9911" s="60"/>
      <c r="I9911" s="60"/>
      <c r="J9911" s="60"/>
      <c r="K9911" s="60"/>
      <c r="L9911" s="60"/>
      <c r="M9911" s="60"/>
      <c r="N9911" s="60"/>
      <c r="O9911" s="60"/>
      <c r="P9911" s="60"/>
      <c r="Q9911" s="60"/>
      <c r="R9911" s="60"/>
      <c r="S9911" s="60"/>
    </row>
    <row r="9912" spans="4:19">
      <c r="D9912" s="60"/>
      <c r="E9912" s="60"/>
      <c r="F9912" s="60"/>
      <c r="G9912" s="60"/>
      <c r="H9912" s="60"/>
      <c r="I9912" s="60"/>
      <c r="J9912" s="60"/>
      <c r="K9912" s="60"/>
      <c r="L9912" s="60"/>
      <c r="M9912" s="60"/>
      <c r="N9912" s="60"/>
      <c r="O9912" s="60"/>
      <c r="P9912" s="60"/>
      <c r="Q9912" s="60"/>
      <c r="R9912" s="60"/>
      <c r="S9912" s="60"/>
    </row>
    <row r="9913" spans="4:19">
      <c r="D9913" s="60"/>
      <c r="E9913" s="60"/>
      <c r="F9913" s="60"/>
      <c r="G9913" s="60"/>
      <c r="H9913" s="60"/>
      <c r="I9913" s="60"/>
      <c r="J9913" s="60"/>
      <c r="K9913" s="60"/>
      <c r="L9913" s="60"/>
      <c r="M9913" s="60"/>
      <c r="N9913" s="60"/>
      <c r="O9913" s="60"/>
      <c r="P9913" s="60"/>
      <c r="Q9913" s="60"/>
      <c r="R9913" s="60"/>
      <c r="S9913" s="60"/>
    </row>
    <row r="9914" spans="4:19">
      <c r="D9914" s="60"/>
      <c r="E9914" s="60"/>
      <c r="F9914" s="60"/>
      <c r="G9914" s="60"/>
      <c r="H9914" s="60"/>
      <c r="I9914" s="60"/>
      <c r="J9914" s="60"/>
      <c r="K9914" s="60"/>
      <c r="L9914" s="60"/>
      <c r="M9914" s="60"/>
      <c r="N9914" s="60"/>
      <c r="O9914" s="60"/>
      <c r="P9914" s="60"/>
      <c r="Q9914" s="60"/>
      <c r="R9914" s="60"/>
      <c r="S9914" s="60"/>
    </row>
    <row r="9915" spans="4:19">
      <c r="D9915" s="60"/>
      <c r="E9915" s="60"/>
      <c r="F9915" s="60"/>
      <c r="G9915" s="60"/>
      <c r="H9915" s="60"/>
      <c r="I9915" s="60"/>
      <c r="J9915" s="60"/>
      <c r="K9915" s="60"/>
      <c r="L9915" s="60"/>
      <c r="M9915" s="60"/>
      <c r="N9915" s="60"/>
      <c r="O9915" s="60"/>
      <c r="P9915" s="60"/>
      <c r="Q9915" s="60"/>
      <c r="R9915" s="60"/>
      <c r="S9915" s="60"/>
    </row>
    <row r="9916" spans="4:19">
      <c r="D9916" s="60"/>
      <c r="E9916" s="60"/>
      <c r="F9916" s="60"/>
      <c r="G9916" s="60"/>
      <c r="H9916" s="60"/>
      <c r="I9916" s="60"/>
      <c r="J9916" s="60"/>
      <c r="K9916" s="60"/>
      <c r="L9916" s="60"/>
      <c r="M9916" s="60"/>
      <c r="N9916" s="60"/>
      <c r="O9916" s="60"/>
      <c r="P9916" s="60"/>
      <c r="Q9916" s="60"/>
      <c r="R9916" s="60"/>
      <c r="S9916" s="60"/>
    </row>
    <row r="9917" spans="4:19">
      <c r="D9917" s="60"/>
      <c r="E9917" s="60"/>
      <c r="F9917" s="60"/>
      <c r="G9917" s="60"/>
      <c r="H9917" s="60"/>
      <c r="I9917" s="60"/>
      <c r="J9917" s="60"/>
      <c r="K9917" s="60"/>
      <c r="L9917" s="60"/>
      <c r="M9917" s="60"/>
      <c r="N9917" s="60"/>
      <c r="O9917" s="60"/>
      <c r="P9917" s="60"/>
      <c r="Q9917" s="60"/>
      <c r="R9917" s="60"/>
      <c r="S9917" s="60"/>
    </row>
    <row r="9918" spans="4:19">
      <c r="D9918" s="60"/>
      <c r="E9918" s="60"/>
      <c r="F9918" s="60"/>
      <c r="G9918" s="60"/>
      <c r="H9918" s="60"/>
      <c r="I9918" s="60"/>
      <c r="J9918" s="60"/>
      <c r="K9918" s="60"/>
      <c r="L9918" s="60"/>
      <c r="M9918" s="60"/>
      <c r="N9918" s="60"/>
      <c r="O9918" s="60"/>
      <c r="P9918" s="60"/>
      <c r="Q9918" s="60"/>
      <c r="R9918" s="60"/>
      <c r="S9918" s="60"/>
    </row>
    <row r="9919" spans="4:19">
      <c r="D9919" s="60"/>
      <c r="E9919" s="60"/>
      <c r="F9919" s="60"/>
      <c r="G9919" s="60"/>
      <c r="H9919" s="60"/>
      <c r="I9919" s="60"/>
      <c r="J9919" s="60"/>
      <c r="K9919" s="60"/>
      <c r="L9919" s="60"/>
      <c r="M9919" s="60"/>
      <c r="N9919" s="60"/>
      <c r="O9919" s="60"/>
      <c r="P9919" s="60"/>
      <c r="Q9919" s="60"/>
      <c r="R9919" s="60"/>
      <c r="S9919" s="60"/>
    </row>
    <row r="9920" spans="4:19">
      <c r="D9920" s="60"/>
      <c r="E9920" s="60"/>
      <c r="F9920" s="60"/>
      <c r="G9920" s="60"/>
      <c r="H9920" s="60"/>
      <c r="I9920" s="60"/>
      <c r="J9920" s="60"/>
      <c r="K9920" s="60"/>
      <c r="L9920" s="60"/>
      <c r="M9920" s="60"/>
      <c r="N9920" s="60"/>
      <c r="O9920" s="60"/>
      <c r="P9920" s="60"/>
      <c r="Q9920" s="60"/>
      <c r="R9920" s="60"/>
      <c r="S9920" s="60"/>
    </row>
    <row r="9921" spans="4:19">
      <c r="D9921" s="60"/>
      <c r="E9921" s="60"/>
      <c r="F9921" s="60"/>
      <c r="G9921" s="60"/>
      <c r="H9921" s="60"/>
      <c r="I9921" s="60"/>
      <c r="J9921" s="60"/>
      <c r="K9921" s="60"/>
      <c r="L9921" s="60"/>
      <c r="M9921" s="60"/>
      <c r="N9921" s="60"/>
      <c r="O9921" s="60"/>
      <c r="P9921" s="60"/>
      <c r="Q9921" s="60"/>
      <c r="R9921" s="60"/>
      <c r="S9921" s="60"/>
    </row>
    <row r="9922" spans="4:19">
      <c r="D9922" s="60"/>
      <c r="E9922" s="60"/>
      <c r="F9922" s="60"/>
      <c r="G9922" s="60"/>
      <c r="H9922" s="60"/>
      <c r="I9922" s="60"/>
      <c r="J9922" s="60"/>
      <c r="K9922" s="60"/>
      <c r="L9922" s="60"/>
      <c r="M9922" s="60"/>
      <c r="N9922" s="60"/>
      <c r="O9922" s="60"/>
      <c r="P9922" s="60"/>
      <c r="Q9922" s="60"/>
      <c r="R9922" s="60"/>
      <c r="S9922" s="60"/>
    </row>
    <row r="9923" spans="4:19">
      <c r="D9923" s="60"/>
      <c r="E9923" s="60"/>
      <c r="F9923" s="60"/>
      <c r="G9923" s="60"/>
      <c r="H9923" s="60"/>
      <c r="I9923" s="60"/>
      <c r="J9923" s="60"/>
      <c r="K9923" s="60"/>
      <c r="L9923" s="60"/>
      <c r="M9923" s="60"/>
      <c r="N9923" s="60"/>
      <c r="O9923" s="60"/>
      <c r="P9923" s="60"/>
      <c r="Q9923" s="60"/>
      <c r="R9923" s="60"/>
      <c r="S9923" s="60"/>
    </row>
    <row r="9924" spans="4:19">
      <c r="D9924" s="60"/>
      <c r="E9924" s="60"/>
      <c r="F9924" s="60"/>
      <c r="G9924" s="60"/>
      <c r="H9924" s="60"/>
      <c r="I9924" s="60"/>
      <c r="J9924" s="60"/>
      <c r="K9924" s="60"/>
      <c r="L9924" s="60"/>
      <c r="M9924" s="60"/>
      <c r="N9924" s="60"/>
      <c r="O9924" s="60"/>
      <c r="P9924" s="60"/>
      <c r="Q9924" s="60"/>
      <c r="R9924" s="60"/>
      <c r="S9924" s="60"/>
    </row>
    <row r="9925" spans="4:19">
      <c r="D9925" s="60"/>
      <c r="E9925" s="60"/>
      <c r="F9925" s="60"/>
      <c r="G9925" s="60"/>
      <c r="H9925" s="60"/>
      <c r="I9925" s="60"/>
      <c r="J9925" s="60"/>
      <c r="K9925" s="60"/>
      <c r="L9925" s="60"/>
      <c r="M9925" s="60"/>
      <c r="N9925" s="60"/>
      <c r="O9925" s="60"/>
      <c r="P9925" s="60"/>
      <c r="Q9925" s="60"/>
      <c r="R9925" s="60"/>
      <c r="S9925" s="60"/>
    </row>
    <row r="9926" spans="4:19">
      <c r="D9926" s="60"/>
      <c r="E9926" s="60"/>
      <c r="F9926" s="60"/>
      <c r="G9926" s="60"/>
      <c r="H9926" s="60"/>
      <c r="I9926" s="60"/>
      <c r="J9926" s="60"/>
      <c r="K9926" s="60"/>
      <c r="L9926" s="60"/>
      <c r="M9926" s="60"/>
      <c r="N9926" s="60"/>
      <c r="O9926" s="60"/>
      <c r="P9926" s="60"/>
      <c r="Q9926" s="60"/>
      <c r="R9926" s="60"/>
      <c r="S9926" s="60"/>
    </row>
    <row r="9927" spans="4:19">
      <c r="D9927" s="60"/>
      <c r="E9927" s="60"/>
      <c r="F9927" s="60"/>
      <c r="G9927" s="60"/>
      <c r="H9927" s="60"/>
      <c r="I9927" s="60"/>
      <c r="J9927" s="60"/>
      <c r="K9927" s="60"/>
      <c r="L9927" s="60"/>
      <c r="M9927" s="60"/>
      <c r="N9927" s="60"/>
      <c r="O9927" s="60"/>
      <c r="P9927" s="60"/>
      <c r="Q9927" s="60"/>
      <c r="R9927" s="60"/>
      <c r="S9927" s="60"/>
    </row>
    <row r="9928" spans="4:19">
      <c r="D9928" s="60"/>
      <c r="E9928" s="60"/>
      <c r="F9928" s="60"/>
      <c r="G9928" s="60"/>
      <c r="H9928" s="60"/>
      <c r="I9928" s="60"/>
      <c r="J9928" s="60"/>
      <c r="K9928" s="60"/>
      <c r="L9928" s="60"/>
      <c r="M9928" s="60"/>
      <c r="N9928" s="60"/>
      <c r="O9928" s="60"/>
      <c r="P9928" s="60"/>
      <c r="Q9928" s="60"/>
      <c r="R9928" s="60"/>
      <c r="S9928" s="60"/>
    </row>
    <row r="9929" spans="4:19">
      <c r="D9929" s="60"/>
      <c r="E9929" s="60"/>
      <c r="F9929" s="60"/>
      <c r="G9929" s="60"/>
      <c r="H9929" s="60"/>
      <c r="I9929" s="60"/>
      <c r="J9929" s="60"/>
      <c r="K9929" s="60"/>
      <c r="L9929" s="60"/>
      <c r="M9929" s="60"/>
      <c r="N9929" s="60"/>
      <c r="O9929" s="60"/>
      <c r="P9929" s="60"/>
      <c r="Q9929" s="60"/>
      <c r="R9929" s="60"/>
      <c r="S9929" s="60"/>
    </row>
    <row r="9930" spans="4:19">
      <c r="D9930" s="60"/>
      <c r="E9930" s="60"/>
      <c r="F9930" s="60"/>
      <c r="G9930" s="60"/>
      <c r="H9930" s="60"/>
      <c r="I9930" s="60"/>
      <c r="J9930" s="60"/>
      <c r="K9930" s="60"/>
      <c r="L9930" s="60"/>
      <c r="M9930" s="60"/>
      <c r="N9930" s="60"/>
      <c r="O9930" s="60"/>
      <c r="P9930" s="60"/>
      <c r="Q9930" s="60"/>
      <c r="R9930" s="60"/>
      <c r="S9930" s="60"/>
    </row>
    <row r="9931" spans="4:19">
      <c r="D9931" s="60"/>
      <c r="E9931" s="60"/>
      <c r="F9931" s="60"/>
      <c r="G9931" s="60"/>
      <c r="H9931" s="60"/>
      <c r="I9931" s="60"/>
      <c r="J9931" s="60"/>
      <c r="K9931" s="60"/>
      <c r="L9931" s="60"/>
      <c r="M9931" s="60"/>
      <c r="N9931" s="60"/>
      <c r="O9931" s="60"/>
      <c r="P9931" s="60"/>
      <c r="Q9931" s="60"/>
      <c r="R9931" s="60"/>
      <c r="S9931" s="60"/>
    </row>
    <row r="9932" spans="4:19">
      <c r="D9932" s="60"/>
      <c r="E9932" s="60"/>
      <c r="F9932" s="60"/>
      <c r="G9932" s="60"/>
      <c r="H9932" s="60"/>
      <c r="I9932" s="60"/>
      <c r="J9932" s="60"/>
      <c r="K9932" s="60"/>
      <c r="L9932" s="60"/>
      <c r="M9932" s="60"/>
      <c r="N9932" s="60"/>
      <c r="O9932" s="60"/>
      <c r="P9932" s="60"/>
      <c r="Q9932" s="60"/>
      <c r="R9932" s="60"/>
      <c r="S9932" s="60"/>
    </row>
    <row r="9933" spans="4:19">
      <c r="D9933" s="60"/>
      <c r="E9933" s="60"/>
      <c r="F9933" s="60"/>
      <c r="G9933" s="60"/>
      <c r="H9933" s="60"/>
      <c r="I9933" s="60"/>
      <c r="J9933" s="60"/>
      <c r="K9933" s="60"/>
      <c r="L9933" s="60"/>
      <c r="M9933" s="60"/>
      <c r="N9933" s="60"/>
      <c r="O9933" s="60"/>
      <c r="P9933" s="60"/>
      <c r="Q9933" s="60"/>
      <c r="R9933" s="60"/>
      <c r="S9933" s="60"/>
    </row>
    <row r="9934" spans="4:19">
      <c r="D9934" s="60"/>
      <c r="E9934" s="60"/>
      <c r="F9934" s="60"/>
      <c r="G9934" s="60"/>
      <c r="H9934" s="60"/>
      <c r="I9934" s="60"/>
      <c r="J9934" s="60"/>
      <c r="K9934" s="60"/>
      <c r="L9934" s="60"/>
      <c r="M9934" s="60"/>
      <c r="N9934" s="60"/>
      <c r="O9934" s="60"/>
      <c r="P9934" s="60"/>
      <c r="Q9934" s="60"/>
      <c r="R9934" s="60"/>
      <c r="S9934" s="60"/>
    </row>
    <row r="9935" spans="4:19">
      <c r="D9935" s="60"/>
      <c r="E9935" s="60"/>
      <c r="F9935" s="60"/>
      <c r="G9935" s="60"/>
      <c r="H9935" s="60"/>
      <c r="I9935" s="60"/>
      <c r="J9935" s="60"/>
      <c r="K9935" s="60"/>
      <c r="L9935" s="60"/>
      <c r="M9935" s="60"/>
      <c r="N9935" s="60"/>
      <c r="O9935" s="60"/>
      <c r="P9935" s="60"/>
      <c r="Q9935" s="60"/>
      <c r="R9935" s="60"/>
      <c r="S9935" s="60"/>
    </row>
    <row r="9936" spans="4:19">
      <c r="D9936" s="60"/>
      <c r="E9936" s="60"/>
      <c r="F9936" s="60"/>
      <c r="G9936" s="60"/>
      <c r="H9936" s="60"/>
      <c r="I9936" s="60"/>
      <c r="J9936" s="60"/>
      <c r="K9936" s="60"/>
      <c r="L9936" s="60"/>
      <c r="M9936" s="60"/>
      <c r="N9936" s="60"/>
      <c r="O9936" s="60"/>
      <c r="P9936" s="60"/>
      <c r="Q9936" s="60"/>
      <c r="R9936" s="60"/>
      <c r="S9936" s="60"/>
    </row>
    <row r="9937" spans="4:19">
      <c r="D9937" s="60"/>
      <c r="E9937" s="60"/>
      <c r="F9937" s="60"/>
      <c r="G9937" s="60"/>
      <c r="H9937" s="60"/>
      <c r="I9937" s="60"/>
      <c r="J9937" s="60"/>
      <c r="K9937" s="60"/>
      <c r="L9937" s="60"/>
      <c r="M9937" s="60"/>
      <c r="N9937" s="60"/>
      <c r="O9937" s="60"/>
      <c r="P9937" s="60"/>
      <c r="Q9937" s="60"/>
      <c r="R9937" s="60"/>
      <c r="S9937" s="60"/>
    </row>
    <row r="9938" spans="4:19">
      <c r="D9938" s="60"/>
      <c r="E9938" s="60"/>
      <c r="F9938" s="60"/>
      <c r="G9938" s="60"/>
      <c r="H9938" s="60"/>
      <c r="I9938" s="60"/>
      <c r="J9938" s="60"/>
      <c r="K9938" s="60"/>
      <c r="L9938" s="60"/>
      <c r="M9938" s="60"/>
      <c r="N9938" s="60"/>
      <c r="O9938" s="60"/>
      <c r="P9938" s="60"/>
      <c r="Q9938" s="60"/>
      <c r="R9938" s="60"/>
      <c r="S9938" s="60"/>
    </row>
    <row r="9939" spans="4:19">
      <c r="D9939" s="60"/>
      <c r="E9939" s="60"/>
      <c r="F9939" s="60"/>
      <c r="G9939" s="60"/>
      <c r="H9939" s="60"/>
      <c r="I9939" s="60"/>
      <c r="J9939" s="60"/>
      <c r="K9939" s="60"/>
      <c r="L9939" s="60"/>
      <c r="M9939" s="60"/>
      <c r="N9939" s="60"/>
      <c r="O9939" s="60"/>
      <c r="P9939" s="60"/>
      <c r="Q9939" s="60"/>
      <c r="R9939" s="60"/>
      <c r="S9939" s="60"/>
    </row>
    <row r="9940" spans="4:19">
      <c r="D9940" s="60"/>
      <c r="E9940" s="60"/>
      <c r="F9940" s="60"/>
      <c r="G9940" s="60"/>
      <c r="H9940" s="60"/>
      <c r="I9940" s="60"/>
      <c r="J9940" s="60"/>
      <c r="K9940" s="60"/>
      <c r="L9940" s="60"/>
      <c r="M9940" s="60"/>
      <c r="N9940" s="60"/>
      <c r="O9940" s="60"/>
      <c r="P9940" s="60"/>
      <c r="Q9940" s="60"/>
      <c r="R9940" s="60"/>
      <c r="S9940" s="60"/>
    </row>
    <row r="9941" spans="4:19">
      <c r="D9941" s="60"/>
      <c r="E9941" s="60"/>
      <c r="F9941" s="60"/>
      <c r="G9941" s="60"/>
      <c r="H9941" s="60"/>
      <c r="I9941" s="60"/>
      <c r="J9941" s="60"/>
      <c r="K9941" s="60"/>
      <c r="L9941" s="60"/>
      <c r="M9941" s="60"/>
      <c r="N9941" s="60"/>
      <c r="O9941" s="60"/>
      <c r="P9941" s="60"/>
      <c r="Q9941" s="60"/>
      <c r="R9941" s="60"/>
      <c r="S9941" s="60"/>
    </row>
    <row r="9942" spans="4:19">
      <c r="D9942" s="60"/>
      <c r="E9942" s="60"/>
      <c r="F9942" s="60"/>
      <c r="G9942" s="60"/>
      <c r="H9942" s="60"/>
      <c r="I9942" s="60"/>
      <c r="J9942" s="60"/>
      <c r="K9942" s="60"/>
      <c r="L9942" s="60"/>
      <c r="M9942" s="60"/>
      <c r="N9942" s="60"/>
      <c r="O9942" s="60"/>
      <c r="P9942" s="60"/>
      <c r="Q9942" s="60"/>
      <c r="R9942" s="60"/>
      <c r="S9942" s="60"/>
    </row>
    <row r="9943" spans="4:19">
      <c r="D9943" s="60"/>
      <c r="E9943" s="60"/>
      <c r="F9943" s="60"/>
      <c r="G9943" s="60"/>
      <c r="H9943" s="60"/>
      <c r="I9943" s="60"/>
      <c r="J9943" s="60"/>
      <c r="K9943" s="60"/>
      <c r="L9943" s="60"/>
      <c r="M9943" s="60"/>
      <c r="N9943" s="60"/>
      <c r="O9943" s="60"/>
      <c r="P9943" s="60"/>
      <c r="Q9943" s="60"/>
      <c r="R9943" s="60"/>
      <c r="S9943" s="60"/>
    </row>
    <row r="9944" spans="4:19">
      <c r="D9944" s="60"/>
      <c r="E9944" s="60"/>
      <c r="F9944" s="60"/>
      <c r="G9944" s="60"/>
      <c r="H9944" s="60"/>
      <c r="I9944" s="60"/>
      <c r="J9944" s="60"/>
      <c r="K9944" s="60"/>
      <c r="L9944" s="60"/>
      <c r="M9944" s="60"/>
      <c r="N9944" s="60"/>
      <c r="O9944" s="60"/>
      <c r="P9944" s="60"/>
      <c r="Q9944" s="60"/>
      <c r="R9944" s="60"/>
      <c r="S9944" s="60"/>
    </row>
    <row r="9945" spans="4:19">
      <c r="D9945" s="60"/>
      <c r="E9945" s="60"/>
      <c r="F9945" s="60"/>
      <c r="G9945" s="60"/>
      <c r="H9945" s="60"/>
      <c r="I9945" s="60"/>
      <c r="J9945" s="60"/>
      <c r="K9945" s="60"/>
      <c r="L9945" s="60"/>
      <c r="M9945" s="60"/>
      <c r="N9945" s="60"/>
      <c r="O9945" s="60"/>
      <c r="P9945" s="60"/>
      <c r="Q9945" s="60"/>
      <c r="R9945" s="60"/>
      <c r="S9945" s="60"/>
    </row>
    <row r="9946" spans="4:19">
      <c r="D9946" s="60"/>
      <c r="E9946" s="60"/>
      <c r="F9946" s="60"/>
      <c r="G9946" s="60"/>
      <c r="H9946" s="60"/>
      <c r="I9946" s="60"/>
      <c r="J9946" s="60"/>
      <c r="K9946" s="60"/>
      <c r="L9946" s="60"/>
      <c r="M9946" s="60"/>
      <c r="N9946" s="60"/>
      <c r="O9946" s="60"/>
      <c r="P9946" s="60"/>
      <c r="Q9946" s="60"/>
      <c r="R9946" s="60"/>
      <c r="S9946" s="60"/>
    </row>
    <row r="9947" spans="4:19">
      <c r="D9947" s="60"/>
      <c r="E9947" s="60"/>
      <c r="F9947" s="60"/>
      <c r="G9947" s="60"/>
      <c r="H9947" s="60"/>
      <c r="I9947" s="60"/>
      <c r="J9947" s="60"/>
      <c r="K9947" s="60"/>
      <c r="L9947" s="60"/>
      <c r="M9947" s="60"/>
      <c r="N9947" s="60"/>
      <c r="O9947" s="60"/>
      <c r="P9947" s="60"/>
      <c r="Q9947" s="60"/>
      <c r="R9947" s="60"/>
      <c r="S9947" s="60"/>
    </row>
    <row r="9948" spans="4:19">
      <c r="D9948" s="60"/>
      <c r="E9948" s="60"/>
      <c r="F9948" s="60"/>
      <c r="G9948" s="60"/>
      <c r="H9948" s="60"/>
      <c r="I9948" s="60"/>
      <c r="J9948" s="60"/>
      <c r="K9948" s="60"/>
      <c r="L9948" s="60"/>
      <c r="M9948" s="60"/>
      <c r="N9948" s="60"/>
      <c r="O9948" s="60"/>
      <c r="P9948" s="60"/>
      <c r="Q9948" s="60"/>
      <c r="R9948" s="60"/>
      <c r="S9948" s="60"/>
    </row>
    <row r="9949" spans="4:19">
      <c r="D9949" s="60"/>
      <c r="E9949" s="60"/>
      <c r="F9949" s="60"/>
      <c r="G9949" s="60"/>
      <c r="H9949" s="60"/>
      <c r="I9949" s="60"/>
      <c r="J9949" s="60"/>
      <c r="K9949" s="60"/>
      <c r="L9949" s="60"/>
      <c r="M9949" s="60"/>
      <c r="N9949" s="60"/>
      <c r="O9949" s="60"/>
      <c r="P9949" s="60"/>
      <c r="Q9949" s="60"/>
      <c r="R9949" s="60"/>
      <c r="S9949" s="60"/>
    </row>
    <row r="9950" spans="4:19">
      <c r="D9950" s="60"/>
      <c r="E9950" s="60"/>
      <c r="F9950" s="60"/>
      <c r="G9950" s="60"/>
      <c r="H9950" s="60"/>
      <c r="I9950" s="60"/>
      <c r="J9950" s="60"/>
      <c r="K9950" s="60"/>
      <c r="L9950" s="60"/>
      <c r="M9950" s="60"/>
      <c r="N9950" s="60"/>
      <c r="O9950" s="60"/>
      <c r="P9950" s="60"/>
      <c r="Q9950" s="60"/>
      <c r="R9950" s="60"/>
      <c r="S9950" s="60"/>
    </row>
    <row r="9951" spans="4:19">
      <c r="D9951" s="60"/>
      <c r="E9951" s="60"/>
      <c r="F9951" s="60"/>
      <c r="G9951" s="60"/>
      <c r="H9951" s="60"/>
      <c r="I9951" s="60"/>
      <c r="J9951" s="60"/>
      <c r="K9951" s="60"/>
      <c r="L9951" s="60"/>
      <c r="M9951" s="60"/>
      <c r="N9951" s="60"/>
      <c r="O9951" s="60"/>
      <c r="P9951" s="60"/>
      <c r="Q9951" s="60"/>
      <c r="R9951" s="60"/>
      <c r="S9951" s="60"/>
    </row>
    <row r="9952" spans="4:19">
      <c r="D9952" s="60"/>
      <c r="E9952" s="60"/>
      <c r="F9952" s="60"/>
      <c r="G9952" s="60"/>
      <c r="H9952" s="60"/>
      <c r="I9952" s="60"/>
      <c r="J9952" s="60"/>
      <c r="K9952" s="60"/>
      <c r="L9952" s="60"/>
      <c r="M9952" s="60"/>
      <c r="N9952" s="60"/>
      <c r="O9952" s="60"/>
      <c r="P9952" s="60"/>
      <c r="Q9952" s="60"/>
      <c r="R9952" s="60"/>
      <c r="S9952" s="60"/>
    </row>
    <row r="9953" spans="4:19">
      <c r="D9953" s="60"/>
      <c r="E9953" s="60"/>
      <c r="F9953" s="60"/>
      <c r="G9953" s="60"/>
      <c r="H9953" s="60"/>
      <c r="I9953" s="60"/>
      <c r="J9953" s="60"/>
      <c r="K9953" s="60"/>
      <c r="L9953" s="60"/>
      <c r="M9953" s="60"/>
      <c r="N9953" s="60"/>
      <c r="O9953" s="60"/>
      <c r="P9953" s="60"/>
      <c r="Q9953" s="60"/>
      <c r="R9953" s="60"/>
      <c r="S9953" s="60"/>
    </row>
    <row r="9954" spans="4:19">
      <c r="D9954" s="60"/>
      <c r="E9954" s="60"/>
      <c r="F9954" s="60"/>
      <c r="G9954" s="60"/>
      <c r="H9954" s="60"/>
      <c r="I9954" s="60"/>
      <c r="J9954" s="60"/>
      <c r="K9954" s="60"/>
      <c r="L9954" s="60"/>
      <c r="M9954" s="60"/>
      <c r="N9954" s="60"/>
      <c r="O9954" s="60"/>
      <c r="P9954" s="60"/>
      <c r="Q9954" s="60"/>
      <c r="R9954" s="60"/>
      <c r="S9954" s="60"/>
    </row>
    <row r="9955" spans="4:19">
      <c r="D9955" s="60"/>
      <c r="E9955" s="60"/>
      <c r="F9955" s="60"/>
      <c r="G9955" s="60"/>
      <c r="H9955" s="60"/>
      <c r="I9955" s="60"/>
      <c r="J9955" s="60"/>
      <c r="K9955" s="60"/>
      <c r="L9955" s="60"/>
      <c r="M9955" s="60"/>
      <c r="N9955" s="60"/>
      <c r="O9955" s="60"/>
      <c r="P9955" s="60"/>
      <c r="Q9955" s="60"/>
      <c r="R9955" s="60"/>
      <c r="S9955" s="60"/>
    </row>
    <row r="9956" spans="4:19">
      <c r="D9956" s="60"/>
      <c r="E9956" s="60"/>
      <c r="F9956" s="60"/>
      <c r="G9956" s="60"/>
      <c r="H9956" s="60"/>
      <c r="I9956" s="60"/>
      <c r="J9956" s="60"/>
      <c r="K9956" s="60"/>
      <c r="L9956" s="60"/>
      <c r="M9956" s="60"/>
      <c r="N9956" s="60"/>
      <c r="O9956" s="60"/>
      <c r="P9956" s="60"/>
      <c r="Q9956" s="60"/>
      <c r="R9956" s="60"/>
      <c r="S9956" s="60"/>
    </row>
    <row r="9957" spans="4:19">
      <c r="D9957" s="60"/>
      <c r="E9957" s="60"/>
      <c r="F9957" s="60"/>
      <c r="G9957" s="60"/>
      <c r="H9957" s="60"/>
      <c r="I9957" s="60"/>
      <c r="J9957" s="60"/>
      <c r="K9957" s="60"/>
      <c r="L9957" s="60"/>
      <c r="M9957" s="60"/>
      <c r="N9957" s="60"/>
      <c r="O9957" s="60"/>
      <c r="P9957" s="60"/>
      <c r="Q9957" s="60"/>
      <c r="R9957" s="60"/>
      <c r="S9957" s="60"/>
    </row>
    <row r="9958" spans="4:19">
      <c r="D9958" s="60"/>
      <c r="E9958" s="60"/>
      <c r="F9958" s="60"/>
      <c r="G9958" s="60"/>
      <c r="H9958" s="60"/>
      <c r="I9958" s="60"/>
      <c r="J9958" s="60"/>
      <c r="K9958" s="60"/>
      <c r="L9958" s="60"/>
      <c r="M9958" s="60"/>
      <c r="N9958" s="60"/>
      <c r="O9958" s="60"/>
      <c r="P9958" s="60"/>
      <c r="Q9958" s="60"/>
      <c r="R9958" s="60"/>
      <c r="S9958" s="60"/>
    </row>
    <row r="9959" spans="4:19">
      <c r="D9959" s="60"/>
      <c r="E9959" s="60"/>
      <c r="F9959" s="60"/>
      <c r="G9959" s="60"/>
      <c r="H9959" s="60"/>
      <c r="I9959" s="60"/>
      <c r="J9959" s="60"/>
      <c r="K9959" s="60"/>
      <c r="L9959" s="60"/>
      <c r="M9959" s="60"/>
      <c r="N9959" s="60"/>
      <c r="O9959" s="60"/>
      <c r="P9959" s="60"/>
      <c r="Q9959" s="60"/>
      <c r="R9959" s="60"/>
      <c r="S9959" s="60"/>
    </row>
    <row r="9960" spans="4:19">
      <c r="D9960" s="60"/>
      <c r="E9960" s="60"/>
      <c r="F9960" s="60"/>
      <c r="G9960" s="60"/>
      <c r="H9960" s="60"/>
      <c r="I9960" s="60"/>
      <c r="J9960" s="60"/>
      <c r="K9960" s="60"/>
      <c r="L9960" s="60"/>
      <c r="M9960" s="60"/>
      <c r="N9960" s="60"/>
      <c r="O9960" s="60"/>
      <c r="P9960" s="60"/>
      <c r="Q9960" s="60"/>
      <c r="R9960" s="60"/>
      <c r="S9960" s="60"/>
    </row>
    <row r="9961" spans="4:19">
      <c r="D9961" s="60"/>
      <c r="E9961" s="60"/>
      <c r="F9961" s="60"/>
      <c r="G9961" s="60"/>
      <c r="H9961" s="60"/>
      <c r="I9961" s="60"/>
      <c r="J9961" s="60"/>
      <c r="K9961" s="60"/>
      <c r="L9961" s="60"/>
      <c r="M9961" s="60"/>
      <c r="N9961" s="60"/>
      <c r="O9961" s="60"/>
      <c r="P9961" s="60"/>
      <c r="Q9961" s="60"/>
      <c r="R9961" s="60"/>
      <c r="S9961" s="60"/>
    </row>
    <row r="9962" spans="4:19">
      <c r="D9962" s="60"/>
      <c r="E9962" s="60"/>
      <c r="F9962" s="60"/>
      <c r="G9962" s="60"/>
      <c r="H9962" s="60"/>
      <c r="I9962" s="60"/>
      <c r="J9962" s="60"/>
      <c r="K9962" s="60"/>
      <c r="L9962" s="60"/>
      <c r="M9962" s="60"/>
      <c r="N9962" s="60"/>
      <c r="O9962" s="60"/>
      <c r="P9962" s="60"/>
      <c r="Q9962" s="60"/>
      <c r="R9962" s="60"/>
      <c r="S9962" s="60"/>
    </row>
    <row r="9963" spans="4:19">
      <c r="D9963" s="60"/>
      <c r="E9963" s="60"/>
      <c r="F9963" s="60"/>
      <c r="G9963" s="60"/>
      <c r="H9963" s="60"/>
      <c r="I9963" s="60"/>
      <c r="J9963" s="60"/>
      <c r="K9963" s="60"/>
      <c r="L9963" s="60"/>
      <c r="M9963" s="60"/>
      <c r="N9963" s="60"/>
      <c r="O9963" s="60"/>
      <c r="P9963" s="60"/>
      <c r="Q9963" s="60"/>
      <c r="R9963" s="60"/>
      <c r="S9963" s="60"/>
    </row>
    <row r="9964" spans="4:19">
      <c r="D9964" s="60"/>
      <c r="E9964" s="60"/>
      <c r="F9964" s="60"/>
      <c r="G9964" s="60"/>
      <c r="H9964" s="60"/>
      <c r="I9964" s="60"/>
      <c r="J9964" s="60"/>
      <c r="K9964" s="60"/>
      <c r="L9964" s="60"/>
      <c r="M9964" s="60"/>
      <c r="N9964" s="60"/>
      <c r="O9964" s="60"/>
      <c r="P9964" s="60"/>
      <c r="Q9964" s="60"/>
      <c r="R9964" s="60"/>
      <c r="S9964" s="60"/>
    </row>
    <row r="9965" spans="4:19">
      <c r="D9965" s="60"/>
      <c r="E9965" s="60"/>
      <c r="F9965" s="60"/>
      <c r="G9965" s="60"/>
      <c r="H9965" s="60"/>
      <c r="I9965" s="60"/>
      <c r="J9965" s="60"/>
      <c r="K9965" s="60"/>
      <c r="L9965" s="60"/>
      <c r="M9965" s="60"/>
      <c r="N9965" s="60"/>
      <c r="O9965" s="60"/>
      <c r="P9965" s="60"/>
      <c r="Q9965" s="60"/>
      <c r="R9965" s="60"/>
      <c r="S9965" s="60"/>
    </row>
    <row r="9966" spans="4:19">
      <c r="D9966" s="60"/>
      <c r="E9966" s="60"/>
      <c r="F9966" s="60"/>
      <c r="G9966" s="60"/>
      <c r="H9966" s="60"/>
      <c r="I9966" s="60"/>
      <c r="J9966" s="60"/>
      <c r="K9966" s="60"/>
      <c r="L9966" s="60"/>
      <c r="M9966" s="60"/>
      <c r="N9966" s="60"/>
      <c r="O9966" s="60"/>
      <c r="P9966" s="60"/>
      <c r="Q9966" s="60"/>
      <c r="R9966" s="60"/>
      <c r="S9966" s="60"/>
    </row>
    <row r="9967" spans="4:19">
      <c r="D9967" s="60"/>
      <c r="E9967" s="60"/>
      <c r="F9967" s="60"/>
      <c r="G9967" s="60"/>
      <c r="H9967" s="60"/>
      <c r="I9967" s="60"/>
      <c r="J9967" s="60"/>
      <c r="K9967" s="60"/>
      <c r="L9967" s="60"/>
      <c r="M9967" s="60"/>
      <c r="N9967" s="60"/>
      <c r="O9967" s="60"/>
      <c r="P9967" s="60"/>
      <c r="Q9967" s="60"/>
      <c r="R9967" s="60"/>
      <c r="S9967" s="60"/>
    </row>
    <row r="9968" spans="4:19">
      <c r="D9968" s="60"/>
      <c r="E9968" s="60"/>
      <c r="F9968" s="60"/>
      <c r="G9968" s="60"/>
      <c r="H9968" s="60"/>
      <c r="I9968" s="60"/>
      <c r="J9968" s="60"/>
      <c r="K9968" s="60"/>
      <c r="L9968" s="60"/>
      <c r="M9968" s="60"/>
      <c r="N9968" s="60"/>
      <c r="O9968" s="60"/>
      <c r="P9968" s="60"/>
      <c r="Q9968" s="60"/>
      <c r="R9968" s="60"/>
      <c r="S9968" s="60"/>
    </row>
    <row r="9969" spans="4:19">
      <c r="D9969" s="60"/>
      <c r="E9969" s="60"/>
      <c r="F9969" s="60"/>
      <c r="G9969" s="60"/>
      <c r="H9969" s="60"/>
      <c r="I9969" s="60"/>
      <c r="J9969" s="60"/>
      <c r="K9969" s="60"/>
      <c r="L9969" s="60"/>
      <c r="M9969" s="60"/>
      <c r="N9969" s="60"/>
      <c r="O9969" s="60"/>
      <c r="P9969" s="60"/>
      <c r="Q9969" s="60"/>
      <c r="R9969" s="60"/>
      <c r="S9969" s="60"/>
    </row>
    <row r="9970" spans="4:19">
      <c r="D9970" s="60"/>
      <c r="E9970" s="60"/>
      <c r="F9970" s="60"/>
      <c r="G9970" s="60"/>
      <c r="H9970" s="60"/>
      <c r="I9970" s="60"/>
      <c r="J9970" s="60"/>
      <c r="K9970" s="60"/>
      <c r="L9970" s="60"/>
      <c r="M9970" s="60"/>
      <c r="N9970" s="60"/>
      <c r="O9970" s="60"/>
      <c r="P9970" s="60"/>
      <c r="Q9970" s="60"/>
      <c r="R9970" s="60"/>
      <c r="S9970" s="60"/>
    </row>
    <row r="9971" spans="4:19">
      <c r="D9971" s="60"/>
      <c r="E9971" s="60"/>
      <c r="F9971" s="60"/>
      <c r="G9971" s="60"/>
      <c r="H9971" s="60"/>
      <c r="I9971" s="60"/>
      <c r="J9971" s="60"/>
      <c r="K9971" s="60"/>
      <c r="L9971" s="60"/>
      <c r="M9971" s="60"/>
      <c r="N9971" s="60"/>
      <c r="O9971" s="60"/>
      <c r="P9971" s="60"/>
      <c r="Q9971" s="60"/>
      <c r="R9971" s="60"/>
      <c r="S9971" s="60"/>
    </row>
    <row r="9972" spans="4:19">
      <c r="D9972" s="60"/>
      <c r="E9972" s="60"/>
      <c r="F9972" s="60"/>
      <c r="G9972" s="60"/>
      <c r="H9972" s="60"/>
      <c r="I9972" s="60"/>
      <c r="J9972" s="60"/>
      <c r="K9972" s="60"/>
      <c r="L9972" s="60"/>
      <c r="M9972" s="60"/>
      <c r="N9972" s="60"/>
      <c r="O9972" s="60"/>
      <c r="P9972" s="60"/>
      <c r="Q9972" s="60"/>
      <c r="R9972" s="60"/>
      <c r="S9972" s="60"/>
    </row>
    <row r="9973" spans="4:19">
      <c r="D9973" s="60"/>
      <c r="E9973" s="60"/>
      <c r="F9973" s="60"/>
      <c r="G9973" s="60"/>
      <c r="H9973" s="60"/>
      <c r="I9973" s="60"/>
      <c r="J9973" s="60"/>
      <c r="K9973" s="60"/>
      <c r="L9973" s="60"/>
      <c r="M9973" s="60"/>
      <c r="N9973" s="60"/>
      <c r="O9973" s="60"/>
      <c r="P9973" s="60"/>
      <c r="Q9973" s="60"/>
      <c r="R9973" s="60"/>
      <c r="S9973" s="60"/>
    </row>
    <row r="9974" spans="4:19">
      <c r="D9974" s="60"/>
      <c r="E9974" s="60"/>
      <c r="F9974" s="60"/>
      <c r="G9974" s="60"/>
      <c r="H9974" s="60"/>
      <c r="I9974" s="60"/>
      <c r="J9974" s="60"/>
      <c r="K9974" s="60"/>
      <c r="L9974" s="60"/>
      <c r="M9974" s="60"/>
      <c r="N9974" s="60"/>
      <c r="O9974" s="60"/>
      <c r="P9974" s="60"/>
      <c r="Q9974" s="60"/>
      <c r="R9974" s="60"/>
      <c r="S9974" s="60"/>
    </row>
    <row r="9975" spans="4:19">
      <c r="D9975" s="60"/>
      <c r="E9975" s="60"/>
      <c r="F9975" s="60"/>
      <c r="G9975" s="60"/>
      <c r="H9975" s="60"/>
      <c r="I9975" s="60"/>
      <c r="J9975" s="60"/>
      <c r="K9975" s="60"/>
      <c r="L9975" s="60"/>
      <c r="M9975" s="60"/>
      <c r="N9975" s="60"/>
      <c r="O9975" s="60"/>
      <c r="P9975" s="60"/>
      <c r="Q9975" s="60"/>
      <c r="R9975" s="60"/>
      <c r="S9975" s="60"/>
    </row>
    <row r="9976" spans="4:19">
      <c r="D9976" s="60"/>
      <c r="E9976" s="60"/>
      <c r="F9976" s="60"/>
      <c r="G9976" s="60"/>
      <c r="H9976" s="60"/>
      <c r="I9976" s="60"/>
      <c r="J9976" s="60"/>
      <c r="K9976" s="60"/>
      <c r="L9976" s="60"/>
      <c r="M9976" s="60"/>
      <c r="N9976" s="60"/>
      <c r="O9976" s="60"/>
      <c r="P9976" s="60"/>
      <c r="Q9976" s="60"/>
      <c r="R9976" s="60"/>
      <c r="S9976" s="60"/>
    </row>
    <row r="9977" spans="4:19">
      <c r="D9977" s="60"/>
      <c r="E9977" s="60"/>
      <c r="F9977" s="60"/>
      <c r="G9977" s="60"/>
      <c r="H9977" s="60"/>
      <c r="I9977" s="60"/>
      <c r="J9977" s="60"/>
      <c r="K9977" s="60"/>
      <c r="L9977" s="60"/>
      <c r="M9977" s="60"/>
      <c r="N9977" s="60"/>
      <c r="O9977" s="60"/>
      <c r="P9977" s="60"/>
      <c r="Q9977" s="60"/>
      <c r="R9977" s="60"/>
      <c r="S9977" s="60"/>
    </row>
    <row r="9978" spans="4:19">
      <c r="D9978" s="60"/>
      <c r="E9978" s="60"/>
      <c r="F9978" s="60"/>
      <c r="G9978" s="60"/>
      <c r="H9978" s="60"/>
      <c r="I9978" s="60"/>
      <c r="J9978" s="60"/>
      <c r="K9978" s="60"/>
      <c r="L9978" s="60"/>
      <c r="M9978" s="60"/>
      <c r="N9978" s="60"/>
      <c r="O9978" s="60"/>
      <c r="P9978" s="60"/>
      <c r="Q9978" s="60"/>
      <c r="R9978" s="60"/>
      <c r="S9978" s="60"/>
    </row>
    <row r="9979" spans="4:19">
      <c r="D9979" s="60"/>
      <c r="E9979" s="60"/>
      <c r="F9979" s="60"/>
      <c r="G9979" s="60"/>
      <c r="H9979" s="60"/>
      <c r="I9979" s="60"/>
      <c r="J9979" s="60"/>
      <c r="K9979" s="60"/>
      <c r="L9979" s="60"/>
      <c r="M9979" s="60"/>
      <c r="N9979" s="60"/>
      <c r="O9979" s="60"/>
      <c r="P9979" s="60"/>
      <c r="Q9979" s="60"/>
      <c r="R9979" s="60"/>
      <c r="S9979" s="60"/>
    </row>
    <row r="9980" spans="4:19">
      <c r="D9980" s="60"/>
      <c r="E9980" s="60"/>
      <c r="F9980" s="60"/>
      <c r="G9980" s="60"/>
      <c r="H9980" s="60"/>
      <c r="I9980" s="60"/>
      <c r="J9980" s="60"/>
      <c r="K9980" s="60"/>
      <c r="L9980" s="60"/>
      <c r="M9980" s="60"/>
      <c r="N9980" s="60"/>
      <c r="O9980" s="60"/>
      <c r="P9980" s="60"/>
      <c r="Q9980" s="60"/>
      <c r="R9980" s="60"/>
      <c r="S9980" s="60"/>
    </row>
    <row r="9981" spans="4:19">
      <c r="D9981" s="60"/>
      <c r="E9981" s="60"/>
      <c r="F9981" s="60"/>
      <c r="G9981" s="60"/>
      <c r="H9981" s="60"/>
      <c r="I9981" s="60"/>
      <c r="J9981" s="60"/>
      <c r="K9981" s="60"/>
      <c r="L9981" s="60"/>
      <c r="M9981" s="60"/>
      <c r="N9981" s="60"/>
      <c r="O9981" s="60"/>
      <c r="P9981" s="60"/>
      <c r="Q9981" s="60"/>
      <c r="R9981" s="60"/>
      <c r="S9981" s="60"/>
    </row>
    <row r="9982" spans="4:19">
      <c r="D9982" s="60"/>
      <c r="E9982" s="60"/>
      <c r="F9982" s="60"/>
      <c r="G9982" s="60"/>
      <c r="H9982" s="60"/>
      <c r="I9982" s="60"/>
      <c r="J9982" s="60"/>
      <c r="K9982" s="60"/>
      <c r="L9982" s="60"/>
      <c r="M9982" s="60"/>
      <c r="N9982" s="60"/>
      <c r="O9982" s="60"/>
      <c r="P9982" s="60"/>
      <c r="Q9982" s="60"/>
      <c r="R9982" s="60"/>
      <c r="S9982" s="60"/>
    </row>
    <row r="9983" spans="4:19">
      <c r="D9983" s="60"/>
      <c r="E9983" s="60"/>
      <c r="F9983" s="60"/>
      <c r="G9983" s="60"/>
      <c r="H9983" s="60"/>
      <c r="I9983" s="60"/>
      <c r="J9983" s="60"/>
      <c r="K9983" s="60"/>
      <c r="L9983" s="60"/>
      <c r="M9983" s="60"/>
      <c r="N9983" s="60"/>
      <c r="O9983" s="60"/>
      <c r="P9983" s="60"/>
      <c r="Q9983" s="60"/>
      <c r="R9983" s="60"/>
      <c r="S9983" s="60"/>
    </row>
    <row r="9984" spans="4:19">
      <c r="D9984" s="60"/>
      <c r="E9984" s="60"/>
      <c r="F9984" s="60"/>
      <c r="G9984" s="60"/>
      <c r="H9984" s="60"/>
      <c r="I9984" s="60"/>
      <c r="J9984" s="60"/>
      <c r="K9984" s="60"/>
      <c r="L9984" s="60"/>
      <c r="M9984" s="60"/>
      <c r="N9984" s="60"/>
      <c r="O9984" s="60"/>
      <c r="P9984" s="60"/>
      <c r="Q9984" s="60"/>
      <c r="R9984" s="60"/>
      <c r="S9984" s="60"/>
    </row>
    <row r="9985" spans="4:19">
      <c r="D9985" s="60"/>
      <c r="E9985" s="60"/>
      <c r="F9985" s="60"/>
      <c r="G9985" s="60"/>
      <c r="H9985" s="60"/>
      <c r="I9985" s="60"/>
      <c r="J9985" s="60"/>
      <c r="K9985" s="60"/>
      <c r="L9985" s="60"/>
      <c r="M9985" s="60"/>
      <c r="N9985" s="60"/>
      <c r="O9985" s="60"/>
      <c r="P9985" s="60"/>
      <c r="Q9985" s="60"/>
      <c r="R9985" s="60"/>
      <c r="S9985" s="60"/>
    </row>
    <row r="9986" spans="4:19">
      <c r="D9986" s="60"/>
      <c r="E9986" s="60"/>
      <c r="F9986" s="60"/>
      <c r="G9986" s="60"/>
      <c r="H9986" s="60"/>
      <c r="I9986" s="60"/>
      <c r="J9986" s="60"/>
      <c r="K9986" s="60"/>
      <c r="L9986" s="60"/>
      <c r="M9986" s="60"/>
      <c r="N9986" s="60"/>
      <c r="O9986" s="60"/>
      <c r="P9986" s="60"/>
      <c r="Q9986" s="60"/>
      <c r="R9986" s="60"/>
      <c r="S9986" s="60"/>
    </row>
    <row r="9987" spans="4:19">
      <c r="D9987" s="60"/>
      <c r="E9987" s="60"/>
      <c r="F9987" s="60"/>
      <c r="G9987" s="60"/>
      <c r="H9987" s="60"/>
      <c r="I9987" s="60"/>
      <c r="J9987" s="60"/>
      <c r="K9987" s="60"/>
      <c r="L9987" s="60"/>
      <c r="M9987" s="60"/>
      <c r="N9987" s="60"/>
      <c r="O9987" s="60"/>
      <c r="P9987" s="60"/>
      <c r="Q9987" s="60"/>
      <c r="R9987" s="60"/>
      <c r="S9987" s="60"/>
    </row>
    <row r="9988" spans="4:19">
      <c r="D9988" s="60"/>
      <c r="E9988" s="60"/>
      <c r="F9988" s="60"/>
      <c r="G9988" s="60"/>
      <c r="H9988" s="60"/>
      <c r="I9988" s="60"/>
      <c r="J9988" s="60"/>
      <c r="K9988" s="60"/>
      <c r="L9988" s="60"/>
      <c r="M9988" s="60"/>
      <c r="N9988" s="60"/>
      <c r="O9988" s="60"/>
      <c r="P9988" s="60"/>
      <c r="Q9988" s="60"/>
      <c r="R9988" s="60"/>
      <c r="S9988" s="60"/>
    </row>
    <row r="9989" spans="4:19">
      <c r="D9989" s="60"/>
      <c r="E9989" s="60"/>
      <c r="F9989" s="60"/>
      <c r="G9989" s="60"/>
      <c r="H9989" s="60"/>
      <c r="I9989" s="60"/>
      <c r="J9989" s="60"/>
      <c r="K9989" s="60"/>
      <c r="L9989" s="60"/>
      <c r="M9989" s="60"/>
      <c r="N9989" s="60"/>
      <c r="O9989" s="60"/>
      <c r="P9989" s="60"/>
      <c r="Q9989" s="60"/>
      <c r="R9989" s="60"/>
      <c r="S9989" s="60"/>
    </row>
    <row r="9990" spans="4:19">
      <c r="D9990" s="60"/>
      <c r="E9990" s="60"/>
      <c r="F9990" s="60"/>
      <c r="G9990" s="60"/>
      <c r="H9990" s="60"/>
      <c r="I9990" s="60"/>
      <c r="J9990" s="60"/>
      <c r="K9990" s="60"/>
      <c r="L9990" s="60"/>
      <c r="M9990" s="60"/>
      <c r="N9990" s="60"/>
      <c r="O9990" s="60"/>
      <c r="P9990" s="60"/>
      <c r="Q9990" s="60"/>
      <c r="R9990" s="60"/>
      <c r="S9990" s="60"/>
    </row>
    <row r="9991" spans="4:19">
      <c r="D9991" s="60"/>
      <c r="E9991" s="60"/>
      <c r="F9991" s="60"/>
      <c r="G9991" s="60"/>
      <c r="H9991" s="60"/>
      <c r="I9991" s="60"/>
      <c r="J9991" s="60"/>
      <c r="K9991" s="60"/>
      <c r="L9991" s="60"/>
      <c r="M9991" s="60"/>
      <c r="N9991" s="60"/>
      <c r="O9991" s="60"/>
      <c r="P9991" s="60"/>
      <c r="Q9991" s="60"/>
      <c r="R9991" s="60"/>
      <c r="S9991" s="60"/>
    </row>
    <row r="9992" spans="4:19">
      <c r="D9992" s="60"/>
      <c r="E9992" s="60"/>
      <c r="F9992" s="60"/>
      <c r="G9992" s="60"/>
      <c r="H9992" s="60"/>
      <c r="I9992" s="60"/>
      <c r="J9992" s="60"/>
      <c r="K9992" s="60"/>
      <c r="L9992" s="60"/>
      <c r="M9992" s="60"/>
      <c r="N9992" s="60"/>
      <c r="O9992" s="60"/>
      <c r="P9992" s="60"/>
      <c r="Q9992" s="60"/>
      <c r="R9992" s="60"/>
      <c r="S9992" s="60"/>
    </row>
    <row r="9993" spans="4:19">
      <c r="D9993" s="60"/>
      <c r="E9993" s="60"/>
      <c r="F9993" s="60"/>
      <c r="G9993" s="60"/>
      <c r="H9993" s="60"/>
      <c r="I9993" s="60"/>
      <c r="J9993" s="60"/>
      <c r="K9993" s="60"/>
      <c r="L9993" s="60"/>
      <c r="M9993" s="60"/>
      <c r="N9993" s="60"/>
      <c r="O9993" s="60"/>
      <c r="P9993" s="60"/>
      <c r="Q9993" s="60"/>
      <c r="R9993" s="60"/>
      <c r="S9993" s="60"/>
    </row>
    <row r="9994" spans="4:19">
      <c r="D9994" s="60"/>
      <c r="E9994" s="60"/>
      <c r="F9994" s="60"/>
      <c r="G9994" s="60"/>
      <c r="H9994" s="60"/>
      <c r="I9994" s="60"/>
      <c r="J9994" s="60"/>
      <c r="K9994" s="60"/>
      <c r="L9994" s="60"/>
      <c r="M9994" s="60"/>
      <c r="N9994" s="60"/>
      <c r="O9994" s="60"/>
      <c r="P9994" s="60"/>
      <c r="Q9994" s="60"/>
      <c r="R9994" s="60"/>
      <c r="S9994" s="60"/>
    </row>
    <row r="9995" spans="4:19">
      <c r="D9995" s="60"/>
      <c r="E9995" s="60"/>
      <c r="F9995" s="60"/>
      <c r="G9995" s="60"/>
      <c r="H9995" s="60"/>
      <c r="I9995" s="60"/>
      <c r="J9995" s="60"/>
      <c r="K9995" s="60"/>
      <c r="L9995" s="60"/>
      <c r="M9995" s="60"/>
      <c r="N9995" s="60"/>
      <c r="O9995" s="60"/>
      <c r="P9995" s="60"/>
      <c r="Q9995" s="60"/>
      <c r="R9995" s="60"/>
      <c r="S9995" s="60"/>
    </row>
    <row r="9996" spans="4:19">
      <c r="D9996" s="60"/>
      <c r="E9996" s="60"/>
      <c r="F9996" s="60"/>
      <c r="G9996" s="60"/>
      <c r="H9996" s="60"/>
      <c r="I9996" s="60"/>
      <c r="J9996" s="60"/>
      <c r="K9996" s="60"/>
      <c r="L9996" s="60"/>
      <c r="M9996" s="60"/>
      <c r="N9996" s="60"/>
      <c r="O9996" s="60"/>
      <c r="P9996" s="60"/>
      <c r="Q9996" s="60"/>
      <c r="R9996" s="60"/>
      <c r="S9996" s="60"/>
    </row>
    <row r="9997" spans="4:19">
      <c r="D9997" s="60"/>
      <c r="E9997" s="60"/>
      <c r="F9997" s="60"/>
      <c r="G9997" s="60"/>
      <c r="H9997" s="60"/>
      <c r="I9997" s="60"/>
      <c r="J9997" s="60"/>
      <c r="K9997" s="60"/>
      <c r="L9997" s="60"/>
      <c r="M9997" s="60"/>
      <c r="N9997" s="60"/>
      <c r="O9997" s="60"/>
      <c r="P9997" s="60"/>
      <c r="Q9997" s="60"/>
      <c r="R9997" s="60"/>
      <c r="S9997" s="60"/>
    </row>
    <row r="9998" spans="4:19">
      <c r="D9998" s="60"/>
      <c r="E9998" s="60"/>
      <c r="F9998" s="60"/>
      <c r="G9998" s="60"/>
      <c r="H9998" s="60"/>
      <c r="I9998" s="60"/>
      <c r="J9998" s="60"/>
      <c r="K9998" s="60"/>
      <c r="L9998" s="60"/>
      <c r="M9998" s="60"/>
      <c r="N9998" s="60"/>
      <c r="O9998" s="60"/>
      <c r="P9998" s="60"/>
      <c r="Q9998" s="60"/>
      <c r="R9998" s="60"/>
      <c r="S9998" s="60"/>
    </row>
    <row r="9999" spans="4:19">
      <c r="D9999" s="60"/>
      <c r="E9999" s="60"/>
      <c r="F9999" s="60"/>
      <c r="G9999" s="60"/>
      <c r="H9999" s="60"/>
      <c r="I9999" s="60"/>
      <c r="J9999" s="60"/>
      <c r="K9999" s="60"/>
      <c r="L9999" s="60"/>
      <c r="M9999" s="60"/>
      <c r="N9999" s="60"/>
      <c r="O9999" s="60"/>
      <c r="P9999" s="60"/>
      <c r="Q9999" s="60"/>
      <c r="R9999" s="60"/>
      <c r="S9999" s="60"/>
    </row>
    <row r="10000" spans="4:19">
      <c r="D10000" s="60"/>
      <c r="E10000" s="60"/>
      <c r="F10000" s="60"/>
      <c r="G10000" s="60"/>
      <c r="H10000" s="60"/>
      <c r="I10000" s="60"/>
      <c r="J10000" s="60"/>
      <c r="K10000" s="60"/>
      <c r="L10000" s="60"/>
      <c r="M10000" s="60"/>
      <c r="N10000" s="60"/>
      <c r="O10000" s="60"/>
      <c r="P10000" s="60"/>
      <c r="Q10000" s="60"/>
      <c r="R10000" s="60"/>
      <c r="S10000" s="60"/>
    </row>
    <row r="10001" spans="4:19">
      <c r="D10001" s="60"/>
      <c r="E10001" s="60"/>
      <c r="F10001" s="60"/>
      <c r="G10001" s="60"/>
      <c r="H10001" s="60"/>
      <c r="I10001" s="60"/>
      <c r="J10001" s="60"/>
      <c r="K10001" s="60"/>
      <c r="L10001" s="60"/>
      <c r="M10001" s="60"/>
      <c r="N10001" s="60"/>
      <c r="O10001" s="60"/>
      <c r="P10001" s="60"/>
      <c r="Q10001" s="60"/>
      <c r="R10001" s="60"/>
      <c r="S10001" s="60"/>
    </row>
    <row r="10002" spans="4:19">
      <c r="D10002" s="60"/>
      <c r="E10002" s="60"/>
      <c r="F10002" s="60"/>
      <c r="G10002" s="60"/>
      <c r="H10002" s="60"/>
      <c r="I10002" s="60"/>
      <c r="J10002" s="60"/>
      <c r="K10002" s="60"/>
      <c r="L10002" s="60"/>
      <c r="M10002" s="60"/>
      <c r="N10002" s="60"/>
      <c r="O10002" s="60"/>
      <c r="P10002" s="60"/>
      <c r="Q10002" s="60"/>
      <c r="R10002" s="60"/>
      <c r="S10002" s="60"/>
    </row>
    <row r="10003" spans="4:19">
      <c r="D10003" s="60"/>
      <c r="E10003" s="60"/>
      <c r="F10003" s="60"/>
      <c r="G10003" s="60"/>
      <c r="H10003" s="60"/>
      <c r="I10003" s="60"/>
      <c r="J10003" s="60"/>
      <c r="K10003" s="60"/>
      <c r="L10003" s="60"/>
      <c r="M10003" s="60"/>
      <c r="N10003" s="60"/>
      <c r="O10003" s="60"/>
      <c r="P10003" s="60"/>
      <c r="Q10003" s="60"/>
      <c r="R10003" s="60"/>
      <c r="S10003" s="60"/>
    </row>
    <row r="10004" spans="4:19">
      <c r="D10004" s="60"/>
      <c r="E10004" s="60"/>
      <c r="F10004" s="60"/>
      <c r="G10004" s="60"/>
      <c r="H10004" s="60"/>
      <c r="I10004" s="60"/>
      <c r="J10004" s="60"/>
      <c r="K10004" s="60"/>
      <c r="L10004" s="60"/>
      <c r="M10004" s="60"/>
      <c r="N10004" s="60"/>
      <c r="O10004" s="60"/>
      <c r="P10004" s="60"/>
      <c r="Q10004" s="60"/>
      <c r="R10004" s="60"/>
      <c r="S10004" s="60"/>
    </row>
    <row r="10005" spans="4:19">
      <c r="D10005" s="60"/>
      <c r="E10005" s="60"/>
      <c r="F10005" s="60"/>
      <c r="G10005" s="60"/>
      <c r="H10005" s="60"/>
      <c r="I10005" s="60"/>
      <c r="J10005" s="60"/>
      <c r="K10005" s="60"/>
      <c r="L10005" s="60"/>
      <c r="M10005" s="60"/>
      <c r="N10005" s="60"/>
      <c r="O10005" s="60"/>
      <c r="P10005" s="60"/>
      <c r="Q10005" s="60"/>
      <c r="R10005" s="60"/>
      <c r="S10005" s="60"/>
    </row>
    <row r="10006" spans="4:19">
      <c r="D10006" s="60"/>
      <c r="E10006" s="60"/>
      <c r="F10006" s="60"/>
      <c r="G10006" s="60"/>
      <c r="H10006" s="60"/>
      <c r="I10006" s="60"/>
      <c r="J10006" s="60"/>
      <c r="K10006" s="60"/>
      <c r="L10006" s="60"/>
      <c r="M10006" s="60"/>
      <c r="N10006" s="60"/>
      <c r="O10006" s="60"/>
      <c r="P10006" s="60"/>
      <c r="Q10006" s="60"/>
      <c r="R10006" s="60"/>
      <c r="S10006" s="60"/>
    </row>
    <row r="10007" spans="4:19">
      <c r="D10007" s="60"/>
      <c r="E10007" s="60"/>
      <c r="F10007" s="60"/>
      <c r="G10007" s="60"/>
      <c r="H10007" s="60"/>
      <c r="I10007" s="60"/>
      <c r="J10007" s="60"/>
      <c r="K10007" s="60"/>
      <c r="L10007" s="60"/>
      <c r="M10007" s="60"/>
      <c r="N10007" s="60"/>
      <c r="O10007" s="60"/>
      <c r="P10007" s="60"/>
      <c r="Q10007" s="60"/>
      <c r="R10007" s="60"/>
      <c r="S10007" s="60"/>
    </row>
    <row r="10008" spans="4:19">
      <c r="D10008" s="60"/>
      <c r="E10008" s="60"/>
      <c r="F10008" s="60"/>
      <c r="G10008" s="60"/>
      <c r="H10008" s="60"/>
      <c r="I10008" s="60"/>
      <c r="J10008" s="60"/>
      <c r="K10008" s="60"/>
      <c r="L10008" s="60"/>
      <c r="M10008" s="60"/>
      <c r="N10008" s="60"/>
      <c r="O10008" s="60"/>
      <c r="P10008" s="60"/>
      <c r="Q10008" s="60"/>
      <c r="R10008" s="60"/>
      <c r="S10008" s="60"/>
    </row>
    <row r="10009" spans="4:19">
      <c r="D10009" s="60"/>
      <c r="E10009" s="60"/>
      <c r="F10009" s="60"/>
      <c r="G10009" s="60"/>
      <c r="H10009" s="60"/>
      <c r="I10009" s="60"/>
      <c r="J10009" s="60"/>
      <c r="K10009" s="60"/>
      <c r="L10009" s="60"/>
      <c r="M10009" s="60"/>
      <c r="N10009" s="60"/>
      <c r="O10009" s="60"/>
      <c r="P10009" s="60"/>
      <c r="Q10009" s="60"/>
      <c r="R10009" s="60"/>
      <c r="S10009" s="60"/>
    </row>
    <row r="10010" spans="4:19">
      <c r="D10010" s="60"/>
      <c r="E10010" s="60"/>
      <c r="F10010" s="60"/>
      <c r="G10010" s="60"/>
      <c r="H10010" s="60"/>
      <c r="I10010" s="60"/>
      <c r="J10010" s="60"/>
      <c r="K10010" s="60"/>
      <c r="L10010" s="60"/>
      <c r="M10010" s="60"/>
      <c r="N10010" s="60"/>
      <c r="O10010" s="60"/>
      <c r="P10010" s="60"/>
      <c r="Q10010" s="60"/>
      <c r="R10010" s="60"/>
      <c r="S10010" s="60"/>
    </row>
    <row r="10011" spans="4:19">
      <c r="D10011" s="60"/>
      <c r="E10011" s="60"/>
      <c r="F10011" s="60"/>
      <c r="G10011" s="60"/>
      <c r="H10011" s="60"/>
      <c r="I10011" s="60"/>
      <c r="J10011" s="60"/>
      <c r="K10011" s="60"/>
      <c r="L10011" s="60"/>
      <c r="M10011" s="60"/>
      <c r="N10011" s="60"/>
      <c r="O10011" s="60"/>
      <c r="P10011" s="60"/>
      <c r="Q10011" s="60"/>
      <c r="R10011" s="60"/>
      <c r="S10011" s="60"/>
    </row>
    <row r="10012" spans="4:19">
      <c r="D10012" s="60"/>
      <c r="E10012" s="60"/>
      <c r="F10012" s="60"/>
      <c r="G10012" s="60"/>
      <c r="H10012" s="60"/>
      <c r="I10012" s="60"/>
      <c r="J10012" s="60"/>
      <c r="K10012" s="60"/>
      <c r="L10012" s="60"/>
      <c r="M10012" s="60"/>
      <c r="N10012" s="60"/>
      <c r="O10012" s="60"/>
      <c r="P10012" s="60"/>
      <c r="Q10012" s="60"/>
      <c r="R10012" s="60"/>
      <c r="S10012" s="60"/>
    </row>
    <row r="10013" spans="4:19">
      <c r="D10013" s="60"/>
      <c r="E10013" s="60"/>
      <c r="F10013" s="60"/>
      <c r="G10013" s="60"/>
      <c r="H10013" s="60"/>
      <c r="I10013" s="60"/>
      <c r="J10013" s="60"/>
      <c r="K10013" s="60"/>
      <c r="L10013" s="60"/>
      <c r="M10013" s="60"/>
      <c r="N10013" s="60"/>
      <c r="O10013" s="60"/>
      <c r="P10013" s="60"/>
      <c r="Q10013" s="60"/>
      <c r="R10013" s="60"/>
      <c r="S10013" s="60"/>
    </row>
    <row r="10014" spans="4:19">
      <c r="D10014" s="60"/>
      <c r="E10014" s="60"/>
      <c r="F10014" s="60"/>
      <c r="G10014" s="60"/>
      <c r="H10014" s="60"/>
      <c r="I10014" s="60"/>
      <c r="J10014" s="60"/>
      <c r="K10014" s="60"/>
      <c r="L10014" s="60"/>
      <c r="M10014" s="60"/>
      <c r="N10014" s="60"/>
      <c r="O10014" s="60"/>
      <c r="P10014" s="60"/>
      <c r="Q10014" s="60"/>
      <c r="R10014" s="60"/>
      <c r="S10014" s="60"/>
    </row>
    <row r="10015" spans="4:19">
      <c r="D10015" s="60"/>
      <c r="E10015" s="60"/>
      <c r="F10015" s="60"/>
      <c r="G10015" s="60"/>
      <c r="H10015" s="60"/>
      <c r="I10015" s="60"/>
      <c r="J10015" s="60"/>
      <c r="K10015" s="60"/>
      <c r="L10015" s="60"/>
      <c r="M10015" s="60"/>
      <c r="N10015" s="60"/>
      <c r="O10015" s="60"/>
      <c r="P10015" s="60"/>
      <c r="Q10015" s="60"/>
      <c r="R10015" s="60"/>
      <c r="S10015" s="60"/>
    </row>
    <row r="10016" spans="4:19">
      <c r="D10016" s="60"/>
      <c r="E10016" s="60"/>
      <c r="F10016" s="60"/>
      <c r="G10016" s="60"/>
      <c r="H10016" s="60"/>
      <c r="I10016" s="60"/>
      <c r="J10016" s="60"/>
      <c r="K10016" s="60"/>
      <c r="L10016" s="60"/>
      <c r="M10016" s="60"/>
      <c r="N10016" s="60"/>
      <c r="O10016" s="60"/>
      <c r="P10016" s="60"/>
      <c r="Q10016" s="60"/>
      <c r="R10016" s="60"/>
      <c r="S10016" s="60"/>
    </row>
    <row r="10017" spans="4:19">
      <c r="D10017" s="60"/>
      <c r="E10017" s="60"/>
      <c r="F10017" s="60"/>
      <c r="G10017" s="60"/>
      <c r="H10017" s="60"/>
      <c r="I10017" s="60"/>
      <c r="J10017" s="60"/>
      <c r="K10017" s="60"/>
      <c r="L10017" s="60"/>
      <c r="M10017" s="60"/>
      <c r="N10017" s="60"/>
      <c r="O10017" s="60"/>
      <c r="P10017" s="60"/>
      <c r="Q10017" s="60"/>
      <c r="R10017" s="60"/>
      <c r="S10017" s="60"/>
    </row>
    <row r="10018" spans="4:19">
      <c r="D10018" s="60"/>
      <c r="E10018" s="60"/>
      <c r="F10018" s="60"/>
      <c r="G10018" s="60"/>
      <c r="H10018" s="60"/>
      <c r="I10018" s="60"/>
      <c r="J10018" s="60"/>
      <c r="K10018" s="60"/>
      <c r="L10018" s="60"/>
      <c r="M10018" s="60"/>
      <c r="N10018" s="60"/>
      <c r="O10018" s="60"/>
      <c r="P10018" s="60"/>
      <c r="Q10018" s="60"/>
      <c r="R10018" s="60"/>
      <c r="S10018" s="60"/>
    </row>
    <row r="10019" spans="4:19">
      <c r="D10019" s="60"/>
      <c r="E10019" s="60"/>
      <c r="F10019" s="60"/>
      <c r="G10019" s="60"/>
      <c r="H10019" s="60"/>
      <c r="I10019" s="60"/>
      <c r="J10019" s="60"/>
      <c r="K10019" s="60"/>
      <c r="L10019" s="60"/>
      <c r="M10019" s="60"/>
      <c r="N10019" s="60"/>
      <c r="O10019" s="60"/>
      <c r="P10019" s="60"/>
      <c r="Q10019" s="60"/>
      <c r="R10019" s="60"/>
      <c r="S10019" s="60"/>
    </row>
    <row r="10020" spans="4:19">
      <c r="D10020" s="60"/>
      <c r="E10020" s="60"/>
      <c r="F10020" s="60"/>
      <c r="G10020" s="60"/>
      <c r="H10020" s="60"/>
      <c r="I10020" s="60"/>
      <c r="J10020" s="60"/>
      <c r="K10020" s="60"/>
      <c r="L10020" s="60"/>
      <c r="M10020" s="60"/>
      <c r="N10020" s="60"/>
      <c r="O10020" s="60"/>
      <c r="P10020" s="60"/>
      <c r="Q10020" s="60"/>
      <c r="R10020" s="60"/>
      <c r="S10020" s="60"/>
    </row>
    <row r="10021" spans="4:19">
      <c r="D10021" s="60"/>
      <c r="E10021" s="60"/>
      <c r="F10021" s="60"/>
      <c r="G10021" s="60"/>
      <c r="H10021" s="60"/>
      <c r="I10021" s="60"/>
      <c r="J10021" s="60"/>
      <c r="K10021" s="60"/>
      <c r="L10021" s="60"/>
      <c r="M10021" s="60"/>
      <c r="N10021" s="60"/>
      <c r="O10021" s="60"/>
      <c r="P10021" s="60"/>
      <c r="Q10021" s="60"/>
      <c r="R10021" s="60"/>
      <c r="S10021" s="60"/>
    </row>
    <row r="10022" spans="4:19">
      <c r="D10022" s="60"/>
      <c r="E10022" s="60"/>
      <c r="F10022" s="60"/>
      <c r="G10022" s="60"/>
      <c r="H10022" s="60"/>
      <c r="I10022" s="60"/>
      <c r="J10022" s="60"/>
      <c r="K10022" s="60"/>
      <c r="L10022" s="60"/>
      <c r="M10022" s="60"/>
      <c r="N10022" s="60"/>
      <c r="O10022" s="60"/>
      <c r="P10022" s="60"/>
      <c r="Q10022" s="60"/>
      <c r="R10022" s="60"/>
      <c r="S10022" s="60"/>
    </row>
    <row r="10023" spans="4:19">
      <c r="D10023" s="60"/>
      <c r="E10023" s="60"/>
      <c r="F10023" s="60"/>
      <c r="G10023" s="60"/>
      <c r="H10023" s="60"/>
      <c r="I10023" s="60"/>
      <c r="J10023" s="60"/>
      <c r="K10023" s="60"/>
      <c r="L10023" s="60"/>
      <c r="M10023" s="60"/>
      <c r="N10023" s="60"/>
      <c r="O10023" s="60"/>
      <c r="P10023" s="60"/>
      <c r="Q10023" s="60"/>
      <c r="R10023" s="60"/>
      <c r="S10023" s="60"/>
    </row>
    <row r="10024" spans="4:19">
      <c r="D10024" s="60"/>
      <c r="E10024" s="60"/>
      <c r="F10024" s="60"/>
      <c r="G10024" s="60"/>
      <c r="H10024" s="60"/>
      <c r="I10024" s="60"/>
      <c r="J10024" s="60"/>
      <c r="K10024" s="60"/>
      <c r="L10024" s="60"/>
      <c r="M10024" s="60"/>
      <c r="N10024" s="60"/>
      <c r="O10024" s="60"/>
      <c r="P10024" s="60"/>
      <c r="Q10024" s="60"/>
      <c r="R10024" s="60"/>
      <c r="S10024" s="60"/>
    </row>
    <row r="10025" spans="4:19">
      <c r="D10025" s="60"/>
      <c r="E10025" s="60"/>
      <c r="F10025" s="60"/>
      <c r="G10025" s="60"/>
      <c r="H10025" s="60"/>
      <c r="I10025" s="60"/>
      <c r="J10025" s="60"/>
      <c r="K10025" s="60"/>
      <c r="L10025" s="60"/>
      <c r="M10025" s="60"/>
      <c r="N10025" s="60"/>
      <c r="O10025" s="60"/>
      <c r="P10025" s="60"/>
      <c r="Q10025" s="60"/>
      <c r="R10025" s="60"/>
      <c r="S10025" s="60"/>
    </row>
    <row r="10026" spans="4:19">
      <c r="D10026" s="60"/>
      <c r="E10026" s="60"/>
      <c r="F10026" s="60"/>
      <c r="G10026" s="60"/>
      <c r="H10026" s="60"/>
      <c r="I10026" s="60"/>
      <c r="J10026" s="60"/>
      <c r="K10026" s="60"/>
      <c r="L10026" s="60"/>
      <c r="M10026" s="60"/>
      <c r="N10026" s="60"/>
      <c r="O10026" s="60"/>
      <c r="P10026" s="60"/>
      <c r="Q10026" s="60"/>
      <c r="R10026" s="60"/>
      <c r="S10026" s="60"/>
    </row>
    <row r="10027" spans="4:19">
      <c r="D10027" s="60"/>
      <c r="E10027" s="60"/>
      <c r="F10027" s="60"/>
      <c r="G10027" s="60"/>
      <c r="H10027" s="60"/>
      <c r="I10027" s="60"/>
      <c r="J10027" s="60"/>
      <c r="K10027" s="60"/>
      <c r="L10027" s="60"/>
      <c r="M10027" s="60"/>
      <c r="N10027" s="60"/>
      <c r="O10027" s="60"/>
      <c r="P10027" s="60"/>
      <c r="Q10027" s="60"/>
      <c r="R10027" s="60"/>
      <c r="S10027" s="60"/>
    </row>
    <row r="10028" spans="4:19">
      <c r="D10028" s="60"/>
      <c r="E10028" s="60"/>
      <c r="F10028" s="60"/>
      <c r="G10028" s="60"/>
      <c r="H10028" s="60"/>
      <c r="I10028" s="60"/>
      <c r="J10028" s="60"/>
      <c r="K10028" s="60"/>
      <c r="L10028" s="60"/>
      <c r="M10028" s="60"/>
      <c r="N10028" s="60"/>
      <c r="O10028" s="60"/>
      <c r="P10028" s="60"/>
      <c r="Q10028" s="60"/>
      <c r="R10028" s="60"/>
      <c r="S10028" s="60"/>
    </row>
    <row r="10029" spans="4:19">
      <c r="D10029" s="60"/>
      <c r="E10029" s="60"/>
      <c r="F10029" s="60"/>
      <c r="G10029" s="60"/>
      <c r="H10029" s="60"/>
      <c r="I10029" s="60"/>
      <c r="J10029" s="60"/>
      <c r="K10029" s="60"/>
      <c r="L10029" s="60"/>
      <c r="M10029" s="60"/>
      <c r="N10029" s="60"/>
      <c r="O10029" s="60"/>
      <c r="P10029" s="60"/>
      <c r="Q10029" s="60"/>
      <c r="R10029" s="60"/>
      <c r="S10029" s="60"/>
    </row>
    <row r="10030" spans="4:19">
      <c r="D10030" s="60"/>
      <c r="E10030" s="60"/>
      <c r="F10030" s="60"/>
      <c r="G10030" s="60"/>
      <c r="H10030" s="60"/>
      <c r="I10030" s="60"/>
      <c r="J10030" s="60"/>
      <c r="K10030" s="60"/>
      <c r="L10030" s="60"/>
      <c r="M10030" s="60"/>
      <c r="N10030" s="60"/>
      <c r="O10030" s="60"/>
      <c r="P10030" s="60"/>
      <c r="Q10030" s="60"/>
      <c r="R10030" s="60"/>
      <c r="S10030" s="60"/>
    </row>
    <row r="10031" spans="4:19">
      <c r="D10031" s="60"/>
      <c r="E10031" s="60"/>
      <c r="F10031" s="60"/>
      <c r="G10031" s="60"/>
      <c r="H10031" s="60"/>
      <c r="I10031" s="60"/>
      <c r="J10031" s="60"/>
      <c r="K10031" s="60"/>
      <c r="L10031" s="60"/>
      <c r="M10031" s="60"/>
      <c r="N10031" s="60"/>
      <c r="O10031" s="60"/>
      <c r="P10031" s="60"/>
      <c r="Q10031" s="60"/>
      <c r="R10031" s="60"/>
      <c r="S10031" s="60"/>
    </row>
    <row r="10032" spans="4:19">
      <c r="D10032" s="60"/>
      <c r="E10032" s="60"/>
      <c r="F10032" s="60"/>
      <c r="G10032" s="60"/>
      <c r="H10032" s="60"/>
      <c r="I10032" s="60"/>
      <c r="J10032" s="60"/>
      <c r="K10032" s="60"/>
      <c r="L10032" s="60"/>
      <c r="M10032" s="60"/>
      <c r="N10032" s="60"/>
      <c r="O10032" s="60"/>
      <c r="P10032" s="60"/>
      <c r="Q10032" s="60"/>
      <c r="R10032" s="60"/>
      <c r="S10032" s="60"/>
    </row>
    <row r="10033" spans="4:19">
      <c r="D10033" s="60"/>
      <c r="E10033" s="60"/>
      <c r="F10033" s="60"/>
      <c r="G10033" s="60"/>
      <c r="H10033" s="60"/>
      <c r="I10033" s="60"/>
      <c r="J10033" s="60"/>
      <c r="K10033" s="60"/>
      <c r="L10033" s="60"/>
      <c r="M10033" s="60"/>
      <c r="N10033" s="60"/>
      <c r="O10033" s="60"/>
      <c r="P10033" s="60"/>
      <c r="Q10033" s="60"/>
      <c r="R10033" s="60"/>
      <c r="S10033" s="60"/>
    </row>
    <row r="10034" spans="4:19">
      <c r="D10034" s="60"/>
      <c r="E10034" s="60"/>
      <c r="F10034" s="60"/>
      <c r="G10034" s="60"/>
      <c r="H10034" s="60"/>
      <c r="I10034" s="60"/>
      <c r="J10034" s="60"/>
      <c r="K10034" s="60"/>
      <c r="L10034" s="60"/>
      <c r="M10034" s="60"/>
      <c r="N10034" s="60"/>
      <c r="O10034" s="60"/>
      <c r="P10034" s="60"/>
      <c r="Q10034" s="60"/>
      <c r="R10034" s="60"/>
      <c r="S10034" s="60"/>
    </row>
    <row r="10035" spans="4:19">
      <c r="D10035" s="60"/>
      <c r="E10035" s="60"/>
      <c r="F10035" s="60"/>
      <c r="G10035" s="60"/>
      <c r="H10035" s="60"/>
      <c r="I10035" s="60"/>
      <c r="J10035" s="60"/>
      <c r="K10035" s="60"/>
      <c r="L10035" s="60"/>
      <c r="M10035" s="60"/>
      <c r="N10035" s="60"/>
      <c r="O10035" s="60"/>
      <c r="P10035" s="60"/>
      <c r="Q10035" s="60"/>
      <c r="R10035" s="60"/>
      <c r="S10035" s="60"/>
    </row>
    <row r="10036" spans="4:19">
      <c r="D10036" s="60"/>
      <c r="E10036" s="60"/>
      <c r="F10036" s="60"/>
      <c r="G10036" s="60"/>
      <c r="H10036" s="60"/>
      <c r="I10036" s="60"/>
      <c r="J10036" s="60"/>
      <c r="K10036" s="60"/>
      <c r="L10036" s="60"/>
      <c r="M10036" s="60"/>
      <c r="N10036" s="60"/>
      <c r="O10036" s="60"/>
      <c r="P10036" s="60"/>
      <c r="Q10036" s="60"/>
      <c r="R10036" s="60"/>
      <c r="S10036" s="60"/>
    </row>
    <row r="10037" spans="4:19">
      <c r="D10037" s="60"/>
      <c r="E10037" s="60"/>
      <c r="F10037" s="60"/>
      <c r="G10037" s="60"/>
      <c r="H10037" s="60"/>
      <c r="I10037" s="60"/>
      <c r="J10037" s="60"/>
      <c r="K10037" s="60"/>
      <c r="L10037" s="60"/>
      <c r="M10037" s="60"/>
      <c r="N10037" s="60"/>
      <c r="O10037" s="60"/>
      <c r="P10037" s="60"/>
      <c r="Q10037" s="60"/>
      <c r="R10037" s="60"/>
      <c r="S10037" s="60"/>
    </row>
    <row r="10038" spans="4:19">
      <c r="D10038" s="60"/>
      <c r="E10038" s="60"/>
      <c r="F10038" s="60"/>
      <c r="G10038" s="60"/>
      <c r="H10038" s="60"/>
      <c r="I10038" s="60"/>
      <c r="J10038" s="60"/>
      <c r="K10038" s="60"/>
      <c r="L10038" s="60"/>
      <c r="M10038" s="60"/>
      <c r="N10038" s="60"/>
      <c r="O10038" s="60"/>
      <c r="P10038" s="60"/>
      <c r="Q10038" s="60"/>
      <c r="R10038" s="60"/>
      <c r="S10038" s="60"/>
    </row>
    <row r="10039" spans="4:19">
      <c r="D10039" s="60"/>
      <c r="E10039" s="60"/>
      <c r="F10039" s="60"/>
      <c r="G10039" s="60"/>
      <c r="H10039" s="60"/>
      <c r="I10039" s="60"/>
      <c r="J10039" s="60"/>
      <c r="K10039" s="60"/>
      <c r="L10039" s="60"/>
      <c r="M10039" s="60"/>
      <c r="N10039" s="60"/>
      <c r="O10039" s="60"/>
      <c r="P10039" s="60"/>
      <c r="Q10039" s="60"/>
      <c r="R10039" s="60"/>
      <c r="S10039" s="60"/>
    </row>
    <row r="10040" spans="4:19">
      <c r="D10040" s="60"/>
      <c r="E10040" s="60"/>
      <c r="F10040" s="60"/>
      <c r="G10040" s="60"/>
      <c r="H10040" s="60"/>
      <c r="I10040" s="60"/>
      <c r="J10040" s="60"/>
      <c r="K10040" s="60"/>
      <c r="L10040" s="60"/>
      <c r="M10040" s="60"/>
      <c r="N10040" s="60"/>
      <c r="O10040" s="60"/>
      <c r="P10040" s="60"/>
      <c r="Q10040" s="60"/>
      <c r="R10040" s="60"/>
      <c r="S10040" s="60"/>
    </row>
    <row r="10041" spans="4:19">
      <c r="D10041" s="60"/>
      <c r="E10041" s="60"/>
      <c r="F10041" s="60"/>
      <c r="G10041" s="60"/>
      <c r="H10041" s="60"/>
      <c r="I10041" s="60"/>
      <c r="J10041" s="60"/>
      <c r="K10041" s="60"/>
      <c r="L10041" s="60"/>
      <c r="M10041" s="60"/>
      <c r="N10041" s="60"/>
      <c r="O10041" s="60"/>
      <c r="P10041" s="60"/>
      <c r="Q10041" s="60"/>
      <c r="R10041" s="60"/>
      <c r="S10041" s="60"/>
    </row>
    <row r="10042" spans="4:19">
      <c r="D10042" s="60"/>
      <c r="E10042" s="60"/>
      <c r="F10042" s="60"/>
      <c r="G10042" s="60"/>
      <c r="H10042" s="60"/>
      <c r="I10042" s="60"/>
      <c r="J10042" s="60"/>
      <c r="K10042" s="60"/>
      <c r="L10042" s="60"/>
      <c r="M10042" s="60"/>
      <c r="N10042" s="60"/>
      <c r="O10042" s="60"/>
      <c r="P10042" s="60"/>
      <c r="Q10042" s="60"/>
      <c r="R10042" s="60"/>
      <c r="S10042" s="60"/>
    </row>
    <row r="10043" spans="4:19">
      <c r="D10043" s="60"/>
      <c r="E10043" s="60"/>
      <c r="F10043" s="60"/>
      <c r="G10043" s="60"/>
      <c r="H10043" s="60"/>
      <c r="I10043" s="60"/>
      <c r="J10043" s="60"/>
      <c r="K10043" s="60"/>
      <c r="L10043" s="60"/>
      <c r="M10043" s="60"/>
      <c r="N10043" s="60"/>
      <c r="O10043" s="60"/>
      <c r="P10043" s="60"/>
      <c r="Q10043" s="60"/>
      <c r="R10043" s="60"/>
      <c r="S10043" s="60"/>
    </row>
    <row r="10044" spans="4:19">
      <c r="D10044" s="60"/>
      <c r="E10044" s="60"/>
      <c r="F10044" s="60"/>
      <c r="G10044" s="60"/>
      <c r="H10044" s="60"/>
      <c r="I10044" s="60"/>
      <c r="J10044" s="60"/>
      <c r="K10044" s="60"/>
      <c r="L10044" s="60"/>
      <c r="M10044" s="60"/>
      <c r="N10044" s="60"/>
      <c r="O10044" s="60"/>
      <c r="P10044" s="60"/>
      <c r="Q10044" s="60"/>
      <c r="R10044" s="60"/>
      <c r="S10044" s="60"/>
    </row>
    <row r="10045" spans="4:19">
      <c r="D10045" s="60"/>
      <c r="E10045" s="60"/>
      <c r="F10045" s="60"/>
      <c r="G10045" s="60"/>
      <c r="H10045" s="60"/>
      <c r="I10045" s="60"/>
      <c r="J10045" s="60"/>
      <c r="K10045" s="60"/>
      <c r="L10045" s="60"/>
      <c r="M10045" s="60"/>
      <c r="N10045" s="60"/>
      <c r="O10045" s="60"/>
      <c r="P10045" s="60"/>
      <c r="Q10045" s="60"/>
      <c r="R10045" s="60"/>
      <c r="S10045" s="60"/>
    </row>
    <row r="10046" spans="4:19">
      <c r="D10046" s="60"/>
      <c r="E10046" s="60"/>
      <c r="F10046" s="60"/>
      <c r="G10046" s="60"/>
      <c r="H10046" s="60"/>
      <c r="I10046" s="60"/>
      <c r="J10046" s="60"/>
      <c r="K10046" s="60"/>
      <c r="L10046" s="60"/>
      <c r="M10046" s="60"/>
      <c r="N10046" s="60"/>
      <c r="O10046" s="60"/>
      <c r="P10046" s="60"/>
      <c r="Q10046" s="60"/>
      <c r="R10046" s="60"/>
      <c r="S10046" s="60"/>
    </row>
    <row r="10047" spans="4:19">
      <c r="D10047" s="60"/>
      <c r="E10047" s="60"/>
      <c r="F10047" s="60"/>
      <c r="G10047" s="60"/>
      <c r="H10047" s="60"/>
      <c r="I10047" s="60"/>
      <c r="J10047" s="60"/>
      <c r="K10047" s="60"/>
      <c r="L10047" s="60"/>
      <c r="M10047" s="60"/>
      <c r="N10047" s="60"/>
      <c r="O10047" s="60"/>
      <c r="P10047" s="60"/>
      <c r="Q10047" s="60"/>
      <c r="R10047" s="60"/>
      <c r="S10047" s="60"/>
    </row>
    <row r="10048" spans="4:19">
      <c r="D10048" s="60"/>
      <c r="E10048" s="60"/>
      <c r="F10048" s="60"/>
      <c r="G10048" s="60"/>
      <c r="H10048" s="60"/>
      <c r="I10048" s="60"/>
      <c r="J10048" s="60"/>
      <c r="K10048" s="60"/>
      <c r="L10048" s="60"/>
      <c r="M10048" s="60"/>
      <c r="N10048" s="60"/>
      <c r="O10048" s="60"/>
      <c r="P10048" s="60"/>
      <c r="Q10048" s="60"/>
      <c r="R10048" s="60"/>
      <c r="S10048" s="60"/>
    </row>
    <row r="10049" spans="4:19">
      <c r="D10049" s="60"/>
      <c r="E10049" s="60"/>
      <c r="F10049" s="60"/>
      <c r="G10049" s="60"/>
      <c r="H10049" s="60"/>
      <c r="I10049" s="60"/>
      <c r="J10049" s="60"/>
      <c r="K10049" s="60"/>
      <c r="L10049" s="60"/>
      <c r="M10049" s="60"/>
      <c r="N10049" s="60"/>
      <c r="O10049" s="60"/>
      <c r="P10049" s="60"/>
      <c r="Q10049" s="60"/>
      <c r="R10049" s="60"/>
      <c r="S10049" s="60"/>
    </row>
    <row r="10050" spans="4:19">
      <c r="D10050" s="60"/>
      <c r="E10050" s="60"/>
      <c r="F10050" s="60"/>
      <c r="G10050" s="60"/>
      <c r="H10050" s="60"/>
      <c r="I10050" s="60"/>
      <c r="J10050" s="60"/>
      <c r="K10050" s="60"/>
      <c r="L10050" s="60"/>
      <c r="M10050" s="60"/>
      <c r="N10050" s="60"/>
      <c r="O10050" s="60"/>
      <c r="P10050" s="60"/>
      <c r="Q10050" s="60"/>
      <c r="R10050" s="60"/>
      <c r="S10050" s="60"/>
    </row>
    <row r="10051" spans="4:19">
      <c r="D10051" s="60"/>
      <c r="E10051" s="60"/>
      <c r="F10051" s="60"/>
      <c r="G10051" s="60"/>
      <c r="H10051" s="60"/>
      <c r="I10051" s="60"/>
      <c r="J10051" s="60"/>
      <c r="K10051" s="60"/>
      <c r="L10051" s="60"/>
      <c r="M10051" s="60"/>
      <c r="N10051" s="60"/>
      <c r="O10051" s="60"/>
      <c r="P10051" s="60"/>
      <c r="Q10051" s="60"/>
      <c r="R10051" s="60"/>
      <c r="S10051" s="60"/>
    </row>
    <row r="10052" spans="4:19">
      <c r="D10052" s="60"/>
      <c r="E10052" s="60"/>
      <c r="F10052" s="60"/>
      <c r="G10052" s="60"/>
      <c r="H10052" s="60"/>
      <c r="I10052" s="60"/>
      <c r="J10052" s="60"/>
      <c r="K10052" s="60"/>
      <c r="L10052" s="60"/>
      <c r="M10052" s="60"/>
      <c r="N10052" s="60"/>
      <c r="O10052" s="60"/>
      <c r="P10052" s="60"/>
      <c r="Q10052" s="60"/>
      <c r="R10052" s="60"/>
      <c r="S10052" s="60"/>
    </row>
    <row r="10053" spans="4:19">
      <c r="D10053" s="60"/>
      <c r="E10053" s="60"/>
      <c r="F10053" s="60"/>
      <c r="G10053" s="60"/>
      <c r="H10053" s="60"/>
      <c r="I10053" s="60"/>
      <c r="J10053" s="60"/>
      <c r="K10053" s="60"/>
      <c r="L10053" s="60"/>
      <c r="M10053" s="60"/>
      <c r="N10053" s="60"/>
      <c r="O10053" s="60"/>
      <c r="P10053" s="60"/>
      <c r="Q10053" s="60"/>
      <c r="R10053" s="60"/>
      <c r="S10053" s="60"/>
    </row>
    <row r="10054" spans="4:19">
      <c r="D10054" s="60"/>
      <c r="E10054" s="60"/>
      <c r="F10054" s="60"/>
      <c r="G10054" s="60"/>
      <c r="H10054" s="60"/>
      <c r="I10054" s="60"/>
      <c r="J10054" s="60"/>
      <c r="K10054" s="60"/>
      <c r="L10054" s="60"/>
      <c r="M10054" s="60"/>
      <c r="N10054" s="60"/>
      <c r="O10054" s="60"/>
      <c r="P10054" s="60"/>
      <c r="Q10054" s="60"/>
      <c r="R10054" s="60"/>
      <c r="S10054" s="60"/>
    </row>
    <row r="10055" spans="4:19">
      <c r="D10055" s="60"/>
      <c r="E10055" s="60"/>
      <c r="F10055" s="60"/>
      <c r="G10055" s="60"/>
      <c r="H10055" s="60"/>
      <c r="I10055" s="60"/>
      <c r="J10055" s="60"/>
      <c r="K10055" s="60"/>
      <c r="L10055" s="60"/>
      <c r="M10055" s="60"/>
      <c r="N10055" s="60"/>
      <c r="O10055" s="60"/>
      <c r="P10055" s="60"/>
      <c r="Q10055" s="60"/>
      <c r="R10055" s="60"/>
      <c r="S10055" s="60"/>
    </row>
    <row r="10056" spans="4:19">
      <c r="D10056" s="60"/>
      <c r="E10056" s="60"/>
      <c r="F10056" s="60"/>
      <c r="G10056" s="60"/>
      <c r="H10056" s="60"/>
      <c r="I10056" s="60"/>
      <c r="J10056" s="60"/>
      <c r="K10056" s="60"/>
      <c r="L10056" s="60"/>
      <c r="M10056" s="60"/>
      <c r="N10056" s="60"/>
      <c r="O10056" s="60"/>
      <c r="P10056" s="60"/>
      <c r="Q10056" s="60"/>
      <c r="R10056" s="60"/>
      <c r="S10056" s="60"/>
    </row>
    <row r="10057" spans="4:19">
      <c r="D10057" s="60"/>
      <c r="E10057" s="60"/>
      <c r="F10057" s="60"/>
      <c r="G10057" s="60"/>
      <c r="H10057" s="60"/>
      <c r="I10057" s="60"/>
      <c r="J10057" s="60"/>
      <c r="K10057" s="60"/>
      <c r="L10057" s="60"/>
      <c r="M10057" s="60"/>
      <c r="N10057" s="60"/>
      <c r="O10057" s="60"/>
      <c r="P10057" s="60"/>
      <c r="Q10057" s="60"/>
      <c r="R10057" s="60"/>
      <c r="S10057" s="60"/>
    </row>
    <row r="10058" spans="4:19">
      <c r="D10058" s="60"/>
      <c r="E10058" s="60"/>
      <c r="F10058" s="60"/>
      <c r="G10058" s="60"/>
      <c r="H10058" s="60"/>
      <c r="I10058" s="60"/>
      <c r="J10058" s="60"/>
      <c r="K10058" s="60"/>
      <c r="L10058" s="60"/>
      <c r="M10058" s="60"/>
      <c r="N10058" s="60"/>
      <c r="O10058" s="60"/>
      <c r="P10058" s="60"/>
      <c r="Q10058" s="60"/>
      <c r="R10058" s="60"/>
      <c r="S10058" s="60"/>
    </row>
    <row r="10059" spans="4:19">
      <c r="D10059" s="60"/>
      <c r="E10059" s="60"/>
      <c r="F10059" s="60"/>
      <c r="G10059" s="60"/>
      <c r="H10059" s="60"/>
      <c r="I10059" s="60"/>
      <c r="J10059" s="60"/>
      <c r="K10059" s="60"/>
      <c r="L10059" s="60"/>
      <c r="M10059" s="60"/>
      <c r="N10059" s="60"/>
      <c r="O10059" s="60"/>
      <c r="P10059" s="60"/>
      <c r="Q10059" s="60"/>
      <c r="R10059" s="60"/>
      <c r="S10059" s="60"/>
    </row>
    <row r="10060" spans="4:19">
      <c r="D10060" s="60"/>
      <c r="E10060" s="60"/>
      <c r="F10060" s="60"/>
      <c r="G10060" s="60"/>
      <c r="H10060" s="60"/>
      <c r="I10060" s="60"/>
      <c r="J10060" s="60"/>
      <c r="K10060" s="60"/>
      <c r="L10060" s="60"/>
      <c r="M10060" s="60"/>
      <c r="N10060" s="60"/>
      <c r="O10060" s="60"/>
      <c r="P10060" s="60"/>
      <c r="Q10060" s="60"/>
      <c r="R10060" s="60"/>
      <c r="S10060" s="60"/>
    </row>
    <row r="10061" spans="4:19">
      <c r="D10061" s="60"/>
      <c r="E10061" s="60"/>
      <c r="F10061" s="60"/>
      <c r="G10061" s="60"/>
      <c r="H10061" s="60"/>
      <c r="I10061" s="60"/>
      <c r="J10061" s="60"/>
      <c r="K10061" s="60"/>
      <c r="L10061" s="60"/>
      <c r="M10061" s="60"/>
      <c r="N10061" s="60"/>
      <c r="O10061" s="60"/>
      <c r="P10061" s="60"/>
      <c r="Q10061" s="60"/>
      <c r="R10061" s="60"/>
      <c r="S10061" s="60"/>
    </row>
    <row r="10062" spans="4:19">
      <c r="D10062" s="60"/>
      <c r="E10062" s="60"/>
      <c r="F10062" s="60"/>
      <c r="G10062" s="60"/>
      <c r="H10062" s="60"/>
      <c r="I10062" s="60"/>
      <c r="J10062" s="60"/>
      <c r="K10062" s="60"/>
      <c r="L10062" s="60"/>
      <c r="M10062" s="60"/>
      <c r="N10062" s="60"/>
      <c r="O10062" s="60"/>
      <c r="P10062" s="60"/>
      <c r="Q10062" s="60"/>
      <c r="R10062" s="60"/>
      <c r="S10062" s="60"/>
    </row>
    <row r="10063" spans="4:19">
      <c r="D10063" s="60"/>
      <c r="E10063" s="60"/>
      <c r="F10063" s="60"/>
      <c r="G10063" s="60"/>
      <c r="H10063" s="60"/>
      <c r="I10063" s="60"/>
      <c r="J10063" s="60"/>
      <c r="K10063" s="60"/>
      <c r="L10063" s="60"/>
      <c r="M10063" s="60"/>
      <c r="N10063" s="60"/>
      <c r="O10063" s="60"/>
      <c r="P10063" s="60"/>
      <c r="Q10063" s="60"/>
      <c r="R10063" s="60"/>
      <c r="S10063" s="60"/>
    </row>
    <row r="10064" spans="4:19">
      <c r="D10064" s="60"/>
      <c r="E10064" s="60"/>
      <c r="F10064" s="60"/>
      <c r="G10064" s="60"/>
      <c r="H10064" s="60"/>
      <c r="I10064" s="60"/>
      <c r="J10064" s="60"/>
      <c r="K10064" s="60"/>
      <c r="L10064" s="60"/>
      <c r="M10064" s="60"/>
      <c r="N10064" s="60"/>
      <c r="O10064" s="60"/>
      <c r="P10064" s="60"/>
      <c r="Q10064" s="60"/>
      <c r="R10064" s="60"/>
      <c r="S10064" s="60"/>
    </row>
    <row r="10065" spans="4:19">
      <c r="D10065" s="60"/>
      <c r="E10065" s="60"/>
      <c r="F10065" s="60"/>
      <c r="G10065" s="60"/>
      <c r="H10065" s="60"/>
      <c r="I10065" s="60"/>
      <c r="J10065" s="60"/>
      <c r="K10065" s="60"/>
      <c r="L10065" s="60"/>
      <c r="M10065" s="60"/>
      <c r="N10065" s="60"/>
      <c r="O10065" s="60"/>
      <c r="P10065" s="60"/>
      <c r="Q10065" s="60"/>
      <c r="R10065" s="60"/>
      <c r="S10065" s="60"/>
    </row>
    <row r="10066" spans="4:19">
      <c r="D10066" s="60"/>
      <c r="E10066" s="60"/>
      <c r="F10066" s="60"/>
      <c r="G10066" s="60"/>
      <c r="H10066" s="60"/>
      <c r="I10066" s="60"/>
      <c r="J10066" s="60"/>
      <c r="K10066" s="60"/>
      <c r="L10066" s="60"/>
      <c r="M10066" s="60"/>
      <c r="N10066" s="60"/>
      <c r="O10066" s="60"/>
      <c r="P10066" s="60"/>
      <c r="Q10066" s="60"/>
      <c r="R10066" s="60"/>
      <c r="S10066" s="60"/>
    </row>
    <row r="10067" spans="4:19">
      <c r="D10067" s="60"/>
      <c r="E10067" s="60"/>
      <c r="F10067" s="60"/>
      <c r="G10067" s="60"/>
      <c r="H10067" s="60"/>
      <c r="I10067" s="60"/>
      <c r="J10067" s="60"/>
      <c r="K10067" s="60"/>
      <c r="L10067" s="60"/>
      <c r="M10067" s="60"/>
      <c r="N10067" s="60"/>
      <c r="O10067" s="60"/>
      <c r="P10067" s="60"/>
      <c r="Q10067" s="60"/>
      <c r="R10067" s="60"/>
      <c r="S10067" s="60"/>
    </row>
    <row r="10068" spans="4:19">
      <c r="D10068" s="60"/>
      <c r="E10068" s="60"/>
      <c r="F10068" s="60"/>
      <c r="G10068" s="60"/>
      <c r="H10068" s="60"/>
      <c r="I10068" s="60"/>
      <c r="J10068" s="60"/>
      <c r="K10068" s="60"/>
      <c r="L10068" s="60"/>
      <c r="M10068" s="60"/>
      <c r="N10068" s="60"/>
      <c r="O10068" s="60"/>
      <c r="P10068" s="60"/>
      <c r="Q10068" s="60"/>
      <c r="R10068" s="60"/>
      <c r="S10068" s="60"/>
    </row>
    <row r="10069" spans="4:19">
      <c r="D10069" s="60"/>
      <c r="E10069" s="60"/>
      <c r="F10069" s="60"/>
      <c r="G10069" s="60"/>
      <c r="H10069" s="60"/>
      <c r="I10069" s="60"/>
      <c r="J10069" s="60"/>
      <c r="K10069" s="60"/>
      <c r="L10069" s="60"/>
      <c r="M10069" s="60"/>
      <c r="N10069" s="60"/>
      <c r="O10069" s="60"/>
      <c r="P10069" s="60"/>
      <c r="Q10069" s="60"/>
      <c r="R10069" s="60"/>
      <c r="S10069" s="60"/>
    </row>
    <row r="10070" spans="4:19">
      <c r="D10070" s="60"/>
      <c r="E10070" s="60"/>
      <c r="F10070" s="60"/>
      <c r="G10070" s="60"/>
      <c r="H10070" s="60"/>
      <c r="I10070" s="60"/>
      <c r="J10070" s="60"/>
      <c r="K10070" s="60"/>
      <c r="L10070" s="60"/>
      <c r="M10070" s="60"/>
      <c r="N10070" s="60"/>
      <c r="O10070" s="60"/>
      <c r="P10070" s="60"/>
      <c r="Q10070" s="60"/>
      <c r="R10070" s="60"/>
      <c r="S10070" s="60"/>
    </row>
    <row r="10071" spans="4:19">
      <c r="D10071" s="60"/>
      <c r="E10071" s="60"/>
      <c r="F10071" s="60"/>
      <c r="G10071" s="60"/>
      <c r="H10071" s="60"/>
      <c r="I10071" s="60"/>
      <c r="J10071" s="60"/>
      <c r="K10071" s="60"/>
      <c r="L10071" s="60"/>
      <c r="M10071" s="60"/>
      <c r="N10071" s="60"/>
      <c r="O10071" s="60"/>
      <c r="P10071" s="60"/>
      <c r="Q10071" s="60"/>
      <c r="R10071" s="60"/>
      <c r="S10071" s="60"/>
    </row>
    <row r="10072" spans="4:19">
      <c r="D10072" s="60"/>
      <c r="E10072" s="60"/>
      <c r="F10072" s="60"/>
      <c r="G10072" s="60"/>
      <c r="H10072" s="60"/>
      <c r="I10072" s="60"/>
      <c r="J10072" s="60"/>
      <c r="K10072" s="60"/>
      <c r="L10072" s="60"/>
      <c r="M10072" s="60"/>
      <c r="N10072" s="60"/>
      <c r="O10072" s="60"/>
      <c r="P10072" s="60"/>
      <c r="Q10072" s="60"/>
      <c r="R10072" s="60"/>
      <c r="S10072" s="60"/>
    </row>
    <row r="10073" spans="4:19">
      <c r="D10073" s="60"/>
      <c r="E10073" s="60"/>
      <c r="F10073" s="60"/>
      <c r="G10073" s="60"/>
      <c r="H10073" s="60"/>
      <c r="I10073" s="60"/>
      <c r="J10073" s="60"/>
      <c r="K10073" s="60"/>
      <c r="L10073" s="60"/>
      <c r="M10073" s="60"/>
      <c r="N10073" s="60"/>
      <c r="O10073" s="60"/>
      <c r="P10073" s="60"/>
      <c r="Q10073" s="60"/>
      <c r="R10073" s="60"/>
      <c r="S10073" s="60"/>
    </row>
    <row r="10074" spans="4:19">
      <c r="D10074" s="60"/>
      <c r="E10074" s="60"/>
      <c r="F10074" s="60"/>
      <c r="G10074" s="60"/>
      <c r="H10074" s="60"/>
      <c r="I10074" s="60"/>
      <c r="J10074" s="60"/>
      <c r="K10074" s="60"/>
      <c r="L10074" s="60"/>
      <c r="M10074" s="60"/>
      <c r="N10074" s="60"/>
      <c r="O10074" s="60"/>
      <c r="P10074" s="60"/>
      <c r="Q10074" s="60"/>
      <c r="R10074" s="60"/>
      <c r="S10074" s="60"/>
    </row>
    <row r="10075" spans="4:19">
      <c r="D10075" s="60"/>
      <c r="E10075" s="60"/>
      <c r="F10075" s="60"/>
      <c r="G10075" s="60"/>
      <c r="H10075" s="60"/>
      <c r="I10075" s="60"/>
      <c r="J10075" s="60"/>
      <c r="K10075" s="60"/>
      <c r="L10075" s="60"/>
      <c r="M10075" s="60"/>
      <c r="N10075" s="60"/>
      <c r="O10075" s="60"/>
      <c r="P10075" s="60"/>
      <c r="Q10075" s="60"/>
      <c r="R10075" s="60"/>
      <c r="S10075" s="60"/>
    </row>
    <row r="10076" spans="4:19">
      <c r="D10076" s="60"/>
      <c r="E10076" s="60"/>
      <c r="F10076" s="60"/>
      <c r="G10076" s="60"/>
      <c r="H10076" s="60"/>
      <c r="I10076" s="60"/>
      <c r="J10076" s="60"/>
      <c r="K10076" s="60"/>
      <c r="L10076" s="60"/>
      <c r="M10076" s="60"/>
      <c r="N10076" s="60"/>
      <c r="O10076" s="60"/>
      <c r="P10076" s="60"/>
      <c r="Q10076" s="60"/>
      <c r="R10076" s="60"/>
      <c r="S10076" s="60"/>
    </row>
    <row r="10077" spans="4:19">
      <c r="D10077" s="60"/>
      <c r="E10077" s="60"/>
      <c r="F10077" s="60"/>
      <c r="G10077" s="60"/>
      <c r="H10077" s="60"/>
      <c r="I10077" s="60"/>
      <c r="J10077" s="60"/>
      <c r="K10077" s="60"/>
      <c r="L10077" s="60"/>
      <c r="M10077" s="60"/>
      <c r="N10077" s="60"/>
      <c r="O10077" s="60"/>
      <c r="P10077" s="60"/>
      <c r="Q10077" s="60"/>
      <c r="R10077" s="60"/>
      <c r="S10077" s="60"/>
    </row>
    <row r="10078" spans="4:19">
      <c r="D10078" s="60"/>
      <c r="E10078" s="60"/>
      <c r="F10078" s="60"/>
      <c r="G10078" s="60"/>
      <c r="H10078" s="60"/>
      <c r="I10078" s="60"/>
      <c r="J10078" s="60"/>
      <c r="K10078" s="60"/>
      <c r="L10078" s="60"/>
      <c r="M10078" s="60"/>
      <c r="N10078" s="60"/>
      <c r="O10078" s="60"/>
      <c r="P10078" s="60"/>
      <c r="Q10078" s="60"/>
      <c r="R10078" s="60"/>
      <c r="S10078" s="60"/>
    </row>
    <row r="10079" spans="4:19">
      <c r="D10079" s="60"/>
      <c r="E10079" s="60"/>
      <c r="F10079" s="60"/>
      <c r="G10079" s="60"/>
      <c r="H10079" s="60"/>
      <c r="I10079" s="60"/>
      <c r="J10079" s="60"/>
      <c r="K10079" s="60"/>
      <c r="L10079" s="60"/>
      <c r="M10079" s="60"/>
      <c r="N10079" s="60"/>
      <c r="O10079" s="60"/>
      <c r="P10079" s="60"/>
      <c r="Q10079" s="60"/>
      <c r="R10079" s="60"/>
      <c r="S10079" s="60"/>
    </row>
    <row r="10080" spans="4:19">
      <c r="D10080" s="60"/>
      <c r="E10080" s="60"/>
      <c r="F10080" s="60"/>
      <c r="G10080" s="60"/>
      <c r="H10080" s="60"/>
      <c r="I10080" s="60"/>
      <c r="J10080" s="60"/>
      <c r="K10080" s="60"/>
      <c r="L10080" s="60"/>
      <c r="M10080" s="60"/>
      <c r="N10080" s="60"/>
      <c r="O10080" s="60"/>
      <c r="P10080" s="60"/>
      <c r="Q10080" s="60"/>
      <c r="R10080" s="60"/>
      <c r="S10080" s="60"/>
    </row>
    <row r="10081" spans="4:19">
      <c r="D10081" s="60"/>
      <c r="E10081" s="60"/>
      <c r="F10081" s="60"/>
      <c r="G10081" s="60"/>
      <c r="H10081" s="60"/>
      <c r="I10081" s="60"/>
      <c r="J10081" s="60"/>
      <c r="K10081" s="60"/>
      <c r="L10081" s="60"/>
      <c r="M10081" s="60"/>
      <c r="N10081" s="60"/>
      <c r="O10081" s="60"/>
      <c r="P10081" s="60"/>
      <c r="Q10081" s="60"/>
      <c r="R10081" s="60"/>
      <c r="S10081" s="60"/>
    </row>
    <row r="10082" spans="4:19">
      <c r="D10082" s="60"/>
      <c r="E10082" s="60"/>
      <c r="F10082" s="60"/>
      <c r="G10082" s="60"/>
      <c r="H10082" s="60"/>
      <c r="I10082" s="60"/>
      <c r="J10082" s="60"/>
      <c r="K10082" s="60"/>
      <c r="L10082" s="60"/>
      <c r="M10082" s="60"/>
      <c r="N10082" s="60"/>
      <c r="O10082" s="60"/>
      <c r="P10082" s="60"/>
      <c r="Q10082" s="60"/>
      <c r="R10082" s="60"/>
      <c r="S10082" s="60"/>
    </row>
    <row r="10083" spans="4:19">
      <c r="D10083" s="60"/>
      <c r="E10083" s="60"/>
      <c r="F10083" s="60"/>
      <c r="G10083" s="60"/>
      <c r="H10083" s="60"/>
      <c r="I10083" s="60"/>
      <c r="J10083" s="60"/>
      <c r="K10083" s="60"/>
      <c r="L10083" s="60"/>
      <c r="M10083" s="60"/>
      <c r="N10083" s="60"/>
      <c r="O10083" s="60"/>
      <c r="P10083" s="60"/>
      <c r="Q10083" s="60"/>
      <c r="R10083" s="60"/>
      <c r="S10083" s="60"/>
    </row>
    <row r="10084" spans="4:19">
      <c r="D10084" s="60"/>
      <c r="E10084" s="60"/>
      <c r="F10084" s="60"/>
      <c r="G10084" s="60"/>
      <c r="H10084" s="60"/>
      <c r="I10084" s="60"/>
      <c r="J10084" s="60"/>
      <c r="K10084" s="60"/>
      <c r="L10084" s="60"/>
      <c r="M10084" s="60"/>
      <c r="N10084" s="60"/>
      <c r="O10084" s="60"/>
      <c r="P10084" s="60"/>
      <c r="Q10084" s="60"/>
      <c r="R10084" s="60"/>
      <c r="S10084" s="60"/>
    </row>
    <row r="10085" spans="4:19">
      <c r="D10085" s="60"/>
      <c r="E10085" s="60"/>
      <c r="F10085" s="60"/>
      <c r="G10085" s="60"/>
      <c r="H10085" s="60"/>
      <c r="I10085" s="60"/>
      <c r="J10085" s="60"/>
      <c r="K10085" s="60"/>
      <c r="L10085" s="60"/>
      <c r="M10085" s="60"/>
      <c r="N10085" s="60"/>
      <c r="O10085" s="60"/>
      <c r="P10085" s="60"/>
      <c r="Q10085" s="60"/>
      <c r="R10085" s="60"/>
      <c r="S10085" s="60"/>
    </row>
    <row r="10086" spans="4:19">
      <c r="D10086" s="60"/>
      <c r="E10086" s="60"/>
      <c r="F10086" s="60"/>
      <c r="G10086" s="60"/>
      <c r="H10086" s="60"/>
      <c r="I10086" s="60"/>
      <c r="J10086" s="60"/>
      <c r="K10086" s="60"/>
      <c r="L10086" s="60"/>
      <c r="M10086" s="60"/>
      <c r="N10086" s="60"/>
      <c r="O10086" s="60"/>
      <c r="P10086" s="60"/>
      <c r="Q10086" s="60"/>
      <c r="R10086" s="60"/>
      <c r="S10086" s="60"/>
    </row>
    <row r="10087" spans="4:19">
      <c r="D10087" s="60"/>
      <c r="E10087" s="60"/>
      <c r="F10087" s="60"/>
      <c r="G10087" s="60"/>
      <c r="H10087" s="60"/>
      <c r="I10087" s="60"/>
      <c r="J10087" s="60"/>
      <c r="K10087" s="60"/>
      <c r="L10087" s="60"/>
      <c r="M10087" s="60"/>
      <c r="N10087" s="60"/>
      <c r="O10087" s="60"/>
      <c r="P10087" s="60"/>
      <c r="Q10087" s="60"/>
      <c r="R10087" s="60"/>
      <c r="S10087" s="60"/>
    </row>
    <row r="10088" spans="4:19">
      <c r="D10088" s="60"/>
      <c r="E10088" s="60"/>
      <c r="F10088" s="60"/>
      <c r="G10088" s="60"/>
      <c r="H10088" s="60"/>
      <c r="I10088" s="60"/>
      <c r="J10088" s="60"/>
      <c r="K10088" s="60"/>
      <c r="L10088" s="60"/>
      <c r="M10088" s="60"/>
      <c r="N10088" s="60"/>
      <c r="O10088" s="60"/>
      <c r="P10088" s="60"/>
      <c r="Q10088" s="60"/>
      <c r="R10088" s="60"/>
      <c r="S10088" s="60"/>
    </row>
    <row r="10089" spans="4:19">
      <c r="D10089" s="60"/>
      <c r="E10089" s="60"/>
      <c r="F10089" s="60"/>
      <c r="G10089" s="60"/>
      <c r="H10089" s="60"/>
      <c r="I10089" s="60"/>
      <c r="J10089" s="60"/>
      <c r="K10089" s="60"/>
      <c r="L10089" s="60"/>
      <c r="M10089" s="60"/>
      <c r="N10089" s="60"/>
      <c r="O10089" s="60"/>
      <c r="P10089" s="60"/>
      <c r="Q10089" s="60"/>
      <c r="R10089" s="60"/>
      <c r="S10089" s="60"/>
    </row>
    <row r="10090" spans="4:19">
      <c r="D10090" s="60"/>
      <c r="E10090" s="60"/>
      <c r="F10090" s="60"/>
      <c r="G10090" s="60"/>
      <c r="H10090" s="60"/>
      <c r="I10090" s="60"/>
      <c r="J10090" s="60"/>
      <c r="K10090" s="60"/>
      <c r="L10090" s="60"/>
      <c r="M10090" s="60"/>
      <c r="N10090" s="60"/>
      <c r="O10090" s="60"/>
      <c r="P10090" s="60"/>
      <c r="Q10090" s="60"/>
      <c r="R10090" s="60"/>
      <c r="S10090" s="60"/>
    </row>
    <row r="10091" spans="4:19">
      <c r="D10091" s="60"/>
      <c r="E10091" s="60"/>
      <c r="F10091" s="60"/>
      <c r="G10091" s="60"/>
      <c r="H10091" s="60"/>
      <c r="I10091" s="60"/>
      <c r="J10091" s="60"/>
      <c r="K10091" s="60"/>
      <c r="L10091" s="60"/>
      <c r="M10091" s="60"/>
      <c r="N10091" s="60"/>
      <c r="O10091" s="60"/>
      <c r="P10091" s="60"/>
      <c r="Q10091" s="60"/>
      <c r="R10091" s="60"/>
      <c r="S10091" s="60"/>
    </row>
    <row r="10092" spans="4:19">
      <c r="D10092" s="60"/>
      <c r="E10092" s="60"/>
      <c r="F10092" s="60"/>
      <c r="G10092" s="60"/>
      <c r="H10092" s="60"/>
      <c r="I10092" s="60"/>
      <c r="J10092" s="60"/>
      <c r="K10092" s="60"/>
      <c r="L10092" s="60"/>
      <c r="M10092" s="60"/>
      <c r="N10092" s="60"/>
      <c r="O10092" s="60"/>
      <c r="P10092" s="60"/>
      <c r="Q10092" s="60"/>
      <c r="R10092" s="60"/>
      <c r="S10092" s="60"/>
    </row>
    <row r="10093" spans="4:19">
      <c r="D10093" s="60"/>
      <c r="E10093" s="60"/>
      <c r="F10093" s="60"/>
      <c r="G10093" s="60"/>
      <c r="H10093" s="60"/>
      <c r="I10093" s="60"/>
      <c r="J10093" s="60"/>
      <c r="K10093" s="60"/>
      <c r="L10093" s="60"/>
      <c r="M10093" s="60"/>
      <c r="N10093" s="60"/>
      <c r="O10093" s="60"/>
      <c r="P10093" s="60"/>
      <c r="Q10093" s="60"/>
      <c r="R10093" s="60"/>
      <c r="S10093" s="60"/>
    </row>
    <row r="10094" spans="4:19">
      <c r="D10094" s="60"/>
      <c r="E10094" s="60"/>
      <c r="F10094" s="60"/>
      <c r="G10094" s="60"/>
      <c r="H10094" s="60"/>
      <c r="I10094" s="60"/>
      <c r="J10094" s="60"/>
      <c r="K10094" s="60"/>
      <c r="L10094" s="60"/>
      <c r="M10094" s="60"/>
      <c r="N10094" s="60"/>
      <c r="O10094" s="60"/>
      <c r="P10094" s="60"/>
      <c r="Q10094" s="60"/>
      <c r="R10094" s="60"/>
      <c r="S10094" s="60"/>
    </row>
    <row r="10095" spans="4:19">
      <c r="D10095" s="60"/>
      <c r="E10095" s="60"/>
      <c r="F10095" s="60"/>
      <c r="G10095" s="60"/>
      <c r="H10095" s="60"/>
      <c r="I10095" s="60"/>
      <c r="J10095" s="60"/>
      <c r="K10095" s="60"/>
      <c r="L10095" s="60"/>
      <c r="M10095" s="60"/>
      <c r="N10095" s="60"/>
      <c r="O10095" s="60"/>
      <c r="P10095" s="60"/>
      <c r="Q10095" s="60"/>
      <c r="R10095" s="60"/>
      <c r="S10095" s="60"/>
    </row>
    <row r="10096" spans="4:19">
      <c r="D10096" s="60"/>
      <c r="E10096" s="60"/>
      <c r="F10096" s="60"/>
      <c r="G10096" s="60"/>
      <c r="H10096" s="60"/>
      <c r="I10096" s="60"/>
      <c r="J10096" s="60"/>
      <c r="K10096" s="60"/>
      <c r="L10096" s="60"/>
      <c r="M10096" s="60"/>
      <c r="N10096" s="60"/>
      <c r="O10096" s="60"/>
      <c r="P10096" s="60"/>
      <c r="Q10096" s="60"/>
      <c r="R10096" s="60"/>
      <c r="S10096" s="60"/>
    </row>
    <row r="10097" spans="4:19">
      <c r="D10097" s="60"/>
      <c r="E10097" s="60"/>
      <c r="F10097" s="60"/>
      <c r="G10097" s="60"/>
      <c r="H10097" s="60"/>
      <c r="I10097" s="60"/>
      <c r="J10097" s="60"/>
      <c r="K10097" s="60"/>
      <c r="L10097" s="60"/>
      <c r="M10097" s="60"/>
      <c r="N10097" s="60"/>
      <c r="O10097" s="60"/>
      <c r="P10097" s="60"/>
      <c r="Q10097" s="60"/>
      <c r="R10097" s="60"/>
      <c r="S10097" s="60"/>
    </row>
    <row r="10098" spans="4:19">
      <c r="D10098" s="60"/>
      <c r="E10098" s="60"/>
      <c r="F10098" s="60"/>
      <c r="G10098" s="60"/>
      <c r="H10098" s="60"/>
      <c r="I10098" s="60"/>
      <c r="J10098" s="60"/>
      <c r="K10098" s="60"/>
      <c r="L10098" s="60"/>
      <c r="M10098" s="60"/>
      <c r="N10098" s="60"/>
      <c r="O10098" s="60"/>
      <c r="P10098" s="60"/>
      <c r="Q10098" s="60"/>
      <c r="R10098" s="60"/>
      <c r="S10098" s="60"/>
    </row>
    <row r="10099" spans="4:19">
      <c r="D10099" s="60"/>
      <c r="E10099" s="60"/>
      <c r="F10099" s="60"/>
      <c r="G10099" s="60"/>
      <c r="H10099" s="60"/>
      <c r="I10099" s="60"/>
      <c r="J10099" s="60"/>
      <c r="K10099" s="60"/>
      <c r="L10099" s="60"/>
      <c r="M10099" s="60"/>
      <c r="N10099" s="60"/>
      <c r="O10099" s="60"/>
      <c r="P10099" s="60"/>
      <c r="Q10099" s="60"/>
      <c r="R10099" s="60"/>
      <c r="S10099" s="60"/>
    </row>
    <row r="10100" spans="4:19">
      <c r="D10100" s="60"/>
      <c r="E10100" s="60"/>
      <c r="F10100" s="60"/>
      <c r="G10100" s="60"/>
      <c r="H10100" s="60"/>
      <c r="I10100" s="60"/>
      <c r="J10100" s="60"/>
      <c r="K10100" s="60"/>
      <c r="L10100" s="60"/>
      <c r="M10100" s="60"/>
      <c r="N10100" s="60"/>
      <c r="O10100" s="60"/>
      <c r="P10100" s="60"/>
      <c r="Q10100" s="60"/>
      <c r="R10100" s="60"/>
      <c r="S10100" s="60"/>
    </row>
    <row r="10101" spans="4:19">
      <c r="D10101" s="60"/>
      <c r="E10101" s="60"/>
      <c r="F10101" s="60"/>
      <c r="G10101" s="60"/>
      <c r="H10101" s="60"/>
      <c r="I10101" s="60"/>
      <c r="J10101" s="60"/>
      <c r="K10101" s="60"/>
      <c r="L10101" s="60"/>
      <c r="M10101" s="60"/>
      <c r="N10101" s="60"/>
      <c r="O10101" s="60"/>
      <c r="P10101" s="60"/>
      <c r="Q10101" s="60"/>
      <c r="R10101" s="60"/>
      <c r="S10101" s="60"/>
    </row>
    <row r="10102" spans="4:19">
      <c r="D10102" s="60"/>
      <c r="E10102" s="60"/>
      <c r="F10102" s="60"/>
      <c r="G10102" s="60"/>
      <c r="H10102" s="60"/>
      <c r="I10102" s="60"/>
      <c r="J10102" s="60"/>
      <c r="K10102" s="60"/>
      <c r="L10102" s="60"/>
      <c r="M10102" s="60"/>
      <c r="N10102" s="60"/>
      <c r="O10102" s="60"/>
      <c r="P10102" s="60"/>
      <c r="Q10102" s="60"/>
      <c r="R10102" s="60"/>
      <c r="S10102" s="60"/>
    </row>
    <row r="10103" spans="4:19">
      <c r="D10103" s="60"/>
      <c r="E10103" s="60"/>
      <c r="F10103" s="60"/>
      <c r="G10103" s="60"/>
      <c r="H10103" s="60"/>
      <c r="I10103" s="60"/>
      <c r="J10103" s="60"/>
      <c r="K10103" s="60"/>
      <c r="L10103" s="60"/>
      <c r="M10103" s="60"/>
      <c r="N10103" s="60"/>
      <c r="O10103" s="60"/>
      <c r="P10103" s="60"/>
      <c r="Q10103" s="60"/>
      <c r="R10103" s="60"/>
      <c r="S10103" s="60"/>
    </row>
    <row r="10104" spans="4:19">
      <c r="D10104" s="60"/>
      <c r="E10104" s="60"/>
      <c r="F10104" s="60"/>
      <c r="G10104" s="60"/>
      <c r="H10104" s="60"/>
      <c r="I10104" s="60"/>
      <c r="J10104" s="60"/>
      <c r="K10104" s="60"/>
      <c r="L10104" s="60"/>
      <c r="M10104" s="60"/>
      <c r="N10104" s="60"/>
      <c r="O10104" s="60"/>
      <c r="P10104" s="60"/>
      <c r="Q10104" s="60"/>
      <c r="R10104" s="60"/>
      <c r="S10104" s="60"/>
    </row>
    <row r="10105" spans="4:19">
      <c r="D10105" s="60"/>
      <c r="E10105" s="60"/>
      <c r="F10105" s="60"/>
      <c r="G10105" s="60"/>
      <c r="H10105" s="60"/>
      <c r="I10105" s="60"/>
      <c r="J10105" s="60"/>
      <c r="K10105" s="60"/>
      <c r="L10105" s="60"/>
      <c r="M10105" s="60"/>
      <c r="N10105" s="60"/>
      <c r="O10105" s="60"/>
      <c r="P10105" s="60"/>
      <c r="Q10105" s="60"/>
      <c r="R10105" s="60"/>
      <c r="S10105" s="60"/>
    </row>
    <row r="10106" spans="4:19">
      <c r="D10106" s="60"/>
      <c r="E10106" s="60"/>
      <c r="F10106" s="60"/>
      <c r="G10106" s="60"/>
      <c r="H10106" s="60"/>
      <c r="I10106" s="60"/>
      <c r="J10106" s="60"/>
      <c r="K10106" s="60"/>
      <c r="L10106" s="60"/>
      <c r="M10106" s="60"/>
      <c r="N10106" s="60"/>
      <c r="O10106" s="60"/>
      <c r="P10106" s="60"/>
      <c r="Q10106" s="60"/>
      <c r="R10106" s="60"/>
      <c r="S10106" s="60"/>
    </row>
    <row r="10107" spans="4:19">
      <c r="D10107" s="60"/>
      <c r="E10107" s="60"/>
      <c r="F10107" s="60"/>
      <c r="G10107" s="60"/>
      <c r="H10107" s="60"/>
      <c r="I10107" s="60"/>
      <c r="J10107" s="60"/>
      <c r="K10107" s="60"/>
      <c r="L10107" s="60"/>
      <c r="M10107" s="60"/>
      <c r="N10107" s="60"/>
      <c r="O10107" s="60"/>
      <c r="P10107" s="60"/>
      <c r="Q10107" s="60"/>
      <c r="R10107" s="60"/>
      <c r="S10107" s="60"/>
    </row>
    <row r="10108" spans="4:19">
      <c r="D10108" s="60"/>
      <c r="E10108" s="60"/>
      <c r="F10108" s="60"/>
      <c r="G10108" s="60"/>
      <c r="H10108" s="60"/>
      <c r="I10108" s="60"/>
      <c r="J10108" s="60"/>
      <c r="K10108" s="60"/>
      <c r="L10108" s="60"/>
      <c r="M10108" s="60"/>
      <c r="N10108" s="60"/>
      <c r="O10108" s="60"/>
      <c r="P10108" s="60"/>
      <c r="Q10108" s="60"/>
      <c r="R10108" s="60"/>
      <c r="S10108" s="60"/>
    </row>
    <row r="10109" spans="4:19">
      <c r="D10109" s="60"/>
      <c r="E10109" s="60"/>
      <c r="F10109" s="60"/>
      <c r="G10109" s="60"/>
      <c r="H10109" s="60"/>
      <c r="I10109" s="60"/>
      <c r="J10109" s="60"/>
      <c r="K10109" s="60"/>
      <c r="L10109" s="60"/>
      <c r="M10109" s="60"/>
      <c r="N10109" s="60"/>
      <c r="O10109" s="60"/>
      <c r="P10109" s="60"/>
      <c r="Q10109" s="60"/>
      <c r="R10109" s="60"/>
      <c r="S10109" s="60"/>
    </row>
    <row r="10110" spans="4:19">
      <c r="D10110" s="60"/>
      <c r="E10110" s="60"/>
      <c r="F10110" s="60"/>
      <c r="G10110" s="60"/>
      <c r="H10110" s="60"/>
      <c r="I10110" s="60"/>
      <c r="J10110" s="60"/>
      <c r="K10110" s="60"/>
      <c r="L10110" s="60"/>
      <c r="M10110" s="60"/>
      <c r="N10110" s="60"/>
      <c r="O10110" s="60"/>
      <c r="P10110" s="60"/>
      <c r="Q10110" s="60"/>
      <c r="R10110" s="60"/>
      <c r="S10110" s="60"/>
    </row>
    <row r="10111" spans="4:19">
      <c r="D10111" s="60"/>
      <c r="E10111" s="60"/>
      <c r="F10111" s="60"/>
      <c r="G10111" s="60"/>
      <c r="H10111" s="60"/>
      <c r="I10111" s="60"/>
      <c r="J10111" s="60"/>
      <c r="K10111" s="60"/>
      <c r="L10111" s="60"/>
      <c r="M10111" s="60"/>
      <c r="N10111" s="60"/>
      <c r="O10111" s="60"/>
      <c r="P10111" s="60"/>
      <c r="Q10111" s="60"/>
      <c r="R10111" s="60"/>
      <c r="S10111" s="60"/>
    </row>
    <row r="10112" spans="4:19">
      <c r="D10112" s="60"/>
      <c r="E10112" s="60"/>
      <c r="F10112" s="60"/>
      <c r="G10112" s="60"/>
      <c r="H10112" s="60"/>
      <c r="I10112" s="60"/>
      <c r="J10112" s="60"/>
      <c r="K10112" s="60"/>
      <c r="L10112" s="60"/>
      <c r="M10112" s="60"/>
      <c r="N10112" s="60"/>
      <c r="O10112" s="60"/>
      <c r="P10112" s="60"/>
      <c r="Q10112" s="60"/>
      <c r="R10112" s="60"/>
      <c r="S10112" s="60"/>
    </row>
    <row r="10113" spans="4:19">
      <c r="D10113" s="60"/>
      <c r="E10113" s="60"/>
      <c r="F10113" s="60"/>
      <c r="G10113" s="60"/>
      <c r="H10113" s="60"/>
      <c r="I10113" s="60"/>
      <c r="J10113" s="60"/>
      <c r="K10113" s="60"/>
      <c r="L10113" s="60"/>
      <c r="M10113" s="60"/>
      <c r="N10113" s="60"/>
      <c r="O10113" s="60"/>
      <c r="P10113" s="60"/>
      <c r="Q10113" s="60"/>
      <c r="R10113" s="60"/>
      <c r="S10113" s="60"/>
    </row>
    <row r="10114" spans="4:19">
      <c r="D10114" s="60"/>
      <c r="E10114" s="60"/>
      <c r="F10114" s="60"/>
      <c r="G10114" s="60"/>
      <c r="H10114" s="60"/>
      <c r="I10114" s="60"/>
      <c r="J10114" s="60"/>
      <c r="K10114" s="60"/>
      <c r="L10114" s="60"/>
      <c r="M10114" s="60"/>
      <c r="N10114" s="60"/>
      <c r="O10114" s="60"/>
      <c r="P10114" s="60"/>
      <c r="Q10114" s="60"/>
      <c r="R10114" s="60"/>
      <c r="S10114" s="60"/>
    </row>
    <row r="10115" spans="4:19">
      <c r="D10115" s="60"/>
      <c r="E10115" s="60"/>
      <c r="F10115" s="60"/>
      <c r="G10115" s="60"/>
      <c r="H10115" s="60"/>
      <c r="I10115" s="60"/>
      <c r="J10115" s="60"/>
      <c r="K10115" s="60"/>
      <c r="L10115" s="60"/>
      <c r="M10115" s="60"/>
      <c r="N10115" s="60"/>
      <c r="O10115" s="60"/>
      <c r="P10115" s="60"/>
      <c r="Q10115" s="60"/>
      <c r="R10115" s="60"/>
      <c r="S10115" s="60"/>
    </row>
    <row r="10116" spans="4:19">
      <c r="D10116" s="60"/>
      <c r="E10116" s="60"/>
      <c r="F10116" s="60"/>
      <c r="G10116" s="60"/>
      <c r="H10116" s="60"/>
      <c r="I10116" s="60"/>
      <c r="J10116" s="60"/>
      <c r="K10116" s="60"/>
      <c r="L10116" s="60"/>
      <c r="M10116" s="60"/>
      <c r="N10116" s="60"/>
      <c r="O10116" s="60"/>
      <c r="P10116" s="60"/>
      <c r="Q10116" s="60"/>
      <c r="R10116" s="60"/>
      <c r="S10116" s="60"/>
    </row>
    <row r="10117" spans="4:19">
      <c r="D10117" s="60"/>
      <c r="E10117" s="60"/>
      <c r="F10117" s="60"/>
      <c r="G10117" s="60"/>
      <c r="H10117" s="60"/>
      <c r="I10117" s="60"/>
      <c r="J10117" s="60"/>
      <c r="K10117" s="60"/>
      <c r="L10117" s="60"/>
      <c r="M10117" s="60"/>
      <c r="N10117" s="60"/>
      <c r="O10117" s="60"/>
      <c r="P10117" s="60"/>
      <c r="Q10117" s="60"/>
      <c r="R10117" s="60"/>
      <c r="S10117" s="60"/>
    </row>
    <row r="10118" spans="4:19">
      <c r="D10118" s="60"/>
      <c r="E10118" s="60"/>
      <c r="F10118" s="60"/>
      <c r="G10118" s="60"/>
      <c r="H10118" s="60"/>
      <c r="I10118" s="60"/>
      <c r="J10118" s="60"/>
      <c r="K10118" s="60"/>
      <c r="L10118" s="60"/>
      <c r="M10118" s="60"/>
      <c r="N10118" s="60"/>
      <c r="O10118" s="60"/>
      <c r="P10118" s="60"/>
      <c r="Q10118" s="60"/>
      <c r="R10118" s="60"/>
      <c r="S10118" s="60"/>
    </row>
    <row r="10119" spans="4:19">
      <c r="D10119" s="60"/>
      <c r="E10119" s="60"/>
      <c r="F10119" s="60"/>
      <c r="G10119" s="60"/>
      <c r="H10119" s="60"/>
      <c r="I10119" s="60"/>
      <c r="J10119" s="60"/>
      <c r="K10119" s="60"/>
      <c r="L10119" s="60"/>
      <c r="M10119" s="60"/>
      <c r="N10119" s="60"/>
      <c r="O10119" s="60"/>
      <c r="P10119" s="60"/>
      <c r="Q10119" s="60"/>
      <c r="R10119" s="60"/>
      <c r="S10119" s="60"/>
    </row>
    <row r="10120" spans="4:19">
      <c r="D10120" s="60"/>
      <c r="E10120" s="60"/>
      <c r="F10120" s="60"/>
      <c r="G10120" s="60"/>
      <c r="H10120" s="60"/>
      <c r="I10120" s="60"/>
      <c r="J10120" s="60"/>
      <c r="K10120" s="60"/>
      <c r="L10120" s="60"/>
      <c r="M10120" s="60"/>
      <c r="N10120" s="60"/>
      <c r="O10120" s="60"/>
      <c r="P10120" s="60"/>
      <c r="Q10120" s="60"/>
      <c r="R10120" s="60"/>
      <c r="S10120" s="60"/>
    </row>
    <row r="10121" spans="4:19">
      <c r="D10121" s="60"/>
      <c r="E10121" s="60"/>
      <c r="F10121" s="60"/>
      <c r="G10121" s="60"/>
      <c r="H10121" s="60"/>
      <c r="I10121" s="60"/>
      <c r="J10121" s="60"/>
      <c r="K10121" s="60"/>
      <c r="L10121" s="60"/>
      <c r="M10121" s="60"/>
      <c r="N10121" s="60"/>
      <c r="O10121" s="60"/>
      <c r="P10121" s="60"/>
      <c r="Q10121" s="60"/>
      <c r="R10121" s="60"/>
      <c r="S10121" s="60"/>
    </row>
    <row r="10122" spans="4:19">
      <c r="D10122" s="60"/>
      <c r="E10122" s="60"/>
      <c r="F10122" s="60"/>
      <c r="G10122" s="60"/>
      <c r="H10122" s="60"/>
      <c r="I10122" s="60"/>
      <c r="J10122" s="60"/>
      <c r="K10122" s="60"/>
      <c r="L10122" s="60"/>
      <c r="M10122" s="60"/>
      <c r="N10122" s="60"/>
      <c r="O10122" s="60"/>
      <c r="P10122" s="60"/>
      <c r="Q10122" s="60"/>
      <c r="R10122" s="60"/>
      <c r="S10122" s="60"/>
    </row>
    <row r="10123" spans="4:19">
      <c r="D10123" s="60"/>
      <c r="E10123" s="60"/>
      <c r="F10123" s="60"/>
      <c r="G10123" s="60"/>
      <c r="H10123" s="60"/>
      <c r="I10123" s="60"/>
      <c r="J10123" s="60"/>
      <c r="K10123" s="60"/>
      <c r="L10123" s="60"/>
      <c r="M10123" s="60"/>
      <c r="N10123" s="60"/>
      <c r="O10123" s="60"/>
      <c r="P10123" s="60"/>
      <c r="Q10123" s="60"/>
      <c r="R10123" s="60"/>
      <c r="S10123" s="60"/>
    </row>
    <row r="10124" spans="4:19">
      <c r="D10124" s="60"/>
      <c r="E10124" s="60"/>
      <c r="F10124" s="60"/>
      <c r="G10124" s="60"/>
      <c r="H10124" s="60"/>
      <c r="I10124" s="60"/>
      <c r="J10124" s="60"/>
      <c r="K10124" s="60"/>
      <c r="L10124" s="60"/>
      <c r="M10124" s="60"/>
      <c r="N10124" s="60"/>
      <c r="O10124" s="60"/>
      <c r="P10124" s="60"/>
      <c r="Q10124" s="60"/>
      <c r="R10124" s="60"/>
      <c r="S10124" s="60"/>
    </row>
    <row r="10125" spans="4:19">
      <c r="D10125" s="60"/>
      <c r="E10125" s="60"/>
      <c r="F10125" s="60"/>
      <c r="G10125" s="60"/>
      <c r="H10125" s="60"/>
      <c r="I10125" s="60"/>
      <c r="J10125" s="60"/>
      <c r="K10125" s="60"/>
      <c r="L10125" s="60"/>
      <c r="M10125" s="60"/>
      <c r="N10125" s="60"/>
      <c r="O10125" s="60"/>
      <c r="P10125" s="60"/>
      <c r="Q10125" s="60"/>
      <c r="R10125" s="60"/>
      <c r="S10125" s="60"/>
    </row>
    <row r="10126" spans="4:19">
      <c r="D10126" s="60"/>
      <c r="E10126" s="60"/>
      <c r="F10126" s="60"/>
      <c r="G10126" s="60"/>
      <c r="H10126" s="60"/>
      <c r="I10126" s="60"/>
      <c r="J10126" s="60"/>
      <c r="K10126" s="60"/>
      <c r="L10126" s="60"/>
      <c r="M10126" s="60"/>
      <c r="N10126" s="60"/>
      <c r="O10126" s="60"/>
      <c r="P10126" s="60"/>
      <c r="Q10126" s="60"/>
      <c r="R10126" s="60"/>
      <c r="S10126" s="60"/>
    </row>
    <row r="10127" spans="4:19">
      <c r="D10127" s="60"/>
      <c r="E10127" s="60"/>
      <c r="F10127" s="60"/>
      <c r="G10127" s="60"/>
      <c r="H10127" s="60"/>
      <c r="I10127" s="60"/>
      <c r="J10127" s="60"/>
      <c r="K10127" s="60"/>
      <c r="L10127" s="60"/>
      <c r="M10127" s="60"/>
      <c r="N10127" s="60"/>
      <c r="O10127" s="60"/>
      <c r="P10127" s="60"/>
      <c r="Q10127" s="60"/>
      <c r="R10127" s="60"/>
      <c r="S10127" s="60"/>
    </row>
    <row r="10128" spans="4:19">
      <c r="D10128" s="60"/>
      <c r="E10128" s="60"/>
      <c r="F10128" s="60"/>
      <c r="G10128" s="60"/>
      <c r="H10128" s="60"/>
      <c r="I10128" s="60"/>
      <c r="J10128" s="60"/>
      <c r="K10128" s="60"/>
      <c r="L10128" s="60"/>
      <c r="M10128" s="60"/>
      <c r="N10128" s="60"/>
      <c r="O10128" s="60"/>
      <c r="P10128" s="60"/>
      <c r="Q10128" s="60"/>
      <c r="R10128" s="60"/>
      <c r="S10128" s="60"/>
    </row>
    <row r="10129" spans="4:19">
      <c r="D10129" s="60"/>
      <c r="E10129" s="60"/>
      <c r="F10129" s="60"/>
      <c r="G10129" s="60"/>
      <c r="H10129" s="60"/>
      <c r="I10129" s="60"/>
      <c r="J10129" s="60"/>
      <c r="K10129" s="60"/>
      <c r="L10129" s="60"/>
      <c r="M10129" s="60"/>
      <c r="N10129" s="60"/>
      <c r="O10129" s="60"/>
      <c r="P10129" s="60"/>
      <c r="Q10129" s="60"/>
      <c r="R10129" s="60"/>
      <c r="S10129" s="60"/>
    </row>
    <row r="10130" spans="4:19">
      <c r="D10130" s="60"/>
      <c r="E10130" s="60"/>
      <c r="F10130" s="60"/>
      <c r="G10130" s="60"/>
      <c r="H10130" s="60"/>
      <c r="I10130" s="60"/>
      <c r="J10130" s="60"/>
      <c r="K10130" s="60"/>
      <c r="L10130" s="60"/>
      <c r="M10130" s="60"/>
      <c r="N10130" s="60"/>
      <c r="O10130" s="60"/>
      <c r="P10130" s="60"/>
      <c r="Q10130" s="60"/>
      <c r="R10130" s="60"/>
      <c r="S10130" s="60"/>
    </row>
    <row r="10131" spans="4:19">
      <c r="D10131" s="60"/>
      <c r="E10131" s="60"/>
      <c r="F10131" s="60"/>
      <c r="G10131" s="60"/>
      <c r="H10131" s="60"/>
      <c r="I10131" s="60"/>
      <c r="J10131" s="60"/>
      <c r="K10131" s="60"/>
      <c r="L10131" s="60"/>
      <c r="M10131" s="60"/>
      <c r="N10131" s="60"/>
      <c r="O10131" s="60"/>
      <c r="P10131" s="60"/>
      <c r="Q10131" s="60"/>
      <c r="R10131" s="60"/>
      <c r="S10131" s="60"/>
    </row>
    <row r="10132" spans="4:19">
      <c r="D10132" s="60"/>
      <c r="E10132" s="60"/>
      <c r="F10132" s="60"/>
      <c r="G10132" s="60"/>
      <c r="H10132" s="60"/>
      <c r="I10132" s="60"/>
      <c r="J10132" s="60"/>
      <c r="K10132" s="60"/>
      <c r="L10132" s="60"/>
      <c r="M10132" s="60"/>
      <c r="N10132" s="60"/>
      <c r="O10132" s="60"/>
      <c r="P10132" s="60"/>
      <c r="Q10132" s="60"/>
      <c r="R10132" s="60"/>
      <c r="S10132" s="60"/>
    </row>
    <row r="10133" spans="4:19">
      <c r="D10133" s="60"/>
      <c r="E10133" s="60"/>
      <c r="F10133" s="60"/>
      <c r="G10133" s="60"/>
      <c r="H10133" s="60"/>
      <c r="I10133" s="60"/>
      <c r="J10133" s="60"/>
      <c r="K10133" s="60"/>
      <c r="L10133" s="60"/>
      <c r="M10133" s="60"/>
      <c r="N10133" s="60"/>
      <c r="O10133" s="60"/>
      <c r="P10133" s="60"/>
      <c r="Q10133" s="60"/>
      <c r="R10133" s="60"/>
      <c r="S10133" s="60"/>
    </row>
    <row r="10134" spans="4:19">
      <c r="D10134" s="60"/>
      <c r="E10134" s="60"/>
      <c r="F10134" s="60"/>
      <c r="G10134" s="60"/>
      <c r="H10134" s="60"/>
      <c r="I10134" s="60"/>
      <c r="J10134" s="60"/>
      <c r="K10134" s="60"/>
      <c r="L10134" s="60"/>
      <c r="M10134" s="60"/>
      <c r="N10134" s="60"/>
      <c r="O10134" s="60"/>
      <c r="P10134" s="60"/>
      <c r="Q10134" s="60"/>
      <c r="R10134" s="60"/>
      <c r="S10134" s="60"/>
    </row>
    <row r="10135" spans="4:19">
      <c r="D10135" s="60"/>
      <c r="E10135" s="60"/>
      <c r="F10135" s="60"/>
      <c r="G10135" s="60"/>
      <c r="H10135" s="60"/>
      <c r="I10135" s="60"/>
      <c r="J10135" s="60"/>
      <c r="K10135" s="60"/>
      <c r="L10135" s="60"/>
      <c r="M10135" s="60"/>
      <c r="N10135" s="60"/>
      <c r="O10135" s="60"/>
      <c r="P10135" s="60"/>
      <c r="Q10135" s="60"/>
      <c r="R10135" s="60"/>
      <c r="S10135" s="60"/>
    </row>
    <row r="10136" spans="4:19">
      <c r="D10136" s="60"/>
      <c r="E10136" s="60"/>
      <c r="F10136" s="60"/>
      <c r="G10136" s="60"/>
      <c r="H10136" s="60"/>
      <c r="I10136" s="60"/>
      <c r="J10136" s="60"/>
      <c r="K10136" s="60"/>
      <c r="L10136" s="60"/>
      <c r="M10136" s="60"/>
      <c r="N10136" s="60"/>
      <c r="O10136" s="60"/>
      <c r="P10136" s="60"/>
      <c r="Q10136" s="60"/>
      <c r="R10136" s="60"/>
      <c r="S10136" s="60"/>
    </row>
    <row r="10137" spans="4:19">
      <c r="D10137" s="60"/>
      <c r="E10137" s="60"/>
      <c r="F10137" s="60"/>
      <c r="G10137" s="60"/>
      <c r="H10137" s="60"/>
      <c r="I10137" s="60"/>
      <c r="J10137" s="60"/>
      <c r="K10137" s="60"/>
      <c r="L10137" s="60"/>
      <c r="M10137" s="60"/>
      <c r="N10137" s="60"/>
      <c r="O10137" s="60"/>
      <c r="P10137" s="60"/>
      <c r="Q10137" s="60"/>
      <c r="R10137" s="60"/>
      <c r="S10137" s="60"/>
    </row>
    <row r="10138" spans="4:19">
      <c r="D10138" s="60"/>
      <c r="E10138" s="60"/>
      <c r="F10138" s="60"/>
      <c r="G10138" s="60"/>
      <c r="H10138" s="60"/>
      <c r="I10138" s="60"/>
      <c r="J10138" s="60"/>
      <c r="K10138" s="60"/>
      <c r="L10138" s="60"/>
      <c r="M10138" s="60"/>
      <c r="N10138" s="60"/>
      <c r="O10138" s="60"/>
      <c r="P10138" s="60"/>
      <c r="Q10138" s="60"/>
      <c r="R10138" s="60"/>
      <c r="S10138" s="60"/>
    </row>
    <row r="10139" spans="4:19">
      <c r="D10139" s="60"/>
      <c r="E10139" s="60"/>
      <c r="F10139" s="60"/>
      <c r="G10139" s="60"/>
      <c r="H10139" s="60"/>
      <c r="I10139" s="60"/>
      <c r="J10139" s="60"/>
      <c r="K10139" s="60"/>
      <c r="L10139" s="60"/>
      <c r="M10139" s="60"/>
      <c r="N10139" s="60"/>
      <c r="O10139" s="60"/>
      <c r="P10139" s="60"/>
      <c r="Q10139" s="60"/>
      <c r="R10139" s="60"/>
      <c r="S10139" s="60"/>
    </row>
    <row r="10140" spans="4:19">
      <c r="D10140" s="60"/>
      <c r="E10140" s="60"/>
      <c r="F10140" s="60"/>
      <c r="G10140" s="60"/>
      <c r="H10140" s="60"/>
      <c r="I10140" s="60"/>
      <c r="J10140" s="60"/>
      <c r="K10140" s="60"/>
      <c r="L10140" s="60"/>
      <c r="M10140" s="60"/>
      <c r="N10140" s="60"/>
      <c r="O10140" s="60"/>
      <c r="P10140" s="60"/>
      <c r="Q10140" s="60"/>
      <c r="R10140" s="60"/>
      <c r="S10140" s="60"/>
    </row>
    <row r="10141" spans="4:19">
      <c r="D10141" s="60"/>
      <c r="E10141" s="60"/>
      <c r="F10141" s="60"/>
      <c r="G10141" s="60"/>
      <c r="H10141" s="60"/>
      <c r="I10141" s="60"/>
      <c r="J10141" s="60"/>
      <c r="K10141" s="60"/>
      <c r="L10141" s="60"/>
      <c r="M10141" s="60"/>
      <c r="N10141" s="60"/>
      <c r="O10141" s="60"/>
      <c r="P10141" s="60"/>
      <c r="Q10141" s="60"/>
      <c r="R10141" s="60"/>
      <c r="S10141" s="60"/>
    </row>
    <row r="10142" spans="4:19">
      <c r="D10142" s="60"/>
      <c r="E10142" s="60"/>
      <c r="F10142" s="60"/>
      <c r="G10142" s="60"/>
      <c r="H10142" s="60"/>
      <c r="I10142" s="60"/>
      <c r="J10142" s="60"/>
      <c r="K10142" s="60"/>
      <c r="L10142" s="60"/>
      <c r="M10142" s="60"/>
      <c r="N10142" s="60"/>
      <c r="O10142" s="60"/>
      <c r="P10142" s="60"/>
      <c r="Q10142" s="60"/>
      <c r="R10142" s="60"/>
      <c r="S10142" s="60"/>
    </row>
    <row r="10143" spans="4:19">
      <c r="D10143" s="60"/>
      <c r="E10143" s="60"/>
      <c r="F10143" s="60"/>
      <c r="G10143" s="60"/>
      <c r="H10143" s="60"/>
      <c r="I10143" s="60"/>
      <c r="J10143" s="60"/>
      <c r="K10143" s="60"/>
      <c r="L10143" s="60"/>
      <c r="M10143" s="60"/>
      <c r="N10143" s="60"/>
      <c r="O10143" s="60"/>
      <c r="P10143" s="60"/>
      <c r="Q10143" s="60"/>
      <c r="R10143" s="60"/>
      <c r="S10143" s="60"/>
    </row>
    <row r="10144" spans="4:19">
      <c r="D10144" s="60"/>
      <c r="E10144" s="60"/>
      <c r="F10144" s="60"/>
      <c r="G10144" s="60"/>
      <c r="H10144" s="60"/>
      <c r="I10144" s="60"/>
      <c r="J10144" s="60"/>
      <c r="K10144" s="60"/>
      <c r="L10144" s="60"/>
      <c r="M10144" s="60"/>
      <c r="N10144" s="60"/>
      <c r="O10144" s="60"/>
      <c r="P10144" s="60"/>
      <c r="Q10144" s="60"/>
      <c r="R10144" s="60"/>
      <c r="S10144" s="60"/>
    </row>
    <row r="10145" spans="4:19">
      <c r="D10145" s="60"/>
      <c r="E10145" s="60"/>
      <c r="F10145" s="60"/>
      <c r="G10145" s="60"/>
      <c r="H10145" s="60"/>
      <c r="I10145" s="60"/>
      <c r="J10145" s="60"/>
      <c r="K10145" s="60"/>
      <c r="L10145" s="60"/>
      <c r="M10145" s="60"/>
      <c r="N10145" s="60"/>
      <c r="O10145" s="60"/>
      <c r="P10145" s="60"/>
      <c r="Q10145" s="60"/>
      <c r="R10145" s="60"/>
      <c r="S10145" s="60"/>
    </row>
    <row r="10146" spans="4:19">
      <c r="D10146" s="60"/>
      <c r="E10146" s="60"/>
      <c r="F10146" s="60"/>
      <c r="G10146" s="60"/>
      <c r="H10146" s="60"/>
      <c r="I10146" s="60"/>
      <c r="J10146" s="60"/>
      <c r="K10146" s="60"/>
      <c r="L10146" s="60"/>
      <c r="M10146" s="60"/>
      <c r="N10146" s="60"/>
      <c r="O10146" s="60"/>
      <c r="P10146" s="60"/>
      <c r="Q10146" s="60"/>
      <c r="R10146" s="60"/>
      <c r="S10146" s="60"/>
    </row>
    <row r="10147" spans="4:19">
      <c r="D10147" s="60"/>
      <c r="E10147" s="60"/>
      <c r="F10147" s="60"/>
      <c r="G10147" s="60"/>
      <c r="H10147" s="60"/>
      <c r="I10147" s="60"/>
      <c r="J10147" s="60"/>
      <c r="K10147" s="60"/>
      <c r="L10147" s="60"/>
      <c r="M10147" s="60"/>
      <c r="N10147" s="60"/>
      <c r="O10147" s="60"/>
      <c r="P10147" s="60"/>
      <c r="Q10147" s="60"/>
      <c r="R10147" s="60"/>
      <c r="S10147" s="60"/>
    </row>
    <row r="10148" spans="4:19">
      <c r="D10148" s="60"/>
      <c r="E10148" s="60"/>
      <c r="F10148" s="60"/>
      <c r="G10148" s="60"/>
      <c r="H10148" s="60"/>
      <c r="I10148" s="60"/>
      <c r="J10148" s="60"/>
      <c r="K10148" s="60"/>
      <c r="L10148" s="60"/>
      <c r="M10148" s="60"/>
      <c r="N10148" s="60"/>
      <c r="O10148" s="60"/>
      <c r="P10148" s="60"/>
      <c r="Q10148" s="60"/>
      <c r="R10148" s="60"/>
      <c r="S10148" s="60"/>
    </row>
    <row r="10149" spans="4:19">
      <c r="D10149" s="60"/>
      <c r="E10149" s="60"/>
      <c r="F10149" s="60"/>
      <c r="G10149" s="60"/>
      <c r="H10149" s="60"/>
      <c r="I10149" s="60"/>
      <c r="J10149" s="60"/>
      <c r="K10149" s="60"/>
      <c r="L10149" s="60"/>
      <c r="M10149" s="60"/>
      <c r="N10149" s="60"/>
      <c r="O10149" s="60"/>
      <c r="P10149" s="60"/>
      <c r="Q10149" s="60"/>
      <c r="R10149" s="60"/>
      <c r="S10149" s="60"/>
    </row>
    <row r="10150" spans="4:19">
      <c r="D10150" s="60"/>
      <c r="E10150" s="60"/>
      <c r="F10150" s="60"/>
      <c r="G10150" s="60"/>
      <c r="H10150" s="60"/>
      <c r="I10150" s="60"/>
      <c r="J10150" s="60"/>
      <c r="K10150" s="60"/>
      <c r="L10150" s="60"/>
      <c r="M10150" s="60"/>
      <c r="N10150" s="60"/>
      <c r="O10150" s="60"/>
      <c r="P10150" s="60"/>
      <c r="Q10150" s="60"/>
      <c r="R10150" s="60"/>
      <c r="S10150" s="60"/>
    </row>
    <row r="10151" spans="4:19">
      <c r="D10151" s="60"/>
      <c r="E10151" s="60"/>
      <c r="F10151" s="60"/>
      <c r="G10151" s="60"/>
      <c r="H10151" s="60"/>
      <c r="I10151" s="60"/>
      <c r="J10151" s="60"/>
      <c r="K10151" s="60"/>
      <c r="L10151" s="60"/>
      <c r="M10151" s="60"/>
      <c r="N10151" s="60"/>
      <c r="O10151" s="60"/>
      <c r="P10151" s="60"/>
      <c r="Q10151" s="60"/>
      <c r="R10151" s="60"/>
      <c r="S10151" s="60"/>
    </row>
    <row r="10152" spans="4:19">
      <c r="D10152" s="60"/>
      <c r="E10152" s="60"/>
      <c r="F10152" s="60"/>
      <c r="G10152" s="60"/>
      <c r="H10152" s="60"/>
      <c r="I10152" s="60"/>
      <c r="J10152" s="60"/>
      <c r="K10152" s="60"/>
      <c r="L10152" s="60"/>
      <c r="M10152" s="60"/>
      <c r="N10152" s="60"/>
      <c r="O10152" s="60"/>
      <c r="P10152" s="60"/>
      <c r="Q10152" s="60"/>
      <c r="R10152" s="60"/>
      <c r="S10152" s="60"/>
    </row>
    <row r="10153" spans="4:19">
      <c r="D10153" s="60"/>
      <c r="E10153" s="60"/>
      <c r="F10153" s="60"/>
      <c r="G10153" s="60"/>
      <c r="H10153" s="60"/>
      <c r="I10153" s="60"/>
      <c r="J10153" s="60"/>
      <c r="K10153" s="60"/>
      <c r="L10153" s="60"/>
      <c r="M10153" s="60"/>
      <c r="N10153" s="60"/>
      <c r="O10153" s="60"/>
      <c r="P10153" s="60"/>
      <c r="Q10153" s="60"/>
      <c r="R10153" s="60"/>
      <c r="S10153" s="60"/>
    </row>
    <row r="10154" spans="4:19">
      <c r="D10154" s="60"/>
      <c r="E10154" s="60"/>
      <c r="F10154" s="60"/>
      <c r="G10154" s="60"/>
      <c r="H10154" s="60"/>
      <c r="I10154" s="60"/>
      <c r="J10154" s="60"/>
      <c r="K10154" s="60"/>
      <c r="L10154" s="60"/>
      <c r="M10154" s="60"/>
      <c r="N10154" s="60"/>
      <c r="O10154" s="60"/>
      <c r="P10154" s="60"/>
      <c r="Q10154" s="60"/>
      <c r="R10154" s="60"/>
      <c r="S10154" s="60"/>
    </row>
    <row r="10155" spans="4:19">
      <c r="D10155" s="60"/>
      <c r="E10155" s="60"/>
      <c r="F10155" s="60"/>
      <c r="G10155" s="60"/>
      <c r="H10155" s="60"/>
      <c r="I10155" s="60"/>
      <c r="J10155" s="60"/>
      <c r="K10155" s="60"/>
      <c r="L10155" s="60"/>
      <c r="M10155" s="60"/>
      <c r="N10155" s="60"/>
      <c r="O10155" s="60"/>
      <c r="P10155" s="60"/>
      <c r="Q10155" s="60"/>
      <c r="R10155" s="60"/>
      <c r="S10155" s="60"/>
    </row>
    <row r="10156" spans="4:19">
      <c r="D10156" s="60"/>
      <c r="E10156" s="60"/>
      <c r="F10156" s="60"/>
      <c r="G10156" s="60"/>
      <c r="H10156" s="60"/>
      <c r="I10156" s="60"/>
      <c r="J10156" s="60"/>
      <c r="K10156" s="60"/>
      <c r="L10156" s="60"/>
      <c r="M10156" s="60"/>
      <c r="N10156" s="60"/>
      <c r="O10156" s="60"/>
      <c r="P10156" s="60"/>
      <c r="Q10156" s="60"/>
      <c r="R10156" s="60"/>
      <c r="S10156" s="60"/>
    </row>
    <row r="10157" spans="4:19">
      <c r="D10157" s="60"/>
      <c r="E10157" s="60"/>
      <c r="F10157" s="60"/>
      <c r="G10157" s="60"/>
      <c r="H10157" s="60"/>
      <c r="I10157" s="60"/>
      <c r="J10157" s="60"/>
      <c r="K10157" s="60"/>
      <c r="L10157" s="60"/>
      <c r="M10157" s="60"/>
      <c r="N10157" s="60"/>
      <c r="O10157" s="60"/>
      <c r="P10157" s="60"/>
      <c r="Q10157" s="60"/>
      <c r="R10157" s="60"/>
      <c r="S10157" s="60"/>
    </row>
    <row r="10158" spans="4:19">
      <c r="D10158" s="60"/>
      <c r="E10158" s="60"/>
      <c r="F10158" s="60"/>
      <c r="G10158" s="60"/>
      <c r="H10158" s="60"/>
      <c r="I10158" s="60"/>
      <c r="J10158" s="60"/>
      <c r="K10158" s="60"/>
      <c r="L10158" s="60"/>
      <c r="M10158" s="60"/>
      <c r="N10158" s="60"/>
      <c r="O10158" s="60"/>
      <c r="P10158" s="60"/>
      <c r="Q10158" s="60"/>
      <c r="R10158" s="60"/>
      <c r="S10158" s="60"/>
    </row>
    <row r="10159" spans="4:19">
      <c r="D10159" s="60"/>
      <c r="E10159" s="60"/>
      <c r="F10159" s="60"/>
      <c r="G10159" s="60"/>
      <c r="H10159" s="60"/>
      <c r="I10159" s="60"/>
      <c r="J10159" s="60"/>
      <c r="K10159" s="60"/>
      <c r="L10159" s="60"/>
      <c r="M10159" s="60"/>
      <c r="N10159" s="60"/>
      <c r="O10159" s="60"/>
      <c r="P10159" s="60"/>
      <c r="Q10159" s="60"/>
      <c r="R10159" s="60"/>
      <c r="S10159" s="60"/>
    </row>
    <row r="10160" spans="4:19">
      <c r="D10160" s="60"/>
      <c r="E10160" s="60"/>
      <c r="F10160" s="60"/>
      <c r="G10160" s="60"/>
      <c r="H10160" s="60"/>
      <c r="I10160" s="60"/>
      <c r="J10160" s="60"/>
      <c r="K10160" s="60"/>
      <c r="L10160" s="60"/>
      <c r="M10160" s="60"/>
      <c r="N10160" s="60"/>
      <c r="O10160" s="60"/>
      <c r="P10160" s="60"/>
      <c r="Q10160" s="60"/>
      <c r="R10160" s="60"/>
      <c r="S10160" s="60"/>
    </row>
    <row r="10161" spans="4:19">
      <c r="D10161" s="60"/>
      <c r="E10161" s="60"/>
      <c r="F10161" s="60"/>
      <c r="G10161" s="60"/>
      <c r="H10161" s="60"/>
      <c r="I10161" s="60"/>
      <c r="J10161" s="60"/>
      <c r="K10161" s="60"/>
      <c r="L10161" s="60"/>
      <c r="M10161" s="60"/>
      <c r="N10161" s="60"/>
      <c r="O10161" s="60"/>
      <c r="P10161" s="60"/>
      <c r="Q10161" s="60"/>
      <c r="R10161" s="60"/>
      <c r="S10161" s="60"/>
    </row>
    <row r="10162" spans="4:19">
      <c r="D10162" s="60"/>
      <c r="E10162" s="60"/>
      <c r="F10162" s="60"/>
      <c r="G10162" s="60"/>
      <c r="H10162" s="60"/>
      <c r="I10162" s="60"/>
      <c r="J10162" s="60"/>
      <c r="K10162" s="60"/>
      <c r="L10162" s="60"/>
      <c r="M10162" s="60"/>
      <c r="N10162" s="60"/>
      <c r="O10162" s="60"/>
      <c r="P10162" s="60"/>
      <c r="Q10162" s="60"/>
      <c r="R10162" s="60"/>
      <c r="S10162" s="60"/>
    </row>
    <row r="10163" spans="4:19">
      <c r="D10163" s="60"/>
      <c r="E10163" s="60"/>
      <c r="F10163" s="60"/>
      <c r="G10163" s="60"/>
      <c r="H10163" s="60"/>
      <c r="I10163" s="60"/>
      <c r="J10163" s="60"/>
      <c r="K10163" s="60"/>
      <c r="L10163" s="60"/>
      <c r="M10163" s="60"/>
      <c r="N10163" s="60"/>
      <c r="O10163" s="60"/>
      <c r="P10163" s="60"/>
      <c r="Q10163" s="60"/>
      <c r="R10163" s="60"/>
      <c r="S10163" s="60"/>
    </row>
    <row r="10164" spans="4:19">
      <c r="D10164" s="60"/>
      <c r="E10164" s="60"/>
      <c r="F10164" s="60"/>
      <c r="G10164" s="60"/>
      <c r="H10164" s="60"/>
      <c r="I10164" s="60"/>
      <c r="J10164" s="60"/>
      <c r="K10164" s="60"/>
      <c r="L10164" s="60"/>
      <c r="M10164" s="60"/>
      <c r="N10164" s="60"/>
      <c r="O10164" s="60"/>
      <c r="P10164" s="60"/>
      <c r="Q10164" s="60"/>
      <c r="R10164" s="60"/>
      <c r="S10164" s="60"/>
    </row>
    <row r="10165" spans="4:19">
      <c r="D10165" s="60"/>
      <c r="E10165" s="60"/>
      <c r="F10165" s="60"/>
      <c r="G10165" s="60"/>
      <c r="H10165" s="60"/>
      <c r="I10165" s="60"/>
      <c r="J10165" s="60"/>
      <c r="K10165" s="60"/>
      <c r="L10165" s="60"/>
      <c r="M10165" s="60"/>
      <c r="N10165" s="60"/>
      <c r="O10165" s="60"/>
      <c r="P10165" s="60"/>
      <c r="Q10165" s="60"/>
      <c r="R10165" s="60"/>
      <c r="S10165" s="60"/>
    </row>
    <row r="10166" spans="4:19">
      <c r="D10166" s="60"/>
      <c r="E10166" s="60"/>
      <c r="F10166" s="60"/>
      <c r="G10166" s="60"/>
      <c r="H10166" s="60"/>
      <c r="I10166" s="60"/>
      <c r="J10166" s="60"/>
      <c r="K10166" s="60"/>
      <c r="L10166" s="60"/>
      <c r="M10166" s="60"/>
      <c r="N10166" s="60"/>
      <c r="O10166" s="60"/>
      <c r="P10166" s="60"/>
      <c r="Q10166" s="60"/>
      <c r="R10166" s="60"/>
      <c r="S10166" s="60"/>
    </row>
    <row r="10167" spans="4:19">
      <c r="D10167" s="60"/>
      <c r="E10167" s="60"/>
      <c r="F10167" s="60"/>
      <c r="G10167" s="60"/>
      <c r="H10167" s="60"/>
      <c r="I10167" s="60"/>
      <c r="J10167" s="60"/>
      <c r="K10167" s="60"/>
      <c r="L10167" s="60"/>
      <c r="M10167" s="60"/>
      <c r="N10167" s="60"/>
      <c r="O10167" s="60"/>
      <c r="P10167" s="60"/>
      <c r="Q10167" s="60"/>
      <c r="R10167" s="60"/>
      <c r="S10167" s="60"/>
    </row>
    <row r="10168" spans="4:19">
      <c r="D10168" s="60"/>
      <c r="E10168" s="60"/>
      <c r="F10168" s="60"/>
      <c r="G10168" s="60"/>
      <c r="H10168" s="60"/>
      <c r="I10168" s="60"/>
      <c r="J10168" s="60"/>
      <c r="K10168" s="60"/>
      <c r="L10168" s="60"/>
      <c r="M10168" s="60"/>
      <c r="N10168" s="60"/>
      <c r="O10168" s="60"/>
      <c r="P10168" s="60"/>
      <c r="Q10168" s="60"/>
      <c r="R10168" s="60"/>
      <c r="S10168" s="60"/>
    </row>
    <row r="10169" spans="4:19">
      <c r="D10169" s="60"/>
      <c r="E10169" s="60"/>
      <c r="F10169" s="60"/>
      <c r="G10169" s="60"/>
      <c r="H10169" s="60"/>
      <c r="I10169" s="60"/>
      <c r="J10169" s="60"/>
      <c r="K10169" s="60"/>
      <c r="L10169" s="60"/>
      <c r="M10169" s="60"/>
      <c r="N10169" s="60"/>
      <c r="O10169" s="60"/>
      <c r="P10169" s="60"/>
      <c r="Q10169" s="60"/>
      <c r="R10169" s="60"/>
      <c r="S10169" s="60"/>
    </row>
    <row r="10170" spans="4:19">
      <c r="D10170" s="60"/>
      <c r="E10170" s="60"/>
      <c r="F10170" s="60"/>
      <c r="G10170" s="60"/>
      <c r="H10170" s="60"/>
      <c r="I10170" s="60"/>
      <c r="J10170" s="60"/>
      <c r="K10170" s="60"/>
      <c r="L10170" s="60"/>
      <c r="M10170" s="60"/>
      <c r="N10170" s="60"/>
      <c r="O10170" s="60"/>
      <c r="P10170" s="60"/>
      <c r="Q10170" s="60"/>
      <c r="R10170" s="60"/>
      <c r="S10170" s="60"/>
    </row>
    <row r="10171" spans="4:19">
      <c r="D10171" s="60"/>
      <c r="E10171" s="60"/>
      <c r="F10171" s="60"/>
      <c r="G10171" s="60"/>
      <c r="H10171" s="60"/>
      <c r="I10171" s="60"/>
      <c r="J10171" s="60"/>
      <c r="K10171" s="60"/>
      <c r="L10171" s="60"/>
      <c r="M10171" s="60"/>
      <c r="N10171" s="60"/>
      <c r="O10171" s="60"/>
      <c r="P10171" s="60"/>
      <c r="Q10171" s="60"/>
      <c r="R10171" s="60"/>
      <c r="S10171" s="60"/>
    </row>
    <row r="10172" spans="4:19">
      <c r="D10172" s="60"/>
      <c r="E10172" s="60"/>
      <c r="F10172" s="60"/>
      <c r="G10172" s="60"/>
      <c r="H10172" s="60"/>
      <c r="I10172" s="60"/>
      <c r="J10172" s="60"/>
      <c r="K10172" s="60"/>
      <c r="L10172" s="60"/>
      <c r="M10172" s="60"/>
      <c r="N10172" s="60"/>
      <c r="O10172" s="60"/>
      <c r="P10172" s="60"/>
      <c r="Q10172" s="60"/>
      <c r="R10172" s="60"/>
      <c r="S10172" s="60"/>
    </row>
    <row r="10173" spans="4:19">
      <c r="D10173" s="60"/>
      <c r="E10173" s="60"/>
      <c r="F10173" s="60"/>
      <c r="G10173" s="60"/>
      <c r="H10173" s="60"/>
      <c r="I10173" s="60"/>
      <c r="J10173" s="60"/>
      <c r="K10173" s="60"/>
      <c r="L10173" s="60"/>
      <c r="M10173" s="60"/>
      <c r="N10173" s="60"/>
      <c r="O10173" s="60"/>
      <c r="P10173" s="60"/>
      <c r="Q10173" s="60"/>
      <c r="R10173" s="60"/>
      <c r="S10173" s="60"/>
    </row>
    <row r="10174" spans="4:19">
      <c r="D10174" s="60"/>
      <c r="E10174" s="60"/>
      <c r="F10174" s="60"/>
      <c r="G10174" s="60"/>
      <c r="H10174" s="60"/>
      <c r="I10174" s="60"/>
      <c r="J10174" s="60"/>
      <c r="K10174" s="60"/>
      <c r="L10174" s="60"/>
      <c r="M10174" s="60"/>
      <c r="N10174" s="60"/>
      <c r="O10174" s="60"/>
      <c r="P10174" s="60"/>
      <c r="Q10174" s="60"/>
      <c r="R10174" s="60"/>
      <c r="S10174" s="60"/>
    </row>
    <row r="10175" spans="4:19">
      <c r="D10175" s="60"/>
      <c r="E10175" s="60"/>
      <c r="F10175" s="60"/>
      <c r="G10175" s="60"/>
      <c r="H10175" s="60"/>
      <c r="I10175" s="60"/>
      <c r="J10175" s="60"/>
      <c r="K10175" s="60"/>
      <c r="L10175" s="60"/>
      <c r="M10175" s="60"/>
      <c r="N10175" s="60"/>
      <c r="O10175" s="60"/>
      <c r="P10175" s="60"/>
      <c r="Q10175" s="60"/>
      <c r="R10175" s="60"/>
      <c r="S10175" s="60"/>
    </row>
    <row r="10176" spans="4:19">
      <c r="D10176" s="60"/>
      <c r="E10176" s="60"/>
      <c r="F10176" s="60"/>
      <c r="G10176" s="60"/>
      <c r="H10176" s="60"/>
      <c r="I10176" s="60"/>
      <c r="J10176" s="60"/>
      <c r="K10176" s="60"/>
      <c r="L10176" s="60"/>
      <c r="M10176" s="60"/>
      <c r="N10176" s="60"/>
      <c r="O10176" s="60"/>
      <c r="P10176" s="60"/>
      <c r="Q10176" s="60"/>
      <c r="R10176" s="60"/>
      <c r="S10176" s="60"/>
    </row>
    <row r="10177" spans="4:19">
      <c r="D10177" s="60"/>
      <c r="E10177" s="60"/>
      <c r="F10177" s="60"/>
      <c r="G10177" s="60"/>
      <c r="H10177" s="60"/>
      <c r="I10177" s="60"/>
      <c r="J10177" s="60"/>
      <c r="K10177" s="60"/>
      <c r="L10177" s="60"/>
      <c r="M10177" s="60"/>
      <c r="N10177" s="60"/>
      <c r="O10177" s="60"/>
      <c r="P10177" s="60"/>
      <c r="Q10177" s="60"/>
      <c r="R10177" s="60"/>
      <c r="S10177" s="60"/>
    </row>
    <row r="10178" spans="4:19">
      <c r="D10178" s="60"/>
      <c r="E10178" s="60"/>
      <c r="F10178" s="60"/>
      <c r="G10178" s="60"/>
      <c r="H10178" s="60"/>
      <c r="I10178" s="60"/>
      <c r="J10178" s="60"/>
      <c r="K10178" s="60"/>
      <c r="L10178" s="60"/>
      <c r="M10178" s="60"/>
      <c r="N10178" s="60"/>
      <c r="O10178" s="60"/>
      <c r="P10178" s="60"/>
      <c r="Q10178" s="60"/>
      <c r="R10178" s="60"/>
      <c r="S10178" s="60"/>
    </row>
    <row r="10179" spans="4:19">
      <c r="D10179" s="60"/>
      <c r="E10179" s="60"/>
      <c r="F10179" s="60"/>
      <c r="G10179" s="60"/>
      <c r="H10179" s="60"/>
      <c r="I10179" s="60"/>
      <c r="J10179" s="60"/>
      <c r="K10179" s="60"/>
      <c r="L10179" s="60"/>
      <c r="M10179" s="60"/>
      <c r="N10179" s="60"/>
      <c r="O10179" s="60"/>
      <c r="P10179" s="60"/>
      <c r="Q10179" s="60"/>
      <c r="R10179" s="60"/>
      <c r="S10179" s="60"/>
    </row>
    <row r="10180" spans="4:19">
      <c r="D10180" s="60"/>
      <c r="E10180" s="60"/>
      <c r="F10180" s="60"/>
      <c r="G10180" s="60"/>
      <c r="H10180" s="60"/>
      <c r="I10180" s="60"/>
      <c r="J10180" s="60"/>
      <c r="K10180" s="60"/>
      <c r="L10180" s="60"/>
      <c r="M10180" s="60"/>
      <c r="N10180" s="60"/>
      <c r="O10180" s="60"/>
      <c r="P10180" s="60"/>
      <c r="Q10180" s="60"/>
      <c r="R10180" s="60"/>
      <c r="S10180" s="60"/>
    </row>
    <row r="10181" spans="4:19">
      <c r="D10181" s="60"/>
      <c r="E10181" s="60"/>
      <c r="F10181" s="60"/>
      <c r="G10181" s="60"/>
      <c r="H10181" s="60"/>
      <c r="I10181" s="60"/>
      <c r="J10181" s="60"/>
      <c r="K10181" s="60"/>
      <c r="L10181" s="60"/>
      <c r="M10181" s="60"/>
      <c r="N10181" s="60"/>
      <c r="O10181" s="60"/>
      <c r="P10181" s="60"/>
      <c r="Q10181" s="60"/>
      <c r="R10181" s="60"/>
      <c r="S10181" s="60"/>
    </row>
    <row r="10182" spans="4:19">
      <c r="D10182" s="60"/>
      <c r="E10182" s="60"/>
      <c r="F10182" s="60"/>
      <c r="G10182" s="60"/>
      <c r="H10182" s="60"/>
      <c r="I10182" s="60"/>
      <c r="J10182" s="60"/>
      <c r="K10182" s="60"/>
      <c r="L10182" s="60"/>
      <c r="M10182" s="60"/>
      <c r="N10182" s="60"/>
      <c r="O10182" s="60"/>
      <c r="P10182" s="60"/>
      <c r="Q10182" s="60"/>
      <c r="R10182" s="60"/>
      <c r="S10182" s="60"/>
    </row>
    <row r="10183" spans="4:19">
      <c r="D10183" s="60"/>
      <c r="E10183" s="60"/>
      <c r="F10183" s="60"/>
      <c r="G10183" s="60"/>
      <c r="H10183" s="60"/>
      <c r="I10183" s="60"/>
      <c r="J10183" s="60"/>
      <c r="K10183" s="60"/>
      <c r="L10183" s="60"/>
      <c r="M10183" s="60"/>
      <c r="N10183" s="60"/>
      <c r="O10183" s="60"/>
      <c r="P10183" s="60"/>
      <c r="Q10183" s="60"/>
      <c r="R10183" s="60"/>
      <c r="S10183" s="60"/>
    </row>
    <row r="10184" spans="4:19">
      <c r="D10184" s="60"/>
      <c r="E10184" s="60"/>
      <c r="F10184" s="60"/>
      <c r="G10184" s="60"/>
      <c r="H10184" s="60"/>
      <c r="I10184" s="60"/>
      <c r="J10184" s="60"/>
      <c r="K10184" s="60"/>
      <c r="L10184" s="60"/>
      <c r="M10184" s="60"/>
      <c r="N10184" s="60"/>
      <c r="O10184" s="60"/>
      <c r="P10184" s="60"/>
      <c r="Q10184" s="60"/>
      <c r="R10184" s="60"/>
      <c r="S10184" s="60"/>
    </row>
    <row r="10185" spans="4:19">
      <c r="D10185" s="60"/>
      <c r="E10185" s="60"/>
      <c r="F10185" s="60"/>
      <c r="G10185" s="60"/>
      <c r="H10185" s="60"/>
      <c r="I10185" s="60"/>
      <c r="J10185" s="60"/>
      <c r="K10185" s="60"/>
      <c r="L10185" s="60"/>
      <c r="M10185" s="60"/>
      <c r="N10185" s="60"/>
      <c r="O10185" s="60"/>
      <c r="P10185" s="60"/>
      <c r="Q10185" s="60"/>
      <c r="R10185" s="60"/>
      <c r="S10185" s="60"/>
    </row>
    <row r="10186" spans="4:19">
      <c r="D10186" s="60"/>
      <c r="E10186" s="60"/>
      <c r="F10186" s="60"/>
      <c r="G10186" s="60"/>
      <c r="H10186" s="60"/>
      <c r="I10186" s="60"/>
      <c r="J10186" s="60"/>
      <c r="K10186" s="60"/>
      <c r="L10186" s="60"/>
      <c r="M10186" s="60"/>
      <c r="N10186" s="60"/>
      <c r="O10186" s="60"/>
      <c r="P10186" s="60"/>
      <c r="Q10186" s="60"/>
      <c r="R10186" s="60"/>
      <c r="S10186" s="60"/>
    </row>
    <row r="10187" spans="4:19">
      <c r="D10187" s="60"/>
      <c r="E10187" s="60"/>
      <c r="F10187" s="60"/>
      <c r="G10187" s="60"/>
      <c r="H10187" s="60"/>
      <c r="I10187" s="60"/>
      <c r="J10187" s="60"/>
      <c r="K10187" s="60"/>
      <c r="L10187" s="60"/>
      <c r="M10187" s="60"/>
      <c r="N10187" s="60"/>
      <c r="O10187" s="60"/>
      <c r="P10187" s="60"/>
      <c r="Q10187" s="60"/>
      <c r="R10187" s="60"/>
      <c r="S10187" s="60"/>
    </row>
    <row r="10188" spans="4:19">
      <c r="D10188" s="60"/>
      <c r="E10188" s="60"/>
      <c r="F10188" s="60"/>
      <c r="G10188" s="60"/>
      <c r="H10188" s="60"/>
      <c r="I10188" s="60"/>
      <c r="J10188" s="60"/>
      <c r="K10188" s="60"/>
      <c r="L10188" s="60"/>
      <c r="M10188" s="60"/>
      <c r="N10188" s="60"/>
      <c r="O10188" s="60"/>
      <c r="P10188" s="60"/>
      <c r="Q10188" s="60"/>
      <c r="R10188" s="60"/>
      <c r="S10188" s="60"/>
    </row>
    <row r="10189" spans="4:19">
      <c r="D10189" s="60"/>
      <c r="E10189" s="60"/>
      <c r="F10189" s="60"/>
      <c r="G10189" s="60"/>
      <c r="H10189" s="60"/>
      <c r="I10189" s="60"/>
      <c r="J10189" s="60"/>
      <c r="K10189" s="60"/>
      <c r="L10189" s="60"/>
      <c r="M10189" s="60"/>
      <c r="N10189" s="60"/>
      <c r="O10189" s="60"/>
      <c r="P10189" s="60"/>
      <c r="Q10189" s="60"/>
      <c r="R10189" s="60"/>
      <c r="S10189" s="60"/>
    </row>
    <row r="10190" spans="4:19">
      <c r="D10190" s="60"/>
      <c r="E10190" s="60"/>
      <c r="F10190" s="60"/>
      <c r="G10190" s="60"/>
      <c r="H10190" s="60"/>
      <c r="I10190" s="60"/>
      <c r="J10190" s="60"/>
      <c r="K10190" s="60"/>
      <c r="L10190" s="60"/>
      <c r="M10190" s="60"/>
      <c r="N10190" s="60"/>
      <c r="O10190" s="60"/>
      <c r="P10190" s="60"/>
      <c r="Q10190" s="60"/>
      <c r="R10190" s="60"/>
      <c r="S10190" s="60"/>
    </row>
    <row r="10191" spans="4:19">
      <c r="D10191" s="60"/>
      <c r="E10191" s="60"/>
      <c r="F10191" s="60"/>
      <c r="G10191" s="60"/>
      <c r="H10191" s="60"/>
      <c r="I10191" s="60"/>
      <c r="J10191" s="60"/>
      <c r="K10191" s="60"/>
      <c r="L10191" s="60"/>
      <c r="M10191" s="60"/>
      <c r="N10191" s="60"/>
      <c r="O10191" s="60"/>
      <c r="P10191" s="60"/>
      <c r="Q10191" s="60"/>
      <c r="R10191" s="60"/>
      <c r="S10191" s="60"/>
    </row>
    <row r="10192" spans="4:19">
      <c r="D10192" s="60"/>
      <c r="E10192" s="60"/>
      <c r="F10192" s="60"/>
      <c r="G10192" s="60"/>
      <c r="H10192" s="60"/>
      <c r="I10192" s="60"/>
      <c r="J10192" s="60"/>
      <c r="K10192" s="60"/>
      <c r="L10192" s="60"/>
      <c r="M10192" s="60"/>
      <c r="N10192" s="60"/>
      <c r="O10192" s="60"/>
      <c r="P10192" s="60"/>
      <c r="Q10192" s="60"/>
      <c r="R10192" s="60"/>
      <c r="S10192" s="60"/>
    </row>
    <row r="10193" spans="4:19">
      <c r="D10193" s="60"/>
      <c r="E10193" s="60"/>
      <c r="F10193" s="60"/>
      <c r="G10193" s="60"/>
      <c r="H10193" s="60"/>
      <c r="I10193" s="60"/>
      <c r="J10193" s="60"/>
      <c r="K10193" s="60"/>
      <c r="L10193" s="60"/>
      <c r="M10193" s="60"/>
      <c r="N10193" s="60"/>
      <c r="O10193" s="60"/>
      <c r="P10193" s="60"/>
      <c r="Q10193" s="60"/>
      <c r="R10193" s="60"/>
      <c r="S10193" s="60"/>
    </row>
    <row r="10194" spans="4:19">
      <c r="D10194" s="60"/>
      <c r="E10194" s="60"/>
      <c r="F10194" s="60"/>
      <c r="G10194" s="60"/>
      <c r="H10194" s="60"/>
      <c r="I10194" s="60"/>
      <c r="J10194" s="60"/>
      <c r="K10194" s="60"/>
      <c r="L10194" s="60"/>
      <c r="M10194" s="60"/>
      <c r="N10194" s="60"/>
      <c r="O10194" s="60"/>
      <c r="P10194" s="60"/>
      <c r="Q10194" s="60"/>
      <c r="R10194" s="60"/>
      <c r="S10194" s="60"/>
    </row>
    <row r="10195" spans="4:19">
      <c r="D10195" s="60"/>
      <c r="E10195" s="60"/>
      <c r="F10195" s="60"/>
      <c r="G10195" s="60"/>
      <c r="H10195" s="60"/>
      <c r="I10195" s="60"/>
      <c r="J10195" s="60"/>
      <c r="K10195" s="60"/>
      <c r="L10195" s="60"/>
      <c r="M10195" s="60"/>
      <c r="N10195" s="60"/>
      <c r="O10195" s="60"/>
      <c r="P10195" s="60"/>
      <c r="Q10195" s="60"/>
      <c r="R10195" s="60"/>
      <c r="S10195" s="60"/>
    </row>
    <row r="10196" spans="4:19">
      <c r="D10196" s="60"/>
      <c r="E10196" s="60"/>
      <c r="F10196" s="60"/>
      <c r="G10196" s="60"/>
      <c r="H10196" s="60"/>
      <c r="I10196" s="60"/>
      <c r="J10196" s="60"/>
      <c r="K10196" s="60"/>
      <c r="L10196" s="60"/>
      <c r="M10196" s="60"/>
      <c r="N10196" s="60"/>
      <c r="O10196" s="60"/>
      <c r="P10196" s="60"/>
      <c r="Q10196" s="60"/>
      <c r="R10196" s="60"/>
      <c r="S10196" s="60"/>
    </row>
    <row r="10197" spans="4:19">
      <c r="D10197" s="60"/>
      <c r="E10197" s="60"/>
      <c r="F10197" s="60"/>
      <c r="G10197" s="60"/>
      <c r="H10197" s="60"/>
      <c r="I10197" s="60"/>
      <c r="J10197" s="60"/>
      <c r="K10197" s="60"/>
      <c r="L10197" s="60"/>
      <c r="M10197" s="60"/>
      <c r="N10197" s="60"/>
      <c r="O10197" s="60"/>
      <c r="P10197" s="60"/>
      <c r="Q10197" s="60"/>
      <c r="R10197" s="60"/>
      <c r="S10197" s="60"/>
    </row>
    <row r="10198" spans="4:19">
      <c r="D10198" s="60"/>
      <c r="E10198" s="60"/>
      <c r="F10198" s="60"/>
      <c r="G10198" s="60"/>
      <c r="H10198" s="60"/>
      <c r="I10198" s="60"/>
      <c r="J10198" s="60"/>
      <c r="K10198" s="60"/>
      <c r="L10198" s="60"/>
      <c r="M10198" s="60"/>
      <c r="N10198" s="60"/>
      <c r="O10198" s="60"/>
      <c r="P10198" s="60"/>
      <c r="Q10198" s="60"/>
      <c r="R10198" s="60"/>
      <c r="S10198" s="60"/>
    </row>
    <row r="10199" spans="4:19">
      <c r="D10199" s="60"/>
      <c r="E10199" s="60"/>
      <c r="F10199" s="60"/>
      <c r="G10199" s="60"/>
      <c r="H10199" s="60"/>
      <c r="I10199" s="60"/>
      <c r="J10199" s="60"/>
      <c r="K10199" s="60"/>
      <c r="L10199" s="60"/>
      <c r="M10199" s="60"/>
      <c r="N10199" s="60"/>
      <c r="O10199" s="60"/>
      <c r="P10199" s="60"/>
      <c r="Q10199" s="60"/>
      <c r="R10199" s="60"/>
      <c r="S10199" s="60"/>
    </row>
    <row r="10200" spans="4:19">
      <c r="D10200" s="60"/>
      <c r="E10200" s="60"/>
      <c r="F10200" s="60"/>
      <c r="G10200" s="60"/>
      <c r="H10200" s="60"/>
      <c r="I10200" s="60"/>
      <c r="J10200" s="60"/>
      <c r="K10200" s="60"/>
      <c r="L10200" s="60"/>
      <c r="M10200" s="60"/>
      <c r="N10200" s="60"/>
      <c r="O10200" s="60"/>
      <c r="P10200" s="60"/>
      <c r="Q10200" s="60"/>
      <c r="R10200" s="60"/>
      <c r="S10200" s="60"/>
    </row>
    <row r="10201" spans="4:19">
      <c r="D10201" s="60"/>
      <c r="E10201" s="60"/>
      <c r="F10201" s="60"/>
      <c r="G10201" s="60"/>
      <c r="H10201" s="60"/>
      <c r="I10201" s="60"/>
      <c r="J10201" s="60"/>
      <c r="K10201" s="60"/>
      <c r="L10201" s="60"/>
      <c r="M10201" s="60"/>
      <c r="N10201" s="60"/>
      <c r="O10201" s="60"/>
      <c r="P10201" s="60"/>
      <c r="Q10201" s="60"/>
      <c r="R10201" s="60"/>
      <c r="S10201" s="60"/>
    </row>
    <row r="10202" spans="4:19">
      <c r="D10202" s="60"/>
      <c r="E10202" s="60"/>
      <c r="F10202" s="60"/>
      <c r="G10202" s="60"/>
      <c r="H10202" s="60"/>
      <c r="I10202" s="60"/>
      <c r="J10202" s="60"/>
      <c r="K10202" s="60"/>
      <c r="L10202" s="60"/>
      <c r="M10202" s="60"/>
      <c r="N10202" s="60"/>
      <c r="O10202" s="60"/>
      <c r="P10202" s="60"/>
      <c r="Q10202" s="60"/>
      <c r="R10202" s="60"/>
      <c r="S10202" s="60"/>
    </row>
    <row r="10203" spans="4:19">
      <c r="D10203" s="60"/>
      <c r="E10203" s="60"/>
      <c r="F10203" s="60"/>
      <c r="G10203" s="60"/>
      <c r="H10203" s="60"/>
      <c r="I10203" s="60"/>
      <c r="J10203" s="60"/>
      <c r="K10203" s="60"/>
      <c r="L10203" s="60"/>
      <c r="M10203" s="60"/>
      <c r="N10203" s="60"/>
      <c r="O10203" s="60"/>
      <c r="P10203" s="60"/>
      <c r="Q10203" s="60"/>
      <c r="R10203" s="60"/>
      <c r="S10203" s="60"/>
    </row>
    <row r="10204" spans="4:19">
      <c r="D10204" s="60"/>
      <c r="E10204" s="60"/>
      <c r="F10204" s="60"/>
      <c r="G10204" s="60"/>
      <c r="H10204" s="60"/>
      <c r="I10204" s="60"/>
      <c r="J10204" s="60"/>
      <c r="K10204" s="60"/>
      <c r="L10204" s="60"/>
      <c r="M10204" s="60"/>
      <c r="N10204" s="60"/>
      <c r="O10204" s="60"/>
      <c r="P10204" s="60"/>
      <c r="Q10204" s="60"/>
      <c r="R10204" s="60"/>
      <c r="S10204" s="60"/>
    </row>
    <row r="10205" spans="4:19">
      <c r="D10205" s="60"/>
      <c r="E10205" s="60"/>
      <c r="F10205" s="60"/>
      <c r="G10205" s="60"/>
      <c r="H10205" s="60"/>
      <c r="I10205" s="60"/>
      <c r="J10205" s="60"/>
      <c r="K10205" s="60"/>
      <c r="L10205" s="60"/>
      <c r="M10205" s="60"/>
      <c r="N10205" s="60"/>
      <c r="O10205" s="60"/>
      <c r="P10205" s="60"/>
      <c r="Q10205" s="60"/>
      <c r="R10205" s="60"/>
      <c r="S10205" s="60"/>
    </row>
    <row r="10206" spans="4:19">
      <c r="D10206" s="60"/>
      <c r="E10206" s="60"/>
      <c r="F10206" s="60"/>
      <c r="G10206" s="60"/>
      <c r="H10206" s="60"/>
      <c r="I10206" s="60"/>
      <c r="J10206" s="60"/>
      <c r="K10206" s="60"/>
      <c r="L10206" s="60"/>
      <c r="M10206" s="60"/>
      <c r="N10206" s="60"/>
      <c r="O10206" s="60"/>
      <c r="P10206" s="60"/>
      <c r="Q10206" s="60"/>
      <c r="R10206" s="60"/>
      <c r="S10206" s="60"/>
    </row>
    <row r="10207" spans="4:19">
      <c r="D10207" s="60"/>
      <c r="E10207" s="60"/>
      <c r="F10207" s="60"/>
      <c r="G10207" s="60"/>
      <c r="H10207" s="60"/>
      <c r="I10207" s="60"/>
      <c r="J10207" s="60"/>
      <c r="K10207" s="60"/>
      <c r="L10207" s="60"/>
      <c r="M10207" s="60"/>
      <c r="N10207" s="60"/>
      <c r="O10207" s="60"/>
      <c r="P10207" s="60"/>
      <c r="Q10207" s="60"/>
      <c r="R10207" s="60"/>
      <c r="S10207" s="60"/>
    </row>
    <row r="10208" spans="4:19">
      <c r="D10208" s="60"/>
      <c r="E10208" s="60"/>
      <c r="F10208" s="60"/>
      <c r="G10208" s="60"/>
      <c r="H10208" s="60"/>
      <c r="I10208" s="60"/>
      <c r="J10208" s="60"/>
      <c r="K10208" s="60"/>
      <c r="L10208" s="60"/>
      <c r="M10208" s="60"/>
      <c r="N10208" s="60"/>
      <c r="O10208" s="60"/>
      <c r="P10208" s="60"/>
      <c r="Q10208" s="60"/>
      <c r="R10208" s="60"/>
      <c r="S10208" s="60"/>
    </row>
    <row r="10209" spans="4:19">
      <c r="D10209" s="60"/>
      <c r="E10209" s="60"/>
      <c r="F10209" s="60"/>
      <c r="G10209" s="60"/>
      <c r="H10209" s="60"/>
      <c r="I10209" s="60"/>
      <c r="J10209" s="60"/>
      <c r="K10209" s="60"/>
      <c r="L10209" s="60"/>
      <c r="M10209" s="60"/>
      <c r="N10209" s="60"/>
      <c r="O10209" s="60"/>
      <c r="P10209" s="60"/>
      <c r="Q10209" s="60"/>
      <c r="R10209" s="60"/>
      <c r="S10209" s="60"/>
    </row>
    <row r="10210" spans="4:19">
      <c r="D10210" s="60"/>
      <c r="E10210" s="60"/>
      <c r="F10210" s="60"/>
      <c r="G10210" s="60"/>
      <c r="H10210" s="60"/>
      <c r="I10210" s="60"/>
      <c r="J10210" s="60"/>
      <c r="K10210" s="60"/>
      <c r="L10210" s="60"/>
      <c r="M10210" s="60"/>
      <c r="N10210" s="60"/>
      <c r="O10210" s="60"/>
      <c r="P10210" s="60"/>
      <c r="Q10210" s="60"/>
      <c r="R10210" s="60"/>
      <c r="S10210" s="60"/>
    </row>
    <row r="10211" spans="4:19">
      <c r="D10211" s="60"/>
      <c r="E10211" s="60"/>
      <c r="F10211" s="60"/>
      <c r="G10211" s="60"/>
      <c r="H10211" s="60"/>
      <c r="I10211" s="60"/>
      <c r="J10211" s="60"/>
      <c r="K10211" s="60"/>
      <c r="L10211" s="60"/>
      <c r="M10211" s="60"/>
      <c r="N10211" s="60"/>
      <c r="O10211" s="60"/>
      <c r="P10211" s="60"/>
      <c r="Q10211" s="60"/>
      <c r="R10211" s="60"/>
      <c r="S10211" s="60"/>
    </row>
    <row r="10212" spans="4:19">
      <c r="D10212" s="60"/>
      <c r="E10212" s="60"/>
      <c r="F10212" s="60"/>
      <c r="G10212" s="60"/>
      <c r="H10212" s="60"/>
      <c r="I10212" s="60"/>
      <c r="J10212" s="60"/>
      <c r="K10212" s="60"/>
      <c r="L10212" s="60"/>
      <c r="M10212" s="60"/>
      <c r="N10212" s="60"/>
      <c r="O10212" s="60"/>
      <c r="P10212" s="60"/>
      <c r="Q10212" s="60"/>
      <c r="R10212" s="60"/>
      <c r="S10212" s="60"/>
    </row>
    <row r="10213" spans="4:19">
      <c r="D10213" s="60"/>
      <c r="E10213" s="60"/>
      <c r="F10213" s="60"/>
      <c r="G10213" s="60"/>
      <c r="H10213" s="60"/>
      <c r="I10213" s="60"/>
      <c r="J10213" s="60"/>
      <c r="K10213" s="60"/>
      <c r="L10213" s="60"/>
      <c r="M10213" s="60"/>
      <c r="N10213" s="60"/>
      <c r="O10213" s="60"/>
      <c r="P10213" s="60"/>
      <c r="Q10213" s="60"/>
      <c r="R10213" s="60"/>
      <c r="S10213" s="60"/>
    </row>
    <row r="10214" spans="4:19">
      <c r="D10214" s="60"/>
      <c r="E10214" s="60"/>
      <c r="F10214" s="60"/>
      <c r="G10214" s="60"/>
      <c r="H10214" s="60"/>
      <c r="I10214" s="60"/>
      <c r="J10214" s="60"/>
      <c r="K10214" s="60"/>
      <c r="L10214" s="60"/>
      <c r="M10214" s="60"/>
      <c r="N10214" s="60"/>
      <c r="O10214" s="60"/>
      <c r="P10214" s="60"/>
      <c r="Q10214" s="60"/>
      <c r="R10214" s="60"/>
      <c r="S10214" s="60"/>
    </row>
    <row r="10215" spans="4:19">
      <c r="D10215" s="60"/>
      <c r="E10215" s="60"/>
      <c r="F10215" s="60"/>
      <c r="G10215" s="60"/>
      <c r="H10215" s="60"/>
      <c r="I10215" s="60"/>
      <c r="J10215" s="60"/>
      <c r="K10215" s="60"/>
      <c r="L10215" s="60"/>
      <c r="M10215" s="60"/>
      <c r="N10215" s="60"/>
      <c r="O10215" s="60"/>
      <c r="P10215" s="60"/>
      <c r="Q10215" s="60"/>
      <c r="R10215" s="60"/>
      <c r="S10215" s="60"/>
    </row>
    <row r="10216" spans="4:19">
      <c r="D10216" s="60"/>
      <c r="E10216" s="60"/>
      <c r="F10216" s="60"/>
      <c r="G10216" s="60"/>
      <c r="H10216" s="60"/>
      <c r="I10216" s="60"/>
      <c r="J10216" s="60"/>
      <c r="K10216" s="60"/>
      <c r="L10216" s="60"/>
      <c r="M10216" s="60"/>
      <c r="N10216" s="60"/>
      <c r="O10216" s="60"/>
      <c r="P10216" s="60"/>
      <c r="Q10216" s="60"/>
      <c r="R10216" s="60"/>
      <c r="S10216" s="60"/>
    </row>
    <row r="10217" spans="4:19">
      <c r="D10217" s="60"/>
      <c r="E10217" s="60"/>
      <c r="F10217" s="60"/>
      <c r="G10217" s="60"/>
      <c r="H10217" s="60"/>
      <c r="I10217" s="60"/>
      <c r="J10217" s="60"/>
      <c r="K10217" s="60"/>
      <c r="L10217" s="60"/>
      <c r="M10217" s="60"/>
      <c r="N10217" s="60"/>
      <c r="O10217" s="60"/>
      <c r="P10217" s="60"/>
      <c r="Q10217" s="60"/>
      <c r="R10217" s="60"/>
      <c r="S10217" s="60"/>
    </row>
    <row r="10218" spans="4:19">
      <c r="D10218" s="60"/>
      <c r="E10218" s="60"/>
      <c r="F10218" s="60"/>
      <c r="G10218" s="60"/>
      <c r="H10218" s="60"/>
      <c r="I10218" s="60"/>
      <c r="J10218" s="60"/>
      <c r="K10218" s="60"/>
      <c r="L10218" s="60"/>
      <c r="M10218" s="60"/>
      <c r="N10218" s="60"/>
      <c r="O10218" s="60"/>
      <c r="P10218" s="60"/>
      <c r="Q10218" s="60"/>
      <c r="R10218" s="60"/>
      <c r="S10218" s="60"/>
    </row>
    <row r="10219" spans="4:19">
      <c r="D10219" s="60"/>
      <c r="E10219" s="60"/>
      <c r="F10219" s="60"/>
      <c r="G10219" s="60"/>
      <c r="H10219" s="60"/>
      <c r="I10219" s="60"/>
      <c r="J10219" s="60"/>
      <c r="K10219" s="60"/>
      <c r="L10219" s="60"/>
      <c r="M10219" s="60"/>
      <c r="N10219" s="60"/>
      <c r="O10219" s="60"/>
      <c r="P10219" s="60"/>
      <c r="Q10219" s="60"/>
      <c r="R10219" s="60"/>
      <c r="S10219" s="60"/>
    </row>
    <row r="10220" spans="4:19">
      <c r="D10220" s="60"/>
      <c r="E10220" s="60"/>
      <c r="F10220" s="60"/>
      <c r="G10220" s="60"/>
      <c r="H10220" s="60"/>
      <c r="I10220" s="60"/>
      <c r="J10220" s="60"/>
      <c r="K10220" s="60"/>
      <c r="L10220" s="60"/>
      <c r="M10220" s="60"/>
      <c r="N10220" s="60"/>
      <c r="O10220" s="60"/>
      <c r="P10220" s="60"/>
      <c r="Q10220" s="60"/>
      <c r="R10220" s="60"/>
      <c r="S10220" s="60"/>
    </row>
    <row r="10221" spans="4:19">
      <c r="D10221" s="60"/>
      <c r="E10221" s="60"/>
      <c r="F10221" s="60"/>
      <c r="G10221" s="60"/>
      <c r="H10221" s="60"/>
      <c r="I10221" s="60"/>
      <c r="J10221" s="60"/>
      <c r="K10221" s="60"/>
      <c r="L10221" s="60"/>
      <c r="M10221" s="60"/>
      <c r="N10221" s="60"/>
      <c r="O10221" s="60"/>
      <c r="P10221" s="60"/>
      <c r="Q10221" s="60"/>
      <c r="R10221" s="60"/>
      <c r="S10221" s="60"/>
    </row>
    <row r="10222" spans="4:19">
      <c r="D10222" s="60"/>
      <c r="E10222" s="60"/>
      <c r="F10222" s="60"/>
      <c r="G10222" s="60"/>
      <c r="H10222" s="60"/>
      <c r="I10222" s="60"/>
      <c r="J10222" s="60"/>
      <c r="K10222" s="60"/>
      <c r="L10222" s="60"/>
      <c r="M10222" s="60"/>
      <c r="N10222" s="60"/>
      <c r="O10222" s="60"/>
      <c r="P10222" s="60"/>
      <c r="Q10222" s="60"/>
      <c r="R10222" s="60"/>
      <c r="S10222" s="60"/>
    </row>
    <row r="10223" spans="4:19">
      <c r="D10223" s="60"/>
      <c r="E10223" s="60"/>
      <c r="F10223" s="60"/>
      <c r="G10223" s="60"/>
      <c r="H10223" s="60"/>
      <c r="I10223" s="60"/>
      <c r="J10223" s="60"/>
      <c r="K10223" s="60"/>
      <c r="L10223" s="60"/>
      <c r="M10223" s="60"/>
      <c r="N10223" s="60"/>
      <c r="O10223" s="60"/>
      <c r="P10223" s="60"/>
      <c r="Q10223" s="60"/>
      <c r="R10223" s="60"/>
      <c r="S10223" s="60"/>
    </row>
    <row r="10224" spans="4:19">
      <c r="D10224" s="60"/>
      <c r="E10224" s="60"/>
      <c r="F10224" s="60"/>
      <c r="G10224" s="60"/>
      <c r="H10224" s="60"/>
      <c r="I10224" s="60"/>
      <c r="J10224" s="60"/>
      <c r="K10224" s="60"/>
      <c r="L10224" s="60"/>
      <c r="M10224" s="60"/>
      <c r="N10224" s="60"/>
      <c r="O10224" s="60"/>
      <c r="P10224" s="60"/>
      <c r="Q10224" s="60"/>
      <c r="R10224" s="60"/>
      <c r="S10224" s="60"/>
    </row>
    <row r="10225" spans="4:19">
      <c r="D10225" s="60"/>
      <c r="E10225" s="60"/>
      <c r="F10225" s="60"/>
      <c r="G10225" s="60"/>
      <c r="H10225" s="60"/>
      <c r="I10225" s="60"/>
      <c r="J10225" s="60"/>
      <c r="K10225" s="60"/>
      <c r="L10225" s="60"/>
      <c r="M10225" s="60"/>
      <c r="N10225" s="60"/>
      <c r="O10225" s="60"/>
      <c r="P10225" s="60"/>
      <c r="Q10225" s="60"/>
      <c r="R10225" s="60"/>
      <c r="S10225" s="60"/>
    </row>
    <row r="10226" spans="4:19">
      <c r="D10226" s="60"/>
      <c r="E10226" s="60"/>
      <c r="F10226" s="60"/>
      <c r="G10226" s="60"/>
      <c r="H10226" s="60"/>
      <c r="I10226" s="60"/>
      <c r="J10226" s="60"/>
      <c r="K10226" s="60"/>
      <c r="L10226" s="60"/>
      <c r="M10226" s="60"/>
      <c r="N10226" s="60"/>
      <c r="O10226" s="60"/>
      <c r="P10226" s="60"/>
      <c r="Q10226" s="60"/>
      <c r="R10226" s="60"/>
      <c r="S10226" s="60"/>
    </row>
    <row r="10227" spans="4:19">
      <c r="D10227" s="60"/>
      <c r="E10227" s="60"/>
      <c r="F10227" s="60"/>
      <c r="G10227" s="60"/>
      <c r="H10227" s="60"/>
      <c r="I10227" s="60"/>
      <c r="J10227" s="60"/>
      <c r="K10227" s="60"/>
      <c r="L10227" s="60"/>
      <c r="M10227" s="60"/>
      <c r="N10227" s="60"/>
      <c r="O10227" s="60"/>
      <c r="P10227" s="60"/>
      <c r="Q10227" s="60"/>
      <c r="R10227" s="60"/>
      <c r="S10227" s="60"/>
    </row>
    <row r="10228" spans="4:19">
      <c r="D10228" s="60"/>
      <c r="E10228" s="60"/>
      <c r="F10228" s="60"/>
      <c r="G10228" s="60"/>
      <c r="H10228" s="60"/>
      <c r="I10228" s="60"/>
      <c r="J10228" s="60"/>
      <c r="K10228" s="60"/>
      <c r="L10228" s="60"/>
      <c r="M10228" s="60"/>
      <c r="N10228" s="60"/>
      <c r="O10228" s="60"/>
      <c r="P10228" s="60"/>
      <c r="Q10228" s="60"/>
      <c r="R10228" s="60"/>
      <c r="S10228" s="60"/>
    </row>
    <row r="10229" spans="4:19">
      <c r="D10229" s="60"/>
      <c r="E10229" s="60"/>
      <c r="F10229" s="60"/>
      <c r="G10229" s="60"/>
      <c r="H10229" s="60"/>
      <c r="I10229" s="60"/>
      <c r="J10229" s="60"/>
      <c r="K10229" s="60"/>
      <c r="L10229" s="60"/>
      <c r="M10229" s="60"/>
      <c r="N10229" s="60"/>
      <c r="O10229" s="60"/>
      <c r="P10229" s="60"/>
      <c r="Q10229" s="60"/>
      <c r="R10229" s="60"/>
      <c r="S10229" s="60"/>
    </row>
    <row r="10230" spans="4:19">
      <c r="D10230" s="60"/>
      <c r="E10230" s="60"/>
      <c r="F10230" s="60"/>
      <c r="G10230" s="60"/>
      <c r="H10230" s="60"/>
      <c r="I10230" s="60"/>
      <c r="J10230" s="60"/>
      <c r="K10230" s="60"/>
      <c r="L10230" s="60"/>
      <c r="M10230" s="60"/>
      <c r="N10230" s="60"/>
      <c r="O10230" s="60"/>
      <c r="P10230" s="60"/>
      <c r="Q10230" s="60"/>
      <c r="R10230" s="60"/>
      <c r="S10230" s="60"/>
    </row>
    <row r="10231" spans="4:19">
      <c r="D10231" s="60"/>
      <c r="E10231" s="60"/>
      <c r="F10231" s="60"/>
      <c r="G10231" s="60"/>
      <c r="H10231" s="60"/>
      <c r="I10231" s="60"/>
      <c r="J10231" s="60"/>
      <c r="K10231" s="60"/>
      <c r="L10231" s="60"/>
      <c r="M10231" s="60"/>
      <c r="N10231" s="60"/>
      <c r="O10231" s="60"/>
      <c r="P10231" s="60"/>
      <c r="Q10231" s="60"/>
      <c r="R10231" s="60"/>
      <c r="S10231" s="60"/>
    </row>
    <row r="10232" spans="4:19">
      <c r="D10232" s="60"/>
      <c r="E10232" s="60"/>
      <c r="F10232" s="60"/>
      <c r="G10232" s="60"/>
      <c r="H10232" s="60"/>
      <c r="I10232" s="60"/>
      <c r="J10232" s="60"/>
      <c r="K10232" s="60"/>
      <c r="L10232" s="60"/>
      <c r="M10232" s="60"/>
      <c r="N10232" s="60"/>
      <c r="O10232" s="60"/>
      <c r="P10232" s="60"/>
      <c r="Q10232" s="60"/>
      <c r="R10232" s="60"/>
      <c r="S10232" s="60"/>
    </row>
    <row r="10233" spans="4:19">
      <c r="D10233" s="60"/>
      <c r="E10233" s="60"/>
      <c r="F10233" s="60"/>
      <c r="G10233" s="60"/>
      <c r="H10233" s="60"/>
      <c r="I10233" s="60"/>
      <c r="J10233" s="60"/>
      <c r="K10233" s="60"/>
      <c r="L10233" s="60"/>
      <c r="M10233" s="60"/>
      <c r="N10233" s="60"/>
      <c r="O10233" s="60"/>
      <c r="P10233" s="60"/>
      <c r="Q10233" s="60"/>
      <c r="R10233" s="60"/>
      <c r="S10233" s="60"/>
    </row>
    <row r="10234" spans="4:19">
      <c r="D10234" s="60"/>
      <c r="E10234" s="60"/>
      <c r="F10234" s="60"/>
      <c r="G10234" s="60"/>
      <c r="H10234" s="60"/>
      <c r="I10234" s="60"/>
      <c r="J10234" s="60"/>
      <c r="K10234" s="60"/>
      <c r="L10234" s="60"/>
      <c r="M10234" s="60"/>
      <c r="N10234" s="60"/>
      <c r="O10234" s="60"/>
      <c r="P10234" s="60"/>
      <c r="Q10234" s="60"/>
      <c r="R10234" s="60"/>
      <c r="S10234" s="60"/>
    </row>
    <row r="10235" spans="4:19">
      <c r="D10235" s="60"/>
      <c r="E10235" s="60"/>
      <c r="F10235" s="60"/>
      <c r="G10235" s="60"/>
      <c r="H10235" s="60"/>
      <c r="I10235" s="60"/>
      <c r="J10235" s="60"/>
      <c r="K10235" s="60"/>
      <c r="L10235" s="60"/>
      <c r="M10235" s="60"/>
      <c r="N10235" s="60"/>
      <c r="O10235" s="60"/>
      <c r="P10235" s="60"/>
      <c r="Q10235" s="60"/>
      <c r="R10235" s="60"/>
      <c r="S10235" s="60"/>
    </row>
    <row r="10236" spans="4:19">
      <c r="D10236" s="60"/>
      <c r="E10236" s="60"/>
      <c r="F10236" s="60"/>
      <c r="G10236" s="60"/>
      <c r="H10236" s="60"/>
      <c r="I10236" s="60"/>
      <c r="J10236" s="60"/>
      <c r="K10236" s="60"/>
      <c r="L10236" s="60"/>
      <c r="M10236" s="60"/>
      <c r="N10236" s="60"/>
      <c r="O10236" s="60"/>
      <c r="P10236" s="60"/>
      <c r="Q10236" s="60"/>
      <c r="R10236" s="60"/>
      <c r="S10236" s="60"/>
    </row>
    <row r="10237" spans="4:19">
      <c r="D10237" s="60"/>
      <c r="E10237" s="60"/>
      <c r="F10237" s="60"/>
      <c r="G10237" s="60"/>
      <c r="H10237" s="60"/>
      <c r="I10237" s="60"/>
      <c r="J10237" s="60"/>
      <c r="K10237" s="60"/>
      <c r="L10237" s="60"/>
      <c r="M10237" s="60"/>
      <c r="N10237" s="60"/>
      <c r="O10237" s="60"/>
      <c r="P10237" s="60"/>
      <c r="Q10237" s="60"/>
      <c r="R10237" s="60"/>
      <c r="S10237" s="60"/>
    </row>
    <row r="10238" spans="4:19">
      <c r="D10238" s="60"/>
      <c r="E10238" s="60"/>
      <c r="F10238" s="60"/>
      <c r="G10238" s="60"/>
      <c r="H10238" s="60"/>
      <c r="I10238" s="60"/>
      <c r="J10238" s="60"/>
      <c r="K10238" s="60"/>
      <c r="L10238" s="60"/>
      <c r="M10238" s="60"/>
      <c r="N10238" s="60"/>
      <c r="O10238" s="60"/>
      <c r="P10238" s="60"/>
      <c r="Q10238" s="60"/>
      <c r="R10238" s="60"/>
      <c r="S10238" s="60"/>
    </row>
    <row r="10239" spans="4:19">
      <c r="D10239" s="60"/>
      <c r="E10239" s="60"/>
      <c r="F10239" s="60"/>
      <c r="G10239" s="60"/>
      <c r="H10239" s="60"/>
      <c r="I10239" s="60"/>
      <c r="J10239" s="60"/>
      <c r="K10239" s="60"/>
      <c r="L10239" s="60"/>
      <c r="M10239" s="60"/>
      <c r="N10239" s="60"/>
      <c r="O10239" s="60"/>
      <c r="P10239" s="60"/>
      <c r="Q10239" s="60"/>
      <c r="R10239" s="60"/>
      <c r="S10239" s="60"/>
    </row>
    <row r="10240" spans="4:19">
      <c r="D10240" s="60"/>
      <c r="E10240" s="60"/>
      <c r="F10240" s="60"/>
      <c r="G10240" s="60"/>
      <c r="H10240" s="60"/>
      <c r="I10240" s="60"/>
      <c r="J10240" s="60"/>
      <c r="K10240" s="60"/>
      <c r="L10240" s="60"/>
      <c r="M10240" s="60"/>
      <c r="N10240" s="60"/>
      <c r="O10240" s="60"/>
      <c r="P10240" s="60"/>
      <c r="Q10240" s="60"/>
      <c r="R10240" s="60"/>
      <c r="S10240" s="60"/>
    </row>
    <row r="10241" spans="4:19">
      <c r="D10241" s="60"/>
      <c r="E10241" s="60"/>
      <c r="F10241" s="60"/>
      <c r="G10241" s="60"/>
      <c r="H10241" s="60"/>
      <c r="I10241" s="60"/>
      <c r="J10241" s="60"/>
      <c r="K10241" s="60"/>
      <c r="L10241" s="60"/>
      <c r="M10241" s="60"/>
      <c r="N10241" s="60"/>
      <c r="O10241" s="60"/>
      <c r="P10241" s="60"/>
      <c r="Q10241" s="60"/>
      <c r="R10241" s="60"/>
      <c r="S10241" s="60"/>
    </row>
    <row r="10242" spans="4:19">
      <c r="D10242" s="60"/>
      <c r="E10242" s="60"/>
      <c r="F10242" s="60"/>
      <c r="G10242" s="60"/>
      <c r="H10242" s="60"/>
      <c r="I10242" s="60"/>
      <c r="J10242" s="60"/>
      <c r="K10242" s="60"/>
      <c r="L10242" s="60"/>
      <c r="M10242" s="60"/>
      <c r="N10242" s="60"/>
      <c r="O10242" s="60"/>
      <c r="P10242" s="60"/>
      <c r="Q10242" s="60"/>
      <c r="R10242" s="60"/>
      <c r="S10242" s="60"/>
    </row>
    <row r="10243" spans="4:19">
      <c r="D10243" s="60"/>
      <c r="E10243" s="60"/>
      <c r="F10243" s="60"/>
      <c r="G10243" s="60"/>
      <c r="H10243" s="60"/>
      <c r="I10243" s="60"/>
      <c r="J10243" s="60"/>
      <c r="K10243" s="60"/>
      <c r="L10243" s="60"/>
      <c r="M10243" s="60"/>
      <c r="N10243" s="60"/>
      <c r="O10243" s="60"/>
      <c r="P10243" s="60"/>
      <c r="Q10243" s="60"/>
      <c r="R10243" s="60"/>
      <c r="S10243" s="60"/>
    </row>
    <row r="10244" spans="4:19">
      <c r="D10244" s="60"/>
      <c r="E10244" s="60"/>
      <c r="F10244" s="60"/>
      <c r="G10244" s="60"/>
      <c r="H10244" s="60"/>
      <c r="I10244" s="60"/>
      <c r="J10244" s="60"/>
      <c r="K10244" s="60"/>
      <c r="L10244" s="60"/>
      <c r="M10244" s="60"/>
      <c r="N10244" s="60"/>
      <c r="O10244" s="60"/>
      <c r="P10244" s="60"/>
      <c r="Q10244" s="60"/>
      <c r="R10244" s="60"/>
      <c r="S10244" s="60"/>
    </row>
    <row r="10245" spans="4:19">
      <c r="D10245" s="60"/>
      <c r="E10245" s="60"/>
      <c r="F10245" s="60"/>
      <c r="G10245" s="60"/>
      <c r="H10245" s="60"/>
      <c r="I10245" s="60"/>
      <c r="J10245" s="60"/>
      <c r="K10245" s="60"/>
      <c r="L10245" s="60"/>
      <c r="M10245" s="60"/>
      <c r="N10245" s="60"/>
      <c r="O10245" s="60"/>
      <c r="P10245" s="60"/>
      <c r="Q10245" s="60"/>
      <c r="R10245" s="60"/>
      <c r="S10245" s="60"/>
    </row>
    <row r="10246" spans="4:19">
      <c r="D10246" s="60"/>
      <c r="E10246" s="60"/>
      <c r="F10246" s="60"/>
      <c r="G10246" s="60"/>
      <c r="H10246" s="60"/>
      <c r="I10246" s="60"/>
      <c r="J10246" s="60"/>
      <c r="K10246" s="60"/>
      <c r="L10246" s="60"/>
      <c r="M10246" s="60"/>
      <c r="N10246" s="60"/>
      <c r="O10246" s="60"/>
      <c r="P10246" s="60"/>
      <c r="Q10246" s="60"/>
      <c r="R10246" s="60"/>
      <c r="S10246" s="60"/>
    </row>
    <row r="10247" spans="4:19">
      <c r="D10247" s="60"/>
      <c r="E10247" s="60"/>
      <c r="F10247" s="60"/>
      <c r="G10247" s="60"/>
      <c r="H10247" s="60"/>
      <c r="I10247" s="60"/>
      <c r="J10247" s="60"/>
      <c r="K10247" s="60"/>
      <c r="L10247" s="60"/>
      <c r="M10247" s="60"/>
      <c r="N10247" s="60"/>
      <c r="O10247" s="60"/>
      <c r="P10247" s="60"/>
      <c r="Q10247" s="60"/>
      <c r="R10247" s="60"/>
      <c r="S10247" s="60"/>
    </row>
    <row r="10248" spans="4:19">
      <c r="D10248" s="60"/>
      <c r="E10248" s="60"/>
      <c r="F10248" s="60"/>
      <c r="G10248" s="60"/>
      <c r="H10248" s="60"/>
      <c r="I10248" s="60"/>
      <c r="J10248" s="60"/>
      <c r="K10248" s="60"/>
      <c r="L10248" s="60"/>
      <c r="M10248" s="60"/>
      <c r="N10248" s="60"/>
      <c r="O10248" s="60"/>
      <c r="P10248" s="60"/>
      <c r="Q10248" s="60"/>
      <c r="R10248" s="60"/>
      <c r="S10248" s="60"/>
    </row>
    <row r="10249" spans="4:19">
      <c r="D10249" s="60"/>
      <c r="E10249" s="60"/>
      <c r="F10249" s="60"/>
      <c r="G10249" s="60"/>
      <c r="H10249" s="60"/>
      <c r="I10249" s="60"/>
      <c r="J10249" s="60"/>
      <c r="K10249" s="60"/>
      <c r="L10249" s="60"/>
      <c r="M10249" s="60"/>
      <c r="N10249" s="60"/>
      <c r="O10249" s="60"/>
      <c r="P10249" s="60"/>
      <c r="Q10249" s="60"/>
      <c r="R10249" s="60"/>
      <c r="S10249" s="60"/>
    </row>
    <row r="10250" spans="4:19">
      <c r="D10250" s="60"/>
      <c r="E10250" s="60"/>
      <c r="F10250" s="60"/>
      <c r="G10250" s="60"/>
      <c r="H10250" s="60"/>
      <c r="I10250" s="60"/>
      <c r="J10250" s="60"/>
      <c r="K10250" s="60"/>
      <c r="L10250" s="60"/>
      <c r="M10250" s="60"/>
      <c r="N10250" s="60"/>
      <c r="O10250" s="60"/>
      <c r="P10250" s="60"/>
      <c r="Q10250" s="60"/>
      <c r="R10250" s="60"/>
      <c r="S10250" s="60"/>
    </row>
    <row r="10251" spans="4:19">
      <c r="D10251" s="60"/>
      <c r="E10251" s="60"/>
      <c r="F10251" s="60"/>
      <c r="G10251" s="60"/>
      <c r="H10251" s="60"/>
      <c r="I10251" s="60"/>
      <c r="J10251" s="60"/>
      <c r="K10251" s="60"/>
      <c r="L10251" s="60"/>
      <c r="M10251" s="60"/>
      <c r="N10251" s="60"/>
      <c r="O10251" s="60"/>
      <c r="P10251" s="60"/>
      <c r="Q10251" s="60"/>
      <c r="R10251" s="60"/>
      <c r="S10251" s="60"/>
    </row>
    <row r="10252" spans="4:19">
      <c r="D10252" s="60"/>
      <c r="E10252" s="60"/>
      <c r="F10252" s="60"/>
      <c r="G10252" s="60"/>
      <c r="H10252" s="60"/>
      <c r="I10252" s="60"/>
      <c r="J10252" s="60"/>
      <c r="K10252" s="60"/>
      <c r="L10252" s="60"/>
      <c r="M10252" s="60"/>
      <c r="N10252" s="60"/>
      <c r="O10252" s="60"/>
      <c r="P10252" s="60"/>
      <c r="Q10252" s="60"/>
      <c r="R10252" s="60"/>
      <c r="S10252" s="60"/>
    </row>
    <row r="10253" spans="4:19">
      <c r="D10253" s="60"/>
      <c r="E10253" s="60"/>
      <c r="F10253" s="60"/>
      <c r="G10253" s="60"/>
      <c r="H10253" s="60"/>
      <c r="I10253" s="60"/>
      <c r="J10253" s="60"/>
      <c r="K10253" s="60"/>
      <c r="L10253" s="60"/>
      <c r="M10253" s="60"/>
      <c r="N10253" s="60"/>
      <c r="O10253" s="60"/>
      <c r="P10253" s="60"/>
      <c r="Q10253" s="60"/>
      <c r="R10253" s="60"/>
      <c r="S10253" s="60"/>
    </row>
    <row r="10254" spans="4:19">
      <c r="D10254" s="60"/>
      <c r="E10254" s="60"/>
      <c r="F10254" s="60"/>
      <c r="G10254" s="60"/>
      <c r="H10254" s="60"/>
      <c r="I10254" s="60"/>
      <c r="J10254" s="60"/>
      <c r="K10254" s="60"/>
      <c r="L10254" s="60"/>
      <c r="M10254" s="60"/>
      <c r="N10254" s="60"/>
      <c r="O10254" s="60"/>
      <c r="P10254" s="60"/>
      <c r="Q10254" s="60"/>
      <c r="R10254" s="60"/>
      <c r="S10254" s="60"/>
    </row>
    <row r="10255" spans="4:19">
      <c r="D10255" s="60"/>
      <c r="E10255" s="60"/>
      <c r="F10255" s="60"/>
      <c r="G10255" s="60"/>
      <c r="H10255" s="60"/>
      <c r="I10255" s="60"/>
      <c r="J10255" s="60"/>
      <c r="K10255" s="60"/>
      <c r="L10255" s="60"/>
      <c r="M10255" s="60"/>
      <c r="N10255" s="60"/>
      <c r="O10255" s="60"/>
      <c r="P10255" s="60"/>
      <c r="Q10255" s="60"/>
      <c r="R10255" s="60"/>
      <c r="S10255" s="60"/>
    </row>
    <row r="10256" spans="4:19">
      <c r="D10256" s="60"/>
      <c r="E10256" s="60"/>
      <c r="F10256" s="60"/>
      <c r="G10256" s="60"/>
      <c r="H10256" s="60"/>
      <c r="I10256" s="60"/>
      <c r="J10256" s="60"/>
      <c r="K10256" s="60"/>
      <c r="L10256" s="60"/>
      <c r="M10256" s="60"/>
      <c r="N10256" s="60"/>
      <c r="O10256" s="60"/>
      <c r="P10256" s="60"/>
      <c r="Q10256" s="60"/>
      <c r="R10256" s="60"/>
      <c r="S10256" s="60"/>
    </row>
    <row r="10257" spans="4:19">
      <c r="D10257" s="60"/>
      <c r="E10257" s="60"/>
      <c r="F10257" s="60"/>
      <c r="G10257" s="60"/>
      <c r="H10257" s="60"/>
      <c r="I10257" s="60"/>
      <c r="J10257" s="60"/>
      <c r="K10257" s="60"/>
      <c r="L10257" s="60"/>
      <c r="M10257" s="60"/>
      <c r="N10257" s="60"/>
      <c r="O10257" s="60"/>
      <c r="P10257" s="60"/>
      <c r="Q10257" s="60"/>
      <c r="R10257" s="60"/>
      <c r="S10257" s="60"/>
    </row>
    <row r="10258" spans="4:19">
      <c r="D10258" s="60"/>
      <c r="E10258" s="60"/>
      <c r="F10258" s="60"/>
      <c r="G10258" s="60"/>
      <c r="H10258" s="60"/>
      <c r="I10258" s="60"/>
      <c r="J10258" s="60"/>
      <c r="K10258" s="60"/>
      <c r="L10258" s="60"/>
      <c r="M10258" s="60"/>
      <c r="N10258" s="60"/>
      <c r="O10258" s="60"/>
      <c r="P10258" s="60"/>
      <c r="Q10258" s="60"/>
      <c r="R10258" s="60"/>
      <c r="S10258" s="60"/>
    </row>
    <row r="10259" spans="4:19">
      <c r="D10259" s="60"/>
      <c r="E10259" s="60"/>
      <c r="F10259" s="60"/>
      <c r="G10259" s="60"/>
      <c r="H10259" s="60"/>
      <c r="I10259" s="60"/>
      <c r="J10259" s="60"/>
      <c r="K10259" s="60"/>
      <c r="L10259" s="60"/>
      <c r="M10259" s="60"/>
      <c r="N10259" s="60"/>
      <c r="O10259" s="60"/>
      <c r="P10259" s="60"/>
      <c r="Q10259" s="60"/>
      <c r="R10259" s="60"/>
      <c r="S10259" s="60"/>
    </row>
    <row r="10260" spans="4:19">
      <c r="D10260" s="60"/>
      <c r="E10260" s="60"/>
      <c r="F10260" s="60"/>
      <c r="G10260" s="60"/>
      <c r="H10260" s="60"/>
      <c r="I10260" s="60"/>
      <c r="J10260" s="60"/>
      <c r="K10260" s="60"/>
      <c r="L10260" s="60"/>
      <c r="M10260" s="60"/>
      <c r="N10260" s="60"/>
      <c r="O10260" s="60"/>
      <c r="P10260" s="60"/>
      <c r="Q10260" s="60"/>
      <c r="R10260" s="60"/>
      <c r="S10260" s="60"/>
    </row>
    <row r="10261" spans="4:19">
      <c r="D10261" s="60"/>
      <c r="E10261" s="60"/>
      <c r="F10261" s="60"/>
      <c r="G10261" s="60"/>
      <c r="H10261" s="60"/>
      <c r="I10261" s="60"/>
      <c r="J10261" s="60"/>
      <c r="K10261" s="60"/>
      <c r="L10261" s="60"/>
      <c r="M10261" s="60"/>
      <c r="N10261" s="60"/>
      <c r="O10261" s="60"/>
      <c r="P10261" s="60"/>
      <c r="Q10261" s="60"/>
      <c r="R10261" s="60"/>
      <c r="S10261" s="60"/>
    </row>
    <row r="10262" spans="4:19">
      <c r="D10262" s="60"/>
      <c r="E10262" s="60"/>
      <c r="F10262" s="60"/>
      <c r="G10262" s="60"/>
      <c r="H10262" s="60"/>
      <c r="I10262" s="60"/>
      <c r="J10262" s="60"/>
      <c r="K10262" s="60"/>
      <c r="L10262" s="60"/>
      <c r="M10262" s="60"/>
      <c r="N10262" s="60"/>
      <c r="O10262" s="60"/>
      <c r="P10262" s="60"/>
      <c r="Q10262" s="60"/>
      <c r="R10262" s="60"/>
      <c r="S10262" s="60"/>
    </row>
    <row r="10263" spans="4:19">
      <c r="D10263" s="60"/>
      <c r="E10263" s="60"/>
      <c r="F10263" s="60"/>
      <c r="G10263" s="60"/>
      <c r="H10263" s="60"/>
      <c r="I10263" s="60"/>
      <c r="J10263" s="60"/>
      <c r="K10263" s="60"/>
      <c r="L10263" s="60"/>
      <c r="M10263" s="60"/>
      <c r="N10263" s="60"/>
      <c r="O10263" s="60"/>
      <c r="P10263" s="60"/>
      <c r="Q10263" s="60"/>
      <c r="R10263" s="60"/>
      <c r="S10263" s="60"/>
    </row>
    <row r="10264" spans="4:19">
      <c r="D10264" s="60"/>
      <c r="E10264" s="60"/>
      <c r="F10264" s="60"/>
      <c r="G10264" s="60"/>
      <c r="H10264" s="60"/>
      <c r="I10264" s="60"/>
      <c r="J10264" s="60"/>
      <c r="K10264" s="60"/>
      <c r="L10264" s="60"/>
      <c r="M10264" s="60"/>
      <c r="N10264" s="60"/>
      <c r="O10264" s="60"/>
      <c r="P10264" s="60"/>
      <c r="Q10264" s="60"/>
      <c r="R10264" s="60"/>
      <c r="S10264" s="60"/>
    </row>
    <row r="10265" spans="4:19">
      <c r="D10265" s="60"/>
      <c r="E10265" s="60"/>
      <c r="F10265" s="60"/>
      <c r="G10265" s="60"/>
      <c r="H10265" s="60"/>
      <c r="I10265" s="60"/>
      <c r="J10265" s="60"/>
      <c r="K10265" s="60"/>
      <c r="L10265" s="60"/>
      <c r="M10265" s="60"/>
      <c r="N10265" s="60"/>
      <c r="O10265" s="60"/>
      <c r="P10265" s="60"/>
      <c r="Q10265" s="60"/>
      <c r="R10265" s="60"/>
      <c r="S10265" s="60"/>
    </row>
    <row r="10266" spans="4:19">
      <c r="D10266" s="60"/>
      <c r="E10266" s="60"/>
      <c r="F10266" s="60"/>
      <c r="G10266" s="60"/>
      <c r="H10266" s="60"/>
      <c r="I10266" s="60"/>
      <c r="J10266" s="60"/>
      <c r="K10266" s="60"/>
      <c r="L10266" s="60"/>
      <c r="M10266" s="60"/>
      <c r="N10266" s="60"/>
      <c r="O10266" s="60"/>
      <c r="P10266" s="60"/>
      <c r="Q10266" s="60"/>
      <c r="R10266" s="60"/>
      <c r="S10266" s="60"/>
    </row>
    <row r="10267" spans="4:19">
      <c r="D10267" s="60"/>
      <c r="E10267" s="60"/>
      <c r="F10267" s="60"/>
      <c r="G10267" s="60"/>
      <c r="H10267" s="60"/>
      <c r="I10267" s="60"/>
      <c r="J10267" s="60"/>
      <c r="K10267" s="60"/>
      <c r="L10267" s="60"/>
      <c r="M10267" s="60"/>
      <c r="N10267" s="60"/>
      <c r="O10267" s="60"/>
      <c r="P10267" s="60"/>
      <c r="Q10267" s="60"/>
      <c r="R10267" s="60"/>
      <c r="S10267" s="60"/>
    </row>
    <row r="10268" spans="4:19">
      <c r="D10268" s="60"/>
      <c r="E10268" s="60"/>
      <c r="F10268" s="60"/>
      <c r="G10268" s="60"/>
      <c r="H10268" s="60"/>
      <c r="I10268" s="60"/>
      <c r="J10268" s="60"/>
      <c r="K10268" s="60"/>
      <c r="L10268" s="60"/>
      <c r="M10268" s="60"/>
      <c r="N10268" s="60"/>
      <c r="O10268" s="60"/>
      <c r="P10268" s="60"/>
      <c r="Q10268" s="60"/>
      <c r="R10268" s="60"/>
      <c r="S10268" s="60"/>
    </row>
    <row r="10269" spans="4:19">
      <c r="D10269" s="60"/>
      <c r="E10269" s="60"/>
      <c r="F10269" s="60"/>
      <c r="G10269" s="60"/>
      <c r="H10269" s="60"/>
      <c r="I10269" s="60"/>
      <c r="J10269" s="60"/>
      <c r="K10269" s="60"/>
      <c r="L10269" s="60"/>
      <c r="M10269" s="60"/>
      <c r="N10269" s="60"/>
      <c r="O10269" s="60"/>
      <c r="P10269" s="60"/>
      <c r="Q10269" s="60"/>
      <c r="R10269" s="60"/>
      <c r="S10269" s="60"/>
    </row>
    <row r="10270" spans="4:19">
      <c r="D10270" s="60"/>
      <c r="E10270" s="60"/>
      <c r="F10270" s="60"/>
      <c r="G10270" s="60"/>
      <c r="H10270" s="60"/>
      <c r="I10270" s="60"/>
      <c r="J10270" s="60"/>
      <c r="K10270" s="60"/>
      <c r="L10270" s="60"/>
      <c r="M10270" s="60"/>
      <c r="N10270" s="60"/>
      <c r="O10270" s="60"/>
      <c r="P10270" s="60"/>
      <c r="Q10270" s="60"/>
      <c r="R10270" s="60"/>
      <c r="S10270" s="60"/>
    </row>
    <row r="10271" spans="4:19">
      <c r="D10271" s="60"/>
      <c r="E10271" s="60"/>
      <c r="F10271" s="60"/>
      <c r="G10271" s="60"/>
      <c r="H10271" s="60"/>
      <c r="I10271" s="60"/>
      <c r="J10271" s="60"/>
      <c r="K10271" s="60"/>
      <c r="L10271" s="60"/>
      <c r="M10271" s="60"/>
      <c r="N10271" s="60"/>
      <c r="O10271" s="60"/>
      <c r="P10271" s="60"/>
      <c r="Q10271" s="60"/>
      <c r="R10271" s="60"/>
      <c r="S10271" s="60"/>
    </row>
    <row r="10272" spans="4:19">
      <c r="D10272" s="60"/>
      <c r="E10272" s="60"/>
      <c r="F10272" s="60"/>
      <c r="G10272" s="60"/>
      <c r="H10272" s="60"/>
      <c r="I10272" s="60"/>
      <c r="J10272" s="60"/>
      <c r="K10272" s="60"/>
      <c r="L10272" s="60"/>
      <c r="M10272" s="60"/>
      <c r="N10272" s="60"/>
      <c r="O10272" s="60"/>
      <c r="P10272" s="60"/>
      <c r="Q10272" s="60"/>
      <c r="R10272" s="60"/>
      <c r="S10272" s="60"/>
    </row>
    <row r="10273" spans="4:19">
      <c r="D10273" s="60"/>
      <c r="E10273" s="60"/>
      <c r="F10273" s="60"/>
      <c r="G10273" s="60"/>
      <c r="H10273" s="60"/>
      <c r="I10273" s="60"/>
      <c r="J10273" s="60"/>
      <c r="K10273" s="60"/>
      <c r="L10273" s="60"/>
      <c r="M10273" s="60"/>
      <c r="N10273" s="60"/>
      <c r="O10273" s="60"/>
      <c r="P10273" s="60"/>
      <c r="Q10273" s="60"/>
      <c r="R10273" s="60"/>
      <c r="S10273" s="60"/>
    </row>
    <row r="10274" spans="4:19">
      <c r="D10274" s="60"/>
      <c r="E10274" s="60"/>
      <c r="F10274" s="60"/>
      <c r="G10274" s="60"/>
      <c r="H10274" s="60"/>
      <c r="I10274" s="60"/>
      <c r="J10274" s="60"/>
      <c r="K10274" s="60"/>
      <c r="L10274" s="60"/>
      <c r="M10274" s="60"/>
      <c r="N10274" s="60"/>
      <c r="O10274" s="60"/>
      <c r="P10274" s="60"/>
      <c r="Q10274" s="60"/>
      <c r="R10274" s="60"/>
      <c r="S10274" s="60"/>
    </row>
    <row r="10275" spans="4:19">
      <c r="D10275" s="60"/>
      <c r="E10275" s="60"/>
      <c r="F10275" s="60"/>
      <c r="G10275" s="60"/>
      <c r="H10275" s="60"/>
      <c r="I10275" s="60"/>
      <c r="J10275" s="60"/>
      <c r="K10275" s="60"/>
      <c r="L10275" s="60"/>
      <c r="M10275" s="60"/>
      <c r="N10275" s="60"/>
      <c r="O10275" s="60"/>
      <c r="P10275" s="60"/>
      <c r="Q10275" s="60"/>
      <c r="R10275" s="60"/>
      <c r="S10275" s="60"/>
    </row>
    <row r="10276" spans="4:19">
      <c r="D10276" s="60"/>
      <c r="E10276" s="60"/>
      <c r="F10276" s="60"/>
      <c r="G10276" s="60"/>
      <c r="H10276" s="60"/>
      <c r="I10276" s="60"/>
      <c r="J10276" s="60"/>
      <c r="K10276" s="60"/>
      <c r="L10276" s="60"/>
      <c r="M10276" s="60"/>
      <c r="N10276" s="60"/>
      <c r="O10276" s="60"/>
      <c r="P10276" s="60"/>
      <c r="Q10276" s="60"/>
      <c r="R10276" s="60"/>
      <c r="S10276" s="60"/>
    </row>
    <row r="10277" spans="4:19">
      <c r="D10277" s="60"/>
      <c r="E10277" s="60"/>
      <c r="F10277" s="60"/>
      <c r="G10277" s="60"/>
      <c r="H10277" s="60"/>
      <c r="I10277" s="60"/>
      <c r="J10277" s="60"/>
      <c r="K10277" s="60"/>
      <c r="L10277" s="60"/>
      <c r="M10277" s="60"/>
      <c r="N10277" s="60"/>
      <c r="O10277" s="60"/>
      <c r="P10277" s="60"/>
      <c r="Q10277" s="60"/>
      <c r="R10277" s="60"/>
      <c r="S10277" s="60"/>
    </row>
    <row r="10278" spans="4:19">
      <c r="D10278" s="60"/>
      <c r="E10278" s="60"/>
      <c r="F10278" s="60"/>
      <c r="G10278" s="60"/>
      <c r="H10278" s="60"/>
      <c r="I10278" s="60"/>
      <c r="J10278" s="60"/>
      <c r="K10278" s="60"/>
      <c r="L10278" s="60"/>
      <c r="M10278" s="60"/>
      <c r="N10278" s="60"/>
      <c r="O10278" s="60"/>
      <c r="P10278" s="60"/>
      <c r="Q10278" s="60"/>
      <c r="R10278" s="60"/>
      <c r="S10278" s="60"/>
    </row>
    <row r="10279" spans="4:19">
      <c r="D10279" s="60"/>
      <c r="E10279" s="60"/>
      <c r="F10279" s="60"/>
      <c r="G10279" s="60"/>
      <c r="H10279" s="60"/>
      <c r="I10279" s="60"/>
      <c r="J10279" s="60"/>
      <c r="K10279" s="60"/>
      <c r="L10279" s="60"/>
      <c r="M10279" s="60"/>
      <c r="N10279" s="60"/>
      <c r="O10279" s="60"/>
      <c r="P10279" s="60"/>
      <c r="Q10279" s="60"/>
      <c r="R10279" s="60"/>
      <c r="S10279" s="60"/>
    </row>
    <row r="10280" spans="4:19">
      <c r="D10280" s="60"/>
      <c r="E10280" s="60"/>
      <c r="F10280" s="60"/>
      <c r="G10280" s="60"/>
      <c r="H10280" s="60"/>
      <c r="I10280" s="60"/>
      <c r="J10280" s="60"/>
      <c r="K10280" s="60"/>
      <c r="L10280" s="60"/>
      <c r="M10280" s="60"/>
      <c r="N10280" s="60"/>
      <c r="O10280" s="60"/>
      <c r="P10280" s="60"/>
      <c r="Q10280" s="60"/>
      <c r="R10280" s="60"/>
      <c r="S10280" s="60"/>
    </row>
    <row r="10281" spans="4:19">
      <c r="D10281" s="60"/>
      <c r="E10281" s="60"/>
      <c r="F10281" s="60"/>
      <c r="G10281" s="60"/>
      <c r="H10281" s="60"/>
      <c r="I10281" s="60"/>
      <c r="J10281" s="60"/>
      <c r="K10281" s="60"/>
      <c r="L10281" s="60"/>
      <c r="M10281" s="60"/>
      <c r="N10281" s="60"/>
      <c r="O10281" s="60"/>
      <c r="P10281" s="60"/>
      <c r="Q10281" s="60"/>
      <c r="R10281" s="60"/>
      <c r="S10281" s="60"/>
    </row>
    <row r="10282" spans="4:19">
      <c r="D10282" s="60"/>
      <c r="E10282" s="60"/>
      <c r="F10282" s="60"/>
      <c r="G10282" s="60"/>
      <c r="H10282" s="60"/>
      <c r="I10282" s="60"/>
      <c r="J10282" s="60"/>
      <c r="K10282" s="60"/>
      <c r="L10282" s="60"/>
      <c r="M10282" s="60"/>
      <c r="N10282" s="60"/>
      <c r="O10282" s="60"/>
      <c r="P10282" s="60"/>
      <c r="Q10282" s="60"/>
      <c r="R10282" s="60"/>
      <c r="S10282" s="60"/>
    </row>
    <row r="10283" spans="4:19">
      <c r="D10283" s="60"/>
      <c r="E10283" s="60"/>
      <c r="F10283" s="60"/>
      <c r="G10283" s="60"/>
      <c r="H10283" s="60"/>
      <c r="I10283" s="60"/>
      <c r="J10283" s="60"/>
      <c r="K10283" s="60"/>
      <c r="L10283" s="60"/>
      <c r="M10283" s="60"/>
      <c r="N10283" s="60"/>
      <c r="O10283" s="60"/>
      <c r="P10283" s="60"/>
      <c r="Q10283" s="60"/>
      <c r="R10283" s="60"/>
      <c r="S10283" s="60"/>
    </row>
    <row r="10284" spans="4:19">
      <c r="D10284" s="60"/>
      <c r="E10284" s="60"/>
      <c r="F10284" s="60"/>
      <c r="G10284" s="60"/>
      <c r="H10284" s="60"/>
      <c r="I10284" s="60"/>
      <c r="J10284" s="60"/>
      <c r="K10284" s="60"/>
      <c r="L10284" s="60"/>
      <c r="M10284" s="60"/>
      <c r="N10284" s="60"/>
      <c r="O10284" s="60"/>
      <c r="P10284" s="60"/>
      <c r="Q10284" s="60"/>
      <c r="R10284" s="60"/>
      <c r="S10284" s="60"/>
    </row>
    <row r="10285" spans="4:19">
      <c r="D10285" s="60"/>
      <c r="E10285" s="60"/>
      <c r="F10285" s="60"/>
      <c r="G10285" s="60"/>
      <c r="H10285" s="60"/>
      <c r="I10285" s="60"/>
      <c r="J10285" s="60"/>
      <c r="K10285" s="60"/>
      <c r="L10285" s="60"/>
      <c r="M10285" s="60"/>
      <c r="N10285" s="60"/>
      <c r="O10285" s="60"/>
      <c r="P10285" s="60"/>
      <c r="Q10285" s="60"/>
      <c r="R10285" s="60"/>
      <c r="S10285" s="60"/>
    </row>
    <row r="10286" spans="4:19">
      <c r="D10286" s="60"/>
      <c r="E10286" s="60"/>
      <c r="F10286" s="60"/>
      <c r="G10286" s="60"/>
      <c r="H10286" s="60"/>
      <c r="I10286" s="60"/>
      <c r="J10286" s="60"/>
      <c r="K10286" s="60"/>
      <c r="L10286" s="60"/>
      <c r="M10286" s="60"/>
      <c r="N10286" s="60"/>
      <c r="O10286" s="60"/>
      <c r="P10286" s="60"/>
      <c r="Q10286" s="60"/>
      <c r="R10286" s="60"/>
      <c r="S10286" s="60"/>
    </row>
    <row r="10287" spans="4:19">
      <c r="D10287" s="60"/>
      <c r="E10287" s="60"/>
      <c r="F10287" s="60"/>
      <c r="G10287" s="60"/>
      <c r="H10287" s="60"/>
      <c r="I10287" s="60"/>
      <c r="J10287" s="60"/>
      <c r="K10287" s="60"/>
      <c r="L10287" s="60"/>
      <c r="M10287" s="60"/>
      <c r="N10287" s="60"/>
      <c r="O10287" s="60"/>
      <c r="P10287" s="60"/>
      <c r="Q10287" s="60"/>
      <c r="R10287" s="60"/>
      <c r="S10287" s="60"/>
    </row>
    <row r="10288" spans="4:19">
      <c r="D10288" s="60"/>
      <c r="E10288" s="60"/>
      <c r="F10288" s="60"/>
      <c r="G10288" s="60"/>
      <c r="H10288" s="60"/>
      <c r="I10288" s="60"/>
      <c r="J10288" s="60"/>
      <c r="K10288" s="60"/>
      <c r="L10288" s="60"/>
      <c r="M10288" s="60"/>
      <c r="N10288" s="60"/>
      <c r="O10288" s="60"/>
      <c r="P10288" s="60"/>
      <c r="Q10288" s="60"/>
      <c r="R10288" s="60"/>
      <c r="S10288" s="60"/>
    </row>
    <row r="10289" spans="4:19">
      <c r="D10289" s="60"/>
      <c r="E10289" s="60"/>
      <c r="F10289" s="60"/>
      <c r="G10289" s="60"/>
      <c r="H10289" s="60"/>
      <c r="I10289" s="60"/>
      <c r="J10289" s="60"/>
      <c r="K10289" s="60"/>
      <c r="L10289" s="60"/>
      <c r="M10289" s="60"/>
      <c r="N10289" s="60"/>
      <c r="O10289" s="60"/>
      <c r="P10289" s="60"/>
      <c r="Q10289" s="60"/>
      <c r="R10289" s="60"/>
      <c r="S10289" s="60"/>
    </row>
    <row r="10290" spans="4:19">
      <c r="D10290" s="60"/>
      <c r="E10290" s="60"/>
      <c r="F10290" s="60"/>
      <c r="G10290" s="60"/>
      <c r="H10290" s="60"/>
      <c r="I10290" s="60"/>
      <c r="J10290" s="60"/>
      <c r="K10290" s="60"/>
      <c r="L10290" s="60"/>
      <c r="M10290" s="60"/>
      <c r="N10290" s="60"/>
      <c r="O10290" s="60"/>
      <c r="P10290" s="60"/>
      <c r="Q10290" s="60"/>
      <c r="R10290" s="60"/>
      <c r="S10290" s="60"/>
    </row>
    <row r="10291" spans="4:19">
      <c r="D10291" s="60"/>
      <c r="E10291" s="60"/>
      <c r="F10291" s="60"/>
      <c r="G10291" s="60"/>
      <c r="H10291" s="60"/>
      <c r="I10291" s="60"/>
      <c r="J10291" s="60"/>
      <c r="K10291" s="60"/>
      <c r="L10291" s="60"/>
      <c r="M10291" s="60"/>
      <c r="N10291" s="60"/>
      <c r="O10291" s="60"/>
      <c r="P10291" s="60"/>
      <c r="Q10291" s="60"/>
      <c r="R10291" s="60"/>
      <c r="S10291" s="60"/>
    </row>
    <row r="10292" spans="4:19">
      <c r="D10292" s="60"/>
      <c r="E10292" s="60"/>
      <c r="F10292" s="60"/>
      <c r="G10292" s="60"/>
      <c r="H10292" s="60"/>
      <c r="I10292" s="60"/>
      <c r="J10292" s="60"/>
      <c r="K10292" s="60"/>
      <c r="L10292" s="60"/>
      <c r="M10292" s="60"/>
      <c r="N10292" s="60"/>
      <c r="O10292" s="60"/>
      <c r="P10292" s="60"/>
      <c r="Q10292" s="60"/>
      <c r="R10292" s="60"/>
      <c r="S10292" s="60"/>
    </row>
    <row r="10293" spans="4:19">
      <c r="D10293" s="60"/>
      <c r="E10293" s="60"/>
      <c r="F10293" s="60"/>
      <c r="G10293" s="60"/>
      <c r="H10293" s="60"/>
      <c r="I10293" s="60"/>
      <c r="J10293" s="60"/>
      <c r="K10293" s="60"/>
      <c r="L10293" s="60"/>
      <c r="M10293" s="60"/>
      <c r="N10293" s="60"/>
      <c r="O10293" s="60"/>
      <c r="P10293" s="60"/>
      <c r="Q10293" s="60"/>
      <c r="R10293" s="60"/>
      <c r="S10293" s="60"/>
    </row>
    <row r="10294" spans="4:19">
      <c r="D10294" s="60"/>
      <c r="E10294" s="60"/>
      <c r="F10294" s="60"/>
      <c r="G10294" s="60"/>
      <c r="H10294" s="60"/>
      <c r="I10294" s="60"/>
      <c r="J10294" s="60"/>
      <c r="K10294" s="60"/>
      <c r="L10294" s="60"/>
      <c r="M10294" s="60"/>
      <c r="N10294" s="60"/>
      <c r="O10294" s="60"/>
      <c r="P10294" s="60"/>
      <c r="Q10294" s="60"/>
      <c r="R10294" s="60"/>
      <c r="S10294" s="60"/>
    </row>
    <row r="10295" spans="4:19">
      <c r="D10295" s="60"/>
      <c r="E10295" s="60"/>
      <c r="F10295" s="60"/>
      <c r="G10295" s="60"/>
      <c r="H10295" s="60"/>
      <c r="I10295" s="60"/>
      <c r="J10295" s="60"/>
      <c r="K10295" s="60"/>
      <c r="L10295" s="60"/>
      <c r="M10295" s="60"/>
      <c r="N10295" s="60"/>
      <c r="O10295" s="60"/>
      <c r="P10295" s="60"/>
      <c r="Q10295" s="60"/>
      <c r="R10295" s="60"/>
      <c r="S10295" s="60"/>
    </row>
    <row r="10296" spans="4:19">
      <c r="D10296" s="60"/>
      <c r="E10296" s="60"/>
      <c r="F10296" s="60"/>
      <c r="G10296" s="60"/>
      <c r="H10296" s="60"/>
      <c r="I10296" s="60"/>
      <c r="J10296" s="60"/>
      <c r="K10296" s="60"/>
      <c r="L10296" s="60"/>
      <c r="M10296" s="60"/>
      <c r="N10296" s="60"/>
      <c r="O10296" s="60"/>
      <c r="P10296" s="60"/>
      <c r="Q10296" s="60"/>
      <c r="R10296" s="60"/>
      <c r="S10296" s="60"/>
    </row>
    <row r="10297" spans="4:19">
      <c r="D10297" s="60"/>
      <c r="E10297" s="60"/>
      <c r="F10297" s="60"/>
      <c r="G10297" s="60"/>
      <c r="H10297" s="60"/>
      <c r="I10297" s="60"/>
      <c r="J10297" s="60"/>
      <c r="K10297" s="60"/>
      <c r="L10297" s="60"/>
      <c r="M10297" s="60"/>
      <c r="N10297" s="60"/>
      <c r="O10297" s="60"/>
      <c r="P10297" s="60"/>
      <c r="Q10297" s="60"/>
      <c r="R10297" s="60"/>
      <c r="S10297" s="60"/>
    </row>
    <row r="10298" spans="4:19">
      <c r="D10298" s="60"/>
      <c r="E10298" s="60"/>
      <c r="F10298" s="60"/>
      <c r="G10298" s="60"/>
      <c r="H10298" s="60"/>
      <c r="I10298" s="60"/>
      <c r="J10298" s="60"/>
      <c r="K10298" s="60"/>
      <c r="L10298" s="60"/>
      <c r="M10298" s="60"/>
      <c r="N10298" s="60"/>
      <c r="O10298" s="60"/>
      <c r="P10298" s="60"/>
      <c r="Q10298" s="60"/>
      <c r="R10298" s="60"/>
      <c r="S10298" s="60"/>
    </row>
    <row r="10299" spans="4:19">
      <c r="D10299" s="60"/>
      <c r="E10299" s="60"/>
      <c r="F10299" s="60"/>
      <c r="G10299" s="60"/>
      <c r="H10299" s="60"/>
      <c r="I10299" s="60"/>
      <c r="J10299" s="60"/>
      <c r="K10299" s="60"/>
      <c r="L10299" s="60"/>
      <c r="M10299" s="60"/>
      <c r="N10299" s="60"/>
      <c r="O10299" s="60"/>
      <c r="P10299" s="60"/>
      <c r="Q10299" s="60"/>
      <c r="R10299" s="60"/>
      <c r="S10299" s="60"/>
    </row>
    <row r="10300" spans="4:19">
      <c r="D10300" s="60"/>
      <c r="E10300" s="60"/>
      <c r="F10300" s="60"/>
      <c r="G10300" s="60"/>
      <c r="H10300" s="60"/>
      <c r="I10300" s="60"/>
      <c r="J10300" s="60"/>
      <c r="K10300" s="60"/>
      <c r="L10300" s="60"/>
      <c r="M10300" s="60"/>
      <c r="N10300" s="60"/>
      <c r="O10300" s="60"/>
      <c r="P10300" s="60"/>
      <c r="Q10300" s="60"/>
      <c r="R10300" s="60"/>
      <c r="S10300" s="60"/>
    </row>
    <row r="10301" spans="4:19">
      <c r="D10301" s="60"/>
      <c r="E10301" s="60"/>
      <c r="F10301" s="60"/>
      <c r="G10301" s="60"/>
      <c r="H10301" s="60"/>
      <c r="I10301" s="60"/>
      <c r="J10301" s="60"/>
      <c r="K10301" s="60"/>
      <c r="L10301" s="60"/>
      <c r="M10301" s="60"/>
      <c r="N10301" s="60"/>
      <c r="O10301" s="60"/>
      <c r="P10301" s="60"/>
      <c r="Q10301" s="60"/>
      <c r="R10301" s="60"/>
      <c r="S10301" s="60"/>
    </row>
    <row r="10302" spans="4:19">
      <c r="D10302" s="60"/>
      <c r="E10302" s="60"/>
      <c r="F10302" s="60"/>
      <c r="G10302" s="60"/>
      <c r="H10302" s="60"/>
      <c r="I10302" s="60"/>
      <c r="J10302" s="60"/>
      <c r="K10302" s="60"/>
      <c r="L10302" s="60"/>
      <c r="M10302" s="60"/>
      <c r="N10302" s="60"/>
      <c r="O10302" s="60"/>
      <c r="P10302" s="60"/>
      <c r="Q10302" s="60"/>
      <c r="R10302" s="60"/>
      <c r="S10302" s="60"/>
    </row>
    <row r="10303" spans="4:19">
      <c r="D10303" s="60"/>
      <c r="E10303" s="60"/>
      <c r="F10303" s="60"/>
      <c r="G10303" s="60"/>
      <c r="H10303" s="60"/>
      <c r="I10303" s="60"/>
      <c r="J10303" s="60"/>
      <c r="K10303" s="60"/>
      <c r="L10303" s="60"/>
      <c r="M10303" s="60"/>
      <c r="N10303" s="60"/>
      <c r="O10303" s="60"/>
      <c r="P10303" s="60"/>
      <c r="Q10303" s="60"/>
      <c r="R10303" s="60"/>
      <c r="S10303" s="60"/>
    </row>
    <row r="10304" spans="4:19">
      <c r="D10304" s="60"/>
      <c r="E10304" s="60"/>
      <c r="F10304" s="60"/>
      <c r="G10304" s="60"/>
      <c r="H10304" s="60"/>
      <c r="I10304" s="60"/>
      <c r="J10304" s="60"/>
      <c r="K10304" s="60"/>
      <c r="L10304" s="60"/>
      <c r="M10304" s="60"/>
      <c r="N10304" s="60"/>
      <c r="O10304" s="60"/>
      <c r="P10304" s="60"/>
      <c r="Q10304" s="60"/>
      <c r="R10304" s="60"/>
      <c r="S10304" s="60"/>
    </row>
    <row r="10305" spans="4:19">
      <c r="D10305" s="60"/>
      <c r="E10305" s="60"/>
      <c r="F10305" s="60"/>
      <c r="G10305" s="60"/>
      <c r="H10305" s="60"/>
      <c r="I10305" s="60"/>
      <c r="J10305" s="60"/>
      <c r="K10305" s="60"/>
      <c r="L10305" s="60"/>
      <c r="M10305" s="60"/>
      <c r="N10305" s="60"/>
      <c r="O10305" s="60"/>
      <c r="P10305" s="60"/>
      <c r="Q10305" s="60"/>
      <c r="R10305" s="60"/>
      <c r="S10305" s="60"/>
    </row>
    <row r="10306" spans="4:19">
      <c r="D10306" s="60"/>
      <c r="E10306" s="60"/>
      <c r="F10306" s="60"/>
      <c r="G10306" s="60"/>
      <c r="H10306" s="60"/>
      <c r="I10306" s="60"/>
      <c r="J10306" s="60"/>
      <c r="K10306" s="60"/>
      <c r="L10306" s="60"/>
      <c r="M10306" s="60"/>
      <c r="N10306" s="60"/>
      <c r="O10306" s="60"/>
      <c r="P10306" s="60"/>
      <c r="Q10306" s="60"/>
      <c r="R10306" s="60"/>
      <c r="S10306" s="60"/>
    </row>
    <row r="10307" spans="4:19">
      <c r="D10307" s="60"/>
      <c r="E10307" s="60"/>
      <c r="F10307" s="60"/>
      <c r="G10307" s="60"/>
      <c r="H10307" s="60"/>
      <c r="I10307" s="60"/>
      <c r="J10307" s="60"/>
      <c r="K10307" s="60"/>
      <c r="L10307" s="60"/>
      <c r="M10307" s="60"/>
      <c r="N10307" s="60"/>
      <c r="O10307" s="60"/>
      <c r="P10307" s="60"/>
      <c r="Q10307" s="60"/>
      <c r="R10307" s="60"/>
      <c r="S10307" s="60"/>
    </row>
    <row r="10308" spans="4:19">
      <c r="D10308" s="60"/>
      <c r="E10308" s="60"/>
      <c r="F10308" s="60"/>
      <c r="G10308" s="60"/>
      <c r="H10308" s="60"/>
      <c r="I10308" s="60"/>
      <c r="J10308" s="60"/>
      <c r="K10308" s="60"/>
      <c r="L10308" s="60"/>
      <c r="M10308" s="60"/>
      <c r="N10308" s="60"/>
      <c r="O10308" s="60"/>
      <c r="P10308" s="60"/>
      <c r="Q10308" s="60"/>
      <c r="R10308" s="60"/>
      <c r="S10308" s="60"/>
    </row>
    <row r="10309" spans="4:19">
      <c r="D10309" s="60"/>
      <c r="E10309" s="60"/>
      <c r="F10309" s="60"/>
      <c r="G10309" s="60"/>
      <c r="H10309" s="60"/>
      <c r="I10309" s="60"/>
      <c r="J10309" s="60"/>
      <c r="K10309" s="60"/>
      <c r="L10309" s="60"/>
      <c r="M10309" s="60"/>
      <c r="N10309" s="60"/>
      <c r="O10309" s="60"/>
      <c r="P10309" s="60"/>
      <c r="Q10309" s="60"/>
      <c r="R10309" s="60"/>
      <c r="S10309" s="60"/>
    </row>
    <row r="10310" spans="4:19">
      <c r="D10310" s="60"/>
      <c r="E10310" s="60"/>
      <c r="F10310" s="60"/>
      <c r="G10310" s="60"/>
      <c r="H10310" s="60"/>
      <c r="I10310" s="60"/>
      <c r="J10310" s="60"/>
      <c r="K10310" s="60"/>
      <c r="L10310" s="60"/>
      <c r="M10310" s="60"/>
      <c r="N10310" s="60"/>
      <c r="O10310" s="60"/>
      <c r="P10310" s="60"/>
      <c r="Q10310" s="60"/>
      <c r="R10310" s="60"/>
      <c r="S10310" s="60"/>
    </row>
    <row r="10311" spans="4:19">
      <c r="D10311" s="60"/>
      <c r="E10311" s="60"/>
      <c r="F10311" s="60"/>
      <c r="G10311" s="60"/>
      <c r="H10311" s="60"/>
      <c r="I10311" s="60"/>
      <c r="J10311" s="60"/>
      <c r="K10311" s="60"/>
      <c r="L10311" s="60"/>
      <c r="M10311" s="60"/>
      <c r="N10311" s="60"/>
      <c r="O10311" s="60"/>
      <c r="P10311" s="60"/>
      <c r="Q10311" s="60"/>
      <c r="R10311" s="60"/>
      <c r="S10311" s="60"/>
    </row>
    <row r="10312" spans="4:19">
      <c r="D10312" s="60"/>
      <c r="E10312" s="60"/>
      <c r="F10312" s="60"/>
      <c r="G10312" s="60"/>
      <c r="H10312" s="60"/>
      <c r="I10312" s="60"/>
      <c r="J10312" s="60"/>
      <c r="K10312" s="60"/>
      <c r="L10312" s="60"/>
      <c r="M10312" s="60"/>
      <c r="N10312" s="60"/>
      <c r="O10312" s="60"/>
      <c r="P10312" s="60"/>
      <c r="Q10312" s="60"/>
      <c r="R10312" s="60"/>
      <c r="S10312" s="60"/>
    </row>
    <row r="10313" spans="4:19">
      <c r="D10313" s="60"/>
      <c r="E10313" s="60"/>
      <c r="F10313" s="60"/>
      <c r="G10313" s="60"/>
      <c r="H10313" s="60"/>
      <c r="I10313" s="60"/>
      <c r="J10313" s="60"/>
      <c r="K10313" s="60"/>
      <c r="L10313" s="60"/>
      <c r="M10313" s="60"/>
      <c r="N10313" s="60"/>
      <c r="O10313" s="60"/>
      <c r="P10313" s="60"/>
      <c r="Q10313" s="60"/>
      <c r="R10313" s="60"/>
      <c r="S10313" s="60"/>
    </row>
    <row r="10314" spans="4:19">
      <c r="D10314" s="60"/>
      <c r="E10314" s="60"/>
      <c r="F10314" s="60"/>
      <c r="G10314" s="60"/>
      <c r="H10314" s="60"/>
      <c r="I10314" s="60"/>
      <c r="J10314" s="60"/>
      <c r="K10314" s="60"/>
      <c r="L10314" s="60"/>
      <c r="M10314" s="60"/>
      <c r="N10314" s="60"/>
      <c r="O10314" s="60"/>
      <c r="P10314" s="60"/>
      <c r="Q10314" s="60"/>
      <c r="R10314" s="60"/>
      <c r="S10314" s="60"/>
    </row>
    <row r="10315" spans="4:19">
      <c r="D10315" s="60"/>
      <c r="E10315" s="60"/>
      <c r="F10315" s="60"/>
      <c r="G10315" s="60"/>
      <c r="H10315" s="60"/>
      <c r="I10315" s="60"/>
      <c r="J10315" s="60"/>
      <c r="K10315" s="60"/>
      <c r="L10315" s="60"/>
      <c r="M10315" s="60"/>
      <c r="N10315" s="60"/>
      <c r="O10315" s="60"/>
      <c r="P10315" s="60"/>
      <c r="Q10315" s="60"/>
      <c r="R10315" s="60"/>
      <c r="S10315" s="60"/>
    </row>
    <row r="10316" spans="4:19">
      <c r="D10316" s="60"/>
      <c r="E10316" s="60"/>
      <c r="F10316" s="60"/>
      <c r="G10316" s="60"/>
      <c r="H10316" s="60"/>
      <c r="I10316" s="60"/>
      <c r="J10316" s="60"/>
      <c r="K10316" s="60"/>
      <c r="L10316" s="60"/>
      <c r="M10316" s="60"/>
      <c r="N10316" s="60"/>
      <c r="O10316" s="60"/>
      <c r="P10316" s="60"/>
      <c r="Q10316" s="60"/>
      <c r="R10316" s="60"/>
      <c r="S10316" s="60"/>
    </row>
    <row r="10317" spans="4:19">
      <c r="D10317" s="60"/>
      <c r="E10317" s="60"/>
      <c r="F10317" s="60"/>
      <c r="G10317" s="60"/>
      <c r="H10317" s="60"/>
      <c r="I10317" s="60"/>
      <c r="J10317" s="60"/>
      <c r="K10317" s="60"/>
      <c r="L10317" s="60"/>
      <c r="M10317" s="60"/>
      <c r="N10317" s="60"/>
      <c r="O10317" s="60"/>
      <c r="P10317" s="60"/>
      <c r="Q10317" s="60"/>
      <c r="R10317" s="60"/>
      <c r="S10317" s="60"/>
    </row>
    <row r="10318" spans="4:19">
      <c r="D10318" s="60"/>
      <c r="E10318" s="60"/>
      <c r="F10318" s="60"/>
      <c r="G10318" s="60"/>
      <c r="H10318" s="60"/>
      <c r="I10318" s="60"/>
      <c r="J10318" s="60"/>
      <c r="K10318" s="60"/>
      <c r="L10318" s="60"/>
      <c r="M10318" s="60"/>
      <c r="N10318" s="60"/>
      <c r="O10318" s="60"/>
      <c r="P10318" s="60"/>
      <c r="Q10318" s="60"/>
      <c r="R10318" s="60"/>
      <c r="S10318" s="60"/>
    </row>
    <row r="10319" spans="4:19">
      <c r="D10319" s="60"/>
      <c r="E10319" s="60"/>
      <c r="F10319" s="60"/>
      <c r="G10319" s="60"/>
      <c r="H10319" s="60"/>
      <c r="I10319" s="60"/>
      <c r="J10319" s="60"/>
      <c r="K10319" s="60"/>
      <c r="L10319" s="60"/>
      <c r="M10319" s="60"/>
      <c r="N10319" s="60"/>
      <c r="O10319" s="60"/>
      <c r="P10319" s="60"/>
      <c r="Q10319" s="60"/>
      <c r="R10319" s="60"/>
      <c r="S10319" s="60"/>
    </row>
    <row r="10320" spans="4:19">
      <c r="D10320" s="60"/>
      <c r="E10320" s="60"/>
      <c r="F10320" s="60"/>
      <c r="G10320" s="60"/>
      <c r="H10320" s="60"/>
      <c r="I10320" s="60"/>
      <c r="J10320" s="60"/>
      <c r="K10320" s="60"/>
      <c r="L10320" s="60"/>
      <c r="M10320" s="60"/>
      <c r="N10320" s="60"/>
      <c r="O10320" s="60"/>
      <c r="P10320" s="60"/>
      <c r="Q10320" s="60"/>
      <c r="R10320" s="60"/>
      <c r="S10320" s="60"/>
    </row>
    <row r="10321" spans="4:19">
      <c r="D10321" s="60"/>
      <c r="E10321" s="60"/>
      <c r="F10321" s="60"/>
      <c r="G10321" s="60"/>
      <c r="H10321" s="60"/>
      <c r="I10321" s="60"/>
      <c r="J10321" s="60"/>
      <c r="K10321" s="60"/>
      <c r="L10321" s="60"/>
      <c r="M10321" s="60"/>
      <c r="N10321" s="60"/>
      <c r="O10321" s="60"/>
      <c r="P10321" s="60"/>
      <c r="Q10321" s="60"/>
      <c r="R10321" s="60"/>
      <c r="S10321" s="60"/>
    </row>
    <row r="10322" spans="4:19">
      <c r="D10322" s="60"/>
      <c r="E10322" s="60"/>
      <c r="F10322" s="60"/>
      <c r="G10322" s="60"/>
      <c r="H10322" s="60"/>
      <c r="I10322" s="60"/>
      <c r="J10322" s="60"/>
      <c r="K10322" s="60"/>
      <c r="L10322" s="60"/>
      <c r="M10322" s="60"/>
      <c r="N10322" s="60"/>
      <c r="O10322" s="60"/>
      <c r="P10322" s="60"/>
      <c r="Q10322" s="60"/>
      <c r="R10322" s="60"/>
      <c r="S10322" s="60"/>
    </row>
    <row r="10323" spans="4:19">
      <c r="D10323" s="60"/>
      <c r="E10323" s="60"/>
      <c r="F10323" s="60"/>
      <c r="G10323" s="60"/>
      <c r="H10323" s="60"/>
      <c r="I10323" s="60"/>
      <c r="J10323" s="60"/>
      <c r="K10323" s="60"/>
      <c r="L10323" s="60"/>
      <c r="M10323" s="60"/>
      <c r="N10323" s="60"/>
      <c r="O10323" s="60"/>
      <c r="P10323" s="60"/>
      <c r="Q10323" s="60"/>
      <c r="R10323" s="60"/>
      <c r="S10323" s="60"/>
    </row>
    <row r="10324" spans="4:19">
      <c r="D10324" s="60"/>
      <c r="E10324" s="60"/>
      <c r="F10324" s="60"/>
      <c r="G10324" s="60"/>
      <c r="H10324" s="60"/>
      <c r="I10324" s="60"/>
      <c r="J10324" s="60"/>
      <c r="K10324" s="60"/>
      <c r="L10324" s="60"/>
      <c r="M10324" s="60"/>
      <c r="N10324" s="60"/>
      <c r="O10324" s="60"/>
      <c r="P10324" s="60"/>
      <c r="Q10324" s="60"/>
      <c r="R10324" s="60"/>
      <c r="S10324" s="60"/>
    </row>
    <row r="10325" spans="4:19">
      <c r="D10325" s="60"/>
      <c r="E10325" s="60"/>
      <c r="F10325" s="60"/>
      <c r="G10325" s="60"/>
      <c r="H10325" s="60"/>
      <c r="I10325" s="60"/>
      <c r="J10325" s="60"/>
      <c r="K10325" s="60"/>
      <c r="L10325" s="60"/>
      <c r="M10325" s="60"/>
      <c r="N10325" s="60"/>
      <c r="O10325" s="60"/>
      <c r="P10325" s="60"/>
      <c r="Q10325" s="60"/>
      <c r="R10325" s="60"/>
      <c r="S10325" s="60"/>
    </row>
    <row r="10326" spans="4:19">
      <c r="D10326" s="60"/>
      <c r="E10326" s="60"/>
      <c r="F10326" s="60"/>
      <c r="G10326" s="60"/>
      <c r="H10326" s="60"/>
      <c r="I10326" s="60"/>
      <c r="J10326" s="60"/>
      <c r="K10326" s="60"/>
      <c r="L10326" s="60"/>
      <c r="M10326" s="60"/>
      <c r="N10326" s="60"/>
      <c r="O10326" s="60"/>
      <c r="P10326" s="60"/>
      <c r="Q10326" s="60"/>
      <c r="R10326" s="60"/>
      <c r="S10326" s="60"/>
    </row>
    <row r="10327" spans="4:19">
      <c r="D10327" s="60"/>
      <c r="E10327" s="60"/>
      <c r="F10327" s="60"/>
      <c r="G10327" s="60"/>
      <c r="H10327" s="60"/>
      <c r="I10327" s="60"/>
      <c r="J10327" s="60"/>
      <c r="K10327" s="60"/>
      <c r="L10327" s="60"/>
      <c r="M10327" s="60"/>
      <c r="N10327" s="60"/>
      <c r="O10327" s="60"/>
      <c r="P10327" s="60"/>
      <c r="Q10327" s="60"/>
      <c r="R10327" s="60"/>
      <c r="S10327" s="60"/>
    </row>
    <row r="10328" spans="4:19">
      <c r="D10328" s="60"/>
      <c r="E10328" s="60"/>
      <c r="F10328" s="60"/>
      <c r="G10328" s="60"/>
      <c r="H10328" s="60"/>
      <c r="I10328" s="60"/>
      <c r="J10328" s="60"/>
      <c r="K10328" s="60"/>
      <c r="L10328" s="60"/>
      <c r="M10328" s="60"/>
      <c r="N10328" s="60"/>
      <c r="O10328" s="60"/>
      <c r="P10328" s="60"/>
      <c r="Q10328" s="60"/>
      <c r="R10328" s="60"/>
      <c r="S10328" s="60"/>
    </row>
    <row r="10329" spans="4:19">
      <c r="D10329" s="60"/>
      <c r="E10329" s="60"/>
      <c r="F10329" s="60"/>
      <c r="G10329" s="60"/>
      <c r="H10329" s="60"/>
      <c r="I10329" s="60"/>
      <c r="J10329" s="60"/>
      <c r="K10329" s="60"/>
      <c r="L10329" s="60"/>
      <c r="M10329" s="60"/>
      <c r="N10329" s="60"/>
      <c r="O10329" s="60"/>
      <c r="P10329" s="60"/>
      <c r="Q10329" s="60"/>
      <c r="R10329" s="60"/>
      <c r="S10329" s="60"/>
    </row>
    <row r="10330" spans="4:19">
      <c r="D10330" s="60"/>
      <c r="E10330" s="60"/>
      <c r="F10330" s="60"/>
      <c r="G10330" s="60"/>
      <c r="H10330" s="60"/>
      <c r="I10330" s="60"/>
      <c r="J10330" s="60"/>
      <c r="K10330" s="60"/>
      <c r="L10330" s="60"/>
      <c r="M10330" s="60"/>
      <c r="N10330" s="60"/>
      <c r="O10330" s="60"/>
      <c r="P10330" s="60"/>
      <c r="Q10330" s="60"/>
      <c r="R10330" s="60"/>
      <c r="S10330" s="60"/>
    </row>
    <row r="10331" spans="4:19">
      <c r="D10331" s="60"/>
      <c r="E10331" s="60"/>
      <c r="F10331" s="60"/>
      <c r="G10331" s="60"/>
      <c r="H10331" s="60"/>
      <c r="I10331" s="60"/>
      <c r="J10331" s="60"/>
      <c r="K10331" s="60"/>
      <c r="L10331" s="60"/>
      <c r="M10331" s="60"/>
      <c r="N10331" s="60"/>
      <c r="O10331" s="60"/>
      <c r="P10331" s="60"/>
      <c r="Q10331" s="60"/>
      <c r="R10331" s="60"/>
      <c r="S10331" s="60"/>
    </row>
    <row r="10332" spans="4:19">
      <c r="D10332" s="60"/>
      <c r="E10332" s="60"/>
      <c r="F10332" s="60"/>
      <c r="G10332" s="60"/>
      <c r="H10332" s="60"/>
      <c r="I10332" s="60"/>
      <c r="J10332" s="60"/>
      <c r="K10332" s="60"/>
      <c r="L10332" s="60"/>
      <c r="M10332" s="60"/>
      <c r="N10332" s="60"/>
      <c r="O10332" s="60"/>
      <c r="P10332" s="60"/>
      <c r="Q10332" s="60"/>
      <c r="R10332" s="60"/>
      <c r="S10332" s="60"/>
    </row>
    <row r="10333" spans="4:19">
      <c r="D10333" s="60"/>
      <c r="E10333" s="60"/>
      <c r="F10333" s="60"/>
      <c r="G10333" s="60"/>
      <c r="H10333" s="60"/>
      <c r="I10333" s="60"/>
      <c r="J10333" s="60"/>
      <c r="K10333" s="60"/>
      <c r="L10333" s="60"/>
      <c r="M10333" s="60"/>
      <c r="N10333" s="60"/>
      <c r="O10333" s="60"/>
      <c r="P10333" s="60"/>
      <c r="Q10333" s="60"/>
      <c r="R10333" s="60"/>
      <c r="S10333" s="60"/>
    </row>
    <row r="10334" spans="4:19">
      <c r="D10334" s="60"/>
      <c r="E10334" s="60"/>
      <c r="F10334" s="60"/>
      <c r="G10334" s="60"/>
      <c r="H10334" s="60"/>
      <c r="I10334" s="60"/>
      <c r="J10334" s="60"/>
      <c r="K10334" s="60"/>
      <c r="L10334" s="60"/>
      <c r="M10334" s="60"/>
      <c r="N10334" s="60"/>
      <c r="O10334" s="60"/>
      <c r="P10334" s="60"/>
      <c r="Q10334" s="60"/>
      <c r="R10334" s="60"/>
      <c r="S10334" s="60"/>
    </row>
    <row r="10335" spans="4:19">
      <c r="D10335" s="60"/>
      <c r="E10335" s="60"/>
      <c r="F10335" s="60"/>
      <c r="G10335" s="60"/>
      <c r="H10335" s="60"/>
      <c r="I10335" s="60"/>
      <c r="J10335" s="60"/>
      <c r="K10335" s="60"/>
      <c r="L10335" s="60"/>
      <c r="M10335" s="60"/>
      <c r="N10335" s="60"/>
      <c r="O10335" s="60"/>
      <c r="P10335" s="60"/>
      <c r="Q10335" s="60"/>
      <c r="R10335" s="60"/>
      <c r="S10335" s="60"/>
    </row>
    <row r="10336" spans="4:19">
      <c r="D10336" s="60"/>
      <c r="E10336" s="60"/>
      <c r="F10336" s="60"/>
      <c r="G10336" s="60"/>
      <c r="H10336" s="60"/>
      <c r="I10336" s="60"/>
      <c r="J10336" s="60"/>
      <c r="K10336" s="60"/>
      <c r="L10336" s="60"/>
      <c r="M10336" s="60"/>
      <c r="N10336" s="60"/>
      <c r="O10336" s="60"/>
      <c r="P10336" s="60"/>
      <c r="Q10336" s="60"/>
      <c r="R10336" s="60"/>
      <c r="S10336" s="60"/>
    </row>
    <row r="10337" spans="4:19">
      <c r="D10337" s="60"/>
      <c r="E10337" s="60"/>
      <c r="F10337" s="60"/>
      <c r="G10337" s="60"/>
      <c r="H10337" s="60"/>
      <c r="I10337" s="60"/>
      <c r="J10337" s="60"/>
      <c r="K10337" s="60"/>
      <c r="L10337" s="60"/>
      <c r="M10337" s="60"/>
      <c r="N10337" s="60"/>
      <c r="O10337" s="60"/>
      <c r="P10337" s="60"/>
      <c r="Q10337" s="60"/>
      <c r="R10337" s="60"/>
      <c r="S10337" s="60"/>
    </row>
    <row r="10338" spans="4:19">
      <c r="D10338" s="60"/>
      <c r="E10338" s="60"/>
      <c r="F10338" s="60"/>
      <c r="G10338" s="60"/>
      <c r="H10338" s="60"/>
      <c r="I10338" s="60"/>
      <c r="J10338" s="60"/>
      <c r="K10338" s="60"/>
      <c r="L10338" s="60"/>
      <c r="M10338" s="60"/>
      <c r="N10338" s="60"/>
      <c r="O10338" s="60"/>
      <c r="P10338" s="60"/>
      <c r="Q10338" s="60"/>
      <c r="R10338" s="60"/>
      <c r="S10338" s="60"/>
    </row>
    <row r="10339" spans="4:19">
      <c r="D10339" s="60"/>
      <c r="E10339" s="60"/>
      <c r="F10339" s="60"/>
      <c r="G10339" s="60"/>
      <c r="H10339" s="60"/>
      <c r="I10339" s="60"/>
      <c r="J10339" s="60"/>
      <c r="K10339" s="60"/>
      <c r="L10339" s="60"/>
      <c r="M10339" s="60"/>
      <c r="N10339" s="60"/>
      <c r="O10339" s="60"/>
      <c r="P10339" s="60"/>
      <c r="Q10339" s="60"/>
      <c r="R10339" s="60"/>
      <c r="S10339" s="60"/>
    </row>
    <row r="10340" spans="4:19">
      <c r="D10340" s="60"/>
      <c r="E10340" s="60"/>
      <c r="F10340" s="60"/>
      <c r="G10340" s="60"/>
      <c r="H10340" s="60"/>
      <c r="I10340" s="60"/>
      <c r="J10340" s="60"/>
      <c r="K10340" s="60"/>
      <c r="L10340" s="60"/>
      <c r="M10340" s="60"/>
      <c r="N10340" s="60"/>
      <c r="O10340" s="60"/>
      <c r="P10340" s="60"/>
      <c r="Q10340" s="60"/>
      <c r="R10340" s="60"/>
      <c r="S10340" s="60"/>
    </row>
    <row r="10341" spans="4:19">
      <c r="D10341" s="60"/>
      <c r="E10341" s="60"/>
      <c r="F10341" s="60"/>
      <c r="G10341" s="60"/>
      <c r="H10341" s="60"/>
      <c r="I10341" s="60"/>
      <c r="J10341" s="60"/>
      <c r="K10341" s="60"/>
      <c r="L10341" s="60"/>
      <c r="M10341" s="60"/>
      <c r="N10341" s="60"/>
      <c r="O10341" s="60"/>
      <c r="P10341" s="60"/>
      <c r="Q10341" s="60"/>
      <c r="R10341" s="60"/>
      <c r="S10341" s="60"/>
    </row>
    <row r="10342" spans="4:19">
      <c r="D10342" s="60"/>
      <c r="E10342" s="60"/>
      <c r="F10342" s="60"/>
      <c r="G10342" s="60"/>
      <c r="H10342" s="60"/>
      <c r="I10342" s="60"/>
      <c r="J10342" s="60"/>
      <c r="K10342" s="60"/>
      <c r="L10342" s="60"/>
      <c r="M10342" s="60"/>
      <c r="N10342" s="60"/>
      <c r="O10342" s="60"/>
      <c r="P10342" s="60"/>
      <c r="Q10342" s="60"/>
      <c r="R10342" s="60"/>
      <c r="S10342" s="60"/>
    </row>
    <row r="10343" spans="4:19">
      <c r="D10343" s="60"/>
      <c r="E10343" s="60"/>
      <c r="F10343" s="60"/>
      <c r="G10343" s="60"/>
      <c r="H10343" s="60"/>
      <c r="I10343" s="60"/>
      <c r="J10343" s="60"/>
      <c r="K10343" s="60"/>
      <c r="L10343" s="60"/>
      <c r="M10343" s="60"/>
      <c r="N10343" s="60"/>
      <c r="O10343" s="60"/>
      <c r="P10343" s="60"/>
      <c r="Q10343" s="60"/>
      <c r="R10343" s="60"/>
      <c r="S10343" s="60"/>
    </row>
    <row r="10344" spans="4:19">
      <c r="D10344" s="60"/>
      <c r="E10344" s="60"/>
      <c r="F10344" s="60"/>
      <c r="G10344" s="60"/>
      <c r="H10344" s="60"/>
      <c r="I10344" s="60"/>
      <c r="J10344" s="60"/>
      <c r="K10344" s="60"/>
      <c r="L10344" s="60"/>
      <c r="M10344" s="60"/>
      <c r="N10344" s="60"/>
      <c r="O10344" s="60"/>
      <c r="P10344" s="60"/>
      <c r="Q10344" s="60"/>
      <c r="R10344" s="60"/>
      <c r="S10344" s="60"/>
    </row>
    <row r="10345" spans="4:19">
      <c r="D10345" s="60"/>
      <c r="E10345" s="60"/>
      <c r="F10345" s="60"/>
      <c r="G10345" s="60"/>
      <c r="H10345" s="60"/>
      <c r="I10345" s="60"/>
      <c r="J10345" s="60"/>
      <c r="K10345" s="60"/>
      <c r="L10345" s="60"/>
      <c r="M10345" s="60"/>
      <c r="N10345" s="60"/>
      <c r="O10345" s="60"/>
      <c r="P10345" s="60"/>
      <c r="Q10345" s="60"/>
      <c r="R10345" s="60"/>
      <c r="S10345" s="60"/>
    </row>
    <row r="10346" spans="4:19">
      <c r="D10346" s="60"/>
      <c r="E10346" s="60"/>
      <c r="F10346" s="60"/>
      <c r="G10346" s="60"/>
      <c r="H10346" s="60"/>
      <c r="I10346" s="60"/>
      <c r="J10346" s="60"/>
      <c r="K10346" s="60"/>
      <c r="L10346" s="60"/>
      <c r="M10346" s="60"/>
      <c r="N10346" s="60"/>
      <c r="O10346" s="60"/>
      <c r="P10346" s="60"/>
      <c r="Q10346" s="60"/>
      <c r="R10346" s="60"/>
      <c r="S10346" s="60"/>
    </row>
    <row r="10347" spans="4:19">
      <c r="D10347" s="60"/>
      <c r="E10347" s="60"/>
      <c r="F10347" s="60"/>
      <c r="G10347" s="60"/>
      <c r="H10347" s="60"/>
      <c r="I10347" s="60"/>
      <c r="J10347" s="60"/>
      <c r="K10347" s="60"/>
      <c r="L10347" s="60"/>
      <c r="M10347" s="60"/>
      <c r="N10347" s="60"/>
      <c r="O10347" s="60"/>
      <c r="P10347" s="60"/>
      <c r="Q10347" s="60"/>
      <c r="R10347" s="60"/>
      <c r="S10347" s="60"/>
    </row>
    <row r="10348" spans="4:19">
      <c r="D10348" s="60"/>
      <c r="E10348" s="60"/>
      <c r="F10348" s="60"/>
      <c r="G10348" s="60"/>
      <c r="H10348" s="60"/>
      <c r="I10348" s="60"/>
      <c r="J10348" s="60"/>
      <c r="K10348" s="60"/>
      <c r="L10348" s="60"/>
      <c r="M10348" s="60"/>
      <c r="N10348" s="60"/>
      <c r="O10348" s="60"/>
      <c r="P10348" s="60"/>
      <c r="Q10348" s="60"/>
      <c r="R10348" s="60"/>
      <c r="S10348" s="60"/>
    </row>
    <row r="10349" spans="4:19">
      <c r="D10349" s="60"/>
      <c r="E10349" s="60"/>
      <c r="F10349" s="60"/>
      <c r="G10349" s="60"/>
      <c r="H10349" s="60"/>
      <c r="I10349" s="60"/>
      <c r="J10349" s="60"/>
      <c r="K10349" s="60"/>
      <c r="L10349" s="60"/>
      <c r="M10349" s="60"/>
      <c r="N10349" s="60"/>
      <c r="O10349" s="60"/>
      <c r="P10349" s="60"/>
      <c r="Q10349" s="60"/>
      <c r="R10349" s="60"/>
      <c r="S10349" s="60"/>
    </row>
    <row r="10350" spans="4:19">
      <c r="D10350" s="60"/>
      <c r="E10350" s="60"/>
      <c r="F10350" s="60"/>
      <c r="G10350" s="60"/>
      <c r="H10350" s="60"/>
      <c r="I10350" s="60"/>
      <c r="J10350" s="60"/>
      <c r="K10350" s="60"/>
      <c r="L10350" s="60"/>
      <c r="M10350" s="60"/>
      <c r="N10350" s="60"/>
      <c r="O10350" s="60"/>
      <c r="P10350" s="60"/>
      <c r="Q10350" s="60"/>
      <c r="R10350" s="60"/>
      <c r="S10350" s="60"/>
    </row>
    <row r="10351" spans="4:19">
      <c r="D10351" s="60"/>
      <c r="E10351" s="60"/>
      <c r="F10351" s="60"/>
      <c r="G10351" s="60"/>
      <c r="H10351" s="60"/>
      <c r="I10351" s="60"/>
      <c r="J10351" s="60"/>
      <c r="K10351" s="60"/>
      <c r="L10351" s="60"/>
      <c r="M10351" s="60"/>
      <c r="N10351" s="60"/>
      <c r="O10351" s="60"/>
      <c r="P10351" s="60"/>
      <c r="Q10351" s="60"/>
      <c r="R10351" s="60"/>
      <c r="S10351" s="60"/>
    </row>
    <row r="10352" spans="4:19">
      <c r="D10352" s="60"/>
      <c r="E10352" s="60"/>
      <c r="F10352" s="60"/>
      <c r="G10352" s="60"/>
      <c r="H10352" s="60"/>
      <c r="I10352" s="60"/>
      <c r="J10352" s="60"/>
      <c r="K10352" s="60"/>
      <c r="L10352" s="60"/>
      <c r="M10352" s="60"/>
      <c r="N10352" s="60"/>
      <c r="O10352" s="60"/>
      <c r="P10352" s="60"/>
      <c r="Q10352" s="60"/>
      <c r="R10352" s="60"/>
      <c r="S10352" s="60"/>
    </row>
    <row r="10353" spans="4:19">
      <c r="D10353" s="60"/>
      <c r="E10353" s="60"/>
      <c r="F10353" s="60"/>
      <c r="G10353" s="60"/>
      <c r="H10353" s="60"/>
      <c r="I10353" s="60"/>
      <c r="J10353" s="60"/>
      <c r="K10353" s="60"/>
      <c r="L10353" s="60"/>
      <c r="M10353" s="60"/>
      <c r="N10353" s="60"/>
      <c r="O10353" s="60"/>
      <c r="P10353" s="60"/>
      <c r="Q10353" s="60"/>
      <c r="R10353" s="60"/>
      <c r="S10353" s="60"/>
    </row>
    <row r="10354" spans="4:19">
      <c r="D10354" s="60"/>
      <c r="E10354" s="60"/>
      <c r="F10354" s="60"/>
      <c r="G10354" s="60"/>
      <c r="H10354" s="60"/>
      <c r="I10354" s="60"/>
      <c r="J10354" s="60"/>
      <c r="K10354" s="60"/>
      <c r="L10354" s="60"/>
      <c r="M10354" s="60"/>
      <c r="N10354" s="60"/>
      <c r="O10354" s="60"/>
      <c r="P10354" s="60"/>
      <c r="Q10354" s="60"/>
      <c r="R10354" s="60"/>
      <c r="S10354" s="60"/>
    </row>
    <row r="10355" spans="4:19">
      <c r="D10355" s="60"/>
      <c r="E10355" s="60"/>
      <c r="F10355" s="60"/>
      <c r="G10355" s="60"/>
      <c r="H10355" s="60"/>
      <c r="I10355" s="60"/>
      <c r="J10355" s="60"/>
      <c r="K10355" s="60"/>
      <c r="L10355" s="60"/>
      <c r="M10355" s="60"/>
      <c r="N10355" s="60"/>
      <c r="O10355" s="60"/>
      <c r="P10355" s="60"/>
      <c r="Q10355" s="60"/>
      <c r="R10355" s="60"/>
      <c r="S10355" s="60"/>
    </row>
    <row r="10356" spans="4:19">
      <c r="D10356" s="60"/>
      <c r="E10356" s="60"/>
      <c r="F10356" s="60"/>
      <c r="G10356" s="60"/>
      <c r="H10356" s="60"/>
      <c r="I10356" s="60"/>
      <c r="J10356" s="60"/>
      <c r="K10356" s="60"/>
      <c r="L10356" s="60"/>
      <c r="M10356" s="60"/>
      <c r="N10356" s="60"/>
      <c r="O10356" s="60"/>
      <c r="P10356" s="60"/>
      <c r="Q10356" s="60"/>
      <c r="R10356" s="60"/>
      <c r="S10356" s="60"/>
    </row>
    <row r="10357" spans="4:19">
      <c r="D10357" s="60"/>
      <c r="E10357" s="60"/>
      <c r="F10357" s="60"/>
      <c r="G10357" s="60"/>
      <c r="H10357" s="60"/>
      <c r="I10357" s="60"/>
      <c r="J10357" s="60"/>
      <c r="K10357" s="60"/>
      <c r="L10357" s="60"/>
      <c r="M10357" s="60"/>
      <c r="N10357" s="60"/>
      <c r="O10357" s="60"/>
      <c r="P10357" s="60"/>
      <c r="Q10357" s="60"/>
      <c r="R10357" s="60"/>
      <c r="S10357" s="60"/>
    </row>
    <row r="10358" spans="4:19">
      <c r="D10358" s="60"/>
      <c r="E10358" s="60"/>
      <c r="F10358" s="60"/>
      <c r="G10358" s="60"/>
      <c r="H10358" s="60"/>
      <c r="I10358" s="60"/>
      <c r="J10358" s="60"/>
      <c r="K10358" s="60"/>
      <c r="L10358" s="60"/>
      <c r="M10358" s="60"/>
      <c r="N10358" s="60"/>
      <c r="O10358" s="60"/>
      <c r="P10358" s="60"/>
      <c r="Q10358" s="60"/>
      <c r="R10358" s="60"/>
      <c r="S10358" s="60"/>
    </row>
    <row r="10359" spans="4:19">
      <c r="D10359" s="60"/>
      <c r="E10359" s="60"/>
      <c r="F10359" s="60"/>
      <c r="G10359" s="60"/>
      <c r="H10359" s="60"/>
      <c r="I10359" s="60"/>
      <c r="J10359" s="60"/>
      <c r="K10359" s="60"/>
      <c r="L10359" s="60"/>
      <c r="M10359" s="60"/>
      <c r="N10359" s="60"/>
      <c r="O10359" s="60"/>
      <c r="P10359" s="60"/>
      <c r="Q10359" s="60"/>
      <c r="R10359" s="60"/>
      <c r="S10359" s="60"/>
    </row>
    <row r="10360" spans="4:19">
      <c r="D10360" s="60"/>
      <c r="E10360" s="60"/>
      <c r="F10360" s="60"/>
      <c r="G10360" s="60"/>
      <c r="H10360" s="60"/>
      <c r="I10360" s="60"/>
      <c r="J10360" s="60"/>
      <c r="K10360" s="60"/>
      <c r="L10360" s="60"/>
      <c r="M10360" s="60"/>
      <c r="N10360" s="60"/>
      <c r="O10360" s="60"/>
      <c r="P10360" s="60"/>
      <c r="Q10360" s="60"/>
      <c r="R10360" s="60"/>
      <c r="S10360" s="60"/>
    </row>
    <row r="10361" spans="4:19">
      <c r="D10361" s="60"/>
      <c r="E10361" s="60"/>
      <c r="F10361" s="60"/>
      <c r="G10361" s="60"/>
      <c r="H10361" s="60"/>
      <c r="I10361" s="60"/>
      <c r="J10361" s="60"/>
      <c r="K10361" s="60"/>
      <c r="L10361" s="60"/>
      <c r="M10361" s="60"/>
      <c r="N10361" s="60"/>
      <c r="O10361" s="60"/>
      <c r="P10361" s="60"/>
      <c r="Q10361" s="60"/>
      <c r="R10361" s="60"/>
      <c r="S10361" s="60"/>
    </row>
    <row r="10362" spans="4:19">
      <c r="D10362" s="60"/>
      <c r="E10362" s="60"/>
      <c r="F10362" s="60"/>
      <c r="G10362" s="60"/>
      <c r="H10362" s="60"/>
      <c r="I10362" s="60"/>
      <c r="J10362" s="60"/>
      <c r="K10362" s="60"/>
      <c r="L10362" s="60"/>
      <c r="M10362" s="60"/>
      <c r="N10362" s="60"/>
      <c r="O10362" s="60"/>
      <c r="P10362" s="60"/>
      <c r="Q10362" s="60"/>
      <c r="R10362" s="60"/>
      <c r="S10362" s="60"/>
    </row>
    <row r="10363" spans="4:19">
      <c r="D10363" s="60"/>
      <c r="E10363" s="60"/>
      <c r="F10363" s="60"/>
      <c r="G10363" s="60"/>
      <c r="H10363" s="60"/>
      <c r="I10363" s="60"/>
      <c r="J10363" s="60"/>
      <c r="K10363" s="60"/>
      <c r="L10363" s="60"/>
      <c r="M10363" s="60"/>
      <c r="N10363" s="60"/>
      <c r="O10363" s="60"/>
      <c r="P10363" s="60"/>
      <c r="Q10363" s="60"/>
      <c r="R10363" s="60"/>
      <c r="S10363" s="60"/>
    </row>
    <row r="10364" spans="4:19">
      <c r="D10364" s="60"/>
      <c r="E10364" s="60"/>
      <c r="F10364" s="60"/>
      <c r="G10364" s="60"/>
      <c r="H10364" s="60"/>
      <c r="I10364" s="60"/>
      <c r="J10364" s="60"/>
      <c r="K10364" s="60"/>
      <c r="L10364" s="60"/>
      <c r="M10364" s="60"/>
      <c r="N10364" s="60"/>
      <c r="O10364" s="60"/>
      <c r="P10364" s="60"/>
      <c r="Q10364" s="60"/>
      <c r="R10364" s="60"/>
      <c r="S10364" s="60"/>
    </row>
    <row r="10365" spans="4:19">
      <c r="D10365" s="60"/>
      <c r="E10365" s="60"/>
      <c r="F10365" s="60"/>
      <c r="G10365" s="60"/>
      <c r="H10365" s="60"/>
      <c r="I10365" s="60"/>
      <c r="J10365" s="60"/>
      <c r="K10365" s="60"/>
      <c r="L10365" s="60"/>
      <c r="M10365" s="60"/>
      <c r="N10365" s="60"/>
      <c r="O10365" s="60"/>
      <c r="P10365" s="60"/>
      <c r="Q10365" s="60"/>
      <c r="R10365" s="60"/>
      <c r="S10365" s="60"/>
    </row>
    <row r="10366" spans="4:19">
      <c r="D10366" s="60"/>
      <c r="E10366" s="60"/>
      <c r="F10366" s="60"/>
      <c r="G10366" s="60"/>
      <c r="H10366" s="60"/>
      <c r="I10366" s="60"/>
      <c r="J10366" s="60"/>
      <c r="K10366" s="60"/>
      <c r="L10366" s="60"/>
      <c r="M10366" s="60"/>
      <c r="N10366" s="60"/>
      <c r="O10366" s="60"/>
      <c r="P10366" s="60"/>
      <c r="Q10366" s="60"/>
      <c r="R10366" s="60"/>
      <c r="S10366" s="60"/>
    </row>
    <row r="10367" spans="4:19">
      <c r="D10367" s="60"/>
      <c r="E10367" s="60"/>
      <c r="F10367" s="60"/>
      <c r="G10367" s="60"/>
      <c r="H10367" s="60"/>
      <c r="I10367" s="60"/>
      <c r="J10367" s="60"/>
      <c r="K10367" s="60"/>
      <c r="L10367" s="60"/>
      <c r="M10367" s="60"/>
      <c r="N10367" s="60"/>
      <c r="O10367" s="60"/>
      <c r="P10367" s="60"/>
      <c r="Q10367" s="60"/>
      <c r="R10367" s="60"/>
      <c r="S10367" s="60"/>
    </row>
    <row r="10368" spans="4:19">
      <c r="D10368" s="60"/>
      <c r="E10368" s="60"/>
      <c r="F10368" s="60"/>
      <c r="G10368" s="60"/>
      <c r="H10368" s="60"/>
      <c r="I10368" s="60"/>
      <c r="J10368" s="60"/>
      <c r="K10368" s="60"/>
      <c r="L10368" s="60"/>
      <c r="M10368" s="60"/>
      <c r="N10368" s="60"/>
      <c r="O10368" s="60"/>
      <c r="P10368" s="60"/>
      <c r="Q10368" s="60"/>
      <c r="R10368" s="60"/>
      <c r="S10368" s="60"/>
    </row>
    <row r="10369" spans="4:19">
      <c r="D10369" s="60"/>
      <c r="E10369" s="60"/>
      <c r="F10369" s="60"/>
      <c r="G10369" s="60"/>
      <c r="H10369" s="60"/>
      <c r="I10369" s="60"/>
      <c r="J10369" s="60"/>
      <c r="K10369" s="60"/>
      <c r="L10369" s="60"/>
      <c r="M10369" s="60"/>
      <c r="N10369" s="60"/>
      <c r="O10369" s="60"/>
      <c r="P10369" s="60"/>
      <c r="Q10369" s="60"/>
      <c r="R10369" s="60"/>
      <c r="S10369" s="60"/>
    </row>
    <row r="10370" spans="4:19">
      <c r="D10370" s="60"/>
      <c r="E10370" s="60"/>
      <c r="F10370" s="60"/>
      <c r="G10370" s="60"/>
      <c r="H10370" s="60"/>
      <c r="I10370" s="60"/>
      <c r="J10370" s="60"/>
      <c r="K10370" s="60"/>
      <c r="L10370" s="60"/>
      <c r="M10370" s="60"/>
      <c r="N10370" s="60"/>
      <c r="O10370" s="60"/>
      <c r="P10370" s="60"/>
      <c r="Q10370" s="60"/>
      <c r="R10370" s="60"/>
      <c r="S10370" s="60"/>
    </row>
    <row r="10371" spans="4:19">
      <c r="D10371" s="60"/>
      <c r="E10371" s="60"/>
      <c r="F10371" s="60"/>
      <c r="G10371" s="60"/>
      <c r="H10371" s="60"/>
      <c r="I10371" s="60"/>
      <c r="J10371" s="60"/>
      <c r="K10371" s="60"/>
      <c r="L10371" s="60"/>
      <c r="M10371" s="60"/>
      <c r="N10371" s="60"/>
      <c r="O10371" s="60"/>
      <c r="P10371" s="60"/>
      <c r="Q10371" s="60"/>
      <c r="R10371" s="60"/>
      <c r="S10371" s="60"/>
    </row>
    <row r="10372" spans="4:19">
      <c r="D10372" s="60"/>
      <c r="E10372" s="60"/>
      <c r="F10372" s="60"/>
      <c r="G10372" s="60"/>
      <c r="H10372" s="60"/>
      <c r="I10372" s="60"/>
      <c r="J10372" s="60"/>
      <c r="K10372" s="60"/>
      <c r="L10372" s="60"/>
      <c r="M10372" s="60"/>
      <c r="N10372" s="60"/>
      <c r="O10372" s="60"/>
      <c r="P10372" s="60"/>
      <c r="Q10372" s="60"/>
      <c r="R10372" s="60"/>
      <c r="S10372" s="60"/>
    </row>
    <row r="10373" spans="4:19">
      <c r="D10373" s="60"/>
      <c r="E10373" s="60"/>
      <c r="F10373" s="60"/>
      <c r="G10373" s="60"/>
      <c r="H10373" s="60"/>
      <c r="I10373" s="60"/>
      <c r="J10373" s="60"/>
      <c r="K10373" s="60"/>
      <c r="L10373" s="60"/>
      <c r="M10373" s="60"/>
      <c r="N10373" s="60"/>
      <c r="O10373" s="60"/>
      <c r="P10373" s="60"/>
      <c r="Q10373" s="60"/>
      <c r="R10373" s="60"/>
      <c r="S10373" s="60"/>
    </row>
    <row r="10374" spans="4:19">
      <c r="D10374" s="60"/>
      <c r="E10374" s="60"/>
      <c r="F10374" s="60"/>
      <c r="G10374" s="60"/>
      <c r="H10374" s="60"/>
      <c r="I10374" s="60"/>
      <c r="J10374" s="60"/>
      <c r="K10374" s="60"/>
      <c r="L10374" s="60"/>
      <c r="M10374" s="60"/>
      <c r="N10374" s="60"/>
      <c r="O10374" s="60"/>
      <c r="P10374" s="60"/>
      <c r="Q10374" s="60"/>
      <c r="R10374" s="60"/>
      <c r="S10374" s="60"/>
    </row>
    <row r="10375" spans="4:19">
      <c r="D10375" s="60"/>
      <c r="E10375" s="60"/>
      <c r="F10375" s="60"/>
      <c r="G10375" s="60"/>
      <c r="H10375" s="60"/>
      <c r="I10375" s="60"/>
      <c r="J10375" s="60"/>
      <c r="K10375" s="60"/>
      <c r="L10375" s="60"/>
      <c r="M10375" s="60"/>
      <c r="N10375" s="60"/>
      <c r="O10375" s="60"/>
      <c r="P10375" s="60"/>
      <c r="Q10375" s="60"/>
      <c r="R10375" s="60"/>
      <c r="S10375" s="60"/>
    </row>
    <row r="10376" spans="4:19">
      <c r="D10376" s="60"/>
      <c r="E10376" s="60"/>
      <c r="F10376" s="60"/>
      <c r="G10376" s="60"/>
      <c r="H10376" s="60"/>
      <c r="I10376" s="60"/>
      <c r="J10376" s="60"/>
      <c r="K10376" s="60"/>
      <c r="L10376" s="60"/>
      <c r="M10376" s="60"/>
      <c r="N10376" s="60"/>
      <c r="O10376" s="60"/>
      <c r="P10376" s="60"/>
      <c r="Q10376" s="60"/>
      <c r="R10376" s="60"/>
      <c r="S10376" s="60"/>
    </row>
    <row r="10377" spans="4:19">
      <c r="D10377" s="60"/>
      <c r="E10377" s="60"/>
      <c r="F10377" s="60"/>
      <c r="G10377" s="60"/>
      <c r="H10377" s="60"/>
      <c r="I10377" s="60"/>
      <c r="J10377" s="60"/>
      <c r="K10377" s="60"/>
      <c r="L10377" s="60"/>
      <c r="M10377" s="60"/>
      <c r="N10377" s="60"/>
      <c r="O10377" s="60"/>
      <c r="P10377" s="60"/>
      <c r="Q10377" s="60"/>
      <c r="R10377" s="60"/>
      <c r="S10377" s="60"/>
    </row>
    <row r="10378" spans="4:19">
      <c r="D10378" s="60"/>
      <c r="E10378" s="60"/>
      <c r="F10378" s="60"/>
      <c r="G10378" s="60"/>
      <c r="H10378" s="60"/>
      <c r="I10378" s="60"/>
      <c r="J10378" s="60"/>
      <c r="K10378" s="60"/>
      <c r="L10378" s="60"/>
      <c r="M10378" s="60"/>
      <c r="N10378" s="60"/>
      <c r="O10378" s="60"/>
      <c r="P10378" s="60"/>
      <c r="Q10378" s="60"/>
      <c r="R10378" s="60"/>
      <c r="S10378" s="60"/>
    </row>
    <row r="10379" spans="4:19">
      <c r="D10379" s="60"/>
      <c r="E10379" s="60"/>
      <c r="F10379" s="60"/>
      <c r="G10379" s="60"/>
      <c r="H10379" s="60"/>
      <c r="I10379" s="60"/>
      <c r="J10379" s="60"/>
      <c r="K10379" s="60"/>
      <c r="L10379" s="60"/>
      <c r="M10379" s="60"/>
      <c r="N10379" s="60"/>
      <c r="O10379" s="60"/>
      <c r="P10379" s="60"/>
      <c r="Q10379" s="60"/>
      <c r="R10379" s="60"/>
      <c r="S10379" s="60"/>
    </row>
    <row r="10380" spans="4:19">
      <c r="D10380" s="60"/>
      <c r="E10380" s="60"/>
      <c r="F10380" s="60"/>
      <c r="G10380" s="60"/>
      <c r="H10380" s="60"/>
      <c r="I10380" s="60"/>
      <c r="J10380" s="60"/>
      <c r="K10380" s="60"/>
      <c r="L10380" s="60"/>
      <c r="M10380" s="60"/>
      <c r="N10380" s="60"/>
      <c r="O10380" s="60"/>
      <c r="P10380" s="60"/>
      <c r="Q10380" s="60"/>
      <c r="R10380" s="60"/>
      <c r="S10380" s="60"/>
    </row>
    <row r="10381" spans="4:19">
      <c r="D10381" s="60"/>
      <c r="E10381" s="60"/>
      <c r="F10381" s="60"/>
      <c r="G10381" s="60"/>
      <c r="H10381" s="60"/>
      <c r="I10381" s="60"/>
      <c r="J10381" s="60"/>
      <c r="K10381" s="60"/>
      <c r="L10381" s="60"/>
      <c r="M10381" s="60"/>
      <c r="N10381" s="60"/>
      <c r="O10381" s="60"/>
      <c r="P10381" s="60"/>
      <c r="Q10381" s="60"/>
      <c r="R10381" s="60"/>
      <c r="S10381" s="60"/>
    </row>
    <row r="10382" spans="4:19">
      <c r="D10382" s="60"/>
      <c r="E10382" s="60"/>
      <c r="F10382" s="60"/>
      <c r="G10382" s="60"/>
      <c r="H10382" s="60"/>
      <c r="I10382" s="60"/>
      <c r="J10382" s="60"/>
      <c r="K10382" s="60"/>
      <c r="L10382" s="60"/>
      <c r="M10382" s="60"/>
      <c r="N10382" s="60"/>
      <c r="O10382" s="60"/>
      <c r="P10382" s="60"/>
      <c r="Q10382" s="60"/>
      <c r="R10382" s="60"/>
      <c r="S10382" s="60"/>
    </row>
    <row r="10383" spans="4:19">
      <c r="D10383" s="60"/>
      <c r="E10383" s="60"/>
      <c r="F10383" s="60"/>
      <c r="G10383" s="60"/>
      <c r="H10383" s="60"/>
      <c r="I10383" s="60"/>
      <c r="J10383" s="60"/>
      <c r="K10383" s="60"/>
      <c r="L10383" s="60"/>
      <c r="M10383" s="60"/>
      <c r="N10383" s="60"/>
      <c r="O10383" s="60"/>
      <c r="P10383" s="60"/>
      <c r="Q10383" s="60"/>
      <c r="R10383" s="60"/>
      <c r="S10383" s="60"/>
    </row>
    <row r="10384" spans="4:19">
      <c r="D10384" s="60"/>
      <c r="E10384" s="60"/>
      <c r="F10384" s="60"/>
      <c r="G10384" s="60"/>
      <c r="H10384" s="60"/>
      <c r="I10384" s="60"/>
      <c r="J10384" s="60"/>
      <c r="K10384" s="60"/>
      <c r="L10384" s="60"/>
      <c r="M10384" s="60"/>
      <c r="N10384" s="60"/>
      <c r="O10384" s="60"/>
      <c r="P10384" s="60"/>
      <c r="Q10384" s="60"/>
      <c r="R10384" s="60"/>
      <c r="S10384" s="60"/>
    </row>
    <row r="10385" spans="4:19">
      <c r="D10385" s="60"/>
      <c r="E10385" s="60"/>
      <c r="F10385" s="60"/>
      <c r="G10385" s="60"/>
      <c r="H10385" s="60"/>
      <c r="I10385" s="60"/>
      <c r="J10385" s="60"/>
      <c r="K10385" s="60"/>
      <c r="L10385" s="60"/>
      <c r="M10385" s="60"/>
      <c r="N10385" s="60"/>
      <c r="O10385" s="60"/>
      <c r="P10385" s="60"/>
      <c r="Q10385" s="60"/>
      <c r="R10385" s="60"/>
      <c r="S10385" s="60"/>
    </row>
    <row r="10386" spans="4:19">
      <c r="D10386" s="60"/>
      <c r="E10386" s="60"/>
      <c r="F10386" s="60"/>
      <c r="G10386" s="60"/>
      <c r="H10386" s="60"/>
      <c r="I10386" s="60"/>
      <c r="J10386" s="60"/>
      <c r="K10386" s="60"/>
      <c r="L10386" s="60"/>
      <c r="M10386" s="60"/>
      <c r="N10386" s="60"/>
      <c r="O10386" s="60"/>
      <c r="P10386" s="60"/>
      <c r="Q10386" s="60"/>
      <c r="R10386" s="60"/>
      <c r="S10386" s="60"/>
    </row>
    <row r="10387" spans="4:19">
      <c r="D10387" s="60"/>
      <c r="E10387" s="60"/>
      <c r="F10387" s="60"/>
      <c r="G10387" s="60"/>
      <c r="H10387" s="60"/>
      <c r="I10387" s="60"/>
      <c r="J10387" s="60"/>
      <c r="K10387" s="60"/>
      <c r="L10387" s="60"/>
      <c r="M10387" s="60"/>
      <c r="N10387" s="60"/>
      <c r="O10387" s="60"/>
      <c r="P10387" s="60"/>
      <c r="Q10387" s="60"/>
      <c r="R10387" s="60"/>
      <c r="S10387" s="60"/>
    </row>
    <row r="10388" spans="4:19">
      <c r="D10388" s="60"/>
      <c r="E10388" s="60"/>
      <c r="F10388" s="60"/>
      <c r="G10388" s="60"/>
      <c r="H10388" s="60"/>
      <c r="I10388" s="60"/>
      <c r="J10388" s="60"/>
      <c r="K10388" s="60"/>
      <c r="L10388" s="60"/>
      <c r="M10388" s="60"/>
      <c r="N10388" s="60"/>
      <c r="O10388" s="60"/>
      <c r="P10388" s="60"/>
      <c r="Q10388" s="60"/>
      <c r="R10388" s="60"/>
      <c r="S10388" s="60"/>
    </row>
    <row r="10389" spans="4:19">
      <c r="D10389" s="60"/>
      <c r="E10389" s="60"/>
      <c r="F10389" s="60"/>
      <c r="G10389" s="60"/>
      <c r="H10389" s="60"/>
      <c r="I10389" s="60"/>
      <c r="J10389" s="60"/>
      <c r="K10389" s="60"/>
      <c r="L10389" s="60"/>
      <c r="M10389" s="60"/>
      <c r="N10389" s="60"/>
      <c r="O10389" s="60"/>
      <c r="P10389" s="60"/>
      <c r="Q10389" s="60"/>
      <c r="R10389" s="60"/>
      <c r="S10389" s="60"/>
    </row>
    <row r="10390" spans="4:19">
      <c r="D10390" s="60"/>
      <c r="E10390" s="60"/>
      <c r="F10390" s="60"/>
      <c r="G10390" s="60"/>
      <c r="H10390" s="60"/>
      <c r="I10390" s="60"/>
      <c r="J10390" s="60"/>
      <c r="K10390" s="60"/>
      <c r="L10390" s="60"/>
      <c r="M10390" s="60"/>
      <c r="N10390" s="60"/>
      <c r="O10390" s="60"/>
      <c r="P10390" s="60"/>
      <c r="Q10390" s="60"/>
      <c r="R10390" s="60"/>
      <c r="S10390" s="60"/>
    </row>
    <row r="10391" spans="4:19">
      <c r="D10391" s="60"/>
      <c r="E10391" s="60"/>
      <c r="F10391" s="60"/>
      <c r="G10391" s="60"/>
      <c r="H10391" s="60"/>
      <c r="I10391" s="60"/>
      <c r="J10391" s="60"/>
      <c r="K10391" s="60"/>
      <c r="L10391" s="60"/>
      <c r="M10391" s="60"/>
      <c r="N10391" s="60"/>
      <c r="O10391" s="60"/>
      <c r="P10391" s="60"/>
      <c r="Q10391" s="60"/>
      <c r="R10391" s="60"/>
      <c r="S10391" s="60"/>
    </row>
    <row r="10392" spans="4:19">
      <c r="D10392" s="60"/>
      <c r="E10392" s="60"/>
      <c r="F10392" s="60"/>
      <c r="G10392" s="60"/>
      <c r="H10392" s="60"/>
      <c r="I10392" s="60"/>
      <c r="J10392" s="60"/>
      <c r="K10392" s="60"/>
      <c r="L10392" s="60"/>
      <c r="M10392" s="60"/>
      <c r="N10392" s="60"/>
      <c r="O10392" s="60"/>
      <c r="P10392" s="60"/>
      <c r="Q10392" s="60"/>
      <c r="R10392" s="60"/>
      <c r="S10392" s="60"/>
    </row>
    <row r="10393" spans="4:19">
      <c r="D10393" s="60"/>
      <c r="E10393" s="60"/>
      <c r="F10393" s="60"/>
      <c r="G10393" s="60"/>
      <c r="H10393" s="60"/>
      <c r="I10393" s="60"/>
      <c r="J10393" s="60"/>
      <c r="K10393" s="60"/>
      <c r="L10393" s="60"/>
      <c r="M10393" s="60"/>
      <c r="N10393" s="60"/>
      <c r="O10393" s="60"/>
      <c r="P10393" s="60"/>
      <c r="Q10393" s="60"/>
      <c r="R10393" s="60"/>
      <c r="S10393" s="60"/>
    </row>
    <row r="10394" spans="4:19">
      <c r="D10394" s="60"/>
      <c r="E10394" s="60"/>
      <c r="F10394" s="60"/>
      <c r="G10394" s="60"/>
      <c r="H10394" s="60"/>
      <c r="I10394" s="60"/>
      <c r="J10394" s="60"/>
      <c r="K10394" s="60"/>
      <c r="L10394" s="60"/>
      <c r="M10394" s="60"/>
      <c r="N10394" s="60"/>
      <c r="O10394" s="60"/>
      <c r="P10394" s="60"/>
      <c r="Q10394" s="60"/>
      <c r="R10394" s="60"/>
      <c r="S10394" s="60"/>
    </row>
    <row r="10395" spans="4:19">
      <c r="D10395" s="60"/>
      <c r="E10395" s="60"/>
      <c r="F10395" s="60"/>
      <c r="G10395" s="60"/>
      <c r="H10395" s="60"/>
      <c r="I10395" s="60"/>
      <c r="J10395" s="60"/>
      <c r="K10395" s="60"/>
      <c r="L10395" s="60"/>
      <c r="M10395" s="60"/>
      <c r="N10395" s="60"/>
      <c r="O10395" s="60"/>
      <c r="P10395" s="60"/>
      <c r="Q10395" s="60"/>
      <c r="R10395" s="60"/>
      <c r="S10395" s="60"/>
    </row>
    <row r="10396" spans="4:19">
      <c r="D10396" s="60"/>
      <c r="E10396" s="60"/>
      <c r="F10396" s="60"/>
      <c r="G10396" s="60"/>
      <c r="H10396" s="60"/>
      <c r="I10396" s="60"/>
      <c r="J10396" s="60"/>
      <c r="K10396" s="60"/>
      <c r="L10396" s="60"/>
      <c r="M10396" s="60"/>
      <c r="N10396" s="60"/>
      <c r="O10396" s="60"/>
      <c r="P10396" s="60"/>
      <c r="Q10396" s="60"/>
      <c r="R10396" s="60"/>
      <c r="S10396" s="60"/>
    </row>
    <row r="10397" spans="4:19">
      <c r="D10397" s="60"/>
      <c r="E10397" s="60"/>
      <c r="F10397" s="60"/>
      <c r="G10397" s="60"/>
      <c r="H10397" s="60"/>
      <c r="I10397" s="60"/>
      <c r="J10397" s="60"/>
      <c r="K10397" s="60"/>
      <c r="L10397" s="60"/>
      <c r="M10397" s="60"/>
      <c r="N10397" s="60"/>
      <c r="O10397" s="60"/>
      <c r="P10397" s="60"/>
      <c r="Q10397" s="60"/>
      <c r="R10397" s="60"/>
      <c r="S10397" s="60"/>
    </row>
    <row r="10398" spans="4:19">
      <c r="D10398" s="60"/>
      <c r="E10398" s="60"/>
      <c r="F10398" s="60"/>
      <c r="G10398" s="60"/>
      <c r="H10398" s="60"/>
      <c r="I10398" s="60"/>
      <c r="J10398" s="60"/>
      <c r="K10398" s="60"/>
      <c r="L10398" s="60"/>
      <c r="M10398" s="60"/>
      <c r="N10398" s="60"/>
      <c r="O10398" s="60"/>
      <c r="P10398" s="60"/>
      <c r="Q10398" s="60"/>
      <c r="R10398" s="60"/>
      <c r="S10398" s="60"/>
    </row>
    <row r="10399" spans="4:19">
      <c r="D10399" s="60"/>
      <c r="E10399" s="60"/>
      <c r="F10399" s="60"/>
      <c r="G10399" s="60"/>
      <c r="H10399" s="60"/>
      <c r="I10399" s="60"/>
      <c r="J10399" s="60"/>
      <c r="K10399" s="60"/>
      <c r="L10399" s="60"/>
      <c r="M10399" s="60"/>
      <c r="N10399" s="60"/>
      <c r="O10399" s="60"/>
      <c r="P10399" s="60"/>
      <c r="Q10399" s="60"/>
      <c r="R10399" s="60"/>
      <c r="S10399" s="60"/>
    </row>
    <row r="10400" spans="4:19">
      <c r="D10400" s="60"/>
      <c r="E10400" s="60"/>
      <c r="F10400" s="60"/>
      <c r="G10400" s="60"/>
      <c r="H10400" s="60"/>
      <c r="I10400" s="60"/>
      <c r="J10400" s="60"/>
      <c r="K10400" s="60"/>
      <c r="L10400" s="60"/>
      <c r="M10400" s="60"/>
      <c r="N10400" s="60"/>
      <c r="O10400" s="60"/>
      <c r="P10400" s="60"/>
      <c r="Q10400" s="60"/>
      <c r="R10400" s="60"/>
      <c r="S10400" s="60"/>
    </row>
    <row r="10401" spans="4:19">
      <c r="D10401" s="60"/>
      <c r="E10401" s="60"/>
      <c r="F10401" s="60"/>
      <c r="G10401" s="60"/>
      <c r="H10401" s="60"/>
      <c r="I10401" s="60"/>
      <c r="J10401" s="60"/>
      <c r="K10401" s="60"/>
      <c r="L10401" s="60"/>
      <c r="M10401" s="60"/>
      <c r="N10401" s="60"/>
      <c r="O10401" s="60"/>
      <c r="P10401" s="60"/>
      <c r="Q10401" s="60"/>
      <c r="R10401" s="60"/>
      <c r="S10401" s="60"/>
    </row>
    <row r="10402" spans="4:19">
      <c r="D10402" s="60"/>
      <c r="E10402" s="60"/>
      <c r="F10402" s="60"/>
      <c r="G10402" s="60"/>
      <c r="H10402" s="60"/>
      <c r="I10402" s="60"/>
      <c r="J10402" s="60"/>
      <c r="K10402" s="60"/>
      <c r="L10402" s="60"/>
      <c r="M10402" s="60"/>
      <c r="N10402" s="60"/>
      <c r="O10402" s="60"/>
      <c r="P10402" s="60"/>
      <c r="Q10402" s="60"/>
      <c r="R10402" s="60"/>
      <c r="S10402" s="60"/>
    </row>
    <row r="10403" spans="4:19">
      <c r="D10403" s="60"/>
      <c r="E10403" s="60"/>
      <c r="F10403" s="60"/>
      <c r="G10403" s="60"/>
      <c r="H10403" s="60"/>
      <c r="I10403" s="60"/>
      <c r="J10403" s="60"/>
      <c r="K10403" s="60"/>
      <c r="L10403" s="60"/>
      <c r="M10403" s="60"/>
      <c r="N10403" s="60"/>
      <c r="O10403" s="60"/>
      <c r="P10403" s="60"/>
      <c r="Q10403" s="60"/>
      <c r="R10403" s="60"/>
      <c r="S10403" s="60"/>
    </row>
    <row r="10404" spans="4:19">
      <c r="D10404" s="60"/>
      <c r="E10404" s="60"/>
      <c r="F10404" s="60"/>
      <c r="G10404" s="60"/>
      <c r="H10404" s="60"/>
      <c r="I10404" s="60"/>
      <c r="J10404" s="60"/>
      <c r="K10404" s="60"/>
      <c r="L10404" s="60"/>
      <c r="M10404" s="60"/>
      <c r="N10404" s="60"/>
      <c r="O10404" s="60"/>
      <c r="P10404" s="60"/>
      <c r="Q10404" s="60"/>
      <c r="R10404" s="60"/>
      <c r="S10404" s="60"/>
    </row>
    <row r="10405" spans="4:19">
      <c r="D10405" s="60"/>
      <c r="E10405" s="60"/>
      <c r="F10405" s="60"/>
      <c r="G10405" s="60"/>
      <c r="H10405" s="60"/>
      <c r="I10405" s="60"/>
      <c r="J10405" s="60"/>
      <c r="K10405" s="60"/>
      <c r="L10405" s="60"/>
      <c r="M10405" s="60"/>
      <c r="N10405" s="60"/>
      <c r="O10405" s="60"/>
      <c r="P10405" s="60"/>
      <c r="Q10405" s="60"/>
      <c r="R10405" s="60"/>
      <c r="S10405" s="60"/>
    </row>
    <row r="10406" spans="4:19">
      <c r="D10406" s="60"/>
      <c r="E10406" s="60"/>
      <c r="F10406" s="60"/>
      <c r="G10406" s="60"/>
      <c r="H10406" s="60"/>
      <c r="I10406" s="60"/>
      <c r="J10406" s="60"/>
      <c r="K10406" s="60"/>
      <c r="L10406" s="60"/>
      <c r="M10406" s="60"/>
      <c r="N10406" s="60"/>
      <c r="O10406" s="60"/>
      <c r="P10406" s="60"/>
      <c r="Q10406" s="60"/>
      <c r="R10406" s="60"/>
      <c r="S10406" s="60"/>
    </row>
    <row r="10407" spans="4:19">
      <c r="D10407" s="60"/>
      <c r="E10407" s="60"/>
      <c r="F10407" s="60"/>
      <c r="G10407" s="60"/>
      <c r="H10407" s="60"/>
      <c r="I10407" s="60"/>
      <c r="J10407" s="60"/>
      <c r="K10407" s="60"/>
      <c r="L10407" s="60"/>
      <c r="M10407" s="60"/>
      <c r="N10407" s="60"/>
      <c r="O10407" s="60"/>
      <c r="P10407" s="60"/>
      <c r="Q10407" s="60"/>
      <c r="R10407" s="60"/>
      <c r="S10407" s="60"/>
    </row>
    <row r="10408" spans="4:19">
      <c r="D10408" s="60"/>
      <c r="E10408" s="60"/>
      <c r="F10408" s="60"/>
      <c r="G10408" s="60"/>
      <c r="H10408" s="60"/>
      <c r="I10408" s="60"/>
      <c r="J10408" s="60"/>
      <c r="K10408" s="60"/>
      <c r="L10408" s="60"/>
      <c r="M10408" s="60"/>
      <c r="N10408" s="60"/>
      <c r="O10408" s="60"/>
      <c r="P10408" s="60"/>
      <c r="Q10408" s="60"/>
      <c r="R10408" s="60"/>
      <c r="S10408" s="60"/>
    </row>
    <row r="10409" spans="4:19">
      <c r="D10409" s="60"/>
      <c r="E10409" s="60"/>
      <c r="F10409" s="60"/>
      <c r="G10409" s="60"/>
      <c r="H10409" s="60"/>
      <c r="I10409" s="60"/>
      <c r="J10409" s="60"/>
      <c r="K10409" s="60"/>
      <c r="L10409" s="60"/>
      <c r="M10409" s="60"/>
      <c r="N10409" s="60"/>
      <c r="O10409" s="60"/>
      <c r="P10409" s="60"/>
      <c r="Q10409" s="60"/>
      <c r="R10409" s="60"/>
      <c r="S10409" s="60"/>
    </row>
    <row r="10410" spans="4:19">
      <c r="D10410" s="60"/>
      <c r="E10410" s="60"/>
      <c r="F10410" s="60"/>
      <c r="G10410" s="60"/>
      <c r="H10410" s="60"/>
      <c r="I10410" s="60"/>
      <c r="J10410" s="60"/>
      <c r="K10410" s="60"/>
      <c r="L10410" s="60"/>
      <c r="M10410" s="60"/>
      <c r="N10410" s="60"/>
      <c r="O10410" s="60"/>
      <c r="P10410" s="60"/>
      <c r="Q10410" s="60"/>
      <c r="R10410" s="60"/>
      <c r="S10410" s="60"/>
    </row>
    <row r="10411" spans="4:19">
      <c r="D10411" s="60"/>
      <c r="E10411" s="60"/>
      <c r="F10411" s="60"/>
      <c r="G10411" s="60"/>
      <c r="H10411" s="60"/>
      <c r="I10411" s="60"/>
      <c r="J10411" s="60"/>
      <c r="K10411" s="60"/>
      <c r="L10411" s="60"/>
      <c r="M10411" s="60"/>
      <c r="N10411" s="60"/>
      <c r="O10411" s="60"/>
      <c r="P10411" s="60"/>
      <c r="Q10411" s="60"/>
      <c r="R10411" s="60"/>
      <c r="S10411" s="60"/>
    </row>
    <row r="10412" spans="4:19">
      <c r="D10412" s="60"/>
      <c r="E10412" s="60"/>
      <c r="F10412" s="60"/>
      <c r="G10412" s="60"/>
      <c r="H10412" s="60"/>
      <c r="I10412" s="60"/>
      <c r="J10412" s="60"/>
      <c r="K10412" s="60"/>
      <c r="L10412" s="60"/>
      <c r="M10412" s="60"/>
      <c r="N10412" s="60"/>
      <c r="O10412" s="60"/>
      <c r="P10412" s="60"/>
      <c r="Q10412" s="60"/>
      <c r="R10412" s="60"/>
      <c r="S10412" s="60"/>
    </row>
    <row r="10413" spans="4:19">
      <c r="D10413" s="60"/>
      <c r="E10413" s="60"/>
      <c r="F10413" s="60"/>
      <c r="G10413" s="60"/>
      <c r="H10413" s="60"/>
      <c r="I10413" s="60"/>
      <c r="J10413" s="60"/>
      <c r="K10413" s="60"/>
      <c r="L10413" s="60"/>
      <c r="M10413" s="60"/>
      <c r="N10413" s="60"/>
      <c r="O10413" s="60"/>
      <c r="P10413" s="60"/>
      <c r="Q10413" s="60"/>
      <c r="R10413" s="60"/>
      <c r="S10413" s="60"/>
    </row>
    <row r="10414" spans="4:19">
      <c r="D10414" s="60"/>
      <c r="E10414" s="60"/>
      <c r="F10414" s="60"/>
      <c r="G10414" s="60"/>
      <c r="H10414" s="60"/>
      <c r="I10414" s="60"/>
      <c r="J10414" s="60"/>
      <c r="K10414" s="60"/>
      <c r="L10414" s="60"/>
      <c r="M10414" s="60"/>
      <c r="N10414" s="60"/>
      <c r="O10414" s="60"/>
      <c r="P10414" s="60"/>
      <c r="Q10414" s="60"/>
      <c r="R10414" s="60"/>
      <c r="S10414" s="60"/>
    </row>
    <row r="10415" spans="4:19">
      <c r="D10415" s="60"/>
      <c r="E10415" s="60"/>
      <c r="F10415" s="60"/>
      <c r="G10415" s="60"/>
      <c r="H10415" s="60"/>
      <c r="I10415" s="60"/>
      <c r="J10415" s="60"/>
      <c r="K10415" s="60"/>
      <c r="L10415" s="60"/>
      <c r="M10415" s="60"/>
      <c r="N10415" s="60"/>
      <c r="O10415" s="60"/>
      <c r="P10415" s="60"/>
      <c r="Q10415" s="60"/>
      <c r="R10415" s="60"/>
      <c r="S10415" s="60"/>
    </row>
    <row r="10416" spans="4:19">
      <c r="D10416" s="60"/>
      <c r="E10416" s="60"/>
      <c r="F10416" s="60"/>
      <c r="G10416" s="60"/>
      <c r="H10416" s="60"/>
      <c r="I10416" s="60"/>
      <c r="J10416" s="60"/>
      <c r="K10416" s="60"/>
      <c r="L10416" s="60"/>
      <c r="M10416" s="60"/>
      <c r="N10416" s="60"/>
      <c r="O10416" s="60"/>
      <c r="P10416" s="60"/>
      <c r="Q10416" s="60"/>
      <c r="R10416" s="60"/>
      <c r="S10416" s="60"/>
    </row>
    <row r="10417" spans="4:19">
      <c r="D10417" s="60"/>
      <c r="E10417" s="60"/>
      <c r="F10417" s="60"/>
      <c r="G10417" s="60"/>
      <c r="H10417" s="60"/>
      <c r="I10417" s="60"/>
      <c r="J10417" s="60"/>
      <c r="K10417" s="60"/>
      <c r="L10417" s="60"/>
      <c r="M10417" s="60"/>
      <c r="N10417" s="60"/>
      <c r="O10417" s="60"/>
      <c r="P10417" s="60"/>
      <c r="Q10417" s="60"/>
      <c r="R10417" s="60"/>
      <c r="S10417" s="60"/>
    </row>
    <row r="10418" spans="4:19">
      <c r="D10418" s="60"/>
      <c r="E10418" s="60"/>
      <c r="F10418" s="60"/>
      <c r="G10418" s="60"/>
      <c r="H10418" s="60"/>
      <c r="I10418" s="60"/>
      <c r="J10418" s="60"/>
      <c r="K10418" s="60"/>
      <c r="L10418" s="60"/>
      <c r="M10418" s="60"/>
      <c r="N10418" s="60"/>
      <c r="O10418" s="60"/>
      <c r="P10418" s="60"/>
      <c r="Q10418" s="60"/>
      <c r="R10418" s="60"/>
      <c r="S10418" s="60"/>
    </row>
    <row r="10419" spans="4:19">
      <c r="D10419" s="60"/>
      <c r="E10419" s="60"/>
      <c r="F10419" s="60"/>
      <c r="G10419" s="60"/>
      <c r="H10419" s="60"/>
      <c r="I10419" s="60"/>
      <c r="J10419" s="60"/>
      <c r="K10419" s="60"/>
      <c r="L10419" s="60"/>
      <c r="M10419" s="60"/>
      <c r="N10419" s="60"/>
      <c r="O10419" s="60"/>
      <c r="P10419" s="60"/>
      <c r="Q10419" s="60"/>
      <c r="R10419" s="60"/>
      <c r="S10419" s="60"/>
    </row>
    <row r="10420" spans="4:19">
      <c r="D10420" s="60"/>
      <c r="E10420" s="60"/>
      <c r="F10420" s="60"/>
      <c r="G10420" s="60"/>
      <c r="H10420" s="60"/>
      <c r="I10420" s="60"/>
      <c r="J10420" s="60"/>
      <c r="K10420" s="60"/>
      <c r="L10420" s="60"/>
      <c r="M10420" s="60"/>
      <c r="N10420" s="60"/>
      <c r="O10420" s="60"/>
      <c r="P10420" s="60"/>
      <c r="Q10420" s="60"/>
      <c r="R10420" s="60"/>
      <c r="S10420" s="60"/>
    </row>
    <row r="10421" spans="4:19">
      <c r="D10421" s="60"/>
      <c r="E10421" s="60"/>
      <c r="F10421" s="60"/>
      <c r="G10421" s="60"/>
      <c r="H10421" s="60"/>
      <c r="I10421" s="60"/>
      <c r="J10421" s="60"/>
      <c r="K10421" s="60"/>
      <c r="L10421" s="60"/>
      <c r="M10421" s="60"/>
      <c r="N10421" s="60"/>
      <c r="O10421" s="60"/>
      <c r="P10421" s="60"/>
      <c r="Q10421" s="60"/>
      <c r="R10421" s="60"/>
      <c r="S10421" s="60"/>
    </row>
    <row r="10422" spans="4:19">
      <c r="D10422" s="60"/>
      <c r="E10422" s="60"/>
      <c r="F10422" s="60"/>
      <c r="G10422" s="60"/>
      <c r="H10422" s="60"/>
      <c r="I10422" s="60"/>
      <c r="J10422" s="60"/>
      <c r="K10422" s="60"/>
      <c r="L10422" s="60"/>
      <c r="M10422" s="60"/>
      <c r="N10422" s="60"/>
      <c r="O10422" s="60"/>
      <c r="P10422" s="60"/>
      <c r="Q10422" s="60"/>
      <c r="R10422" s="60"/>
      <c r="S10422" s="60"/>
    </row>
    <row r="10423" spans="4:19">
      <c r="D10423" s="60"/>
      <c r="E10423" s="60"/>
      <c r="F10423" s="60"/>
      <c r="G10423" s="60"/>
      <c r="H10423" s="60"/>
      <c r="I10423" s="60"/>
      <c r="J10423" s="60"/>
      <c r="K10423" s="60"/>
      <c r="L10423" s="60"/>
      <c r="M10423" s="60"/>
      <c r="N10423" s="60"/>
      <c r="O10423" s="60"/>
      <c r="P10423" s="60"/>
      <c r="Q10423" s="60"/>
      <c r="R10423" s="60"/>
      <c r="S10423" s="60"/>
    </row>
    <row r="10424" spans="4:19">
      <c r="D10424" s="60"/>
      <c r="E10424" s="60"/>
      <c r="F10424" s="60"/>
      <c r="G10424" s="60"/>
      <c r="H10424" s="60"/>
      <c r="I10424" s="60"/>
      <c r="J10424" s="60"/>
      <c r="K10424" s="60"/>
      <c r="L10424" s="60"/>
      <c r="M10424" s="60"/>
      <c r="N10424" s="60"/>
      <c r="O10424" s="60"/>
      <c r="P10424" s="60"/>
      <c r="Q10424" s="60"/>
      <c r="R10424" s="60"/>
      <c r="S10424" s="60"/>
    </row>
    <row r="10425" spans="4:19">
      <c r="D10425" s="60"/>
      <c r="E10425" s="60"/>
      <c r="F10425" s="60"/>
      <c r="G10425" s="60"/>
      <c r="H10425" s="60"/>
      <c r="I10425" s="60"/>
      <c r="J10425" s="60"/>
      <c r="K10425" s="60"/>
      <c r="L10425" s="60"/>
      <c r="M10425" s="60"/>
      <c r="N10425" s="60"/>
      <c r="O10425" s="60"/>
      <c r="P10425" s="60"/>
      <c r="Q10425" s="60"/>
      <c r="R10425" s="60"/>
      <c r="S10425" s="60"/>
    </row>
    <row r="10426" spans="4:19">
      <c r="D10426" s="60"/>
      <c r="E10426" s="60"/>
      <c r="F10426" s="60"/>
      <c r="G10426" s="60"/>
      <c r="H10426" s="60"/>
      <c r="I10426" s="60"/>
      <c r="J10426" s="60"/>
      <c r="K10426" s="60"/>
      <c r="L10426" s="60"/>
      <c r="M10426" s="60"/>
      <c r="N10426" s="60"/>
      <c r="O10426" s="60"/>
      <c r="P10426" s="60"/>
      <c r="Q10426" s="60"/>
      <c r="R10426" s="60"/>
      <c r="S10426" s="60"/>
    </row>
    <row r="10427" spans="4:19">
      <c r="D10427" s="60"/>
      <c r="E10427" s="60"/>
      <c r="F10427" s="60"/>
      <c r="G10427" s="60"/>
      <c r="H10427" s="60"/>
      <c r="I10427" s="60"/>
      <c r="J10427" s="60"/>
      <c r="K10427" s="60"/>
      <c r="L10427" s="60"/>
      <c r="M10427" s="60"/>
      <c r="N10427" s="60"/>
      <c r="O10427" s="60"/>
      <c r="P10427" s="60"/>
      <c r="Q10427" s="60"/>
      <c r="R10427" s="60"/>
      <c r="S10427" s="60"/>
    </row>
    <row r="10428" spans="4:19">
      <c r="D10428" s="60"/>
      <c r="E10428" s="60"/>
      <c r="F10428" s="60"/>
      <c r="G10428" s="60"/>
      <c r="H10428" s="60"/>
      <c r="I10428" s="60"/>
      <c r="J10428" s="60"/>
      <c r="K10428" s="60"/>
      <c r="L10428" s="60"/>
      <c r="M10428" s="60"/>
      <c r="N10428" s="60"/>
      <c r="O10428" s="60"/>
      <c r="P10428" s="60"/>
      <c r="Q10428" s="60"/>
      <c r="R10428" s="60"/>
      <c r="S10428" s="60"/>
    </row>
    <row r="10429" spans="4:19">
      <c r="D10429" s="60"/>
      <c r="E10429" s="60"/>
      <c r="F10429" s="60"/>
      <c r="G10429" s="60"/>
      <c r="H10429" s="60"/>
      <c r="I10429" s="60"/>
      <c r="J10429" s="60"/>
      <c r="K10429" s="60"/>
      <c r="L10429" s="60"/>
      <c r="M10429" s="60"/>
      <c r="N10429" s="60"/>
      <c r="O10429" s="60"/>
      <c r="P10429" s="60"/>
      <c r="Q10429" s="60"/>
      <c r="R10429" s="60"/>
      <c r="S10429" s="60"/>
    </row>
    <row r="10430" spans="4:19">
      <c r="D10430" s="60"/>
      <c r="E10430" s="60"/>
      <c r="F10430" s="60"/>
      <c r="G10430" s="60"/>
      <c r="H10430" s="60"/>
      <c r="I10430" s="60"/>
      <c r="J10430" s="60"/>
      <c r="K10430" s="60"/>
      <c r="L10430" s="60"/>
      <c r="M10430" s="60"/>
      <c r="N10430" s="60"/>
      <c r="O10430" s="60"/>
      <c r="P10430" s="60"/>
      <c r="Q10430" s="60"/>
      <c r="R10430" s="60"/>
      <c r="S10430" s="60"/>
    </row>
    <row r="10431" spans="4:19">
      <c r="D10431" s="60"/>
      <c r="E10431" s="60"/>
      <c r="F10431" s="60"/>
      <c r="G10431" s="60"/>
      <c r="H10431" s="60"/>
      <c r="I10431" s="60"/>
      <c r="J10431" s="60"/>
      <c r="K10431" s="60"/>
      <c r="L10431" s="60"/>
      <c r="M10431" s="60"/>
      <c r="N10431" s="60"/>
      <c r="O10431" s="60"/>
      <c r="P10431" s="60"/>
      <c r="Q10431" s="60"/>
      <c r="R10431" s="60"/>
      <c r="S10431" s="60"/>
    </row>
    <row r="10432" spans="4:19">
      <c r="D10432" s="60"/>
      <c r="E10432" s="60"/>
      <c r="F10432" s="60"/>
      <c r="G10432" s="60"/>
      <c r="H10432" s="60"/>
      <c r="I10432" s="60"/>
      <c r="J10432" s="60"/>
      <c r="K10432" s="60"/>
      <c r="L10432" s="60"/>
      <c r="M10432" s="60"/>
      <c r="N10432" s="60"/>
      <c r="O10432" s="60"/>
      <c r="P10432" s="60"/>
      <c r="Q10432" s="60"/>
      <c r="R10432" s="60"/>
      <c r="S10432" s="60"/>
    </row>
    <row r="10433" spans="4:19">
      <c r="D10433" s="60"/>
      <c r="E10433" s="60"/>
      <c r="F10433" s="60"/>
      <c r="G10433" s="60"/>
      <c r="H10433" s="60"/>
      <c r="I10433" s="60"/>
      <c r="J10433" s="60"/>
      <c r="K10433" s="60"/>
      <c r="L10433" s="60"/>
      <c r="M10433" s="60"/>
      <c r="N10433" s="60"/>
      <c r="O10433" s="60"/>
      <c r="P10433" s="60"/>
      <c r="Q10433" s="60"/>
      <c r="R10433" s="60"/>
      <c r="S10433" s="60"/>
    </row>
    <row r="10434" spans="4:19">
      <c r="D10434" s="60"/>
      <c r="E10434" s="60"/>
      <c r="F10434" s="60"/>
      <c r="G10434" s="60"/>
      <c r="H10434" s="60"/>
      <c r="I10434" s="60"/>
      <c r="J10434" s="60"/>
      <c r="K10434" s="60"/>
      <c r="L10434" s="60"/>
      <c r="M10434" s="60"/>
      <c r="N10434" s="60"/>
      <c r="O10434" s="60"/>
      <c r="P10434" s="60"/>
      <c r="Q10434" s="60"/>
      <c r="R10434" s="60"/>
      <c r="S10434" s="60"/>
    </row>
    <row r="10435" spans="4:19">
      <c r="D10435" s="60"/>
      <c r="E10435" s="60"/>
      <c r="F10435" s="60"/>
      <c r="G10435" s="60"/>
      <c r="H10435" s="60"/>
      <c r="I10435" s="60"/>
      <c r="J10435" s="60"/>
      <c r="K10435" s="60"/>
      <c r="L10435" s="60"/>
      <c r="M10435" s="60"/>
      <c r="N10435" s="60"/>
      <c r="O10435" s="60"/>
      <c r="P10435" s="60"/>
      <c r="Q10435" s="60"/>
      <c r="R10435" s="60"/>
      <c r="S10435" s="60"/>
    </row>
    <row r="10436" spans="4:19">
      <c r="D10436" s="60"/>
      <c r="E10436" s="60"/>
      <c r="F10436" s="60"/>
      <c r="G10436" s="60"/>
      <c r="H10436" s="60"/>
      <c r="I10436" s="60"/>
      <c r="J10436" s="60"/>
      <c r="K10436" s="60"/>
      <c r="L10436" s="60"/>
      <c r="M10436" s="60"/>
      <c r="N10436" s="60"/>
      <c r="O10436" s="60"/>
      <c r="P10436" s="60"/>
      <c r="Q10436" s="60"/>
      <c r="R10436" s="60"/>
      <c r="S10436" s="60"/>
    </row>
    <row r="10437" spans="4:19">
      <c r="D10437" s="60"/>
      <c r="E10437" s="60"/>
      <c r="F10437" s="60"/>
      <c r="G10437" s="60"/>
      <c r="H10437" s="60"/>
      <c r="I10437" s="60"/>
      <c r="J10437" s="60"/>
      <c r="K10437" s="60"/>
      <c r="L10437" s="60"/>
      <c r="M10437" s="60"/>
      <c r="N10437" s="60"/>
      <c r="O10437" s="60"/>
      <c r="P10437" s="60"/>
      <c r="Q10437" s="60"/>
      <c r="R10437" s="60"/>
      <c r="S10437" s="60"/>
    </row>
    <row r="10438" spans="4:19">
      <c r="D10438" s="60"/>
      <c r="E10438" s="60"/>
      <c r="F10438" s="60"/>
      <c r="G10438" s="60"/>
      <c r="H10438" s="60"/>
      <c r="I10438" s="60"/>
      <c r="J10438" s="60"/>
      <c r="K10438" s="60"/>
      <c r="L10438" s="60"/>
      <c r="M10438" s="60"/>
      <c r="N10438" s="60"/>
      <c r="O10438" s="60"/>
      <c r="P10438" s="60"/>
      <c r="Q10438" s="60"/>
      <c r="R10438" s="60"/>
      <c r="S10438" s="60"/>
    </row>
    <row r="10439" spans="4:19">
      <c r="D10439" s="60"/>
      <c r="E10439" s="60"/>
      <c r="F10439" s="60"/>
      <c r="G10439" s="60"/>
      <c r="H10439" s="60"/>
      <c r="I10439" s="60"/>
      <c r="J10439" s="60"/>
      <c r="K10439" s="60"/>
      <c r="L10439" s="60"/>
      <c r="M10439" s="60"/>
      <c r="N10439" s="60"/>
      <c r="O10439" s="60"/>
      <c r="P10439" s="60"/>
      <c r="Q10439" s="60"/>
      <c r="R10439" s="60"/>
      <c r="S10439" s="60"/>
    </row>
    <row r="10440" spans="4:19">
      <c r="D10440" s="60"/>
      <c r="E10440" s="60"/>
      <c r="F10440" s="60"/>
      <c r="G10440" s="60"/>
      <c r="H10440" s="60"/>
      <c r="I10440" s="60"/>
      <c r="J10440" s="60"/>
      <c r="K10440" s="60"/>
      <c r="L10440" s="60"/>
      <c r="M10440" s="60"/>
      <c r="N10440" s="60"/>
      <c r="O10440" s="60"/>
      <c r="P10440" s="60"/>
      <c r="Q10440" s="60"/>
      <c r="R10440" s="60"/>
      <c r="S10440" s="60"/>
    </row>
    <row r="10441" spans="4:19">
      <c r="D10441" s="60"/>
      <c r="E10441" s="60"/>
      <c r="F10441" s="60"/>
      <c r="G10441" s="60"/>
      <c r="H10441" s="60"/>
      <c r="I10441" s="60"/>
      <c r="J10441" s="60"/>
      <c r="K10441" s="60"/>
      <c r="L10441" s="60"/>
      <c r="M10441" s="60"/>
      <c r="N10441" s="60"/>
      <c r="O10441" s="60"/>
      <c r="P10441" s="60"/>
      <c r="Q10441" s="60"/>
      <c r="R10441" s="60"/>
      <c r="S10441" s="60"/>
    </row>
    <row r="10442" spans="4:19">
      <c r="D10442" s="60"/>
      <c r="E10442" s="60"/>
      <c r="F10442" s="60"/>
      <c r="G10442" s="60"/>
      <c r="H10442" s="60"/>
      <c r="I10442" s="60"/>
      <c r="J10442" s="60"/>
      <c r="K10442" s="60"/>
      <c r="L10442" s="60"/>
      <c r="M10442" s="60"/>
      <c r="N10442" s="60"/>
      <c r="O10442" s="60"/>
      <c r="P10442" s="60"/>
      <c r="Q10442" s="60"/>
      <c r="R10442" s="60"/>
      <c r="S10442" s="60"/>
    </row>
    <row r="10443" spans="4:19">
      <c r="D10443" s="60"/>
      <c r="E10443" s="60"/>
      <c r="F10443" s="60"/>
      <c r="G10443" s="60"/>
      <c r="H10443" s="60"/>
      <c r="I10443" s="60"/>
      <c r="J10443" s="60"/>
      <c r="K10443" s="60"/>
      <c r="L10443" s="60"/>
      <c r="M10443" s="60"/>
      <c r="N10443" s="60"/>
      <c r="O10443" s="60"/>
      <c r="P10443" s="60"/>
      <c r="Q10443" s="60"/>
      <c r="R10443" s="60"/>
      <c r="S10443" s="60"/>
    </row>
    <row r="10444" spans="4:19">
      <c r="D10444" s="60"/>
      <c r="E10444" s="60"/>
      <c r="F10444" s="60"/>
      <c r="G10444" s="60"/>
      <c r="H10444" s="60"/>
      <c r="I10444" s="60"/>
      <c r="J10444" s="60"/>
      <c r="K10444" s="60"/>
      <c r="L10444" s="60"/>
      <c r="M10444" s="60"/>
      <c r="N10444" s="60"/>
      <c r="O10444" s="60"/>
      <c r="P10444" s="60"/>
      <c r="Q10444" s="60"/>
      <c r="R10444" s="60"/>
      <c r="S10444" s="60"/>
    </row>
    <row r="10445" spans="4:19">
      <c r="D10445" s="60"/>
      <c r="E10445" s="60"/>
      <c r="F10445" s="60"/>
      <c r="G10445" s="60"/>
      <c r="H10445" s="60"/>
      <c r="I10445" s="60"/>
      <c r="J10445" s="60"/>
      <c r="K10445" s="60"/>
      <c r="L10445" s="60"/>
      <c r="M10445" s="60"/>
      <c r="N10445" s="60"/>
      <c r="O10445" s="60"/>
      <c r="P10445" s="60"/>
      <c r="Q10445" s="60"/>
      <c r="R10445" s="60"/>
      <c r="S10445" s="60"/>
    </row>
    <row r="10446" spans="4:19">
      <c r="D10446" s="60"/>
      <c r="E10446" s="60"/>
      <c r="F10446" s="60"/>
      <c r="G10446" s="60"/>
      <c r="H10446" s="60"/>
      <c r="I10446" s="60"/>
      <c r="J10446" s="60"/>
      <c r="K10446" s="60"/>
      <c r="L10446" s="60"/>
      <c r="M10446" s="60"/>
      <c r="N10446" s="60"/>
      <c r="O10446" s="60"/>
      <c r="P10446" s="60"/>
      <c r="Q10446" s="60"/>
      <c r="R10446" s="60"/>
      <c r="S10446" s="60"/>
    </row>
    <row r="10447" spans="4:19">
      <c r="D10447" s="60"/>
      <c r="E10447" s="60"/>
      <c r="F10447" s="60"/>
      <c r="G10447" s="60"/>
      <c r="H10447" s="60"/>
      <c r="I10447" s="60"/>
      <c r="J10447" s="60"/>
      <c r="K10447" s="60"/>
      <c r="L10447" s="60"/>
      <c r="M10447" s="60"/>
      <c r="N10447" s="60"/>
      <c r="O10447" s="60"/>
      <c r="P10447" s="60"/>
      <c r="Q10447" s="60"/>
      <c r="R10447" s="60"/>
      <c r="S10447" s="60"/>
    </row>
    <row r="10448" spans="4:19">
      <c r="D10448" s="60"/>
      <c r="E10448" s="60"/>
      <c r="F10448" s="60"/>
      <c r="G10448" s="60"/>
      <c r="H10448" s="60"/>
      <c r="I10448" s="60"/>
      <c r="J10448" s="60"/>
      <c r="K10448" s="60"/>
      <c r="L10448" s="60"/>
      <c r="M10448" s="60"/>
      <c r="N10448" s="60"/>
      <c r="O10448" s="60"/>
      <c r="P10448" s="60"/>
      <c r="Q10448" s="60"/>
      <c r="R10448" s="60"/>
      <c r="S10448" s="60"/>
    </row>
    <row r="10449" spans="4:19">
      <c r="D10449" s="60"/>
      <c r="E10449" s="60"/>
      <c r="F10449" s="60"/>
      <c r="G10449" s="60"/>
      <c r="H10449" s="60"/>
      <c r="I10449" s="60"/>
      <c r="J10449" s="60"/>
      <c r="K10449" s="60"/>
      <c r="L10449" s="60"/>
      <c r="M10449" s="60"/>
      <c r="N10449" s="60"/>
      <c r="O10449" s="60"/>
      <c r="P10449" s="60"/>
      <c r="Q10449" s="60"/>
      <c r="R10449" s="60"/>
      <c r="S10449" s="60"/>
    </row>
    <row r="10450" spans="4:19">
      <c r="D10450" s="60"/>
      <c r="E10450" s="60"/>
      <c r="F10450" s="60"/>
      <c r="G10450" s="60"/>
      <c r="H10450" s="60"/>
      <c r="I10450" s="60"/>
      <c r="J10450" s="60"/>
      <c r="K10450" s="60"/>
      <c r="L10450" s="60"/>
      <c r="M10450" s="60"/>
      <c r="N10450" s="60"/>
      <c r="O10450" s="60"/>
      <c r="P10450" s="60"/>
      <c r="Q10450" s="60"/>
      <c r="R10450" s="60"/>
      <c r="S10450" s="60"/>
    </row>
    <row r="10451" spans="4:19">
      <c r="D10451" s="60"/>
      <c r="E10451" s="60"/>
      <c r="F10451" s="60"/>
      <c r="G10451" s="60"/>
      <c r="H10451" s="60"/>
      <c r="I10451" s="60"/>
      <c r="J10451" s="60"/>
      <c r="K10451" s="60"/>
      <c r="L10451" s="60"/>
      <c r="M10451" s="60"/>
      <c r="N10451" s="60"/>
      <c r="O10451" s="60"/>
      <c r="P10451" s="60"/>
      <c r="Q10451" s="60"/>
      <c r="R10451" s="60"/>
      <c r="S10451" s="60"/>
    </row>
    <row r="10452" spans="4:19">
      <c r="D10452" s="60"/>
      <c r="E10452" s="60"/>
      <c r="F10452" s="60"/>
      <c r="G10452" s="60"/>
      <c r="H10452" s="60"/>
      <c r="I10452" s="60"/>
      <c r="J10452" s="60"/>
      <c r="K10452" s="60"/>
      <c r="L10452" s="60"/>
      <c r="M10452" s="60"/>
      <c r="N10452" s="60"/>
      <c r="O10452" s="60"/>
      <c r="P10452" s="60"/>
      <c r="Q10452" s="60"/>
      <c r="R10452" s="60"/>
      <c r="S10452" s="60"/>
    </row>
    <row r="10453" spans="4:19">
      <c r="D10453" s="60"/>
      <c r="E10453" s="60"/>
      <c r="F10453" s="60"/>
      <c r="G10453" s="60"/>
      <c r="H10453" s="60"/>
      <c r="I10453" s="60"/>
      <c r="J10453" s="60"/>
      <c r="K10453" s="60"/>
      <c r="L10453" s="60"/>
      <c r="M10453" s="60"/>
      <c r="N10453" s="60"/>
      <c r="O10453" s="60"/>
      <c r="P10453" s="60"/>
      <c r="Q10453" s="60"/>
      <c r="R10453" s="60"/>
      <c r="S10453" s="60"/>
    </row>
    <row r="10454" spans="4:19">
      <c r="D10454" s="60"/>
      <c r="E10454" s="60"/>
      <c r="F10454" s="60"/>
      <c r="G10454" s="60"/>
      <c r="H10454" s="60"/>
      <c r="I10454" s="60"/>
      <c r="J10454" s="60"/>
      <c r="K10454" s="60"/>
      <c r="L10454" s="60"/>
      <c r="M10454" s="60"/>
      <c r="N10454" s="60"/>
      <c r="O10454" s="60"/>
      <c r="P10454" s="60"/>
      <c r="Q10454" s="60"/>
      <c r="R10454" s="60"/>
      <c r="S10454" s="60"/>
    </row>
    <row r="10455" spans="4:19">
      <c r="D10455" s="60"/>
      <c r="E10455" s="60"/>
      <c r="F10455" s="60"/>
      <c r="G10455" s="60"/>
      <c r="H10455" s="60"/>
      <c r="I10455" s="60"/>
      <c r="J10455" s="60"/>
      <c r="K10455" s="60"/>
      <c r="L10455" s="60"/>
      <c r="M10455" s="60"/>
      <c r="N10455" s="60"/>
      <c r="O10455" s="60"/>
      <c r="P10455" s="60"/>
      <c r="Q10455" s="60"/>
      <c r="R10455" s="60"/>
      <c r="S10455" s="60"/>
    </row>
    <row r="10456" spans="4:19">
      <c r="D10456" s="60"/>
      <c r="E10456" s="60"/>
      <c r="F10456" s="60"/>
      <c r="G10456" s="60"/>
      <c r="H10456" s="60"/>
      <c r="I10456" s="60"/>
      <c r="J10456" s="60"/>
      <c r="K10456" s="60"/>
      <c r="L10456" s="60"/>
      <c r="M10456" s="60"/>
      <c r="N10456" s="60"/>
      <c r="O10456" s="60"/>
      <c r="P10456" s="60"/>
      <c r="Q10456" s="60"/>
      <c r="R10456" s="60"/>
      <c r="S10456" s="60"/>
    </row>
    <row r="10457" spans="4:19">
      <c r="D10457" s="60"/>
      <c r="E10457" s="60"/>
      <c r="F10457" s="60"/>
      <c r="G10457" s="60"/>
      <c r="H10457" s="60"/>
      <c r="I10457" s="60"/>
      <c r="J10457" s="60"/>
      <c r="K10457" s="60"/>
      <c r="L10457" s="60"/>
      <c r="M10457" s="60"/>
      <c r="N10457" s="60"/>
      <c r="O10457" s="60"/>
      <c r="P10457" s="60"/>
      <c r="Q10457" s="60"/>
      <c r="R10457" s="60"/>
      <c r="S10457" s="60"/>
    </row>
    <row r="10458" spans="4:19">
      <c r="D10458" s="60"/>
      <c r="E10458" s="60"/>
      <c r="F10458" s="60"/>
      <c r="G10458" s="60"/>
      <c r="H10458" s="60"/>
      <c r="I10458" s="60"/>
      <c r="J10458" s="60"/>
      <c r="K10458" s="60"/>
      <c r="L10458" s="60"/>
      <c r="M10458" s="60"/>
      <c r="N10458" s="60"/>
      <c r="O10458" s="60"/>
      <c r="P10458" s="60"/>
      <c r="Q10458" s="60"/>
      <c r="R10458" s="60"/>
      <c r="S10458" s="60"/>
    </row>
    <row r="10459" spans="4:19">
      <c r="D10459" s="60"/>
      <c r="E10459" s="60"/>
      <c r="F10459" s="60"/>
      <c r="G10459" s="60"/>
      <c r="H10459" s="60"/>
      <c r="I10459" s="60"/>
      <c r="J10459" s="60"/>
      <c r="K10459" s="60"/>
      <c r="L10459" s="60"/>
      <c r="M10459" s="60"/>
      <c r="N10459" s="60"/>
      <c r="O10459" s="60"/>
      <c r="P10459" s="60"/>
      <c r="Q10459" s="60"/>
      <c r="R10459" s="60"/>
      <c r="S10459" s="60"/>
    </row>
    <row r="10460" spans="4:19">
      <c r="D10460" s="60"/>
      <c r="E10460" s="60"/>
      <c r="F10460" s="60"/>
      <c r="G10460" s="60"/>
      <c r="H10460" s="60"/>
      <c r="I10460" s="60"/>
      <c r="J10460" s="60"/>
      <c r="K10460" s="60"/>
      <c r="L10460" s="60"/>
      <c r="M10460" s="60"/>
      <c r="N10460" s="60"/>
      <c r="O10460" s="60"/>
      <c r="P10460" s="60"/>
      <c r="Q10460" s="60"/>
      <c r="R10460" s="60"/>
      <c r="S10460" s="60"/>
    </row>
    <row r="10461" spans="4:19">
      <c r="D10461" s="60"/>
      <c r="E10461" s="60"/>
      <c r="F10461" s="60"/>
      <c r="G10461" s="60"/>
      <c r="H10461" s="60"/>
      <c r="I10461" s="60"/>
      <c r="J10461" s="60"/>
      <c r="K10461" s="60"/>
      <c r="L10461" s="60"/>
      <c r="M10461" s="60"/>
      <c r="N10461" s="60"/>
      <c r="O10461" s="60"/>
      <c r="P10461" s="60"/>
      <c r="Q10461" s="60"/>
      <c r="R10461" s="60"/>
      <c r="S10461" s="60"/>
    </row>
    <row r="10462" spans="4:19">
      <c r="D10462" s="60"/>
      <c r="E10462" s="60"/>
      <c r="F10462" s="60"/>
      <c r="G10462" s="60"/>
      <c r="H10462" s="60"/>
      <c r="I10462" s="60"/>
      <c r="J10462" s="60"/>
      <c r="K10462" s="60"/>
      <c r="L10462" s="60"/>
      <c r="M10462" s="60"/>
      <c r="N10462" s="60"/>
      <c r="O10462" s="60"/>
      <c r="P10462" s="60"/>
      <c r="Q10462" s="60"/>
      <c r="R10462" s="60"/>
      <c r="S10462" s="60"/>
    </row>
    <row r="10463" spans="4:19">
      <c r="D10463" s="60"/>
      <c r="E10463" s="60"/>
      <c r="F10463" s="60"/>
      <c r="G10463" s="60"/>
      <c r="H10463" s="60"/>
      <c r="I10463" s="60"/>
      <c r="J10463" s="60"/>
      <c r="K10463" s="60"/>
      <c r="L10463" s="60"/>
      <c r="M10463" s="60"/>
      <c r="N10463" s="60"/>
      <c r="O10463" s="60"/>
      <c r="P10463" s="60"/>
      <c r="Q10463" s="60"/>
      <c r="R10463" s="60"/>
      <c r="S10463" s="60"/>
    </row>
    <row r="10464" spans="4:19">
      <c r="D10464" s="60"/>
      <c r="E10464" s="60"/>
      <c r="F10464" s="60"/>
      <c r="G10464" s="60"/>
      <c r="H10464" s="60"/>
      <c r="I10464" s="60"/>
      <c r="J10464" s="60"/>
      <c r="K10464" s="60"/>
      <c r="L10464" s="60"/>
      <c r="M10464" s="60"/>
      <c r="N10464" s="60"/>
      <c r="O10464" s="60"/>
      <c r="P10464" s="60"/>
      <c r="Q10464" s="60"/>
      <c r="R10464" s="60"/>
      <c r="S10464" s="60"/>
    </row>
    <row r="10465" spans="4:19">
      <c r="D10465" s="60"/>
      <c r="E10465" s="60"/>
      <c r="F10465" s="60"/>
      <c r="G10465" s="60"/>
      <c r="H10465" s="60"/>
      <c r="I10465" s="60"/>
      <c r="J10465" s="60"/>
      <c r="K10465" s="60"/>
      <c r="L10465" s="60"/>
      <c r="M10465" s="60"/>
      <c r="N10465" s="60"/>
      <c r="O10465" s="60"/>
      <c r="P10465" s="60"/>
      <c r="Q10465" s="60"/>
      <c r="R10465" s="60"/>
      <c r="S10465" s="60"/>
    </row>
    <row r="10466" spans="4:19">
      <c r="D10466" s="60"/>
      <c r="E10466" s="60"/>
      <c r="F10466" s="60"/>
      <c r="G10466" s="60"/>
      <c r="H10466" s="60"/>
      <c r="I10466" s="60"/>
      <c r="J10466" s="60"/>
      <c r="K10466" s="60"/>
      <c r="L10466" s="60"/>
      <c r="M10466" s="60"/>
      <c r="N10466" s="60"/>
      <c r="O10466" s="60"/>
      <c r="P10466" s="60"/>
      <c r="Q10466" s="60"/>
      <c r="R10466" s="60"/>
      <c r="S10466" s="60"/>
    </row>
    <row r="10467" spans="4:19">
      <c r="D10467" s="60"/>
      <c r="E10467" s="60"/>
      <c r="F10467" s="60"/>
      <c r="G10467" s="60"/>
      <c r="H10467" s="60"/>
      <c r="I10467" s="60"/>
      <c r="J10467" s="60"/>
      <c r="K10467" s="60"/>
      <c r="L10467" s="60"/>
      <c r="M10467" s="60"/>
      <c r="N10467" s="60"/>
      <c r="O10467" s="60"/>
      <c r="P10467" s="60"/>
      <c r="Q10467" s="60"/>
      <c r="R10467" s="60"/>
      <c r="S10467" s="60"/>
    </row>
    <row r="10468" spans="4:19">
      <c r="D10468" s="60"/>
      <c r="E10468" s="60"/>
      <c r="F10468" s="60"/>
      <c r="G10468" s="60"/>
      <c r="H10468" s="60"/>
      <c r="I10468" s="60"/>
      <c r="J10468" s="60"/>
      <c r="K10468" s="60"/>
      <c r="L10468" s="60"/>
      <c r="M10468" s="60"/>
      <c r="N10468" s="60"/>
      <c r="O10468" s="60"/>
      <c r="P10468" s="60"/>
      <c r="Q10468" s="60"/>
      <c r="R10468" s="60"/>
      <c r="S10468" s="60"/>
    </row>
    <row r="10469" spans="4:19">
      <c r="D10469" s="60"/>
      <c r="E10469" s="60"/>
      <c r="F10469" s="60"/>
      <c r="G10469" s="60"/>
      <c r="H10469" s="60"/>
      <c r="I10469" s="60"/>
      <c r="J10469" s="60"/>
      <c r="K10469" s="60"/>
      <c r="L10469" s="60"/>
      <c r="M10469" s="60"/>
      <c r="N10469" s="60"/>
      <c r="O10469" s="60"/>
      <c r="P10469" s="60"/>
      <c r="Q10469" s="60"/>
      <c r="R10469" s="60"/>
      <c r="S10469" s="60"/>
    </row>
    <row r="10470" spans="4:19">
      <c r="D10470" s="60"/>
      <c r="E10470" s="60"/>
      <c r="F10470" s="60"/>
      <c r="G10470" s="60"/>
      <c r="H10470" s="60"/>
      <c r="I10470" s="60"/>
      <c r="J10470" s="60"/>
      <c r="K10470" s="60"/>
      <c r="L10470" s="60"/>
      <c r="M10470" s="60"/>
      <c r="N10470" s="60"/>
      <c r="O10470" s="60"/>
      <c r="P10470" s="60"/>
      <c r="Q10470" s="60"/>
      <c r="R10470" s="60"/>
      <c r="S10470" s="60"/>
    </row>
    <row r="10471" spans="4:19">
      <c r="D10471" s="60"/>
      <c r="E10471" s="60"/>
      <c r="F10471" s="60"/>
      <c r="G10471" s="60"/>
      <c r="H10471" s="60"/>
      <c r="I10471" s="60"/>
      <c r="J10471" s="60"/>
      <c r="K10471" s="60"/>
      <c r="L10471" s="60"/>
      <c r="M10471" s="60"/>
      <c r="N10471" s="60"/>
      <c r="O10471" s="60"/>
      <c r="P10471" s="60"/>
      <c r="Q10471" s="60"/>
      <c r="R10471" s="60"/>
      <c r="S10471" s="60"/>
    </row>
    <row r="10472" spans="4:19">
      <c r="D10472" s="60"/>
      <c r="E10472" s="60"/>
      <c r="F10472" s="60"/>
      <c r="G10472" s="60"/>
      <c r="H10472" s="60"/>
      <c r="I10472" s="60"/>
      <c r="J10472" s="60"/>
      <c r="K10472" s="60"/>
      <c r="L10472" s="60"/>
      <c r="M10472" s="60"/>
      <c r="N10472" s="60"/>
      <c r="O10472" s="60"/>
      <c r="P10472" s="60"/>
      <c r="Q10472" s="60"/>
      <c r="R10472" s="60"/>
      <c r="S10472" s="60"/>
    </row>
    <row r="10473" spans="4:19">
      <c r="D10473" s="60"/>
      <c r="E10473" s="60"/>
      <c r="F10473" s="60"/>
      <c r="G10473" s="60"/>
      <c r="H10473" s="60"/>
      <c r="I10473" s="60"/>
      <c r="J10473" s="60"/>
      <c r="K10473" s="60"/>
      <c r="L10473" s="60"/>
      <c r="M10473" s="60"/>
      <c r="N10473" s="60"/>
      <c r="O10473" s="60"/>
      <c r="P10473" s="60"/>
      <c r="Q10473" s="60"/>
      <c r="R10473" s="60"/>
      <c r="S10473" s="60"/>
    </row>
    <row r="10474" spans="4:19">
      <c r="D10474" s="60"/>
      <c r="E10474" s="60"/>
      <c r="F10474" s="60"/>
      <c r="G10474" s="60"/>
      <c r="H10474" s="60"/>
      <c r="I10474" s="60"/>
      <c r="J10474" s="60"/>
      <c r="K10474" s="60"/>
      <c r="L10474" s="60"/>
      <c r="M10474" s="60"/>
      <c r="N10474" s="60"/>
      <c r="O10474" s="60"/>
      <c r="P10474" s="60"/>
      <c r="Q10474" s="60"/>
      <c r="R10474" s="60"/>
      <c r="S10474" s="60"/>
    </row>
    <row r="10475" spans="4:19">
      <c r="D10475" s="60"/>
      <c r="E10475" s="60"/>
      <c r="F10475" s="60"/>
      <c r="G10475" s="60"/>
      <c r="H10475" s="60"/>
      <c r="I10475" s="60"/>
      <c r="J10475" s="60"/>
      <c r="K10475" s="60"/>
      <c r="L10475" s="60"/>
      <c r="M10475" s="60"/>
      <c r="N10475" s="60"/>
      <c r="O10475" s="60"/>
      <c r="P10475" s="60"/>
      <c r="Q10475" s="60"/>
      <c r="R10475" s="60"/>
      <c r="S10475" s="60"/>
    </row>
    <row r="10476" spans="4:19">
      <c r="D10476" s="60"/>
      <c r="E10476" s="60"/>
      <c r="F10476" s="60"/>
      <c r="G10476" s="60"/>
      <c r="H10476" s="60"/>
      <c r="I10476" s="60"/>
      <c r="J10476" s="60"/>
      <c r="K10476" s="60"/>
      <c r="L10476" s="60"/>
      <c r="M10476" s="60"/>
      <c r="N10476" s="60"/>
      <c r="O10476" s="60"/>
      <c r="P10476" s="60"/>
      <c r="Q10476" s="60"/>
      <c r="R10476" s="60"/>
      <c r="S10476" s="60"/>
    </row>
    <row r="10477" spans="4:19">
      <c r="D10477" s="60"/>
      <c r="E10477" s="60"/>
      <c r="F10477" s="60"/>
      <c r="G10477" s="60"/>
      <c r="H10477" s="60"/>
      <c r="I10477" s="60"/>
      <c r="J10477" s="60"/>
      <c r="K10477" s="60"/>
      <c r="L10477" s="60"/>
      <c r="M10477" s="60"/>
      <c r="N10477" s="60"/>
      <c r="O10477" s="60"/>
      <c r="P10477" s="60"/>
      <c r="Q10477" s="60"/>
      <c r="R10477" s="60"/>
      <c r="S10477" s="60"/>
    </row>
    <row r="10478" spans="4:19">
      <c r="D10478" s="60"/>
      <c r="E10478" s="60"/>
      <c r="F10478" s="60"/>
      <c r="G10478" s="60"/>
      <c r="H10478" s="60"/>
      <c r="I10478" s="60"/>
      <c r="J10478" s="60"/>
      <c r="K10478" s="60"/>
      <c r="L10478" s="60"/>
      <c r="M10478" s="60"/>
      <c r="N10478" s="60"/>
      <c r="O10478" s="60"/>
      <c r="P10478" s="60"/>
      <c r="Q10478" s="60"/>
      <c r="R10478" s="60"/>
      <c r="S10478" s="60"/>
    </row>
    <row r="10479" spans="4:19">
      <c r="D10479" s="60"/>
      <c r="E10479" s="60"/>
      <c r="F10479" s="60"/>
      <c r="G10479" s="60"/>
      <c r="H10479" s="60"/>
      <c r="I10479" s="60"/>
      <c r="J10479" s="60"/>
      <c r="K10479" s="60"/>
      <c r="L10479" s="60"/>
      <c r="M10479" s="60"/>
      <c r="N10479" s="60"/>
      <c r="O10479" s="60"/>
      <c r="P10479" s="60"/>
      <c r="Q10479" s="60"/>
      <c r="R10479" s="60"/>
      <c r="S10479" s="60"/>
    </row>
    <row r="10480" spans="4:19">
      <c r="D10480" s="60"/>
      <c r="E10480" s="60"/>
      <c r="F10480" s="60"/>
      <c r="G10480" s="60"/>
      <c r="H10480" s="60"/>
      <c r="I10480" s="60"/>
      <c r="J10480" s="60"/>
      <c r="K10480" s="60"/>
      <c r="L10480" s="60"/>
      <c r="M10480" s="60"/>
      <c r="N10480" s="60"/>
      <c r="O10480" s="60"/>
      <c r="P10480" s="60"/>
      <c r="Q10480" s="60"/>
      <c r="R10480" s="60"/>
      <c r="S10480" s="60"/>
    </row>
    <row r="10481" spans="4:19">
      <c r="D10481" s="60"/>
      <c r="E10481" s="60"/>
      <c r="F10481" s="60"/>
      <c r="G10481" s="60"/>
      <c r="H10481" s="60"/>
      <c r="I10481" s="60"/>
      <c r="J10481" s="60"/>
      <c r="K10481" s="60"/>
      <c r="L10481" s="60"/>
      <c r="M10481" s="60"/>
      <c r="N10481" s="60"/>
      <c r="O10481" s="60"/>
      <c r="P10481" s="60"/>
      <c r="Q10481" s="60"/>
      <c r="R10481" s="60"/>
      <c r="S10481" s="60"/>
    </row>
    <row r="10482" spans="4:19">
      <c r="D10482" s="60"/>
      <c r="E10482" s="60"/>
      <c r="F10482" s="60"/>
      <c r="G10482" s="60"/>
      <c r="H10482" s="60"/>
      <c r="I10482" s="60"/>
      <c r="J10482" s="60"/>
      <c r="K10482" s="60"/>
      <c r="L10482" s="60"/>
      <c r="M10482" s="60"/>
      <c r="N10482" s="60"/>
      <c r="O10482" s="60"/>
      <c r="P10482" s="60"/>
      <c r="Q10482" s="60"/>
      <c r="R10482" s="60"/>
      <c r="S10482" s="60"/>
    </row>
    <row r="10483" spans="4:19">
      <c r="D10483" s="60"/>
      <c r="E10483" s="60"/>
      <c r="F10483" s="60"/>
      <c r="G10483" s="60"/>
      <c r="H10483" s="60"/>
      <c r="I10483" s="60"/>
      <c r="J10483" s="60"/>
      <c r="K10483" s="60"/>
      <c r="L10483" s="60"/>
      <c r="M10483" s="60"/>
      <c r="N10483" s="60"/>
      <c r="O10483" s="60"/>
      <c r="P10483" s="60"/>
      <c r="Q10483" s="60"/>
      <c r="R10483" s="60"/>
      <c r="S10483" s="60"/>
    </row>
    <row r="10484" spans="4:19">
      <c r="D10484" s="60"/>
      <c r="E10484" s="60"/>
      <c r="F10484" s="60"/>
      <c r="G10484" s="60"/>
      <c r="H10484" s="60"/>
      <c r="I10484" s="60"/>
      <c r="J10484" s="60"/>
      <c r="K10484" s="60"/>
      <c r="L10484" s="60"/>
      <c r="M10484" s="60"/>
      <c r="N10484" s="60"/>
      <c r="O10484" s="60"/>
      <c r="P10484" s="60"/>
      <c r="Q10484" s="60"/>
      <c r="R10484" s="60"/>
      <c r="S10484" s="60"/>
    </row>
    <row r="10485" spans="4:19">
      <c r="D10485" s="60"/>
      <c r="E10485" s="60"/>
      <c r="F10485" s="60"/>
      <c r="G10485" s="60"/>
      <c r="H10485" s="60"/>
      <c r="I10485" s="60"/>
      <c r="J10485" s="60"/>
      <c r="K10485" s="60"/>
      <c r="L10485" s="60"/>
      <c r="M10485" s="60"/>
      <c r="N10485" s="60"/>
      <c r="O10485" s="60"/>
      <c r="P10485" s="60"/>
      <c r="Q10485" s="60"/>
      <c r="R10485" s="60"/>
      <c r="S10485" s="60"/>
    </row>
    <row r="10486" spans="4:19">
      <c r="D10486" s="60"/>
      <c r="E10486" s="60"/>
      <c r="F10486" s="60"/>
      <c r="G10486" s="60"/>
      <c r="H10486" s="60"/>
      <c r="I10486" s="60"/>
      <c r="J10486" s="60"/>
      <c r="K10486" s="60"/>
      <c r="L10486" s="60"/>
      <c r="M10486" s="60"/>
      <c r="N10486" s="60"/>
      <c r="O10486" s="60"/>
      <c r="P10486" s="60"/>
      <c r="Q10486" s="60"/>
      <c r="R10486" s="60"/>
      <c r="S10486" s="60"/>
    </row>
    <row r="10487" spans="4:19">
      <c r="D10487" s="60"/>
      <c r="E10487" s="60"/>
      <c r="F10487" s="60"/>
      <c r="G10487" s="60"/>
      <c r="H10487" s="60"/>
      <c r="I10487" s="60"/>
      <c r="J10487" s="60"/>
      <c r="K10487" s="60"/>
      <c r="L10487" s="60"/>
      <c r="M10487" s="60"/>
      <c r="N10487" s="60"/>
      <c r="O10487" s="60"/>
      <c r="P10487" s="60"/>
      <c r="Q10487" s="60"/>
      <c r="R10487" s="60"/>
      <c r="S10487" s="60"/>
    </row>
    <row r="10488" spans="4:19">
      <c r="D10488" s="60"/>
      <c r="E10488" s="60"/>
      <c r="F10488" s="60"/>
      <c r="G10488" s="60"/>
      <c r="H10488" s="60"/>
      <c r="I10488" s="60"/>
      <c r="J10488" s="60"/>
      <c r="K10488" s="60"/>
      <c r="L10488" s="60"/>
      <c r="M10488" s="60"/>
      <c r="N10488" s="60"/>
      <c r="O10488" s="60"/>
      <c r="P10488" s="60"/>
      <c r="Q10488" s="60"/>
      <c r="R10488" s="60"/>
      <c r="S10488" s="60"/>
    </row>
    <row r="10489" spans="4:19">
      <c r="D10489" s="60"/>
      <c r="E10489" s="60"/>
      <c r="F10489" s="60"/>
      <c r="G10489" s="60"/>
      <c r="H10489" s="60"/>
      <c r="I10489" s="60"/>
      <c r="J10489" s="60"/>
      <c r="K10489" s="60"/>
      <c r="L10489" s="60"/>
      <c r="M10489" s="60"/>
      <c r="N10489" s="60"/>
      <c r="O10489" s="60"/>
      <c r="P10489" s="60"/>
      <c r="Q10489" s="60"/>
      <c r="R10489" s="60"/>
      <c r="S10489" s="60"/>
    </row>
    <row r="10490" spans="4:19">
      <c r="D10490" s="60"/>
      <c r="E10490" s="60"/>
      <c r="F10490" s="60"/>
      <c r="G10490" s="60"/>
      <c r="H10490" s="60"/>
      <c r="I10490" s="60"/>
      <c r="J10490" s="60"/>
      <c r="K10490" s="60"/>
      <c r="L10490" s="60"/>
      <c r="M10490" s="60"/>
      <c r="N10490" s="60"/>
      <c r="O10490" s="60"/>
      <c r="P10490" s="60"/>
      <c r="Q10490" s="60"/>
      <c r="R10490" s="60"/>
      <c r="S10490" s="60"/>
    </row>
    <row r="10491" spans="4:19">
      <c r="D10491" s="60"/>
      <c r="E10491" s="60"/>
      <c r="F10491" s="60"/>
      <c r="G10491" s="60"/>
      <c r="H10491" s="60"/>
      <c r="I10491" s="60"/>
      <c r="J10491" s="60"/>
      <c r="K10491" s="60"/>
      <c r="L10491" s="60"/>
      <c r="M10491" s="60"/>
      <c r="N10491" s="60"/>
      <c r="O10491" s="60"/>
      <c r="P10491" s="60"/>
      <c r="Q10491" s="60"/>
      <c r="R10491" s="60"/>
      <c r="S10491" s="60"/>
    </row>
    <row r="10492" spans="4:19">
      <c r="D10492" s="60"/>
      <c r="E10492" s="60"/>
      <c r="F10492" s="60"/>
      <c r="G10492" s="60"/>
      <c r="H10492" s="60"/>
      <c r="I10492" s="60"/>
      <c r="J10492" s="60"/>
      <c r="K10492" s="60"/>
      <c r="L10492" s="60"/>
      <c r="M10492" s="60"/>
      <c r="N10492" s="60"/>
      <c r="O10492" s="60"/>
      <c r="P10492" s="60"/>
      <c r="Q10492" s="60"/>
      <c r="R10492" s="60"/>
      <c r="S10492" s="60"/>
    </row>
    <row r="10493" spans="4:19">
      <c r="D10493" s="60"/>
      <c r="E10493" s="60"/>
      <c r="F10493" s="60"/>
      <c r="G10493" s="60"/>
      <c r="H10493" s="60"/>
      <c r="I10493" s="60"/>
      <c r="J10493" s="60"/>
      <c r="K10493" s="60"/>
      <c r="L10493" s="60"/>
      <c r="M10493" s="60"/>
      <c r="N10493" s="60"/>
      <c r="O10493" s="60"/>
      <c r="P10493" s="60"/>
      <c r="Q10493" s="60"/>
      <c r="R10493" s="60"/>
      <c r="S10493" s="60"/>
    </row>
    <row r="10494" spans="4:19">
      <c r="D10494" s="60"/>
      <c r="E10494" s="60"/>
      <c r="F10494" s="60"/>
      <c r="G10494" s="60"/>
      <c r="H10494" s="60"/>
      <c r="I10494" s="60"/>
      <c r="J10494" s="60"/>
      <c r="K10494" s="60"/>
      <c r="L10494" s="60"/>
      <c r="M10494" s="60"/>
      <c r="N10494" s="60"/>
      <c r="O10494" s="60"/>
      <c r="P10494" s="60"/>
      <c r="Q10494" s="60"/>
      <c r="R10494" s="60"/>
      <c r="S10494" s="60"/>
    </row>
    <row r="10495" spans="4:19">
      <c r="D10495" s="60"/>
      <c r="E10495" s="60"/>
      <c r="F10495" s="60"/>
      <c r="G10495" s="60"/>
      <c r="H10495" s="60"/>
      <c r="I10495" s="60"/>
      <c r="J10495" s="60"/>
      <c r="K10495" s="60"/>
      <c r="L10495" s="60"/>
      <c r="M10495" s="60"/>
      <c r="N10495" s="60"/>
      <c r="O10495" s="60"/>
      <c r="P10495" s="60"/>
      <c r="Q10495" s="60"/>
      <c r="R10495" s="60"/>
      <c r="S10495" s="60"/>
    </row>
    <row r="10496" spans="4:19">
      <c r="D10496" s="60"/>
      <c r="E10496" s="60"/>
      <c r="F10496" s="60"/>
      <c r="G10496" s="60"/>
      <c r="H10496" s="60"/>
      <c r="I10496" s="60"/>
      <c r="J10496" s="60"/>
      <c r="K10496" s="60"/>
      <c r="L10496" s="60"/>
      <c r="M10496" s="60"/>
      <c r="N10496" s="60"/>
      <c r="O10496" s="60"/>
      <c r="P10496" s="60"/>
      <c r="Q10496" s="60"/>
      <c r="R10496" s="60"/>
      <c r="S10496" s="60"/>
    </row>
    <row r="10497" spans="4:19">
      <c r="D10497" s="60"/>
      <c r="E10497" s="60"/>
      <c r="F10497" s="60"/>
      <c r="G10497" s="60"/>
      <c r="H10497" s="60"/>
      <c r="I10497" s="60"/>
      <c r="J10497" s="60"/>
      <c r="K10497" s="60"/>
      <c r="L10497" s="60"/>
      <c r="M10497" s="60"/>
      <c r="N10497" s="60"/>
      <c r="O10497" s="60"/>
      <c r="P10497" s="60"/>
      <c r="Q10497" s="60"/>
      <c r="R10497" s="60"/>
      <c r="S10497" s="60"/>
    </row>
    <row r="10498" spans="4:19">
      <c r="D10498" s="60"/>
      <c r="E10498" s="60"/>
      <c r="F10498" s="60"/>
      <c r="G10498" s="60"/>
      <c r="H10498" s="60"/>
      <c r="I10498" s="60"/>
      <c r="J10498" s="60"/>
      <c r="K10498" s="60"/>
      <c r="L10498" s="60"/>
      <c r="M10498" s="60"/>
      <c r="N10498" s="60"/>
      <c r="O10498" s="60"/>
      <c r="P10498" s="60"/>
      <c r="Q10498" s="60"/>
      <c r="R10498" s="60"/>
      <c r="S10498" s="60"/>
    </row>
    <row r="10499" spans="4:19">
      <c r="D10499" s="60"/>
      <c r="E10499" s="60"/>
      <c r="F10499" s="60"/>
      <c r="G10499" s="60"/>
      <c r="H10499" s="60"/>
      <c r="I10499" s="60"/>
      <c r="J10499" s="60"/>
      <c r="K10499" s="60"/>
      <c r="L10499" s="60"/>
      <c r="M10499" s="60"/>
      <c r="N10499" s="60"/>
      <c r="O10499" s="60"/>
      <c r="P10499" s="60"/>
      <c r="Q10499" s="60"/>
      <c r="R10499" s="60"/>
      <c r="S10499" s="60"/>
    </row>
    <row r="10500" spans="4:19">
      <c r="D10500" s="60"/>
      <c r="E10500" s="60"/>
      <c r="F10500" s="60"/>
      <c r="G10500" s="60"/>
      <c r="H10500" s="60"/>
      <c r="I10500" s="60"/>
      <c r="J10500" s="60"/>
      <c r="K10500" s="60"/>
      <c r="L10500" s="60"/>
      <c r="M10500" s="60"/>
      <c r="N10500" s="60"/>
      <c r="O10500" s="60"/>
      <c r="P10500" s="60"/>
      <c r="Q10500" s="60"/>
      <c r="R10500" s="60"/>
      <c r="S10500" s="60"/>
    </row>
    <row r="10501" spans="4:19">
      <c r="D10501" s="60"/>
      <c r="E10501" s="60"/>
      <c r="F10501" s="60"/>
      <c r="G10501" s="60"/>
      <c r="H10501" s="60"/>
      <c r="I10501" s="60"/>
      <c r="J10501" s="60"/>
      <c r="K10501" s="60"/>
      <c r="L10501" s="60"/>
      <c r="M10501" s="60"/>
      <c r="N10501" s="60"/>
      <c r="O10501" s="60"/>
      <c r="P10501" s="60"/>
      <c r="Q10501" s="60"/>
      <c r="R10501" s="60"/>
      <c r="S10501" s="60"/>
    </row>
    <row r="10502" spans="4:19">
      <c r="D10502" s="60"/>
      <c r="E10502" s="60"/>
      <c r="F10502" s="60"/>
      <c r="G10502" s="60"/>
      <c r="H10502" s="60"/>
      <c r="I10502" s="60"/>
      <c r="J10502" s="60"/>
      <c r="K10502" s="60"/>
      <c r="L10502" s="60"/>
      <c r="M10502" s="60"/>
      <c r="N10502" s="60"/>
      <c r="O10502" s="60"/>
      <c r="P10502" s="60"/>
      <c r="Q10502" s="60"/>
      <c r="R10502" s="60"/>
      <c r="S10502" s="60"/>
    </row>
    <row r="10503" spans="4:19">
      <c r="D10503" s="60"/>
      <c r="E10503" s="60"/>
      <c r="F10503" s="60"/>
      <c r="G10503" s="60"/>
      <c r="H10503" s="60"/>
      <c r="I10503" s="60"/>
      <c r="J10503" s="60"/>
      <c r="K10503" s="60"/>
      <c r="L10503" s="60"/>
      <c r="M10503" s="60"/>
      <c r="N10503" s="60"/>
      <c r="O10503" s="60"/>
      <c r="P10503" s="60"/>
      <c r="Q10503" s="60"/>
      <c r="R10503" s="60"/>
      <c r="S10503" s="60"/>
    </row>
    <row r="10504" spans="4:19">
      <c r="D10504" s="60"/>
      <c r="E10504" s="60"/>
      <c r="F10504" s="60"/>
      <c r="G10504" s="60"/>
      <c r="H10504" s="60"/>
      <c r="I10504" s="60"/>
      <c r="J10504" s="60"/>
      <c r="K10504" s="60"/>
      <c r="L10504" s="60"/>
      <c r="M10504" s="60"/>
      <c r="N10504" s="60"/>
      <c r="O10504" s="60"/>
      <c r="P10504" s="60"/>
      <c r="Q10504" s="60"/>
      <c r="R10504" s="60"/>
      <c r="S10504" s="60"/>
    </row>
    <row r="10505" spans="4:19">
      <c r="D10505" s="60"/>
      <c r="E10505" s="60"/>
      <c r="F10505" s="60"/>
      <c r="G10505" s="60"/>
      <c r="H10505" s="60"/>
      <c r="I10505" s="60"/>
      <c r="J10505" s="60"/>
      <c r="K10505" s="60"/>
      <c r="L10505" s="60"/>
      <c r="M10505" s="60"/>
      <c r="N10505" s="60"/>
      <c r="O10505" s="60"/>
      <c r="P10505" s="60"/>
      <c r="Q10505" s="60"/>
      <c r="R10505" s="60"/>
      <c r="S10505" s="60"/>
    </row>
    <row r="10506" spans="4:19">
      <c r="D10506" s="60"/>
      <c r="E10506" s="60"/>
      <c r="F10506" s="60"/>
      <c r="G10506" s="60"/>
      <c r="H10506" s="60"/>
      <c r="I10506" s="60"/>
      <c r="J10506" s="60"/>
      <c r="K10506" s="60"/>
      <c r="L10506" s="60"/>
      <c r="M10506" s="60"/>
      <c r="N10506" s="60"/>
      <c r="O10506" s="60"/>
      <c r="P10506" s="60"/>
      <c r="Q10506" s="60"/>
      <c r="R10506" s="60"/>
      <c r="S10506" s="60"/>
    </row>
    <row r="10507" spans="4:19">
      <c r="D10507" s="60"/>
      <c r="E10507" s="60"/>
      <c r="F10507" s="60"/>
      <c r="G10507" s="60"/>
      <c r="H10507" s="60"/>
      <c r="I10507" s="60"/>
      <c r="J10507" s="60"/>
      <c r="K10507" s="60"/>
      <c r="L10507" s="60"/>
      <c r="M10507" s="60"/>
      <c r="N10507" s="60"/>
      <c r="O10507" s="60"/>
      <c r="P10507" s="60"/>
      <c r="Q10507" s="60"/>
      <c r="R10507" s="60"/>
      <c r="S10507" s="60"/>
    </row>
    <row r="10508" spans="4:19">
      <c r="D10508" s="60"/>
      <c r="E10508" s="60"/>
      <c r="F10508" s="60"/>
      <c r="G10508" s="60"/>
      <c r="H10508" s="60"/>
      <c r="I10508" s="60"/>
      <c r="J10508" s="60"/>
      <c r="K10508" s="60"/>
      <c r="L10508" s="60"/>
      <c r="M10508" s="60"/>
      <c r="N10508" s="60"/>
      <c r="O10508" s="60"/>
      <c r="P10508" s="60"/>
      <c r="Q10508" s="60"/>
      <c r="R10508" s="60"/>
      <c r="S10508" s="60"/>
    </row>
    <row r="10509" spans="4:19">
      <c r="D10509" s="60"/>
      <c r="E10509" s="60"/>
      <c r="F10509" s="60"/>
      <c r="G10509" s="60"/>
      <c r="H10509" s="60"/>
      <c r="I10509" s="60"/>
      <c r="J10509" s="60"/>
      <c r="K10509" s="60"/>
      <c r="L10509" s="60"/>
      <c r="M10509" s="60"/>
      <c r="N10509" s="60"/>
      <c r="O10509" s="60"/>
      <c r="P10509" s="60"/>
      <c r="Q10509" s="60"/>
      <c r="R10509" s="60"/>
      <c r="S10509" s="60"/>
    </row>
    <row r="10510" spans="4:19">
      <c r="D10510" s="60"/>
      <c r="E10510" s="60"/>
      <c r="F10510" s="60"/>
      <c r="G10510" s="60"/>
      <c r="H10510" s="60"/>
      <c r="I10510" s="60"/>
      <c r="J10510" s="60"/>
      <c r="K10510" s="60"/>
      <c r="L10510" s="60"/>
      <c r="M10510" s="60"/>
      <c r="N10510" s="60"/>
      <c r="O10510" s="60"/>
      <c r="P10510" s="60"/>
      <c r="Q10510" s="60"/>
      <c r="R10510" s="60"/>
      <c r="S10510" s="60"/>
    </row>
    <row r="10511" spans="4:19">
      <c r="D10511" s="60"/>
      <c r="E10511" s="60"/>
      <c r="F10511" s="60"/>
      <c r="G10511" s="60"/>
      <c r="H10511" s="60"/>
      <c r="I10511" s="60"/>
      <c r="J10511" s="60"/>
      <c r="K10511" s="60"/>
      <c r="L10511" s="60"/>
      <c r="M10511" s="60"/>
      <c r="N10511" s="60"/>
      <c r="O10511" s="60"/>
      <c r="P10511" s="60"/>
      <c r="Q10511" s="60"/>
      <c r="R10511" s="60"/>
      <c r="S10511" s="60"/>
    </row>
    <row r="10512" spans="4:19">
      <c r="D10512" s="60"/>
      <c r="E10512" s="60"/>
      <c r="F10512" s="60"/>
      <c r="G10512" s="60"/>
      <c r="H10512" s="60"/>
      <c r="I10512" s="60"/>
      <c r="J10512" s="60"/>
      <c r="K10512" s="60"/>
      <c r="L10512" s="60"/>
      <c r="M10512" s="60"/>
      <c r="N10512" s="60"/>
      <c r="O10512" s="60"/>
      <c r="P10512" s="60"/>
      <c r="Q10512" s="60"/>
      <c r="R10512" s="60"/>
      <c r="S10512" s="60"/>
    </row>
    <row r="10513" spans="4:19">
      <c r="D10513" s="60"/>
      <c r="E10513" s="60"/>
      <c r="F10513" s="60"/>
      <c r="G10513" s="60"/>
      <c r="H10513" s="60"/>
      <c r="I10513" s="60"/>
      <c r="J10513" s="60"/>
      <c r="K10513" s="60"/>
      <c r="L10513" s="60"/>
      <c r="M10513" s="60"/>
      <c r="N10513" s="60"/>
      <c r="O10513" s="60"/>
      <c r="P10513" s="60"/>
      <c r="Q10513" s="60"/>
      <c r="R10513" s="60"/>
      <c r="S10513" s="60"/>
    </row>
    <row r="10514" spans="4:19">
      <c r="D10514" s="60"/>
      <c r="E10514" s="60"/>
      <c r="F10514" s="60"/>
      <c r="G10514" s="60"/>
      <c r="H10514" s="60"/>
      <c r="I10514" s="60"/>
      <c r="J10514" s="60"/>
      <c r="K10514" s="60"/>
      <c r="L10514" s="60"/>
      <c r="M10514" s="60"/>
      <c r="N10514" s="60"/>
      <c r="O10514" s="60"/>
      <c r="P10514" s="60"/>
      <c r="Q10514" s="60"/>
      <c r="R10514" s="60"/>
      <c r="S10514" s="60"/>
    </row>
    <row r="10515" spans="4:19">
      <c r="D10515" s="60"/>
      <c r="E10515" s="60"/>
      <c r="F10515" s="60"/>
      <c r="G10515" s="60"/>
      <c r="H10515" s="60"/>
      <c r="I10515" s="60"/>
      <c r="J10515" s="60"/>
      <c r="K10515" s="60"/>
      <c r="L10515" s="60"/>
      <c r="M10515" s="60"/>
      <c r="N10515" s="60"/>
      <c r="O10515" s="60"/>
      <c r="P10515" s="60"/>
      <c r="Q10515" s="60"/>
      <c r="R10515" s="60"/>
      <c r="S10515" s="60"/>
    </row>
    <row r="10516" spans="4:19">
      <c r="D10516" s="60"/>
      <c r="E10516" s="60"/>
      <c r="F10516" s="60"/>
      <c r="G10516" s="60"/>
      <c r="H10516" s="60"/>
      <c r="I10516" s="60"/>
      <c r="J10516" s="60"/>
      <c r="K10516" s="60"/>
      <c r="L10516" s="60"/>
      <c r="M10516" s="60"/>
      <c r="N10516" s="60"/>
      <c r="O10516" s="60"/>
      <c r="P10516" s="60"/>
      <c r="Q10516" s="60"/>
      <c r="R10516" s="60"/>
      <c r="S10516" s="60"/>
    </row>
    <row r="10517" spans="4:19">
      <c r="D10517" s="60"/>
      <c r="E10517" s="60"/>
      <c r="F10517" s="60"/>
      <c r="G10517" s="60"/>
      <c r="H10517" s="60"/>
      <c r="I10517" s="60"/>
      <c r="J10517" s="60"/>
      <c r="K10517" s="60"/>
      <c r="L10517" s="60"/>
      <c r="M10517" s="60"/>
      <c r="N10517" s="60"/>
      <c r="O10517" s="60"/>
      <c r="P10517" s="60"/>
      <c r="Q10517" s="60"/>
      <c r="R10517" s="60"/>
      <c r="S10517" s="60"/>
    </row>
    <row r="10518" spans="4:19">
      <c r="D10518" s="60"/>
      <c r="E10518" s="60"/>
      <c r="F10518" s="60"/>
      <c r="G10518" s="60"/>
      <c r="H10518" s="60"/>
      <c r="I10518" s="60"/>
      <c r="J10518" s="60"/>
      <c r="K10518" s="60"/>
      <c r="L10518" s="60"/>
      <c r="M10518" s="60"/>
      <c r="N10518" s="60"/>
      <c r="O10518" s="60"/>
      <c r="P10518" s="60"/>
      <c r="Q10518" s="60"/>
      <c r="R10518" s="60"/>
      <c r="S10518" s="60"/>
    </row>
    <row r="10519" spans="4:19">
      <c r="D10519" s="60"/>
      <c r="E10519" s="60"/>
      <c r="F10519" s="60"/>
      <c r="G10519" s="60"/>
      <c r="H10519" s="60"/>
      <c r="I10519" s="60"/>
      <c r="J10519" s="60"/>
      <c r="K10519" s="60"/>
      <c r="L10519" s="60"/>
      <c r="M10519" s="60"/>
      <c r="N10519" s="60"/>
      <c r="O10519" s="60"/>
      <c r="P10519" s="60"/>
      <c r="Q10519" s="60"/>
      <c r="R10519" s="60"/>
      <c r="S10519" s="60"/>
    </row>
    <row r="10520" spans="4:19">
      <c r="D10520" s="60"/>
      <c r="E10520" s="60"/>
      <c r="F10520" s="60"/>
      <c r="G10520" s="60"/>
      <c r="H10520" s="60"/>
      <c r="I10520" s="60"/>
      <c r="J10520" s="60"/>
      <c r="K10520" s="60"/>
      <c r="L10520" s="60"/>
      <c r="M10520" s="60"/>
      <c r="N10520" s="60"/>
      <c r="O10520" s="60"/>
      <c r="P10520" s="60"/>
      <c r="Q10520" s="60"/>
      <c r="R10520" s="60"/>
      <c r="S10520" s="60"/>
    </row>
    <row r="10521" spans="4:19">
      <c r="D10521" s="60"/>
      <c r="E10521" s="60"/>
      <c r="F10521" s="60"/>
      <c r="G10521" s="60"/>
      <c r="H10521" s="60"/>
      <c r="I10521" s="60"/>
      <c r="J10521" s="60"/>
      <c r="K10521" s="60"/>
      <c r="L10521" s="60"/>
      <c r="M10521" s="60"/>
      <c r="N10521" s="60"/>
      <c r="O10521" s="60"/>
      <c r="P10521" s="60"/>
      <c r="Q10521" s="60"/>
      <c r="R10521" s="60"/>
      <c r="S10521" s="60"/>
    </row>
    <row r="10522" spans="4:19">
      <c r="D10522" s="60"/>
      <c r="E10522" s="60"/>
      <c r="F10522" s="60"/>
      <c r="G10522" s="60"/>
      <c r="H10522" s="60"/>
      <c r="I10522" s="60"/>
      <c r="J10522" s="60"/>
      <c r="K10522" s="60"/>
      <c r="L10522" s="60"/>
      <c r="M10522" s="60"/>
      <c r="N10522" s="60"/>
      <c r="O10522" s="60"/>
      <c r="P10522" s="60"/>
      <c r="Q10522" s="60"/>
      <c r="R10522" s="60"/>
      <c r="S10522" s="60"/>
    </row>
    <row r="10523" spans="4:19">
      <c r="D10523" s="60"/>
      <c r="E10523" s="60"/>
      <c r="F10523" s="60"/>
      <c r="G10523" s="60"/>
      <c r="H10523" s="60"/>
      <c r="I10523" s="60"/>
      <c r="J10523" s="60"/>
      <c r="K10523" s="60"/>
      <c r="L10523" s="60"/>
      <c r="M10523" s="60"/>
      <c r="N10523" s="60"/>
      <c r="O10523" s="60"/>
      <c r="P10523" s="60"/>
      <c r="Q10523" s="60"/>
      <c r="R10523" s="60"/>
      <c r="S10523" s="60"/>
    </row>
    <row r="10524" spans="4:19">
      <c r="D10524" s="60"/>
      <c r="E10524" s="60"/>
      <c r="F10524" s="60"/>
      <c r="G10524" s="60"/>
      <c r="H10524" s="60"/>
      <c r="I10524" s="60"/>
      <c r="J10524" s="60"/>
      <c r="K10524" s="60"/>
      <c r="L10524" s="60"/>
      <c r="M10524" s="60"/>
      <c r="N10524" s="60"/>
      <c r="O10524" s="60"/>
      <c r="P10524" s="60"/>
      <c r="Q10524" s="60"/>
      <c r="R10524" s="60"/>
      <c r="S10524" s="60"/>
    </row>
    <row r="10525" spans="4:19">
      <c r="D10525" s="60"/>
      <c r="E10525" s="60"/>
      <c r="F10525" s="60"/>
      <c r="G10525" s="60"/>
      <c r="H10525" s="60"/>
      <c r="I10525" s="60"/>
      <c r="J10525" s="60"/>
      <c r="K10525" s="60"/>
      <c r="L10525" s="60"/>
      <c r="M10525" s="60"/>
      <c r="N10525" s="60"/>
      <c r="O10525" s="60"/>
      <c r="P10525" s="60"/>
      <c r="Q10525" s="60"/>
      <c r="R10525" s="60"/>
      <c r="S10525" s="60"/>
    </row>
    <row r="10526" spans="4:19">
      <c r="D10526" s="60"/>
      <c r="E10526" s="60"/>
      <c r="F10526" s="60"/>
      <c r="G10526" s="60"/>
      <c r="H10526" s="60"/>
      <c r="I10526" s="60"/>
      <c r="J10526" s="60"/>
      <c r="K10526" s="60"/>
      <c r="L10526" s="60"/>
      <c r="M10526" s="60"/>
      <c r="N10526" s="60"/>
      <c r="O10526" s="60"/>
      <c r="P10526" s="60"/>
      <c r="Q10526" s="60"/>
      <c r="R10526" s="60"/>
      <c r="S10526" s="60"/>
    </row>
    <row r="10527" spans="4:19">
      <c r="D10527" s="60"/>
      <c r="E10527" s="60"/>
      <c r="F10527" s="60"/>
      <c r="G10527" s="60"/>
      <c r="H10527" s="60"/>
      <c r="I10527" s="60"/>
      <c r="J10527" s="60"/>
      <c r="K10527" s="60"/>
      <c r="L10527" s="60"/>
      <c r="M10527" s="60"/>
      <c r="N10527" s="60"/>
      <c r="O10527" s="60"/>
      <c r="P10527" s="60"/>
      <c r="Q10527" s="60"/>
      <c r="R10527" s="60"/>
      <c r="S10527" s="60"/>
    </row>
    <row r="10528" spans="4:19">
      <c r="D10528" s="60"/>
      <c r="E10528" s="60"/>
      <c r="F10528" s="60"/>
      <c r="G10528" s="60"/>
      <c r="H10528" s="60"/>
      <c r="I10528" s="60"/>
      <c r="J10528" s="60"/>
      <c r="K10528" s="60"/>
      <c r="L10528" s="60"/>
      <c r="M10528" s="60"/>
      <c r="N10528" s="60"/>
      <c r="O10528" s="60"/>
      <c r="P10528" s="60"/>
      <c r="Q10528" s="60"/>
      <c r="R10528" s="60"/>
      <c r="S10528" s="60"/>
    </row>
    <row r="10529" spans="4:19">
      <c r="D10529" s="60"/>
      <c r="E10529" s="60"/>
      <c r="F10529" s="60"/>
      <c r="G10529" s="60"/>
      <c r="H10529" s="60"/>
      <c r="I10529" s="60"/>
      <c r="J10529" s="60"/>
      <c r="K10529" s="60"/>
      <c r="L10529" s="60"/>
      <c r="M10529" s="60"/>
      <c r="N10529" s="60"/>
      <c r="O10529" s="60"/>
      <c r="P10529" s="60"/>
      <c r="Q10529" s="60"/>
      <c r="R10529" s="60"/>
      <c r="S10529" s="60"/>
    </row>
    <row r="10530" spans="4:19">
      <c r="D10530" s="60"/>
      <c r="E10530" s="60"/>
      <c r="F10530" s="60"/>
      <c r="G10530" s="60"/>
      <c r="H10530" s="60"/>
      <c r="I10530" s="60"/>
      <c r="J10530" s="60"/>
      <c r="K10530" s="60"/>
      <c r="L10530" s="60"/>
      <c r="M10530" s="60"/>
      <c r="N10530" s="60"/>
      <c r="O10530" s="60"/>
      <c r="P10530" s="60"/>
      <c r="Q10530" s="60"/>
      <c r="R10530" s="60"/>
      <c r="S10530" s="60"/>
    </row>
    <row r="10531" spans="4:19">
      <c r="D10531" s="60"/>
      <c r="E10531" s="60"/>
      <c r="F10531" s="60"/>
      <c r="G10531" s="60"/>
      <c r="H10531" s="60"/>
      <c r="I10531" s="60"/>
      <c r="J10531" s="60"/>
      <c r="K10531" s="60"/>
      <c r="L10531" s="60"/>
      <c r="M10531" s="60"/>
      <c r="N10531" s="60"/>
      <c r="O10531" s="60"/>
      <c r="P10531" s="60"/>
      <c r="Q10531" s="60"/>
      <c r="R10531" s="60"/>
      <c r="S10531" s="60"/>
    </row>
    <row r="10532" spans="4:19">
      <c r="D10532" s="60"/>
      <c r="E10532" s="60"/>
      <c r="F10532" s="60"/>
      <c r="G10532" s="60"/>
      <c r="H10532" s="60"/>
      <c r="I10532" s="60"/>
      <c r="J10532" s="60"/>
      <c r="K10532" s="60"/>
      <c r="L10532" s="60"/>
      <c r="M10532" s="60"/>
      <c r="N10532" s="60"/>
      <c r="O10532" s="60"/>
      <c r="P10532" s="60"/>
      <c r="Q10532" s="60"/>
      <c r="R10532" s="60"/>
      <c r="S10532" s="60"/>
    </row>
    <row r="10533" spans="4:19">
      <c r="D10533" s="60"/>
      <c r="E10533" s="60"/>
      <c r="F10533" s="60"/>
      <c r="G10533" s="60"/>
      <c r="H10533" s="60"/>
      <c r="I10533" s="60"/>
      <c r="J10533" s="60"/>
      <c r="K10533" s="60"/>
      <c r="L10533" s="60"/>
      <c r="M10533" s="60"/>
      <c r="N10533" s="60"/>
      <c r="O10533" s="60"/>
      <c r="P10533" s="60"/>
      <c r="Q10533" s="60"/>
      <c r="R10533" s="60"/>
      <c r="S10533" s="60"/>
    </row>
    <row r="10534" spans="4:19">
      <c r="D10534" s="60"/>
      <c r="E10534" s="60"/>
      <c r="F10534" s="60"/>
      <c r="G10534" s="60"/>
      <c r="H10534" s="60"/>
      <c r="I10534" s="60"/>
      <c r="J10534" s="60"/>
      <c r="K10534" s="60"/>
      <c r="L10534" s="60"/>
      <c r="M10534" s="60"/>
      <c r="N10534" s="60"/>
      <c r="O10534" s="60"/>
      <c r="P10534" s="60"/>
      <c r="Q10534" s="60"/>
      <c r="R10534" s="60"/>
      <c r="S10534" s="60"/>
    </row>
    <row r="10535" spans="4:19">
      <c r="D10535" s="60"/>
      <c r="E10535" s="60"/>
      <c r="F10535" s="60"/>
      <c r="G10535" s="60"/>
      <c r="H10535" s="60"/>
      <c r="I10535" s="60"/>
      <c r="J10535" s="60"/>
      <c r="K10535" s="60"/>
      <c r="L10535" s="60"/>
      <c r="M10535" s="60"/>
      <c r="N10535" s="60"/>
      <c r="O10535" s="60"/>
      <c r="P10535" s="60"/>
      <c r="Q10535" s="60"/>
      <c r="R10535" s="60"/>
      <c r="S10535" s="60"/>
    </row>
    <row r="10536" spans="4:19">
      <c r="D10536" s="60"/>
      <c r="E10536" s="60"/>
      <c r="F10536" s="60"/>
      <c r="G10536" s="60"/>
      <c r="H10536" s="60"/>
      <c r="I10536" s="60"/>
      <c r="J10536" s="60"/>
      <c r="K10536" s="60"/>
      <c r="L10536" s="60"/>
      <c r="M10536" s="60"/>
      <c r="N10536" s="60"/>
      <c r="O10536" s="60"/>
      <c r="P10536" s="60"/>
      <c r="Q10536" s="60"/>
      <c r="R10536" s="60"/>
      <c r="S10536" s="60"/>
    </row>
    <row r="10537" spans="4:19">
      <c r="D10537" s="60"/>
      <c r="E10537" s="60"/>
      <c r="F10537" s="60"/>
      <c r="G10537" s="60"/>
      <c r="H10537" s="60"/>
      <c r="I10537" s="60"/>
      <c r="J10537" s="60"/>
      <c r="K10537" s="60"/>
      <c r="L10537" s="60"/>
      <c r="M10537" s="60"/>
      <c r="N10537" s="60"/>
      <c r="O10537" s="60"/>
      <c r="P10537" s="60"/>
      <c r="Q10537" s="60"/>
      <c r="R10537" s="60"/>
      <c r="S10537" s="60"/>
    </row>
    <row r="10538" spans="4:19">
      <c r="D10538" s="60"/>
      <c r="E10538" s="60"/>
      <c r="F10538" s="60"/>
      <c r="G10538" s="60"/>
      <c r="H10538" s="60"/>
      <c r="I10538" s="60"/>
      <c r="J10538" s="60"/>
      <c r="K10538" s="60"/>
      <c r="L10538" s="60"/>
      <c r="M10538" s="60"/>
      <c r="N10538" s="60"/>
      <c r="O10538" s="60"/>
      <c r="P10538" s="60"/>
      <c r="Q10538" s="60"/>
      <c r="R10538" s="60"/>
      <c r="S10538" s="60"/>
    </row>
    <row r="10539" spans="4:19">
      <c r="D10539" s="60"/>
      <c r="E10539" s="60"/>
      <c r="F10539" s="60"/>
      <c r="G10539" s="60"/>
      <c r="H10539" s="60"/>
      <c r="I10539" s="60"/>
      <c r="J10539" s="60"/>
      <c r="K10539" s="60"/>
      <c r="L10539" s="60"/>
      <c r="M10539" s="60"/>
      <c r="N10539" s="60"/>
      <c r="O10539" s="60"/>
      <c r="P10539" s="60"/>
      <c r="Q10539" s="60"/>
      <c r="R10539" s="60"/>
      <c r="S10539" s="60"/>
    </row>
    <row r="10540" spans="4:19">
      <c r="D10540" s="60"/>
      <c r="E10540" s="60"/>
      <c r="F10540" s="60"/>
      <c r="G10540" s="60"/>
      <c r="H10540" s="60"/>
      <c r="I10540" s="60"/>
      <c r="J10540" s="60"/>
      <c r="K10540" s="60"/>
      <c r="L10540" s="60"/>
      <c r="M10540" s="60"/>
      <c r="N10540" s="60"/>
      <c r="O10540" s="60"/>
      <c r="P10540" s="60"/>
      <c r="Q10540" s="60"/>
      <c r="R10540" s="60"/>
      <c r="S10540" s="60"/>
    </row>
    <row r="10541" spans="4:19">
      <c r="D10541" s="60"/>
      <c r="E10541" s="60"/>
      <c r="F10541" s="60"/>
      <c r="G10541" s="60"/>
      <c r="H10541" s="60"/>
      <c r="I10541" s="60"/>
      <c r="J10541" s="60"/>
      <c r="K10541" s="60"/>
      <c r="L10541" s="60"/>
      <c r="M10541" s="60"/>
      <c r="N10541" s="60"/>
      <c r="O10541" s="60"/>
      <c r="P10541" s="60"/>
      <c r="Q10541" s="60"/>
      <c r="R10541" s="60"/>
      <c r="S10541" s="60"/>
    </row>
    <row r="10542" spans="4:19">
      <c r="D10542" s="60"/>
      <c r="E10542" s="60"/>
      <c r="F10542" s="60"/>
      <c r="G10542" s="60"/>
      <c r="H10542" s="60"/>
      <c r="I10542" s="60"/>
      <c r="J10542" s="60"/>
      <c r="K10542" s="60"/>
      <c r="L10542" s="60"/>
      <c r="M10542" s="60"/>
      <c r="N10542" s="60"/>
      <c r="O10542" s="60"/>
      <c r="P10542" s="60"/>
      <c r="Q10542" s="60"/>
      <c r="R10542" s="60"/>
      <c r="S10542" s="60"/>
    </row>
    <row r="10543" spans="4:19">
      <c r="D10543" s="60"/>
      <c r="E10543" s="60"/>
      <c r="F10543" s="60"/>
      <c r="G10543" s="60"/>
      <c r="H10543" s="60"/>
      <c r="I10543" s="60"/>
      <c r="J10543" s="60"/>
      <c r="K10543" s="60"/>
      <c r="L10543" s="60"/>
      <c r="M10543" s="60"/>
      <c r="N10543" s="60"/>
      <c r="O10543" s="60"/>
      <c r="P10543" s="60"/>
      <c r="Q10543" s="60"/>
      <c r="R10543" s="60"/>
      <c r="S10543" s="60"/>
    </row>
    <row r="10544" spans="4:19">
      <c r="D10544" s="60"/>
      <c r="E10544" s="60"/>
      <c r="F10544" s="60"/>
      <c r="G10544" s="60"/>
      <c r="H10544" s="60"/>
      <c r="I10544" s="60"/>
      <c r="J10544" s="60"/>
      <c r="K10544" s="60"/>
      <c r="L10544" s="60"/>
      <c r="M10544" s="60"/>
      <c r="N10544" s="60"/>
      <c r="O10544" s="60"/>
      <c r="P10544" s="60"/>
      <c r="Q10544" s="60"/>
      <c r="R10544" s="60"/>
      <c r="S10544" s="60"/>
    </row>
    <row r="10545" spans="4:19">
      <c r="D10545" s="60"/>
      <c r="E10545" s="60"/>
      <c r="F10545" s="60"/>
      <c r="G10545" s="60"/>
      <c r="H10545" s="60"/>
      <c r="I10545" s="60"/>
      <c r="J10545" s="60"/>
      <c r="K10545" s="60"/>
      <c r="L10545" s="60"/>
      <c r="M10545" s="60"/>
      <c r="N10545" s="60"/>
      <c r="O10545" s="60"/>
      <c r="P10545" s="60"/>
      <c r="Q10545" s="60"/>
      <c r="R10545" s="60"/>
      <c r="S10545" s="60"/>
    </row>
    <row r="10546" spans="4:19">
      <c r="D10546" s="60"/>
      <c r="E10546" s="60"/>
      <c r="F10546" s="60"/>
      <c r="G10546" s="60"/>
      <c r="H10546" s="60"/>
      <c r="I10546" s="60"/>
      <c r="J10546" s="60"/>
      <c r="K10546" s="60"/>
      <c r="L10546" s="60"/>
      <c r="M10546" s="60"/>
      <c r="N10546" s="60"/>
      <c r="O10546" s="60"/>
      <c r="P10546" s="60"/>
      <c r="Q10546" s="60"/>
      <c r="R10546" s="60"/>
      <c r="S10546" s="60"/>
    </row>
    <row r="10547" spans="4:19">
      <c r="D10547" s="60"/>
      <c r="E10547" s="60"/>
      <c r="F10547" s="60"/>
      <c r="G10547" s="60"/>
      <c r="H10547" s="60"/>
      <c r="I10547" s="60"/>
      <c r="J10547" s="60"/>
      <c r="K10547" s="60"/>
      <c r="L10547" s="60"/>
      <c r="M10547" s="60"/>
      <c r="N10547" s="60"/>
      <c r="O10547" s="60"/>
      <c r="P10547" s="60"/>
      <c r="Q10547" s="60"/>
      <c r="R10547" s="60"/>
      <c r="S10547" s="60"/>
    </row>
    <row r="10548" spans="4:19">
      <c r="D10548" s="60"/>
      <c r="E10548" s="60"/>
      <c r="F10548" s="60"/>
      <c r="G10548" s="60"/>
      <c r="H10548" s="60"/>
      <c r="I10548" s="60"/>
      <c r="J10548" s="60"/>
      <c r="K10548" s="60"/>
      <c r="L10548" s="60"/>
      <c r="M10548" s="60"/>
      <c r="N10548" s="60"/>
      <c r="O10548" s="60"/>
      <c r="P10548" s="60"/>
      <c r="Q10548" s="60"/>
      <c r="R10548" s="60"/>
      <c r="S10548" s="60"/>
    </row>
    <row r="10549" spans="4:19">
      <c r="D10549" s="60"/>
      <c r="E10549" s="60"/>
      <c r="F10549" s="60"/>
      <c r="G10549" s="60"/>
      <c r="H10549" s="60"/>
      <c r="I10549" s="60"/>
      <c r="J10549" s="60"/>
      <c r="K10549" s="60"/>
      <c r="L10549" s="60"/>
      <c r="M10549" s="60"/>
      <c r="N10549" s="60"/>
      <c r="O10549" s="60"/>
      <c r="P10549" s="60"/>
      <c r="Q10549" s="60"/>
      <c r="R10549" s="60"/>
      <c r="S10549" s="60"/>
    </row>
    <row r="10550" spans="4:19">
      <c r="D10550" s="60"/>
      <c r="E10550" s="60"/>
      <c r="F10550" s="60"/>
      <c r="G10550" s="60"/>
      <c r="H10550" s="60"/>
      <c r="I10550" s="60"/>
      <c r="J10550" s="60"/>
      <c r="K10550" s="60"/>
      <c r="L10550" s="60"/>
      <c r="M10550" s="60"/>
      <c r="N10550" s="60"/>
      <c r="O10550" s="60"/>
      <c r="P10550" s="60"/>
      <c r="Q10550" s="60"/>
      <c r="R10550" s="60"/>
      <c r="S10550" s="60"/>
    </row>
    <row r="10551" spans="4:19">
      <c r="D10551" s="60"/>
      <c r="E10551" s="60"/>
      <c r="F10551" s="60"/>
      <c r="G10551" s="60"/>
      <c r="H10551" s="60"/>
      <c r="I10551" s="60"/>
      <c r="J10551" s="60"/>
      <c r="K10551" s="60"/>
      <c r="L10551" s="60"/>
      <c r="M10551" s="60"/>
      <c r="N10551" s="60"/>
      <c r="O10551" s="60"/>
      <c r="P10551" s="60"/>
      <c r="Q10551" s="60"/>
      <c r="R10551" s="60"/>
      <c r="S10551" s="60"/>
    </row>
    <row r="10552" spans="4:19">
      <c r="D10552" s="60"/>
      <c r="E10552" s="60"/>
      <c r="F10552" s="60"/>
      <c r="G10552" s="60"/>
      <c r="H10552" s="60"/>
      <c r="I10552" s="60"/>
      <c r="J10552" s="60"/>
      <c r="K10552" s="60"/>
      <c r="L10552" s="60"/>
      <c r="M10552" s="60"/>
      <c r="N10552" s="60"/>
      <c r="O10552" s="60"/>
      <c r="P10552" s="60"/>
      <c r="Q10552" s="60"/>
      <c r="R10552" s="60"/>
      <c r="S10552" s="60"/>
    </row>
    <row r="10553" spans="4:19">
      <c r="D10553" s="60"/>
      <c r="E10553" s="60"/>
      <c r="F10553" s="60"/>
      <c r="G10553" s="60"/>
      <c r="H10553" s="60"/>
      <c r="I10553" s="60"/>
      <c r="J10553" s="60"/>
      <c r="K10553" s="60"/>
      <c r="L10553" s="60"/>
      <c r="M10553" s="60"/>
      <c r="N10553" s="60"/>
      <c r="O10553" s="60"/>
      <c r="P10553" s="60"/>
      <c r="Q10553" s="60"/>
      <c r="R10553" s="60"/>
      <c r="S10553" s="60"/>
    </row>
    <row r="10554" spans="4:19">
      <c r="D10554" s="60"/>
      <c r="E10554" s="60"/>
      <c r="F10554" s="60"/>
      <c r="G10554" s="60"/>
      <c r="H10554" s="60"/>
      <c r="I10554" s="60"/>
      <c r="J10554" s="60"/>
      <c r="K10554" s="60"/>
      <c r="L10554" s="60"/>
      <c r="M10554" s="60"/>
      <c r="N10554" s="60"/>
      <c r="O10554" s="60"/>
      <c r="P10554" s="60"/>
      <c r="Q10554" s="60"/>
      <c r="R10554" s="60"/>
      <c r="S10554" s="60"/>
    </row>
    <row r="10555" spans="4:19">
      <c r="D10555" s="60"/>
      <c r="E10555" s="60"/>
      <c r="F10555" s="60"/>
      <c r="G10555" s="60"/>
      <c r="H10555" s="60"/>
      <c r="I10555" s="60"/>
      <c r="J10555" s="60"/>
      <c r="K10555" s="60"/>
      <c r="L10555" s="60"/>
      <c r="M10555" s="60"/>
      <c r="N10555" s="60"/>
      <c r="O10555" s="60"/>
      <c r="P10555" s="60"/>
      <c r="Q10555" s="60"/>
      <c r="R10555" s="60"/>
      <c r="S10555" s="60"/>
    </row>
    <row r="10556" spans="4:19">
      <c r="D10556" s="60"/>
      <c r="E10556" s="60"/>
      <c r="F10556" s="60"/>
      <c r="G10556" s="60"/>
      <c r="H10556" s="60"/>
      <c r="I10556" s="60"/>
      <c r="J10556" s="60"/>
      <c r="K10556" s="60"/>
      <c r="L10556" s="60"/>
      <c r="M10556" s="60"/>
      <c r="N10556" s="60"/>
      <c r="O10556" s="60"/>
      <c r="P10556" s="60"/>
      <c r="Q10556" s="60"/>
      <c r="R10556" s="60"/>
      <c r="S10556" s="60"/>
    </row>
    <row r="10557" spans="4:19">
      <c r="D10557" s="60"/>
      <c r="E10557" s="60"/>
      <c r="F10557" s="60"/>
      <c r="G10557" s="60"/>
      <c r="H10557" s="60"/>
      <c r="I10557" s="60"/>
      <c r="J10557" s="60"/>
      <c r="K10557" s="60"/>
      <c r="L10557" s="60"/>
      <c r="M10557" s="60"/>
      <c r="N10557" s="60"/>
      <c r="O10557" s="60"/>
      <c r="P10557" s="60"/>
      <c r="Q10557" s="60"/>
      <c r="R10557" s="60"/>
      <c r="S10557" s="60"/>
    </row>
    <row r="10558" spans="4:19">
      <c r="D10558" s="60"/>
      <c r="E10558" s="60"/>
      <c r="F10558" s="60"/>
      <c r="G10558" s="60"/>
      <c r="H10558" s="60"/>
      <c r="I10558" s="60"/>
      <c r="J10558" s="60"/>
      <c r="K10558" s="60"/>
      <c r="L10558" s="60"/>
      <c r="M10558" s="60"/>
      <c r="N10558" s="60"/>
      <c r="O10558" s="60"/>
      <c r="P10558" s="60"/>
      <c r="Q10558" s="60"/>
      <c r="R10558" s="60"/>
      <c r="S10558" s="60"/>
    </row>
    <row r="10559" spans="4:19">
      <c r="D10559" s="60"/>
      <c r="E10559" s="60"/>
      <c r="F10559" s="60"/>
      <c r="G10559" s="60"/>
      <c r="H10559" s="60"/>
      <c r="I10559" s="60"/>
      <c r="J10559" s="60"/>
      <c r="K10559" s="60"/>
      <c r="L10559" s="60"/>
      <c r="M10559" s="60"/>
      <c r="N10559" s="60"/>
      <c r="O10559" s="60"/>
      <c r="P10559" s="60"/>
      <c r="Q10559" s="60"/>
      <c r="R10559" s="60"/>
      <c r="S10559" s="60"/>
    </row>
    <row r="10560" spans="4:19">
      <c r="D10560" s="60"/>
      <c r="E10560" s="60"/>
      <c r="F10560" s="60"/>
      <c r="G10560" s="60"/>
      <c r="H10560" s="60"/>
      <c r="I10560" s="60"/>
      <c r="J10560" s="60"/>
      <c r="K10560" s="60"/>
      <c r="L10560" s="60"/>
      <c r="M10560" s="60"/>
      <c r="N10560" s="60"/>
      <c r="O10560" s="60"/>
      <c r="P10560" s="60"/>
      <c r="Q10560" s="60"/>
      <c r="R10560" s="60"/>
      <c r="S10560" s="60"/>
    </row>
    <row r="10561" spans="4:19">
      <c r="D10561" s="60"/>
      <c r="E10561" s="60"/>
      <c r="F10561" s="60"/>
      <c r="G10561" s="60"/>
      <c r="H10561" s="60"/>
      <c r="I10561" s="60"/>
      <c r="J10561" s="60"/>
      <c r="K10561" s="60"/>
      <c r="L10561" s="60"/>
      <c r="M10561" s="60"/>
      <c r="N10561" s="60"/>
      <c r="O10561" s="60"/>
      <c r="P10561" s="60"/>
      <c r="Q10561" s="60"/>
      <c r="R10561" s="60"/>
      <c r="S10561" s="60"/>
    </row>
    <row r="10562" spans="4:19">
      <c r="D10562" s="60"/>
      <c r="E10562" s="60"/>
      <c r="F10562" s="60"/>
      <c r="G10562" s="60"/>
      <c r="H10562" s="60"/>
      <c r="I10562" s="60"/>
      <c r="J10562" s="60"/>
      <c r="K10562" s="60"/>
      <c r="L10562" s="60"/>
      <c r="M10562" s="60"/>
      <c r="N10562" s="60"/>
      <c r="O10562" s="60"/>
      <c r="P10562" s="60"/>
      <c r="Q10562" s="60"/>
      <c r="R10562" s="60"/>
      <c r="S10562" s="60"/>
    </row>
    <row r="10563" spans="4:19">
      <c r="D10563" s="60"/>
      <c r="E10563" s="60"/>
      <c r="F10563" s="60"/>
      <c r="G10563" s="60"/>
      <c r="H10563" s="60"/>
      <c r="I10563" s="60"/>
      <c r="J10563" s="60"/>
      <c r="K10563" s="60"/>
      <c r="L10563" s="60"/>
      <c r="M10563" s="60"/>
      <c r="N10563" s="60"/>
      <c r="O10563" s="60"/>
      <c r="P10563" s="60"/>
      <c r="Q10563" s="60"/>
      <c r="R10563" s="60"/>
      <c r="S10563" s="60"/>
    </row>
    <row r="10564" spans="4:19">
      <c r="D10564" s="60"/>
      <c r="E10564" s="60"/>
      <c r="F10564" s="60"/>
      <c r="G10564" s="60"/>
      <c r="H10564" s="60"/>
      <c r="I10564" s="60"/>
      <c r="J10564" s="60"/>
      <c r="K10564" s="60"/>
      <c r="L10564" s="60"/>
      <c r="M10564" s="60"/>
      <c r="N10564" s="60"/>
      <c r="O10564" s="60"/>
      <c r="P10564" s="60"/>
      <c r="Q10564" s="60"/>
      <c r="R10564" s="60"/>
      <c r="S10564" s="60"/>
    </row>
    <row r="10565" spans="4:19">
      <c r="D10565" s="60"/>
      <c r="E10565" s="60"/>
      <c r="F10565" s="60"/>
      <c r="G10565" s="60"/>
      <c r="H10565" s="60"/>
      <c r="I10565" s="60"/>
      <c r="J10565" s="60"/>
      <c r="K10565" s="60"/>
      <c r="L10565" s="60"/>
      <c r="M10565" s="60"/>
      <c r="N10565" s="60"/>
      <c r="O10565" s="60"/>
      <c r="P10565" s="60"/>
      <c r="Q10565" s="60"/>
      <c r="R10565" s="60"/>
      <c r="S10565" s="60"/>
    </row>
    <row r="10566" spans="4:19">
      <c r="D10566" s="60"/>
      <c r="E10566" s="60"/>
      <c r="F10566" s="60"/>
      <c r="G10566" s="60"/>
      <c r="H10566" s="60"/>
      <c r="I10566" s="60"/>
      <c r="J10566" s="60"/>
      <c r="K10566" s="60"/>
      <c r="L10566" s="60"/>
      <c r="M10566" s="60"/>
      <c r="N10566" s="60"/>
      <c r="O10566" s="60"/>
      <c r="P10566" s="60"/>
      <c r="Q10566" s="60"/>
      <c r="R10566" s="60"/>
      <c r="S10566" s="60"/>
    </row>
    <row r="10567" spans="4:19">
      <c r="D10567" s="60"/>
      <c r="E10567" s="60"/>
      <c r="F10567" s="60"/>
      <c r="G10567" s="60"/>
      <c r="H10567" s="60"/>
      <c r="I10567" s="60"/>
      <c r="J10567" s="60"/>
      <c r="K10567" s="60"/>
      <c r="L10567" s="60"/>
      <c r="M10567" s="60"/>
      <c r="N10567" s="60"/>
      <c r="O10567" s="60"/>
      <c r="P10567" s="60"/>
      <c r="Q10567" s="60"/>
      <c r="R10567" s="60"/>
      <c r="S10567" s="60"/>
    </row>
    <row r="10568" spans="4:19">
      <c r="D10568" s="60"/>
      <c r="E10568" s="60"/>
      <c r="F10568" s="60"/>
      <c r="G10568" s="60"/>
      <c r="H10568" s="60"/>
      <c r="I10568" s="60"/>
      <c r="J10568" s="60"/>
      <c r="K10568" s="60"/>
      <c r="L10568" s="60"/>
      <c r="M10568" s="60"/>
      <c r="N10568" s="60"/>
      <c r="O10568" s="60"/>
      <c r="P10568" s="60"/>
      <c r="Q10568" s="60"/>
      <c r="R10568" s="60"/>
      <c r="S10568" s="60"/>
    </row>
    <row r="10569" spans="4:19">
      <c r="D10569" s="60"/>
      <c r="E10569" s="60"/>
      <c r="F10569" s="60"/>
      <c r="G10569" s="60"/>
      <c r="H10569" s="60"/>
      <c r="I10569" s="60"/>
      <c r="J10569" s="60"/>
      <c r="K10569" s="60"/>
      <c r="L10569" s="60"/>
      <c r="M10569" s="60"/>
      <c r="N10569" s="60"/>
      <c r="O10569" s="60"/>
      <c r="P10569" s="60"/>
      <c r="Q10569" s="60"/>
      <c r="R10569" s="60"/>
      <c r="S10569" s="60"/>
    </row>
    <row r="10570" spans="4:19">
      <c r="D10570" s="60"/>
      <c r="E10570" s="60"/>
      <c r="F10570" s="60"/>
      <c r="G10570" s="60"/>
      <c r="H10570" s="60"/>
      <c r="I10570" s="60"/>
      <c r="J10570" s="60"/>
      <c r="K10570" s="60"/>
      <c r="L10570" s="60"/>
      <c r="M10570" s="60"/>
      <c r="N10570" s="60"/>
      <c r="O10570" s="60"/>
      <c r="P10570" s="60"/>
      <c r="Q10570" s="60"/>
      <c r="R10570" s="60"/>
      <c r="S10570" s="60"/>
    </row>
    <row r="10571" spans="4:19">
      <c r="D10571" s="60"/>
      <c r="E10571" s="60"/>
      <c r="F10571" s="60"/>
      <c r="G10571" s="60"/>
      <c r="H10571" s="60"/>
      <c r="I10571" s="60"/>
      <c r="J10571" s="60"/>
      <c r="K10571" s="60"/>
      <c r="L10571" s="60"/>
      <c r="M10571" s="60"/>
      <c r="N10571" s="60"/>
      <c r="O10571" s="60"/>
      <c r="P10571" s="60"/>
      <c r="Q10571" s="60"/>
      <c r="R10571" s="60"/>
      <c r="S10571" s="60"/>
    </row>
    <row r="10572" spans="4:19">
      <c r="D10572" s="60"/>
      <c r="E10572" s="60"/>
      <c r="F10572" s="60"/>
      <c r="G10572" s="60"/>
      <c r="H10572" s="60"/>
      <c r="I10572" s="60"/>
      <c r="J10572" s="60"/>
      <c r="K10572" s="60"/>
      <c r="L10572" s="60"/>
      <c r="M10572" s="60"/>
      <c r="N10572" s="60"/>
      <c r="O10572" s="60"/>
      <c r="P10572" s="60"/>
      <c r="Q10572" s="60"/>
      <c r="R10572" s="60"/>
      <c r="S10572" s="60"/>
    </row>
    <row r="10573" spans="4:19">
      <c r="D10573" s="60"/>
      <c r="E10573" s="60"/>
      <c r="F10573" s="60"/>
      <c r="G10573" s="60"/>
      <c r="H10573" s="60"/>
      <c r="I10573" s="60"/>
      <c r="J10573" s="60"/>
      <c r="K10573" s="60"/>
      <c r="L10573" s="60"/>
      <c r="M10573" s="60"/>
      <c r="N10573" s="60"/>
      <c r="O10573" s="60"/>
      <c r="P10573" s="60"/>
      <c r="Q10573" s="60"/>
      <c r="R10573" s="60"/>
      <c r="S10573" s="60"/>
    </row>
    <row r="10574" spans="4:19">
      <c r="D10574" s="60"/>
      <c r="E10574" s="60"/>
      <c r="F10574" s="60"/>
      <c r="G10574" s="60"/>
      <c r="H10574" s="60"/>
      <c r="I10574" s="60"/>
      <c r="J10574" s="60"/>
      <c r="K10574" s="60"/>
      <c r="L10574" s="60"/>
      <c r="M10574" s="60"/>
      <c r="N10574" s="60"/>
      <c r="O10574" s="60"/>
      <c r="P10574" s="60"/>
      <c r="Q10574" s="60"/>
      <c r="R10574" s="60"/>
      <c r="S10574" s="60"/>
    </row>
    <row r="10575" spans="4:19">
      <c r="D10575" s="60"/>
      <c r="E10575" s="60"/>
      <c r="F10575" s="60"/>
      <c r="G10575" s="60"/>
      <c r="H10575" s="60"/>
      <c r="I10575" s="60"/>
      <c r="J10575" s="60"/>
      <c r="K10575" s="60"/>
      <c r="L10575" s="60"/>
      <c r="M10575" s="60"/>
      <c r="N10575" s="60"/>
      <c r="O10575" s="60"/>
      <c r="P10575" s="60"/>
      <c r="Q10575" s="60"/>
      <c r="R10575" s="60"/>
      <c r="S10575" s="60"/>
    </row>
    <row r="10576" spans="4:19">
      <c r="D10576" s="60"/>
      <c r="E10576" s="60"/>
      <c r="F10576" s="60"/>
      <c r="G10576" s="60"/>
      <c r="H10576" s="60"/>
      <c r="I10576" s="60"/>
      <c r="J10576" s="60"/>
      <c r="K10576" s="60"/>
      <c r="L10576" s="60"/>
      <c r="M10576" s="60"/>
      <c r="N10576" s="60"/>
      <c r="O10576" s="60"/>
      <c r="P10576" s="60"/>
      <c r="Q10576" s="60"/>
      <c r="R10576" s="60"/>
      <c r="S10576" s="60"/>
    </row>
    <row r="10577" spans="4:19">
      <c r="D10577" s="60"/>
      <c r="E10577" s="60"/>
      <c r="F10577" s="60"/>
      <c r="G10577" s="60"/>
      <c r="H10577" s="60"/>
      <c r="I10577" s="60"/>
      <c r="J10577" s="60"/>
      <c r="K10577" s="60"/>
      <c r="L10577" s="60"/>
      <c r="M10577" s="60"/>
      <c r="N10577" s="60"/>
      <c r="O10577" s="60"/>
      <c r="P10577" s="60"/>
      <c r="Q10577" s="60"/>
      <c r="R10577" s="60"/>
      <c r="S10577" s="60"/>
    </row>
    <row r="10578" spans="4:19">
      <c r="D10578" s="60"/>
      <c r="E10578" s="60"/>
      <c r="F10578" s="60"/>
      <c r="G10578" s="60"/>
      <c r="H10578" s="60"/>
      <c r="I10578" s="60"/>
      <c r="J10578" s="60"/>
      <c r="K10578" s="60"/>
      <c r="L10578" s="60"/>
      <c r="M10578" s="60"/>
      <c r="N10578" s="60"/>
      <c r="O10578" s="60"/>
      <c r="P10578" s="60"/>
      <c r="Q10578" s="60"/>
      <c r="R10578" s="60"/>
      <c r="S10578" s="60"/>
    </row>
    <row r="10579" spans="4:19">
      <c r="D10579" s="60"/>
      <c r="E10579" s="60"/>
      <c r="F10579" s="60"/>
      <c r="G10579" s="60"/>
      <c r="H10579" s="60"/>
      <c r="I10579" s="60"/>
      <c r="J10579" s="60"/>
      <c r="K10579" s="60"/>
      <c r="L10579" s="60"/>
      <c r="M10579" s="60"/>
      <c r="N10579" s="60"/>
      <c r="O10579" s="60"/>
      <c r="P10579" s="60"/>
      <c r="Q10579" s="60"/>
      <c r="R10579" s="60"/>
      <c r="S10579" s="60"/>
    </row>
    <row r="10580" spans="4:19">
      <c r="D10580" s="60"/>
      <c r="E10580" s="60"/>
      <c r="F10580" s="60"/>
      <c r="G10580" s="60"/>
      <c r="H10580" s="60"/>
      <c r="I10580" s="60"/>
      <c r="J10580" s="60"/>
      <c r="K10580" s="60"/>
      <c r="L10580" s="60"/>
      <c r="M10580" s="60"/>
      <c r="N10580" s="60"/>
      <c r="O10580" s="60"/>
      <c r="P10580" s="60"/>
      <c r="Q10580" s="60"/>
      <c r="R10580" s="60"/>
      <c r="S10580" s="60"/>
    </row>
    <row r="10581" spans="4:19">
      <c r="D10581" s="60"/>
      <c r="E10581" s="60"/>
      <c r="F10581" s="60"/>
      <c r="G10581" s="60"/>
      <c r="H10581" s="60"/>
      <c r="I10581" s="60"/>
      <c r="J10581" s="60"/>
      <c r="K10581" s="60"/>
      <c r="L10581" s="60"/>
      <c r="M10581" s="60"/>
      <c r="N10581" s="60"/>
      <c r="O10581" s="60"/>
      <c r="P10581" s="60"/>
      <c r="Q10581" s="60"/>
      <c r="R10581" s="60"/>
      <c r="S10581" s="60"/>
    </row>
    <row r="10582" spans="4:19">
      <c r="D10582" s="60"/>
      <c r="E10582" s="60"/>
      <c r="F10582" s="60"/>
      <c r="G10582" s="60"/>
      <c r="H10582" s="60"/>
      <c r="I10582" s="60"/>
      <c r="J10582" s="60"/>
      <c r="K10582" s="60"/>
      <c r="L10582" s="60"/>
      <c r="M10582" s="60"/>
      <c r="N10582" s="60"/>
      <c r="O10582" s="60"/>
      <c r="P10582" s="60"/>
      <c r="Q10582" s="60"/>
      <c r="R10582" s="60"/>
      <c r="S10582" s="60"/>
    </row>
    <row r="10583" spans="4:19">
      <c r="D10583" s="60"/>
      <c r="E10583" s="60"/>
      <c r="F10583" s="60"/>
      <c r="G10583" s="60"/>
      <c r="H10583" s="60"/>
      <c r="I10583" s="60"/>
      <c r="J10583" s="60"/>
      <c r="K10583" s="60"/>
      <c r="L10583" s="60"/>
      <c r="M10583" s="60"/>
      <c r="N10583" s="60"/>
      <c r="O10583" s="60"/>
      <c r="P10583" s="60"/>
      <c r="Q10583" s="60"/>
      <c r="R10583" s="60"/>
      <c r="S10583" s="60"/>
    </row>
    <row r="10584" spans="4:19">
      <c r="D10584" s="60"/>
      <c r="E10584" s="60"/>
      <c r="F10584" s="60"/>
      <c r="G10584" s="60"/>
      <c r="H10584" s="60"/>
      <c r="I10584" s="60"/>
      <c r="J10584" s="60"/>
      <c r="K10584" s="60"/>
      <c r="L10584" s="60"/>
      <c r="M10584" s="60"/>
      <c r="N10584" s="60"/>
      <c r="O10584" s="60"/>
      <c r="P10584" s="60"/>
      <c r="Q10584" s="60"/>
      <c r="R10584" s="60"/>
      <c r="S10584" s="60"/>
    </row>
    <row r="10585" spans="4:19">
      <c r="D10585" s="60"/>
      <c r="E10585" s="60"/>
      <c r="F10585" s="60"/>
      <c r="G10585" s="60"/>
      <c r="H10585" s="60"/>
      <c r="I10585" s="60"/>
      <c r="J10585" s="60"/>
      <c r="K10585" s="60"/>
      <c r="L10585" s="60"/>
      <c r="M10585" s="60"/>
      <c r="N10585" s="60"/>
      <c r="O10585" s="60"/>
      <c r="P10585" s="60"/>
      <c r="Q10585" s="60"/>
      <c r="R10585" s="60"/>
      <c r="S10585" s="60"/>
    </row>
    <row r="10586" spans="4:19">
      <c r="D10586" s="60"/>
      <c r="E10586" s="60"/>
      <c r="F10586" s="60"/>
      <c r="G10586" s="60"/>
      <c r="H10586" s="60"/>
      <c r="I10586" s="60"/>
      <c r="J10586" s="60"/>
      <c r="K10586" s="60"/>
      <c r="L10586" s="60"/>
      <c r="M10586" s="60"/>
      <c r="N10586" s="60"/>
      <c r="O10586" s="60"/>
      <c r="P10586" s="60"/>
      <c r="Q10586" s="60"/>
      <c r="R10586" s="60"/>
      <c r="S10586" s="60"/>
    </row>
    <row r="10587" spans="4:19">
      <c r="D10587" s="60"/>
      <c r="E10587" s="60"/>
      <c r="F10587" s="60"/>
      <c r="G10587" s="60"/>
      <c r="H10587" s="60"/>
      <c r="I10587" s="60"/>
      <c r="J10587" s="60"/>
      <c r="K10587" s="60"/>
      <c r="L10587" s="60"/>
      <c r="M10587" s="60"/>
      <c r="N10587" s="60"/>
      <c r="O10587" s="60"/>
      <c r="P10587" s="60"/>
      <c r="Q10587" s="60"/>
      <c r="R10587" s="60"/>
      <c r="S10587" s="60"/>
    </row>
    <row r="10588" spans="4:19">
      <c r="D10588" s="60"/>
      <c r="E10588" s="60"/>
      <c r="F10588" s="60"/>
      <c r="G10588" s="60"/>
      <c r="H10588" s="60"/>
      <c r="I10588" s="60"/>
      <c r="J10588" s="60"/>
      <c r="K10588" s="60"/>
      <c r="L10588" s="60"/>
      <c r="M10588" s="60"/>
      <c r="N10588" s="60"/>
      <c r="O10588" s="60"/>
      <c r="P10588" s="60"/>
      <c r="Q10588" s="60"/>
      <c r="R10588" s="60"/>
      <c r="S10588" s="60"/>
    </row>
    <row r="10589" spans="4:19">
      <c r="D10589" s="60"/>
      <c r="E10589" s="60"/>
      <c r="F10589" s="60"/>
      <c r="G10589" s="60"/>
      <c r="H10589" s="60"/>
      <c r="I10589" s="60"/>
      <c r="J10589" s="60"/>
      <c r="K10589" s="60"/>
      <c r="L10589" s="60"/>
      <c r="M10589" s="60"/>
      <c r="N10589" s="60"/>
      <c r="O10589" s="60"/>
      <c r="P10589" s="60"/>
      <c r="Q10589" s="60"/>
      <c r="R10589" s="60"/>
      <c r="S10589" s="60"/>
    </row>
    <row r="10590" spans="4:19">
      <c r="D10590" s="60"/>
      <c r="E10590" s="60"/>
      <c r="F10590" s="60"/>
      <c r="G10590" s="60"/>
      <c r="H10590" s="60"/>
      <c r="I10590" s="60"/>
      <c r="J10590" s="60"/>
      <c r="K10590" s="60"/>
      <c r="L10590" s="60"/>
      <c r="M10590" s="60"/>
      <c r="N10590" s="60"/>
      <c r="O10590" s="60"/>
      <c r="P10590" s="60"/>
      <c r="Q10590" s="60"/>
      <c r="R10590" s="60"/>
      <c r="S10590" s="60"/>
    </row>
    <row r="10591" spans="4:19">
      <c r="D10591" s="60"/>
      <c r="E10591" s="60"/>
      <c r="F10591" s="60"/>
      <c r="G10591" s="60"/>
      <c r="H10591" s="60"/>
      <c r="I10591" s="60"/>
      <c r="J10591" s="60"/>
      <c r="K10591" s="60"/>
      <c r="L10591" s="60"/>
      <c r="M10591" s="60"/>
      <c r="N10591" s="60"/>
      <c r="O10591" s="60"/>
      <c r="P10591" s="60"/>
      <c r="Q10591" s="60"/>
      <c r="R10591" s="60"/>
      <c r="S10591" s="60"/>
    </row>
    <row r="10592" spans="4:19">
      <c r="D10592" s="60"/>
      <c r="E10592" s="60"/>
      <c r="F10592" s="60"/>
      <c r="G10592" s="60"/>
      <c r="H10592" s="60"/>
      <c r="I10592" s="60"/>
      <c r="J10592" s="60"/>
      <c r="K10592" s="60"/>
      <c r="L10592" s="60"/>
      <c r="M10592" s="60"/>
      <c r="N10592" s="60"/>
      <c r="O10592" s="60"/>
      <c r="P10592" s="60"/>
      <c r="Q10592" s="60"/>
      <c r="R10592" s="60"/>
      <c r="S10592" s="60"/>
    </row>
    <row r="10593" spans="4:19">
      <c r="D10593" s="60"/>
      <c r="E10593" s="60"/>
      <c r="F10593" s="60"/>
      <c r="G10593" s="60"/>
      <c r="H10593" s="60"/>
      <c r="I10593" s="60"/>
      <c r="J10593" s="60"/>
      <c r="K10593" s="60"/>
      <c r="L10593" s="60"/>
      <c r="M10593" s="60"/>
      <c r="N10593" s="60"/>
      <c r="O10593" s="60"/>
      <c r="P10593" s="60"/>
      <c r="Q10593" s="60"/>
      <c r="R10593" s="60"/>
      <c r="S10593" s="60"/>
    </row>
    <row r="10594" spans="4:19">
      <c r="D10594" s="60"/>
      <c r="E10594" s="60"/>
      <c r="F10594" s="60"/>
      <c r="G10594" s="60"/>
      <c r="H10594" s="60"/>
      <c r="I10594" s="60"/>
      <c r="J10594" s="60"/>
      <c r="K10594" s="60"/>
      <c r="L10594" s="60"/>
      <c r="M10594" s="60"/>
      <c r="N10594" s="60"/>
      <c r="O10594" s="60"/>
      <c r="P10594" s="60"/>
      <c r="Q10594" s="60"/>
      <c r="R10594" s="60"/>
      <c r="S10594" s="60"/>
    </row>
    <row r="10595" spans="4:19">
      <c r="D10595" s="60"/>
      <c r="E10595" s="60"/>
      <c r="F10595" s="60"/>
      <c r="G10595" s="60"/>
      <c r="H10595" s="60"/>
      <c r="I10595" s="60"/>
      <c r="J10595" s="60"/>
      <c r="K10595" s="60"/>
      <c r="L10595" s="60"/>
      <c r="M10595" s="60"/>
      <c r="N10595" s="60"/>
      <c r="O10595" s="60"/>
      <c r="P10595" s="60"/>
      <c r="Q10595" s="60"/>
      <c r="R10595" s="60"/>
      <c r="S10595" s="60"/>
    </row>
    <row r="10596" spans="4:19">
      <c r="D10596" s="60"/>
      <c r="E10596" s="60"/>
      <c r="F10596" s="60"/>
      <c r="G10596" s="60"/>
      <c r="H10596" s="60"/>
      <c r="I10596" s="60"/>
      <c r="J10596" s="60"/>
      <c r="K10596" s="60"/>
      <c r="L10596" s="60"/>
      <c r="M10596" s="60"/>
      <c r="N10596" s="60"/>
      <c r="O10596" s="60"/>
      <c r="P10596" s="60"/>
      <c r="Q10596" s="60"/>
      <c r="R10596" s="60"/>
      <c r="S10596" s="60"/>
    </row>
    <row r="10597" spans="4:19">
      <c r="D10597" s="60"/>
      <c r="E10597" s="60"/>
      <c r="F10597" s="60"/>
      <c r="G10597" s="60"/>
      <c r="H10597" s="60"/>
      <c r="I10597" s="60"/>
      <c r="J10597" s="60"/>
      <c r="K10597" s="60"/>
      <c r="L10597" s="60"/>
      <c r="M10597" s="60"/>
      <c r="N10597" s="60"/>
      <c r="O10597" s="60"/>
      <c r="P10597" s="60"/>
      <c r="Q10597" s="60"/>
      <c r="R10597" s="60"/>
      <c r="S10597" s="60"/>
    </row>
    <row r="10598" spans="4:19">
      <c r="D10598" s="60"/>
      <c r="E10598" s="60"/>
      <c r="F10598" s="60"/>
      <c r="G10598" s="60"/>
      <c r="H10598" s="60"/>
      <c r="I10598" s="60"/>
      <c r="J10598" s="60"/>
      <c r="K10598" s="60"/>
      <c r="L10598" s="60"/>
      <c r="M10598" s="60"/>
      <c r="N10598" s="60"/>
      <c r="O10598" s="60"/>
      <c r="P10598" s="60"/>
      <c r="Q10598" s="60"/>
      <c r="R10598" s="60"/>
      <c r="S10598" s="60"/>
    </row>
    <row r="10599" spans="4:19">
      <c r="D10599" s="60"/>
      <c r="E10599" s="60"/>
      <c r="F10599" s="60"/>
      <c r="G10599" s="60"/>
      <c r="H10599" s="60"/>
      <c r="I10599" s="60"/>
      <c r="J10599" s="60"/>
      <c r="K10599" s="60"/>
      <c r="L10599" s="60"/>
      <c r="M10599" s="60"/>
      <c r="N10599" s="60"/>
      <c r="O10599" s="60"/>
      <c r="P10599" s="60"/>
      <c r="Q10599" s="60"/>
      <c r="R10599" s="60"/>
      <c r="S10599" s="60"/>
    </row>
    <row r="10600" spans="4:19">
      <c r="D10600" s="60"/>
      <c r="E10600" s="60"/>
      <c r="F10600" s="60"/>
      <c r="G10600" s="60"/>
      <c r="H10600" s="60"/>
      <c r="I10600" s="60"/>
      <c r="J10600" s="60"/>
      <c r="K10600" s="60"/>
      <c r="L10600" s="60"/>
      <c r="M10600" s="60"/>
      <c r="N10600" s="60"/>
      <c r="O10600" s="60"/>
      <c r="P10600" s="60"/>
      <c r="Q10600" s="60"/>
      <c r="R10600" s="60"/>
      <c r="S10600" s="60"/>
    </row>
    <row r="10601" spans="4:19">
      <c r="D10601" s="60"/>
      <c r="E10601" s="60"/>
      <c r="F10601" s="60"/>
      <c r="G10601" s="60"/>
      <c r="H10601" s="60"/>
      <c r="I10601" s="60"/>
      <c r="J10601" s="60"/>
      <c r="K10601" s="60"/>
      <c r="L10601" s="60"/>
      <c r="M10601" s="60"/>
      <c r="N10601" s="60"/>
      <c r="O10601" s="60"/>
      <c r="P10601" s="60"/>
      <c r="Q10601" s="60"/>
      <c r="R10601" s="60"/>
      <c r="S10601" s="60"/>
    </row>
    <row r="10602" spans="4:19">
      <c r="D10602" s="60"/>
      <c r="E10602" s="60"/>
      <c r="F10602" s="60"/>
      <c r="G10602" s="60"/>
      <c r="H10602" s="60"/>
      <c r="I10602" s="60"/>
      <c r="J10602" s="60"/>
      <c r="K10602" s="60"/>
      <c r="L10602" s="60"/>
      <c r="M10602" s="60"/>
      <c r="N10602" s="60"/>
      <c r="O10602" s="60"/>
      <c r="P10602" s="60"/>
      <c r="Q10602" s="60"/>
      <c r="R10602" s="60"/>
      <c r="S10602" s="60"/>
    </row>
    <row r="10603" spans="4:19">
      <c r="D10603" s="60"/>
      <c r="E10603" s="60"/>
      <c r="F10603" s="60"/>
      <c r="G10603" s="60"/>
      <c r="H10603" s="60"/>
      <c r="I10603" s="60"/>
      <c r="J10603" s="60"/>
      <c r="K10603" s="60"/>
      <c r="L10603" s="60"/>
      <c r="M10603" s="60"/>
      <c r="N10603" s="60"/>
      <c r="O10603" s="60"/>
      <c r="P10603" s="60"/>
      <c r="Q10603" s="60"/>
      <c r="R10603" s="60"/>
      <c r="S10603" s="60"/>
    </row>
    <row r="10604" spans="4:19">
      <c r="D10604" s="60"/>
      <c r="E10604" s="60"/>
      <c r="F10604" s="60"/>
      <c r="G10604" s="60"/>
      <c r="H10604" s="60"/>
      <c r="I10604" s="60"/>
      <c r="J10604" s="60"/>
      <c r="K10604" s="60"/>
      <c r="L10604" s="60"/>
      <c r="M10604" s="60"/>
      <c r="N10604" s="60"/>
      <c r="O10604" s="60"/>
      <c r="P10604" s="60"/>
      <c r="Q10604" s="60"/>
      <c r="R10604" s="60"/>
      <c r="S10604" s="60"/>
    </row>
    <row r="10605" spans="4:19">
      <c r="D10605" s="60"/>
      <c r="E10605" s="60"/>
      <c r="F10605" s="60"/>
      <c r="G10605" s="60"/>
      <c r="H10605" s="60"/>
      <c r="I10605" s="60"/>
      <c r="J10605" s="60"/>
      <c r="K10605" s="60"/>
      <c r="L10605" s="60"/>
      <c r="M10605" s="60"/>
      <c r="N10605" s="60"/>
      <c r="O10605" s="60"/>
      <c r="P10605" s="60"/>
      <c r="Q10605" s="60"/>
      <c r="R10605" s="60"/>
      <c r="S10605" s="60"/>
    </row>
    <row r="10606" spans="4:19">
      <c r="D10606" s="60"/>
      <c r="E10606" s="60"/>
      <c r="F10606" s="60"/>
      <c r="G10606" s="60"/>
      <c r="H10606" s="60"/>
      <c r="I10606" s="60"/>
      <c r="J10606" s="60"/>
      <c r="K10606" s="60"/>
      <c r="L10606" s="60"/>
      <c r="M10606" s="60"/>
      <c r="N10606" s="60"/>
      <c r="O10606" s="60"/>
      <c r="P10606" s="60"/>
      <c r="Q10606" s="60"/>
      <c r="R10606" s="60"/>
      <c r="S10606" s="60"/>
    </row>
    <row r="10607" spans="4:19">
      <c r="D10607" s="60"/>
      <c r="E10607" s="60"/>
      <c r="F10607" s="60"/>
      <c r="G10607" s="60"/>
      <c r="H10607" s="60"/>
      <c r="I10607" s="60"/>
      <c r="J10607" s="60"/>
      <c r="K10607" s="60"/>
      <c r="L10607" s="60"/>
      <c r="M10607" s="60"/>
      <c r="N10607" s="60"/>
      <c r="O10607" s="60"/>
      <c r="P10607" s="60"/>
      <c r="Q10607" s="60"/>
      <c r="R10607" s="60"/>
      <c r="S10607" s="60"/>
    </row>
    <row r="10608" spans="4:19">
      <c r="D10608" s="60"/>
      <c r="E10608" s="60"/>
      <c r="F10608" s="60"/>
      <c r="G10608" s="60"/>
      <c r="H10608" s="60"/>
      <c r="I10608" s="60"/>
      <c r="J10608" s="60"/>
      <c r="K10608" s="60"/>
      <c r="L10608" s="60"/>
      <c r="M10608" s="60"/>
      <c r="N10608" s="60"/>
      <c r="O10608" s="60"/>
      <c r="P10608" s="60"/>
      <c r="Q10608" s="60"/>
      <c r="R10608" s="60"/>
      <c r="S10608" s="60"/>
    </row>
    <row r="10609" spans="4:19">
      <c r="D10609" s="60"/>
      <c r="E10609" s="60"/>
      <c r="F10609" s="60"/>
      <c r="G10609" s="60"/>
      <c r="H10609" s="60"/>
      <c r="I10609" s="60"/>
      <c r="J10609" s="60"/>
      <c r="K10609" s="60"/>
      <c r="L10609" s="60"/>
      <c r="M10609" s="60"/>
      <c r="N10609" s="60"/>
      <c r="O10609" s="60"/>
      <c r="P10609" s="60"/>
      <c r="Q10609" s="60"/>
      <c r="R10609" s="60"/>
      <c r="S10609" s="60"/>
    </row>
    <row r="10610" spans="4:19">
      <c r="D10610" s="60"/>
      <c r="E10610" s="60"/>
      <c r="F10610" s="60"/>
      <c r="G10610" s="60"/>
      <c r="H10610" s="60"/>
      <c r="I10610" s="60"/>
      <c r="J10610" s="60"/>
      <c r="K10610" s="60"/>
      <c r="L10610" s="60"/>
      <c r="M10610" s="60"/>
      <c r="N10610" s="60"/>
      <c r="O10610" s="60"/>
      <c r="P10610" s="60"/>
      <c r="Q10610" s="60"/>
      <c r="R10610" s="60"/>
      <c r="S10610" s="60"/>
    </row>
    <row r="10611" spans="4:19">
      <c r="D10611" s="60"/>
      <c r="E10611" s="60"/>
      <c r="F10611" s="60"/>
      <c r="G10611" s="60"/>
      <c r="H10611" s="60"/>
      <c r="I10611" s="60"/>
      <c r="J10611" s="60"/>
      <c r="K10611" s="60"/>
      <c r="L10611" s="60"/>
      <c r="M10611" s="60"/>
      <c r="N10611" s="60"/>
      <c r="O10611" s="60"/>
      <c r="P10611" s="60"/>
      <c r="Q10611" s="60"/>
      <c r="R10611" s="60"/>
      <c r="S10611" s="60"/>
    </row>
    <row r="10612" spans="4:19">
      <c r="D10612" s="60"/>
      <c r="E10612" s="60"/>
      <c r="F10612" s="60"/>
      <c r="G10612" s="60"/>
      <c r="H10612" s="60"/>
      <c r="I10612" s="60"/>
      <c r="J10612" s="60"/>
      <c r="K10612" s="60"/>
      <c r="L10612" s="60"/>
      <c r="M10612" s="60"/>
      <c r="N10612" s="60"/>
      <c r="O10612" s="60"/>
      <c r="P10612" s="60"/>
      <c r="Q10612" s="60"/>
      <c r="R10612" s="60"/>
      <c r="S10612" s="60"/>
    </row>
    <row r="10613" spans="4:19">
      <c r="D10613" s="60"/>
      <c r="E10613" s="60"/>
      <c r="F10613" s="60"/>
      <c r="G10613" s="60"/>
      <c r="H10613" s="60"/>
      <c r="I10613" s="60"/>
      <c r="J10613" s="60"/>
      <c r="K10613" s="60"/>
      <c r="L10613" s="60"/>
      <c r="M10613" s="60"/>
      <c r="N10613" s="60"/>
      <c r="O10613" s="60"/>
      <c r="P10613" s="60"/>
      <c r="Q10613" s="60"/>
      <c r="R10613" s="60"/>
      <c r="S10613" s="60"/>
    </row>
    <row r="10614" spans="4:19">
      <c r="D10614" s="60"/>
      <c r="E10614" s="60"/>
      <c r="F10614" s="60"/>
      <c r="G10614" s="60"/>
      <c r="H10614" s="60"/>
      <c r="I10614" s="60"/>
      <c r="J10614" s="60"/>
      <c r="K10614" s="60"/>
      <c r="L10614" s="60"/>
      <c r="M10614" s="60"/>
      <c r="N10614" s="60"/>
      <c r="O10614" s="60"/>
      <c r="P10614" s="60"/>
      <c r="Q10614" s="60"/>
      <c r="R10614" s="60"/>
      <c r="S10614" s="60"/>
    </row>
    <row r="10615" spans="4:19">
      <c r="D10615" s="60"/>
      <c r="E10615" s="60"/>
      <c r="F10615" s="60"/>
      <c r="G10615" s="60"/>
      <c r="H10615" s="60"/>
      <c r="I10615" s="60"/>
      <c r="J10615" s="60"/>
      <c r="K10615" s="60"/>
      <c r="L10615" s="60"/>
      <c r="M10615" s="60"/>
      <c r="N10615" s="60"/>
      <c r="O10615" s="60"/>
      <c r="P10615" s="60"/>
      <c r="Q10615" s="60"/>
      <c r="R10615" s="60"/>
      <c r="S10615" s="60"/>
    </row>
    <row r="10616" spans="4:19">
      <c r="D10616" s="60"/>
      <c r="E10616" s="60"/>
      <c r="F10616" s="60"/>
      <c r="G10616" s="60"/>
      <c r="H10616" s="60"/>
      <c r="I10616" s="60"/>
      <c r="J10616" s="60"/>
      <c r="K10616" s="60"/>
      <c r="L10616" s="60"/>
      <c r="M10616" s="60"/>
      <c r="N10616" s="60"/>
      <c r="O10616" s="60"/>
      <c r="P10616" s="60"/>
      <c r="Q10616" s="60"/>
      <c r="R10616" s="60"/>
      <c r="S10616" s="60"/>
    </row>
    <row r="10617" spans="4:19">
      <c r="D10617" s="60"/>
      <c r="E10617" s="60"/>
      <c r="F10617" s="60"/>
      <c r="G10617" s="60"/>
      <c r="H10617" s="60"/>
      <c r="I10617" s="60"/>
      <c r="J10617" s="60"/>
      <c r="K10617" s="60"/>
      <c r="L10617" s="60"/>
      <c r="M10617" s="60"/>
      <c r="N10617" s="60"/>
      <c r="O10617" s="60"/>
      <c r="P10617" s="60"/>
      <c r="Q10617" s="60"/>
      <c r="R10617" s="60"/>
      <c r="S10617" s="60"/>
    </row>
    <row r="10618" spans="4:19">
      <c r="D10618" s="60"/>
      <c r="E10618" s="60"/>
      <c r="F10618" s="60"/>
      <c r="G10618" s="60"/>
      <c r="H10618" s="60"/>
      <c r="I10618" s="60"/>
      <c r="J10618" s="60"/>
      <c r="K10618" s="60"/>
      <c r="L10618" s="60"/>
      <c r="M10618" s="60"/>
      <c r="N10618" s="60"/>
      <c r="O10618" s="60"/>
      <c r="P10618" s="60"/>
      <c r="Q10618" s="60"/>
      <c r="R10618" s="60"/>
      <c r="S10618" s="60"/>
    </row>
    <row r="10619" spans="4:19">
      <c r="D10619" s="60"/>
      <c r="E10619" s="60"/>
      <c r="F10619" s="60"/>
      <c r="G10619" s="60"/>
      <c r="H10619" s="60"/>
      <c r="I10619" s="60"/>
      <c r="J10619" s="60"/>
      <c r="K10619" s="60"/>
      <c r="L10619" s="60"/>
      <c r="M10619" s="60"/>
      <c r="N10619" s="60"/>
      <c r="O10619" s="60"/>
      <c r="P10619" s="60"/>
      <c r="Q10619" s="60"/>
      <c r="R10619" s="60"/>
      <c r="S10619" s="60"/>
    </row>
    <row r="10620" spans="4:19">
      <c r="D10620" s="60"/>
      <c r="E10620" s="60"/>
      <c r="F10620" s="60"/>
      <c r="G10620" s="60"/>
      <c r="H10620" s="60"/>
      <c r="I10620" s="60"/>
      <c r="J10620" s="60"/>
      <c r="K10620" s="60"/>
      <c r="L10620" s="60"/>
      <c r="M10620" s="60"/>
      <c r="N10620" s="60"/>
      <c r="O10620" s="60"/>
      <c r="P10620" s="60"/>
      <c r="Q10620" s="60"/>
      <c r="R10620" s="60"/>
      <c r="S10620" s="60"/>
    </row>
    <row r="10621" spans="4:19">
      <c r="D10621" s="60"/>
      <c r="E10621" s="60"/>
      <c r="F10621" s="60"/>
      <c r="G10621" s="60"/>
      <c r="H10621" s="60"/>
      <c r="I10621" s="60"/>
      <c r="J10621" s="60"/>
      <c r="K10621" s="60"/>
      <c r="L10621" s="60"/>
      <c r="M10621" s="60"/>
      <c r="N10621" s="60"/>
      <c r="O10621" s="60"/>
      <c r="P10621" s="60"/>
      <c r="Q10621" s="60"/>
      <c r="R10621" s="60"/>
      <c r="S10621" s="60"/>
    </row>
    <row r="10622" spans="4:19">
      <c r="D10622" s="60"/>
      <c r="E10622" s="60"/>
      <c r="F10622" s="60"/>
      <c r="G10622" s="60"/>
      <c r="H10622" s="60"/>
      <c r="I10622" s="60"/>
      <c r="J10622" s="60"/>
      <c r="K10622" s="60"/>
      <c r="L10622" s="60"/>
      <c r="M10622" s="60"/>
      <c r="N10622" s="60"/>
      <c r="O10622" s="60"/>
      <c r="P10622" s="60"/>
      <c r="Q10622" s="60"/>
      <c r="R10622" s="60"/>
      <c r="S10622" s="60"/>
    </row>
    <row r="10623" spans="4:19">
      <c r="D10623" s="60"/>
      <c r="E10623" s="60"/>
      <c r="F10623" s="60"/>
      <c r="G10623" s="60"/>
      <c r="H10623" s="60"/>
      <c r="I10623" s="60"/>
      <c r="J10623" s="60"/>
      <c r="K10623" s="60"/>
      <c r="L10623" s="60"/>
      <c r="M10623" s="60"/>
      <c r="N10623" s="60"/>
      <c r="O10623" s="60"/>
      <c r="P10623" s="60"/>
      <c r="Q10623" s="60"/>
      <c r="R10623" s="60"/>
      <c r="S10623" s="60"/>
    </row>
    <row r="10624" spans="4:19">
      <c r="D10624" s="60"/>
      <c r="E10624" s="60"/>
      <c r="F10624" s="60"/>
      <c r="G10624" s="60"/>
      <c r="H10624" s="60"/>
      <c r="I10624" s="60"/>
      <c r="J10624" s="60"/>
      <c r="K10624" s="60"/>
      <c r="L10624" s="60"/>
      <c r="M10624" s="60"/>
      <c r="N10624" s="60"/>
      <c r="O10624" s="60"/>
      <c r="P10624" s="60"/>
      <c r="Q10624" s="60"/>
      <c r="R10624" s="60"/>
      <c r="S10624" s="60"/>
    </row>
    <row r="10625" spans="4:19">
      <c r="D10625" s="60"/>
      <c r="E10625" s="60"/>
      <c r="F10625" s="60"/>
      <c r="G10625" s="60"/>
      <c r="H10625" s="60"/>
      <c r="I10625" s="60"/>
      <c r="J10625" s="60"/>
      <c r="K10625" s="60"/>
      <c r="L10625" s="60"/>
      <c r="M10625" s="60"/>
      <c r="N10625" s="60"/>
      <c r="O10625" s="60"/>
      <c r="P10625" s="60"/>
      <c r="Q10625" s="60"/>
      <c r="R10625" s="60"/>
      <c r="S10625" s="60"/>
    </row>
    <row r="10626" spans="4:19">
      <c r="D10626" s="60"/>
      <c r="E10626" s="60"/>
      <c r="F10626" s="60"/>
      <c r="G10626" s="60"/>
      <c r="H10626" s="60"/>
      <c r="I10626" s="60"/>
      <c r="J10626" s="60"/>
      <c r="K10626" s="60"/>
      <c r="L10626" s="60"/>
      <c r="M10626" s="60"/>
      <c r="N10626" s="60"/>
      <c r="O10626" s="60"/>
      <c r="P10626" s="60"/>
      <c r="Q10626" s="60"/>
      <c r="R10626" s="60"/>
      <c r="S10626" s="60"/>
    </row>
    <row r="10627" spans="4:19">
      <c r="D10627" s="60"/>
      <c r="E10627" s="60"/>
      <c r="F10627" s="60"/>
      <c r="G10627" s="60"/>
      <c r="H10627" s="60"/>
      <c r="I10627" s="60"/>
      <c r="J10627" s="60"/>
      <c r="K10627" s="60"/>
      <c r="L10627" s="60"/>
      <c r="M10627" s="60"/>
      <c r="N10627" s="60"/>
      <c r="O10627" s="60"/>
      <c r="P10627" s="60"/>
      <c r="Q10627" s="60"/>
      <c r="R10627" s="60"/>
      <c r="S10627" s="60"/>
    </row>
    <row r="10628" spans="4:19">
      <c r="D10628" s="60"/>
      <c r="E10628" s="60"/>
      <c r="F10628" s="60"/>
      <c r="G10628" s="60"/>
      <c r="H10628" s="60"/>
      <c r="I10628" s="60"/>
      <c r="J10628" s="60"/>
      <c r="K10628" s="60"/>
      <c r="L10628" s="60"/>
      <c r="M10628" s="60"/>
      <c r="N10628" s="60"/>
      <c r="O10628" s="60"/>
      <c r="P10628" s="60"/>
      <c r="Q10628" s="60"/>
      <c r="R10628" s="60"/>
      <c r="S10628" s="60"/>
    </row>
    <row r="10629" spans="4:19">
      <c r="D10629" s="60"/>
      <c r="E10629" s="60"/>
      <c r="F10629" s="60"/>
      <c r="G10629" s="60"/>
      <c r="H10629" s="60"/>
      <c r="I10629" s="60"/>
      <c r="J10629" s="60"/>
      <c r="K10629" s="60"/>
      <c r="L10629" s="60"/>
      <c r="M10629" s="60"/>
      <c r="N10629" s="60"/>
      <c r="O10629" s="60"/>
      <c r="P10629" s="60"/>
      <c r="Q10629" s="60"/>
      <c r="R10629" s="60"/>
      <c r="S10629" s="60"/>
    </row>
    <row r="10630" spans="4:19">
      <c r="D10630" s="60"/>
      <c r="E10630" s="60"/>
      <c r="F10630" s="60"/>
      <c r="G10630" s="60"/>
      <c r="H10630" s="60"/>
      <c r="I10630" s="60"/>
      <c r="J10630" s="60"/>
      <c r="K10630" s="60"/>
      <c r="L10630" s="60"/>
      <c r="M10630" s="60"/>
      <c r="N10630" s="60"/>
      <c r="O10630" s="60"/>
      <c r="P10630" s="60"/>
      <c r="Q10630" s="60"/>
      <c r="R10630" s="60"/>
      <c r="S10630" s="60"/>
    </row>
    <row r="10631" spans="4:19">
      <c r="D10631" s="60"/>
      <c r="E10631" s="60"/>
      <c r="F10631" s="60"/>
      <c r="G10631" s="60"/>
      <c r="H10631" s="60"/>
      <c r="I10631" s="60"/>
      <c r="J10631" s="60"/>
      <c r="K10631" s="60"/>
      <c r="L10631" s="60"/>
      <c r="M10631" s="60"/>
      <c r="N10631" s="60"/>
      <c r="O10631" s="60"/>
      <c r="P10631" s="60"/>
      <c r="Q10631" s="60"/>
      <c r="R10631" s="60"/>
      <c r="S10631" s="60"/>
    </row>
    <row r="10632" spans="4:19">
      <c r="D10632" s="60"/>
      <c r="E10632" s="60"/>
      <c r="F10632" s="60"/>
      <c r="G10632" s="60"/>
      <c r="H10632" s="60"/>
      <c r="I10632" s="60"/>
      <c r="J10632" s="60"/>
      <c r="K10632" s="60"/>
      <c r="L10632" s="60"/>
      <c r="M10632" s="60"/>
      <c r="N10632" s="60"/>
      <c r="O10632" s="60"/>
      <c r="P10632" s="60"/>
      <c r="Q10632" s="60"/>
      <c r="R10632" s="60"/>
      <c r="S10632" s="60"/>
    </row>
    <row r="10633" spans="4:19">
      <c r="D10633" s="60"/>
      <c r="E10633" s="60"/>
      <c r="F10633" s="60"/>
      <c r="G10633" s="60"/>
      <c r="H10633" s="60"/>
      <c r="I10633" s="60"/>
      <c r="J10633" s="60"/>
      <c r="K10633" s="60"/>
      <c r="L10633" s="60"/>
      <c r="M10633" s="60"/>
      <c r="N10633" s="60"/>
      <c r="O10633" s="60"/>
      <c r="P10633" s="60"/>
      <c r="Q10633" s="60"/>
      <c r="R10633" s="60"/>
      <c r="S10633" s="60"/>
    </row>
    <row r="10634" spans="4:19">
      <c r="D10634" s="60"/>
      <c r="E10634" s="60"/>
      <c r="F10634" s="60"/>
      <c r="G10634" s="60"/>
      <c r="H10634" s="60"/>
      <c r="I10634" s="60"/>
      <c r="J10634" s="60"/>
      <c r="K10634" s="60"/>
      <c r="L10634" s="60"/>
      <c r="M10634" s="60"/>
      <c r="N10634" s="60"/>
      <c r="O10634" s="60"/>
      <c r="P10634" s="60"/>
      <c r="Q10634" s="60"/>
      <c r="R10634" s="60"/>
      <c r="S10634" s="60"/>
    </row>
    <row r="10635" spans="4:19">
      <c r="D10635" s="60"/>
      <c r="E10635" s="60"/>
      <c r="F10635" s="60"/>
      <c r="G10635" s="60"/>
      <c r="H10635" s="60"/>
      <c r="I10635" s="60"/>
      <c r="J10635" s="60"/>
      <c r="K10635" s="60"/>
      <c r="L10635" s="60"/>
      <c r="M10635" s="60"/>
      <c r="N10635" s="60"/>
      <c r="O10635" s="60"/>
      <c r="P10635" s="60"/>
      <c r="Q10635" s="60"/>
      <c r="R10635" s="60"/>
      <c r="S10635" s="60"/>
    </row>
    <row r="10636" spans="4:19">
      <c r="D10636" s="60"/>
      <c r="E10636" s="60"/>
      <c r="F10636" s="60"/>
      <c r="G10636" s="60"/>
      <c r="H10636" s="60"/>
      <c r="I10636" s="60"/>
      <c r="J10636" s="60"/>
      <c r="K10636" s="60"/>
      <c r="L10636" s="60"/>
      <c r="M10636" s="60"/>
      <c r="N10636" s="60"/>
      <c r="O10636" s="60"/>
      <c r="P10636" s="60"/>
      <c r="Q10636" s="60"/>
      <c r="R10636" s="60"/>
      <c r="S10636" s="60"/>
    </row>
    <row r="10637" spans="4:19">
      <c r="D10637" s="60"/>
      <c r="E10637" s="60"/>
      <c r="F10637" s="60"/>
      <c r="G10637" s="60"/>
      <c r="H10637" s="60"/>
      <c r="I10637" s="60"/>
      <c r="J10637" s="60"/>
      <c r="K10637" s="60"/>
      <c r="L10637" s="60"/>
      <c r="M10637" s="60"/>
      <c r="N10637" s="60"/>
      <c r="O10637" s="60"/>
      <c r="P10637" s="60"/>
      <c r="Q10637" s="60"/>
      <c r="R10637" s="60"/>
      <c r="S10637" s="60"/>
    </row>
    <row r="10638" spans="4:19">
      <c r="D10638" s="60"/>
      <c r="E10638" s="60"/>
      <c r="F10638" s="60"/>
      <c r="G10638" s="60"/>
      <c r="H10638" s="60"/>
      <c r="I10638" s="60"/>
      <c r="J10638" s="60"/>
      <c r="K10638" s="60"/>
      <c r="L10638" s="60"/>
      <c r="M10638" s="60"/>
      <c r="N10638" s="60"/>
      <c r="O10638" s="60"/>
      <c r="P10638" s="60"/>
      <c r="Q10638" s="60"/>
      <c r="R10638" s="60"/>
      <c r="S10638" s="60"/>
    </row>
    <row r="10639" spans="4:19">
      <c r="D10639" s="60"/>
      <c r="E10639" s="60"/>
      <c r="F10639" s="60"/>
      <c r="G10639" s="60"/>
      <c r="H10639" s="60"/>
      <c r="I10639" s="60"/>
      <c r="J10639" s="60"/>
      <c r="K10639" s="60"/>
      <c r="L10639" s="60"/>
      <c r="M10639" s="60"/>
      <c r="N10639" s="60"/>
      <c r="O10639" s="60"/>
      <c r="P10639" s="60"/>
      <c r="Q10639" s="60"/>
      <c r="R10639" s="60"/>
      <c r="S10639" s="60"/>
    </row>
    <row r="10640" spans="4:19">
      <c r="D10640" s="60"/>
      <c r="E10640" s="60"/>
      <c r="F10640" s="60"/>
      <c r="G10640" s="60"/>
      <c r="H10640" s="60"/>
      <c r="I10640" s="60"/>
      <c r="J10640" s="60"/>
      <c r="K10640" s="60"/>
      <c r="L10640" s="60"/>
      <c r="M10640" s="60"/>
      <c r="N10640" s="60"/>
      <c r="O10640" s="60"/>
      <c r="P10640" s="60"/>
      <c r="Q10640" s="60"/>
      <c r="R10640" s="60"/>
      <c r="S10640" s="60"/>
    </row>
    <row r="10641" spans="4:19">
      <c r="D10641" s="60"/>
      <c r="E10641" s="60"/>
      <c r="F10641" s="60"/>
      <c r="G10641" s="60"/>
      <c r="H10641" s="60"/>
      <c r="I10641" s="60"/>
      <c r="J10641" s="60"/>
      <c r="K10641" s="60"/>
      <c r="L10641" s="60"/>
      <c r="M10641" s="60"/>
      <c r="N10641" s="60"/>
      <c r="O10641" s="60"/>
      <c r="P10641" s="60"/>
      <c r="Q10641" s="60"/>
      <c r="R10641" s="60"/>
      <c r="S10641" s="60"/>
    </row>
    <row r="10642" spans="4:19">
      <c r="D10642" s="60"/>
      <c r="E10642" s="60"/>
      <c r="F10642" s="60"/>
      <c r="G10642" s="60"/>
      <c r="H10642" s="60"/>
      <c r="I10642" s="60"/>
      <c r="J10642" s="60"/>
      <c r="K10642" s="60"/>
      <c r="L10642" s="60"/>
      <c r="M10642" s="60"/>
      <c r="N10642" s="60"/>
      <c r="O10642" s="60"/>
      <c r="P10642" s="60"/>
      <c r="Q10642" s="60"/>
      <c r="R10642" s="60"/>
      <c r="S10642" s="60"/>
    </row>
    <row r="10643" spans="4:19">
      <c r="D10643" s="60"/>
      <c r="E10643" s="60"/>
      <c r="F10643" s="60"/>
      <c r="G10643" s="60"/>
      <c r="H10643" s="60"/>
      <c r="I10643" s="60"/>
      <c r="J10643" s="60"/>
      <c r="K10643" s="60"/>
      <c r="L10643" s="60"/>
      <c r="M10643" s="60"/>
      <c r="N10643" s="60"/>
      <c r="O10643" s="60"/>
      <c r="P10643" s="60"/>
      <c r="Q10643" s="60"/>
      <c r="R10643" s="60"/>
      <c r="S10643" s="60"/>
    </row>
    <row r="10644" spans="4:19">
      <c r="D10644" s="60"/>
      <c r="E10644" s="60"/>
      <c r="F10644" s="60"/>
      <c r="G10644" s="60"/>
      <c r="H10644" s="60"/>
      <c r="I10644" s="60"/>
      <c r="J10644" s="60"/>
      <c r="K10644" s="60"/>
      <c r="L10644" s="60"/>
      <c r="M10644" s="60"/>
      <c r="N10644" s="60"/>
      <c r="O10644" s="60"/>
      <c r="P10644" s="60"/>
      <c r="Q10644" s="60"/>
      <c r="R10644" s="60"/>
      <c r="S10644" s="60"/>
    </row>
    <row r="10645" spans="4:19">
      <c r="D10645" s="60"/>
      <c r="E10645" s="60"/>
      <c r="F10645" s="60"/>
      <c r="G10645" s="60"/>
      <c r="H10645" s="60"/>
      <c r="I10645" s="60"/>
      <c r="J10645" s="60"/>
      <c r="K10645" s="60"/>
      <c r="L10645" s="60"/>
      <c r="M10645" s="60"/>
      <c r="N10645" s="60"/>
      <c r="O10645" s="60"/>
      <c r="P10645" s="60"/>
      <c r="Q10645" s="60"/>
      <c r="R10645" s="60"/>
      <c r="S10645" s="60"/>
    </row>
    <row r="10646" spans="4:19">
      <c r="D10646" s="60"/>
      <c r="E10646" s="60"/>
      <c r="F10646" s="60"/>
      <c r="G10646" s="60"/>
      <c r="H10646" s="60"/>
      <c r="I10646" s="60"/>
      <c r="J10646" s="60"/>
      <c r="K10646" s="60"/>
      <c r="L10646" s="60"/>
      <c r="M10646" s="60"/>
      <c r="N10646" s="60"/>
      <c r="O10646" s="60"/>
      <c r="P10646" s="60"/>
      <c r="Q10646" s="60"/>
      <c r="R10646" s="60"/>
      <c r="S10646" s="60"/>
    </row>
    <row r="10647" spans="4:19">
      <c r="D10647" s="60"/>
      <c r="E10647" s="60"/>
      <c r="F10647" s="60"/>
      <c r="G10647" s="60"/>
      <c r="H10647" s="60"/>
      <c r="I10647" s="60"/>
      <c r="J10647" s="60"/>
      <c r="K10647" s="60"/>
      <c r="L10647" s="60"/>
      <c r="M10647" s="60"/>
      <c r="N10647" s="60"/>
      <c r="O10647" s="60"/>
      <c r="P10647" s="60"/>
      <c r="Q10647" s="60"/>
      <c r="R10647" s="60"/>
      <c r="S10647" s="60"/>
    </row>
    <row r="10648" spans="4:19">
      <c r="D10648" s="60"/>
      <c r="E10648" s="60"/>
      <c r="F10648" s="60"/>
      <c r="G10648" s="60"/>
      <c r="H10648" s="60"/>
      <c r="I10648" s="60"/>
      <c r="J10648" s="60"/>
      <c r="K10648" s="60"/>
      <c r="L10648" s="60"/>
      <c r="M10648" s="60"/>
      <c r="N10648" s="60"/>
      <c r="O10648" s="60"/>
      <c r="P10648" s="60"/>
      <c r="Q10648" s="60"/>
      <c r="R10648" s="60"/>
      <c r="S10648" s="60"/>
    </row>
    <row r="10649" spans="4:19">
      <c r="D10649" s="60"/>
      <c r="E10649" s="60"/>
      <c r="F10649" s="60"/>
      <c r="G10649" s="60"/>
      <c r="H10649" s="60"/>
      <c r="I10649" s="60"/>
      <c r="J10649" s="60"/>
      <c r="K10649" s="60"/>
      <c r="L10649" s="60"/>
      <c r="M10649" s="60"/>
      <c r="N10649" s="60"/>
      <c r="O10649" s="60"/>
      <c r="P10649" s="60"/>
      <c r="Q10649" s="60"/>
      <c r="R10649" s="60"/>
      <c r="S10649" s="60"/>
    </row>
    <row r="10650" spans="4:19">
      <c r="D10650" s="60"/>
      <c r="E10650" s="60"/>
      <c r="F10650" s="60"/>
      <c r="G10650" s="60"/>
      <c r="H10650" s="60"/>
      <c r="I10650" s="60"/>
      <c r="J10650" s="60"/>
      <c r="K10650" s="60"/>
      <c r="L10650" s="60"/>
      <c r="M10650" s="60"/>
      <c r="N10650" s="60"/>
      <c r="O10650" s="60"/>
      <c r="P10650" s="60"/>
      <c r="Q10650" s="60"/>
      <c r="R10650" s="60"/>
      <c r="S10650" s="60"/>
    </row>
    <row r="10651" spans="4:19">
      <c r="D10651" s="60"/>
      <c r="E10651" s="60"/>
      <c r="F10651" s="60"/>
      <c r="G10651" s="60"/>
      <c r="H10651" s="60"/>
      <c r="I10651" s="60"/>
      <c r="J10651" s="60"/>
      <c r="K10651" s="60"/>
      <c r="L10651" s="60"/>
      <c r="M10651" s="60"/>
      <c r="N10651" s="60"/>
      <c r="O10651" s="60"/>
      <c r="P10651" s="60"/>
      <c r="Q10651" s="60"/>
      <c r="R10651" s="60"/>
      <c r="S10651" s="60"/>
    </row>
    <row r="10652" spans="4:19">
      <c r="D10652" s="60"/>
      <c r="E10652" s="60"/>
      <c r="F10652" s="60"/>
      <c r="G10652" s="60"/>
      <c r="H10652" s="60"/>
      <c r="I10652" s="60"/>
      <c r="J10652" s="60"/>
      <c r="K10652" s="60"/>
      <c r="L10652" s="60"/>
      <c r="M10652" s="60"/>
      <c r="N10652" s="60"/>
      <c r="O10652" s="60"/>
      <c r="P10652" s="60"/>
      <c r="Q10652" s="60"/>
      <c r="R10652" s="60"/>
      <c r="S10652" s="60"/>
    </row>
    <row r="10653" spans="4:19">
      <c r="D10653" s="60"/>
      <c r="E10653" s="60"/>
      <c r="F10653" s="60"/>
      <c r="G10653" s="60"/>
      <c r="H10653" s="60"/>
      <c r="I10653" s="60"/>
      <c r="J10653" s="60"/>
      <c r="K10653" s="60"/>
      <c r="L10653" s="60"/>
      <c r="M10653" s="60"/>
      <c r="N10653" s="60"/>
      <c r="O10653" s="60"/>
      <c r="P10653" s="60"/>
      <c r="Q10653" s="60"/>
      <c r="R10653" s="60"/>
      <c r="S10653" s="60"/>
    </row>
    <row r="10654" spans="4:19">
      <c r="D10654" s="60"/>
      <c r="E10654" s="60"/>
      <c r="F10654" s="60"/>
      <c r="G10654" s="60"/>
      <c r="H10654" s="60"/>
      <c r="I10654" s="60"/>
      <c r="J10654" s="60"/>
      <c r="K10654" s="60"/>
      <c r="L10654" s="60"/>
      <c r="M10654" s="60"/>
      <c r="N10654" s="60"/>
      <c r="O10654" s="60"/>
      <c r="P10654" s="60"/>
      <c r="Q10654" s="60"/>
      <c r="R10654" s="60"/>
      <c r="S10654" s="60"/>
    </row>
    <row r="10655" spans="4:19">
      <c r="D10655" s="60"/>
      <c r="E10655" s="60"/>
      <c r="F10655" s="60"/>
      <c r="G10655" s="60"/>
      <c r="H10655" s="60"/>
      <c r="I10655" s="60"/>
      <c r="J10655" s="60"/>
      <c r="K10655" s="60"/>
      <c r="L10655" s="60"/>
      <c r="M10655" s="60"/>
      <c r="N10655" s="60"/>
      <c r="O10655" s="60"/>
      <c r="P10655" s="60"/>
      <c r="Q10655" s="60"/>
      <c r="R10655" s="60"/>
      <c r="S10655" s="60"/>
    </row>
    <row r="10656" spans="4:19">
      <c r="D10656" s="60"/>
      <c r="E10656" s="60"/>
      <c r="F10656" s="60"/>
      <c r="G10656" s="60"/>
      <c r="H10656" s="60"/>
      <c r="I10656" s="60"/>
      <c r="J10656" s="60"/>
      <c r="K10656" s="60"/>
      <c r="L10656" s="60"/>
      <c r="M10656" s="60"/>
      <c r="N10656" s="60"/>
      <c r="O10656" s="60"/>
      <c r="P10656" s="60"/>
      <c r="Q10656" s="60"/>
      <c r="R10656" s="60"/>
      <c r="S10656" s="60"/>
    </row>
    <row r="10657" spans="4:19">
      <c r="D10657" s="60"/>
      <c r="E10657" s="60"/>
      <c r="F10657" s="60"/>
      <c r="G10657" s="60"/>
      <c r="H10657" s="60"/>
      <c r="I10657" s="60"/>
      <c r="J10657" s="60"/>
      <c r="K10657" s="60"/>
      <c r="L10657" s="60"/>
      <c r="M10657" s="60"/>
      <c r="N10657" s="60"/>
      <c r="O10657" s="60"/>
      <c r="P10657" s="60"/>
      <c r="Q10657" s="60"/>
      <c r="R10657" s="60"/>
      <c r="S10657" s="60"/>
    </row>
    <row r="10658" spans="4:19">
      <c r="D10658" s="60"/>
      <c r="E10658" s="60"/>
      <c r="F10658" s="60"/>
      <c r="G10658" s="60"/>
      <c r="H10658" s="60"/>
      <c r="I10658" s="60"/>
      <c r="J10658" s="60"/>
      <c r="K10658" s="60"/>
      <c r="L10658" s="60"/>
      <c r="M10658" s="60"/>
      <c r="N10658" s="60"/>
      <c r="O10658" s="60"/>
      <c r="P10658" s="60"/>
      <c r="Q10658" s="60"/>
      <c r="R10658" s="60"/>
      <c r="S10658" s="60"/>
    </row>
    <row r="10659" spans="4:19">
      <c r="D10659" s="60"/>
      <c r="E10659" s="60"/>
      <c r="F10659" s="60"/>
      <c r="G10659" s="60"/>
      <c r="H10659" s="60"/>
      <c r="I10659" s="60"/>
      <c r="J10659" s="60"/>
      <c r="K10659" s="60"/>
      <c r="L10659" s="60"/>
      <c r="M10659" s="60"/>
      <c r="N10659" s="60"/>
      <c r="O10659" s="60"/>
      <c r="P10659" s="60"/>
      <c r="Q10659" s="60"/>
      <c r="R10659" s="60"/>
      <c r="S10659" s="60"/>
    </row>
    <row r="10660" spans="4:19">
      <c r="D10660" s="60"/>
      <c r="E10660" s="60"/>
      <c r="F10660" s="60"/>
      <c r="G10660" s="60"/>
      <c r="H10660" s="60"/>
      <c r="I10660" s="60"/>
      <c r="J10660" s="60"/>
      <c r="K10660" s="60"/>
      <c r="L10660" s="60"/>
      <c r="M10660" s="60"/>
      <c r="N10660" s="60"/>
      <c r="O10660" s="60"/>
      <c r="P10660" s="60"/>
      <c r="Q10660" s="60"/>
      <c r="R10660" s="60"/>
      <c r="S10660" s="60"/>
    </row>
    <row r="10661" spans="4:19">
      <c r="D10661" s="60"/>
      <c r="E10661" s="60"/>
      <c r="F10661" s="60"/>
      <c r="G10661" s="60"/>
      <c r="H10661" s="60"/>
      <c r="I10661" s="60"/>
      <c r="J10661" s="60"/>
      <c r="K10661" s="60"/>
      <c r="L10661" s="60"/>
      <c r="M10661" s="60"/>
      <c r="N10661" s="60"/>
      <c r="O10661" s="60"/>
      <c r="P10661" s="60"/>
      <c r="Q10661" s="60"/>
      <c r="R10661" s="60"/>
      <c r="S10661" s="60"/>
    </row>
    <row r="10662" spans="4:19">
      <c r="D10662" s="60"/>
      <c r="E10662" s="60"/>
      <c r="F10662" s="60"/>
      <c r="G10662" s="60"/>
      <c r="H10662" s="60"/>
      <c r="I10662" s="60"/>
      <c r="J10662" s="60"/>
      <c r="K10662" s="60"/>
      <c r="L10662" s="60"/>
      <c r="M10662" s="60"/>
      <c r="N10662" s="60"/>
      <c r="O10662" s="60"/>
      <c r="P10662" s="60"/>
      <c r="Q10662" s="60"/>
      <c r="R10662" s="60"/>
      <c r="S10662" s="60"/>
    </row>
    <row r="10663" spans="4:19">
      <c r="D10663" s="60"/>
      <c r="E10663" s="60"/>
      <c r="F10663" s="60"/>
      <c r="G10663" s="60"/>
      <c r="H10663" s="60"/>
      <c r="I10663" s="60"/>
      <c r="J10663" s="60"/>
      <c r="K10663" s="60"/>
      <c r="L10663" s="60"/>
      <c r="M10663" s="60"/>
      <c r="N10663" s="60"/>
      <c r="O10663" s="60"/>
      <c r="P10663" s="60"/>
      <c r="Q10663" s="60"/>
      <c r="R10663" s="60"/>
      <c r="S10663" s="60"/>
    </row>
    <row r="10664" spans="4:19">
      <c r="D10664" s="60"/>
      <c r="E10664" s="60"/>
      <c r="F10664" s="60"/>
      <c r="G10664" s="60"/>
      <c r="H10664" s="60"/>
      <c r="I10664" s="60"/>
      <c r="J10664" s="60"/>
      <c r="K10664" s="60"/>
      <c r="L10664" s="60"/>
      <c r="M10664" s="60"/>
      <c r="N10664" s="60"/>
      <c r="O10664" s="60"/>
      <c r="P10664" s="60"/>
      <c r="Q10664" s="60"/>
      <c r="R10664" s="60"/>
      <c r="S10664" s="60"/>
    </row>
    <row r="10665" spans="4:19">
      <c r="D10665" s="60"/>
      <c r="E10665" s="60"/>
      <c r="F10665" s="60"/>
      <c r="G10665" s="60"/>
      <c r="H10665" s="60"/>
      <c r="I10665" s="60"/>
      <c r="J10665" s="60"/>
      <c r="K10665" s="60"/>
      <c r="L10665" s="60"/>
      <c r="M10665" s="60"/>
      <c r="N10665" s="60"/>
      <c r="O10665" s="60"/>
      <c r="P10665" s="60"/>
      <c r="Q10665" s="60"/>
      <c r="R10665" s="60"/>
      <c r="S10665" s="60"/>
    </row>
    <row r="10666" spans="4:19">
      <c r="D10666" s="60"/>
      <c r="E10666" s="60"/>
      <c r="F10666" s="60"/>
      <c r="G10666" s="60"/>
      <c r="H10666" s="60"/>
      <c r="I10666" s="60"/>
      <c r="J10666" s="60"/>
      <c r="K10666" s="60"/>
      <c r="L10666" s="60"/>
      <c r="M10666" s="60"/>
      <c r="N10666" s="60"/>
      <c r="O10666" s="60"/>
      <c r="P10666" s="60"/>
      <c r="Q10666" s="60"/>
      <c r="R10666" s="60"/>
      <c r="S10666" s="60"/>
    </row>
    <row r="10667" spans="4:19">
      <c r="D10667" s="60"/>
      <c r="E10667" s="60"/>
      <c r="F10667" s="60"/>
      <c r="G10667" s="60"/>
      <c r="H10667" s="60"/>
      <c r="I10667" s="60"/>
      <c r="J10667" s="60"/>
      <c r="K10667" s="60"/>
      <c r="L10667" s="60"/>
      <c r="M10667" s="60"/>
      <c r="N10667" s="60"/>
      <c r="O10667" s="60"/>
      <c r="P10667" s="60"/>
      <c r="Q10667" s="60"/>
      <c r="R10667" s="60"/>
      <c r="S10667" s="60"/>
    </row>
    <row r="10668" spans="4:19">
      <c r="D10668" s="60"/>
      <c r="E10668" s="60"/>
      <c r="F10668" s="60"/>
      <c r="G10668" s="60"/>
      <c r="H10668" s="60"/>
      <c r="I10668" s="60"/>
      <c r="J10668" s="60"/>
      <c r="K10668" s="60"/>
      <c r="L10668" s="60"/>
      <c r="M10668" s="60"/>
      <c r="N10668" s="60"/>
      <c r="O10668" s="60"/>
      <c r="P10668" s="60"/>
      <c r="Q10668" s="60"/>
      <c r="R10668" s="60"/>
      <c r="S10668" s="60"/>
    </row>
    <row r="10669" spans="4:19">
      <c r="D10669" s="60"/>
      <c r="E10669" s="60"/>
      <c r="F10669" s="60"/>
      <c r="G10669" s="60"/>
      <c r="H10669" s="60"/>
      <c r="I10669" s="60"/>
      <c r="J10669" s="60"/>
      <c r="K10669" s="60"/>
      <c r="L10669" s="60"/>
      <c r="M10669" s="60"/>
      <c r="N10669" s="60"/>
      <c r="O10669" s="60"/>
      <c r="P10669" s="60"/>
      <c r="Q10669" s="60"/>
      <c r="R10669" s="60"/>
      <c r="S10669" s="60"/>
    </row>
    <row r="10670" spans="4:19">
      <c r="D10670" s="60"/>
      <c r="E10670" s="60"/>
      <c r="F10670" s="60"/>
      <c r="G10670" s="60"/>
      <c r="H10670" s="60"/>
      <c r="I10670" s="60"/>
      <c r="J10670" s="60"/>
      <c r="K10670" s="60"/>
      <c r="L10670" s="60"/>
      <c r="M10670" s="60"/>
      <c r="N10670" s="60"/>
      <c r="O10670" s="60"/>
      <c r="P10670" s="60"/>
      <c r="Q10670" s="60"/>
      <c r="R10670" s="60"/>
      <c r="S10670" s="60"/>
    </row>
    <row r="10671" spans="4:19">
      <c r="D10671" s="60"/>
      <c r="E10671" s="60"/>
      <c r="F10671" s="60"/>
      <c r="G10671" s="60"/>
      <c r="H10671" s="60"/>
      <c r="I10671" s="60"/>
      <c r="J10671" s="60"/>
      <c r="K10671" s="60"/>
      <c r="L10671" s="60"/>
      <c r="M10671" s="60"/>
      <c r="N10671" s="60"/>
      <c r="O10671" s="60"/>
      <c r="P10671" s="60"/>
      <c r="Q10671" s="60"/>
      <c r="R10671" s="60"/>
      <c r="S10671" s="60"/>
    </row>
    <row r="10672" spans="4:19">
      <c r="D10672" s="60"/>
      <c r="E10672" s="60"/>
      <c r="F10672" s="60"/>
      <c r="G10672" s="60"/>
      <c r="H10672" s="60"/>
      <c r="I10672" s="60"/>
      <c r="J10672" s="60"/>
      <c r="K10672" s="60"/>
      <c r="L10672" s="60"/>
      <c r="M10672" s="60"/>
      <c r="N10672" s="60"/>
      <c r="O10672" s="60"/>
      <c r="P10672" s="60"/>
      <c r="Q10672" s="60"/>
      <c r="R10672" s="60"/>
      <c r="S10672" s="60"/>
    </row>
    <row r="10673" spans="4:19">
      <c r="D10673" s="60"/>
      <c r="E10673" s="60"/>
      <c r="F10673" s="60"/>
      <c r="G10673" s="60"/>
      <c r="H10673" s="60"/>
      <c r="I10673" s="60"/>
      <c r="J10673" s="60"/>
      <c r="K10673" s="60"/>
      <c r="L10673" s="60"/>
      <c r="M10673" s="60"/>
      <c r="N10673" s="60"/>
      <c r="O10673" s="60"/>
      <c r="P10673" s="60"/>
      <c r="Q10673" s="60"/>
      <c r="R10673" s="60"/>
      <c r="S10673" s="60"/>
    </row>
    <row r="10674" spans="4:19">
      <c r="D10674" s="60"/>
      <c r="E10674" s="60"/>
      <c r="F10674" s="60"/>
      <c r="G10674" s="60"/>
      <c r="H10674" s="60"/>
      <c r="I10674" s="60"/>
      <c r="J10674" s="60"/>
      <c r="K10674" s="60"/>
      <c r="L10674" s="60"/>
      <c r="M10674" s="60"/>
      <c r="N10674" s="60"/>
      <c r="O10674" s="60"/>
      <c r="P10674" s="60"/>
      <c r="Q10674" s="60"/>
      <c r="R10674" s="60"/>
      <c r="S10674" s="60"/>
    </row>
    <row r="10675" spans="4:19">
      <c r="D10675" s="60"/>
      <c r="E10675" s="60"/>
      <c r="F10675" s="60"/>
      <c r="G10675" s="60"/>
      <c r="H10675" s="60"/>
      <c r="I10675" s="60"/>
      <c r="J10675" s="60"/>
      <c r="K10675" s="60"/>
      <c r="L10675" s="60"/>
      <c r="M10675" s="60"/>
      <c r="N10675" s="60"/>
      <c r="O10675" s="60"/>
      <c r="P10675" s="60"/>
      <c r="Q10675" s="60"/>
      <c r="R10675" s="60"/>
      <c r="S10675" s="60"/>
    </row>
    <row r="10676" spans="4:19">
      <c r="D10676" s="60"/>
      <c r="E10676" s="60"/>
      <c r="F10676" s="60"/>
      <c r="G10676" s="60"/>
      <c r="H10676" s="60"/>
      <c r="I10676" s="60"/>
      <c r="J10676" s="60"/>
      <c r="K10676" s="60"/>
      <c r="L10676" s="60"/>
      <c r="M10676" s="60"/>
      <c r="N10676" s="60"/>
      <c r="O10676" s="60"/>
      <c r="P10676" s="60"/>
      <c r="Q10676" s="60"/>
      <c r="R10676" s="60"/>
      <c r="S10676" s="60"/>
    </row>
    <row r="10677" spans="4:19">
      <c r="D10677" s="60"/>
      <c r="E10677" s="60"/>
      <c r="F10677" s="60"/>
      <c r="G10677" s="60"/>
      <c r="H10677" s="60"/>
      <c r="I10677" s="60"/>
      <c r="J10677" s="60"/>
      <c r="K10677" s="60"/>
      <c r="L10677" s="60"/>
      <c r="M10677" s="60"/>
      <c r="N10677" s="60"/>
      <c r="O10677" s="60"/>
      <c r="P10677" s="60"/>
      <c r="Q10677" s="60"/>
      <c r="R10677" s="60"/>
      <c r="S10677" s="60"/>
    </row>
    <row r="10678" spans="4:19">
      <c r="D10678" s="60"/>
      <c r="E10678" s="60"/>
      <c r="F10678" s="60"/>
      <c r="G10678" s="60"/>
      <c r="H10678" s="60"/>
      <c r="I10678" s="60"/>
      <c r="J10678" s="60"/>
      <c r="K10678" s="60"/>
      <c r="L10678" s="60"/>
      <c r="M10678" s="60"/>
      <c r="N10678" s="60"/>
      <c r="O10678" s="60"/>
      <c r="P10678" s="60"/>
      <c r="Q10678" s="60"/>
      <c r="R10678" s="60"/>
      <c r="S10678" s="60"/>
    </row>
    <row r="10679" spans="4:19">
      <c r="D10679" s="60"/>
      <c r="E10679" s="60"/>
      <c r="F10679" s="60"/>
      <c r="G10679" s="60"/>
      <c r="H10679" s="60"/>
      <c r="I10679" s="60"/>
      <c r="J10679" s="60"/>
      <c r="K10679" s="60"/>
      <c r="L10679" s="60"/>
      <c r="M10679" s="60"/>
      <c r="N10679" s="60"/>
      <c r="O10679" s="60"/>
      <c r="P10679" s="60"/>
      <c r="Q10679" s="60"/>
      <c r="R10679" s="60"/>
      <c r="S10679" s="60"/>
    </row>
    <row r="10680" spans="4:19">
      <c r="D10680" s="60"/>
      <c r="E10680" s="60"/>
      <c r="F10680" s="60"/>
      <c r="G10680" s="60"/>
      <c r="H10680" s="60"/>
      <c r="I10680" s="60"/>
      <c r="J10680" s="60"/>
      <c r="K10680" s="60"/>
      <c r="L10680" s="60"/>
      <c r="M10680" s="60"/>
      <c r="N10680" s="60"/>
      <c r="O10680" s="60"/>
      <c r="P10680" s="60"/>
      <c r="Q10680" s="60"/>
      <c r="R10680" s="60"/>
      <c r="S10680" s="60"/>
    </row>
    <row r="10681" spans="4:19">
      <c r="D10681" s="60"/>
      <c r="E10681" s="60"/>
      <c r="F10681" s="60"/>
      <c r="G10681" s="60"/>
      <c r="H10681" s="60"/>
      <c r="I10681" s="60"/>
      <c r="J10681" s="60"/>
      <c r="K10681" s="60"/>
      <c r="L10681" s="60"/>
      <c r="M10681" s="60"/>
      <c r="N10681" s="60"/>
      <c r="O10681" s="60"/>
      <c r="P10681" s="60"/>
      <c r="Q10681" s="60"/>
      <c r="R10681" s="60"/>
      <c r="S10681" s="60"/>
    </row>
    <row r="10682" spans="4:19">
      <c r="D10682" s="60"/>
      <c r="E10682" s="60"/>
      <c r="F10682" s="60"/>
      <c r="G10682" s="60"/>
      <c r="H10682" s="60"/>
      <c r="I10682" s="60"/>
      <c r="J10682" s="60"/>
      <c r="K10682" s="60"/>
      <c r="L10682" s="60"/>
      <c r="M10682" s="60"/>
      <c r="N10682" s="60"/>
      <c r="O10682" s="60"/>
      <c r="P10682" s="60"/>
      <c r="Q10682" s="60"/>
      <c r="R10682" s="60"/>
      <c r="S10682" s="60"/>
    </row>
    <row r="10683" spans="4:19">
      <c r="D10683" s="60"/>
      <c r="E10683" s="60"/>
      <c r="F10683" s="60"/>
      <c r="G10683" s="60"/>
      <c r="H10683" s="60"/>
      <c r="I10683" s="60"/>
      <c r="J10683" s="60"/>
      <c r="K10683" s="60"/>
      <c r="L10683" s="60"/>
      <c r="M10683" s="60"/>
      <c r="N10683" s="60"/>
      <c r="O10683" s="60"/>
      <c r="P10683" s="60"/>
      <c r="Q10683" s="60"/>
      <c r="R10683" s="60"/>
      <c r="S10683" s="60"/>
    </row>
    <row r="10684" spans="4:19">
      <c r="D10684" s="60"/>
      <c r="E10684" s="60"/>
      <c r="F10684" s="60"/>
      <c r="G10684" s="60"/>
      <c r="H10684" s="60"/>
      <c r="I10684" s="60"/>
      <c r="J10684" s="60"/>
      <c r="K10684" s="60"/>
      <c r="L10684" s="60"/>
      <c r="M10684" s="60"/>
      <c r="N10684" s="60"/>
      <c r="O10684" s="60"/>
      <c r="P10684" s="60"/>
      <c r="Q10684" s="60"/>
      <c r="R10684" s="60"/>
      <c r="S10684" s="60"/>
    </row>
    <row r="10685" spans="4:19">
      <c r="D10685" s="60"/>
      <c r="E10685" s="60"/>
      <c r="F10685" s="60"/>
      <c r="G10685" s="60"/>
      <c r="H10685" s="60"/>
      <c r="I10685" s="60"/>
      <c r="J10685" s="60"/>
      <c r="K10685" s="60"/>
      <c r="L10685" s="60"/>
      <c r="M10685" s="60"/>
      <c r="N10685" s="60"/>
      <c r="O10685" s="60"/>
      <c r="P10685" s="60"/>
      <c r="Q10685" s="60"/>
      <c r="R10685" s="60"/>
      <c r="S10685" s="60"/>
    </row>
    <row r="10686" spans="4:19">
      <c r="D10686" s="60"/>
      <c r="E10686" s="60"/>
      <c r="F10686" s="60"/>
      <c r="G10686" s="60"/>
      <c r="H10686" s="60"/>
      <c r="I10686" s="60"/>
      <c r="J10686" s="60"/>
      <c r="K10686" s="60"/>
      <c r="L10686" s="60"/>
      <c r="M10686" s="60"/>
      <c r="N10686" s="60"/>
      <c r="O10686" s="60"/>
      <c r="P10686" s="60"/>
      <c r="Q10686" s="60"/>
      <c r="R10686" s="60"/>
      <c r="S10686" s="60"/>
    </row>
    <row r="10687" spans="4:19">
      <c r="D10687" s="60"/>
      <c r="E10687" s="60"/>
      <c r="F10687" s="60"/>
      <c r="G10687" s="60"/>
      <c r="H10687" s="60"/>
      <c r="I10687" s="60"/>
      <c r="J10687" s="60"/>
      <c r="K10687" s="60"/>
      <c r="L10687" s="60"/>
      <c r="M10687" s="60"/>
      <c r="N10687" s="60"/>
      <c r="O10687" s="60"/>
      <c r="P10687" s="60"/>
      <c r="Q10687" s="60"/>
      <c r="R10687" s="60"/>
      <c r="S10687" s="60"/>
    </row>
    <row r="10688" spans="4:19">
      <c r="D10688" s="60"/>
      <c r="E10688" s="60"/>
      <c r="F10688" s="60"/>
      <c r="G10688" s="60"/>
      <c r="H10688" s="60"/>
      <c r="I10688" s="60"/>
      <c r="J10688" s="60"/>
      <c r="K10688" s="60"/>
      <c r="L10688" s="60"/>
      <c r="M10688" s="60"/>
      <c r="N10688" s="60"/>
      <c r="O10688" s="60"/>
      <c r="P10688" s="60"/>
      <c r="Q10688" s="60"/>
      <c r="R10688" s="60"/>
      <c r="S10688" s="60"/>
    </row>
    <row r="10689" spans="4:19">
      <c r="D10689" s="60"/>
      <c r="E10689" s="60"/>
      <c r="F10689" s="60"/>
      <c r="G10689" s="60"/>
      <c r="H10689" s="60"/>
      <c r="I10689" s="60"/>
      <c r="J10689" s="60"/>
      <c r="K10689" s="60"/>
      <c r="L10689" s="60"/>
      <c r="M10689" s="60"/>
      <c r="N10689" s="60"/>
      <c r="O10689" s="60"/>
      <c r="P10689" s="60"/>
      <c r="Q10689" s="60"/>
      <c r="R10689" s="60"/>
      <c r="S10689" s="60"/>
    </row>
    <row r="10690" spans="4:19">
      <c r="D10690" s="60"/>
      <c r="E10690" s="60"/>
      <c r="F10690" s="60"/>
      <c r="G10690" s="60"/>
      <c r="H10690" s="60"/>
      <c r="I10690" s="60"/>
      <c r="J10690" s="60"/>
      <c r="K10690" s="60"/>
      <c r="L10690" s="60"/>
      <c r="M10690" s="60"/>
      <c r="N10690" s="60"/>
      <c r="O10690" s="60"/>
      <c r="P10690" s="60"/>
      <c r="Q10690" s="60"/>
      <c r="R10690" s="60"/>
      <c r="S10690" s="60"/>
    </row>
    <row r="10691" spans="4:19">
      <c r="D10691" s="60"/>
      <c r="E10691" s="60"/>
      <c r="F10691" s="60"/>
      <c r="G10691" s="60"/>
      <c r="H10691" s="60"/>
      <c r="I10691" s="60"/>
      <c r="J10691" s="60"/>
      <c r="K10691" s="60"/>
      <c r="L10691" s="60"/>
      <c r="M10691" s="60"/>
      <c r="N10691" s="60"/>
      <c r="O10691" s="60"/>
      <c r="P10691" s="60"/>
      <c r="Q10691" s="60"/>
      <c r="R10691" s="60"/>
      <c r="S10691" s="60"/>
    </row>
    <row r="10692" spans="4:19">
      <c r="D10692" s="60"/>
      <c r="E10692" s="60"/>
      <c r="F10692" s="60"/>
      <c r="G10692" s="60"/>
      <c r="H10692" s="60"/>
      <c r="I10692" s="60"/>
      <c r="J10692" s="60"/>
      <c r="K10692" s="60"/>
      <c r="L10692" s="60"/>
      <c r="M10692" s="60"/>
      <c r="N10692" s="60"/>
      <c r="O10692" s="60"/>
      <c r="P10692" s="60"/>
      <c r="Q10692" s="60"/>
      <c r="R10692" s="60"/>
      <c r="S10692" s="60"/>
    </row>
    <row r="10693" spans="4:19">
      <c r="D10693" s="60"/>
      <c r="E10693" s="60"/>
      <c r="F10693" s="60"/>
      <c r="G10693" s="60"/>
      <c r="H10693" s="60"/>
      <c r="I10693" s="60"/>
      <c r="J10693" s="60"/>
      <c r="K10693" s="60"/>
      <c r="L10693" s="60"/>
      <c r="M10693" s="60"/>
      <c r="N10693" s="60"/>
      <c r="O10693" s="60"/>
      <c r="P10693" s="60"/>
      <c r="Q10693" s="60"/>
      <c r="R10693" s="60"/>
      <c r="S10693" s="60"/>
    </row>
    <row r="10694" spans="4:19">
      <c r="D10694" s="60"/>
      <c r="E10694" s="60"/>
      <c r="F10694" s="60"/>
      <c r="G10694" s="60"/>
      <c r="H10694" s="60"/>
      <c r="I10694" s="60"/>
      <c r="J10694" s="60"/>
      <c r="K10694" s="60"/>
      <c r="L10694" s="60"/>
      <c r="M10694" s="60"/>
      <c r="N10694" s="60"/>
      <c r="O10694" s="60"/>
      <c r="P10694" s="60"/>
      <c r="Q10694" s="60"/>
      <c r="R10694" s="60"/>
      <c r="S10694" s="60"/>
    </row>
    <row r="10695" spans="4:19">
      <c r="D10695" s="60"/>
      <c r="E10695" s="60"/>
      <c r="F10695" s="60"/>
      <c r="G10695" s="60"/>
      <c r="H10695" s="60"/>
      <c r="I10695" s="60"/>
      <c r="J10695" s="60"/>
      <c r="K10695" s="60"/>
      <c r="L10695" s="60"/>
      <c r="M10695" s="60"/>
      <c r="N10695" s="60"/>
      <c r="O10695" s="60"/>
      <c r="P10695" s="60"/>
      <c r="Q10695" s="60"/>
      <c r="R10695" s="60"/>
      <c r="S10695" s="60"/>
    </row>
    <row r="10696" spans="4:19">
      <c r="D10696" s="60"/>
      <c r="E10696" s="60"/>
      <c r="F10696" s="60"/>
      <c r="G10696" s="60"/>
      <c r="H10696" s="60"/>
      <c r="I10696" s="60"/>
      <c r="J10696" s="60"/>
      <c r="K10696" s="60"/>
      <c r="L10696" s="60"/>
      <c r="M10696" s="60"/>
      <c r="N10696" s="60"/>
      <c r="O10696" s="60"/>
      <c r="P10696" s="60"/>
      <c r="Q10696" s="60"/>
      <c r="R10696" s="60"/>
      <c r="S10696" s="60"/>
    </row>
    <row r="10697" spans="4:19">
      <c r="D10697" s="60"/>
      <c r="E10697" s="60"/>
      <c r="F10697" s="60"/>
      <c r="G10697" s="60"/>
      <c r="H10697" s="60"/>
      <c r="I10697" s="60"/>
      <c r="J10697" s="60"/>
      <c r="K10697" s="60"/>
      <c r="L10697" s="60"/>
      <c r="M10697" s="60"/>
      <c r="N10697" s="60"/>
      <c r="O10697" s="60"/>
      <c r="P10697" s="60"/>
      <c r="Q10697" s="60"/>
      <c r="R10697" s="60"/>
      <c r="S10697" s="60"/>
    </row>
    <row r="10698" spans="4:19">
      <c r="D10698" s="60"/>
      <c r="E10698" s="60"/>
      <c r="F10698" s="60"/>
      <c r="G10698" s="60"/>
      <c r="H10698" s="60"/>
      <c r="I10698" s="60"/>
      <c r="J10698" s="60"/>
      <c r="K10698" s="60"/>
      <c r="L10698" s="60"/>
      <c r="M10698" s="60"/>
      <c r="N10698" s="60"/>
      <c r="O10698" s="60"/>
      <c r="P10698" s="60"/>
      <c r="Q10698" s="60"/>
      <c r="R10698" s="60"/>
      <c r="S10698" s="60"/>
    </row>
    <row r="10699" spans="4:19">
      <c r="D10699" s="60"/>
      <c r="E10699" s="60"/>
      <c r="F10699" s="60"/>
      <c r="G10699" s="60"/>
      <c r="H10699" s="60"/>
      <c r="I10699" s="60"/>
      <c r="J10699" s="60"/>
      <c r="K10699" s="60"/>
      <c r="L10699" s="60"/>
      <c r="M10699" s="60"/>
      <c r="N10699" s="60"/>
      <c r="O10699" s="60"/>
      <c r="P10699" s="60"/>
      <c r="Q10699" s="60"/>
      <c r="R10699" s="60"/>
      <c r="S10699" s="60"/>
    </row>
    <row r="10700" spans="4:19">
      <c r="D10700" s="60"/>
      <c r="E10700" s="60"/>
      <c r="F10700" s="60"/>
      <c r="G10700" s="60"/>
      <c r="H10700" s="60"/>
      <c r="I10700" s="60"/>
      <c r="J10700" s="60"/>
      <c r="K10700" s="60"/>
      <c r="L10700" s="60"/>
      <c r="M10700" s="60"/>
      <c r="N10700" s="60"/>
      <c r="O10700" s="60"/>
      <c r="P10700" s="60"/>
      <c r="Q10700" s="60"/>
      <c r="R10700" s="60"/>
      <c r="S10700" s="60"/>
    </row>
    <row r="10701" spans="4:19">
      <c r="D10701" s="60"/>
      <c r="E10701" s="60"/>
      <c r="F10701" s="60"/>
      <c r="G10701" s="60"/>
      <c r="H10701" s="60"/>
      <c r="I10701" s="60"/>
      <c r="J10701" s="60"/>
      <c r="K10701" s="60"/>
      <c r="L10701" s="60"/>
      <c r="M10701" s="60"/>
      <c r="N10701" s="60"/>
      <c r="O10701" s="60"/>
      <c r="P10701" s="60"/>
      <c r="Q10701" s="60"/>
      <c r="R10701" s="60"/>
      <c r="S10701" s="60"/>
    </row>
    <row r="10702" spans="4:19">
      <c r="D10702" s="60"/>
      <c r="E10702" s="60"/>
      <c r="F10702" s="60"/>
      <c r="G10702" s="60"/>
      <c r="H10702" s="60"/>
      <c r="I10702" s="60"/>
      <c r="J10702" s="60"/>
      <c r="K10702" s="60"/>
      <c r="L10702" s="60"/>
      <c r="M10702" s="60"/>
      <c r="N10702" s="60"/>
      <c r="O10702" s="60"/>
      <c r="P10702" s="60"/>
      <c r="Q10702" s="60"/>
      <c r="R10702" s="60"/>
      <c r="S10702" s="60"/>
    </row>
    <row r="10703" spans="4:19">
      <c r="D10703" s="60"/>
      <c r="E10703" s="60"/>
      <c r="F10703" s="60"/>
      <c r="G10703" s="60"/>
      <c r="H10703" s="60"/>
      <c r="I10703" s="60"/>
      <c r="J10703" s="60"/>
      <c r="K10703" s="60"/>
      <c r="L10703" s="60"/>
      <c r="M10703" s="60"/>
      <c r="N10703" s="60"/>
      <c r="O10703" s="60"/>
      <c r="P10703" s="60"/>
      <c r="Q10703" s="60"/>
      <c r="R10703" s="60"/>
      <c r="S10703" s="60"/>
    </row>
    <row r="10704" spans="4:19">
      <c r="D10704" s="60"/>
      <c r="E10704" s="60"/>
      <c r="F10704" s="60"/>
      <c r="G10704" s="60"/>
      <c r="H10704" s="60"/>
      <c r="I10704" s="60"/>
      <c r="J10704" s="60"/>
      <c r="K10704" s="60"/>
      <c r="L10704" s="60"/>
      <c r="M10704" s="60"/>
      <c r="N10704" s="60"/>
      <c r="O10704" s="60"/>
      <c r="P10704" s="60"/>
      <c r="Q10704" s="60"/>
      <c r="R10704" s="60"/>
      <c r="S10704" s="60"/>
    </row>
    <row r="10705" spans="4:19">
      <c r="D10705" s="60"/>
      <c r="E10705" s="60"/>
      <c r="F10705" s="60"/>
      <c r="G10705" s="60"/>
      <c r="H10705" s="60"/>
      <c r="I10705" s="60"/>
      <c r="J10705" s="60"/>
      <c r="K10705" s="60"/>
      <c r="L10705" s="60"/>
      <c r="M10705" s="60"/>
      <c r="N10705" s="60"/>
      <c r="O10705" s="60"/>
      <c r="P10705" s="60"/>
      <c r="Q10705" s="60"/>
      <c r="R10705" s="60"/>
      <c r="S10705" s="60"/>
    </row>
    <row r="10706" spans="4:19">
      <c r="D10706" s="60"/>
      <c r="E10706" s="60"/>
      <c r="F10706" s="60"/>
      <c r="G10706" s="60"/>
      <c r="H10706" s="60"/>
      <c r="I10706" s="60"/>
      <c r="J10706" s="60"/>
      <c r="K10706" s="60"/>
      <c r="L10706" s="60"/>
      <c r="M10706" s="60"/>
      <c r="N10706" s="60"/>
      <c r="O10706" s="60"/>
      <c r="P10706" s="60"/>
      <c r="Q10706" s="60"/>
      <c r="R10706" s="60"/>
      <c r="S10706" s="60"/>
    </row>
    <row r="10707" spans="4:19">
      <c r="D10707" s="60"/>
      <c r="E10707" s="60"/>
      <c r="F10707" s="60"/>
      <c r="G10707" s="60"/>
      <c r="H10707" s="60"/>
      <c r="I10707" s="60"/>
      <c r="J10707" s="60"/>
      <c r="K10707" s="60"/>
      <c r="L10707" s="60"/>
      <c r="M10707" s="60"/>
      <c r="N10707" s="60"/>
      <c r="O10707" s="60"/>
      <c r="P10707" s="60"/>
      <c r="Q10707" s="60"/>
      <c r="R10707" s="60"/>
      <c r="S10707" s="60"/>
    </row>
    <row r="10708" spans="4:19">
      <c r="D10708" s="60"/>
      <c r="E10708" s="60"/>
      <c r="F10708" s="60"/>
      <c r="G10708" s="60"/>
      <c r="H10708" s="60"/>
      <c r="I10708" s="60"/>
      <c r="J10708" s="60"/>
      <c r="K10708" s="60"/>
      <c r="L10708" s="60"/>
      <c r="M10708" s="60"/>
      <c r="N10708" s="60"/>
      <c r="O10708" s="60"/>
      <c r="P10708" s="60"/>
      <c r="Q10708" s="60"/>
      <c r="R10708" s="60"/>
      <c r="S10708" s="60"/>
    </row>
    <row r="10709" spans="4:19">
      <c r="D10709" s="60"/>
      <c r="E10709" s="60"/>
      <c r="F10709" s="60"/>
      <c r="G10709" s="60"/>
      <c r="H10709" s="60"/>
      <c r="I10709" s="60"/>
      <c r="J10709" s="60"/>
      <c r="K10709" s="60"/>
      <c r="L10709" s="60"/>
      <c r="M10709" s="60"/>
      <c r="N10709" s="60"/>
      <c r="O10709" s="60"/>
      <c r="P10709" s="60"/>
      <c r="Q10709" s="60"/>
      <c r="R10709" s="60"/>
      <c r="S10709" s="60"/>
    </row>
    <row r="10710" spans="4:19">
      <c r="D10710" s="60"/>
      <c r="E10710" s="60"/>
      <c r="F10710" s="60"/>
      <c r="G10710" s="60"/>
      <c r="H10710" s="60"/>
      <c r="I10710" s="60"/>
      <c r="J10710" s="60"/>
      <c r="K10710" s="60"/>
      <c r="L10710" s="60"/>
      <c r="M10710" s="60"/>
      <c r="N10710" s="60"/>
      <c r="O10710" s="60"/>
      <c r="P10710" s="60"/>
      <c r="Q10710" s="60"/>
      <c r="R10710" s="60"/>
      <c r="S10710" s="60"/>
    </row>
    <row r="10711" spans="4:19">
      <c r="D10711" s="60"/>
      <c r="E10711" s="60"/>
      <c r="F10711" s="60"/>
      <c r="G10711" s="60"/>
      <c r="H10711" s="60"/>
      <c r="I10711" s="60"/>
      <c r="J10711" s="60"/>
      <c r="K10711" s="60"/>
      <c r="L10711" s="60"/>
      <c r="M10711" s="60"/>
      <c r="N10711" s="60"/>
      <c r="O10711" s="60"/>
      <c r="P10711" s="60"/>
      <c r="Q10711" s="60"/>
      <c r="R10711" s="60"/>
      <c r="S10711" s="60"/>
    </row>
    <row r="10712" spans="4:19">
      <c r="D10712" s="60"/>
      <c r="E10712" s="60"/>
      <c r="F10712" s="60"/>
      <c r="G10712" s="60"/>
      <c r="H10712" s="60"/>
      <c r="I10712" s="60"/>
      <c r="J10712" s="60"/>
      <c r="K10712" s="60"/>
      <c r="L10712" s="60"/>
      <c r="M10712" s="60"/>
      <c r="N10712" s="60"/>
      <c r="O10712" s="60"/>
      <c r="P10712" s="60"/>
      <c r="Q10712" s="60"/>
      <c r="R10712" s="60"/>
      <c r="S10712" s="60"/>
    </row>
    <row r="10713" spans="4:19">
      <c r="D10713" s="60"/>
      <c r="E10713" s="60"/>
      <c r="F10713" s="60"/>
      <c r="G10713" s="60"/>
      <c r="H10713" s="60"/>
      <c r="I10713" s="60"/>
      <c r="J10713" s="60"/>
      <c r="K10713" s="60"/>
      <c r="L10713" s="60"/>
      <c r="M10713" s="60"/>
      <c r="N10713" s="60"/>
      <c r="O10713" s="60"/>
      <c r="P10713" s="60"/>
      <c r="Q10713" s="60"/>
      <c r="R10713" s="60"/>
      <c r="S10713" s="60"/>
    </row>
    <row r="10714" spans="4:19">
      <c r="D10714" s="60"/>
      <c r="E10714" s="60"/>
      <c r="F10714" s="60"/>
      <c r="G10714" s="60"/>
      <c r="H10714" s="60"/>
      <c r="I10714" s="60"/>
      <c r="J10714" s="60"/>
      <c r="K10714" s="60"/>
      <c r="L10714" s="60"/>
      <c r="M10714" s="60"/>
      <c r="N10714" s="60"/>
      <c r="O10714" s="60"/>
      <c r="P10714" s="60"/>
      <c r="Q10714" s="60"/>
      <c r="R10714" s="60"/>
      <c r="S10714" s="60"/>
    </row>
    <row r="10715" spans="4:19">
      <c r="D10715" s="60"/>
      <c r="E10715" s="60"/>
      <c r="F10715" s="60"/>
      <c r="G10715" s="60"/>
      <c r="H10715" s="60"/>
      <c r="I10715" s="60"/>
      <c r="J10715" s="60"/>
      <c r="K10715" s="60"/>
      <c r="L10715" s="60"/>
      <c r="M10715" s="60"/>
      <c r="N10715" s="60"/>
      <c r="O10715" s="60"/>
      <c r="P10715" s="60"/>
      <c r="Q10715" s="60"/>
      <c r="R10715" s="60"/>
      <c r="S10715" s="60"/>
    </row>
    <row r="10716" spans="4:19">
      <c r="D10716" s="60"/>
      <c r="E10716" s="60"/>
      <c r="F10716" s="60"/>
      <c r="G10716" s="60"/>
      <c r="H10716" s="60"/>
      <c r="I10716" s="60"/>
      <c r="J10716" s="60"/>
      <c r="K10716" s="60"/>
      <c r="L10716" s="60"/>
      <c r="M10716" s="60"/>
      <c r="N10716" s="60"/>
      <c r="O10716" s="60"/>
      <c r="P10716" s="60"/>
      <c r="Q10716" s="60"/>
      <c r="R10716" s="60"/>
      <c r="S10716" s="60"/>
    </row>
    <row r="10717" spans="4:19">
      <c r="D10717" s="60"/>
      <c r="E10717" s="60"/>
      <c r="F10717" s="60"/>
      <c r="G10717" s="60"/>
      <c r="H10717" s="60"/>
      <c r="I10717" s="60"/>
      <c r="J10717" s="60"/>
      <c r="K10717" s="60"/>
      <c r="L10717" s="60"/>
      <c r="M10717" s="60"/>
      <c r="N10717" s="60"/>
      <c r="O10717" s="60"/>
      <c r="P10717" s="60"/>
      <c r="Q10717" s="60"/>
      <c r="R10717" s="60"/>
      <c r="S10717" s="60"/>
    </row>
    <row r="10718" spans="4:19">
      <c r="D10718" s="60"/>
      <c r="E10718" s="60"/>
      <c r="F10718" s="60"/>
      <c r="G10718" s="60"/>
      <c r="H10718" s="60"/>
      <c r="I10718" s="60"/>
      <c r="J10718" s="60"/>
      <c r="K10718" s="60"/>
      <c r="L10718" s="60"/>
      <c r="M10718" s="60"/>
      <c r="N10718" s="60"/>
      <c r="O10718" s="60"/>
      <c r="P10718" s="60"/>
      <c r="Q10718" s="60"/>
      <c r="R10718" s="60"/>
      <c r="S10718" s="60"/>
    </row>
    <row r="10719" spans="4:19">
      <c r="D10719" s="60"/>
      <c r="E10719" s="60"/>
      <c r="F10719" s="60"/>
      <c r="G10719" s="60"/>
      <c r="H10719" s="60"/>
      <c r="I10719" s="60"/>
      <c r="J10719" s="60"/>
      <c r="K10719" s="60"/>
      <c r="L10719" s="60"/>
      <c r="M10719" s="60"/>
      <c r="N10719" s="60"/>
      <c r="O10719" s="60"/>
      <c r="P10719" s="60"/>
      <c r="Q10719" s="60"/>
      <c r="R10719" s="60"/>
      <c r="S10719" s="60"/>
    </row>
    <row r="10720" spans="4:19">
      <c r="D10720" s="60"/>
      <c r="E10720" s="60"/>
      <c r="F10720" s="60"/>
      <c r="G10720" s="60"/>
      <c r="H10720" s="60"/>
      <c r="I10720" s="60"/>
      <c r="J10720" s="60"/>
      <c r="K10720" s="60"/>
      <c r="L10720" s="60"/>
      <c r="M10720" s="60"/>
      <c r="N10720" s="60"/>
      <c r="O10720" s="60"/>
      <c r="P10720" s="60"/>
      <c r="Q10720" s="60"/>
      <c r="R10720" s="60"/>
      <c r="S10720" s="60"/>
    </row>
    <row r="10721" spans="4:19">
      <c r="D10721" s="60"/>
      <c r="E10721" s="60"/>
      <c r="F10721" s="60"/>
      <c r="G10721" s="60"/>
      <c r="H10721" s="60"/>
      <c r="I10721" s="60"/>
      <c r="J10721" s="60"/>
      <c r="K10721" s="60"/>
      <c r="L10721" s="60"/>
      <c r="M10721" s="60"/>
      <c r="N10721" s="60"/>
      <c r="O10721" s="60"/>
      <c r="P10721" s="60"/>
      <c r="Q10721" s="60"/>
      <c r="R10721" s="60"/>
      <c r="S10721" s="60"/>
    </row>
    <row r="10722" spans="4:19">
      <c r="D10722" s="60"/>
      <c r="E10722" s="60"/>
      <c r="F10722" s="60"/>
      <c r="G10722" s="60"/>
      <c r="H10722" s="60"/>
      <c r="I10722" s="60"/>
      <c r="J10722" s="60"/>
      <c r="K10722" s="60"/>
      <c r="L10722" s="60"/>
      <c r="M10722" s="60"/>
      <c r="N10722" s="60"/>
      <c r="O10722" s="60"/>
      <c r="P10722" s="60"/>
      <c r="Q10722" s="60"/>
      <c r="R10722" s="60"/>
      <c r="S10722" s="60"/>
    </row>
    <row r="10723" spans="4:19">
      <c r="D10723" s="60"/>
      <c r="E10723" s="60"/>
      <c r="F10723" s="60"/>
      <c r="G10723" s="60"/>
      <c r="H10723" s="60"/>
      <c r="I10723" s="60"/>
      <c r="J10723" s="60"/>
      <c r="K10723" s="60"/>
      <c r="L10723" s="60"/>
      <c r="M10723" s="60"/>
      <c r="N10723" s="60"/>
      <c r="O10723" s="60"/>
      <c r="P10723" s="60"/>
      <c r="Q10723" s="60"/>
      <c r="R10723" s="60"/>
      <c r="S10723" s="60"/>
    </row>
    <row r="10724" spans="4:19">
      <c r="D10724" s="60"/>
      <c r="E10724" s="60"/>
      <c r="F10724" s="60"/>
      <c r="G10724" s="60"/>
      <c r="H10724" s="60"/>
      <c r="I10724" s="60"/>
      <c r="J10724" s="60"/>
      <c r="K10724" s="60"/>
      <c r="L10724" s="60"/>
      <c r="M10724" s="60"/>
      <c r="N10724" s="60"/>
      <c r="O10724" s="60"/>
      <c r="P10724" s="60"/>
      <c r="Q10724" s="60"/>
      <c r="R10724" s="60"/>
      <c r="S10724" s="60"/>
    </row>
    <row r="10725" spans="4:19">
      <c r="D10725" s="60"/>
      <c r="E10725" s="60"/>
      <c r="F10725" s="60"/>
      <c r="G10725" s="60"/>
      <c r="H10725" s="60"/>
      <c r="I10725" s="60"/>
      <c r="J10725" s="60"/>
      <c r="K10725" s="60"/>
      <c r="L10725" s="60"/>
      <c r="M10725" s="60"/>
      <c r="N10725" s="60"/>
      <c r="O10725" s="60"/>
      <c r="P10725" s="60"/>
      <c r="Q10725" s="60"/>
      <c r="R10725" s="60"/>
      <c r="S10725" s="60"/>
    </row>
    <row r="10726" spans="4:19">
      <c r="D10726" s="60"/>
      <c r="E10726" s="60"/>
      <c r="F10726" s="60"/>
      <c r="G10726" s="60"/>
      <c r="H10726" s="60"/>
      <c r="I10726" s="60"/>
      <c r="J10726" s="60"/>
      <c r="K10726" s="60"/>
      <c r="L10726" s="60"/>
      <c r="M10726" s="60"/>
      <c r="N10726" s="60"/>
      <c r="O10726" s="60"/>
      <c r="P10726" s="60"/>
      <c r="Q10726" s="60"/>
      <c r="R10726" s="60"/>
      <c r="S10726" s="60"/>
    </row>
    <row r="10727" spans="4:19">
      <c r="D10727" s="60"/>
      <c r="E10727" s="60"/>
      <c r="F10727" s="60"/>
      <c r="G10727" s="60"/>
      <c r="H10727" s="60"/>
      <c r="I10727" s="60"/>
      <c r="J10727" s="60"/>
      <c r="K10727" s="60"/>
      <c r="L10727" s="60"/>
      <c r="M10727" s="60"/>
      <c r="N10727" s="60"/>
      <c r="O10727" s="60"/>
      <c r="P10727" s="60"/>
      <c r="Q10727" s="60"/>
      <c r="R10727" s="60"/>
      <c r="S10727" s="60"/>
    </row>
    <row r="10728" spans="4:19">
      <c r="D10728" s="60"/>
      <c r="E10728" s="60"/>
      <c r="F10728" s="60"/>
      <c r="G10728" s="60"/>
      <c r="H10728" s="60"/>
      <c r="I10728" s="60"/>
      <c r="J10728" s="60"/>
      <c r="K10728" s="60"/>
      <c r="L10728" s="60"/>
      <c r="M10728" s="60"/>
      <c r="N10728" s="60"/>
      <c r="O10728" s="60"/>
      <c r="P10728" s="60"/>
      <c r="Q10728" s="60"/>
      <c r="R10728" s="60"/>
      <c r="S10728" s="60"/>
    </row>
    <row r="10729" spans="4:19">
      <c r="D10729" s="60"/>
      <c r="E10729" s="60"/>
      <c r="F10729" s="60"/>
      <c r="G10729" s="60"/>
      <c r="H10729" s="60"/>
      <c r="I10729" s="60"/>
      <c r="J10729" s="60"/>
      <c r="K10729" s="60"/>
      <c r="L10729" s="60"/>
      <c r="M10729" s="60"/>
      <c r="N10729" s="60"/>
      <c r="O10729" s="60"/>
      <c r="P10729" s="60"/>
      <c r="Q10729" s="60"/>
      <c r="R10729" s="60"/>
      <c r="S10729" s="60"/>
    </row>
    <row r="10730" spans="4:19">
      <c r="D10730" s="60"/>
      <c r="E10730" s="60"/>
      <c r="F10730" s="60"/>
      <c r="G10730" s="60"/>
      <c r="H10730" s="60"/>
      <c r="I10730" s="60"/>
      <c r="J10730" s="60"/>
      <c r="K10730" s="60"/>
      <c r="L10730" s="60"/>
      <c r="M10730" s="60"/>
      <c r="N10730" s="60"/>
      <c r="O10730" s="60"/>
      <c r="P10730" s="60"/>
      <c r="Q10730" s="60"/>
      <c r="R10730" s="60"/>
      <c r="S10730" s="60"/>
    </row>
    <row r="10731" spans="4:19">
      <c r="D10731" s="60"/>
      <c r="E10731" s="60"/>
      <c r="F10731" s="60"/>
      <c r="G10731" s="60"/>
      <c r="H10731" s="60"/>
      <c r="I10731" s="60"/>
      <c r="J10731" s="60"/>
      <c r="K10731" s="60"/>
      <c r="L10731" s="60"/>
      <c r="M10731" s="60"/>
      <c r="N10731" s="60"/>
      <c r="O10731" s="60"/>
      <c r="P10731" s="60"/>
      <c r="Q10731" s="60"/>
      <c r="R10731" s="60"/>
      <c r="S10731" s="60"/>
    </row>
    <row r="10732" spans="4:19">
      <c r="D10732" s="60"/>
      <c r="E10732" s="60"/>
      <c r="F10732" s="60"/>
      <c r="G10732" s="60"/>
      <c r="H10732" s="60"/>
      <c r="I10732" s="60"/>
      <c r="J10732" s="60"/>
      <c r="K10732" s="60"/>
      <c r="L10732" s="60"/>
      <c r="M10732" s="60"/>
      <c r="N10732" s="60"/>
      <c r="O10732" s="60"/>
      <c r="P10732" s="60"/>
      <c r="Q10732" s="60"/>
      <c r="R10732" s="60"/>
      <c r="S10732" s="60"/>
    </row>
    <row r="10733" spans="4:19">
      <c r="D10733" s="60"/>
      <c r="E10733" s="60"/>
      <c r="F10733" s="60"/>
      <c r="G10733" s="60"/>
      <c r="H10733" s="60"/>
      <c r="I10733" s="60"/>
      <c r="J10733" s="60"/>
      <c r="K10733" s="60"/>
      <c r="L10733" s="60"/>
      <c r="M10733" s="60"/>
      <c r="N10733" s="60"/>
      <c r="O10733" s="60"/>
      <c r="P10733" s="60"/>
      <c r="Q10733" s="60"/>
      <c r="R10733" s="60"/>
      <c r="S10733" s="60"/>
    </row>
    <row r="10734" spans="4:19">
      <c r="D10734" s="60"/>
      <c r="E10734" s="60"/>
      <c r="F10734" s="60"/>
      <c r="G10734" s="60"/>
      <c r="H10734" s="60"/>
      <c r="I10734" s="60"/>
      <c r="J10734" s="60"/>
      <c r="K10734" s="60"/>
      <c r="L10734" s="60"/>
      <c r="M10734" s="60"/>
      <c r="N10734" s="60"/>
      <c r="O10734" s="60"/>
      <c r="P10734" s="60"/>
      <c r="Q10734" s="60"/>
      <c r="R10734" s="60"/>
      <c r="S10734" s="60"/>
    </row>
    <row r="10735" spans="4:19">
      <c r="D10735" s="60"/>
      <c r="E10735" s="60"/>
      <c r="F10735" s="60"/>
      <c r="G10735" s="60"/>
      <c r="H10735" s="60"/>
      <c r="I10735" s="60"/>
      <c r="J10735" s="60"/>
      <c r="K10735" s="60"/>
      <c r="L10735" s="60"/>
      <c r="M10735" s="60"/>
      <c r="N10735" s="60"/>
      <c r="O10735" s="60"/>
      <c r="P10735" s="60"/>
      <c r="Q10735" s="60"/>
      <c r="R10735" s="60"/>
      <c r="S10735" s="60"/>
    </row>
    <row r="10736" spans="4:19">
      <c r="D10736" s="60"/>
      <c r="E10736" s="60"/>
      <c r="F10736" s="60"/>
      <c r="G10736" s="60"/>
      <c r="H10736" s="60"/>
      <c r="I10736" s="60"/>
      <c r="J10736" s="60"/>
      <c r="K10736" s="60"/>
      <c r="L10736" s="60"/>
      <c r="M10736" s="60"/>
      <c r="N10736" s="60"/>
      <c r="O10736" s="60"/>
      <c r="P10736" s="60"/>
      <c r="Q10736" s="60"/>
      <c r="R10736" s="60"/>
      <c r="S10736" s="60"/>
    </row>
    <row r="10737" spans="4:19">
      <c r="D10737" s="60"/>
      <c r="E10737" s="60"/>
      <c r="F10737" s="60"/>
      <c r="G10737" s="60"/>
      <c r="H10737" s="60"/>
      <c r="I10737" s="60"/>
      <c r="J10737" s="60"/>
      <c r="K10737" s="60"/>
      <c r="L10737" s="60"/>
      <c r="M10737" s="60"/>
      <c r="N10737" s="60"/>
      <c r="O10737" s="60"/>
      <c r="P10737" s="60"/>
      <c r="Q10737" s="60"/>
      <c r="R10737" s="60"/>
      <c r="S10737" s="60"/>
    </row>
    <row r="10738" spans="4:19">
      <c r="D10738" s="60"/>
      <c r="E10738" s="60"/>
      <c r="F10738" s="60"/>
      <c r="G10738" s="60"/>
      <c r="H10738" s="60"/>
      <c r="I10738" s="60"/>
      <c r="J10738" s="60"/>
      <c r="K10738" s="60"/>
      <c r="L10738" s="60"/>
      <c r="M10738" s="60"/>
      <c r="N10738" s="60"/>
      <c r="O10738" s="60"/>
      <c r="P10738" s="60"/>
      <c r="Q10738" s="60"/>
      <c r="R10738" s="60"/>
      <c r="S10738" s="60"/>
    </row>
    <row r="10739" spans="4:19">
      <c r="D10739" s="60"/>
      <c r="E10739" s="60"/>
      <c r="F10739" s="60"/>
      <c r="G10739" s="60"/>
      <c r="H10739" s="60"/>
      <c r="I10739" s="60"/>
      <c r="J10739" s="60"/>
      <c r="K10739" s="60"/>
      <c r="L10739" s="60"/>
      <c r="M10739" s="60"/>
      <c r="N10739" s="60"/>
      <c r="O10739" s="60"/>
      <c r="P10739" s="60"/>
      <c r="Q10739" s="60"/>
      <c r="R10739" s="60"/>
      <c r="S10739" s="60"/>
    </row>
    <row r="10740" spans="4:19">
      <c r="D10740" s="60"/>
      <c r="E10740" s="60"/>
      <c r="F10740" s="60"/>
      <c r="G10740" s="60"/>
      <c r="H10740" s="60"/>
      <c r="I10740" s="60"/>
      <c r="J10740" s="60"/>
      <c r="K10740" s="60"/>
      <c r="L10740" s="60"/>
      <c r="M10740" s="60"/>
      <c r="N10740" s="60"/>
      <c r="O10740" s="60"/>
      <c r="P10740" s="60"/>
      <c r="Q10740" s="60"/>
      <c r="R10740" s="60"/>
      <c r="S10740" s="60"/>
    </row>
    <row r="10741" spans="4:19">
      <c r="D10741" s="60"/>
      <c r="E10741" s="60"/>
      <c r="F10741" s="60"/>
      <c r="G10741" s="60"/>
      <c r="H10741" s="60"/>
      <c r="I10741" s="60"/>
      <c r="J10741" s="60"/>
      <c r="K10741" s="60"/>
      <c r="L10741" s="60"/>
      <c r="M10741" s="60"/>
      <c r="N10741" s="60"/>
      <c r="O10741" s="60"/>
      <c r="P10741" s="60"/>
      <c r="Q10741" s="60"/>
      <c r="R10741" s="60"/>
      <c r="S10741" s="60"/>
    </row>
    <row r="10742" spans="4:19">
      <c r="D10742" s="60"/>
      <c r="E10742" s="60"/>
      <c r="F10742" s="60"/>
      <c r="G10742" s="60"/>
      <c r="H10742" s="60"/>
      <c r="I10742" s="60"/>
      <c r="J10742" s="60"/>
      <c r="K10742" s="60"/>
      <c r="L10742" s="60"/>
      <c r="M10742" s="60"/>
      <c r="N10742" s="60"/>
      <c r="O10742" s="60"/>
      <c r="P10742" s="60"/>
      <c r="Q10742" s="60"/>
      <c r="R10742" s="60"/>
      <c r="S10742" s="60"/>
    </row>
    <row r="10743" spans="4:19">
      <c r="D10743" s="60"/>
      <c r="E10743" s="60"/>
      <c r="F10743" s="60"/>
      <c r="G10743" s="60"/>
      <c r="H10743" s="60"/>
      <c r="I10743" s="60"/>
      <c r="J10743" s="60"/>
      <c r="K10743" s="60"/>
      <c r="L10743" s="60"/>
      <c r="M10743" s="60"/>
      <c r="N10743" s="60"/>
      <c r="O10743" s="60"/>
      <c r="P10743" s="60"/>
      <c r="Q10743" s="60"/>
      <c r="R10743" s="60"/>
      <c r="S10743" s="60"/>
    </row>
    <row r="10744" spans="4:19">
      <c r="D10744" s="60"/>
      <c r="E10744" s="60"/>
      <c r="F10744" s="60"/>
      <c r="G10744" s="60"/>
      <c r="H10744" s="60"/>
      <c r="I10744" s="60"/>
      <c r="J10744" s="60"/>
      <c r="K10744" s="60"/>
      <c r="L10744" s="60"/>
      <c r="M10744" s="60"/>
      <c r="N10744" s="60"/>
      <c r="O10744" s="60"/>
      <c r="P10744" s="60"/>
      <c r="Q10744" s="60"/>
      <c r="R10744" s="60"/>
      <c r="S10744" s="60"/>
    </row>
    <row r="10745" spans="4:19">
      <c r="D10745" s="60"/>
      <c r="E10745" s="60"/>
      <c r="F10745" s="60"/>
      <c r="G10745" s="60"/>
      <c r="H10745" s="60"/>
      <c r="I10745" s="60"/>
      <c r="J10745" s="60"/>
      <c r="K10745" s="60"/>
      <c r="L10745" s="60"/>
      <c r="M10745" s="60"/>
      <c r="N10745" s="60"/>
      <c r="O10745" s="60"/>
      <c r="P10745" s="60"/>
      <c r="Q10745" s="60"/>
      <c r="R10745" s="60"/>
      <c r="S10745" s="60"/>
    </row>
    <row r="10746" spans="4:19">
      <c r="D10746" s="60"/>
      <c r="E10746" s="60"/>
      <c r="F10746" s="60"/>
      <c r="G10746" s="60"/>
      <c r="H10746" s="60"/>
      <c r="I10746" s="60"/>
      <c r="J10746" s="60"/>
      <c r="K10746" s="60"/>
      <c r="L10746" s="60"/>
      <c r="M10746" s="60"/>
      <c r="N10746" s="60"/>
      <c r="O10746" s="60"/>
      <c r="P10746" s="60"/>
      <c r="Q10746" s="60"/>
      <c r="R10746" s="60"/>
      <c r="S10746" s="60"/>
    </row>
    <row r="10747" spans="4:19">
      <c r="D10747" s="60"/>
      <c r="E10747" s="60"/>
      <c r="F10747" s="60"/>
      <c r="G10747" s="60"/>
      <c r="H10747" s="60"/>
      <c r="I10747" s="60"/>
      <c r="J10747" s="60"/>
      <c r="K10747" s="60"/>
      <c r="L10747" s="60"/>
      <c r="M10747" s="60"/>
      <c r="N10747" s="60"/>
      <c r="O10747" s="60"/>
      <c r="P10747" s="60"/>
      <c r="Q10747" s="60"/>
      <c r="R10747" s="60"/>
      <c r="S10747" s="60"/>
    </row>
    <row r="10748" spans="4:19">
      <c r="D10748" s="60"/>
      <c r="E10748" s="60"/>
      <c r="F10748" s="60"/>
      <c r="G10748" s="60"/>
      <c r="H10748" s="60"/>
      <c r="I10748" s="60"/>
      <c r="J10748" s="60"/>
      <c r="K10748" s="60"/>
      <c r="L10748" s="60"/>
      <c r="M10748" s="60"/>
      <c r="N10748" s="60"/>
      <c r="O10748" s="60"/>
      <c r="P10748" s="60"/>
      <c r="Q10748" s="60"/>
      <c r="R10748" s="60"/>
      <c r="S10748" s="60"/>
    </row>
    <row r="10749" spans="4:19">
      <c r="D10749" s="60"/>
      <c r="E10749" s="60"/>
      <c r="F10749" s="60"/>
      <c r="G10749" s="60"/>
      <c r="H10749" s="60"/>
      <c r="I10749" s="60"/>
      <c r="J10749" s="60"/>
      <c r="K10749" s="60"/>
      <c r="L10749" s="60"/>
      <c r="M10749" s="60"/>
      <c r="N10749" s="60"/>
      <c r="O10749" s="60"/>
      <c r="P10749" s="60"/>
      <c r="Q10749" s="60"/>
      <c r="R10749" s="60"/>
      <c r="S10749" s="60"/>
    </row>
    <row r="10750" spans="4:19">
      <c r="D10750" s="60"/>
      <c r="E10750" s="60"/>
      <c r="F10750" s="60"/>
      <c r="G10750" s="60"/>
      <c r="H10750" s="60"/>
      <c r="I10750" s="60"/>
      <c r="J10750" s="60"/>
      <c r="K10750" s="60"/>
      <c r="L10750" s="60"/>
      <c r="M10750" s="60"/>
      <c r="N10750" s="60"/>
      <c r="O10750" s="60"/>
      <c r="P10750" s="60"/>
      <c r="Q10750" s="60"/>
      <c r="R10750" s="60"/>
      <c r="S10750" s="60"/>
    </row>
    <row r="10751" spans="4:19">
      <c r="D10751" s="60"/>
      <c r="E10751" s="60"/>
      <c r="F10751" s="60"/>
      <c r="G10751" s="60"/>
      <c r="H10751" s="60"/>
      <c r="I10751" s="60"/>
      <c r="J10751" s="60"/>
      <c r="K10751" s="60"/>
      <c r="L10751" s="60"/>
      <c r="M10751" s="60"/>
      <c r="N10751" s="60"/>
      <c r="O10751" s="60"/>
      <c r="P10751" s="60"/>
      <c r="Q10751" s="60"/>
      <c r="R10751" s="60"/>
      <c r="S10751" s="60"/>
    </row>
    <row r="10752" spans="4:19">
      <c r="D10752" s="60"/>
      <c r="E10752" s="60"/>
      <c r="F10752" s="60"/>
      <c r="G10752" s="60"/>
      <c r="H10752" s="60"/>
      <c r="I10752" s="60"/>
      <c r="J10752" s="60"/>
      <c r="K10752" s="60"/>
      <c r="L10752" s="60"/>
      <c r="M10752" s="60"/>
      <c r="N10752" s="60"/>
      <c r="O10752" s="60"/>
      <c r="P10752" s="60"/>
      <c r="Q10752" s="60"/>
      <c r="R10752" s="60"/>
      <c r="S10752" s="60"/>
    </row>
    <row r="10753" spans="4:19">
      <c r="D10753" s="60"/>
      <c r="E10753" s="60"/>
      <c r="F10753" s="60"/>
      <c r="G10753" s="60"/>
      <c r="H10753" s="60"/>
      <c r="I10753" s="60"/>
      <c r="J10753" s="60"/>
      <c r="K10753" s="60"/>
      <c r="L10753" s="60"/>
      <c r="M10753" s="60"/>
      <c r="N10753" s="60"/>
      <c r="O10753" s="60"/>
      <c r="P10753" s="60"/>
      <c r="Q10753" s="60"/>
      <c r="R10753" s="60"/>
      <c r="S10753" s="60"/>
    </row>
    <row r="10754" spans="4:19">
      <c r="D10754" s="60"/>
      <c r="E10754" s="60"/>
      <c r="F10754" s="60"/>
      <c r="G10754" s="60"/>
      <c r="H10754" s="60"/>
      <c r="I10754" s="60"/>
      <c r="J10754" s="60"/>
      <c r="K10754" s="60"/>
      <c r="L10754" s="60"/>
      <c r="M10754" s="60"/>
      <c r="N10754" s="60"/>
      <c r="O10754" s="60"/>
      <c r="P10754" s="60"/>
      <c r="Q10754" s="60"/>
      <c r="R10754" s="60"/>
      <c r="S10754" s="60"/>
    </row>
    <row r="10755" spans="4:19">
      <c r="D10755" s="60"/>
      <c r="E10755" s="60"/>
      <c r="F10755" s="60"/>
      <c r="G10755" s="60"/>
      <c r="H10755" s="60"/>
      <c r="I10755" s="60"/>
      <c r="J10755" s="60"/>
      <c r="K10755" s="60"/>
      <c r="L10755" s="60"/>
      <c r="M10755" s="60"/>
      <c r="N10755" s="60"/>
      <c r="O10755" s="60"/>
      <c r="P10755" s="60"/>
      <c r="Q10755" s="60"/>
      <c r="R10755" s="60"/>
      <c r="S10755" s="60"/>
    </row>
    <row r="10756" spans="4:19">
      <c r="D10756" s="60"/>
      <c r="E10756" s="60"/>
      <c r="F10756" s="60"/>
      <c r="G10756" s="60"/>
      <c r="H10756" s="60"/>
      <c r="I10756" s="60"/>
      <c r="J10756" s="60"/>
      <c r="K10756" s="60"/>
      <c r="L10756" s="60"/>
      <c r="M10756" s="60"/>
      <c r="N10756" s="60"/>
      <c r="O10756" s="60"/>
      <c r="P10756" s="60"/>
      <c r="Q10756" s="60"/>
      <c r="R10756" s="60"/>
      <c r="S10756" s="60"/>
    </row>
    <row r="10757" spans="4:19">
      <c r="D10757" s="60"/>
      <c r="E10757" s="60"/>
      <c r="F10757" s="60"/>
      <c r="G10757" s="60"/>
      <c r="H10757" s="60"/>
      <c r="I10757" s="60"/>
      <c r="J10757" s="60"/>
      <c r="K10757" s="60"/>
      <c r="L10757" s="60"/>
      <c r="M10757" s="60"/>
      <c r="N10757" s="60"/>
      <c r="O10757" s="60"/>
      <c r="P10757" s="60"/>
      <c r="Q10757" s="60"/>
      <c r="R10757" s="60"/>
      <c r="S10757" s="60"/>
    </row>
    <row r="10758" spans="4:19">
      <c r="D10758" s="60"/>
      <c r="E10758" s="60"/>
      <c r="F10758" s="60"/>
      <c r="G10758" s="60"/>
      <c r="H10758" s="60"/>
      <c r="I10758" s="60"/>
      <c r="J10758" s="60"/>
      <c r="K10758" s="60"/>
      <c r="L10758" s="60"/>
      <c r="M10758" s="60"/>
      <c r="N10758" s="60"/>
      <c r="O10758" s="60"/>
      <c r="P10758" s="60"/>
      <c r="Q10758" s="60"/>
      <c r="R10758" s="60"/>
      <c r="S10758" s="60"/>
    </row>
    <row r="10759" spans="4:19">
      <c r="D10759" s="60"/>
      <c r="E10759" s="60"/>
      <c r="F10759" s="60"/>
      <c r="G10759" s="60"/>
      <c r="H10759" s="60"/>
      <c r="I10759" s="60"/>
      <c r="J10759" s="60"/>
      <c r="K10759" s="60"/>
      <c r="L10759" s="60"/>
      <c r="M10759" s="60"/>
      <c r="N10759" s="60"/>
      <c r="O10759" s="60"/>
      <c r="P10759" s="60"/>
      <c r="Q10759" s="60"/>
      <c r="R10759" s="60"/>
      <c r="S10759" s="60"/>
    </row>
    <row r="10760" spans="4:19">
      <c r="D10760" s="60"/>
      <c r="E10760" s="60"/>
      <c r="F10760" s="60"/>
      <c r="G10760" s="60"/>
      <c r="H10760" s="60"/>
      <c r="I10760" s="60"/>
      <c r="J10760" s="60"/>
      <c r="K10760" s="60"/>
      <c r="L10760" s="60"/>
      <c r="M10760" s="60"/>
      <c r="N10760" s="60"/>
      <c r="O10760" s="60"/>
      <c r="P10760" s="60"/>
      <c r="Q10760" s="60"/>
      <c r="R10760" s="60"/>
      <c r="S10760" s="60"/>
    </row>
    <row r="10761" spans="4:19">
      <c r="D10761" s="60"/>
      <c r="E10761" s="60"/>
      <c r="F10761" s="60"/>
      <c r="G10761" s="60"/>
      <c r="H10761" s="60"/>
      <c r="I10761" s="60"/>
      <c r="J10761" s="60"/>
      <c r="K10761" s="60"/>
      <c r="L10761" s="60"/>
      <c r="M10761" s="60"/>
      <c r="N10761" s="60"/>
      <c r="O10761" s="60"/>
      <c r="P10761" s="60"/>
      <c r="Q10761" s="60"/>
      <c r="R10761" s="60"/>
      <c r="S10761" s="60"/>
    </row>
    <row r="10762" spans="4:19">
      <c r="D10762" s="60"/>
      <c r="E10762" s="60"/>
      <c r="F10762" s="60"/>
      <c r="G10762" s="60"/>
      <c r="H10762" s="60"/>
      <c r="I10762" s="60"/>
      <c r="J10762" s="60"/>
      <c r="K10762" s="60"/>
      <c r="L10762" s="60"/>
      <c r="M10762" s="60"/>
      <c r="N10762" s="60"/>
      <c r="O10762" s="60"/>
      <c r="P10762" s="60"/>
      <c r="Q10762" s="60"/>
      <c r="R10762" s="60"/>
      <c r="S10762" s="60"/>
    </row>
    <row r="10763" spans="4:19">
      <c r="D10763" s="60"/>
      <c r="E10763" s="60"/>
      <c r="F10763" s="60"/>
      <c r="G10763" s="60"/>
      <c r="H10763" s="60"/>
      <c r="I10763" s="60"/>
      <c r="J10763" s="60"/>
      <c r="K10763" s="60"/>
      <c r="L10763" s="60"/>
      <c r="M10763" s="60"/>
      <c r="N10763" s="60"/>
      <c r="O10763" s="60"/>
      <c r="P10763" s="60"/>
      <c r="Q10763" s="60"/>
      <c r="R10763" s="60"/>
      <c r="S10763" s="60"/>
    </row>
    <row r="10764" spans="4:19">
      <c r="D10764" s="60"/>
      <c r="E10764" s="60"/>
      <c r="F10764" s="60"/>
      <c r="G10764" s="60"/>
      <c r="H10764" s="60"/>
      <c r="I10764" s="60"/>
      <c r="J10764" s="60"/>
      <c r="K10764" s="60"/>
      <c r="L10764" s="60"/>
      <c r="M10764" s="60"/>
      <c r="N10764" s="60"/>
      <c r="O10764" s="60"/>
      <c r="P10764" s="60"/>
      <c r="Q10764" s="60"/>
      <c r="R10764" s="60"/>
      <c r="S10764" s="60"/>
    </row>
    <row r="10765" spans="4:19">
      <c r="D10765" s="60"/>
      <c r="E10765" s="60"/>
      <c r="F10765" s="60"/>
      <c r="G10765" s="60"/>
      <c r="H10765" s="60"/>
      <c r="I10765" s="60"/>
      <c r="J10765" s="60"/>
      <c r="K10765" s="60"/>
      <c r="L10765" s="60"/>
      <c r="M10765" s="60"/>
      <c r="N10765" s="60"/>
      <c r="O10765" s="60"/>
      <c r="P10765" s="60"/>
      <c r="Q10765" s="60"/>
      <c r="R10765" s="60"/>
      <c r="S10765" s="60"/>
    </row>
    <row r="10766" spans="4:19">
      <c r="D10766" s="60"/>
      <c r="E10766" s="60"/>
      <c r="F10766" s="60"/>
      <c r="G10766" s="60"/>
      <c r="H10766" s="60"/>
      <c r="I10766" s="60"/>
      <c r="J10766" s="60"/>
      <c r="K10766" s="60"/>
      <c r="L10766" s="60"/>
      <c r="M10766" s="60"/>
      <c r="N10766" s="60"/>
      <c r="O10766" s="60"/>
      <c r="P10766" s="60"/>
      <c r="Q10766" s="60"/>
      <c r="R10766" s="60"/>
      <c r="S10766" s="60"/>
    </row>
    <row r="10767" spans="4:19">
      <c r="D10767" s="60"/>
      <c r="E10767" s="60"/>
      <c r="F10767" s="60"/>
      <c r="G10767" s="60"/>
      <c r="H10767" s="60"/>
      <c r="I10767" s="60"/>
      <c r="J10767" s="60"/>
      <c r="K10767" s="60"/>
      <c r="L10767" s="60"/>
      <c r="M10767" s="60"/>
      <c r="N10767" s="60"/>
      <c r="O10767" s="60"/>
      <c r="P10767" s="60"/>
      <c r="Q10767" s="60"/>
      <c r="R10767" s="60"/>
      <c r="S10767" s="60"/>
    </row>
    <row r="10768" spans="4:19">
      <c r="D10768" s="60"/>
      <c r="E10768" s="60"/>
      <c r="F10768" s="60"/>
      <c r="G10768" s="60"/>
      <c r="H10768" s="60"/>
      <c r="I10768" s="60"/>
      <c r="J10768" s="60"/>
      <c r="K10768" s="60"/>
      <c r="L10768" s="60"/>
      <c r="M10768" s="60"/>
      <c r="N10768" s="60"/>
      <c r="O10768" s="60"/>
      <c r="P10768" s="60"/>
      <c r="Q10768" s="60"/>
      <c r="R10768" s="60"/>
      <c r="S10768" s="60"/>
    </row>
    <row r="10769" spans="4:19">
      <c r="D10769" s="60"/>
      <c r="E10769" s="60"/>
      <c r="F10769" s="60"/>
      <c r="G10769" s="60"/>
      <c r="H10769" s="60"/>
      <c r="I10769" s="60"/>
      <c r="J10769" s="60"/>
      <c r="K10769" s="60"/>
      <c r="L10769" s="60"/>
      <c r="M10769" s="60"/>
      <c r="N10769" s="60"/>
      <c r="O10769" s="60"/>
      <c r="P10769" s="60"/>
      <c r="Q10769" s="60"/>
      <c r="R10769" s="60"/>
      <c r="S10769" s="60"/>
    </row>
    <row r="10770" spans="4:19">
      <c r="D10770" s="60"/>
      <c r="E10770" s="60"/>
      <c r="F10770" s="60"/>
      <c r="G10770" s="60"/>
      <c r="H10770" s="60"/>
      <c r="I10770" s="60"/>
      <c r="J10770" s="60"/>
      <c r="K10770" s="60"/>
      <c r="L10770" s="60"/>
      <c r="M10770" s="60"/>
      <c r="N10770" s="60"/>
      <c r="O10770" s="60"/>
      <c r="P10770" s="60"/>
      <c r="Q10770" s="60"/>
      <c r="R10770" s="60"/>
      <c r="S10770" s="60"/>
    </row>
    <row r="10771" spans="4:19">
      <c r="D10771" s="60"/>
      <c r="E10771" s="60"/>
      <c r="F10771" s="60"/>
      <c r="G10771" s="60"/>
      <c r="H10771" s="60"/>
      <c r="I10771" s="60"/>
      <c r="J10771" s="60"/>
      <c r="K10771" s="60"/>
      <c r="L10771" s="60"/>
      <c r="M10771" s="60"/>
      <c r="N10771" s="60"/>
      <c r="O10771" s="60"/>
      <c r="P10771" s="60"/>
      <c r="Q10771" s="60"/>
      <c r="R10771" s="60"/>
      <c r="S10771" s="60"/>
    </row>
    <row r="10772" spans="4:19">
      <c r="D10772" s="60"/>
      <c r="E10772" s="60"/>
      <c r="F10772" s="60"/>
      <c r="G10772" s="60"/>
      <c r="H10772" s="60"/>
      <c r="I10772" s="60"/>
      <c r="J10772" s="60"/>
      <c r="K10772" s="60"/>
      <c r="L10772" s="60"/>
      <c r="M10772" s="60"/>
      <c r="N10772" s="60"/>
      <c r="O10772" s="60"/>
      <c r="P10772" s="60"/>
      <c r="Q10772" s="60"/>
      <c r="R10772" s="60"/>
      <c r="S10772" s="60"/>
    </row>
    <row r="10773" spans="4:19">
      <c r="D10773" s="60"/>
      <c r="E10773" s="60"/>
      <c r="F10773" s="60"/>
      <c r="G10773" s="60"/>
      <c r="H10773" s="60"/>
      <c r="I10773" s="60"/>
      <c r="J10773" s="60"/>
      <c r="K10773" s="60"/>
      <c r="L10773" s="60"/>
      <c r="M10773" s="60"/>
      <c r="N10773" s="60"/>
      <c r="O10773" s="60"/>
      <c r="P10773" s="60"/>
      <c r="Q10773" s="60"/>
      <c r="R10773" s="60"/>
      <c r="S10773" s="60"/>
    </row>
    <row r="10774" spans="4:19">
      <c r="D10774" s="60"/>
      <c r="E10774" s="60"/>
      <c r="F10774" s="60"/>
      <c r="G10774" s="60"/>
      <c r="H10774" s="60"/>
      <c r="I10774" s="60"/>
      <c r="J10774" s="60"/>
      <c r="K10774" s="60"/>
      <c r="L10774" s="60"/>
      <c r="M10774" s="60"/>
      <c r="N10774" s="60"/>
      <c r="O10774" s="60"/>
      <c r="P10774" s="60"/>
      <c r="Q10774" s="60"/>
      <c r="R10774" s="60"/>
      <c r="S10774" s="60"/>
    </row>
    <row r="10775" spans="4:19">
      <c r="D10775" s="60"/>
      <c r="E10775" s="60"/>
      <c r="F10775" s="60"/>
      <c r="G10775" s="60"/>
      <c r="H10775" s="60"/>
      <c r="I10775" s="60"/>
      <c r="J10775" s="60"/>
      <c r="K10775" s="60"/>
      <c r="L10775" s="60"/>
      <c r="M10775" s="60"/>
      <c r="N10775" s="60"/>
      <c r="O10775" s="60"/>
      <c r="P10775" s="60"/>
      <c r="Q10775" s="60"/>
      <c r="R10775" s="60"/>
      <c r="S10775" s="60"/>
    </row>
    <row r="10776" spans="4:19">
      <c r="D10776" s="60"/>
      <c r="E10776" s="60"/>
      <c r="F10776" s="60"/>
      <c r="G10776" s="60"/>
      <c r="H10776" s="60"/>
      <c r="I10776" s="60"/>
      <c r="J10776" s="60"/>
      <c r="K10776" s="60"/>
      <c r="L10776" s="60"/>
      <c r="M10776" s="60"/>
      <c r="N10776" s="60"/>
      <c r="O10776" s="60"/>
      <c r="P10776" s="60"/>
      <c r="Q10776" s="60"/>
      <c r="R10776" s="60"/>
      <c r="S10776" s="60"/>
    </row>
    <row r="10777" spans="4:19">
      <c r="D10777" s="60"/>
      <c r="E10777" s="60"/>
      <c r="F10777" s="60"/>
      <c r="G10777" s="60"/>
      <c r="H10777" s="60"/>
      <c r="I10777" s="60"/>
      <c r="J10777" s="60"/>
      <c r="K10777" s="60"/>
      <c r="L10777" s="60"/>
      <c r="M10777" s="60"/>
      <c r="N10777" s="60"/>
      <c r="O10777" s="60"/>
      <c r="P10777" s="60"/>
      <c r="Q10777" s="60"/>
      <c r="R10777" s="60"/>
      <c r="S10777" s="60"/>
    </row>
    <row r="10778" spans="4:19">
      <c r="D10778" s="60"/>
      <c r="E10778" s="60"/>
      <c r="F10778" s="60"/>
      <c r="G10778" s="60"/>
      <c r="H10778" s="60"/>
      <c r="I10778" s="60"/>
      <c r="J10778" s="60"/>
      <c r="K10778" s="60"/>
      <c r="L10778" s="60"/>
      <c r="M10778" s="60"/>
      <c r="N10778" s="60"/>
      <c r="O10778" s="60"/>
      <c r="P10778" s="60"/>
      <c r="Q10778" s="60"/>
      <c r="R10778" s="60"/>
      <c r="S10778" s="60"/>
    </row>
    <row r="10779" spans="4:19">
      <c r="D10779" s="60"/>
      <c r="E10779" s="60"/>
      <c r="F10779" s="60"/>
      <c r="G10779" s="60"/>
      <c r="H10779" s="60"/>
      <c r="I10779" s="60"/>
      <c r="J10779" s="60"/>
      <c r="K10779" s="60"/>
      <c r="L10779" s="60"/>
      <c r="M10779" s="60"/>
      <c r="N10779" s="60"/>
      <c r="O10779" s="60"/>
      <c r="P10779" s="60"/>
      <c r="Q10779" s="60"/>
      <c r="R10779" s="60"/>
      <c r="S10779" s="60"/>
    </row>
    <row r="10780" spans="4:19">
      <c r="D10780" s="60"/>
      <c r="E10780" s="60"/>
      <c r="F10780" s="60"/>
      <c r="G10780" s="60"/>
      <c r="H10780" s="60"/>
      <c r="I10780" s="60"/>
      <c r="J10780" s="60"/>
      <c r="K10780" s="60"/>
      <c r="L10780" s="60"/>
      <c r="M10780" s="60"/>
      <c r="N10780" s="60"/>
      <c r="O10780" s="60"/>
      <c r="P10780" s="60"/>
      <c r="Q10780" s="60"/>
      <c r="R10780" s="60"/>
      <c r="S10780" s="60"/>
    </row>
    <row r="10781" spans="4:19">
      <c r="D10781" s="60"/>
      <c r="E10781" s="60"/>
      <c r="F10781" s="60"/>
      <c r="G10781" s="60"/>
      <c r="H10781" s="60"/>
      <c r="I10781" s="60"/>
      <c r="J10781" s="60"/>
      <c r="K10781" s="60"/>
      <c r="L10781" s="60"/>
      <c r="M10781" s="60"/>
      <c r="N10781" s="60"/>
      <c r="O10781" s="60"/>
      <c r="P10781" s="60"/>
      <c r="Q10781" s="60"/>
      <c r="R10781" s="60"/>
      <c r="S10781" s="60"/>
    </row>
    <row r="10782" spans="4:19">
      <c r="D10782" s="60"/>
      <c r="E10782" s="60"/>
      <c r="F10782" s="60"/>
      <c r="G10782" s="60"/>
      <c r="H10782" s="60"/>
      <c r="I10782" s="60"/>
      <c r="J10782" s="60"/>
      <c r="K10782" s="60"/>
      <c r="L10782" s="60"/>
      <c r="M10782" s="60"/>
      <c r="N10782" s="60"/>
      <c r="O10782" s="60"/>
      <c r="P10782" s="60"/>
      <c r="Q10782" s="60"/>
      <c r="R10782" s="60"/>
      <c r="S10782" s="60"/>
    </row>
    <row r="10783" spans="4:19">
      <c r="D10783" s="60"/>
      <c r="E10783" s="60"/>
      <c r="F10783" s="60"/>
      <c r="G10783" s="60"/>
      <c r="H10783" s="60"/>
      <c r="I10783" s="60"/>
      <c r="J10783" s="60"/>
      <c r="K10783" s="60"/>
      <c r="L10783" s="60"/>
      <c r="M10783" s="60"/>
      <c r="N10783" s="60"/>
      <c r="O10783" s="60"/>
      <c r="P10783" s="60"/>
      <c r="Q10783" s="60"/>
      <c r="R10783" s="60"/>
      <c r="S10783" s="60"/>
    </row>
    <row r="10784" spans="4:19">
      <c r="D10784" s="60"/>
      <c r="E10784" s="60"/>
      <c r="F10784" s="60"/>
      <c r="G10784" s="60"/>
      <c r="H10784" s="60"/>
      <c r="I10784" s="60"/>
      <c r="J10784" s="60"/>
      <c r="K10784" s="60"/>
      <c r="L10784" s="60"/>
      <c r="M10784" s="60"/>
      <c r="N10784" s="60"/>
      <c r="O10784" s="60"/>
      <c r="P10784" s="60"/>
      <c r="Q10784" s="60"/>
      <c r="R10784" s="60"/>
      <c r="S10784" s="60"/>
    </row>
    <row r="10785" spans="4:19">
      <c r="D10785" s="60"/>
      <c r="E10785" s="60"/>
      <c r="F10785" s="60"/>
      <c r="G10785" s="60"/>
      <c r="H10785" s="60"/>
      <c r="I10785" s="60"/>
      <c r="J10785" s="60"/>
      <c r="K10785" s="60"/>
      <c r="L10785" s="60"/>
      <c r="M10785" s="60"/>
      <c r="N10785" s="60"/>
      <c r="O10785" s="60"/>
      <c r="P10785" s="60"/>
      <c r="Q10785" s="60"/>
      <c r="R10785" s="60"/>
      <c r="S10785" s="60"/>
    </row>
    <row r="10786" spans="4:19">
      <c r="D10786" s="60"/>
      <c r="E10786" s="60"/>
      <c r="F10786" s="60"/>
      <c r="G10786" s="60"/>
      <c r="H10786" s="60"/>
      <c r="I10786" s="60"/>
      <c r="J10786" s="60"/>
      <c r="K10786" s="60"/>
      <c r="L10786" s="60"/>
      <c r="M10786" s="60"/>
      <c r="N10786" s="60"/>
      <c r="O10786" s="60"/>
      <c r="P10786" s="60"/>
      <c r="Q10786" s="60"/>
      <c r="R10786" s="60"/>
      <c r="S10786" s="60"/>
    </row>
    <row r="10787" spans="4:19">
      <c r="D10787" s="60"/>
      <c r="E10787" s="60"/>
      <c r="F10787" s="60"/>
      <c r="G10787" s="60"/>
      <c r="H10787" s="60"/>
      <c r="I10787" s="60"/>
      <c r="J10787" s="60"/>
      <c r="K10787" s="60"/>
      <c r="L10787" s="60"/>
      <c r="M10787" s="60"/>
      <c r="N10787" s="60"/>
      <c r="O10787" s="60"/>
      <c r="P10787" s="60"/>
      <c r="Q10787" s="60"/>
      <c r="R10787" s="60"/>
      <c r="S10787" s="60"/>
    </row>
    <row r="10788" spans="4:19">
      <c r="D10788" s="60"/>
      <c r="E10788" s="60"/>
      <c r="F10788" s="60"/>
      <c r="G10788" s="60"/>
      <c r="H10788" s="60"/>
      <c r="I10788" s="60"/>
      <c r="J10788" s="60"/>
      <c r="K10788" s="60"/>
      <c r="L10788" s="60"/>
      <c r="M10788" s="60"/>
      <c r="N10788" s="60"/>
      <c r="O10788" s="60"/>
      <c r="P10788" s="60"/>
      <c r="Q10788" s="60"/>
      <c r="R10788" s="60"/>
      <c r="S10788" s="60"/>
    </row>
    <row r="10789" spans="4:19">
      <c r="D10789" s="60"/>
      <c r="E10789" s="60"/>
      <c r="F10789" s="60"/>
      <c r="G10789" s="60"/>
      <c r="H10789" s="60"/>
      <c r="I10789" s="60"/>
      <c r="J10789" s="60"/>
      <c r="K10789" s="60"/>
      <c r="L10789" s="60"/>
      <c r="M10789" s="60"/>
      <c r="N10789" s="60"/>
      <c r="O10789" s="60"/>
      <c r="P10789" s="60"/>
      <c r="Q10789" s="60"/>
      <c r="R10789" s="60"/>
      <c r="S10789" s="60"/>
    </row>
    <row r="10790" spans="4:19">
      <c r="D10790" s="60"/>
      <c r="E10790" s="60"/>
      <c r="F10790" s="60"/>
      <c r="G10790" s="60"/>
      <c r="H10790" s="60"/>
      <c r="I10790" s="60"/>
      <c r="J10790" s="60"/>
      <c r="K10790" s="60"/>
      <c r="L10790" s="60"/>
      <c r="M10790" s="60"/>
      <c r="N10790" s="60"/>
      <c r="O10790" s="60"/>
      <c r="P10790" s="60"/>
      <c r="Q10790" s="60"/>
      <c r="R10790" s="60"/>
      <c r="S10790" s="60"/>
    </row>
    <row r="10791" spans="4:19">
      <c r="D10791" s="60"/>
      <c r="E10791" s="60"/>
      <c r="F10791" s="60"/>
      <c r="G10791" s="60"/>
      <c r="H10791" s="60"/>
      <c r="I10791" s="60"/>
      <c r="J10791" s="60"/>
      <c r="K10791" s="60"/>
      <c r="L10791" s="60"/>
      <c r="M10791" s="60"/>
      <c r="N10791" s="60"/>
      <c r="O10791" s="60"/>
      <c r="P10791" s="60"/>
      <c r="Q10791" s="60"/>
      <c r="R10791" s="60"/>
      <c r="S10791" s="60"/>
    </row>
    <row r="10792" spans="4:19">
      <c r="D10792" s="60"/>
      <c r="E10792" s="60"/>
      <c r="F10792" s="60"/>
      <c r="G10792" s="60"/>
      <c r="H10792" s="60"/>
      <c r="I10792" s="60"/>
      <c r="J10792" s="60"/>
      <c r="K10792" s="60"/>
      <c r="L10792" s="60"/>
      <c r="M10792" s="60"/>
      <c r="N10792" s="60"/>
      <c r="O10792" s="60"/>
      <c r="P10792" s="60"/>
      <c r="Q10792" s="60"/>
      <c r="R10792" s="60"/>
      <c r="S10792" s="60"/>
    </row>
    <row r="10793" spans="4:19">
      <c r="D10793" s="60"/>
      <c r="E10793" s="60"/>
      <c r="F10793" s="60"/>
      <c r="G10793" s="60"/>
      <c r="H10793" s="60"/>
      <c r="I10793" s="60"/>
      <c r="J10793" s="60"/>
      <c r="K10793" s="60"/>
      <c r="L10793" s="60"/>
      <c r="M10793" s="60"/>
      <c r="N10793" s="60"/>
      <c r="O10793" s="60"/>
      <c r="P10793" s="60"/>
      <c r="Q10793" s="60"/>
      <c r="R10793" s="60"/>
      <c r="S10793" s="60"/>
    </row>
    <row r="10794" spans="4:19">
      <c r="D10794" s="60"/>
      <c r="E10794" s="60"/>
      <c r="F10794" s="60"/>
      <c r="G10794" s="60"/>
      <c r="H10794" s="60"/>
      <c r="I10794" s="60"/>
      <c r="J10794" s="60"/>
      <c r="K10794" s="60"/>
      <c r="L10794" s="60"/>
      <c r="M10794" s="60"/>
      <c r="N10794" s="60"/>
      <c r="O10794" s="60"/>
      <c r="P10794" s="60"/>
      <c r="Q10794" s="60"/>
      <c r="R10794" s="60"/>
      <c r="S10794" s="60"/>
    </row>
    <row r="10795" spans="4:19">
      <c r="D10795" s="60"/>
      <c r="E10795" s="60"/>
      <c r="F10795" s="60"/>
      <c r="G10795" s="60"/>
      <c r="H10795" s="60"/>
      <c r="I10795" s="60"/>
      <c r="J10795" s="60"/>
      <c r="K10795" s="60"/>
      <c r="L10795" s="60"/>
      <c r="M10795" s="60"/>
      <c r="N10795" s="60"/>
      <c r="O10795" s="60"/>
      <c r="P10795" s="60"/>
      <c r="Q10795" s="60"/>
      <c r="R10795" s="60"/>
      <c r="S10795" s="60"/>
    </row>
    <row r="10796" spans="4:19">
      <c r="D10796" s="60"/>
      <c r="E10796" s="60"/>
      <c r="F10796" s="60"/>
      <c r="G10796" s="60"/>
      <c r="H10796" s="60"/>
      <c r="I10796" s="60"/>
      <c r="J10796" s="60"/>
      <c r="K10796" s="60"/>
      <c r="L10796" s="60"/>
      <c r="M10796" s="60"/>
      <c r="N10796" s="60"/>
      <c r="O10796" s="60"/>
      <c r="P10796" s="60"/>
      <c r="Q10796" s="60"/>
      <c r="R10796" s="60"/>
      <c r="S10796" s="60"/>
    </row>
    <row r="10797" spans="4:19">
      <c r="D10797" s="60"/>
      <c r="E10797" s="60"/>
      <c r="F10797" s="60"/>
      <c r="G10797" s="60"/>
      <c r="H10797" s="60"/>
      <c r="I10797" s="60"/>
      <c r="J10797" s="60"/>
      <c r="K10797" s="60"/>
      <c r="L10797" s="60"/>
      <c r="M10797" s="60"/>
      <c r="N10797" s="60"/>
      <c r="O10797" s="60"/>
      <c r="P10797" s="60"/>
      <c r="Q10797" s="60"/>
      <c r="R10797" s="60"/>
      <c r="S10797" s="60"/>
    </row>
    <row r="10798" spans="4:19">
      <c r="D10798" s="60"/>
      <c r="E10798" s="60"/>
      <c r="F10798" s="60"/>
      <c r="G10798" s="60"/>
      <c r="H10798" s="60"/>
      <c r="I10798" s="60"/>
      <c r="J10798" s="60"/>
      <c r="K10798" s="60"/>
      <c r="L10798" s="60"/>
      <c r="M10798" s="60"/>
      <c r="N10798" s="60"/>
      <c r="O10798" s="60"/>
      <c r="P10798" s="60"/>
      <c r="Q10798" s="60"/>
      <c r="R10798" s="60"/>
      <c r="S10798" s="60"/>
    </row>
    <row r="10799" spans="4:19">
      <c r="D10799" s="60"/>
      <c r="E10799" s="60"/>
      <c r="F10799" s="60"/>
      <c r="G10799" s="60"/>
      <c r="H10799" s="60"/>
      <c r="I10799" s="60"/>
      <c r="J10799" s="60"/>
      <c r="K10799" s="60"/>
      <c r="L10799" s="60"/>
      <c r="M10799" s="60"/>
      <c r="N10799" s="60"/>
      <c r="O10799" s="60"/>
      <c r="P10799" s="60"/>
      <c r="Q10799" s="60"/>
      <c r="R10799" s="60"/>
      <c r="S10799" s="60"/>
    </row>
    <row r="10800" spans="4:19">
      <c r="D10800" s="60"/>
      <c r="E10800" s="60"/>
      <c r="F10800" s="60"/>
      <c r="G10800" s="60"/>
      <c r="H10800" s="60"/>
      <c r="I10800" s="60"/>
      <c r="J10800" s="60"/>
      <c r="K10800" s="60"/>
      <c r="L10800" s="60"/>
      <c r="M10800" s="60"/>
      <c r="N10800" s="60"/>
      <c r="O10800" s="60"/>
      <c r="P10800" s="60"/>
      <c r="Q10800" s="60"/>
      <c r="R10800" s="60"/>
      <c r="S10800" s="60"/>
    </row>
    <row r="10801" spans="4:19">
      <c r="D10801" s="60"/>
      <c r="E10801" s="60"/>
      <c r="F10801" s="60"/>
      <c r="G10801" s="60"/>
      <c r="H10801" s="60"/>
      <c r="I10801" s="60"/>
      <c r="J10801" s="60"/>
      <c r="K10801" s="60"/>
      <c r="L10801" s="60"/>
      <c r="M10801" s="60"/>
      <c r="N10801" s="60"/>
      <c r="O10801" s="60"/>
      <c r="P10801" s="60"/>
      <c r="Q10801" s="60"/>
      <c r="R10801" s="60"/>
      <c r="S10801" s="60"/>
    </row>
    <row r="10802" spans="4:19">
      <c r="D10802" s="60"/>
      <c r="E10802" s="60"/>
      <c r="F10802" s="60"/>
      <c r="G10802" s="60"/>
      <c r="H10802" s="60"/>
      <c r="I10802" s="60"/>
      <c r="J10802" s="60"/>
      <c r="K10802" s="60"/>
      <c r="L10802" s="60"/>
      <c r="M10802" s="60"/>
      <c r="N10802" s="60"/>
      <c r="O10802" s="60"/>
      <c r="P10802" s="60"/>
      <c r="Q10802" s="60"/>
      <c r="R10802" s="60"/>
      <c r="S10802" s="60"/>
    </row>
    <row r="10803" spans="4:19">
      <c r="D10803" s="60"/>
      <c r="E10803" s="60"/>
      <c r="F10803" s="60"/>
      <c r="G10803" s="60"/>
      <c r="H10803" s="60"/>
      <c r="I10803" s="60"/>
      <c r="J10803" s="60"/>
      <c r="K10803" s="60"/>
      <c r="L10803" s="60"/>
      <c r="M10803" s="60"/>
      <c r="N10803" s="60"/>
      <c r="O10803" s="60"/>
      <c r="P10803" s="60"/>
      <c r="Q10803" s="60"/>
      <c r="R10803" s="60"/>
      <c r="S10803" s="60"/>
    </row>
    <row r="10804" spans="4:19">
      <c r="D10804" s="60"/>
      <c r="E10804" s="60"/>
      <c r="F10804" s="60"/>
      <c r="G10804" s="60"/>
      <c r="H10804" s="60"/>
      <c r="I10804" s="60"/>
      <c r="J10804" s="60"/>
      <c r="K10804" s="60"/>
      <c r="L10804" s="60"/>
      <c r="M10804" s="60"/>
      <c r="N10804" s="60"/>
      <c r="O10804" s="60"/>
      <c r="P10804" s="60"/>
      <c r="Q10804" s="60"/>
      <c r="R10804" s="60"/>
      <c r="S10804" s="60"/>
    </row>
    <row r="10805" spans="4:19">
      <c r="D10805" s="60"/>
      <c r="E10805" s="60"/>
      <c r="F10805" s="60"/>
      <c r="G10805" s="60"/>
      <c r="H10805" s="60"/>
      <c r="I10805" s="60"/>
      <c r="J10805" s="60"/>
      <c r="K10805" s="60"/>
      <c r="L10805" s="60"/>
      <c r="M10805" s="60"/>
      <c r="N10805" s="60"/>
      <c r="O10805" s="60"/>
      <c r="P10805" s="60"/>
      <c r="Q10805" s="60"/>
      <c r="R10805" s="60"/>
      <c r="S10805" s="60"/>
    </row>
    <row r="10806" spans="4:19">
      <c r="D10806" s="60"/>
      <c r="E10806" s="60"/>
      <c r="F10806" s="60"/>
      <c r="G10806" s="60"/>
      <c r="H10806" s="60"/>
      <c r="I10806" s="60"/>
      <c r="J10806" s="60"/>
      <c r="K10806" s="60"/>
      <c r="L10806" s="60"/>
      <c r="M10806" s="60"/>
      <c r="N10806" s="60"/>
      <c r="O10806" s="60"/>
      <c r="P10806" s="60"/>
      <c r="Q10806" s="60"/>
      <c r="R10806" s="60"/>
      <c r="S10806" s="60"/>
    </row>
    <row r="10807" spans="4:19">
      <c r="D10807" s="60"/>
      <c r="E10807" s="60"/>
      <c r="F10807" s="60"/>
      <c r="G10807" s="60"/>
      <c r="H10807" s="60"/>
      <c r="I10807" s="60"/>
      <c r="J10807" s="60"/>
      <c r="K10807" s="60"/>
      <c r="L10807" s="60"/>
      <c r="M10807" s="60"/>
      <c r="N10807" s="60"/>
      <c r="O10807" s="60"/>
      <c r="P10807" s="60"/>
      <c r="Q10807" s="60"/>
      <c r="R10807" s="60"/>
      <c r="S10807" s="60"/>
    </row>
    <row r="10808" spans="4:19">
      <c r="D10808" s="60"/>
      <c r="E10808" s="60"/>
      <c r="F10808" s="60"/>
      <c r="G10808" s="60"/>
      <c r="H10808" s="60"/>
      <c r="I10808" s="60"/>
      <c r="J10808" s="60"/>
      <c r="K10808" s="60"/>
      <c r="L10808" s="60"/>
      <c r="M10808" s="60"/>
      <c r="N10808" s="60"/>
      <c r="O10808" s="60"/>
      <c r="P10808" s="60"/>
      <c r="Q10808" s="60"/>
      <c r="R10808" s="60"/>
      <c r="S10808" s="60"/>
    </row>
    <row r="10809" spans="4:19">
      <c r="D10809" s="60"/>
      <c r="E10809" s="60"/>
      <c r="F10809" s="60"/>
      <c r="G10809" s="60"/>
      <c r="H10809" s="60"/>
      <c r="I10809" s="60"/>
      <c r="J10809" s="60"/>
      <c r="K10809" s="60"/>
      <c r="L10809" s="60"/>
      <c r="M10809" s="60"/>
      <c r="N10809" s="60"/>
      <c r="O10809" s="60"/>
      <c r="P10809" s="60"/>
      <c r="Q10809" s="60"/>
      <c r="R10809" s="60"/>
      <c r="S10809" s="60"/>
    </row>
    <row r="10810" spans="4:19">
      <c r="D10810" s="60"/>
      <c r="E10810" s="60"/>
      <c r="F10810" s="60"/>
      <c r="G10810" s="60"/>
      <c r="H10810" s="60"/>
      <c r="I10810" s="60"/>
      <c r="J10810" s="60"/>
      <c r="K10810" s="60"/>
      <c r="L10810" s="60"/>
      <c r="M10810" s="60"/>
      <c r="N10810" s="60"/>
      <c r="O10810" s="60"/>
      <c r="P10810" s="60"/>
      <c r="Q10810" s="60"/>
      <c r="R10810" s="60"/>
      <c r="S10810" s="60"/>
    </row>
    <row r="10811" spans="4:19">
      <c r="D10811" s="60"/>
      <c r="E10811" s="60"/>
      <c r="F10811" s="60"/>
      <c r="G10811" s="60"/>
      <c r="H10811" s="60"/>
      <c r="I10811" s="60"/>
      <c r="J10811" s="60"/>
      <c r="K10811" s="60"/>
      <c r="L10811" s="60"/>
      <c r="M10811" s="60"/>
      <c r="N10811" s="60"/>
      <c r="O10811" s="60"/>
      <c r="P10811" s="60"/>
      <c r="Q10811" s="60"/>
      <c r="R10811" s="60"/>
      <c r="S10811" s="60"/>
    </row>
    <row r="10812" spans="4:19">
      <c r="D10812" s="60"/>
      <c r="E10812" s="60"/>
      <c r="F10812" s="60"/>
      <c r="G10812" s="60"/>
      <c r="H10812" s="60"/>
      <c r="I10812" s="60"/>
      <c r="J10812" s="60"/>
      <c r="K10812" s="60"/>
      <c r="L10812" s="60"/>
      <c r="M10812" s="60"/>
      <c r="N10812" s="60"/>
      <c r="O10812" s="60"/>
      <c r="P10812" s="60"/>
      <c r="Q10812" s="60"/>
      <c r="R10812" s="60"/>
      <c r="S10812" s="60"/>
    </row>
    <row r="10813" spans="4:19">
      <c r="D10813" s="60"/>
      <c r="E10813" s="60"/>
      <c r="F10813" s="60"/>
      <c r="G10813" s="60"/>
      <c r="H10813" s="60"/>
      <c r="I10813" s="60"/>
      <c r="J10813" s="60"/>
      <c r="K10813" s="60"/>
      <c r="L10813" s="60"/>
      <c r="M10813" s="60"/>
      <c r="N10813" s="60"/>
      <c r="O10813" s="60"/>
      <c r="P10813" s="60"/>
      <c r="Q10813" s="60"/>
      <c r="R10813" s="60"/>
      <c r="S10813" s="60"/>
    </row>
    <row r="10814" spans="4:19">
      <c r="D10814" s="60"/>
      <c r="E10814" s="60"/>
      <c r="F10814" s="60"/>
      <c r="G10814" s="60"/>
      <c r="H10814" s="60"/>
      <c r="I10814" s="60"/>
      <c r="J10814" s="60"/>
      <c r="K10814" s="60"/>
      <c r="L10814" s="60"/>
      <c r="M10814" s="60"/>
      <c r="N10814" s="60"/>
      <c r="O10814" s="60"/>
      <c r="P10814" s="60"/>
      <c r="Q10814" s="60"/>
      <c r="R10814" s="60"/>
      <c r="S10814" s="60"/>
    </row>
    <row r="10815" spans="4:19">
      <c r="D10815" s="60"/>
      <c r="E10815" s="60"/>
      <c r="F10815" s="60"/>
      <c r="G10815" s="60"/>
      <c r="H10815" s="60"/>
      <c r="I10815" s="60"/>
      <c r="J10815" s="60"/>
      <c r="K10815" s="60"/>
      <c r="L10815" s="60"/>
      <c r="M10815" s="60"/>
      <c r="N10815" s="60"/>
      <c r="O10815" s="60"/>
      <c r="P10815" s="60"/>
      <c r="Q10815" s="60"/>
      <c r="R10815" s="60"/>
      <c r="S10815" s="60"/>
    </row>
    <row r="10816" spans="4:19">
      <c r="D10816" s="60"/>
      <c r="E10816" s="60"/>
      <c r="F10816" s="60"/>
      <c r="G10816" s="60"/>
      <c r="H10816" s="60"/>
      <c r="I10816" s="60"/>
      <c r="J10816" s="60"/>
      <c r="K10816" s="60"/>
      <c r="L10816" s="60"/>
      <c r="M10816" s="60"/>
      <c r="N10816" s="60"/>
      <c r="O10816" s="60"/>
      <c r="P10816" s="60"/>
      <c r="Q10816" s="60"/>
      <c r="R10816" s="60"/>
      <c r="S10816" s="60"/>
    </row>
    <row r="10817" spans="4:19">
      <c r="D10817" s="60"/>
      <c r="E10817" s="60"/>
      <c r="F10817" s="60"/>
      <c r="G10817" s="60"/>
      <c r="H10817" s="60"/>
      <c r="I10817" s="60"/>
      <c r="J10817" s="60"/>
      <c r="K10817" s="60"/>
      <c r="L10817" s="60"/>
      <c r="M10817" s="60"/>
      <c r="N10817" s="60"/>
      <c r="O10817" s="60"/>
      <c r="P10817" s="60"/>
      <c r="Q10817" s="60"/>
      <c r="R10817" s="60"/>
      <c r="S10817" s="60"/>
    </row>
    <row r="10818" spans="4:19">
      <c r="D10818" s="60"/>
      <c r="E10818" s="60"/>
      <c r="F10818" s="60"/>
      <c r="G10818" s="60"/>
      <c r="H10818" s="60"/>
      <c r="I10818" s="60"/>
      <c r="J10818" s="60"/>
      <c r="K10818" s="60"/>
      <c r="L10818" s="60"/>
      <c r="M10818" s="60"/>
      <c r="N10818" s="60"/>
      <c r="O10818" s="60"/>
      <c r="P10818" s="60"/>
      <c r="Q10818" s="60"/>
      <c r="R10818" s="60"/>
      <c r="S10818" s="60"/>
    </row>
    <row r="10819" spans="4:19">
      <c r="D10819" s="60"/>
      <c r="E10819" s="60"/>
      <c r="F10819" s="60"/>
      <c r="G10819" s="60"/>
      <c r="H10819" s="60"/>
      <c r="I10819" s="60"/>
      <c r="J10819" s="60"/>
      <c r="K10819" s="60"/>
      <c r="L10819" s="60"/>
      <c r="M10819" s="60"/>
      <c r="N10819" s="60"/>
      <c r="O10819" s="60"/>
      <c r="P10819" s="60"/>
      <c r="Q10819" s="60"/>
      <c r="R10819" s="60"/>
      <c r="S10819" s="60"/>
    </row>
    <row r="10820" spans="4:19">
      <c r="D10820" s="60"/>
      <c r="E10820" s="60"/>
      <c r="F10820" s="60"/>
      <c r="G10820" s="60"/>
      <c r="H10820" s="60"/>
      <c r="I10820" s="60"/>
      <c r="J10820" s="60"/>
      <c r="K10820" s="60"/>
      <c r="L10820" s="60"/>
      <c r="M10820" s="60"/>
      <c r="N10820" s="60"/>
      <c r="O10820" s="60"/>
      <c r="P10820" s="60"/>
      <c r="Q10820" s="60"/>
      <c r="R10820" s="60"/>
      <c r="S10820" s="60"/>
    </row>
    <row r="10821" spans="4:19">
      <c r="D10821" s="60"/>
      <c r="E10821" s="60"/>
      <c r="F10821" s="60"/>
      <c r="G10821" s="60"/>
      <c r="H10821" s="60"/>
      <c r="I10821" s="60"/>
      <c r="J10821" s="60"/>
      <c r="K10821" s="60"/>
      <c r="L10821" s="60"/>
      <c r="M10821" s="60"/>
      <c r="N10821" s="60"/>
      <c r="O10821" s="60"/>
      <c r="P10821" s="60"/>
      <c r="Q10821" s="60"/>
      <c r="R10821" s="60"/>
      <c r="S10821" s="60"/>
    </row>
    <row r="10822" spans="4:19">
      <c r="D10822" s="60"/>
      <c r="E10822" s="60"/>
      <c r="F10822" s="60"/>
      <c r="G10822" s="60"/>
      <c r="H10822" s="60"/>
      <c r="I10822" s="60"/>
      <c r="J10822" s="60"/>
      <c r="K10822" s="60"/>
      <c r="L10822" s="60"/>
      <c r="M10822" s="60"/>
      <c r="N10822" s="60"/>
      <c r="O10822" s="60"/>
      <c r="P10822" s="60"/>
      <c r="Q10822" s="60"/>
      <c r="R10822" s="60"/>
      <c r="S10822" s="60"/>
    </row>
    <row r="10823" spans="4:19">
      <c r="D10823" s="60"/>
      <c r="E10823" s="60"/>
      <c r="F10823" s="60"/>
      <c r="G10823" s="60"/>
      <c r="H10823" s="60"/>
      <c r="I10823" s="60"/>
      <c r="J10823" s="60"/>
      <c r="K10823" s="60"/>
      <c r="L10823" s="60"/>
      <c r="M10823" s="60"/>
      <c r="N10823" s="60"/>
      <c r="O10823" s="60"/>
      <c r="P10823" s="60"/>
      <c r="Q10823" s="60"/>
      <c r="R10823" s="60"/>
      <c r="S10823" s="60"/>
    </row>
    <row r="10824" spans="4:19">
      <c r="D10824" s="60"/>
      <c r="E10824" s="60"/>
      <c r="F10824" s="60"/>
      <c r="G10824" s="60"/>
      <c r="H10824" s="60"/>
      <c r="I10824" s="60"/>
      <c r="J10824" s="60"/>
      <c r="K10824" s="60"/>
      <c r="L10824" s="60"/>
      <c r="M10824" s="60"/>
      <c r="N10824" s="60"/>
      <c r="O10824" s="60"/>
      <c r="P10824" s="60"/>
      <c r="Q10824" s="60"/>
      <c r="R10824" s="60"/>
      <c r="S10824" s="60"/>
    </row>
    <row r="10825" spans="4:19">
      <c r="D10825" s="60"/>
      <c r="E10825" s="60"/>
      <c r="F10825" s="60"/>
      <c r="G10825" s="60"/>
      <c r="H10825" s="60"/>
      <c r="I10825" s="60"/>
      <c r="J10825" s="60"/>
      <c r="K10825" s="60"/>
      <c r="L10825" s="60"/>
      <c r="M10825" s="60"/>
      <c r="N10825" s="60"/>
      <c r="O10825" s="60"/>
      <c r="P10825" s="60"/>
      <c r="Q10825" s="60"/>
      <c r="R10825" s="60"/>
      <c r="S10825" s="60"/>
    </row>
    <row r="10826" spans="4:19">
      <c r="D10826" s="60"/>
      <c r="E10826" s="60"/>
      <c r="F10826" s="60"/>
      <c r="G10826" s="60"/>
      <c r="H10826" s="60"/>
      <c r="I10826" s="60"/>
      <c r="J10826" s="60"/>
      <c r="K10826" s="60"/>
      <c r="L10826" s="60"/>
      <c r="M10826" s="60"/>
      <c r="N10826" s="60"/>
      <c r="O10826" s="60"/>
      <c r="P10826" s="60"/>
      <c r="Q10826" s="60"/>
      <c r="R10826" s="60"/>
      <c r="S10826" s="60"/>
    </row>
    <row r="10827" spans="4:19">
      <c r="D10827" s="60"/>
      <c r="E10827" s="60"/>
      <c r="F10827" s="60"/>
      <c r="G10827" s="60"/>
      <c r="H10827" s="60"/>
      <c r="I10827" s="60"/>
      <c r="J10827" s="60"/>
      <c r="K10827" s="60"/>
      <c r="L10827" s="60"/>
      <c r="M10827" s="60"/>
      <c r="N10827" s="60"/>
      <c r="O10827" s="60"/>
      <c r="P10827" s="60"/>
      <c r="Q10827" s="60"/>
      <c r="R10827" s="60"/>
      <c r="S10827" s="60"/>
    </row>
    <row r="10828" spans="4:19">
      <c r="D10828" s="60"/>
      <c r="E10828" s="60"/>
      <c r="F10828" s="60"/>
      <c r="G10828" s="60"/>
      <c r="H10828" s="60"/>
      <c r="I10828" s="60"/>
      <c r="J10828" s="60"/>
      <c r="K10828" s="60"/>
      <c r="L10828" s="60"/>
      <c r="M10828" s="60"/>
      <c r="N10828" s="60"/>
      <c r="O10828" s="60"/>
      <c r="P10828" s="60"/>
      <c r="Q10828" s="60"/>
      <c r="R10828" s="60"/>
      <c r="S10828" s="60"/>
    </row>
    <row r="10829" spans="4:19">
      <c r="D10829" s="60"/>
      <c r="E10829" s="60"/>
      <c r="F10829" s="60"/>
      <c r="G10829" s="60"/>
      <c r="H10829" s="60"/>
      <c r="I10829" s="60"/>
      <c r="J10829" s="60"/>
      <c r="K10829" s="60"/>
      <c r="L10829" s="60"/>
      <c r="M10829" s="60"/>
      <c r="N10829" s="60"/>
      <c r="O10829" s="60"/>
      <c r="P10829" s="60"/>
      <c r="Q10829" s="60"/>
      <c r="R10829" s="60"/>
      <c r="S10829" s="60"/>
    </row>
    <row r="10830" spans="4:19">
      <c r="D10830" s="60"/>
      <c r="E10830" s="60"/>
      <c r="F10830" s="60"/>
      <c r="G10830" s="60"/>
      <c r="H10830" s="60"/>
      <c r="I10830" s="60"/>
      <c r="J10830" s="60"/>
      <c r="K10830" s="60"/>
      <c r="L10830" s="60"/>
      <c r="M10830" s="60"/>
      <c r="N10830" s="60"/>
      <c r="O10830" s="60"/>
      <c r="P10830" s="60"/>
      <c r="Q10830" s="60"/>
      <c r="R10830" s="60"/>
      <c r="S10830" s="60"/>
    </row>
    <row r="10831" spans="4:19">
      <c r="D10831" s="60"/>
      <c r="E10831" s="60"/>
      <c r="F10831" s="60"/>
      <c r="G10831" s="60"/>
      <c r="H10831" s="60"/>
      <c r="I10831" s="60"/>
      <c r="J10831" s="60"/>
      <c r="K10831" s="60"/>
      <c r="L10831" s="60"/>
      <c r="M10831" s="60"/>
      <c r="N10831" s="60"/>
      <c r="O10831" s="60"/>
      <c r="P10831" s="60"/>
      <c r="Q10831" s="60"/>
      <c r="R10831" s="60"/>
      <c r="S10831" s="60"/>
    </row>
    <row r="10832" spans="4:19">
      <c r="D10832" s="60"/>
      <c r="E10832" s="60"/>
      <c r="F10832" s="60"/>
      <c r="G10832" s="60"/>
      <c r="H10832" s="60"/>
      <c r="I10832" s="60"/>
      <c r="J10832" s="60"/>
      <c r="K10832" s="60"/>
      <c r="L10832" s="60"/>
      <c r="M10832" s="60"/>
      <c r="N10832" s="60"/>
      <c r="O10832" s="60"/>
      <c r="P10832" s="60"/>
      <c r="Q10832" s="60"/>
      <c r="R10832" s="60"/>
      <c r="S10832" s="60"/>
    </row>
    <row r="10833" spans="4:19">
      <c r="D10833" s="60"/>
      <c r="E10833" s="60"/>
      <c r="F10833" s="60"/>
      <c r="G10833" s="60"/>
      <c r="H10833" s="60"/>
      <c r="I10833" s="60"/>
      <c r="J10833" s="60"/>
      <c r="K10833" s="60"/>
      <c r="L10833" s="60"/>
      <c r="M10833" s="60"/>
      <c r="N10833" s="60"/>
      <c r="O10833" s="60"/>
      <c r="P10833" s="60"/>
      <c r="Q10833" s="60"/>
      <c r="R10833" s="60"/>
      <c r="S10833" s="60"/>
    </row>
    <row r="10834" spans="4:19">
      <c r="D10834" s="60"/>
      <c r="E10834" s="60"/>
      <c r="F10834" s="60"/>
      <c r="G10834" s="60"/>
      <c r="H10834" s="60"/>
      <c r="I10834" s="60"/>
      <c r="J10834" s="60"/>
      <c r="K10834" s="60"/>
      <c r="L10834" s="60"/>
      <c r="M10834" s="60"/>
      <c r="N10834" s="60"/>
      <c r="O10834" s="60"/>
      <c r="P10834" s="60"/>
      <c r="Q10834" s="60"/>
      <c r="R10834" s="60"/>
      <c r="S10834" s="60"/>
    </row>
    <row r="10835" spans="4:19">
      <c r="D10835" s="60"/>
      <c r="E10835" s="60"/>
      <c r="F10835" s="60"/>
      <c r="G10835" s="60"/>
      <c r="H10835" s="60"/>
      <c r="I10835" s="60"/>
      <c r="J10835" s="60"/>
      <c r="K10835" s="60"/>
      <c r="L10835" s="60"/>
      <c r="M10835" s="60"/>
      <c r="N10835" s="60"/>
      <c r="O10835" s="60"/>
      <c r="P10835" s="60"/>
      <c r="Q10835" s="60"/>
      <c r="R10835" s="60"/>
      <c r="S10835" s="60"/>
    </row>
    <row r="10836" spans="4:19">
      <c r="D10836" s="60"/>
      <c r="E10836" s="60"/>
      <c r="F10836" s="60"/>
      <c r="G10836" s="60"/>
      <c r="H10836" s="60"/>
      <c r="I10836" s="60"/>
      <c r="J10836" s="60"/>
      <c r="K10836" s="60"/>
      <c r="L10836" s="60"/>
      <c r="M10836" s="60"/>
      <c r="N10836" s="60"/>
      <c r="O10836" s="60"/>
      <c r="P10836" s="60"/>
      <c r="Q10836" s="60"/>
      <c r="R10836" s="60"/>
      <c r="S10836" s="60"/>
    </row>
    <row r="10837" spans="4:19">
      <c r="D10837" s="60"/>
      <c r="E10837" s="60"/>
      <c r="F10837" s="60"/>
      <c r="G10837" s="60"/>
      <c r="H10837" s="60"/>
      <c r="I10837" s="60"/>
      <c r="J10837" s="60"/>
      <c r="K10837" s="60"/>
      <c r="L10837" s="60"/>
      <c r="M10837" s="60"/>
      <c r="N10837" s="60"/>
      <c r="O10837" s="60"/>
      <c r="P10837" s="60"/>
      <c r="Q10837" s="60"/>
      <c r="R10837" s="60"/>
      <c r="S10837" s="60"/>
    </row>
    <row r="10838" spans="4:19">
      <c r="D10838" s="60"/>
      <c r="E10838" s="60"/>
      <c r="F10838" s="60"/>
      <c r="G10838" s="60"/>
      <c r="H10838" s="60"/>
      <c r="I10838" s="60"/>
      <c r="J10838" s="60"/>
      <c r="K10838" s="60"/>
      <c r="L10838" s="60"/>
      <c r="M10838" s="60"/>
      <c r="N10838" s="60"/>
      <c r="O10838" s="60"/>
      <c r="P10838" s="60"/>
      <c r="Q10838" s="60"/>
      <c r="R10838" s="60"/>
      <c r="S10838" s="60"/>
    </row>
    <row r="10839" spans="4:19">
      <c r="D10839" s="60"/>
      <c r="E10839" s="60"/>
      <c r="F10839" s="60"/>
      <c r="G10839" s="60"/>
      <c r="H10839" s="60"/>
      <c r="I10839" s="60"/>
      <c r="J10839" s="60"/>
      <c r="K10839" s="60"/>
      <c r="L10839" s="60"/>
      <c r="M10839" s="60"/>
      <c r="N10839" s="60"/>
      <c r="O10839" s="60"/>
      <c r="P10839" s="60"/>
      <c r="Q10839" s="60"/>
      <c r="R10839" s="60"/>
      <c r="S10839" s="60"/>
    </row>
    <row r="10840" spans="4:19">
      <c r="D10840" s="60"/>
      <c r="E10840" s="60"/>
      <c r="F10840" s="60"/>
      <c r="G10840" s="60"/>
      <c r="H10840" s="60"/>
      <c r="I10840" s="60"/>
      <c r="J10840" s="60"/>
      <c r="K10840" s="60"/>
      <c r="L10840" s="60"/>
      <c r="M10840" s="60"/>
      <c r="N10840" s="60"/>
      <c r="O10840" s="60"/>
      <c r="P10840" s="60"/>
      <c r="Q10840" s="60"/>
      <c r="R10840" s="60"/>
      <c r="S10840" s="60"/>
    </row>
    <row r="10841" spans="4:19">
      <c r="D10841" s="60"/>
      <c r="E10841" s="60"/>
      <c r="F10841" s="60"/>
      <c r="G10841" s="60"/>
      <c r="H10841" s="60"/>
      <c r="I10841" s="60"/>
      <c r="J10841" s="60"/>
      <c r="K10841" s="60"/>
      <c r="L10841" s="60"/>
      <c r="M10841" s="60"/>
      <c r="N10841" s="60"/>
      <c r="O10841" s="60"/>
      <c r="P10841" s="60"/>
      <c r="Q10841" s="60"/>
      <c r="R10841" s="60"/>
      <c r="S10841" s="60"/>
    </row>
    <row r="10842" spans="4:19">
      <c r="D10842" s="60"/>
      <c r="E10842" s="60"/>
      <c r="F10842" s="60"/>
      <c r="G10842" s="60"/>
      <c r="H10842" s="60"/>
      <c r="I10842" s="60"/>
      <c r="J10842" s="60"/>
      <c r="K10842" s="60"/>
      <c r="L10842" s="60"/>
      <c r="M10842" s="60"/>
      <c r="N10842" s="60"/>
      <c r="O10842" s="60"/>
      <c r="P10842" s="60"/>
      <c r="Q10842" s="60"/>
      <c r="R10842" s="60"/>
      <c r="S10842" s="60"/>
    </row>
    <row r="10843" spans="4:19">
      <c r="D10843" s="60"/>
      <c r="E10843" s="60"/>
      <c r="F10843" s="60"/>
      <c r="G10843" s="60"/>
      <c r="H10843" s="60"/>
      <c r="I10843" s="60"/>
      <c r="J10843" s="60"/>
      <c r="K10843" s="60"/>
      <c r="L10843" s="60"/>
      <c r="M10843" s="60"/>
      <c r="N10843" s="60"/>
      <c r="O10843" s="60"/>
      <c r="P10843" s="60"/>
      <c r="Q10843" s="60"/>
      <c r="R10843" s="60"/>
      <c r="S10843" s="60"/>
    </row>
    <row r="10844" spans="4:19">
      <c r="D10844" s="60"/>
      <c r="E10844" s="60"/>
      <c r="F10844" s="60"/>
      <c r="G10844" s="60"/>
      <c r="H10844" s="60"/>
      <c r="I10844" s="60"/>
      <c r="J10844" s="60"/>
      <c r="K10844" s="60"/>
      <c r="L10844" s="60"/>
      <c r="M10844" s="60"/>
      <c r="N10844" s="60"/>
      <c r="O10844" s="60"/>
      <c r="P10844" s="60"/>
      <c r="Q10844" s="60"/>
      <c r="R10844" s="60"/>
      <c r="S10844" s="60"/>
    </row>
    <row r="10845" spans="4:19">
      <c r="D10845" s="60"/>
      <c r="E10845" s="60"/>
      <c r="F10845" s="60"/>
      <c r="G10845" s="60"/>
      <c r="H10845" s="60"/>
      <c r="I10845" s="60"/>
      <c r="J10845" s="60"/>
      <c r="K10845" s="60"/>
      <c r="L10845" s="60"/>
      <c r="M10845" s="60"/>
      <c r="N10845" s="60"/>
      <c r="O10845" s="60"/>
      <c r="P10845" s="60"/>
      <c r="Q10845" s="60"/>
      <c r="R10845" s="60"/>
      <c r="S10845" s="60"/>
    </row>
    <row r="10846" spans="4:19">
      <c r="D10846" s="60"/>
      <c r="E10846" s="60"/>
      <c r="F10846" s="60"/>
      <c r="G10846" s="60"/>
      <c r="H10846" s="60"/>
      <c r="I10846" s="60"/>
      <c r="J10846" s="60"/>
      <c r="K10846" s="60"/>
      <c r="L10846" s="60"/>
      <c r="M10846" s="60"/>
      <c r="N10846" s="60"/>
      <c r="O10846" s="60"/>
      <c r="P10846" s="60"/>
      <c r="Q10846" s="60"/>
      <c r="R10846" s="60"/>
      <c r="S10846" s="60"/>
    </row>
    <row r="10847" spans="4:19">
      <c r="D10847" s="60"/>
      <c r="E10847" s="60"/>
      <c r="F10847" s="60"/>
      <c r="G10847" s="60"/>
      <c r="H10847" s="60"/>
      <c r="I10847" s="60"/>
      <c r="J10847" s="60"/>
      <c r="K10847" s="60"/>
      <c r="L10847" s="60"/>
      <c r="M10847" s="60"/>
      <c r="N10847" s="60"/>
      <c r="O10847" s="60"/>
      <c r="P10847" s="60"/>
      <c r="Q10847" s="60"/>
      <c r="R10847" s="60"/>
      <c r="S10847" s="60"/>
    </row>
    <row r="10848" spans="4:19">
      <c r="D10848" s="60"/>
      <c r="E10848" s="60"/>
      <c r="F10848" s="60"/>
      <c r="G10848" s="60"/>
      <c r="H10848" s="60"/>
      <c r="I10848" s="60"/>
      <c r="J10848" s="60"/>
      <c r="K10848" s="60"/>
      <c r="L10848" s="60"/>
      <c r="M10848" s="60"/>
      <c r="N10848" s="60"/>
      <c r="O10848" s="60"/>
      <c r="P10848" s="60"/>
      <c r="Q10848" s="60"/>
      <c r="R10848" s="60"/>
      <c r="S10848" s="60"/>
    </row>
    <row r="10849" spans="4:19">
      <c r="D10849" s="60"/>
      <c r="E10849" s="60"/>
      <c r="F10849" s="60"/>
      <c r="G10849" s="60"/>
      <c r="H10849" s="60"/>
      <c r="I10849" s="60"/>
      <c r="J10849" s="60"/>
      <c r="K10849" s="60"/>
      <c r="L10849" s="60"/>
      <c r="M10849" s="60"/>
      <c r="N10849" s="60"/>
      <c r="O10849" s="60"/>
      <c r="P10849" s="60"/>
      <c r="Q10849" s="60"/>
      <c r="R10849" s="60"/>
      <c r="S10849" s="60"/>
    </row>
    <row r="10850" spans="4:19">
      <c r="D10850" s="60"/>
      <c r="E10850" s="60"/>
      <c r="F10850" s="60"/>
      <c r="G10850" s="60"/>
      <c r="H10850" s="60"/>
      <c r="I10850" s="60"/>
      <c r="J10850" s="60"/>
      <c r="K10850" s="60"/>
      <c r="L10850" s="60"/>
      <c r="M10850" s="60"/>
      <c r="N10850" s="60"/>
      <c r="O10850" s="60"/>
      <c r="P10850" s="60"/>
      <c r="Q10850" s="60"/>
      <c r="R10850" s="60"/>
      <c r="S10850" s="60"/>
    </row>
    <row r="10851" spans="4:19">
      <c r="D10851" s="60"/>
      <c r="E10851" s="60"/>
      <c r="F10851" s="60"/>
      <c r="G10851" s="60"/>
      <c r="H10851" s="60"/>
      <c r="I10851" s="60"/>
      <c r="J10851" s="60"/>
      <c r="K10851" s="60"/>
      <c r="L10851" s="60"/>
      <c r="M10851" s="60"/>
      <c r="N10851" s="60"/>
      <c r="O10851" s="60"/>
      <c r="P10851" s="60"/>
      <c r="Q10851" s="60"/>
      <c r="R10851" s="60"/>
      <c r="S10851" s="60"/>
    </row>
    <row r="10852" spans="4:19">
      <c r="D10852" s="60"/>
      <c r="E10852" s="60"/>
      <c r="F10852" s="60"/>
      <c r="G10852" s="60"/>
      <c r="H10852" s="60"/>
      <c r="I10852" s="60"/>
      <c r="J10852" s="60"/>
      <c r="K10852" s="60"/>
      <c r="L10852" s="60"/>
      <c r="M10852" s="60"/>
      <c r="N10852" s="60"/>
      <c r="O10852" s="60"/>
      <c r="P10852" s="60"/>
      <c r="Q10852" s="60"/>
      <c r="R10852" s="60"/>
      <c r="S10852" s="60"/>
    </row>
    <row r="10853" spans="4:19">
      <c r="D10853" s="60"/>
      <c r="E10853" s="60"/>
      <c r="F10853" s="60"/>
      <c r="G10853" s="60"/>
      <c r="H10853" s="60"/>
      <c r="I10853" s="60"/>
      <c r="J10853" s="60"/>
      <c r="K10853" s="60"/>
      <c r="L10853" s="60"/>
      <c r="M10853" s="60"/>
      <c r="N10853" s="60"/>
      <c r="O10853" s="60"/>
      <c r="P10853" s="60"/>
      <c r="Q10853" s="60"/>
      <c r="R10853" s="60"/>
      <c r="S10853" s="60"/>
    </row>
    <row r="10854" spans="4:19">
      <c r="D10854" s="60"/>
      <c r="E10854" s="60"/>
      <c r="F10854" s="60"/>
      <c r="G10854" s="60"/>
      <c r="H10854" s="60"/>
      <c r="I10854" s="60"/>
      <c r="J10854" s="60"/>
      <c r="K10854" s="60"/>
      <c r="L10854" s="60"/>
      <c r="M10854" s="60"/>
      <c r="N10854" s="60"/>
      <c r="O10854" s="60"/>
      <c r="P10854" s="60"/>
      <c r="Q10854" s="60"/>
      <c r="R10854" s="60"/>
      <c r="S10854" s="60"/>
    </row>
    <row r="10855" spans="4:19">
      <c r="D10855" s="60"/>
      <c r="E10855" s="60"/>
      <c r="F10855" s="60"/>
      <c r="G10855" s="60"/>
      <c r="H10855" s="60"/>
      <c r="I10855" s="60"/>
      <c r="J10855" s="60"/>
      <c r="K10855" s="60"/>
      <c r="L10855" s="60"/>
      <c r="M10855" s="60"/>
      <c r="N10855" s="60"/>
      <c r="O10855" s="60"/>
      <c r="P10855" s="60"/>
      <c r="Q10855" s="60"/>
      <c r="R10855" s="60"/>
      <c r="S10855" s="60"/>
    </row>
    <row r="10856" spans="4:19">
      <c r="D10856" s="60"/>
      <c r="E10856" s="60"/>
      <c r="F10856" s="60"/>
      <c r="G10856" s="60"/>
      <c r="H10856" s="60"/>
      <c r="I10856" s="60"/>
      <c r="J10856" s="60"/>
      <c r="K10856" s="60"/>
      <c r="L10856" s="60"/>
      <c r="M10856" s="60"/>
      <c r="N10856" s="60"/>
      <c r="O10856" s="60"/>
      <c r="P10856" s="60"/>
      <c r="Q10856" s="60"/>
      <c r="R10856" s="60"/>
      <c r="S10856" s="60"/>
    </row>
    <row r="10857" spans="4:19">
      <c r="D10857" s="60"/>
      <c r="E10857" s="60"/>
      <c r="F10857" s="60"/>
      <c r="G10857" s="60"/>
      <c r="H10857" s="60"/>
      <c r="I10857" s="60"/>
      <c r="J10857" s="60"/>
      <c r="K10857" s="60"/>
      <c r="L10857" s="60"/>
      <c r="M10857" s="60"/>
      <c r="N10857" s="60"/>
      <c r="O10857" s="60"/>
      <c r="P10857" s="60"/>
      <c r="Q10857" s="60"/>
      <c r="R10857" s="60"/>
      <c r="S10857" s="60"/>
    </row>
    <row r="10858" spans="4:19">
      <c r="D10858" s="60"/>
      <c r="E10858" s="60"/>
      <c r="F10858" s="60"/>
      <c r="G10858" s="60"/>
      <c r="H10858" s="60"/>
      <c r="I10858" s="60"/>
      <c r="J10858" s="60"/>
      <c r="K10858" s="60"/>
      <c r="L10858" s="60"/>
      <c r="M10858" s="60"/>
      <c r="N10858" s="60"/>
      <c r="O10858" s="60"/>
      <c r="P10858" s="60"/>
      <c r="Q10858" s="60"/>
      <c r="R10858" s="60"/>
      <c r="S10858" s="60"/>
    </row>
    <row r="10859" spans="4:19">
      <c r="D10859" s="60"/>
      <c r="E10859" s="60"/>
      <c r="F10859" s="60"/>
      <c r="G10859" s="60"/>
      <c r="H10859" s="60"/>
      <c r="I10859" s="60"/>
      <c r="J10859" s="60"/>
      <c r="K10859" s="60"/>
      <c r="L10859" s="60"/>
      <c r="M10859" s="60"/>
      <c r="N10859" s="60"/>
      <c r="O10859" s="60"/>
      <c r="P10859" s="60"/>
      <c r="Q10859" s="60"/>
      <c r="R10859" s="60"/>
      <c r="S10859" s="60"/>
    </row>
    <row r="10860" spans="4:19">
      <c r="D10860" s="60"/>
      <c r="E10860" s="60"/>
      <c r="F10860" s="60"/>
      <c r="G10860" s="60"/>
      <c r="H10860" s="60"/>
      <c r="I10860" s="60"/>
      <c r="J10860" s="60"/>
      <c r="K10860" s="60"/>
      <c r="L10860" s="60"/>
      <c r="M10860" s="60"/>
      <c r="N10860" s="60"/>
      <c r="O10860" s="60"/>
      <c r="P10860" s="60"/>
      <c r="Q10860" s="60"/>
      <c r="R10860" s="60"/>
      <c r="S10860" s="60"/>
    </row>
    <row r="10861" spans="4:19">
      <c r="D10861" s="60"/>
      <c r="E10861" s="60"/>
      <c r="F10861" s="60"/>
      <c r="G10861" s="60"/>
      <c r="H10861" s="60"/>
      <c r="I10861" s="60"/>
      <c r="J10861" s="60"/>
      <c r="K10861" s="60"/>
      <c r="L10861" s="60"/>
      <c r="M10861" s="60"/>
      <c r="N10861" s="60"/>
      <c r="O10861" s="60"/>
      <c r="P10861" s="60"/>
      <c r="Q10861" s="60"/>
      <c r="R10861" s="60"/>
      <c r="S10861" s="60"/>
    </row>
    <row r="10862" spans="4:19">
      <c r="D10862" s="60"/>
      <c r="E10862" s="60"/>
      <c r="F10862" s="60"/>
      <c r="G10862" s="60"/>
      <c r="H10862" s="60"/>
      <c r="I10862" s="60"/>
      <c r="J10862" s="60"/>
      <c r="K10862" s="60"/>
      <c r="L10862" s="60"/>
      <c r="M10862" s="60"/>
      <c r="N10862" s="60"/>
      <c r="O10862" s="60"/>
      <c r="P10862" s="60"/>
      <c r="Q10862" s="60"/>
      <c r="R10862" s="60"/>
      <c r="S10862" s="60"/>
    </row>
    <row r="10863" spans="4:19">
      <c r="D10863" s="60"/>
      <c r="E10863" s="60"/>
      <c r="F10863" s="60"/>
      <c r="G10863" s="60"/>
      <c r="H10863" s="60"/>
      <c r="I10863" s="60"/>
      <c r="J10863" s="60"/>
      <c r="K10863" s="60"/>
      <c r="L10863" s="60"/>
      <c r="M10863" s="60"/>
      <c r="N10863" s="60"/>
      <c r="O10863" s="60"/>
      <c r="P10863" s="60"/>
      <c r="Q10863" s="60"/>
      <c r="R10863" s="60"/>
      <c r="S10863" s="60"/>
    </row>
    <row r="10864" spans="4:19">
      <c r="D10864" s="60"/>
      <c r="E10864" s="60"/>
      <c r="F10864" s="60"/>
      <c r="G10864" s="60"/>
      <c r="H10864" s="60"/>
      <c r="I10864" s="60"/>
      <c r="J10864" s="60"/>
      <c r="K10864" s="60"/>
      <c r="L10864" s="60"/>
      <c r="M10864" s="60"/>
      <c r="N10864" s="60"/>
      <c r="O10864" s="60"/>
      <c r="P10864" s="60"/>
      <c r="Q10864" s="60"/>
      <c r="R10864" s="60"/>
      <c r="S10864" s="60"/>
    </row>
    <row r="10865" spans="4:19">
      <c r="D10865" s="60"/>
      <c r="E10865" s="60"/>
      <c r="F10865" s="60"/>
      <c r="G10865" s="60"/>
      <c r="H10865" s="60"/>
      <c r="I10865" s="60"/>
      <c r="J10865" s="60"/>
      <c r="K10865" s="60"/>
      <c r="L10865" s="60"/>
      <c r="M10865" s="60"/>
      <c r="N10865" s="60"/>
      <c r="O10865" s="60"/>
      <c r="P10865" s="60"/>
      <c r="Q10865" s="60"/>
      <c r="R10865" s="60"/>
      <c r="S10865" s="60"/>
    </row>
    <row r="10866" spans="4:19">
      <c r="D10866" s="60"/>
      <c r="E10866" s="60"/>
      <c r="F10866" s="60"/>
      <c r="G10866" s="60"/>
      <c r="H10866" s="60"/>
      <c r="I10866" s="60"/>
      <c r="J10866" s="60"/>
      <c r="K10866" s="60"/>
      <c r="L10866" s="60"/>
      <c r="M10866" s="60"/>
      <c r="N10866" s="60"/>
      <c r="O10866" s="60"/>
      <c r="P10866" s="60"/>
      <c r="Q10866" s="60"/>
      <c r="R10866" s="60"/>
      <c r="S10866" s="60"/>
    </row>
    <row r="10867" spans="4:19">
      <c r="D10867" s="60"/>
      <c r="E10867" s="60"/>
      <c r="F10867" s="60"/>
      <c r="G10867" s="60"/>
      <c r="H10867" s="60"/>
      <c r="I10867" s="60"/>
      <c r="J10867" s="60"/>
      <c r="K10867" s="60"/>
      <c r="L10867" s="60"/>
      <c r="M10867" s="60"/>
      <c r="N10867" s="60"/>
      <c r="O10867" s="60"/>
      <c r="P10867" s="60"/>
      <c r="Q10867" s="60"/>
      <c r="R10867" s="60"/>
      <c r="S10867" s="60"/>
    </row>
    <row r="10868" spans="4:19">
      <c r="D10868" s="60"/>
      <c r="E10868" s="60"/>
      <c r="F10868" s="60"/>
      <c r="G10868" s="60"/>
      <c r="H10868" s="60"/>
      <c r="I10868" s="60"/>
      <c r="J10868" s="60"/>
      <c r="K10868" s="60"/>
      <c r="L10868" s="60"/>
      <c r="M10868" s="60"/>
      <c r="N10868" s="60"/>
      <c r="O10868" s="60"/>
      <c r="P10868" s="60"/>
      <c r="Q10868" s="60"/>
      <c r="R10868" s="60"/>
      <c r="S10868" s="60"/>
    </row>
    <row r="10869" spans="4:19">
      <c r="D10869" s="60"/>
      <c r="E10869" s="60"/>
      <c r="F10869" s="60"/>
      <c r="G10869" s="60"/>
      <c r="H10869" s="60"/>
      <c r="I10869" s="60"/>
      <c r="J10869" s="60"/>
      <c r="K10869" s="60"/>
      <c r="L10869" s="60"/>
      <c r="M10869" s="60"/>
      <c r="N10869" s="60"/>
      <c r="O10869" s="60"/>
      <c r="P10869" s="60"/>
      <c r="Q10869" s="60"/>
      <c r="R10869" s="60"/>
      <c r="S10869" s="60"/>
    </row>
    <row r="10870" spans="4:19">
      <c r="D10870" s="60"/>
      <c r="E10870" s="60"/>
      <c r="F10870" s="60"/>
      <c r="G10870" s="60"/>
      <c r="H10870" s="60"/>
      <c r="I10870" s="60"/>
      <c r="J10870" s="60"/>
      <c r="K10870" s="60"/>
      <c r="L10870" s="60"/>
      <c r="M10870" s="60"/>
      <c r="N10870" s="60"/>
      <c r="O10870" s="60"/>
      <c r="P10870" s="60"/>
      <c r="Q10870" s="60"/>
      <c r="R10870" s="60"/>
      <c r="S10870" s="60"/>
    </row>
    <row r="10871" spans="4:19">
      <c r="D10871" s="60"/>
      <c r="E10871" s="60"/>
      <c r="F10871" s="60"/>
      <c r="G10871" s="60"/>
      <c r="H10871" s="60"/>
      <c r="I10871" s="60"/>
      <c r="J10871" s="60"/>
      <c r="K10871" s="60"/>
      <c r="L10871" s="60"/>
      <c r="M10871" s="60"/>
      <c r="N10871" s="60"/>
      <c r="O10871" s="60"/>
      <c r="P10871" s="60"/>
      <c r="Q10871" s="60"/>
      <c r="R10871" s="60"/>
      <c r="S10871" s="60"/>
    </row>
    <row r="10872" spans="4:19">
      <c r="D10872" s="60"/>
      <c r="E10872" s="60"/>
      <c r="F10872" s="60"/>
      <c r="G10872" s="60"/>
      <c r="H10872" s="60"/>
      <c r="I10872" s="60"/>
      <c r="J10872" s="60"/>
      <c r="K10872" s="60"/>
      <c r="L10872" s="60"/>
      <c r="M10872" s="60"/>
      <c r="N10872" s="60"/>
      <c r="O10872" s="60"/>
      <c r="P10872" s="60"/>
      <c r="Q10872" s="60"/>
      <c r="R10872" s="60"/>
      <c r="S10872" s="60"/>
    </row>
    <row r="10873" spans="4:19">
      <c r="D10873" s="60"/>
      <c r="E10873" s="60"/>
      <c r="F10873" s="60"/>
      <c r="G10873" s="60"/>
      <c r="H10873" s="60"/>
      <c r="I10873" s="60"/>
      <c r="J10873" s="60"/>
      <c r="K10873" s="60"/>
      <c r="L10873" s="60"/>
      <c r="M10873" s="60"/>
      <c r="N10873" s="60"/>
      <c r="O10873" s="60"/>
      <c r="P10873" s="60"/>
      <c r="Q10873" s="60"/>
      <c r="R10873" s="60"/>
      <c r="S10873" s="60"/>
    </row>
    <row r="10874" spans="4:19">
      <c r="D10874" s="60"/>
      <c r="E10874" s="60"/>
      <c r="F10874" s="60"/>
      <c r="G10874" s="60"/>
      <c r="H10874" s="60"/>
      <c r="I10874" s="60"/>
      <c r="J10874" s="60"/>
      <c r="K10874" s="60"/>
      <c r="L10874" s="60"/>
      <c r="M10874" s="60"/>
      <c r="N10874" s="60"/>
      <c r="O10874" s="60"/>
      <c r="P10874" s="60"/>
      <c r="Q10874" s="60"/>
      <c r="R10874" s="60"/>
      <c r="S10874" s="60"/>
    </row>
    <row r="10875" spans="4:19">
      <c r="D10875" s="60"/>
      <c r="E10875" s="60"/>
      <c r="F10875" s="60"/>
      <c r="G10875" s="60"/>
      <c r="H10875" s="60"/>
      <c r="I10875" s="60"/>
      <c r="J10875" s="60"/>
      <c r="K10875" s="60"/>
      <c r="L10875" s="60"/>
      <c r="M10875" s="60"/>
      <c r="N10875" s="60"/>
      <c r="O10875" s="60"/>
      <c r="P10875" s="60"/>
      <c r="Q10875" s="60"/>
      <c r="R10875" s="60"/>
      <c r="S10875" s="60"/>
    </row>
    <row r="10876" spans="4:19">
      <c r="D10876" s="60"/>
      <c r="E10876" s="60"/>
      <c r="F10876" s="60"/>
      <c r="G10876" s="60"/>
      <c r="H10876" s="60"/>
      <c r="I10876" s="60"/>
      <c r="J10876" s="60"/>
      <c r="K10876" s="60"/>
      <c r="L10876" s="60"/>
      <c r="M10876" s="60"/>
      <c r="N10876" s="60"/>
      <c r="O10876" s="60"/>
      <c r="P10876" s="60"/>
      <c r="Q10876" s="60"/>
      <c r="R10876" s="60"/>
      <c r="S10876" s="60"/>
    </row>
    <row r="10877" spans="4:19">
      <c r="D10877" s="60"/>
      <c r="E10877" s="60"/>
      <c r="F10877" s="60"/>
      <c r="G10877" s="60"/>
      <c r="H10877" s="60"/>
      <c r="I10877" s="60"/>
      <c r="J10877" s="60"/>
      <c r="K10877" s="60"/>
      <c r="L10877" s="60"/>
      <c r="M10877" s="60"/>
      <c r="N10877" s="60"/>
      <c r="O10877" s="60"/>
      <c r="P10877" s="60"/>
      <c r="Q10877" s="60"/>
      <c r="R10877" s="60"/>
      <c r="S10877" s="60"/>
    </row>
    <row r="10878" spans="4:19">
      <c r="D10878" s="60"/>
      <c r="E10878" s="60"/>
      <c r="F10878" s="60"/>
      <c r="G10878" s="60"/>
      <c r="H10878" s="60"/>
      <c r="I10878" s="60"/>
      <c r="J10878" s="60"/>
      <c r="K10878" s="60"/>
      <c r="L10878" s="60"/>
      <c r="M10878" s="60"/>
      <c r="N10878" s="60"/>
      <c r="O10878" s="60"/>
      <c r="P10878" s="60"/>
      <c r="Q10878" s="60"/>
      <c r="R10878" s="60"/>
      <c r="S10878" s="60"/>
    </row>
    <row r="10879" spans="4:19">
      <c r="D10879" s="60"/>
      <c r="E10879" s="60"/>
      <c r="F10879" s="60"/>
      <c r="G10879" s="60"/>
      <c r="H10879" s="60"/>
      <c r="I10879" s="60"/>
      <c r="J10879" s="60"/>
      <c r="K10879" s="60"/>
      <c r="L10879" s="60"/>
      <c r="M10879" s="60"/>
      <c r="N10879" s="60"/>
      <c r="O10879" s="60"/>
      <c r="P10879" s="60"/>
      <c r="Q10879" s="60"/>
      <c r="R10879" s="60"/>
      <c r="S10879" s="60"/>
    </row>
    <row r="10880" spans="4:19">
      <c r="D10880" s="60"/>
      <c r="E10880" s="60"/>
      <c r="F10880" s="60"/>
      <c r="G10880" s="60"/>
      <c r="H10880" s="60"/>
      <c r="I10880" s="60"/>
      <c r="J10880" s="60"/>
      <c r="K10880" s="60"/>
      <c r="L10880" s="60"/>
      <c r="M10880" s="60"/>
      <c r="N10880" s="60"/>
      <c r="O10880" s="60"/>
      <c r="P10880" s="60"/>
      <c r="Q10880" s="60"/>
      <c r="R10880" s="60"/>
      <c r="S10880" s="60"/>
    </row>
    <row r="10881" spans="4:19">
      <c r="D10881" s="60"/>
      <c r="E10881" s="60"/>
      <c r="F10881" s="60"/>
      <c r="G10881" s="60"/>
      <c r="H10881" s="60"/>
      <c r="I10881" s="60"/>
      <c r="J10881" s="60"/>
      <c r="K10881" s="60"/>
      <c r="L10881" s="60"/>
      <c r="M10881" s="60"/>
      <c r="N10881" s="60"/>
      <c r="O10881" s="60"/>
      <c r="P10881" s="60"/>
      <c r="Q10881" s="60"/>
      <c r="R10881" s="60"/>
      <c r="S10881" s="60"/>
    </row>
    <row r="10882" spans="4:19">
      <c r="D10882" s="60"/>
      <c r="E10882" s="60"/>
      <c r="F10882" s="60"/>
      <c r="G10882" s="60"/>
      <c r="H10882" s="60"/>
      <c r="I10882" s="60"/>
      <c r="J10882" s="60"/>
      <c r="K10882" s="60"/>
      <c r="L10882" s="60"/>
      <c r="M10882" s="60"/>
      <c r="N10882" s="60"/>
      <c r="O10882" s="60"/>
      <c r="P10882" s="60"/>
      <c r="Q10882" s="60"/>
      <c r="R10882" s="60"/>
      <c r="S10882" s="60"/>
    </row>
    <row r="10883" spans="4:19">
      <c r="D10883" s="60"/>
      <c r="E10883" s="60"/>
      <c r="F10883" s="60"/>
      <c r="G10883" s="60"/>
      <c r="H10883" s="60"/>
      <c r="I10883" s="60"/>
      <c r="J10883" s="60"/>
      <c r="K10883" s="60"/>
      <c r="L10883" s="60"/>
      <c r="M10883" s="60"/>
      <c r="N10883" s="60"/>
      <c r="O10883" s="60"/>
      <c r="P10883" s="60"/>
      <c r="Q10883" s="60"/>
      <c r="R10883" s="60"/>
      <c r="S10883" s="60"/>
    </row>
    <row r="10884" spans="4:19">
      <c r="D10884" s="60"/>
      <c r="E10884" s="60"/>
      <c r="F10884" s="60"/>
      <c r="G10884" s="60"/>
      <c r="H10884" s="60"/>
      <c r="I10884" s="60"/>
      <c r="J10884" s="60"/>
      <c r="K10884" s="60"/>
      <c r="L10884" s="60"/>
      <c r="M10884" s="60"/>
      <c r="N10884" s="60"/>
      <c r="O10884" s="60"/>
      <c r="P10884" s="60"/>
      <c r="Q10884" s="60"/>
      <c r="R10884" s="60"/>
      <c r="S10884" s="60"/>
    </row>
    <row r="10885" spans="4:19">
      <c r="D10885" s="60"/>
      <c r="E10885" s="60"/>
      <c r="F10885" s="60"/>
      <c r="G10885" s="60"/>
      <c r="H10885" s="60"/>
      <c r="I10885" s="60"/>
      <c r="J10885" s="60"/>
      <c r="K10885" s="60"/>
      <c r="L10885" s="60"/>
      <c r="M10885" s="60"/>
      <c r="N10885" s="60"/>
      <c r="O10885" s="60"/>
      <c r="P10885" s="60"/>
      <c r="Q10885" s="60"/>
      <c r="R10885" s="60"/>
      <c r="S10885" s="60"/>
    </row>
    <row r="10886" spans="4:19">
      <c r="D10886" s="60"/>
      <c r="E10886" s="60"/>
      <c r="F10886" s="60"/>
      <c r="G10886" s="60"/>
      <c r="H10886" s="60"/>
      <c r="I10886" s="60"/>
      <c r="J10886" s="60"/>
      <c r="K10886" s="60"/>
      <c r="L10886" s="60"/>
      <c r="M10886" s="60"/>
      <c r="N10886" s="60"/>
      <c r="O10886" s="60"/>
      <c r="P10886" s="60"/>
      <c r="Q10886" s="60"/>
      <c r="R10886" s="60"/>
      <c r="S10886" s="60"/>
    </row>
    <row r="10887" spans="4:19">
      <c r="D10887" s="60"/>
      <c r="E10887" s="60"/>
      <c r="F10887" s="60"/>
      <c r="G10887" s="60"/>
      <c r="H10887" s="60"/>
      <c r="I10887" s="60"/>
      <c r="J10887" s="60"/>
      <c r="K10887" s="60"/>
      <c r="L10887" s="60"/>
      <c r="M10887" s="60"/>
      <c r="N10887" s="60"/>
      <c r="O10887" s="60"/>
      <c r="P10887" s="60"/>
      <c r="Q10887" s="60"/>
      <c r="R10887" s="60"/>
      <c r="S10887" s="60"/>
    </row>
    <row r="10888" spans="4:19">
      <c r="D10888" s="60"/>
      <c r="E10888" s="60"/>
      <c r="F10888" s="60"/>
      <c r="G10888" s="60"/>
      <c r="H10888" s="60"/>
      <c r="I10888" s="60"/>
      <c r="J10888" s="60"/>
      <c r="K10888" s="60"/>
      <c r="L10888" s="60"/>
      <c r="M10888" s="60"/>
      <c r="N10888" s="60"/>
      <c r="O10888" s="60"/>
      <c r="P10888" s="60"/>
      <c r="Q10888" s="60"/>
      <c r="R10888" s="60"/>
      <c r="S10888" s="60"/>
    </row>
    <row r="10889" spans="4:19">
      <c r="D10889" s="60"/>
      <c r="E10889" s="60"/>
      <c r="F10889" s="60"/>
      <c r="G10889" s="60"/>
      <c r="H10889" s="60"/>
      <c r="I10889" s="60"/>
      <c r="J10889" s="60"/>
      <c r="K10889" s="60"/>
      <c r="L10889" s="60"/>
      <c r="M10889" s="60"/>
      <c r="N10889" s="60"/>
      <c r="O10889" s="60"/>
      <c r="P10889" s="60"/>
      <c r="Q10889" s="60"/>
      <c r="R10889" s="60"/>
      <c r="S10889" s="60"/>
    </row>
    <row r="10890" spans="4:19">
      <c r="D10890" s="60"/>
      <c r="E10890" s="60"/>
      <c r="F10890" s="60"/>
      <c r="G10890" s="60"/>
      <c r="H10890" s="60"/>
      <c r="I10890" s="60"/>
      <c r="J10890" s="60"/>
      <c r="K10890" s="60"/>
      <c r="L10890" s="60"/>
      <c r="M10890" s="60"/>
      <c r="N10890" s="60"/>
      <c r="O10890" s="60"/>
      <c r="P10890" s="60"/>
      <c r="Q10890" s="60"/>
      <c r="R10890" s="60"/>
      <c r="S10890" s="60"/>
    </row>
    <row r="10891" spans="4:19">
      <c r="D10891" s="60"/>
      <c r="E10891" s="60"/>
      <c r="F10891" s="60"/>
      <c r="G10891" s="60"/>
      <c r="H10891" s="60"/>
      <c r="I10891" s="60"/>
      <c r="J10891" s="60"/>
      <c r="K10891" s="60"/>
      <c r="L10891" s="60"/>
      <c r="M10891" s="60"/>
      <c r="N10891" s="60"/>
      <c r="O10891" s="60"/>
      <c r="P10891" s="60"/>
      <c r="Q10891" s="60"/>
      <c r="R10891" s="60"/>
      <c r="S10891" s="60"/>
    </row>
    <row r="10892" spans="4:19">
      <c r="D10892" s="60"/>
      <c r="E10892" s="60"/>
      <c r="F10892" s="60"/>
      <c r="G10892" s="60"/>
      <c r="H10892" s="60"/>
      <c r="I10892" s="60"/>
      <c r="J10892" s="60"/>
      <c r="K10892" s="60"/>
      <c r="L10892" s="60"/>
      <c r="M10892" s="60"/>
      <c r="N10892" s="60"/>
      <c r="O10892" s="60"/>
      <c r="P10892" s="60"/>
      <c r="Q10892" s="60"/>
      <c r="R10892" s="60"/>
      <c r="S10892" s="60"/>
    </row>
    <row r="10893" spans="4:19">
      <c r="D10893" s="60"/>
      <c r="E10893" s="60"/>
      <c r="F10893" s="60"/>
      <c r="G10893" s="60"/>
      <c r="H10893" s="60"/>
      <c r="I10893" s="60"/>
      <c r="J10893" s="60"/>
      <c r="K10893" s="60"/>
      <c r="L10893" s="60"/>
      <c r="M10893" s="60"/>
      <c r="N10893" s="60"/>
      <c r="O10893" s="60"/>
      <c r="P10893" s="60"/>
      <c r="Q10893" s="60"/>
      <c r="R10893" s="60"/>
      <c r="S10893" s="60"/>
    </row>
    <row r="10894" spans="4:19">
      <c r="D10894" s="60"/>
      <c r="E10894" s="60"/>
      <c r="F10894" s="60"/>
      <c r="G10894" s="60"/>
      <c r="H10894" s="60"/>
      <c r="I10894" s="60"/>
      <c r="J10894" s="60"/>
      <c r="K10894" s="60"/>
      <c r="L10894" s="60"/>
      <c r="M10894" s="60"/>
      <c r="N10894" s="60"/>
      <c r="O10894" s="60"/>
      <c r="P10894" s="60"/>
      <c r="Q10894" s="60"/>
      <c r="R10894" s="60"/>
      <c r="S10894" s="60"/>
    </row>
    <row r="10895" spans="4:19">
      <c r="D10895" s="60"/>
      <c r="E10895" s="60"/>
      <c r="F10895" s="60"/>
      <c r="G10895" s="60"/>
      <c r="H10895" s="60"/>
      <c r="I10895" s="60"/>
      <c r="J10895" s="60"/>
      <c r="K10895" s="60"/>
      <c r="L10895" s="60"/>
      <c r="M10895" s="60"/>
      <c r="N10895" s="60"/>
      <c r="O10895" s="60"/>
      <c r="P10895" s="60"/>
      <c r="Q10895" s="60"/>
      <c r="R10895" s="60"/>
      <c r="S10895" s="60"/>
    </row>
    <row r="10896" spans="4:19">
      <c r="D10896" s="60"/>
      <c r="E10896" s="60"/>
      <c r="F10896" s="60"/>
      <c r="G10896" s="60"/>
      <c r="H10896" s="60"/>
      <c r="I10896" s="60"/>
      <c r="J10896" s="60"/>
      <c r="K10896" s="60"/>
      <c r="L10896" s="60"/>
      <c r="M10896" s="60"/>
      <c r="N10896" s="60"/>
      <c r="O10896" s="60"/>
      <c r="P10896" s="60"/>
      <c r="Q10896" s="60"/>
      <c r="R10896" s="60"/>
      <c r="S10896" s="60"/>
    </row>
    <row r="10897" spans="4:19">
      <c r="D10897" s="60"/>
      <c r="E10897" s="60"/>
      <c r="F10897" s="60"/>
      <c r="G10897" s="60"/>
      <c r="H10897" s="60"/>
      <c r="I10897" s="60"/>
      <c r="J10897" s="60"/>
      <c r="K10897" s="60"/>
      <c r="L10897" s="60"/>
      <c r="M10897" s="60"/>
      <c r="N10897" s="60"/>
      <c r="O10897" s="60"/>
      <c r="P10897" s="60"/>
      <c r="Q10897" s="60"/>
      <c r="R10897" s="60"/>
      <c r="S10897" s="60"/>
    </row>
    <row r="10898" spans="4:19">
      <c r="D10898" s="60"/>
      <c r="E10898" s="60"/>
      <c r="F10898" s="60"/>
      <c r="G10898" s="60"/>
      <c r="H10898" s="60"/>
      <c r="I10898" s="60"/>
      <c r="J10898" s="60"/>
      <c r="K10898" s="60"/>
      <c r="L10898" s="60"/>
      <c r="M10898" s="60"/>
      <c r="N10898" s="60"/>
      <c r="O10898" s="60"/>
      <c r="P10898" s="60"/>
      <c r="Q10898" s="60"/>
      <c r="R10898" s="60"/>
      <c r="S10898" s="60"/>
    </row>
    <row r="10899" spans="4:19">
      <c r="D10899" s="60"/>
      <c r="E10899" s="60"/>
      <c r="F10899" s="60"/>
      <c r="G10899" s="60"/>
      <c r="H10899" s="60"/>
      <c r="I10899" s="60"/>
      <c r="J10899" s="60"/>
      <c r="K10899" s="60"/>
      <c r="L10899" s="60"/>
      <c r="M10899" s="60"/>
      <c r="N10899" s="60"/>
      <c r="O10899" s="60"/>
      <c r="P10899" s="60"/>
      <c r="Q10899" s="60"/>
      <c r="R10899" s="60"/>
      <c r="S10899" s="60"/>
    </row>
    <row r="10900" spans="4:19">
      <c r="D10900" s="60"/>
      <c r="E10900" s="60"/>
      <c r="F10900" s="60"/>
      <c r="G10900" s="60"/>
      <c r="H10900" s="60"/>
      <c r="I10900" s="60"/>
      <c r="J10900" s="60"/>
      <c r="K10900" s="60"/>
      <c r="L10900" s="60"/>
      <c r="M10900" s="60"/>
      <c r="N10900" s="60"/>
      <c r="O10900" s="60"/>
      <c r="P10900" s="60"/>
      <c r="Q10900" s="60"/>
      <c r="R10900" s="60"/>
      <c r="S10900" s="60"/>
    </row>
    <row r="10901" spans="4:19">
      <c r="D10901" s="60"/>
      <c r="E10901" s="60"/>
      <c r="F10901" s="60"/>
      <c r="G10901" s="60"/>
      <c r="H10901" s="60"/>
      <c r="I10901" s="60"/>
      <c r="J10901" s="60"/>
      <c r="K10901" s="60"/>
      <c r="L10901" s="60"/>
      <c r="M10901" s="60"/>
      <c r="N10901" s="60"/>
      <c r="O10901" s="60"/>
      <c r="P10901" s="60"/>
      <c r="Q10901" s="60"/>
      <c r="R10901" s="60"/>
      <c r="S10901" s="60"/>
    </row>
    <row r="10902" spans="4:19">
      <c r="D10902" s="60"/>
      <c r="E10902" s="60"/>
      <c r="F10902" s="60"/>
      <c r="G10902" s="60"/>
      <c r="H10902" s="60"/>
      <c r="I10902" s="60"/>
      <c r="J10902" s="60"/>
      <c r="K10902" s="60"/>
      <c r="L10902" s="60"/>
      <c r="M10902" s="60"/>
      <c r="N10902" s="60"/>
      <c r="O10902" s="60"/>
      <c r="P10902" s="60"/>
      <c r="Q10902" s="60"/>
      <c r="R10902" s="60"/>
      <c r="S10902" s="60"/>
    </row>
    <row r="10903" spans="4:19">
      <c r="D10903" s="60"/>
      <c r="E10903" s="60"/>
      <c r="F10903" s="60"/>
      <c r="G10903" s="60"/>
      <c r="H10903" s="60"/>
      <c r="I10903" s="60"/>
      <c r="J10903" s="60"/>
      <c r="K10903" s="60"/>
      <c r="L10903" s="60"/>
      <c r="M10903" s="60"/>
      <c r="N10903" s="60"/>
      <c r="O10903" s="60"/>
      <c r="P10903" s="60"/>
      <c r="Q10903" s="60"/>
      <c r="R10903" s="60"/>
      <c r="S10903" s="60"/>
    </row>
    <row r="10904" spans="4:19">
      <c r="D10904" s="60"/>
      <c r="E10904" s="60"/>
      <c r="F10904" s="60"/>
      <c r="G10904" s="60"/>
      <c r="H10904" s="60"/>
      <c r="I10904" s="60"/>
      <c r="J10904" s="60"/>
      <c r="K10904" s="60"/>
      <c r="L10904" s="60"/>
      <c r="M10904" s="60"/>
      <c r="N10904" s="60"/>
      <c r="O10904" s="60"/>
      <c r="P10904" s="60"/>
      <c r="Q10904" s="60"/>
      <c r="R10904" s="60"/>
      <c r="S10904" s="60"/>
    </row>
    <row r="10905" spans="4:19">
      <c r="D10905" s="60"/>
      <c r="E10905" s="60"/>
      <c r="F10905" s="60"/>
      <c r="G10905" s="60"/>
      <c r="H10905" s="60"/>
      <c r="I10905" s="60"/>
      <c r="J10905" s="60"/>
      <c r="K10905" s="60"/>
      <c r="L10905" s="60"/>
      <c r="M10905" s="60"/>
      <c r="N10905" s="60"/>
      <c r="O10905" s="60"/>
      <c r="P10905" s="60"/>
      <c r="Q10905" s="60"/>
      <c r="R10905" s="60"/>
      <c r="S10905" s="60"/>
    </row>
    <row r="10906" spans="4:19">
      <c r="D10906" s="60"/>
      <c r="E10906" s="60"/>
      <c r="F10906" s="60"/>
      <c r="G10906" s="60"/>
      <c r="H10906" s="60"/>
      <c r="I10906" s="60"/>
      <c r="J10906" s="60"/>
      <c r="K10906" s="60"/>
      <c r="L10906" s="60"/>
      <c r="M10906" s="60"/>
      <c r="N10906" s="60"/>
      <c r="O10906" s="60"/>
      <c r="P10906" s="60"/>
      <c r="Q10906" s="60"/>
      <c r="R10906" s="60"/>
      <c r="S10906" s="60"/>
    </row>
    <row r="10907" spans="4:19">
      <c r="D10907" s="60"/>
      <c r="E10907" s="60"/>
      <c r="F10907" s="60"/>
      <c r="G10907" s="60"/>
      <c r="H10907" s="60"/>
      <c r="I10907" s="60"/>
      <c r="J10907" s="60"/>
      <c r="K10907" s="60"/>
      <c r="L10907" s="60"/>
      <c r="M10907" s="60"/>
      <c r="N10907" s="60"/>
      <c r="O10907" s="60"/>
      <c r="P10907" s="60"/>
      <c r="Q10907" s="60"/>
      <c r="R10907" s="60"/>
      <c r="S10907" s="60"/>
    </row>
    <row r="10908" spans="4:19">
      <c r="D10908" s="60"/>
      <c r="E10908" s="60"/>
      <c r="F10908" s="60"/>
      <c r="G10908" s="60"/>
      <c r="H10908" s="60"/>
      <c r="I10908" s="60"/>
      <c r="J10908" s="60"/>
      <c r="K10908" s="60"/>
      <c r="L10908" s="60"/>
      <c r="M10908" s="60"/>
      <c r="N10908" s="60"/>
      <c r="O10908" s="60"/>
      <c r="P10908" s="60"/>
      <c r="Q10908" s="60"/>
      <c r="R10908" s="60"/>
      <c r="S10908" s="60"/>
    </row>
    <row r="10909" spans="4:19">
      <c r="D10909" s="60"/>
      <c r="E10909" s="60"/>
      <c r="F10909" s="60"/>
      <c r="G10909" s="60"/>
      <c r="H10909" s="60"/>
      <c r="I10909" s="60"/>
      <c r="J10909" s="60"/>
      <c r="K10909" s="60"/>
      <c r="L10909" s="60"/>
      <c r="M10909" s="60"/>
      <c r="N10909" s="60"/>
      <c r="O10909" s="60"/>
      <c r="P10909" s="60"/>
      <c r="Q10909" s="60"/>
      <c r="R10909" s="60"/>
      <c r="S10909" s="60"/>
    </row>
    <row r="10910" spans="4:19">
      <c r="D10910" s="60"/>
      <c r="E10910" s="60"/>
      <c r="F10910" s="60"/>
      <c r="G10910" s="60"/>
      <c r="H10910" s="60"/>
      <c r="I10910" s="60"/>
      <c r="J10910" s="60"/>
      <c r="K10910" s="60"/>
      <c r="L10910" s="60"/>
      <c r="M10910" s="60"/>
      <c r="N10910" s="60"/>
      <c r="O10910" s="60"/>
      <c r="P10910" s="60"/>
      <c r="Q10910" s="60"/>
      <c r="R10910" s="60"/>
      <c r="S10910" s="60"/>
    </row>
    <row r="10911" spans="4:19">
      <c r="D10911" s="60"/>
      <c r="E10911" s="60"/>
      <c r="F10911" s="60"/>
      <c r="G10911" s="60"/>
      <c r="H10911" s="60"/>
      <c r="I10911" s="60"/>
      <c r="J10911" s="60"/>
      <c r="K10911" s="60"/>
      <c r="L10911" s="60"/>
      <c r="M10911" s="60"/>
      <c r="N10911" s="60"/>
      <c r="O10911" s="60"/>
      <c r="P10911" s="60"/>
      <c r="Q10911" s="60"/>
      <c r="R10911" s="60"/>
      <c r="S10911" s="60"/>
    </row>
    <row r="10912" spans="4:19">
      <c r="D10912" s="60"/>
      <c r="E10912" s="60"/>
      <c r="F10912" s="60"/>
      <c r="G10912" s="60"/>
      <c r="H10912" s="60"/>
      <c r="I10912" s="60"/>
      <c r="J10912" s="60"/>
      <c r="K10912" s="60"/>
      <c r="L10912" s="60"/>
      <c r="M10912" s="60"/>
      <c r="N10912" s="60"/>
      <c r="O10912" s="60"/>
      <c r="P10912" s="60"/>
      <c r="Q10912" s="60"/>
      <c r="R10912" s="60"/>
      <c r="S10912" s="60"/>
    </row>
    <row r="10913" spans="4:19">
      <c r="D10913" s="60"/>
      <c r="E10913" s="60"/>
      <c r="F10913" s="60"/>
      <c r="G10913" s="60"/>
      <c r="H10913" s="60"/>
      <c r="I10913" s="60"/>
      <c r="J10913" s="60"/>
      <c r="K10913" s="60"/>
      <c r="L10913" s="60"/>
      <c r="M10913" s="60"/>
      <c r="N10913" s="60"/>
      <c r="O10913" s="60"/>
      <c r="P10913" s="60"/>
      <c r="Q10913" s="60"/>
      <c r="R10913" s="60"/>
      <c r="S10913" s="60"/>
    </row>
    <row r="10914" spans="4:19">
      <c r="D10914" s="60"/>
      <c r="E10914" s="60"/>
      <c r="F10914" s="60"/>
      <c r="G10914" s="60"/>
      <c r="H10914" s="60"/>
      <c r="I10914" s="60"/>
      <c r="J10914" s="60"/>
      <c r="K10914" s="60"/>
      <c r="L10914" s="60"/>
      <c r="M10914" s="60"/>
      <c r="N10914" s="60"/>
      <c r="O10914" s="60"/>
      <c r="P10914" s="60"/>
      <c r="Q10914" s="60"/>
      <c r="R10914" s="60"/>
      <c r="S10914" s="60"/>
    </row>
    <row r="10915" spans="4:19">
      <c r="D10915" s="60"/>
      <c r="E10915" s="60"/>
      <c r="F10915" s="60"/>
      <c r="G10915" s="60"/>
      <c r="H10915" s="60"/>
      <c r="I10915" s="60"/>
      <c r="J10915" s="60"/>
      <c r="K10915" s="60"/>
      <c r="L10915" s="60"/>
      <c r="M10915" s="60"/>
      <c r="N10915" s="60"/>
      <c r="O10915" s="60"/>
      <c r="P10915" s="60"/>
      <c r="Q10915" s="60"/>
      <c r="R10915" s="60"/>
      <c r="S10915" s="60"/>
    </row>
    <row r="10916" spans="4:19">
      <c r="D10916" s="60"/>
      <c r="E10916" s="60"/>
      <c r="F10916" s="60"/>
      <c r="G10916" s="60"/>
      <c r="H10916" s="60"/>
      <c r="I10916" s="60"/>
      <c r="J10916" s="60"/>
      <c r="K10916" s="60"/>
      <c r="L10916" s="60"/>
      <c r="M10916" s="60"/>
      <c r="N10916" s="60"/>
      <c r="O10916" s="60"/>
      <c r="P10916" s="60"/>
      <c r="Q10916" s="60"/>
      <c r="R10916" s="60"/>
      <c r="S10916" s="60"/>
    </row>
    <row r="10917" spans="4:19">
      <c r="D10917" s="60"/>
      <c r="E10917" s="60"/>
      <c r="F10917" s="60"/>
      <c r="G10917" s="60"/>
      <c r="H10917" s="60"/>
      <c r="I10917" s="60"/>
      <c r="J10917" s="60"/>
      <c r="K10917" s="60"/>
      <c r="L10917" s="60"/>
      <c r="M10917" s="60"/>
      <c r="N10917" s="60"/>
      <c r="O10917" s="60"/>
      <c r="P10917" s="60"/>
      <c r="Q10917" s="60"/>
      <c r="R10917" s="60"/>
      <c r="S10917" s="60"/>
    </row>
    <row r="10918" spans="4:19">
      <c r="D10918" s="60"/>
      <c r="E10918" s="60"/>
      <c r="F10918" s="60"/>
      <c r="G10918" s="60"/>
      <c r="H10918" s="60"/>
      <c r="I10918" s="60"/>
      <c r="J10918" s="60"/>
      <c r="K10918" s="60"/>
      <c r="L10918" s="60"/>
      <c r="M10918" s="60"/>
      <c r="N10918" s="60"/>
      <c r="O10918" s="60"/>
      <c r="P10918" s="60"/>
      <c r="Q10918" s="60"/>
      <c r="R10918" s="60"/>
      <c r="S10918" s="60"/>
    </row>
    <row r="10919" spans="4:19">
      <c r="D10919" s="60"/>
      <c r="E10919" s="60"/>
      <c r="F10919" s="60"/>
      <c r="G10919" s="60"/>
      <c r="H10919" s="60"/>
      <c r="I10919" s="60"/>
      <c r="J10919" s="60"/>
      <c r="K10919" s="60"/>
      <c r="L10919" s="60"/>
      <c r="M10919" s="60"/>
      <c r="N10919" s="60"/>
      <c r="O10919" s="60"/>
      <c r="P10919" s="60"/>
      <c r="Q10919" s="60"/>
      <c r="R10919" s="60"/>
      <c r="S10919" s="60"/>
    </row>
    <row r="10920" spans="4:19">
      <c r="D10920" s="60"/>
      <c r="E10920" s="60"/>
      <c r="F10920" s="60"/>
      <c r="G10920" s="60"/>
      <c r="H10920" s="60"/>
      <c r="I10920" s="60"/>
      <c r="J10920" s="60"/>
      <c r="K10920" s="60"/>
      <c r="L10920" s="60"/>
      <c r="M10920" s="60"/>
      <c r="N10920" s="60"/>
      <c r="O10920" s="60"/>
      <c r="P10920" s="60"/>
      <c r="Q10920" s="60"/>
      <c r="R10920" s="60"/>
      <c r="S10920" s="60"/>
    </row>
    <row r="10921" spans="4:19">
      <c r="D10921" s="60"/>
      <c r="E10921" s="60"/>
      <c r="F10921" s="60"/>
      <c r="G10921" s="60"/>
      <c r="H10921" s="60"/>
      <c r="I10921" s="60"/>
      <c r="J10921" s="60"/>
      <c r="K10921" s="60"/>
      <c r="L10921" s="60"/>
      <c r="M10921" s="60"/>
      <c r="N10921" s="60"/>
      <c r="O10921" s="60"/>
      <c r="P10921" s="60"/>
      <c r="Q10921" s="60"/>
      <c r="R10921" s="60"/>
      <c r="S10921" s="60"/>
    </row>
    <row r="10922" spans="4:19">
      <c r="D10922" s="60"/>
      <c r="E10922" s="60"/>
      <c r="F10922" s="60"/>
      <c r="G10922" s="60"/>
      <c r="H10922" s="60"/>
      <c r="I10922" s="60"/>
      <c r="J10922" s="60"/>
      <c r="K10922" s="60"/>
      <c r="L10922" s="60"/>
      <c r="M10922" s="60"/>
      <c r="N10922" s="60"/>
      <c r="O10922" s="60"/>
      <c r="P10922" s="60"/>
      <c r="Q10922" s="60"/>
      <c r="R10922" s="60"/>
      <c r="S10922" s="60"/>
    </row>
    <row r="10923" spans="4:19">
      <c r="D10923" s="60"/>
      <c r="E10923" s="60"/>
      <c r="F10923" s="60"/>
      <c r="G10923" s="60"/>
      <c r="H10923" s="60"/>
      <c r="I10923" s="60"/>
      <c r="J10923" s="60"/>
      <c r="K10923" s="60"/>
      <c r="L10923" s="60"/>
      <c r="M10923" s="60"/>
      <c r="N10923" s="60"/>
      <c r="O10923" s="60"/>
      <c r="P10923" s="60"/>
      <c r="Q10923" s="60"/>
      <c r="R10923" s="60"/>
      <c r="S10923" s="60"/>
    </row>
    <row r="10924" spans="4:19">
      <c r="D10924" s="60"/>
      <c r="E10924" s="60"/>
      <c r="F10924" s="60"/>
      <c r="G10924" s="60"/>
      <c r="H10924" s="60"/>
      <c r="I10924" s="60"/>
      <c r="J10924" s="60"/>
      <c r="K10924" s="60"/>
      <c r="L10924" s="60"/>
      <c r="M10924" s="60"/>
      <c r="N10924" s="60"/>
      <c r="O10924" s="60"/>
      <c r="P10924" s="60"/>
      <c r="Q10924" s="60"/>
      <c r="R10924" s="60"/>
      <c r="S10924" s="60"/>
    </row>
    <row r="10925" spans="4:19">
      <c r="D10925" s="60"/>
      <c r="E10925" s="60"/>
      <c r="F10925" s="60"/>
      <c r="G10925" s="60"/>
      <c r="H10925" s="60"/>
      <c r="I10925" s="60"/>
      <c r="J10925" s="60"/>
      <c r="K10925" s="60"/>
      <c r="L10925" s="60"/>
      <c r="M10925" s="60"/>
      <c r="N10925" s="60"/>
      <c r="O10925" s="60"/>
      <c r="P10925" s="60"/>
      <c r="Q10925" s="60"/>
      <c r="R10925" s="60"/>
      <c r="S10925" s="60"/>
    </row>
    <row r="10926" spans="4:19">
      <c r="D10926" s="60"/>
      <c r="E10926" s="60"/>
      <c r="F10926" s="60"/>
      <c r="G10926" s="60"/>
      <c r="H10926" s="60"/>
      <c r="I10926" s="60"/>
      <c r="J10926" s="60"/>
      <c r="K10926" s="60"/>
      <c r="L10926" s="60"/>
      <c r="M10926" s="60"/>
      <c r="N10926" s="60"/>
      <c r="O10926" s="60"/>
      <c r="P10926" s="60"/>
      <c r="Q10926" s="60"/>
      <c r="R10926" s="60"/>
      <c r="S10926" s="60"/>
    </row>
    <row r="10927" spans="4:19">
      <c r="D10927" s="60"/>
      <c r="E10927" s="60"/>
      <c r="F10927" s="60"/>
      <c r="G10927" s="60"/>
      <c r="H10927" s="60"/>
      <c r="I10927" s="60"/>
      <c r="J10927" s="60"/>
      <c r="K10927" s="60"/>
      <c r="L10927" s="60"/>
      <c r="M10927" s="60"/>
      <c r="N10927" s="60"/>
      <c r="O10927" s="60"/>
      <c r="P10927" s="60"/>
      <c r="Q10927" s="60"/>
      <c r="R10927" s="60"/>
      <c r="S10927" s="60"/>
    </row>
    <row r="10928" spans="4:19">
      <c r="D10928" s="60"/>
      <c r="E10928" s="60"/>
      <c r="F10928" s="60"/>
      <c r="G10928" s="60"/>
      <c r="H10928" s="60"/>
      <c r="I10928" s="60"/>
      <c r="J10928" s="60"/>
      <c r="K10928" s="60"/>
      <c r="L10928" s="60"/>
      <c r="M10928" s="60"/>
      <c r="N10928" s="60"/>
      <c r="O10928" s="60"/>
      <c r="P10928" s="60"/>
      <c r="Q10928" s="60"/>
      <c r="R10928" s="60"/>
      <c r="S10928" s="60"/>
    </row>
    <row r="10929" spans="4:19">
      <c r="D10929" s="60"/>
      <c r="E10929" s="60"/>
      <c r="F10929" s="60"/>
      <c r="G10929" s="60"/>
      <c r="H10929" s="60"/>
      <c r="I10929" s="60"/>
      <c r="J10929" s="60"/>
      <c r="K10929" s="60"/>
      <c r="L10929" s="60"/>
      <c r="M10929" s="60"/>
      <c r="N10929" s="60"/>
      <c r="O10929" s="60"/>
      <c r="P10929" s="60"/>
      <c r="Q10929" s="60"/>
      <c r="R10929" s="60"/>
      <c r="S10929" s="60"/>
    </row>
    <row r="10930" spans="4:19">
      <c r="D10930" s="60"/>
      <c r="E10930" s="60"/>
      <c r="F10930" s="60"/>
      <c r="G10930" s="60"/>
      <c r="H10930" s="60"/>
      <c r="I10930" s="60"/>
      <c r="J10930" s="60"/>
      <c r="K10930" s="60"/>
      <c r="L10930" s="60"/>
      <c r="M10930" s="60"/>
      <c r="N10930" s="60"/>
      <c r="O10930" s="60"/>
      <c r="P10930" s="60"/>
      <c r="Q10930" s="60"/>
      <c r="R10930" s="60"/>
      <c r="S10930" s="60"/>
    </row>
    <row r="10931" spans="4:19">
      <c r="D10931" s="60"/>
      <c r="E10931" s="60"/>
      <c r="F10931" s="60"/>
      <c r="G10931" s="60"/>
      <c r="H10931" s="60"/>
      <c r="I10931" s="60"/>
      <c r="J10931" s="60"/>
      <c r="K10931" s="60"/>
      <c r="L10931" s="60"/>
      <c r="M10931" s="60"/>
      <c r="N10931" s="60"/>
      <c r="O10931" s="60"/>
      <c r="P10931" s="60"/>
      <c r="Q10931" s="60"/>
      <c r="R10931" s="60"/>
      <c r="S10931" s="60"/>
    </row>
    <row r="10932" spans="4:19">
      <c r="D10932" s="60"/>
      <c r="E10932" s="60"/>
      <c r="F10932" s="60"/>
      <c r="G10932" s="60"/>
      <c r="H10932" s="60"/>
      <c r="I10932" s="60"/>
      <c r="J10932" s="60"/>
      <c r="K10932" s="60"/>
      <c r="L10932" s="60"/>
      <c r="M10932" s="60"/>
      <c r="N10932" s="60"/>
      <c r="O10932" s="60"/>
      <c r="P10932" s="60"/>
      <c r="Q10932" s="60"/>
      <c r="R10932" s="60"/>
      <c r="S10932" s="60"/>
    </row>
    <row r="10933" spans="4:19">
      <c r="D10933" s="60"/>
      <c r="E10933" s="60"/>
      <c r="F10933" s="60"/>
      <c r="G10933" s="60"/>
      <c r="H10933" s="60"/>
      <c r="I10933" s="60"/>
      <c r="J10933" s="60"/>
      <c r="K10933" s="60"/>
      <c r="L10933" s="60"/>
      <c r="M10933" s="60"/>
      <c r="N10933" s="60"/>
      <c r="O10933" s="60"/>
      <c r="P10933" s="60"/>
      <c r="Q10933" s="60"/>
      <c r="R10933" s="60"/>
      <c r="S10933" s="60"/>
    </row>
    <row r="10934" spans="4:19">
      <c r="D10934" s="60"/>
      <c r="E10934" s="60"/>
      <c r="F10934" s="60"/>
      <c r="G10934" s="60"/>
      <c r="H10934" s="60"/>
      <c r="I10934" s="60"/>
      <c r="J10934" s="60"/>
      <c r="K10934" s="60"/>
      <c r="L10934" s="60"/>
      <c r="M10934" s="60"/>
      <c r="N10934" s="60"/>
      <c r="O10934" s="60"/>
      <c r="P10934" s="60"/>
      <c r="Q10934" s="60"/>
      <c r="R10934" s="60"/>
      <c r="S10934" s="60"/>
    </row>
    <row r="10935" spans="4:19">
      <c r="D10935" s="60"/>
      <c r="E10935" s="60"/>
      <c r="F10935" s="60"/>
      <c r="G10935" s="60"/>
      <c r="H10935" s="60"/>
      <c r="I10935" s="60"/>
      <c r="J10935" s="60"/>
      <c r="K10935" s="60"/>
      <c r="L10935" s="60"/>
      <c r="M10935" s="60"/>
      <c r="N10935" s="60"/>
      <c r="O10935" s="60"/>
      <c r="P10935" s="60"/>
      <c r="Q10935" s="60"/>
      <c r="R10935" s="60"/>
      <c r="S10935" s="60"/>
    </row>
    <row r="10936" spans="4:19">
      <c r="D10936" s="60"/>
      <c r="E10936" s="60"/>
      <c r="F10936" s="60"/>
      <c r="G10936" s="60"/>
      <c r="H10936" s="60"/>
      <c r="I10936" s="60"/>
      <c r="J10936" s="60"/>
      <c r="K10936" s="60"/>
      <c r="L10936" s="60"/>
      <c r="M10936" s="60"/>
      <c r="N10936" s="60"/>
      <c r="O10936" s="60"/>
      <c r="P10936" s="60"/>
      <c r="Q10936" s="60"/>
      <c r="R10936" s="60"/>
      <c r="S10936" s="60"/>
    </row>
    <row r="10937" spans="4:19">
      <c r="D10937" s="60"/>
      <c r="E10937" s="60"/>
      <c r="F10937" s="60"/>
      <c r="G10937" s="60"/>
      <c r="H10937" s="60"/>
      <c r="I10937" s="60"/>
      <c r="J10937" s="60"/>
      <c r="K10937" s="60"/>
      <c r="L10937" s="60"/>
      <c r="M10937" s="60"/>
      <c r="N10937" s="60"/>
      <c r="O10937" s="60"/>
      <c r="P10937" s="60"/>
      <c r="Q10937" s="60"/>
      <c r="R10937" s="60"/>
      <c r="S10937" s="60"/>
    </row>
    <row r="10938" spans="4:19">
      <c r="D10938" s="60"/>
      <c r="E10938" s="60"/>
      <c r="F10938" s="60"/>
      <c r="G10938" s="60"/>
      <c r="H10938" s="60"/>
      <c r="I10938" s="60"/>
      <c r="J10938" s="60"/>
      <c r="K10938" s="60"/>
      <c r="L10938" s="60"/>
      <c r="M10938" s="60"/>
      <c r="N10938" s="60"/>
      <c r="O10938" s="60"/>
      <c r="P10938" s="60"/>
      <c r="Q10938" s="60"/>
      <c r="R10938" s="60"/>
      <c r="S10938" s="60"/>
    </row>
    <row r="10939" spans="4:19">
      <c r="D10939" s="60"/>
      <c r="E10939" s="60"/>
      <c r="F10939" s="60"/>
      <c r="G10939" s="60"/>
      <c r="H10939" s="60"/>
      <c r="I10939" s="60"/>
      <c r="J10939" s="60"/>
      <c r="K10939" s="60"/>
      <c r="L10939" s="60"/>
      <c r="M10939" s="60"/>
      <c r="N10939" s="60"/>
      <c r="O10939" s="60"/>
      <c r="P10939" s="60"/>
      <c r="Q10939" s="60"/>
      <c r="R10939" s="60"/>
      <c r="S10939" s="60"/>
    </row>
    <row r="10940" spans="4:19">
      <c r="D10940" s="60"/>
      <c r="E10940" s="60"/>
      <c r="F10940" s="60"/>
      <c r="G10940" s="60"/>
      <c r="H10940" s="60"/>
      <c r="I10940" s="60"/>
      <c r="J10940" s="60"/>
      <c r="K10940" s="60"/>
      <c r="L10940" s="60"/>
      <c r="M10940" s="60"/>
      <c r="N10940" s="60"/>
      <c r="O10940" s="60"/>
      <c r="P10940" s="60"/>
      <c r="Q10940" s="60"/>
      <c r="R10940" s="60"/>
      <c r="S10940" s="60"/>
    </row>
    <row r="10941" spans="4:19">
      <c r="D10941" s="60"/>
      <c r="E10941" s="60"/>
      <c r="F10941" s="60"/>
      <c r="G10941" s="60"/>
      <c r="H10941" s="60"/>
      <c r="I10941" s="60"/>
      <c r="J10941" s="60"/>
      <c r="K10941" s="60"/>
      <c r="L10941" s="60"/>
      <c r="M10941" s="60"/>
      <c r="N10941" s="60"/>
      <c r="O10941" s="60"/>
      <c r="P10941" s="60"/>
      <c r="Q10941" s="60"/>
      <c r="R10941" s="60"/>
      <c r="S10941" s="60"/>
    </row>
    <row r="10942" spans="4:19">
      <c r="D10942" s="60"/>
      <c r="E10942" s="60"/>
      <c r="F10942" s="60"/>
      <c r="G10942" s="60"/>
      <c r="H10942" s="60"/>
      <c r="I10942" s="60"/>
      <c r="J10942" s="60"/>
      <c r="K10942" s="60"/>
      <c r="L10942" s="60"/>
      <c r="M10942" s="60"/>
      <c r="N10942" s="60"/>
      <c r="O10942" s="60"/>
      <c r="P10942" s="60"/>
      <c r="Q10942" s="60"/>
      <c r="R10942" s="60"/>
      <c r="S10942" s="60"/>
    </row>
    <row r="10943" spans="4:19">
      <c r="D10943" s="60"/>
      <c r="E10943" s="60"/>
      <c r="F10943" s="60"/>
      <c r="G10943" s="60"/>
      <c r="H10943" s="60"/>
      <c r="I10943" s="60"/>
      <c r="J10943" s="60"/>
      <c r="K10943" s="60"/>
      <c r="L10943" s="60"/>
      <c r="M10943" s="60"/>
      <c r="N10943" s="60"/>
      <c r="O10943" s="60"/>
      <c r="P10943" s="60"/>
      <c r="Q10943" s="60"/>
      <c r="R10943" s="60"/>
      <c r="S10943" s="60"/>
    </row>
    <row r="10944" spans="4:19">
      <c r="D10944" s="60"/>
      <c r="E10944" s="60"/>
      <c r="F10944" s="60"/>
      <c r="G10944" s="60"/>
      <c r="H10944" s="60"/>
      <c r="I10944" s="60"/>
      <c r="J10944" s="60"/>
      <c r="K10944" s="60"/>
      <c r="L10944" s="60"/>
      <c r="M10944" s="60"/>
      <c r="N10944" s="60"/>
      <c r="O10944" s="60"/>
      <c r="P10944" s="60"/>
      <c r="Q10944" s="60"/>
      <c r="R10944" s="60"/>
      <c r="S10944" s="60"/>
    </row>
    <row r="10945" spans="4:19">
      <c r="D10945" s="60"/>
      <c r="E10945" s="60"/>
      <c r="F10945" s="60"/>
      <c r="G10945" s="60"/>
      <c r="H10945" s="60"/>
      <c r="I10945" s="60"/>
      <c r="J10945" s="60"/>
      <c r="K10945" s="60"/>
      <c r="L10945" s="60"/>
      <c r="M10945" s="60"/>
      <c r="N10945" s="60"/>
      <c r="O10945" s="60"/>
      <c r="P10945" s="60"/>
      <c r="Q10945" s="60"/>
      <c r="R10945" s="60"/>
      <c r="S10945" s="60"/>
    </row>
    <row r="10946" spans="4:19">
      <c r="D10946" s="60"/>
      <c r="E10946" s="60"/>
      <c r="F10946" s="60"/>
      <c r="G10946" s="60"/>
      <c r="H10946" s="60"/>
      <c r="I10946" s="60"/>
      <c r="J10946" s="60"/>
      <c r="K10946" s="60"/>
      <c r="L10946" s="60"/>
      <c r="M10946" s="60"/>
      <c r="N10946" s="60"/>
      <c r="O10946" s="60"/>
      <c r="P10946" s="60"/>
      <c r="Q10946" s="60"/>
      <c r="R10946" s="60"/>
      <c r="S10946" s="60"/>
    </row>
    <row r="10947" spans="4:19">
      <c r="D10947" s="60"/>
      <c r="E10947" s="60"/>
      <c r="F10947" s="60"/>
      <c r="G10947" s="60"/>
      <c r="H10947" s="60"/>
      <c r="I10947" s="60"/>
      <c r="J10947" s="60"/>
      <c r="K10947" s="60"/>
      <c r="L10947" s="60"/>
      <c r="M10947" s="60"/>
      <c r="N10947" s="60"/>
      <c r="O10947" s="60"/>
      <c r="P10947" s="60"/>
      <c r="Q10947" s="60"/>
      <c r="R10947" s="60"/>
      <c r="S10947" s="60"/>
    </row>
    <row r="10948" spans="4:19">
      <c r="D10948" s="60"/>
      <c r="E10948" s="60"/>
      <c r="F10948" s="60"/>
      <c r="G10948" s="60"/>
      <c r="H10948" s="60"/>
      <c r="I10948" s="60"/>
      <c r="J10948" s="60"/>
      <c r="K10948" s="60"/>
      <c r="L10948" s="60"/>
      <c r="M10948" s="60"/>
      <c r="N10948" s="60"/>
      <c r="O10948" s="60"/>
      <c r="P10948" s="60"/>
      <c r="Q10948" s="60"/>
      <c r="R10948" s="60"/>
      <c r="S10948" s="60"/>
    </row>
    <row r="10949" spans="4:19">
      <c r="D10949" s="60"/>
      <c r="E10949" s="60"/>
      <c r="F10949" s="60"/>
      <c r="G10949" s="60"/>
      <c r="H10949" s="60"/>
      <c r="I10949" s="60"/>
      <c r="J10949" s="60"/>
      <c r="K10949" s="60"/>
      <c r="L10949" s="60"/>
      <c r="M10949" s="60"/>
      <c r="N10949" s="60"/>
      <c r="O10949" s="60"/>
      <c r="P10949" s="60"/>
      <c r="Q10949" s="60"/>
      <c r="R10949" s="60"/>
      <c r="S10949" s="60"/>
    </row>
    <row r="10950" spans="4:19">
      <c r="D10950" s="60"/>
      <c r="E10950" s="60"/>
      <c r="F10950" s="60"/>
      <c r="G10950" s="60"/>
      <c r="H10950" s="60"/>
      <c r="I10950" s="60"/>
      <c r="J10950" s="60"/>
      <c r="K10950" s="60"/>
      <c r="L10950" s="60"/>
      <c r="M10950" s="60"/>
      <c r="N10950" s="60"/>
      <c r="O10950" s="60"/>
      <c r="P10950" s="60"/>
      <c r="Q10950" s="60"/>
      <c r="R10950" s="60"/>
      <c r="S10950" s="60"/>
    </row>
    <row r="10951" spans="4:19">
      <c r="D10951" s="60"/>
      <c r="E10951" s="60"/>
      <c r="F10951" s="60"/>
      <c r="G10951" s="60"/>
      <c r="H10951" s="60"/>
      <c r="I10951" s="60"/>
      <c r="J10951" s="60"/>
      <c r="K10951" s="60"/>
      <c r="L10951" s="60"/>
      <c r="M10951" s="60"/>
      <c r="N10951" s="60"/>
      <c r="O10951" s="60"/>
      <c r="P10951" s="60"/>
      <c r="Q10951" s="60"/>
      <c r="R10951" s="60"/>
      <c r="S10951" s="60"/>
    </row>
    <row r="10952" spans="4:19">
      <c r="D10952" s="60"/>
      <c r="E10952" s="60"/>
      <c r="F10952" s="60"/>
      <c r="G10952" s="60"/>
      <c r="H10952" s="60"/>
      <c r="I10952" s="60"/>
      <c r="J10952" s="60"/>
      <c r="K10952" s="60"/>
      <c r="L10952" s="60"/>
      <c r="M10952" s="60"/>
      <c r="N10952" s="60"/>
      <c r="O10952" s="60"/>
      <c r="P10952" s="60"/>
      <c r="Q10952" s="60"/>
      <c r="R10952" s="60"/>
      <c r="S10952" s="60"/>
    </row>
    <row r="10953" spans="4:19">
      <c r="D10953" s="60"/>
      <c r="E10953" s="60"/>
      <c r="F10953" s="60"/>
      <c r="G10953" s="60"/>
      <c r="H10953" s="60"/>
      <c r="I10953" s="60"/>
      <c r="J10953" s="60"/>
      <c r="K10953" s="60"/>
      <c r="L10953" s="60"/>
      <c r="M10953" s="60"/>
      <c r="N10953" s="60"/>
      <c r="O10953" s="60"/>
      <c r="P10953" s="60"/>
      <c r="Q10953" s="60"/>
      <c r="R10953" s="60"/>
      <c r="S10953" s="60"/>
    </row>
    <row r="10954" spans="4:19">
      <c r="D10954" s="60"/>
      <c r="E10954" s="60"/>
      <c r="F10954" s="60"/>
      <c r="G10954" s="60"/>
      <c r="H10954" s="60"/>
      <c r="I10954" s="60"/>
      <c r="J10954" s="60"/>
      <c r="K10954" s="60"/>
      <c r="L10954" s="60"/>
      <c r="M10954" s="60"/>
      <c r="N10954" s="60"/>
      <c r="O10954" s="60"/>
      <c r="P10954" s="60"/>
      <c r="Q10954" s="60"/>
      <c r="R10954" s="60"/>
      <c r="S10954" s="60"/>
    </row>
    <row r="10955" spans="4:19">
      <c r="D10955" s="60"/>
      <c r="E10955" s="60"/>
      <c r="F10955" s="60"/>
      <c r="G10955" s="60"/>
      <c r="H10955" s="60"/>
      <c r="I10955" s="60"/>
      <c r="J10955" s="60"/>
      <c r="K10955" s="60"/>
      <c r="L10955" s="60"/>
      <c r="M10955" s="60"/>
      <c r="N10955" s="60"/>
      <c r="O10955" s="60"/>
      <c r="P10955" s="60"/>
      <c r="Q10955" s="60"/>
      <c r="R10955" s="60"/>
      <c r="S10955" s="60"/>
    </row>
    <row r="10956" spans="4:19">
      <c r="D10956" s="60"/>
      <c r="E10956" s="60"/>
      <c r="F10956" s="60"/>
      <c r="G10956" s="60"/>
      <c r="H10956" s="60"/>
      <c r="I10956" s="60"/>
      <c r="J10956" s="60"/>
      <c r="K10956" s="60"/>
      <c r="L10956" s="60"/>
      <c r="M10956" s="60"/>
      <c r="N10956" s="60"/>
      <c r="O10956" s="60"/>
      <c r="P10956" s="60"/>
      <c r="Q10956" s="60"/>
      <c r="R10956" s="60"/>
      <c r="S10956" s="60"/>
    </row>
    <row r="10957" spans="4:19">
      <c r="D10957" s="60"/>
      <c r="E10957" s="60"/>
      <c r="F10957" s="60"/>
      <c r="G10957" s="60"/>
      <c r="H10957" s="60"/>
      <c r="I10957" s="60"/>
      <c r="J10957" s="60"/>
      <c r="K10957" s="60"/>
      <c r="L10957" s="60"/>
      <c r="M10957" s="60"/>
      <c r="N10957" s="60"/>
      <c r="O10957" s="60"/>
      <c r="P10957" s="60"/>
      <c r="Q10957" s="60"/>
      <c r="R10957" s="60"/>
      <c r="S10957" s="60"/>
    </row>
    <row r="10958" spans="4:19">
      <c r="D10958" s="60"/>
      <c r="E10958" s="60"/>
      <c r="F10958" s="60"/>
      <c r="G10958" s="60"/>
      <c r="H10958" s="60"/>
      <c r="I10958" s="60"/>
      <c r="J10958" s="60"/>
      <c r="K10958" s="60"/>
      <c r="L10958" s="60"/>
      <c r="M10958" s="60"/>
      <c r="N10958" s="60"/>
      <c r="O10958" s="60"/>
      <c r="P10958" s="60"/>
      <c r="Q10958" s="60"/>
      <c r="R10958" s="60"/>
      <c r="S10958" s="60"/>
    </row>
    <row r="10959" spans="4:19">
      <c r="D10959" s="60"/>
      <c r="E10959" s="60"/>
      <c r="F10959" s="60"/>
      <c r="G10959" s="60"/>
      <c r="H10959" s="60"/>
      <c r="I10959" s="60"/>
      <c r="J10959" s="60"/>
      <c r="K10959" s="60"/>
      <c r="L10959" s="60"/>
      <c r="M10959" s="60"/>
      <c r="N10959" s="60"/>
      <c r="O10959" s="60"/>
      <c r="P10959" s="60"/>
      <c r="Q10959" s="60"/>
      <c r="R10959" s="60"/>
      <c r="S10959" s="60"/>
    </row>
    <row r="10960" spans="4:19">
      <c r="D10960" s="60"/>
      <c r="E10960" s="60"/>
      <c r="F10960" s="60"/>
      <c r="G10960" s="60"/>
      <c r="H10960" s="60"/>
      <c r="I10960" s="60"/>
      <c r="J10960" s="60"/>
      <c r="K10960" s="60"/>
      <c r="L10960" s="60"/>
      <c r="M10960" s="60"/>
      <c r="N10960" s="60"/>
      <c r="O10960" s="60"/>
      <c r="P10960" s="60"/>
      <c r="Q10960" s="60"/>
      <c r="R10960" s="60"/>
      <c r="S10960" s="60"/>
    </row>
    <row r="10961" spans="4:19">
      <c r="D10961" s="60"/>
      <c r="E10961" s="60"/>
      <c r="F10961" s="60"/>
      <c r="G10961" s="60"/>
      <c r="H10961" s="60"/>
      <c r="I10961" s="60"/>
      <c r="J10961" s="60"/>
      <c r="K10961" s="60"/>
      <c r="L10961" s="60"/>
      <c r="M10961" s="60"/>
      <c r="N10961" s="60"/>
      <c r="O10961" s="60"/>
      <c r="P10961" s="60"/>
      <c r="Q10961" s="60"/>
      <c r="R10961" s="60"/>
      <c r="S10961" s="60"/>
    </row>
    <row r="10962" spans="4:19">
      <c r="D10962" s="60"/>
      <c r="E10962" s="60"/>
      <c r="F10962" s="60"/>
      <c r="G10962" s="60"/>
      <c r="H10962" s="60"/>
      <c r="I10962" s="60"/>
      <c r="J10962" s="60"/>
      <c r="K10962" s="60"/>
      <c r="L10962" s="60"/>
      <c r="M10962" s="60"/>
      <c r="N10962" s="60"/>
      <c r="O10962" s="60"/>
      <c r="P10962" s="60"/>
      <c r="Q10962" s="60"/>
      <c r="R10962" s="60"/>
      <c r="S10962" s="60"/>
    </row>
    <row r="10963" spans="4:19">
      <c r="D10963" s="60"/>
      <c r="E10963" s="60"/>
      <c r="F10963" s="60"/>
      <c r="G10963" s="60"/>
      <c r="H10963" s="60"/>
      <c r="I10963" s="60"/>
      <c r="J10963" s="60"/>
      <c r="K10963" s="60"/>
      <c r="L10963" s="60"/>
      <c r="M10963" s="60"/>
      <c r="N10963" s="60"/>
      <c r="O10963" s="60"/>
      <c r="P10963" s="60"/>
      <c r="Q10963" s="60"/>
      <c r="R10963" s="60"/>
      <c r="S10963" s="60"/>
    </row>
    <row r="10964" spans="4:19">
      <c r="D10964" s="60"/>
      <c r="E10964" s="60"/>
      <c r="F10964" s="60"/>
      <c r="G10964" s="60"/>
      <c r="H10964" s="60"/>
      <c r="I10964" s="60"/>
      <c r="J10964" s="60"/>
      <c r="K10964" s="60"/>
      <c r="L10964" s="60"/>
      <c r="M10964" s="60"/>
      <c r="N10964" s="60"/>
      <c r="O10964" s="60"/>
      <c r="P10964" s="60"/>
      <c r="Q10964" s="60"/>
      <c r="R10964" s="60"/>
      <c r="S10964" s="60"/>
    </row>
    <row r="10965" spans="4:19">
      <c r="D10965" s="60"/>
      <c r="E10965" s="60"/>
      <c r="F10965" s="60"/>
      <c r="G10965" s="60"/>
      <c r="H10965" s="60"/>
      <c r="I10965" s="60"/>
      <c r="J10965" s="60"/>
      <c r="K10965" s="60"/>
      <c r="L10965" s="60"/>
      <c r="M10965" s="60"/>
      <c r="N10965" s="60"/>
      <c r="O10965" s="60"/>
      <c r="P10965" s="60"/>
      <c r="Q10965" s="60"/>
      <c r="R10965" s="60"/>
      <c r="S10965" s="60"/>
    </row>
    <row r="10966" spans="4:19">
      <c r="D10966" s="60"/>
      <c r="E10966" s="60"/>
      <c r="F10966" s="60"/>
      <c r="G10966" s="60"/>
      <c r="H10966" s="60"/>
      <c r="I10966" s="60"/>
      <c r="J10966" s="60"/>
      <c r="K10966" s="60"/>
      <c r="L10966" s="60"/>
      <c r="M10966" s="60"/>
      <c r="N10966" s="60"/>
      <c r="O10966" s="60"/>
      <c r="P10966" s="60"/>
      <c r="Q10966" s="60"/>
      <c r="R10966" s="60"/>
      <c r="S10966" s="60"/>
    </row>
    <row r="10967" spans="4:19">
      <c r="D10967" s="60"/>
      <c r="E10967" s="60"/>
      <c r="F10967" s="60"/>
      <c r="G10967" s="60"/>
      <c r="H10967" s="60"/>
      <c r="I10967" s="60"/>
      <c r="J10967" s="60"/>
      <c r="K10967" s="60"/>
      <c r="L10967" s="60"/>
      <c r="M10967" s="60"/>
      <c r="N10967" s="60"/>
      <c r="O10967" s="60"/>
      <c r="P10967" s="60"/>
      <c r="Q10967" s="60"/>
      <c r="R10967" s="60"/>
      <c r="S10967" s="60"/>
    </row>
    <row r="10968" spans="4:19">
      <c r="D10968" s="60"/>
      <c r="E10968" s="60"/>
      <c r="F10968" s="60"/>
      <c r="G10968" s="60"/>
      <c r="H10968" s="60"/>
      <c r="I10968" s="60"/>
      <c r="J10968" s="60"/>
      <c r="K10968" s="60"/>
      <c r="L10968" s="60"/>
      <c r="M10968" s="60"/>
      <c r="N10968" s="60"/>
      <c r="O10968" s="60"/>
      <c r="P10968" s="60"/>
      <c r="Q10968" s="60"/>
      <c r="R10968" s="60"/>
      <c r="S10968" s="60"/>
    </row>
    <row r="10969" spans="4:19">
      <c r="D10969" s="60"/>
      <c r="E10969" s="60"/>
      <c r="F10969" s="60"/>
      <c r="G10969" s="60"/>
      <c r="H10969" s="60"/>
      <c r="I10969" s="60"/>
      <c r="J10969" s="60"/>
      <c r="K10969" s="60"/>
      <c r="L10969" s="60"/>
      <c r="M10969" s="60"/>
      <c r="N10969" s="60"/>
      <c r="O10969" s="60"/>
      <c r="P10969" s="60"/>
      <c r="Q10969" s="60"/>
      <c r="R10969" s="60"/>
      <c r="S10969" s="60"/>
    </row>
    <row r="10970" spans="4:19">
      <c r="D10970" s="60"/>
      <c r="E10970" s="60"/>
      <c r="F10970" s="60"/>
      <c r="G10970" s="60"/>
      <c r="H10970" s="60"/>
      <c r="I10970" s="60"/>
      <c r="J10970" s="60"/>
      <c r="K10970" s="60"/>
      <c r="L10970" s="60"/>
      <c r="M10970" s="60"/>
      <c r="N10970" s="60"/>
      <c r="O10970" s="60"/>
      <c r="P10970" s="60"/>
      <c r="Q10970" s="60"/>
      <c r="R10970" s="60"/>
      <c r="S10970" s="60"/>
    </row>
    <row r="10971" spans="4:19">
      <c r="D10971" s="60"/>
      <c r="E10971" s="60"/>
      <c r="F10971" s="60"/>
      <c r="G10971" s="60"/>
      <c r="H10971" s="60"/>
      <c r="I10971" s="60"/>
      <c r="J10971" s="60"/>
      <c r="K10971" s="60"/>
      <c r="L10971" s="60"/>
      <c r="M10971" s="60"/>
      <c r="N10971" s="60"/>
      <c r="O10971" s="60"/>
      <c r="P10971" s="60"/>
      <c r="Q10971" s="60"/>
      <c r="R10971" s="60"/>
      <c r="S10971" s="60"/>
    </row>
    <row r="10972" spans="4:19">
      <c r="D10972" s="60"/>
      <c r="E10972" s="60"/>
      <c r="F10972" s="60"/>
      <c r="G10972" s="60"/>
      <c r="H10972" s="60"/>
      <c r="I10972" s="60"/>
      <c r="J10972" s="60"/>
      <c r="K10972" s="60"/>
      <c r="L10972" s="60"/>
      <c r="M10972" s="60"/>
      <c r="N10972" s="60"/>
      <c r="O10972" s="60"/>
      <c r="P10972" s="60"/>
      <c r="Q10972" s="60"/>
      <c r="R10972" s="60"/>
      <c r="S10972" s="60"/>
    </row>
    <row r="10973" spans="4:19">
      <c r="D10973" s="60"/>
      <c r="E10973" s="60"/>
      <c r="F10973" s="60"/>
      <c r="G10973" s="60"/>
      <c r="H10973" s="60"/>
      <c r="I10973" s="60"/>
      <c r="J10973" s="60"/>
      <c r="K10973" s="60"/>
      <c r="L10973" s="60"/>
      <c r="M10973" s="60"/>
      <c r="N10973" s="60"/>
      <c r="O10973" s="60"/>
      <c r="P10973" s="60"/>
      <c r="Q10973" s="60"/>
      <c r="R10973" s="60"/>
      <c r="S10973" s="60"/>
    </row>
    <row r="10974" spans="4:19">
      <c r="D10974" s="60"/>
      <c r="E10974" s="60"/>
      <c r="F10974" s="60"/>
      <c r="G10974" s="60"/>
      <c r="H10974" s="60"/>
      <c r="I10974" s="60"/>
      <c r="J10974" s="60"/>
      <c r="K10974" s="60"/>
      <c r="L10974" s="60"/>
      <c r="M10974" s="60"/>
      <c r="N10974" s="60"/>
      <c r="O10974" s="60"/>
      <c r="P10974" s="60"/>
      <c r="Q10974" s="60"/>
      <c r="R10974" s="60"/>
      <c r="S10974" s="60"/>
    </row>
    <row r="10975" spans="4:19">
      <c r="D10975" s="60"/>
      <c r="E10975" s="60"/>
      <c r="F10975" s="60"/>
      <c r="G10975" s="60"/>
      <c r="H10975" s="60"/>
      <c r="I10975" s="60"/>
      <c r="J10975" s="60"/>
      <c r="K10975" s="60"/>
      <c r="L10975" s="60"/>
      <c r="M10975" s="60"/>
      <c r="N10975" s="60"/>
      <c r="O10975" s="60"/>
      <c r="P10975" s="60"/>
      <c r="Q10975" s="60"/>
      <c r="R10975" s="60"/>
      <c r="S10975" s="60"/>
    </row>
    <row r="10976" spans="4:19">
      <c r="D10976" s="60"/>
      <c r="E10976" s="60"/>
      <c r="F10976" s="60"/>
      <c r="G10976" s="60"/>
      <c r="H10976" s="60"/>
      <c r="I10976" s="60"/>
      <c r="J10976" s="60"/>
      <c r="K10976" s="60"/>
      <c r="L10976" s="60"/>
      <c r="M10976" s="60"/>
      <c r="N10976" s="60"/>
      <c r="O10976" s="60"/>
      <c r="P10976" s="60"/>
      <c r="Q10976" s="60"/>
      <c r="R10976" s="60"/>
      <c r="S10976" s="60"/>
    </row>
    <row r="10977" spans="4:19">
      <c r="D10977" s="60"/>
      <c r="E10977" s="60"/>
      <c r="F10977" s="60"/>
      <c r="G10977" s="60"/>
      <c r="H10977" s="60"/>
      <c r="I10977" s="60"/>
      <c r="J10977" s="60"/>
      <c r="K10977" s="60"/>
      <c r="L10977" s="60"/>
      <c r="M10977" s="60"/>
      <c r="N10977" s="60"/>
      <c r="O10977" s="60"/>
      <c r="P10977" s="60"/>
      <c r="Q10977" s="60"/>
      <c r="R10977" s="60"/>
      <c r="S10977" s="60"/>
    </row>
    <row r="10978" spans="4:19">
      <c r="D10978" s="60"/>
      <c r="E10978" s="60"/>
      <c r="F10978" s="60"/>
      <c r="G10978" s="60"/>
      <c r="H10978" s="60"/>
      <c r="I10978" s="60"/>
      <c r="J10978" s="60"/>
      <c r="K10978" s="60"/>
      <c r="L10978" s="60"/>
      <c r="M10978" s="60"/>
      <c r="N10978" s="60"/>
      <c r="O10978" s="60"/>
      <c r="P10978" s="60"/>
      <c r="Q10978" s="60"/>
      <c r="R10978" s="60"/>
      <c r="S10978" s="60"/>
    </row>
    <row r="10979" spans="4:19">
      <c r="D10979" s="60"/>
      <c r="E10979" s="60"/>
      <c r="F10979" s="60"/>
      <c r="G10979" s="60"/>
      <c r="H10979" s="60"/>
      <c r="I10979" s="60"/>
      <c r="J10979" s="60"/>
      <c r="K10979" s="60"/>
      <c r="L10979" s="60"/>
      <c r="M10979" s="60"/>
      <c r="N10979" s="60"/>
      <c r="O10979" s="60"/>
      <c r="P10979" s="60"/>
      <c r="Q10979" s="60"/>
      <c r="R10979" s="60"/>
      <c r="S10979" s="60"/>
    </row>
    <row r="10980" spans="4:19">
      <c r="D10980" s="60"/>
      <c r="E10980" s="60"/>
      <c r="F10980" s="60"/>
      <c r="G10980" s="60"/>
      <c r="H10980" s="60"/>
      <c r="I10980" s="60"/>
      <c r="J10980" s="60"/>
      <c r="K10980" s="60"/>
      <c r="L10980" s="60"/>
      <c r="M10980" s="60"/>
      <c r="N10980" s="60"/>
      <c r="O10980" s="60"/>
      <c r="P10980" s="60"/>
      <c r="Q10980" s="60"/>
      <c r="R10980" s="60"/>
      <c r="S10980" s="60"/>
    </row>
    <row r="10981" spans="4:19">
      <c r="D10981" s="60"/>
      <c r="E10981" s="60"/>
      <c r="F10981" s="60"/>
      <c r="G10981" s="60"/>
      <c r="H10981" s="60"/>
      <c r="I10981" s="60"/>
      <c r="J10981" s="60"/>
      <c r="K10981" s="60"/>
      <c r="L10981" s="60"/>
      <c r="M10981" s="60"/>
      <c r="N10981" s="60"/>
      <c r="O10981" s="60"/>
      <c r="P10981" s="60"/>
      <c r="Q10981" s="60"/>
      <c r="R10981" s="60"/>
      <c r="S10981" s="60"/>
    </row>
    <row r="10982" spans="4:19">
      <c r="D10982" s="60"/>
      <c r="E10982" s="60"/>
      <c r="F10982" s="60"/>
      <c r="G10982" s="60"/>
      <c r="H10982" s="60"/>
      <c r="I10982" s="60"/>
      <c r="J10982" s="60"/>
      <c r="K10982" s="60"/>
      <c r="L10982" s="60"/>
      <c r="M10982" s="60"/>
      <c r="N10982" s="60"/>
      <c r="O10982" s="60"/>
      <c r="P10982" s="60"/>
      <c r="Q10982" s="60"/>
      <c r="R10982" s="60"/>
      <c r="S10982" s="60"/>
    </row>
    <row r="10983" spans="4:19">
      <c r="D10983" s="60"/>
      <c r="E10983" s="60"/>
      <c r="F10983" s="60"/>
      <c r="G10983" s="60"/>
      <c r="H10983" s="60"/>
      <c r="I10983" s="60"/>
      <c r="J10983" s="60"/>
      <c r="K10983" s="60"/>
      <c r="L10983" s="60"/>
      <c r="M10983" s="60"/>
      <c r="N10983" s="60"/>
      <c r="O10983" s="60"/>
      <c r="P10983" s="60"/>
      <c r="Q10983" s="60"/>
      <c r="R10983" s="60"/>
      <c r="S10983" s="60"/>
    </row>
    <row r="10984" spans="4:19">
      <c r="D10984" s="60"/>
      <c r="E10984" s="60"/>
      <c r="F10984" s="60"/>
      <c r="G10984" s="60"/>
      <c r="H10984" s="60"/>
      <c r="I10984" s="60"/>
      <c r="J10984" s="60"/>
      <c r="K10984" s="60"/>
      <c r="L10984" s="60"/>
      <c r="M10984" s="60"/>
      <c r="N10984" s="60"/>
      <c r="O10984" s="60"/>
      <c r="P10984" s="60"/>
      <c r="Q10984" s="60"/>
      <c r="R10984" s="60"/>
      <c r="S10984" s="60"/>
    </row>
    <row r="10985" spans="4:19">
      <c r="D10985" s="60"/>
      <c r="E10985" s="60"/>
      <c r="F10985" s="60"/>
      <c r="G10985" s="60"/>
      <c r="H10985" s="60"/>
      <c r="I10985" s="60"/>
      <c r="J10985" s="60"/>
      <c r="K10985" s="60"/>
      <c r="L10985" s="60"/>
      <c r="M10985" s="60"/>
      <c r="N10985" s="60"/>
      <c r="O10985" s="60"/>
      <c r="P10985" s="60"/>
      <c r="Q10985" s="60"/>
      <c r="R10985" s="60"/>
      <c r="S10985" s="60"/>
    </row>
    <row r="10986" spans="4:19">
      <c r="D10986" s="60"/>
      <c r="E10986" s="60"/>
      <c r="F10986" s="60"/>
      <c r="G10986" s="60"/>
      <c r="H10986" s="60"/>
      <c r="I10986" s="60"/>
      <c r="J10986" s="60"/>
      <c r="K10986" s="60"/>
      <c r="L10986" s="60"/>
      <c r="M10986" s="60"/>
      <c r="N10986" s="60"/>
      <c r="O10986" s="60"/>
      <c r="P10986" s="60"/>
      <c r="Q10986" s="60"/>
      <c r="R10986" s="60"/>
      <c r="S10986" s="60"/>
    </row>
    <row r="10987" spans="4:19">
      <c r="D10987" s="60"/>
      <c r="E10987" s="60"/>
      <c r="F10987" s="60"/>
      <c r="G10987" s="60"/>
      <c r="H10987" s="60"/>
      <c r="I10987" s="60"/>
      <c r="J10987" s="60"/>
      <c r="K10987" s="60"/>
      <c r="L10987" s="60"/>
      <c r="M10987" s="60"/>
      <c r="N10987" s="60"/>
      <c r="O10987" s="60"/>
      <c r="P10987" s="60"/>
      <c r="Q10987" s="60"/>
      <c r="R10987" s="60"/>
      <c r="S10987" s="60"/>
    </row>
    <row r="10988" spans="4:19">
      <c r="D10988" s="60"/>
      <c r="E10988" s="60"/>
      <c r="F10988" s="60"/>
      <c r="G10988" s="60"/>
      <c r="H10988" s="60"/>
      <c r="I10988" s="60"/>
      <c r="J10988" s="60"/>
      <c r="K10988" s="60"/>
      <c r="L10988" s="60"/>
      <c r="M10988" s="60"/>
      <c r="N10988" s="60"/>
      <c r="O10988" s="60"/>
      <c r="P10988" s="60"/>
      <c r="Q10988" s="60"/>
      <c r="R10988" s="60"/>
      <c r="S10988" s="60"/>
    </row>
    <row r="10989" spans="4:19">
      <c r="D10989" s="60"/>
      <c r="E10989" s="60"/>
      <c r="F10989" s="60"/>
      <c r="G10989" s="60"/>
      <c r="H10989" s="60"/>
      <c r="I10989" s="60"/>
      <c r="J10989" s="60"/>
      <c r="K10989" s="60"/>
      <c r="L10989" s="60"/>
      <c r="M10989" s="60"/>
      <c r="N10989" s="60"/>
      <c r="O10989" s="60"/>
      <c r="P10989" s="60"/>
      <c r="Q10989" s="60"/>
      <c r="R10989" s="60"/>
      <c r="S10989" s="60"/>
    </row>
    <row r="10990" spans="4:19">
      <c r="D10990" s="60"/>
      <c r="E10990" s="60"/>
      <c r="F10990" s="60"/>
      <c r="G10990" s="60"/>
      <c r="H10990" s="60"/>
      <c r="I10990" s="60"/>
      <c r="J10990" s="60"/>
      <c r="K10990" s="60"/>
      <c r="L10990" s="60"/>
      <c r="M10990" s="60"/>
      <c r="N10990" s="60"/>
      <c r="O10990" s="60"/>
      <c r="P10990" s="60"/>
      <c r="Q10990" s="60"/>
      <c r="R10990" s="60"/>
      <c r="S10990" s="60"/>
    </row>
    <row r="10991" spans="4:19">
      <c r="D10991" s="60"/>
      <c r="E10991" s="60"/>
      <c r="F10991" s="60"/>
      <c r="G10991" s="60"/>
      <c r="H10991" s="60"/>
      <c r="I10991" s="60"/>
      <c r="J10991" s="60"/>
      <c r="K10991" s="60"/>
      <c r="L10991" s="60"/>
      <c r="M10991" s="60"/>
      <c r="N10991" s="60"/>
      <c r="O10991" s="60"/>
      <c r="P10991" s="60"/>
      <c r="Q10991" s="60"/>
      <c r="R10991" s="60"/>
      <c r="S10991" s="60"/>
    </row>
    <row r="10992" spans="4:19">
      <c r="D10992" s="60"/>
      <c r="E10992" s="60"/>
      <c r="F10992" s="60"/>
      <c r="G10992" s="60"/>
      <c r="H10992" s="60"/>
      <c r="I10992" s="60"/>
      <c r="J10992" s="60"/>
      <c r="K10992" s="60"/>
      <c r="L10992" s="60"/>
      <c r="M10992" s="60"/>
      <c r="N10992" s="60"/>
      <c r="O10992" s="60"/>
      <c r="P10992" s="60"/>
      <c r="Q10992" s="60"/>
      <c r="R10992" s="60"/>
      <c r="S10992" s="60"/>
    </row>
    <row r="10993" spans="4:19">
      <c r="D10993" s="60"/>
      <c r="E10993" s="60"/>
      <c r="F10993" s="60"/>
      <c r="G10993" s="60"/>
      <c r="H10993" s="60"/>
      <c r="I10993" s="60"/>
      <c r="J10993" s="60"/>
      <c r="K10993" s="60"/>
      <c r="L10993" s="60"/>
      <c r="M10993" s="60"/>
      <c r="N10993" s="60"/>
      <c r="O10993" s="60"/>
      <c r="P10993" s="60"/>
      <c r="Q10993" s="60"/>
      <c r="R10993" s="60"/>
      <c r="S10993" s="60"/>
    </row>
    <row r="10994" spans="4:19">
      <c r="D10994" s="60"/>
      <c r="E10994" s="60"/>
      <c r="F10994" s="60"/>
      <c r="G10994" s="60"/>
      <c r="H10994" s="60"/>
      <c r="I10994" s="60"/>
      <c r="J10994" s="60"/>
      <c r="K10994" s="60"/>
      <c r="L10994" s="60"/>
      <c r="M10994" s="60"/>
      <c r="N10994" s="60"/>
      <c r="O10994" s="60"/>
      <c r="P10994" s="60"/>
      <c r="Q10994" s="60"/>
      <c r="R10994" s="60"/>
      <c r="S10994" s="60"/>
    </row>
    <row r="10995" spans="4:19">
      <c r="D10995" s="60"/>
      <c r="E10995" s="60"/>
      <c r="F10995" s="60"/>
      <c r="G10995" s="60"/>
      <c r="H10995" s="60"/>
      <c r="I10995" s="60"/>
      <c r="J10995" s="60"/>
      <c r="K10995" s="60"/>
      <c r="L10995" s="60"/>
      <c r="M10995" s="60"/>
      <c r="N10995" s="60"/>
      <c r="O10995" s="60"/>
      <c r="P10995" s="60"/>
      <c r="Q10995" s="60"/>
      <c r="R10995" s="60"/>
      <c r="S10995" s="60"/>
    </row>
    <row r="10996" spans="4:19">
      <c r="D10996" s="60"/>
      <c r="E10996" s="60"/>
      <c r="F10996" s="60"/>
      <c r="G10996" s="60"/>
      <c r="H10996" s="60"/>
      <c r="I10996" s="60"/>
      <c r="J10996" s="60"/>
      <c r="K10996" s="60"/>
      <c r="L10996" s="60"/>
      <c r="M10996" s="60"/>
      <c r="N10996" s="60"/>
      <c r="O10996" s="60"/>
      <c r="P10996" s="60"/>
      <c r="Q10996" s="60"/>
      <c r="R10996" s="60"/>
      <c r="S10996" s="60"/>
    </row>
    <row r="10997" spans="4:19">
      <c r="D10997" s="60"/>
      <c r="E10997" s="60"/>
      <c r="F10997" s="60"/>
      <c r="G10997" s="60"/>
      <c r="H10997" s="60"/>
      <c r="I10997" s="60"/>
      <c r="J10997" s="60"/>
      <c r="K10997" s="60"/>
      <c r="L10997" s="60"/>
      <c r="M10997" s="60"/>
      <c r="N10997" s="60"/>
      <c r="O10997" s="60"/>
      <c r="P10997" s="60"/>
      <c r="Q10997" s="60"/>
      <c r="R10997" s="60"/>
      <c r="S10997" s="60"/>
    </row>
    <row r="10998" spans="4:19">
      <c r="D10998" s="60"/>
      <c r="E10998" s="60"/>
      <c r="F10998" s="60"/>
      <c r="G10998" s="60"/>
      <c r="H10998" s="60"/>
      <c r="I10998" s="60"/>
      <c r="J10998" s="60"/>
      <c r="K10998" s="60"/>
      <c r="L10998" s="60"/>
      <c r="M10998" s="60"/>
      <c r="N10998" s="60"/>
      <c r="O10998" s="60"/>
      <c r="P10998" s="60"/>
      <c r="Q10998" s="60"/>
      <c r="R10998" s="60"/>
      <c r="S10998" s="60"/>
    </row>
    <row r="10999" spans="4:19">
      <c r="D10999" s="60"/>
      <c r="E10999" s="60"/>
      <c r="F10999" s="60"/>
      <c r="G10999" s="60"/>
      <c r="H10999" s="60"/>
      <c r="I10999" s="60"/>
      <c r="J10999" s="60"/>
      <c r="K10999" s="60"/>
      <c r="L10999" s="60"/>
      <c r="M10999" s="60"/>
      <c r="N10999" s="60"/>
      <c r="O10999" s="60"/>
      <c r="P10999" s="60"/>
      <c r="Q10999" s="60"/>
      <c r="R10999" s="60"/>
      <c r="S10999" s="60"/>
    </row>
    <row r="11000" spans="4:19">
      <c r="D11000" s="60"/>
      <c r="E11000" s="60"/>
      <c r="F11000" s="60"/>
      <c r="G11000" s="60"/>
      <c r="H11000" s="60"/>
      <c r="I11000" s="60"/>
      <c r="J11000" s="60"/>
      <c r="K11000" s="60"/>
      <c r="L11000" s="60"/>
      <c r="M11000" s="60"/>
      <c r="N11000" s="60"/>
      <c r="O11000" s="60"/>
      <c r="P11000" s="60"/>
      <c r="Q11000" s="60"/>
      <c r="R11000" s="60"/>
      <c r="S11000" s="60"/>
    </row>
    <row r="11001" spans="4:19">
      <c r="D11001" s="60"/>
      <c r="E11001" s="60"/>
      <c r="F11001" s="60"/>
      <c r="G11001" s="60"/>
      <c r="H11001" s="60"/>
      <c r="I11001" s="60"/>
      <c r="J11001" s="60"/>
      <c r="K11001" s="60"/>
      <c r="L11001" s="60"/>
      <c r="M11001" s="60"/>
      <c r="N11001" s="60"/>
      <c r="O11001" s="60"/>
      <c r="P11001" s="60"/>
      <c r="Q11001" s="60"/>
      <c r="R11001" s="60"/>
      <c r="S11001" s="60"/>
    </row>
    <row r="11002" spans="4:19">
      <c r="D11002" s="60"/>
      <c r="E11002" s="60"/>
      <c r="F11002" s="60"/>
      <c r="G11002" s="60"/>
      <c r="H11002" s="60"/>
      <c r="I11002" s="60"/>
      <c r="J11002" s="60"/>
      <c r="K11002" s="60"/>
      <c r="L11002" s="60"/>
      <c r="M11002" s="60"/>
      <c r="N11002" s="60"/>
      <c r="O11002" s="60"/>
      <c r="P11002" s="60"/>
      <c r="Q11002" s="60"/>
      <c r="R11002" s="60"/>
      <c r="S11002" s="60"/>
    </row>
    <row r="11003" spans="4:19">
      <c r="D11003" s="60"/>
      <c r="E11003" s="60"/>
      <c r="F11003" s="60"/>
      <c r="G11003" s="60"/>
      <c r="H11003" s="60"/>
      <c r="I11003" s="60"/>
      <c r="J11003" s="60"/>
      <c r="K11003" s="60"/>
      <c r="L11003" s="60"/>
      <c r="M11003" s="60"/>
      <c r="N11003" s="60"/>
      <c r="O11003" s="60"/>
      <c r="P11003" s="60"/>
      <c r="Q11003" s="60"/>
      <c r="R11003" s="60"/>
      <c r="S11003" s="60"/>
    </row>
    <row r="11004" spans="4:19">
      <c r="D11004" s="60"/>
      <c r="E11004" s="60"/>
      <c r="F11004" s="60"/>
      <c r="G11004" s="60"/>
      <c r="H11004" s="60"/>
      <c r="I11004" s="60"/>
      <c r="J11004" s="60"/>
      <c r="K11004" s="60"/>
      <c r="L11004" s="60"/>
      <c r="M11004" s="60"/>
      <c r="N11004" s="60"/>
      <c r="O11004" s="60"/>
      <c r="P11004" s="60"/>
      <c r="Q11004" s="60"/>
      <c r="R11004" s="60"/>
      <c r="S11004" s="60"/>
    </row>
    <row r="11005" spans="4:19">
      <c r="D11005" s="60"/>
      <c r="E11005" s="60"/>
      <c r="F11005" s="60"/>
      <c r="G11005" s="60"/>
      <c r="H11005" s="60"/>
      <c r="I11005" s="60"/>
      <c r="J11005" s="60"/>
      <c r="K11005" s="60"/>
      <c r="L11005" s="60"/>
      <c r="M11005" s="60"/>
      <c r="N11005" s="60"/>
      <c r="O11005" s="60"/>
      <c r="P11005" s="60"/>
      <c r="Q11005" s="60"/>
      <c r="R11005" s="60"/>
      <c r="S11005" s="60"/>
    </row>
    <row r="11006" spans="4:19">
      <c r="D11006" s="60"/>
      <c r="E11006" s="60"/>
      <c r="F11006" s="60"/>
      <c r="G11006" s="60"/>
      <c r="H11006" s="60"/>
      <c r="I11006" s="60"/>
      <c r="J11006" s="60"/>
      <c r="K11006" s="60"/>
      <c r="L11006" s="60"/>
      <c r="M11006" s="60"/>
      <c r="N11006" s="60"/>
      <c r="O11006" s="60"/>
      <c r="P11006" s="60"/>
      <c r="Q11006" s="60"/>
      <c r="R11006" s="60"/>
      <c r="S11006" s="60"/>
    </row>
    <row r="11007" spans="4:19">
      <c r="D11007" s="60"/>
      <c r="E11007" s="60"/>
      <c r="F11007" s="60"/>
      <c r="G11007" s="60"/>
      <c r="H11007" s="60"/>
      <c r="I11007" s="60"/>
      <c r="J11007" s="60"/>
      <c r="K11007" s="60"/>
      <c r="L11007" s="60"/>
      <c r="M11007" s="60"/>
      <c r="N11007" s="60"/>
      <c r="O11007" s="60"/>
      <c r="P11007" s="60"/>
      <c r="Q11007" s="60"/>
      <c r="R11007" s="60"/>
      <c r="S11007" s="60"/>
    </row>
    <row r="11008" spans="4:19">
      <c r="D11008" s="60"/>
      <c r="E11008" s="60"/>
      <c r="F11008" s="60"/>
      <c r="G11008" s="60"/>
      <c r="H11008" s="60"/>
      <c r="I11008" s="60"/>
      <c r="J11008" s="60"/>
      <c r="K11008" s="60"/>
      <c r="L11008" s="60"/>
      <c r="M11008" s="60"/>
      <c r="N11008" s="60"/>
      <c r="O11008" s="60"/>
      <c r="P11008" s="60"/>
      <c r="Q11008" s="60"/>
      <c r="R11008" s="60"/>
      <c r="S11008" s="60"/>
    </row>
    <row r="11009" spans="4:19">
      <c r="D11009" s="60"/>
      <c r="E11009" s="60"/>
      <c r="F11009" s="60"/>
      <c r="G11009" s="60"/>
      <c r="H11009" s="60"/>
      <c r="I11009" s="60"/>
      <c r="J11009" s="60"/>
      <c r="K11009" s="60"/>
      <c r="L11009" s="60"/>
      <c r="M11009" s="60"/>
      <c r="N11009" s="60"/>
      <c r="O11009" s="60"/>
      <c r="P11009" s="60"/>
      <c r="Q11009" s="60"/>
      <c r="R11009" s="60"/>
      <c r="S11009" s="60"/>
    </row>
    <row r="11010" spans="4:19">
      <c r="D11010" s="60"/>
      <c r="E11010" s="60"/>
      <c r="F11010" s="60"/>
      <c r="G11010" s="60"/>
      <c r="H11010" s="60"/>
      <c r="I11010" s="60"/>
      <c r="J11010" s="60"/>
      <c r="K11010" s="60"/>
      <c r="L11010" s="60"/>
      <c r="M11010" s="60"/>
      <c r="N11010" s="60"/>
      <c r="O11010" s="60"/>
      <c r="P11010" s="60"/>
      <c r="Q11010" s="60"/>
      <c r="R11010" s="60"/>
      <c r="S11010" s="60"/>
    </row>
    <row r="11011" spans="4:19">
      <c r="D11011" s="60"/>
      <c r="E11011" s="60"/>
      <c r="F11011" s="60"/>
      <c r="G11011" s="60"/>
      <c r="H11011" s="60"/>
      <c r="I11011" s="60"/>
      <c r="J11011" s="60"/>
      <c r="K11011" s="60"/>
      <c r="L11011" s="60"/>
      <c r="M11011" s="60"/>
      <c r="N11011" s="60"/>
      <c r="O11011" s="60"/>
      <c r="P11011" s="60"/>
      <c r="Q11011" s="60"/>
      <c r="R11011" s="60"/>
      <c r="S11011" s="60"/>
    </row>
    <row r="11012" spans="4:19">
      <c r="D11012" s="60"/>
      <c r="E11012" s="60"/>
      <c r="F11012" s="60"/>
      <c r="G11012" s="60"/>
      <c r="H11012" s="60"/>
      <c r="I11012" s="60"/>
      <c r="J11012" s="60"/>
      <c r="K11012" s="60"/>
      <c r="L11012" s="60"/>
      <c r="M11012" s="60"/>
      <c r="N11012" s="60"/>
      <c r="O11012" s="60"/>
      <c r="P11012" s="60"/>
      <c r="Q11012" s="60"/>
      <c r="R11012" s="60"/>
      <c r="S11012" s="60"/>
    </row>
    <row r="11013" spans="4:19">
      <c r="D11013" s="60"/>
      <c r="E11013" s="60"/>
      <c r="F11013" s="60"/>
      <c r="G11013" s="60"/>
      <c r="H11013" s="60"/>
      <c r="I11013" s="60"/>
      <c r="J11013" s="60"/>
      <c r="K11013" s="60"/>
      <c r="L11013" s="60"/>
      <c r="M11013" s="60"/>
      <c r="N11013" s="60"/>
      <c r="O11013" s="60"/>
      <c r="P11013" s="60"/>
      <c r="Q11013" s="60"/>
      <c r="R11013" s="60"/>
      <c r="S11013" s="60"/>
    </row>
    <row r="11014" spans="4:19">
      <c r="D11014" s="60"/>
      <c r="E11014" s="60"/>
      <c r="F11014" s="60"/>
      <c r="G11014" s="60"/>
      <c r="H11014" s="60"/>
      <c r="I11014" s="60"/>
      <c r="J11014" s="60"/>
      <c r="K11014" s="60"/>
      <c r="L11014" s="60"/>
      <c r="M11014" s="60"/>
      <c r="N11014" s="60"/>
      <c r="O11014" s="60"/>
      <c r="P11014" s="60"/>
      <c r="Q11014" s="60"/>
      <c r="R11014" s="60"/>
      <c r="S11014" s="60"/>
    </row>
    <row r="11015" spans="4:19">
      <c r="D11015" s="60"/>
      <c r="E11015" s="60"/>
      <c r="F11015" s="60"/>
      <c r="G11015" s="60"/>
      <c r="H11015" s="60"/>
      <c r="I11015" s="60"/>
      <c r="J11015" s="60"/>
      <c r="K11015" s="60"/>
      <c r="L11015" s="60"/>
      <c r="M11015" s="60"/>
      <c r="N11015" s="60"/>
      <c r="O11015" s="60"/>
      <c r="P11015" s="60"/>
      <c r="Q11015" s="60"/>
      <c r="R11015" s="60"/>
      <c r="S11015" s="60"/>
    </row>
    <row r="11016" spans="4:19">
      <c r="D11016" s="60"/>
      <c r="E11016" s="60"/>
      <c r="F11016" s="60"/>
      <c r="G11016" s="60"/>
      <c r="H11016" s="60"/>
      <c r="I11016" s="60"/>
      <c r="J11016" s="60"/>
      <c r="K11016" s="60"/>
      <c r="L11016" s="60"/>
      <c r="M11016" s="60"/>
      <c r="N11016" s="60"/>
      <c r="O11016" s="60"/>
      <c r="P11016" s="60"/>
      <c r="Q11016" s="60"/>
      <c r="R11016" s="60"/>
      <c r="S11016" s="60"/>
    </row>
    <row r="11017" spans="4:19">
      <c r="D11017" s="60"/>
      <c r="E11017" s="60"/>
      <c r="F11017" s="60"/>
      <c r="G11017" s="60"/>
      <c r="H11017" s="60"/>
      <c r="I11017" s="60"/>
      <c r="J11017" s="60"/>
      <c r="K11017" s="60"/>
      <c r="L11017" s="60"/>
      <c r="M11017" s="60"/>
      <c r="N11017" s="60"/>
      <c r="O11017" s="60"/>
      <c r="P11017" s="60"/>
      <c r="Q11017" s="60"/>
      <c r="R11017" s="60"/>
      <c r="S11017" s="60"/>
    </row>
    <row r="11018" spans="4:19">
      <c r="D11018" s="60"/>
      <c r="E11018" s="60"/>
      <c r="F11018" s="60"/>
      <c r="G11018" s="60"/>
      <c r="H11018" s="60"/>
      <c r="I11018" s="60"/>
      <c r="J11018" s="60"/>
      <c r="K11018" s="60"/>
      <c r="L11018" s="60"/>
      <c r="M11018" s="60"/>
      <c r="N11018" s="60"/>
      <c r="O11018" s="60"/>
      <c r="P11018" s="60"/>
      <c r="Q11018" s="60"/>
      <c r="R11018" s="60"/>
      <c r="S11018" s="60"/>
    </row>
    <row r="11019" spans="4:19">
      <c r="D11019" s="60"/>
      <c r="E11019" s="60"/>
      <c r="F11019" s="60"/>
      <c r="G11019" s="60"/>
      <c r="H11019" s="60"/>
      <c r="I11019" s="60"/>
      <c r="J11019" s="60"/>
      <c r="K11019" s="60"/>
      <c r="L11019" s="60"/>
      <c r="M11019" s="60"/>
      <c r="N11019" s="60"/>
      <c r="O11019" s="60"/>
      <c r="P11019" s="60"/>
      <c r="Q11019" s="60"/>
      <c r="R11019" s="60"/>
      <c r="S11019" s="60"/>
    </row>
    <row r="11020" spans="4:19">
      <c r="D11020" s="60"/>
      <c r="E11020" s="60"/>
      <c r="F11020" s="60"/>
      <c r="G11020" s="60"/>
      <c r="H11020" s="60"/>
      <c r="I11020" s="60"/>
      <c r="J11020" s="60"/>
      <c r="K11020" s="60"/>
      <c r="L11020" s="60"/>
      <c r="M11020" s="60"/>
      <c r="N11020" s="60"/>
      <c r="O11020" s="60"/>
      <c r="P11020" s="60"/>
      <c r="Q11020" s="60"/>
      <c r="R11020" s="60"/>
      <c r="S11020" s="60"/>
    </row>
    <row r="11021" spans="4:19">
      <c r="D11021" s="60"/>
      <c r="E11021" s="60"/>
      <c r="F11021" s="60"/>
      <c r="G11021" s="60"/>
      <c r="H11021" s="60"/>
      <c r="I11021" s="60"/>
      <c r="J11021" s="60"/>
      <c r="K11021" s="60"/>
      <c r="L11021" s="60"/>
      <c r="M11021" s="60"/>
      <c r="N11021" s="60"/>
      <c r="O11021" s="60"/>
      <c r="P11021" s="60"/>
      <c r="Q11021" s="60"/>
      <c r="R11021" s="60"/>
      <c r="S11021" s="60"/>
    </row>
    <row r="11022" spans="4:19">
      <c r="D11022" s="60"/>
      <c r="E11022" s="60"/>
      <c r="F11022" s="60"/>
      <c r="G11022" s="60"/>
      <c r="H11022" s="60"/>
      <c r="I11022" s="60"/>
      <c r="J11022" s="60"/>
      <c r="K11022" s="60"/>
      <c r="L11022" s="60"/>
      <c r="M11022" s="60"/>
      <c r="N11022" s="60"/>
      <c r="O11022" s="60"/>
      <c r="P11022" s="60"/>
      <c r="Q11022" s="60"/>
      <c r="R11022" s="60"/>
      <c r="S11022" s="60"/>
    </row>
    <row r="11023" spans="4:19">
      <c r="D11023" s="60"/>
      <c r="E11023" s="60"/>
      <c r="F11023" s="60"/>
      <c r="G11023" s="60"/>
      <c r="H11023" s="60"/>
      <c r="I11023" s="60"/>
      <c r="J11023" s="60"/>
      <c r="K11023" s="60"/>
      <c r="L11023" s="60"/>
      <c r="M11023" s="60"/>
      <c r="N11023" s="60"/>
      <c r="O11023" s="60"/>
      <c r="P11023" s="60"/>
      <c r="Q11023" s="60"/>
      <c r="R11023" s="60"/>
      <c r="S11023" s="60"/>
    </row>
    <row r="11024" spans="4:19">
      <c r="D11024" s="60"/>
      <c r="E11024" s="60"/>
      <c r="F11024" s="60"/>
      <c r="G11024" s="60"/>
      <c r="H11024" s="60"/>
      <c r="I11024" s="60"/>
      <c r="J11024" s="60"/>
      <c r="K11024" s="60"/>
      <c r="L11024" s="60"/>
      <c r="M11024" s="60"/>
      <c r="N11024" s="60"/>
      <c r="O11024" s="60"/>
      <c r="P11024" s="60"/>
      <c r="Q11024" s="60"/>
      <c r="R11024" s="60"/>
      <c r="S11024" s="60"/>
    </row>
    <row r="11025" spans="4:19">
      <c r="D11025" s="60"/>
      <c r="E11025" s="60"/>
      <c r="F11025" s="60"/>
      <c r="G11025" s="60"/>
      <c r="H11025" s="60"/>
      <c r="I11025" s="60"/>
      <c r="J11025" s="60"/>
      <c r="K11025" s="60"/>
      <c r="L11025" s="60"/>
      <c r="M11025" s="60"/>
      <c r="N11025" s="60"/>
      <c r="O11025" s="60"/>
      <c r="P11025" s="60"/>
      <c r="Q11025" s="60"/>
      <c r="R11025" s="60"/>
      <c r="S11025" s="60"/>
    </row>
    <row r="11026" spans="4:19">
      <c r="D11026" s="60"/>
      <c r="E11026" s="60"/>
      <c r="F11026" s="60"/>
      <c r="G11026" s="60"/>
      <c r="H11026" s="60"/>
      <c r="I11026" s="60"/>
      <c r="J11026" s="60"/>
      <c r="K11026" s="60"/>
      <c r="L11026" s="60"/>
      <c r="M11026" s="60"/>
      <c r="N11026" s="60"/>
      <c r="O11026" s="60"/>
      <c r="P11026" s="60"/>
      <c r="Q11026" s="60"/>
      <c r="R11026" s="60"/>
      <c r="S11026" s="60"/>
    </row>
    <row r="11027" spans="4:19">
      <c r="D11027" s="60"/>
      <c r="E11027" s="60"/>
      <c r="F11027" s="60"/>
      <c r="G11027" s="60"/>
      <c r="H11027" s="60"/>
      <c r="I11027" s="60"/>
      <c r="J11027" s="60"/>
      <c r="K11027" s="60"/>
      <c r="L11027" s="60"/>
      <c r="M11027" s="60"/>
      <c r="N11027" s="60"/>
      <c r="O11027" s="60"/>
      <c r="P11027" s="60"/>
      <c r="Q11027" s="60"/>
      <c r="R11027" s="60"/>
      <c r="S11027" s="60"/>
    </row>
    <row r="11028" spans="4:19">
      <c r="D11028" s="60"/>
      <c r="E11028" s="60"/>
      <c r="F11028" s="60"/>
      <c r="G11028" s="60"/>
      <c r="H11028" s="60"/>
      <c r="I11028" s="60"/>
      <c r="J11028" s="60"/>
      <c r="K11028" s="60"/>
      <c r="L11028" s="60"/>
      <c r="M11028" s="60"/>
      <c r="N11028" s="60"/>
      <c r="O11028" s="60"/>
      <c r="P11028" s="60"/>
      <c r="Q11028" s="60"/>
      <c r="R11028" s="60"/>
      <c r="S11028" s="60"/>
    </row>
    <row r="11029" spans="4:19">
      <c r="D11029" s="60"/>
      <c r="E11029" s="60"/>
      <c r="F11029" s="60"/>
      <c r="G11029" s="60"/>
      <c r="H11029" s="60"/>
      <c r="I11029" s="60"/>
      <c r="J11029" s="60"/>
      <c r="K11029" s="60"/>
      <c r="L11029" s="60"/>
      <c r="M11029" s="60"/>
      <c r="N11029" s="60"/>
      <c r="O11029" s="60"/>
      <c r="P11029" s="60"/>
      <c r="Q11029" s="60"/>
      <c r="R11029" s="60"/>
      <c r="S11029" s="60"/>
    </row>
    <row r="11030" spans="4:19">
      <c r="D11030" s="60"/>
      <c r="E11030" s="60"/>
      <c r="F11030" s="60"/>
      <c r="G11030" s="60"/>
      <c r="H11030" s="60"/>
      <c r="I11030" s="60"/>
      <c r="J11030" s="60"/>
      <c r="K11030" s="60"/>
      <c r="L11030" s="60"/>
      <c r="M11030" s="60"/>
      <c r="N11030" s="60"/>
      <c r="O11030" s="60"/>
      <c r="P11030" s="60"/>
      <c r="Q11030" s="60"/>
      <c r="R11030" s="60"/>
      <c r="S11030" s="60"/>
    </row>
    <row r="11031" spans="4:19">
      <c r="D11031" s="60"/>
      <c r="E11031" s="60"/>
      <c r="F11031" s="60"/>
      <c r="G11031" s="60"/>
      <c r="H11031" s="60"/>
      <c r="I11031" s="60"/>
      <c r="J11031" s="60"/>
      <c r="K11031" s="60"/>
      <c r="L11031" s="60"/>
      <c r="M11031" s="60"/>
      <c r="N11031" s="60"/>
      <c r="O11031" s="60"/>
      <c r="P11031" s="60"/>
      <c r="Q11031" s="60"/>
      <c r="R11031" s="60"/>
      <c r="S11031" s="60"/>
    </row>
    <row r="11032" spans="4:19">
      <c r="D11032" s="60"/>
      <c r="E11032" s="60"/>
      <c r="F11032" s="60"/>
      <c r="G11032" s="60"/>
      <c r="H11032" s="60"/>
      <c r="I11032" s="60"/>
      <c r="J11032" s="60"/>
      <c r="K11032" s="60"/>
      <c r="L11032" s="60"/>
      <c r="M11032" s="60"/>
      <c r="N11032" s="60"/>
      <c r="O11032" s="60"/>
      <c r="P11032" s="60"/>
      <c r="Q11032" s="60"/>
      <c r="R11032" s="60"/>
      <c r="S11032" s="60"/>
    </row>
    <row r="11033" spans="4:19">
      <c r="D11033" s="60"/>
      <c r="E11033" s="60"/>
      <c r="F11033" s="60"/>
      <c r="G11033" s="60"/>
      <c r="H11033" s="60"/>
      <c r="I11033" s="60"/>
      <c r="J11033" s="60"/>
      <c r="K11033" s="60"/>
      <c r="L11033" s="60"/>
      <c r="M11033" s="60"/>
      <c r="N11033" s="60"/>
      <c r="O11033" s="60"/>
      <c r="P11033" s="60"/>
      <c r="Q11033" s="60"/>
      <c r="R11033" s="60"/>
      <c r="S11033" s="60"/>
    </row>
    <row r="11034" spans="4:19">
      <c r="D11034" s="60"/>
      <c r="E11034" s="60"/>
      <c r="F11034" s="60"/>
      <c r="G11034" s="60"/>
      <c r="H11034" s="60"/>
      <c r="I11034" s="60"/>
      <c r="J11034" s="60"/>
      <c r="K11034" s="60"/>
      <c r="L11034" s="60"/>
      <c r="M11034" s="60"/>
      <c r="N11034" s="60"/>
      <c r="O11034" s="60"/>
      <c r="P11034" s="60"/>
      <c r="Q11034" s="60"/>
      <c r="R11034" s="60"/>
      <c r="S11034" s="60"/>
    </row>
    <row r="11035" spans="4:19">
      <c r="D11035" s="60"/>
      <c r="E11035" s="60"/>
      <c r="F11035" s="60"/>
      <c r="G11035" s="60"/>
      <c r="H11035" s="60"/>
      <c r="I11035" s="60"/>
      <c r="J11035" s="60"/>
      <c r="K11035" s="60"/>
      <c r="L11035" s="60"/>
      <c r="M11035" s="60"/>
      <c r="N11035" s="60"/>
      <c r="O11035" s="60"/>
      <c r="P11035" s="60"/>
      <c r="Q11035" s="60"/>
      <c r="R11035" s="60"/>
      <c r="S11035" s="60"/>
    </row>
    <row r="11036" spans="4:19">
      <c r="D11036" s="60"/>
      <c r="E11036" s="60"/>
      <c r="F11036" s="60"/>
      <c r="G11036" s="60"/>
      <c r="H11036" s="60"/>
      <c r="I11036" s="60"/>
      <c r="J11036" s="60"/>
      <c r="K11036" s="60"/>
      <c r="L11036" s="60"/>
      <c r="M11036" s="60"/>
      <c r="N11036" s="60"/>
      <c r="O11036" s="60"/>
      <c r="P11036" s="60"/>
      <c r="Q11036" s="60"/>
      <c r="R11036" s="60"/>
      <c r="S11036" s="60"/>
    </row>
    <row r="11037" spans="4:19">
      <c r="D11037" s="60"/>
      <c r="E11037" s="60"/>
      <c r="F11037" s="60"/>
      <c r="G11037" s="60"/>
      <c r="H11037" s="60"/>
      <c r="I11037" s="60"/>
      <c r="J11037" s="60"/>
      <c r="K11037" s="60"/>
      <c r="L11037" s="60"/>
      <c r="M11037" s="60"/>
      <c r="N11037" s="60"/>
      <c r="O11037" s="60"/>
      <c r="P11037" s="60"/>
      <c r="Q11037" s="60"/>
      <c r="R11037" s="60"/>
      <c r="S11037" s="60"/>
    </row>
    <row r="11038" spans="4:19">
      <c r="D11038" s="60"/>
      <c r="E11038" s="60"/>
      <c r="F11038" s="60"/>
      <c r="G11038" s="60"/>
      <c r="H11038" s="60"/>
      <c r="I11038" s="60"/>
      <c r="J11038" s="60"/>
      <c r="K11038" s="60"/>
      <c r="L11038" s="60"/>
      <c r="M11038" s="60"/>
      <c r="N11038" s="60"/>
      <c r="O11038" s="60"/>
      <c r="P11038" s="60"/>
      <c r="Q11038" s="60"/>
      <c r="R11038" s="60"/>
      <c r="S11038" s="60"/>
    </row>
    <row r="11039" spans="4:19">
      <c r="D11039" s="60"/>
      <c r="E11039" s="60"/>
      <c r="F11039" s="60"/>
      <c r="G11039" s="60"/>
      <c r="H11039" s="60"/>
      <c r="I11039" s="60"/>
      <c r="J11039" s="60"/>
      <c r="K11039" s="60"/>
      <c r="L11039" s="60"/>
      <c r="M11039" s="60"/>
      <c r="N11039" s="60"/>
      <c r="O11039" s="60"/>
      <c r="P11039" s="60"/>
      <c r="Q11039" s="60"/>
      <c r="R11039" s="60"/>
      <c r="S11039" s="60"/>
    </row>
    <row r="11040" spans="4:19">
      <c r="D11040" s="60"/>
      <c r="E11040" s="60"/>
      <c r="F11040" s="60"/>
      <c r="G11040" s="60"/>
      <c r="H11040" s="60"/>
      <c r="I11040" s="60"/>
      <c r="J11040" s="60"/>
      <c r="K11040" s="60"/>
      <c r="L11040" s="60"/>
      <c r="M11040" s="60"/>
      <c r="N11040" s="60"/>
      <c r="O11040" s="60"/>
      <c r="P11040" s="60"/>
      <c r="Q11040" s="60"/>
      <c r="R11040" s="60"/>
      <c r="S11040" s="60"/>
    </row>
    <row r="11041" spans="4:19">
      <c r="D11041" s="60"/>
      <c r="E11041" s="60"/>
      <c r="F11041" s="60"/>
      <c r="G11041" s="60"/>
      <c r="H11041" s="60"/>
      <c r="I11041" s="60"/>
      <c r="J11041" s="60"/>
      <c r="K11041" s="60"/>
      <c r="L11041" s="60"/>
      <c r="M11041" s="60"/>
      <c r="N11041" s="60"/>
      <c r="O11041" s="60"/>
      <c r="P11041" s="60"/>
      <c r="Q11041" s="60"/>
      <c r="R11041" s="60"/>
      <c r="S11041" s="60"/>
    </row>
    <row r="11042" spans="4:19">
      <c r="D11042" s="60"/>
      <c r="E11042" s="60"/>
      <c r="F11042" s="60"/>
      <c r="G11042" s="60"/>
      <c r="H11042" s="60"/>
      <c r="I11042" s="60"/>
      <c r="J11042" s="60"/>
      <c r="K11042" s="60"/>
      <c r="L11042" s="60"/>
      <c r="M11042" s="60"/>
      <c r="N11042" s="60"/>
      <c r="O11042" s="60"/>
      <c r="P11042" s="60"/>
      <c r="Q11042" s="60"/>
      <c r="R11042" s="60"/>
      <c r="S11042" s="60"/>
    </row>
    <row r="11043" spans="4:19">
      <c r="D11043" s="60"/>
      <c r="E11043" s="60"/>
      <c r="F11043" s="60"/>
      <c r="G11043" s="60"/>
      <c r="H11043" s="60"/>
      <c r="I11043" s="60"/>
      <c r="J11043" s="60"/>
      <c r="K11043" s="60"/>
      <c r="L11043" s="60"/>
      <c r="M11043" s="60"/>
      <c r="N11043" s="60"/>
      <c r="O11043" s="60"/>
      <c r="P11043" s="60"/>
      <c r="Q11043" s="60"/>
      <c r="R11043" s="60"/>
      <c r="S11043" s="60"/>
    </row>
    <row r="11044" spans="4:19">
      <c r="D11044" s="60"/>
      <c r="E11044" s="60"/>
      <c r="F11044" s="60"/>
      <c r="G11044" s="60"/>
      <c r="H11044" s="60"/>
      <c r="I11044" s="60"/>
      <c r="J11044" s="60"/>
      <c r="K11044" s="60"/>
      <c r="L11044" s="60"/>
      <c r="M11044" s="60"/>
      <c r="N11044" s="60"/>
      <c r="O11044" s="60"/>
      <c r="P11044" s="60"/>
      <c r="Q11044" s="60"/>
      <c r="R11044" s="60"/>
      <c r="S11044" s="60"/>
    </row>
    <row r="11045" spans="4:19">
      <c r="D11045" s="60"/>
      <c r="E11045" s="60"/>
      <c r="F11045" s="60"/>
      <c r="G11045" s="60"/>
      <c r="H11045" s="60"/>
      <c r="I11045" s="60"/>
      <c r="J11045" s="60"/>
      <c r="K11045" s="60"/>
      <c r="L11045" s="60"/>
      <c r="M11045" s="60"/>
      <c r="N11045" s="60"/>
      <c r="O11045" s="60"/>
      <c r="P11045" s="60"/>
      <c r="Q11045" s="60"/>
      <c r="R11045" s="60"/>
      <c r="S11045" s="60"/>
    </row>
    <row r="11046" spans="4:19">
      <c r="D11046" s="60"/>
      <c r="E11046" s="60"/>
      <c r="F11046" s="60"/>
      <c r="G11046" s="60"/>
      <c r="H11046" s="60"/>
      <c r="I11046" s="60"/>
      <c r="J11046" s="60"/>
      <c r="K11046" s="60"/>
      <c r="L11046" s="60"/>
      <c r="M11046" s="60"/>
      <c r="N11046" s="60"/>
      <c r="O11046" s="60"/>
      <c r="P11046" s="60"/>
      <c r="Q11046" s="60"/>
      <c r="R11046" s="60"/>
      <c r="S11046" s="60"/>
    </row>
    <row r="11047" spans="4:19">
      <c r="D11047" s="60"/>
      <c r="E11047" s="60"/>
      <c r="F11047" s="60"/>
      <c r="G11047" s="60"/>
      <c r="H11047" s="60"/>
      <c r="I11047" s="60"/>
      <c r="J11047" s="60"/>
      <c r="K11047" s="60"/>
      <c r="L11047" s="60"/>
      <c r="M11047" s="60"/>
      <c r="N11047" s="60"/>
      <c r="O11047" s="60"/>
      <c r="P11047" s="60"/>
      <c r="Q11047" s="60"/>
      <c r="R11047" s="60"/>
      <c r="S11047" s="60"/>
    </row>
    <row r="11048" spans="4:19">
      <c r="D11048" s="60"/>
      <c r="E11048" s="60"/>
      <c r="F11048" s="60"/>
      <c r="G11048" s="60"/>
      <c r="H11048" s="60"/>
      <c r="I11048" s="60"/>
      <c r="J11048" s="60"/>
      <c r="K11048" s="60"/>
      <c r="L11048" s="60"/>
      <c r="M11048" s="60"/>
      <c r="N11048" s="60"/>
      <c r="O11048" s="60"/>
      <c r="P11048" s="60"/>
      <c r="Q11048" s="60"/>
      <c r="R11048" s="60"/>
      <c r="S11048" s="60"/>
    </row>
    <row r="11049" spans="4:19">
      <c r="D11049" s="60"/>
      <c r="E11049" s="60"/>
      <c r="F11049" s="60"/>
      <c r="G11049" s="60"/>
      <c r="H11049" s="60"/>
      <c r="I11049" s="60"/>
      <c r="J11049" s="60"/>
      <c r="K11049" s="60"/>
      <c r="L11049" s="60"/>
      <c r="M11049" s="60"/>
      <c r="N11049" s="60"/>
      <c r="O11049" s="60"/>
      <c r="P11049" s="60"/>
      <c r="Q11049" s="60"/>
      <c r="R11049" s="60"/>
      <c r="S11049" s="60"/>
    </row>
    <row r="11050" spans="4:19">
      <c r="D11050" s="60"/>
      <c r="E11050" s="60"/>
      <c r="F11050" s="60"/>
      <c r="G11050" s="60"/>
      <c r="H11050" s="60"/>
      <c r="I11050" s="60"/>
      <c r="J11050" s="60"/>
      <c r="K11050" s="60"/>
      <c r="L11050" s="60"/>
      <c r="M11050" s="60"/>
      <c r="N11050" s="60"/>
      <c r="O11050" s="60"/>
      <c r="P11050" s="60"/>
      <c r="Q11050" s="60"/>
      <c r="R11050" s="60"/>
      <c r="S11050" s="60"/>
    </row>
    <row r="11051" spans="4:19">
      <c r="D11051" s="60"/>
      <c r="E11051" s="60"/>
      <c r="F11051" s="60"/>
      <c r="G11051" s="60"/>
      <c r="H11051" s="60"/>
      <c r="I11051" s="60"/>
      <c r="J11051" s="60"/>
      <c r="K11051" s="60"/>
      <c r="L11051" s="60"/>
      <c r="M11051" s="60"/>
      <c r="N11051" s="60"/>
      <c r="O11051" s="60"/>
      <c r="P11051" s="60"/>
      <c r="Q11051" s="60"/>
      <c r="R11051" s="60"/>
      <c r="S11051" s="60"/>
    </row>
    <row r="11052" spans="4:19">
      <c r="D11052" s="60"/>
      <c r="E11052" s="60"/>
      <c r="F11052" s="60"/>
      <c r="G11052" s="60"/>
      <c r="H11052" s="60"/>
      <c r="I11052" s="60"/>
      <c r="J11052" s="60"/>
      <c r="K11052" s="60"/>
      <c r="L11052" s="60"/>
      <c r="M11052" s="60"/>
      <c r="N11052" s="60"/>
      <c r="O11052" s="60"/>
      <c r="P11052" s="60"/>
      <c r="Q11052" s="60"/>
      <c r="R11052" s="60"/>
      <c r="S11052" s="60"/>
    </row>
    <row r="11053" spans="4:19">
      <c r="D11053" s="60"/>
      <c r="E11053" s="60"/>
      <c r="F11053" s="60"/>
      <c r="G11053" s="60"/>
      <c r="H11053" s="60"/>
      <c r="I11053" s="60"/>
      <c r="J11053" s="60"/>
      <c r="K11053" s="60"/>
      <c r="L11053" s="60"/>
      <c r="M11053" s="60"/>
      <c r="N11053" s="60"/>
      <c r="O11053" s="60"/>
      <c r="P11053" s="60"/>
      <c r="Q11053" s="60"/>
      <c r="R11053" s="60"/>
      <c r="S11053" s="60"/>
    </row>
    <row r="11054" spans="4:19">
      <c r="D11054" s="60"/>
      <c r="E11054" s="60"/>
      <c r="F11054" s="60"/>
      <c r="G11054" s="60"/>
      <c r="H11054" s="60"/>
      <c r="I11054" s="60"/>
      <c r="J11054" s="60"/>
      <c r="K11054" s="60"/>
      <c r="L11054" s="60"/>
      <c r="M11054" s="60"/>
      <c r="N11054" s="60"/>
      <c r="O11054" s="60"/>
      <c r="P11054" s="60"/>
      <c r="Q11054" s="60"/>
      <c r="R11054" s="60"/>
      <c r="S11054" s="60"/>
    </row>
    <row r="11055" spans="4:19">
      <c r="D11055" s="60"/>
      <c r="E11055" s="60"/>
      <c r="F11055" s="60"/>
      <c r="G11055" s="60"/>
      <c r="H11055" s="60"/>
      <c r="I11055" s="60"/>
      <c r="J11055" s="60"/>
      <c r="K11055" s="60"/>
      <c r="L11055" s="60"/>
      <c r="M11055" s="60"/>
      <c r="N11055" s="60"/>
      <c r="O11055" s="60"/>
      <c r="P11055" s="60"/>
      <c r="Q11055" s="60"/>
      <c r="R11055" s="60"/>
      <c r="S11055" s="60"/>
    </row>
    <row r="11056" spans="4:19">
      <c r="D11056" s="60"/>
      <c r="E11056" s="60"/>
      <c r="F11056" s="60"/>
      <c r="G11056" s="60"/>
      <c r="H11056" s="60"/>
      <c r="I11056" s="60"/>
      <c r="J11056" s="60"/>
      <c r="K11056" s="60"/>
      <c r="L11056" s="60"/>
      <c r="M11056" s="60"/>
      <c r="N11056" s="60"/>
      <c r="O11056" s="60"/>
      <c r="P11056" s="60"/>
      <c r="Q11056" s="60"/>
      <c r="R11056" s="60"/>
      <c r="S11056" s="60"/>
    </row>
    <row r="11057" spans="4:19">
      <c r="D11057" s="60"/>
      <c r="E11057" s="60"/>
      <c r="F11057" s="60"/>
      <c r="G11057" s="60"/>
      <c r="H11057" s="60"/>
      <c r="I11057" s="60"/>
      <c r="J11057" s="60"/>
      <c r="K11057" s="60"/>
      <c r="L11057" s="60"/>
      <c r="M11057" s="60"/>
      <c r="N11057" s="60"/>
      <c r="O11057" s="60"/>
      <c r="P11057" s="60"/>
      <c r="Q11057" s="60"/>
      <c r="R11057" s="60"/>
      <c r="S11057" s="60"/>
    </row>
    <row r="11058" spans="4:19">
      <c r="D11058" s="60"/>
      <c r="E11058" s="60"/>
      <c r="F11058" s="60"/>
      <c r="G11058" s="60"/>
      <c r="H11058" s="60"/>
      <c r="I11058" s="60"/>
      <c r="J11058" s="60"/>
      <c r="K11058" s="60"/>
      <c r="L11058" s="60"/>
      <c r="M11058" s="60"/>
      <c r="N11058" s="60"/>
      <c r="O11058" s="60"/>
      <c r="P11058" s="60"/>
      <c r="Q11058" s="60"/>
      <c r="R11058" s="60"/>
      <c r="S11058" s="60"/>
    </row>
    <row r="11059" spans="4:19">
      <c r="D11059" s="60"/>
      <c r="E11059" s="60"/>
      <c r="F11059" s="60"/>
      <c r="G11059" s="60"/>
      <c r="H11059" s="60"/>
      <c r="I11059" s="60"/>
      <c r="J11059" s="60"/>
      <c r="K11059" s="60"/>
      <c r="L11059" s="60"/>
      <c r="M11059" s="60"/>
      <c r="N11059" s="60"/>
      <c r="O11059" s="60"/>
      <c r="P11059" s="60"/>
      <c r="Q11059" s="60"/>
      <c r="R11059" s="60"/>
      <c r="S11059" s="60"/>
    </row>
    <row r="11060" spans="4:19">
      <c r="D11060" s="60"/>
      <c r="E11060" s="60"/>
      <c r="F11060" s="60"/>
      <c r="G11060" s="60"/>
      <c r="H11060" s="60"/>
      <c r="I11060" s="60"/>
      <c r="J11060" s="60"/>
      <c r="K11060" s="60"/>
      <c r="L11060" s="60"/>
      <c r="M11060" s="60"/>
      <c r="N11060" s="60"/>
      <c r="O11060" s="60"/>
      <c r="P11060" s="60"/>
      <c r="Q11060" s="60"/>
      <c r="R11060" s="60"/>
      <c r="S11060" s="60"/>
    </row>
    <row r="11061" spans="4:19">
      <c r="D11061" s="60"/>
      <c r="E11061" s="60"/>
      <c r="F11061" s="60"/>
      <c r="G11061" s="60"/>
      <c r="H11061" s="60"/>
      <c r="I11061" s="60"/>
      <c r="J11061" s="60"/>
      <c r="K11061" s="60"/>
      <c r="L11061" s="60"/>
      <c r="M11061" s="60"/>
      <c r="N11061" s="60"/>
      <c r="O11061" s="60"/>
      <c r="P11061" s="60"/>
      <c r="Q11061" s="60"/>
      <c r="R11061" s="60"/>
      <c r="S11061" s="60"/>
    </row>
    <row r="11062" spans="4:19">
      <c r="D11062" s="60"/>
      <c r="E11062" s="60"/>
      <c r="F11062" s="60"/>
      <c r="G11062" s="60"/>
      <c r="H11062" s="60"/>
      <c r="I11062" s="60"/>
      <c r="J11062" s="60"/>
      <c r="K11062" s="60"/>
      <c r="L11062" s="60"/>
      <c r="M11062" s="60"/>
      <c r="N11062" s="60"/>
      <c r="O11062" s="60"/>
      <c r="P11062" s="60"/>
      <c r="Q11062" s="60"/>
      <c r="R11062" s="60"/>
      <c r="S11062" s="60"/>
    </row>
    <row r="11063" spans="4:19">
      <c r="D11063" s="60"/>
      <c r="E11063" s="60"/>
      <c r="F11063" s="60"/>
      <c r="G11063" s="60"/>
      <c r="H11063" s="60"/>
      <c r="I11063" s="60"/>
      <c r="J11063" s="60"/>
      <c r="K11063" s="60"/>
      <c r="L11063" s="60"/>
      <c r="M11063" s="60"/>
      <c r="N11063" s="60"/>
      <c r="O11063" s="60"/>
      <c r="P11063" s="60"/>
      <c r="Q11063" s="60"/>
      <c r="R11063" s="60"/>
      <c r="S11063" s="60"/>
    </row>
    <row r="11064" spans="4:19">
      <c r="D11064" s="60"/>
      <c r="E11064" s="60"/>
      <c r="F11064" s="60"/>
      <c r="G11064" s="60"/>
      <c r="H11064" s="60"/>
      <c r="I11064" s="60"/>
      <c r="J11064" s="60"/>
      <c r="K11064" s="60"/>
      <c r="L11064" s="60"/>
      <c r="M11064" s="60"/>
      <c r="N11064" s="60"/>
      <c r="O11064" s="60"/>
      <c r="P11064" s="60"/>
      <c r="Q11064" s="60"/>
      <c r="R11064" s="60"/>
      <c r="S11064" s="60"/>
    </row>
    <row r="11065" spans="4:19">
      <c r="D11065" s="60"/>
      <c r="E11065" s="60"/>
      <c r="F11065" s="60"/>
      <c r="G11065" s="60"/>
      <c r="H11065" s="60"/>
      <c r="I11065" s="60"/>
      <c r="J11065" s="60"/>
      <c r="K11065" s="60"/>
      <c r="L11065" s="60"/>
      <c r="M11065" s="60"/>
      <c r="N11065" s="60"/>
      <c r="O11065" s="60"/>
      <c r="P11065" s="60"/>
      <c r="Q11065" s="60"/>
      <c r="R11065" s="60"/>
      <c r="S11065" s="60"/>
    </row>
    <row r="11066" spans="4:19">
      <c r="D11066" s="60"/>
      <c r="E11066" s="60"/>
      <c r="F11066" s="60"/>
      <c r="G11066" s="60"/>
      <c r="H11066" s="60"/>
      <c r="I11066" s="60"/>
      <c r="J11066" s="60"/>
      <c r="K11066" s="60"/>
      <c r="L11066" s="60"/>
      <c r="M11066" s="60"/>
      <c r="N11066" s="60"/>
      <c r="O11066" s="60"/>
      <c r="P11066" s="60"/>
      <c r="Q11066" s="60"/>
      <c r="R11066" s="60"/>
      <c r="S11066" s="60"/>
    </row>
    <row r="11067" spans="4:19">
      <c r="D11067" s="60"/>
      <c r="E11067" s="60"/>
      <c r="F11067" s="60"/>
      <c r="G11067" s="60"/>
      <c r="H11067" s="60"/>
      <c r="I11067" s="60"/>
      <c r="J11067" s="60"/>
      <c r="K11067" s="60"/>
      <c r="L11067" s="60"/>
      <c r="M11067" s="60"/>
      <c r="N11067" s="60"/>
      <c r="O11067" s="60"/>
      <c r="P11067" s="60"/>
      <c r="Q11067" s="60"/>
      <c r="R11067" s="60"/>
      <c r="S11067" s="60"/>
    </row>
    <row r="11068" spans="4:19">
      <c r="D11068" s="60"/>
      <c r="E11068" s="60"/>
      <c r="F11068" s="60"/>
      <c r="G11068" s="60"/>
      <c r="H11068" s="60"/>
      <c r="I11068" s="60"/>
      <c r="J11068" s="60"/>
      <c r="K11068" s="60"/>
      <c r="L11068" s="60"/>
      <c r="M11068" s="60"/>
      <c r="N11068" s="60"/>
      <c r="O11068" s="60"/>
      <c r="P11068" s="60"/>
      <c r="Q11068" s="60"/>
      <c r="R11068" s="60"/>
      <c r="S11068" s="60"/>
    </row>
    <row r="11069" spans="4:19">
      <c r="D11069" s="60"/>
      <c r="E11069" s="60"/>
      <c r="F11069" s="60"/>
      <c r="G11069" s="60"/>
      <c r="H11069" s="60"/>
      <c r="I11069" s="60"/>
      <c r="J11069" s="60"/>
      <c r="K11069" s="60"/>
      <c r="L11069" s="60"/>
      <c r="M11069" s="60"/>
      <c r="N11069" s="60"/>
      <c r="O11069" s="60"/>
      <c r="P11069" s="60"/>
      <c r="Q11069" s="60"/>
      <c r="R11069" s="60"/>
      <c r="S11069" s="60"/>
    </row>
    <row r="11070" spans="4:19">
      <c r="D11070" s="60"/>
      <c r="E11070" s="60"/>
      <c r="F11070" s="60"/>
      <c r="G11070" s="60"/>
      <c r="H11070" s="60"/>
      <c r="I11070" s="60"/>
      <c r="J11070" s="60"/>
      <c r="K11070" s="60"/>
      <c r="L11070" s="60"/>
      <c r="M11070" s="60"/>
      <c r="N11070" s="60"/>
      <c r="O11070" s="60"/>
      <c r="P11070" s="60"/>
      <c r="Q11070" s="60"/>
      <c r="R11070" s="60"/>
      <c r="S11070" s="60"/>
    </row>
    <row r="11071" spans="4:19">
      <c r="D11071" s="60"/>
      <c r="E11071" s="60"/>
      <c r="F11071" s="60"/>
      <c r="G11071" s="60"/>
      <c r="H11071" s="60"/>
      <c r="I11071" s="60"/>
      <c r="J11071" s="60"/>
      <c r="K11071" s="60"/>
      <c r="L11071" s="60"/>
      <c r="M11071" s="60"/>
      <c r="N11071" s="60"/>
      <c r="O11071" s="60"/>
      <c r="P11071" s="60"/>
      <c r="Q11071" s="60"/>
      <c r="R11071" s="60"/>
      <c r="S11071" s="60"/>
    </row>
    <row r="11072" spans="4:19">
      <c r="D11072" s="60"/>
      <c r="E11072" s="60"/>
      <c r="F11072" s="60"/>
      <c r="G11072" s="60"/>
      <c r="H11072" s="60"/>
      <c r="I11072" s="60"/>
      <c r="J11072" s="60"/>
      <c r="K11072" s="60"/>
      <c r="L11072" s="60"/>
      <c r="M11072" s="60"/>
      <c r="N11072" s="60"/>
      <c r="O11072" s="60"/>
      <c r="P11072" s="60"/>
      <c r="Q11072" s="60"/>
      <c r="R11072" s="60"/>
      <c r="S11072" s="60"/>
    </row>
    <row r="11073" spans="4:19">
      <c r="D11073" s="60"/>
      <c r="E11073" s="60"/>
      <c r="F11073" s="60"/>
      <c r="G11073" s="60"/>
      <c r="H11073" s="60"/>
      <c r="I11073" s="60"/>
      <c r="J11073" s="60"/>
      <c r="K11073" s="60"/>
      <c r="L11073" s="60"/>
      <c r="M11073" s="60"/>
      <c r="N11073" s="60"/>
      <c r="O11073" s="60"/>
      <c r="P11073" s="60"/>
      <c r="Q11073" s="60"/>
      <c r="R11073" s="60"/>
      <c r="S11073" s="60"/>
    </row>
    <row r="11074" spans="4:19">
      <c r="D11074" s="60"/>
      <c r="E11074" s="60"/>
      <c r="F11074" s="60"/>
      <c r="G11074" s="60"/>
      <c r="H11074" s="60"/>
      <c r="I11074" s="60"/>
      <c r="J11074" s="60"/>
      <c r="K11074" s="60"/>
      <c r="L11074" s="60"/>
      <c r="M11074" s="60"/>
      <c r="N11074" s="60"/>
      <c r="O11074" s="60"/>
      <c r="P11074" s="60"/>
      <c r="Q11074" s="60"/>
      <c r="R11074" s="60"/>
      <c r="S11074" s="60"/>
    </row>
    <row r="11075" spans="4:19">
      <c r="D11075" s="60"/>
      <c r="E11075" s="60"/>
      <c r="F11075" s="60"/>
      <c r="G11075" s="60"/>
      <c r="H11075" s="60"/>
      <c r="I11075" s="60"/>
      <c r="J11075" s="60"/>
      <c r="K11075" s="60"/>
      <c r="L11075" s="60"/>
      <c r="M11075" s="60"/>
      <c r="N11075" s="60"/>
      <c r="O11075" s="60"/>
      <c r="P11075" s="60"/>
      <c r="Q11075" s="60"/>
      <c r="R11075" s="60"/>
      <c r="S11075" s="60"/>
    </row>
    <row r="11076" spans="4:19">
      <c r="D11076" s="60"/>
      <c r="E11076" s="60"/>
      <c r="F11076" s="60"/>
      <c r="G11076" s="60"/>
      <c r="H11076" s="60"/>
      <c r="I11076" s="60"/>
      <c r="J11076" s="60"/>
      <c r="K11076" s="60"/>
      <c r="L11076" s="60"/>
      <c r="M11076" s="60"/>
      <c r="N11076" s="60"/>
      <c r="O11076" s="60"/>
      <c r="P11076" s="60"/>
      <c r="Q11076" s="60"/>
      <c r="R11076" s="60"/>
      <c r="S11076" s="60"/>
    </row>
    <row r="11077" spans="4:19">
      <c r="D11077" s="60"/>
      <c r="E11077" s="60"/>
      <c r="F11077" s="60"/>
      <c r="G11077" s="60"/>
      <c r="H11077" s="60"/>
      <c r="I11077" s="60"/>
      <c r="J11077" s="60"/>
      <c r="K11077" s="60"/>
      <c r="L11077" s="60"/>
      <c r="M11077" s="60"/>
      <c r="N11077" s="60"/>
      <c r="O11077" s="60"/>
      <c r="P11077" s="60"/>
      <c r="Q11077" s="60"/>
      <c r="R11077" s="60"/>
      <c r="S11077" s="60"/>
    </row>
    <row r="11078" spans="4:19">
      <c r="D11078" s="60"/>
      <c r="E11078" s="60"/>
      <c r="F11078" s="60"/>
      <c r="G11078" s="60"/>
      <c r="H11078" s="60"/>
      <c r="I11078" s="60"/>
      <c r="J11078" s="60"/>
      <c r="K11078" s="60"/>
      <c r="L11078" s="60"/>
      <c r="M11078" s="60"/>
      <c r="N11078" s="60"/>
      <c r="O11078" s="60"/>
      <c r="P11078" s="60"/>
      <c r="Q11078" s="60"/>
      <c r="R11078" s="60"/>
      <c r="S11078" s="60"/>
    </row>
    <row r="11079" spans="4:19">
      <c r="D11079" s="60"/>
      <c r="E11079" s="60"/>
      <c r="F11079" s="60"/>
      <c r="G11079" s="60"/>
      <c r="H11079" s="60"/>
      <c r="I11079" s="60"/>
      <c r="J11079" s="60"/>
      <c r="K11079" s="60"/>
      <c r="L11079" s="60"/>
      <c r="M11079" s="60"/>
      <c r="N11079" s="60"/>
      <c r="O11079" s="60"/>
      <c r="P11079" s="60"/>
      <c r="Q11079" s="60"/>
      <c r="R11079" s="60"/>
      <c r="S11079" s="60"/>
    </row>
    <row r="11080" spans="4:19">
      <c r="D11080" s="60"/>
      <c r="E11080" s="60"/>
      <c r="F11080" s="60"/>
      <c r="G11080" s="60"/>
      <c r="H11080" s="60"/>
      <c r="I11080" s="60"/>
      <c r="J11080" s="60"/>
      <c r="K11080" s="60"/>
      <c r="L11080" s="60"/>
      <c r="M11080" s="60"/>
      <c r="N11080" s="60"/>
      <c r="O11080" s="60"/>
      <c r="P11080" s="60"/>
      <c r="Q11080" s="60"/>
      <c r="R11080" s="60"/>
      <c r="S11080" s="60"/>
    </row>
    <row r="11081" spans="4:19">
      <c r="D11081" s="60"/>
      <c r="E11081" s="60"/>
      <c r="F11081" s="60"/>
      <c r="G11081" s="60"/>
      <c r="H11081" s="60"/>
      <c r="I11081" s="60"/>
      <c r="J11081" s="60"/>
      <c r="K11081" s="60"/>
      <c r="L11081" s="60"/>
      <c r="M11081" s="60"/>
      <c r="N11081" s="60"/>
      <c r="O11081" s="60"/>
      <c r="P11081" s="60"/>
      <c r="Q11081" s="60"/>
      <c r="R11081" s="60"/>
      <c r="S11081" s="60"/>
    </row>
    <row r="11082" spans="4:19">
      <c r="D11082" s="60"/>
      <c r="E11082" s="60"/>
      <c r="F11082" s="60"/>
      <c r="G11082" s="60"/>
      <c r="H11082" s="60"/>
      <c r="I11082" s="60"/>
      <c r="J11082" s="60"/>
      <c r="K11082" s="60"/>
      <c r="L11082" s="60"/>
      <c r="M11082" s="60"/>
      <c r="N11082" s="60"/>
      <c r="O11082" s="60"/>
      <c r="P11082" s="60"/>
      <c r="Q11082" s="60"/>
      <c r="R11082" s="60"/>
      <c r="S11082" s="60"/>
    </row>
    <row r="11083" spans="4:19">
      <c r="D11083" s="60"/>
      <c r="E11083" s="60"/>
      <c r="F11083" s="60"/>
      <c r="G11083" s="60"/>
      <c r="H11083" s="60"/>
      <c r="I11083" s="60"/>
      <c r="J11083" s="60"/>
      <c r="K11083" s="60"/>
      <c r="L11083" s="60"/>
      <c r="M11083" s="60"/>
      <c r="N11083" s="60"/>
      <c r="O11083" s="60"/>
      <c r="P11083" s="60"/>
      <c r="Q11083" s="60"/>
      <c r="R11083" s="60"/>
      <c r="S11083" s="60"/>
    </row>
    <row r="11084" spans="4:19">
      <c r="D11084" s="60"/>
      <c r="E11084" s="60"/>
      <c r="F11084" s="60"/>
      <c r="G11084" s="60"/>
      <c r="H11084" s="60"/>
      <c r="I11084" s="60"/>
      <c r="J11084" s="60"/>
      <c r="K11084" s="60"/>
      <c r="L11084" s="60"/>
      <c r="M11084" s="60"/>
      <c r="N11084" s="60"/>
      <c r="O11084" s="60"/>
      <c r="P11084" s="60"/>
      <c r="Q11084" s="60"/>
      <c r="R11084" s="60"/>
      <c r="S11084" s="60"/>
    </row>
    <row r="11085" spans="4:19">
      <c r="D11085" s="60"/>
      <c r="E11085" s="60"/>
      <c r="F11085" s="60"/>
      <c r="G11085" s="60"/>
      <c r="H11085" s="60"/>
      <c r="I11085" s="60"/>
      <c r="J11085" s="60"/>
      <c r="K11085" s="60"/>
      <c r="L11085" s="60"/>
      <c r="M11085" s="60"/>
      <c r="N11085" s="60"/>
      <c r="O11085" s="60"/>
      <c r="P11085" s="60"/>
      <c r="Q11085" s="60"/>
      <c r="R11085" s="60"/>
      <c r="S11085" s="60"/>
    </row>
    <row r="11086" spans="4:19">
      <c r="D11086" s="60"/>
      <c r="E11086" s="60"/>
      <c r="F11086" s="60"/>
      <c r="G11086" s="60"/>
      <c r="H11086" s="60"/>
      <c r="I11086" s="60"/>
      <c r="J11086" s="60"/>
      <c r="K11086" s="60"/>
      <c r="L11086" s="60"/>
      <c r="M11086" s="60"/>
      <c r="N11086" s="60"/>
      <c r="O11086" s="60"/>
      <c r="P11086" s="60"/>
      <c r="Q11086" s="60"/>
      <c r="R11086" s="60"/>
      <c r="S11086" s="60"/>
    </row>
    <row r="11087" spans="4:19">
      <c r="D11087" s="60"/>
      <c r="E11087" s="60"/>
      <c r="F11087" s="60"/>
      <c r="G11087" s="60"/>
      <c r="H11087" s="60"/>
      <c r="I11087" s="60"/>
      <c r="J11087" s="60"/>
      <c r="K11087" s="60"/>
      <c r="L11087" s="60"/>
      <c r="M11087" s="60"/>
      <c r="N11087" s="60"/>
      <c r="O11087" s="60"/>
      <c r="P11087" s="60"/>
      <c r="Q11087" s="60"/>
      <c r="R11087" s="60"/>
      <c r="S11087" s="60"/>
    </row>
    <row r="11088" spans="4:19">
      <c r="D11088" s="60"/>
      <c r="E11088" s="60"/>
      <c r="F11088" s="60"/>
      <c r="G11088" s="60"/>
      <c r="H11088" s="60"/>
      <c r="I11088" s="60"/>
      <c r="J11088" s="60"/>
      <c r="K11088" s="60"/>
      <c r="L11088" s="60"/>
      <c r="M11088" s="60"/>
      <c r="N11088" s="60"/>
      <c r="O11088" s="60"/>
      <c r="P11088" s="60"/>
      <c r="Q11088" s="60"/>
      <c r="R11088" s="60"/>
      <c r="S11088" s="60"/>
    </row>
    <row r="11089" spans="4:19">
      <c r="D11089" s="60"/>
      <c r="E11089" s="60"/>
      <c r="F11089" s="60"/>
      <c r="G11089" s="60"/>
      <c r="H11089" s="60"/>
      <c r="I11089" s="60"/>
      <c r="J11089" s="60"/>
      <c r="K11089" s="60"/>
      <c r="L11089" s="60"/>
      <c r="M11089" s="60"/>
      <c r="N11089" s="60"/>
      <c r="O11089" s="60"/>
      <c r="P11089" s="60"/>
      <c r="Q11089" s="60"/>
      <c r="R11089" s="60"/>
      <c r="S11089" s="60"/>
    </row>
    <row r="11090" spans="4:19">
      <c r="D11090" s="60"/>
      <c r="E11090" s="60"/>
      <c r="F11090" s="60"/>
      <c r="G11090" s="60"/>
      <c r="H11090" s="60"/>
      <c r="I11090" s="60"/>
      <c r="J11090" s="60"/>
      <c r="K11090" s="60"/>
      <c r="L11090" s="60"/>
      <c r="M11090" s="60"/>
      <c r="N11090" s="60"/>
      <c r="O11090" s="60"/>
      <c r="P11090" s="60"/>
      <c r="Q11090" s="60"/>
      <c r="R11090" s="60"/>
      <c r="S11090" s="60"/>
    </row>
    <row r="11091" spans="4:19">
      <c r="D11091" s="60"/>
      <c r="E11091" s="60"/>
      <c r="F11091" s="60"/>
      <c r="G11091" s="60"/>
      <c r="H11091" s="60"/>
      <c r="I11091" s="60"/>
      <c r="J11091" s="60"/>
      <c r="K11091" s="60"/>
      <c r="L11091" s="60"/>
      <c r="M11091" s="60"/>
      <c r="N11091" s="60"/>
      <c r="O11091" s="60"/>
      <c r="P11091" s="60"/>
      <c r="Q11091" s="60"/>
      <c r="R11091" s="60"/>
      <c r="S11091" s="60"/>
    </row>
    <row r="11092" spans="4:19">
      <c r="D11092" s="60"/>
      <c r="E11092" s="60"/>
      <c r="F11092" s="60"/>
      <c r="G11092" s="60"/>
      <c r="H11092" s="60"/>
      <c r="I11092" s="60"/>
      <c r="J11092" s="60"/>
      <c r="K11092" s="60"/>
      <c r="L11092" s="60"/>
      <c r="M11092" s="60"/>
      <c r="N11092" s="60"/>
      <c r="O11092" s="60"/>
      <c r="P11092" s="60"/>
      <c r="Q11092" s="60"/>
      <c r="R11092" s="60"/>
      <c r="S11092" s="60"/>
    </row>
    <row r="11093" spans="4:19">
      <c r="D11093" s="60"/>
      <c r="E11093" s="60"/>
      <c r="F11093" s="60"/>
      <c r="G11093" s="60"/>
      <c r="H11093" s="60"/>
      <c r="I11093" s="60"/>
      <c r="J11093" s="60"/>
      <c r="K11093" s="60"/>
      <c r="L11093" s="60"/>
      <c r="M11093" s="60"/>
      <c r="N11093" s="60"/>
      <c r="O11093" s="60"/>
      <c r="P11093" s="60"/>
      <c r="Q11093" s="60"/>
      <c r="R11093" s="60"/>
      <c r="S11093" s="60"/>
    </row>
    <row r="11094" spans="4:19">
      <c r="D11094" s="60"/>
      <c r="E11094" s="60"/>
      <c r="F11094" s="60"/>
      <c r="G11094" s="60"/>
      <c r="H11094" s="60"/>
      <c r="I11094" s="60"/>
      <c r="J11094" s="60"/>
      <c r="K11094" s="60"/>
      <c r="L11094" s="60"/>
      <c r="M11094" s="60"/>
      <c r="N11094" s="60"/>
      <c r="O11094" s="60"/>
      <c r="P11094" s="60"/>
      <c r="Q11094" s="60"/>
      <c r="R11094" s="60"/>
      <c r="S11094" s="60"/>
    </row>
    <row r="11095" spans="4:19">
      <c r="D11095" s="60"/>
      <c r="E11095" s="60"/>
      <c r="F11095" s="60"/>
      <c r="G11095" s="60"/>
      <c r="H11095" s="60"/>
      <c r="I11095" s="60"/>
      <c r="J11095" s="60"/>
      <c r="K11095" s="60"/>
      <c r="L11095" s="60"/>
      <c r="M11095" s="60"/>
      <c r="N11095" s="60"/>
      <c r="O11095" s="60"/>
      <c r="P11095" s="60"/>
      <c r="Q11095" s="60"/>
      <c r="R11095" s="60"/>
      <c r="S11095" s="60"/>
    </row>
    <row r="11096" spans="4:19">
      <c r="D11096" s="60"/>
      <c r="E11096" s="60"/>
      <c r="F11096" s="60"/>
      <c r="G11096" s="60"/>
      <c r="H11096" s="60"/>
      <c r="I11096" s="60"/>
      <c r="J11096" s="60"/>
      <c r="K11096" s="60"/>
      <c r="L11096" s="60"/>
      <c r="M11096" s="60"/>
      <c r="N11096" s="60"/>
      <c r="O11096" s="60"/>
      <c r="P11096" s="60"/>
      <c r="Q11096" s="60"/>
      <c r="R11096" s="60"/>
      <c r="S11096" s="60"/>
    </row>
    <row r="11097" spans="4:19">
      <c r="D11097" s="60"/>
      <c r="E11097" s="60"/>
      <c r="F11097" s="60"/>
      <c r="G11097" s="60"/>
      <c r="H11097" s="60"/>
      <c r="I11097" s="60"/>
      <c r="J11097" s="60"/>
      <c r="K11097" s="60"/>
      <c r="L11097" s="60"/>
      <c r="M11097" s="60"/>
      <c r="N11097" s="60"/>
      <c r="O11097" s="60"/>
      <c r="P11097" s="60"/>
      <c r="Q11097" s="60"/>
      <c r="R11097" s="60"/>
      <c r="S11097" s="60"/>
    </row>
    <row r="11098" spans="4:19">
      <c r="D11098" s="60"/>
      <c r="E11098" s="60"/>
      <c r="F11098" s="60"/>
      <c r="G11098" s="60"/>
      <c r="H11098" s="60"/>
      <c r="I11098" s="60"/>
      <c r="J11098" s="60"/>
      <c r="K11098" s="60"/>
      <c r="L11098" s="60"/>
      <c r="M11098" s="60"/>
      <c r="N11098" s="60"/>
      <c r="O11098" s="60"/>
      <c r="P11098" s="60"/>
      <c r="Q11098" s="60"/>
      <c r="R11098" s="60"/>
      <c r="S11098" s="60"/>
    </row>
    <row r="11099" spans="4:19">
      <c r="D11099" s="60"/>
      <c r="E11099" s="60"/>
      <c r="F11099" s="60"/>
      <c r="G11099" s="60"/>
      <c r="H11099" s="60"/>
      <c r="I11099" s="60"/>
      <c r="J11099" s="60"/>
      <c r="K11099" s="60"/>
      <c r="L11099" s="60"/>
      <c r="M11099" s="60"/>
      <c r="N11099" s="60"/>
      <c r="O11099" s="60"/>
      <c r="P11099" s="60"/>
      <c r="Q11099" s="60"/>
      <c r="R11099" s="60"/>
      <c r="S11099" s="60"/>
    </row>
    <row r="11100" spans="4:19">
      <c r="D11100" s="60"/>
      <c r="E11100" s="60"/>
      <c r="F11100" s="60"/>
      <c r="G11100" s="60"/>
      <c r="H11100" s="60"/>
      <c r="I11100" s="60"/>
      <c r="J11100" s="60"/>
      <c r="K11100" s="60"/>
      <c r="L11100" s="60"/>
      <c r="M11100" s="60"/>
      <c r="N11100" s="60"/>
      <c r="O11100" s="60"/>
      <c r="P11100" s="60"/>
      <c r="Q11100" s="60"/>
      <c r="R11100" s="60"/>
      <c r="S11100" s="60"/>
    </row>
    <row r="11101" spans="4:19">
      <c r="D11101" s="60"/>
      <c r="E11101" s="60"/>
      <c r="F11101" s="60"/>
      <c r="G11101" s="60"/>
      <c r="H11101" s="60"/>
      <c r="I11101" s="60"/>
      <c r="J11101" s="60"/>
      <c r="K11101" s="60"/>
      <c r="L11101" s="60"/>
      <c r="M11101" s="60"/>
      <c r="N11101" s="60"/>
      <c r="O11101" s="60"/>
      <c r="P11101" s="60"/>
      <c r="Q11101" s="60"/>
      <c r="R11101" s="60"/>
      <c r="S11101" s="60"/>
    </row>
    <row r="11102" spans="4:19">
      <c r="D11102" s="60"/>
      <c r="E11102" s="60"/>
      <c r="F11102" s="60"/>
      <c r="G11102" s="60"/>
      <c r="H11102" s="60"/>
      <c r="I11102" s="60"/>
      <c r="J11102" s="60"/>
      <c r="K11102" s="60"/>
      <c r="L11102" s="60"/>
      <c r="M11102" s="60"/>
      <c r="N11102" s="60"/>
      <c r="O11102" s="60"/>
      <c r="P11102" s="60"/>
      <c r="Q11102" s="60"/>
      <c r="R11102" s="60"/>
      <c r="S11102" s="60"/>
    </row>
    <row r="11103" spans="4:19">
      <c r="D11103" s="60"/>
      <c r="E11103" s="60"/>
      <c r="F11103" s="60"/>
      <c r="G11103" s="60"/>
      <c r="H11103" s="60"/>
      <c r="I11103" s="60"/>
      <c r="J11103" s="60"/>
      <c r="K11103" s="60"/>
      <c r="L11103" s="60"/>
      <c r="M11103" s="60"/>
      <c r="N11103" s="60"/>
      <c r="O11103" s="60"/>
      <c r="P11103" s="60"/>
      <c r="Q11103" s="60"/>
      <c r="R11103" s="60"/>
      <c r="S11103" s="60"/>
    </row>
    <row r="11104" spans="4:19">
      <c r="D11104" s="60"/>
      <c r="E11104" s="60"/>
      <c r="F11104" s="60"/>
      <c r="G11104" s="60"/>
      <c r="H11104" s="60"/>
      <c r="I11104" s="60"/>
      <c r="J11104" s="60"/>
      <c r="K11104" s="60"/>
      <c r="L11104" s="60"/>
      <c r="M11104" s="60"/>
      <c r="N11104" s="60"/>
      <c r="O11104" s="60"/>
      <c r="P11104" s="60"/>
      <c r="Q11104" s="60"/>
      <c r="R11104" s="60"/>
      <c r="S11104" s="60"/>
    </row>
    <row r="11105" spans="4:19">
      <c r="D11105" s="60"/>
      <c r="E11105" s="60"/>
      <c r="F11105" s="60"/>
      <c r="G11105" s="60"/>
      <c r="H11105" s="60"/>
      <c r="I11105" s="60"/>
      <c r="J11105" s="60"/>
      <c r="K11105" s="60"/>
      <c r="L11105" s="60"/>
      <c r="M11105" s="60"/>
      <c r="N11105" s="60"/>
      <c r="O11105" s="60"/>
      <c r="P11105" s="60"/>
      <c r="Q11105" s="60"/>
      <c r="R11105" s="60"/>
      <c r="S11105" s="60"/>
    </row>
    <row r="11106" spans="4:19">
      <c r="D11106" s="60"/>
      <c r="E11106" s="60"/>
      <c r="F11106" s="60"/>
      <c r="G11106" s="60"/>
      <c r="H11106" s="60"/>
      <c r="I11106" s="60"/>
      <c r="J11106" s="60"/>
      <c r="K11106" s="60"/>
      <c r="L11106" s="60"/>
      <c r="M11106" s="60"/>
      <c r="N11106" s="60"/>
      <c r="O11106" s="60"/>
      <c r="P11106" s="60"/>
      <c r="Q11106" s="60"/>
      <c r="R11106" s="60"/>
      <c r="S11106" s="60"/>
    </row>
    <row r="11107" spans="4:19">
      <c r="D11107" s="60"/>
      <c r="E11107" s="60"/>
      <c r="F11107" s="60"/>
      <c r="G11107" s="60"/>
      <c r="H11107" s="60"/>
      <c r="I11107" s="60"/>
      <c r="J11107" s="60"/>
      <c r="K11107" s="60"/>
      <c r="L11107" s="60"/>
      <c r="M11107" s="60"/>
      <c r="N11107" s="60"/>
      <c r="O11107" s="60"/>
      <c r="P11107" s="60"/>
      <c r="Q11107" s="60"/>
      <c r="R11107" s="60"/>
      <c r="S11107" s="60"/>
    </row>
    <row r="11108" spans="4:19">
      <c r="D11108" s="60"/>
      <c r="E11108" s="60"/>
      <c r="F11108" s="60"/>
      <c r="G11108" s="60"/>
      <c r="H11108" s="60"/>
      <c r="I11108" s="60"/>
      <c r="J11108" s="60"/>
      <c r="K11108" s="60"/>
      <c r="L11108" s="60"/>
      <c r="M11108" s="60"/>
      <c r="N11108" s="60"/>
      <c r="O11108" s="60"/>
      <c r="P11108" s="60"/>
      <c r="Q11108" s="60"/>
      <c r="R11108" s="60"/>
      <c r="S11108" s="60"/>
    </row>
    <row r="11109" spans="4:19">
      <c r="D11109" s="60"/>
      <c r="E11109" s="60"/>
      <c r="F11109" s="60"/>
      <c r="G11109" s="60"/>
      <c r="H11109" s="60"/>
      <c r="I11109" s="60"/>
      <c r="J11109" s="60"/>
      <c r="K11109" s="60"/>
      <c r="L11109" s="60"/>
      <c r="M11109" s="60"/>
      <c r="N11109" s="60"/>
      <c r="O11109" s="60"/>
      <c r="P11109" s="60"/>
      <c r="Q11109" s="60"/>
      <c r="R11109" s="60"/>
      <c r="S11109" s="60"/>
    </row>
    <row r="11110" spans="4:19">
      <c r="D11110" s="60"/>
      <c r="E11110" s="60"/>
      <c r="F11110" s="60"/>
      <c r="G11110" s="60"/>
      <c r="H11110" s="60"/>
      <c r="I11110" s="60"/>
      <c r="J11110" s="60"/>
      <c r="K11110" s="60"/>
      <c r="L11110" s="60"/>
      <c r="M11110" s="60"/>
      <c r="N11110" s="60"/>
      <c r="O11110" s="60"/>
      <c r="P11110" s="60"/>
      <c r="Q11110" s="60"/>
      <c r="R11110" s="60"/>
      <c r="S11110" s="60"/>
    </row>
    <row r="11111" spans="4:19">
      <c r="D11111" s="60"/>
      <c r="E11111" s="60"/>
      <c r="F11111" s="60"/>
      <c r="G11111" s="60"/>
      <c r="H11111" s="60"/>
      <c r="I11111" s="60"/>
      <c r="J11111" s="60"/>
      <c r="K11111" s="60"/>
      <c r="L11111" s="60"/>
      <c r="M11111" s="60"/>
      <c r="N11111" s="60"/>
      <c r="O11111" s="60"/>
      <c r="P11111" s="60"/>
      <c r="Q11111" s="60"/>
      <c r="R11111" s="60"/>
      <c r="S11111" s="60"/>
    </row>
    <row r="11112" spans="4:19">
      <c r="D11112" s="60"/>
      <c r="E11112" s="60"/>
      <c r="F11112" s="60"/>
      <c r="G11112" s="60"/>
      <c r="H11112" s="60"/>
      <c r="I11112" s="60"/>
      <c r="J11112" s="60"/>
      <c r="K11112" s="60"/>
      <c r="L11112" s="60"/>
      <c r="M11112" s="60"/>
      <c r="N11112" s="60"/>
      <c r="O11112" s="60"/>
      <c r="P11112" s="60"/>
      <c r="Q11112" s="60"/>
      <c r="R11112" s="60"/>
      <c r="S11112" s="60"/>
    </row>
    <row r="11113" spans="4:19">
      <c r="D11113" s="60"/>
      <c r="E11113" s="60"/>
      <c r="F11113" s="60"/>
      <c r="G11113" s="60"/>
      <c r="H11113" s="60"/>
      <c r="I11113" s="60"/>
      <c r="J11113" s="60"/>
      <c r="K11113" s="60"/>
      <c r="L11113" s="60"/>
      <c r="M11113" s="60"/>
      <c r="N11113" s="60"/>
      <c r="O11113" s="60"/>
      <c r="P11113" s="60"/>
      <c r="Q11113" s="60"/>
      <c r="R11113" s="60"/>
      <c r="S11113" s="60"/>
    </row>
    <row r="11114" spans="4:19">
      <c r="D11114" s="60"/>
      <c r="E11114" s="60"/>
      <c r="F11114" s="60"/>
      <c r="G11114" s="60"/>
      <c r="H11114" s="60"/>
      <c r="I11114" s="60"/>
      <c r="J11114" s="60"/>
      <c r="K11114" s="60"/>
      <c r="L11114" s="60"/>
      <c r="M11114" s="60"/>
      <c r="N11114" s="60"/>
      <c r="O11114" s="60"/>
      <c r="P11114" s="60"/>
      <c r="Q11114" s="60"/>
      <c r="R11114" s="60"/>
      <c r="S11114" s="60"/>
    </row>
    <row r="11115" spans="4:19">
      <c r="D11115" s="60"/>
      <c r="E11115" s="60"/>
      <c r="F11115" s="60"/>
      <c r="G11115" s="60"/>
      <c r="H11115" s="60"/>
      <c r="I11115" s="60"/>
      <c r="J11115" s="60"/>
      <c r="K11115" s="60"/>
      <c r="L11115" s="60"/>
      <c r="M11115" s="60"/>
      <c r="N11115" s="60"/>
      <c r="O11115" s="60"/>
      <c r="P11115" s="60"/>
      <c r="Q11115" s="60"/>
      <c r="R11115" s="60"/>
      <c r="S11115" s="60"/>
    </row>
    <row r="11116" spans="4:19">
      <c r="D11116" s="60"/>
      <c r="E11116" s="60"/>
      <c r="F11116" s="60"/>
      <c r="G11116" s="60"/>
      <c r="H11116" s="60"/>
      <c r="I11116" s="60"/>
      <c r="J11116" s="60"/>
      <c r="K11116" s="60"/>
      <c r="L11116" s="60"/>
      <c r="M11116" s="60"/>
      <c r="N11116" s="60"/>
      <c r="O11116" s="60"/>
      <c r="P11116" s="60"/>
      <c r="Q11116" s="60"/>
      <c r="R11116" s="60"/>
      <c r="S11116" s="60"/>
    </row>
    <row r="11117" spans="4:19">
      <c r="D11117" s="60"/>
      <c r="E11117" s="60"/>
      <c r="F11117" s="60"/>
      <c r="G11117" s="60"/>
      <c r="H11117" s="60"/>
      <c r="I11117" s="60"/>
      <c r="J11117" s="60"/>
      <c r="K11117" s="60"/>
      <c r="L11117" s="60"/>
      <c r="M11117" s="60"/>
      <c r="N11117" s="60"/>
      <c r="O11117" s="60"/>
      <c r="P11117" s="60"/>
      <c r="Q11117" s="60"/>
      <c r="R11117" s="60"/>
      <c r="S11117" s="60"/>
    </row>
    <row r="11118" spans="4:19">
      <c r="D11118" s="60"/>
      <c r="E11118" s="60"/>
      <c r="F11118" s="60"/>
      <c r="G11118" s="60"/>
      <c r="H11118" s="60"/>
      <c r="I11118" s="60"/>
      <c r="J11118" s="60"/>
      <c r="K11118" s="60"/>
      <c r="L11118" s="60"/>
      <c r="M11118" s="60"/>
      <c r="N11118" s="60"/>
      <c r="O11118" s="60"/>
      <c r="P11118" s="60"/>
      <c r="Q11118" s="60"/>
      <c r="R11118" s="60"/>
      <c r="S11118" s="60"/>
    </row>
    <row r="11119" spans="4:19">
      <c r="D11119" s="60"/>
      <c r="E11119" s="60"/>
      <c r="F11119" s="60"/>
      <c r="G11119" s="60"/>
      <c r="H11119" s="60"/>
      <c r="I11119" s="60"/>
      <c r="J11119" s="60"/>
      <c r="K11119" s="60"/>
      <c r="L11119" s="60"/>
      <c r="M11119" s="60"/>
      <c r="N11119" s="60"/>
      <c r="O11119" s="60"/>
      <c r="P11119" s="60"/>
      <c r="Q11119" s="60"/>
      <c r="R11119" s="60"/>
      <c r="S11119" s="60"/>
    </row>
    <row r="11120" spans="4:19">
      <c r="D11120" s="60"/>
      <c r="E11120" s="60"/>
      <c r="F11120" s="60"/>
      <c r="G11120" s="60"/>
      <c r="H11120" s="60"/>
      <c r="I11120" s="60"/>
      <c r="J11120" s="60"/>
      <c r="K11120" s="60"/>
      <c r="L11120" s="60"/>
      <c r="M11120" s="60"/>
      <c r="N11120" s="60"/>
      <c r="O11120" s="60"/>
      <c r="P11120" s="60"/>
      <c r="Q11120" s="60"/>
      <c r="R11120" s="60"/>
      <c r="S11120" s="60"/>
    </row>
    <row r="11121" spans="4:19">
      <c r="D11121" s="60"/>
      <c r="E11121" s="60"/>
      <c r="F11121" s="60"/>
      <c r="G11121" s="60"/>
      <c r="H11121" s="60"/>
      <c r="I11121" s="60"/>
      <c r="J11121" s="60"/>
      <c r="K11121" s="60"/>
      <c r="L11121" s="60"/>
      <c r="M11121" s="60"/>
      <c r="N11121" s="60"/>
      <c r="O11121" s="60"/>
      <c r="P11121" s="60"/>
      <c r="Q11121" s="60"/>
      <c r="R11121" s="60"/>
      <c r="S11121" s="60"/>
    </row>
    <row r="11122" spans="4:19">
      <c r="D11122" s="60"/>
      <c r="E11122" s="60"/>
      <c r="F11122" s="60"/>
      <c r="G11122" s="60"/>
      <c r="H11122" s="60"/>
      <c r="I11122" s="60"/>
      <c r="J11122" s="60"/>
      <c r="K11122" s="60"/>
      <c r="L11122" s="60"/>
      <c r="M11122" s="60"/>
      <c r="N11122" s="60"/>
      <c r="O11122" s="60"/>
      <c r="P11122" s="60"/>
      <c r="Q11122" s="60"/>
      <c r="R11122" s="60"/>
      <c r="S11122" s="60"/>
    </row>
    <row r="11123" spans="4:19">
      <c r="D11123" s="60"/>
      <c r="E11123" s="60"/>
      <c r="F11123" s="60"/>
      <c r="G11123" s="60"/>
      <c r="H11123" s="60"/>
      <c r="I11123" s="60"/>
      <c r="J11123" s="60"/>
      <c r="K11123" s="60"/>
      <c r="L11123" s="60"/>
      <c r="M11123" s="60"/>
      <c r="N11123" s="60"/>
      <c r="O11123" s="60"/>
      <c r="P11123" s="60"/>
      <c r="Q11123" s="60"/>
      <c r="R11123" s="60"/>
      <c r="S11123" s="60"/>
    </row>
    <row r="11124" spans="4:19">
      <c r="D11124" s="60"/>
      <c r="E11124" s="60"/>
      <c r="F11124" s="60"/>
      <c r="G11124" s="60"/>
      <c r="H11124" s="60"/>
      <c r="I11124" s="60"/>
      <c r="J11124" s="60"/>
      <c r="K11124" s="60"/>
      <c r="L11124" s="60"/>
      <c r="M11124" s="60"/>
      <c r="N11124" s="60"/>
      <c r="O11124" s="60"/>
      <c r="P11124" s="60"/>
      <c r="Q11124" s="60"/>
      <c r="R11124" s="60"/>
      <c r="S11124" s="60"/>
    </row>
    <row r="11125" spans="4:19">
      <c r="D11125" s="60"/>
      <c r="E11125" s="60"/>
      <c r="F11125" s="60"/>
      <c r="G11125" s="60"/>
      <c r="H11125" s="60"/>
      <c r="I11125" s="60"/>
      <c r="J11125" s="60"/>
      <c r="K11125" s="60"/>
      <c r="L11125" s="60"/>
      <c r="M11125" s="60"/>
      <c r="N11125" s="60"/>
      <c r="O11125" s="60"/>
      <c r="P11125" s="60"/>
      <c r="Q11125" s="60"/>
      <c r="R11125" s="60"/>
      <c r="S11125" s="60"/>
    </row>
    <row r="11126" spans="4:19">
      <c r="D11126" s="60"/>
      <c r="E11126" s="60"/>
      <c r="F11126" s="60"/>
      <c r="G11126" s="60"/>
      <c r="H11126" s="60"/>
      <c r="I11126" s="60"/>
      <c r="J11126" s="60"/>
      <c r="K11126" s="60"/>
      <c r="L11126" s="60"/>
      <c r="M11126" s="60"/>
      <c r="N11126" s="60"/>
      <c r="O11126" s="60"/>
      <c r="P11126" s="60"/>
      <c r="Q11126" s="60"/>
      <c r="R11126" s="60"/>
      <c r="S11126" s="60"/>
    </row>
    <row r="11127" spans="4:19">
      <c r="D11127" s="60"/>
      <c r="E11127" s="60"/>
      <c r="F11127" s="60"/>
      <c r="G11127" s="60"/>
      <c r="H11127" s="60"/>
      <c r="I11127" s="60"/>
      <c r="J11127" s="60"/>
      <c r="K11127" s="60"/>
      <c r="L11127" s="60"/>
      <c r="M11127" s="60"/>
      <c r="N11127" s="60"/>
      <c r="O11127" s="60"/>
      <c r="P11127" s="60"/>
      <c r="Q11127" s="60"/>
      <c r="R11127" s="60"/>
      <c r="S11127" s="60"/>
    </row>
    <row r="11128" spans="4:19">
      <c r="D11128" s="60"/>
      <c r="E11128" s="60"/>
      <c r="F11128" s="60"/>
      <c r="G11128" s="60"/>
      <c r="H11128" s="60"/>
      <c r="I11128" s="60"/>
      <c r="J11128" s="60"/>
      <c r="K11128" s="60"/>
      <c r="L11128" s="60"/>
      <c r="M11128" s="60"/>
      <c r="N11128" s="60"/>
      <c r="O11128" s="60"/>
      <c r="P11128" s="60"/>
      <c r="Q11128" s="60"/>
      <c r="R11128" s="60"/>
      <c r="S11128" s="60"/>
    </row>
    <row r="11129" spans="4:19">
      <c r="D11129" s="60"/>
      <c r="E11129" s="60"/>
      <c r="F11129" s="60"/>
      <c r="G11129" s="60"/>
      <c r="H11129" s="60"/>
      <c r="I11129" s="60"/>
      <c r="J11129" s="60"/>
      <c r="K11129" s="60"/>
      <c r="L11129" s="60"/>
      <c r="M11129" s="60"/>
      <c r="N11129" s="60"/>
      <c r="O11129" s="60"/>
      <c r="P11129" s="60"/>
      <c r="Q11129" s="60"/>
      <c r="R11129" s="60"/>
      <c r="S11129" s="60"/>
    </row>
    <row r="11130" spans="4:19">
      <c r="D11130" s="60"/>
      <c r="E11130" s="60"/>
      <c r="F11130" s="60"/>
      <c r="G11130" s="60"/>
      <c r="H11130" s="60"/>
      <c r="I11130" s="60"/>
      <c r="J11130" s="60"/>
      <c r="K11130" s="60"/>
      <c r="L11130" s="60"/>
      <c r="M11130" s="60"/>
      <c r="N11130" s="60"/>
      <c r="O11130" s="60"/>
      <c r="P11130" s="60"/>
      <c r="Q11130" s="60"/>
      <c r="R11130" s="60"/>
      <c r="S11130" s="60"/>
    </row>
    <row r="11131" spans="4:19">
      <c r="D11131" s="60"/>
      <c r="E11131" s="60"/>
      <c r="F11131" s="60"/>
      <c r="G11131" s="60"/>
      <c r="H11131" s="60"/>
      <c r="I11131" s="60"/>
      <c r="J11131" s="60"/>
      <c r="K11131" s="60"/>
      <c r="L11131" s="60"/>
      <c r="M11131" s="60"/>
      <c r="N11131" s="60"/>
      <c r="O11131" s="60"/>
      <c r="P11131" s="60"/>
      <c r="Q11131" s="60"/>
      <c r="R11131" s="60"/>
      <c r="S11131" s="60"/>
    </row>
    <row r="11132" spans="4:19">
      <c r="D11132" s="60"/>
      <c r="E11132" s="60"/>
      <c r="F11132" s="60"/>
      <c r="G11132" s="60"/>
      <c r="H11132" s="60"/>
      <c r="I11132" s="60"/>
      <c r="J11132" s="60"/>
      <c r="K11132" s="60"/>
      <c r="L11132" s="60"/>
      <c r="M11132" s="60"/>
      <c r="N11132" s="60"/>
      <c r="O11132" s="60"/>
      <c r="P11132" s="60"/>
      <c r="Q11132" s="60"/>
      <c r="R11132" s="60"/>
      <c r="S11132" s="60"/>
    </row>
    <row r="11133" spans="4:19">
      <c r="D11133" s="60"/>
      <c r="E11133" s="60"/>
      <c r="F11133" s="60"/>
      <c r="G11133" s="60"/>
      <c r="H11133" s="60"/>
      <c r="I11133" s="60"/>
      <c r="J11133" s="60"/>
      <c r="K11133" s="60"/>
      <c r="L11133" s="60"/>
      <c r="M11133" s="60"/>
      <c r="N11133" s="60"/>
      <c r="O11133" s="60"/>
      <c r="P11133" s="60"/>
      <c r="Q11133" s="60"/>
      <c r="R11133" s="60"/>
      <c r="S11133" s="60"/>
    </row>
    <row r="11134" spans="4:19">
      <c r="D11134" s="60"/>
      <c r="E11134" s="60"/>
      <c r="F11134" s="60"/>
      <c r="G11134" s="60"/>
      <c r="H11134" s="60"/>
      <c r="I11134" s="60"/>
      <c r="J11134" s="60"/>
      <c r="K11134" s="60"/>
      <c r="L11134" s="60"/>
      <c r="M11134" s="60"/>
      <c r="N11134" s="60"/>
      <c r="O11134" s="60"/>
      <c r="P11134" s="60"/>
      <c r="Q11134" s="60"/>
      <c r="R11134" s="60"/>
      <c r="S11134" s="60"/>
    </row>
    <row r="11135" spans="4:19">
      <c r="D11135" s="60"/>
      <c r="E11135" s="60"/>
      <c r="F11135" s="60"/>
      <c r="G11135" s="60"/>
      <c r="H11135" s="60"/>
      <c r="I11135" s="60"/>
      <c r="J11135" s="60"/>
      <c r="K11135" s="60"/>
      <c r="L11135" s="60"/>
      <c r="M11135" s="60"/>
      <c r="N11135" s="60"/>
      <c r="O11135" s="60"/>
      <c r="P11135" s="60"/>
      <c r="Q11135" s="60"/>
      <c r="R11135" s="60"/>
      <c r="S11135" s="60"/>
    </row>
    <row r="11136" spans="4:19">
      <c r="D11136" s="60"/>
      <c r="E11136" s="60"/>
      <c r="F11136" s="60"/>
      <c r="G11136" s="60"/>
      <c r="H11136" s="60"/>
      <c r="I11136" s="60"/>
      <c r="J11136" s="60"/>
      <c r="K11136" s="60"/>
      <c r="L11136" s="60"/>
      <c r="M11136" s="60"/>
      <c r="N11136" s="60"/>
      <c r="O11136" s="60"/>
      <c r="P11136" s="60"/>
      <c r="Q11136" s="60"/>
      <c r="R11136" s="60"/>
      <c r="S11136" s="60"/>
    </row>
    <row r="11137" spans="4:19">
      <c r="D11137" s="60"/>
      <c r="E11137" s="60"/>
      <c r="F11137" s="60"/>
      <c r="G11137" s="60"/>
      <c r="H11137" s="60"/>
      <c r="I11137" s="60"/>
      <c r="J11137" s="60"/>
      <c r="K11137" s="60"/>
      <c r="L11137" s="60"/>
      <c r="M11137" s="60"/>
      <c r="N11137" s="60"/>
      <c r="O11137" s="60"/>
      <c r="P11137" s="60"/>
      <c r="Q11137" s="60"/>
      <c r="R11137" s="60"/>
      <c r="S11137" s="60"/>
    </row>
    <row r="11138" spans="4:19">
      <c r="D11138" s="60"/>
      <c r="E11138" s="60"/>
      <c r="F11138" s="60"/>
      <c r="G11138" s="60"/>
      <c r="H11138" s="60"/>
      <c r="I11138" s="60"/>
      <c r="J11138" s="60"/>
      <c r="K11138" s="60"/>
      <c r="L11138" s="60"/>
      <c r="M11138" s="60"/>
      <c r="N11138" s="60"/>
      <c r="O11138" s="60"/>
      <c r="P11138" s="60"/>
      <c r="Q11138" s="60"/>
      <c r="R11138" s="60"/>
      <c r="S11138" s="60"/>
    </row>
    <row r="11139" spans="4:19">
      <c r="D11139" s="60"/>
      <c r="E11139" s="60"/>
      <c r="F11139" s="60"/>
      <c r="G11139" s="60"/>
      <c r="H11139" s="60"/>
      <c r="I11139" s="60"/>
      <c r="J11139" s="60"/>
      <c r="K11139" s="60"/>
      <c r="L11139" s="60"/>
      <c r="M11139" s="60"/>
      <c r="N11139" s="60"/>
      <c r="O11139" s="60"/>
      <c r="P11139" s="60"/>
      <c r="Q11139" s="60"/>
      <c r="R11139" s="60"/>
      <c r="S11139" s="60"/>
    </row>
    <row r="11140" spans="4:19">
      <c r="D11140" s="60"/>
      <c r="E11140" s="60"/>
      <c r="F11140" s="60"/>
      <c r="G11140" s="60"/>
      <c r="H11140" s="60"/>
      <c r="I11140" s="60"/>
      <c r="J11140" s="60"/>
      <c r="K11140" s="60"/>
      <c r="L11140" s="60"/>
      <c r="M11140" s="60"/>
      <c r="N11140" s="60"/>
      <c r="O11140" s="60"/>
      <c r="P11140" s="60"/>
      <c r="Q11140" s="60"/>
      <c r="R11140" s="60"/>
      <c r="S11140" s="60"/>
    </row>
    <row r="11141" spans="4:19">
      <c r="D11141" s="60"/>
      <c r="E11141" s="60"/>
      <c r="F11141" s="60"/>
      <c r="G11141" s="60"/>
      <c r="H11141" s="60"/>
      <c r="I11141" s="60"/>
      <c r="J11141" s="60"/>
      <c r="K11141" s="60"/>
      <c r="L11141" s="60"/>
      <c r="M11141" s="60"/>
      <c r="N11141" s="60"/>
      <c r="O11141" s="60"/>
      <c r="P11141" s="60"/>
      <c r="Q11141" s="60"/>
      <c r="R11141" s="60"/>
      <c r="S11141" s="60"/>
    </row>
    <row r="11142" spans="4:19">
      <c r="D11142" s="60"/>
      <c r="E11142" s="60"/>
      <c r="F11142" s="60"/>
      <c r="G11142" s="60"/>
      <c r="H11142" s="60"/>
      <c r="I11142" s="60"/>
      <c r="J11142" s="60"/>
      <c r="K11142" s="60"/>
      <c r="L11142" s="60"/>
      <c r="M11142" s="60"/>
      <c r="N11142" s="60"/>
      <c r="O11142" s="60"/>
      <c r="P11142" s="60"/>
      <c r="Q11142" s="60"/>
      <c r="R11142" s="60"/>
      <c r="S11142" s="60"/>
    </row>
    <row r="11143" spans="4:19">
      <c r="D11143" s="60"/>
      <c r="E11143" s="60"/>
      <c r="F11143" s="60"/>
      <c r="G11143" s="60"/>
      <c r="H11143" s="60"/>
      <c r="I11143" s="60"/>
      <c r="J11143" s="60"/>
      <c r="K11143" s="60"/>
      <c r="L11143" s="60"/>
      <c r="M11143" s="60"/>
      <c r="N11143" s="60"/>
      <c r="O11143" s="60"/>
      <c r="P11143" s="60"/>
      <c r="Q11143" s="60"/>
      <c r="R11143" s="60"/>
      <c r="S11143" s="60"/>
    </row>
    <row r="11144" spans="4:19">
      <c r="D11144" s="60"/>
      <c r="E11144" s="60"/>
      <c r="F11144" s="60"/>
      <c r="G11144" s="60"/>
      <c r="H11144" s="60"/>
      <c r="I11144" s="60"/>
      <c r="J11144" s="60"/>
      <c r="K11144" s="60"/>
      <c r="L11144" s="60"/>
      <c r="M11144" s="60"/>
      <c r="N11144" s="60"/>
      <c r="O11144" s="60"/>
      <c r="P11144" s="60"/>
      <c r="Q11144" s="60"/>
      <c r="R11144" s="60"/>
      <c r="S11144" s="60"/>
    </row>
    <row r="11145" spans="4:19">
      <c r="D11145" s="60"/>
      <c r="E11145" s="60"/>
      <c r="F11145" s="60"/>
      <c r="G11145" s="60"/>
      <c r="H11145" s="60"/>
      <c r="I11145" s="60"/>
      <c r="J11145" s="60"/>
      <c r="K11145" s="60"/>
      <c r="L11145" s="60"/>
      <c r="M11145" s="60"/>
      <c r="N11145" s="60"/>
      <c r="O11145" s="60"/>
      <c r="P11145" s="60"/>
      <c r="Q11145" s="60"/>
      <c r="R11145" s="60"/>
      <c r="S11145" s="60"/>
    </row>
    <row r="11146" spans="4:19">
      <c r="D11146" s="60"/>
      <c r="E11146" s="60"/>
      <c r="F11146" s="60"/>
      <c r="G11146" s="60"/>
      <c r="H11146" s="60"/>
      <c r="I11146" s="60"/>
      <c r="J11146" s="60"/>
      <c r="K11146" s="60"/>
      <c r="L11146" s="60"/>
      <c r="M11146" s="60"/>
      <c r="N11146" s="60"/>
      <c r="O11146" s="60"/>
      <c r="P11146" s="60"/>
      <c r="Q11146" s="60"/>
      <c r="R11146" s="60"/>
      <c r="S11146" s="60"/>
    </row>
    <row r="11147" spans="4:19">
      <c r="D11147" s="60"/>
      <c r="E11147" s="60"/>
      <c r="F11147" s="60"/>
      <c r="G11147" s="60"/>
      <c r="H11147" s="60"/>
      <c r="I11147" s="60"/>
      <c r="J11147" s="60"/>
      <c r="K11147" s="60"/>
      <c r="L11147" s="60"/>
      <c r="M11147" s="60"/>
      <c r="N11147" s="60"/>
      <c r="O11147" s="60"/>
      <c r="P11147" s="60"/>
      <c r="Q11147" s="60"/>
      <c r="R11147" s="60"/>
      <c r="S11147" s="60"/>
    </row>
    <row r="11148" spans="4:19">
      <c r="D11148" s="60"/>
      <c r="E11148" s="60"/>
      <c r="F11148" s="60"/>
      <c r="G11148" s="60"/>
      <c r="H11148" s="60"/>
      <c r="I11148" s="60"/>
      <c r="J11148" s="60"/>
      <c r="K11148" s="60"/>
      <c r="L11148" s="60"/>
      <c r="M11148" s="60"/>
      <c r="N11148" s="60"/>
      <c r="O11148" s="60"/>
      <c r="P11148" s="60"/>
      <c r="Q11148" s="60"/>
      <c r="R11148" s="60"/>
      <c r="S11148" s="60"/>
    </row>
    <row r="11149" spans="4:19">
      <c r="D11149" s="60"/>
      <c r="E11149" s="60"/>
      <c r="F11149" s="60"/>
      <c r="G11149" s="60"/>
      <c r="H11149" s="60"/>
      <c r="I11149" s="60"/>
      <c r="J11149" s="60"/>
      <c r="K11149" s="60"/>
      <c r="L11149" s="60"/>
      <c r="M11149" s="60"/>
      <c r="N11149" s="60"/>
      <c r="O11149" s="60"/>
      <c r="P11149" s="60"/>
      <c r="Q11149" s="60"/>
      <c r="R11149" s="60"/>
      <c r="S11149" s="60"/>
    </row>
    <row r="11150" spans="4:19">
      <c r="D11150" s="60"/>
      <c r="E11150" s="60"/>
      <c r="F11150" s="60"/>
      <c r="G11150" s="60"/>
      <c r="H11150" s="60"/>
      <c r="I11150" s="60"/>
      <c r="J11150" s="60"/>
      <c r="K11150" s="60"/>
      <c r="L11150" s="60"/>
      <c r="M11150" s="60"/>
      <c r="N11150" s="60"/>
      <c r="O11150" s="60"/>
      <c r="P11150" s="60"/>
      <c r="Q11150" s="60"/>
      <c r="R11150" s="60"/>
      <c r="S11150" s="60"/>
    </row>
    <row r="11151" spans="4:19">
      <c r="D11151" s="60"/>
      <c r="E11151" s="60"/>
      <c r="F11151" s="60"/>
      <c r="G11151" s="60"/>
      <c r="H11151" s="60"/>
      <c r="I11151" s="60"/>
      <c r="J11151" s="60"/>
      <c r="K11151" s="60"/>
      <c r="L11151" s="60"/>
      <c r="M11151" s="60"/>
      <c r="N11151" s="60"/>
      <c r="O11151" s="60"/>
      <c r="P11151" s="60"/>
      <c r="Q11151" s="60"/>
      <c r="R11151" s="60"/>
      <c r="S11151" s="60"/>
    </row>
    <row r="11152" spans="4:19">
      <c r="D11152" s="60"/>
      <c r="E11152" s="60"/>
      <c r="F11152" s="60"/>
      <c r="G11152" s="60"/>
      <c r="H11152" s="60"/>
      <c r="I11152" s="60"/>
      <c r="J11152" s="60"/>
      <c r="K11152" s="60"/>
      <c r="L11152" s="60"/>
      <c r="M11152" s="60"/>
      <c r="N11152" s="60"/>
      <c r="O11152" s="60"/>
      <c r="P11152" s="60"/>
      <c r="Q11152" s="60"/>
      <c r="R11152" s="60"/>
      <c r="S11152" s="60"/>
    </row>
    <row r="11153" spans="4:19">
      <c r="D11153" s="60"/>
      <c r="E11153" s="60"/>
      <c r="F11153" s="60"/>
      <c r="G11153" s="60"/>
      <c r="H11153" s="60"/>
      <c r="I11153" s="60"/>
      <c r="J11153" s="60"/>
      <c r="K11153" s="60"/>
      <c r="L11153" s="60"/>
      <c r="M11153" s="60"/>
      <c r="N11153" s="60"/>
      <c r="O11153" s="60"/>
      <c r="P11153" s="60"/>
      <c r="Q11153" s="60"/>
      <c r="R11153" s="60"/>
      <c r="S11153" s="60"/>
    </row>
    <row r="11154" spans="4:19">
      <c r="D11154" s="60"/>
      <c r="E11154" s="60"/>
      <c r="F11154" s="60"/>
      <c r="G11154" s="60"/>
      <c r="H11154" s="60"/>
      <c r="I11154" s="60"/>
      <c r="J11154" s="60"/>
      <c r="K11154" s="60"/>
      <c r="L11154" s="60"/>
      <c r="M11154" s="60"/>
      <c r="N11154" s="60"/>
      <c r="O11154" s="60"/>
      <c r="P11154" s="60"/>
      <c r="Q11154" s="60"/>
      <c r="R11154" s="60"/>
      <c r="S11154" s="60"/>
    </row>
    <row r="11155" spans="4:19">
      <c r="D11155" s="60"/>
      <c r="E11155" s="60"/>
      <c r="F11155" s="60"/>
      <c r="G11155" s="60"/>
      <c r="H11155" s="60"/>
      <c r="I11155" s="60"/>
      <c r="J11155" s="60"/>
      <c r="K11155" s="60"/>
      <c r="L11155" s="60"/>
      <c r="M11155" s="60"/>
      <c r="N11155" s="60"/>
      <c r="O11155" s="60"/>
      <c r="P11155" s="60"/>
      <c r="Q11155" s="60"/>
      <c r="R11155" s="60"/>
      <c r="S11155" s="60"/>
    </row>
    <row r="11156" spans="4:19">
      <c r="D11156" s="60"/>
      <c r="E11156" s="60"/>
      <c r="F11156" s="60"/>
      <c r="G11156" s="60"/>
      <c r="H11156" s="60"/>
      <c r="I11156" s="60"/>
      <c r="J11156" s="60"/>
      <c r="K11156" s="60"/>
      <c r="L11156" s="60"/>
      <c r="M11156" s="60"/>
      <c r="N11156" s="60"/>
      <c r="O11156" s="60"/>
      <c r="P11156" s="60"/>
      <c r="Q11156" s="60"/>
      <c r="R11156" s="60"/>
      <c r="S11156" s="60"/>
    </row>
    <row r="11157" spans="4:19">
      <c r="D11157" s="60"/>
      <c r="E11157" s="60"/>
      <c r="F11157" s="60"/>
      <c r="G11157" s="60"/>
      <c r="H11157" s="60"/>
      <c r="I11157" s="60"/>
      <c r="J11157" s="60"/>
      <c r="K11157" s="60"/>
      <c r="L11157" s="60"/>
      <c r="M11157" s="60"/>
      <c r="N11157" s="60"/>
      <c r="O11157" s="60"/>
      <c r="P11157" s="60"/>
      <c r="Q11157" s="60"/>
      <c r="R11157" s="60"/>
      <c r="S11157" s="60"/>
    </row>
    <row r="11158" spans="4:19">
      <c r="D11158" s="60"/>
      <c r="E11158" s="60"/>
      <c r="F11158" s="60"/>
      <c r="G11158" s="60"/>
      <c r="H11158" s="60"/>
      <c r="I11158" s="60"/>
      <c r="J11158" s="60"/>
      <c r="K11158" s="60"/>
      <c r="L11158" s="60"/>
      <c r="M11158" s="60"/>
      <c r="N11158" s="60"/>
      <c r="O11158" s="60"/>
      <c r="P11158" s="60"/>
      <c r="Q11158" s="60"/>
      <c r="R11158" s="60"/>
      <c r="S11158" s="60"/>
    </row>
    <row r="11159" spans="4:19">
      <c r="D11159" s="60"/>
      <c r="E11159" s="60"/>
      <c r="F11159" s="60"/>
      <c r="G11159" s="60"/>
      <c r="H11159" s="60"/>
      <c r="I11159" s="60"/>
      <c r="J11159" s="60"/>
      <c r="K11159" s="60"/>
      <c r="L11159" s="60"/>
      <c r="M11159" s="60"/>
      <c r="N11159" s="60"/>
      <c r="O11159" s="60"/>
      <c r="P11159" s="60"/>
      <c r="Q11159" s="60"/>
      <c r="R11159" s="60"/>
      <c r="S11159" s="60"/>
    </row>
    <row r="11160" spans="4:19">
      <c r="D11160" s="60"/>
      <c r="E11160" s="60"/>
      <c r="F11160" s="60"/>
      <c r="G11160" s="60"/>
      <c r="H11160" s="60"/>
      <c r="I11160" s="60"/>
      <c r="J11160" s="60"/>
      <c r="K11160" s="60"/>
      <c r="L11160" s="60"/>
      <c r="M11160" s="60"/>
      <c r="N11160" s="60"/>
      <c r="O11160" s="60"/>
      <c r="P11160" s="60"/>
      <c r="Q11160" s="60"/>
      <c r="R11160" s="60"/>
      <c r="S11160" s="60"/>
    </row>
    <row r="11161" spans="4:19">
      <c r="D11161" s="60"/>
      <c r="E11161" s="60"/>
      <c r="F11161" s="60"/>
      <c r="G11161" s="60"/>
      <c r="H11161" s="60"/>
      <c r="I11161" s="60"/>
      <c r="J11161" s="60"/>
      <c r="K11161" s="60"/>
      <c r="L11161" s="60"/>
      <c r="M11161" s="60"/>
      <c r="N11161" s="60"/>
      <c r="O11161" s="60"/>
      <c r="P11161" s="60"/>
      <c r="Q11161" s="60"/>
      <c r="R11161" s="60"/>
      <c r="S11161" s="60"/>
    </row>
    <row r="11162" spans="4:19">
      <c r="D11162" s="60"/>
      <c r="E11162" s="60"/>
      <c r="F11162" s="60"/>
      <c r="G11162" s="60"/>
      <c r="H11162" s="60"/>
      <c r="I11162" s="60"/>
      <c r="J11162" s="60"/>
      <c r="K11162" s="60"/>
      <c r="L11162" s="60"/>
      <c r="M11162" s="60"/>
      <c r="N11162" s="60"/>
      <c r="O11162" s="60"/>
      <c r="P11162" s="60"/>
      <c r="Q11162" s="60"/>
      <c r="R11162" s="60"/>
      <c r="S11162" s="60"/>
    </row>
    <row r="11163" spans="4:19">
      <c r="D11163" s="60"/>
      <c r="E11163" s="60"/>
      <c r="F11163" s="60"/>
      <c r="G11163" s="60"/>
      <c r="H11163" s="60"/>
      <c r="I11163" s="60"/>
      <c r="J11163" s="60"/>
      <c r="K11163" s="60"/>
      <c r="L11163" s="60"/>
      <c r="M11163" s="60"/>
      <c r="N11163" s="60"/>
      <c r="O11163" s="60"/>
      <c r="P11163" s="60"/>
      <c r="Q11163" s="60"/>
      <c r="R11163" s="60"/>
      <c r="S11163" s="60"/>
    </row>
    <row r="11164" spans="4:19">
      <c r="D11164" s="60"/>
      <c r="E11164" s="60"/>
      <c r="F11164" s="60"/>
      <c r="G11164" s="60"/>
      <c r="H11164" s="60"/>
      <c r="I11164" s="60"/>
      <c r="J11164" s="60"/>
      <c r="K11164" s="60"/>
      <c r="L11164" s="60"/>
      <c r="M11164" s="60"/>
      <c r="N11164" s="60"/>
      <c r="O11164" s="60"/>
      <c r="P11164" s="60"/>
      <c r="Q11164" s="60"/>
      <c r="R11164" s="60"/>
      <c r="S11164" s="60"/>
    </row>
    <row r="11165" spans="4:19">
      <c r="D11165" s="60"/>
      <c r="E11165" s="60"/>
      <c r="F11165" s="60"/>
      <c r="G11165" s="60"/>
      <c r="H11165" s="60"/>
      <c r="I11165" s="60"/>
      <c r="J11165" s="60"/>
      <c r="K11165" s="60"/>
      <c r="L11165" s="60"/>
      <c r="M11165" s="60"/>
      <c r="N11165" s="60"/>
      <c r="O11165" s="60"/>
      <c r="P11165" s="60"/>
      <c r="Q11165" s="60"/>
      <c r="R11165" s="60"/>
      <c r="S11165" s="60"/>
    </row>
    <row r="11166" spans="4:19">
      <c r="D11166" s="60"/>
      <c r="E11166" s="60"/>
      <c r="F11166" s="60"/>
      <c r="G11166" s="60"/>
      <c r="H11166" s="60"/>
      <c r="I11166" s="60"/>
      <c r="J11166" s="60"/>
      <c r="K11166" s="60"/>
      <c r="L11166" s="60"/>
      <c r="M11166" s="60"/>
      <c r="N11166" s="60"/>
      <c r="O11166" s="60"/>
      <c r="P11166" s="60"/>
      <c r="Q11166" s="60"/>
      <c r="R11166" s="60"/>
      <c r="S11166" s="60"/>
    </row>
    <row r="11167" spans="4:19">
      <c r="D11167" s="60"/>
      <c r="E11167" s="60"/>
      <c r="F11167" s="60"/>
      <c r="G11167" s="60"/>
      <c r="H11167" s="60"/>
      <c r="I11167" s="60"/>
      <c r="J11167" s="60"/>
      <c r="K11167" s="60"/>
      <c r="L11167" s="60"/>
      <c r="M11167" s="60"/>
      <c r="N11167" s="60"/>
      <c r="O11167" s="60"/>
      <c r="P11167" s="60"/>
      <c r="Q11167" s="60"/>
      <c r="R11167" s="60"/>
      <c r="S11167" s="60"/>
    </row>
    <row r="11168" spans="4:19">
      <c r="D11168" s="60"/>
      <c r="E11168" s="60"/>
      <c r="F11168" s="60"/>
      <c r="G11168" s="60"/>
      <c r="H11168" s="60"/>
      <c r="I11168" s="60"/>
      <c r="J11168" s="60"/>
      <c r="K11168" s="60"/>
      <c r="L11168" s="60"/>
      <c r="M11168" s="60"/>
      <c r="N11168" s="60"/>
      <c r="O11168" s="60"/>
      <c r="P11168" s="60"/>
      <c r="Q11168" s="60"/>
      <c r="R11168" s="60"/>
      <c r="S11168" s="60"/>
    </row>
    <row r="11169" spans="4:19">
      <c r="D11169" s="60"/>
      <c r="E11169" s="60"/>
      <c r="F11169" s="60"/>
      <c r="G11169" s="60"/>
      <c r="H11169" s="60"/>
      <c r="I11169" s="60"/>
      <c r="J11169" s="60"/>
      <c r="K11169" s="60"/>
      <c r="L11169" s="60"/>
      <c r="M11169" s="60"/>
      <c r="N11169" s="60"/>
      <c r="O11169" s="60"/>
      <c r="P11169" s="60"/>
      <c r="Q11169" s="60"/>
      <c r="R11169" s="60"/>
      <c r="S11169" s="60"/>
    </row>
    <row r="11170" spans="4:19">
      <c r="D11170" s="60"/>
      <c r="E11170" s="60"/>
      <c r="F11170" s="60"/>
      <c r="G11170" s="60"/>
      <c r="H11170" s="60"/>
      <c r="I11170" s="60"/>
      <c r="J11170" s="60"/>
      <c r="K11170" s="60"/>
      <c r="L11170" s="60"/>
      <c r="M11170" s="60"/>
      <c r="N11170" s="60"/>
      <c r="O11170" s="60"/>
      <c r="P11170" s="60"/>
      <c r="Q11170" s="60"/>
      <c r="R11170" s="60"/>
      <c r="S11170" s="60"/>
    </row>
    <row r="11171" spans="4:19">
      <c r="D11171" s="60"/>
      <c r="E11171" s="60"/>
      <c r="F11171" s="60"/>
      <c r="G11171" s="60"/>
      <c r="H11171" s="60"/>
      <c r="I11171" s="60"/>
      <c r="J11171" s="60"/>
      <c r="K11171" s="60"/>
      <c r="L11171" s="60"/>
      <c r="M11171" s="60"/>
      <c r="N11171" s="60"/>
      <c r="O11171" s="60"/>
      <c r="P11171" s="60"/>
      <c r="Q11171" s="60"/>
      <c r="R11171" s="60"/>
      <c r="S11171" s="60"/>
    </row>
    <row r="11172" spans="4:19">
      <c r="D11172" s="60"/>
      <c r="E11172" s="60"/>
      <c r="F11172" s="60"/>
      <c r="G11172" s="60"/>
      <c r="H11172" s="60"/>
      <c r="I11172" s="60"/>
      <c r="J11172" s="60"/>
      <c r="K11172" s="60"/>
      <c r="L11172" s="60"/>
      <c r="M11172" s="60"/>
      <c r="N11172" s="60"/>
      <c r="O11172" s="60"/>
      <c r="P11172" s="60"/>
      <c r="Q11172" s="60"/>
      <c r="R11172" s="60"/>
      <c r="S11172" s="60"/>
    </row>
    <row r="11173" spans="4:19">
      <c r="D11173" s="60"/>
      <c r="E11173" s="60"/>
      <c r="F11173" s="60"/>
      <c r="G11173" s="60"/>
      <c r="H11173" s="60"/>
      <c r="I11173" s="60"/>
      <c r="J11173" s="60"/>
      <c r="K11173" s="60"/>
      <c r="L11173" s="60"/>
      <c r="M11173" s="60"/>
      <c r="N11173" s="60"/>
      <c r="O11173" s="60"/>
      <c r="P11173" s="60"/>
      <c r="Q11173" s="60"/>
      <c r="R11173" s="60"/>
      <c r="S11173" s="60"/>
    </row>
    <row r="11174" spans="4:19">
      <c r="D11174" s="60"/>
      <c r="E11174" s="60"/>
      <c r="F11174" s="60"/>
      <c r="G11174" s="60"/>
      <c r="H11174" s="60"/>
      <c r="I11174" s="60"/>
      <c r="J11174" s="60"/>
      <c r="K11174" s="60"/>
      <c r="L11174" s="60"/>
      <c r="M11174" s="60"/>
      <c r="N11174" s="60"/>
      <c r="O11174" s="60"/>
      <c r="P11174" s="60"/>
      <c r="Q11174" s="60"/>
      <c r="R11174" s="60"/>
      <c r="S11174" s="60"/>
    </row>
    <row r="11175" spans="4:19">
      <c r="D11175" s="60"/>
      <c r="E11175" s="60"/>
      <c r="F11175" s="60"/>
      <c r="G11175" s="60"/>
      <c r="H11175" s="60"/>
      <c r="I11175" s="60"/>
      <c r="J11175" s="60"/>
      <c r="K11175" s="60"/>
      <c r="L11175" s="60"/>
      <c r="M11175" s="60"/>
      <c r="N11175" s="60"/>
      <c r="O11175" s="60"/>
      <c r="P11175" s="60"/>
      <c r="Q11175" s="60"/>
      <c r="R11175" s="60"/>
      <c r="S11175" s="60"/>
    </row>
    <row r="11176" spans="4:19">
      <c r="D11176" s="60"/>
      <c r="E11176" s="60"/>
      <c r="F11176" s="60"/>
      <c r="G11176" s="60"/>
      <c r="H11176" s="60"/>
      <c r="I11176" s="60"/>
      <c r="J11176" s="60"/>
      <c r="K11176" s="60"/>
      <c r="L11176" s="60"/>
      <c r="M11176" s="60"/>
      <c r="N11176" s="60"/>
      <c r="O11176" s="60"/>
      <c r="P11176" s="60"/>
      <c r="Q11176" s="60"/>
      <c r="R11176" s="60"/>
      <c r="S11176" s="60"/>
    </row>
    <row r="11177" spans="4:19">
      <c r="D11177" s="60"/>
      <c r="E11177" s="60"/>
      <c r="F11177" s="60"/>
      <c r="G11177" s="60"/>
      <c r="H11177" s="60"/>
      <c r="I11177" s="60"/>
      <c r="J11177" s="60"/>
      <c r="K11177" s="60"/>
      <c r="L11177" s="60"/>
      <c r="M11177" s="60"/>
      <c r="N11177" s="60"/>
      <c r="O11177" s="60"/>
      <c r="P11177" s="60"/>
      <c r="Q11177" s="60"/>
      <c r="R11177" s="60"/>
      <c r="S11177" s="60"/>
    </row>
    <row r="11178" spans="4:19">
      <c r="D11178" s="60"/>
      <c r="E11178" s="60"/>
      <c r="F11178" s="60"/>
      <c r="G11178" s="60"/>
      <c r="H11178" s="60"/>
      <c r="I11178" s="60"/>
      <c r="J11178" s="60"/>
      <c r="K11178" s="60"/>
      <c r="L11178" s="60"/>
      <c r="M11178" s="60"/>
      <c r="N11178" s="60"/>
      <c r="O11178" s="60"/>
      <c r="P11178" s="60"/>
      <c r="Q11178" s="60"/>
      <c r="R11178" s="60"/>
      <c r="S11178" s="60"/>
    </row>
    <row r="11179" spans="4:19">
      <c r="D11179" s="60"/>
      <c r="E11179" s="60"/>
      <c r="F11179" s="60"/>
      <c r="G11179" s="60"/>
      <c r="H11179" s="60"/>
      <c r="I11179" s="60"/>
      <c r="J11179" s="60"/>
      <c r="K11179" s="60"/>
      <c r="L11179" s="60"/>
      <c r="M11179" s="60"/>
      <c r="N11179" s="60"/>
      <c r="O11179" s="60"/>
      <c r="P11179" s="60"/>
      <c r="Q11179" s="60"/>
      <c r="R11179" s="60"/>
      <c r="S11179" s="60"/>
    </row>
    <row r="11180" spans="4:19">
      <c r="D11180" s="60"/>
      <c r="E11180" s="60"/>
      <c r="F11180" s="60"/>
      <c r="G11180" s="60"/>
      <c r="H11180" s="60"/>
      <c r="I11180" s="60"/>
      <c r="J11180" s="60"/>
      <c r="K11180" s="60"/>
      <c r="L11180" s="60"/>
      <c r="M11180" s="60"/>
      <c r="N11180" s="60"/>
      <c r="O11180" s="60"/>
      <c r="P11180" s="60"/>
      <c r="Q11180" s="60"/>
      <c r="R11180" s="60"/>
      <c r="S11180" s="60"/>
    </row>
    <row r="11181" spans="4:19">
      <c r="D11181" s="60"/>
      <c r="E11181" s="60"/>
      <c r="F11181" s="60"/>
      <c r="G11181" s="60"/>
      <c r="H11181" s="60"/>
      <c r="I11181" s="60"/>
      <c r="J11181" s="60"/>
      <c r="K11181" s="60"/>
      <c r="L11181" s="60"/>
      <c r="M11181" s="60"/>
      <c r="N11181" s="60"/>
      <c r="O11181" s="60"/>
      <c r="P11181" s="60"/>
      <c r="Q11181" s="60"/>
      <c r="R11181" s="60"/>
      <c r="S11181" s="60"/>
    </row>
    <row r="11182" spans="4:19">
      <c r="D11182" s="60"/>
      <c r="E11182" s="60"/>
      <c r="F11182" s="60"/>
      <c r="G11182" s="60"/>
      <c r="H11182" s="60"/>
      <c r="I11182" s="60"/>
      <c r="J11182" s="60"/>
      <c r="K11182" s="60"/>
      <c r="L11182" s="60"/>
      <c r="M11182" s="60"/>
      <c r="N11182" s="60"/>
      <c r="O11182" s="60"/>
      <c r="P11182" s="60"/>
      <c r="Q11182" s="60"/>
      <c r="R11182" s="60"/>
      <c r="S11182" s="60"/>
    </row>
    <row r="11183" spans="4:19">
      <c r="D11183" s="60"/>
      <c r="E11183" s="60"/>
      <c r="F11183" s="60"/>
      <c r="G11183" s="60"/>
      <c r="H11183" s="60"/>
      <c r="I11183" s="60"/>
      <c r="J11183" s="60"/>
      <c r="K11183" s="60"/>
      <c r="L11183" s="60"/>
      <c r="M11183" s="60"/>
      <c r="N11183" s="60"/>
      <c r="O11183" s="60"/>
      <c r="P11183" s="60"/>
      <c r="Q11183" s="60"/>
      <c r="R11183" s="60"/>
      <c r="S11183" s="60"/>
    </row>
    <row r="11184" spans="4:19">
      <c r="D11184" s="60"/>
      <c r="E11184" s="60"/>
      <c r="F11184" s="60"/>
      <c r="G11184" s="60"/>
      <c r="H11184" s="60"/>
      <c r="I11184" s="60"/>
      <c r="J11184" s="60"/>
      <c r="K11184" s="60"/>
      <c r="L11184" s="60"/>
      <c r="M11184" s="60"/>
      <c r="N11184" s="60"/>
      <c r="O11184" s="60"/>
      <c r="P11184" s="60"/>
      <c r="Q11184" s="60"/>
      <c r="R11184" s="60"/>
      <c r="S11184" s="60"/>
    </row>
    <row r="11185" spans="4:19">
      <c r="D11185" s="60"/>
      <c r="E11185" s="60"/>
      <c r="F11185" s="60"/>
      <c r="G11185" s="60"/>
      <c r="H11185" s="60"/>
      <c r="I11185" s="60"/>
      <c r="J11185" s="60"/>
      <c r="K11185" s="60"/>
      <c r="L11185" s="60"/>
      <c r="M11185" s="60"/>
      <c r="N11185" s="60"/>
      <c r="O11185" s="60"/>
      <c r="P11185" s="60"/>
      <c r="Q11185" s="60"/>
      <c r="R11185" s="60"/>
      <c r="S11185" s="60"/>
    </row>
    <row r="11186" spans="4:19">
      <c r="D11186" s="60"/>
      <c r="E11186" s="60"/>
      <c r="F11186" s="60"/>
      <c r="G11186" s="60"/>
      <c r="H11186" s="60"/>
      <c r="I11186" s="60"/>
      <c r="J11186" s="60"/>
      <c r="K11186" s="60"/>
      <c r="L11186" s="60"/>
      <c r="M11186" s="60"/>
      <c r="N11186" s="60"/>
      <c r="O11186" s="60"/>
      <c r="P11186" s="60"/>
      <c r="Q11186" s="60"/>
      <c r="R11186" s="60"/>
      <c r="S11186" s="60"/>
    </row>
    <row r="11187" spans="4:19">
      <c r="D11187" s="60"/>
      <c r="E11187" s="60"/>
      <c r="F11187" s="60"/>
      <c r="G11187" s="60"/>
      <c r="H11187" s="60"/>
      <c r="I11187" s="60"/>
      <c r="J11187" s="60"/>
      <c r="K11187" s="60"/>
      <c r="L11187" s="60"/>
      <c r="M11187" s="60"/>
      <c r="N11187" s="60"/>
      <c r="O11187" s="60"/>
      <c r="P11187" s="60"/>
      <c r="Q11187" s="60"/>
      <c r="R11187" s="60"/>
      <c r="S11187" s="60"/>
    </row>
    <row r="11188" spans="4:19">
      <c r="D11188" s="60"/>
      <c r="E11188" s="60"/>
      <c r="F11188" s="60"/>
      <c r="G11188" s="60"/>
      <c r="H11188" s="60"/>
      <c r="I11188" s="60"/>
      <c r="J11188" s="60"/>
      <c r="K11188" s="60"/>
      <c r="L11188" s="60"/>
      <c r="M11188" s="60"/>
      <c r="N11188" s="60"/>
      <c r="O11188" s="60"/>
      <c r="P11188" s="60"/>
      <c r="Q11188" s="60"/>
      <c r="R11188" s="60"/>
      <c r="S11188" s="60"/>
    </row>
    <row r="11189" spans="4:19">
      <c r="D11189" s="60"/>
      <c r="E11189" s="60"/>
      <c r="F11189" s="60"/>
      <c r="G11189" s="60"/>
      <c r="H11189" s="60"/>
      <c r="I11189" s="60"/>
      <c r="J11189" s="60"/>
      <c r="K11189" s="60"/>
      <c r="L11189" s="60"/>
      <c r="M11189" s="60"/>
      <c r="N11189" s="60"/>
      <c r="O11189" s="60"/>
      <c r="P11189" s="60"/>
      <c r="Q11189" s="60"/>
      <c r="R11189" s="60"/>
      <c r="S11189" s="60"/>
    </row>
    <row r="11190" spans="4:19">
      <c r="D11190" s="60"/>
      <c r="E11190" s="60"/>
      <c r="F11190" s="60"/>
      <c r="G11190" s="60"/>
      <c r="H11190" s="60"/>
      <c r="I11190" s="60"/>
      <c r="J11190" s="60"/>
      <c r="K11190" s="60"/>
      <c r="L11190" s="60"/>
      <c r="M11190" s="60"/>
      <c r="N11190" s="60"/>
      <c r="O11190" s="60"/>
      <c r="P11190" s="60"/>
      <c r="Q11190" s="60"/>
      <c r="R11190" s="60"/>
      <c r="S11190" s="60"/>
    </row>
    <row r="11191" spans="4:19">
      <c r="D11191" s="60"/>
      <c r="E11191" s="60"/>
      <c r="F11191" s="60"/>
      <c r="G11191" s="60"/>
      <c r="H11191" s="60"/>
      <c r="I11191" s="60"/>
      <c r="J11191" s="60"/>
      <c r="K11191" s="60"/>
      <c r="L11191" s="60"/>
      <c r="M11191" s="60"/>
      <c r="N11191" s="60"/>
      <c r="O11191" s="60"/>
      <c r="P11191" s="60"/>
      <c r="Q11191" s="60"/>
      <c r="R11191" s="60"/>
      <c r="S11191" s="60"/>
    </row>
    <row r="11192" spans="4:19">
      <c r="D11192" s="60"/>
      <c r="E11192" s="60"/>
      <c r="F11192" s="60"/>
      <c r="G11192" s="60"/>
      <c r="H11192" s="60"/>
      <c r="I11192" s="60"/>
      <c r="J11192" s="60"/>
      <c r="K11192" s="60"/>
      <c r="L11192" s="60"/>
      <c r="M11192" s="60"/>
      <c r="N11192" s="60"/>
      <c r="O11192" s="60"/>
      <c r="P11192" s="60"/>
      <c r="Q11192" s="60"/>
      <c r="R11192" s="60"/>
      <c r="S11192" s="60"/>
    </row>
    <row r="11193" spans="4:19">
      <c r="D11193" s="60"/>
      <c r="E11193" s="60"/>
      <c r="F11193" s="60"/>
      <c r="G11193" s="60"/>
      <c r="H11193" s="60"/>
      <c r="I11193" s="60"/>
      <c r="J11193" s="60"/>
      <c r="K11193" s="60"/>
      <c r="L11193" s="60"/>
      <c r="M11193" s="60"/>
      <c r="N11193" s="60"/>
      <c r="O11193" s="60"/>
      <c r="P11193" s="60"/>
      <c r="Q11193" s="60"/>
      <c r="R11193" s="60"/>
      <c r="S11193" s="60"/>
    </row>
    <row r="11194" spans="4:19">
      <c r="D11194" s="60"/>
      <c r="E11194" s="60"/>
      <c r="F11194" s="60"/>
      <c r="G11194" s="60"/>
      <c r="H11194" s="60"/>
      <c r="I11194" s="60"/>
      <c r="J11194" s="60"/>
      <c r="K11194" s="60"/>
      <c r="L11194" s="60"/>
      <c r="M11194" s="60"/>
      <c r="N11194" s="60"/>
      <c r="O11194" s="60"/>
      <c r="P11194" s="60"/>
      <c r="Q11194" s="60"/>
      <c r="R11194" s="60"/>
      <c r="S11194" s="60"/>
    </row>
    <row r="11195" spans="4:19">
      <c r="D11195" s="60"/>
      <c r="E11195" s="60"/>
      <c r="F11195" s="60"/>
      <c r="G11195" s="60"/>
      <c r="H11195" s="60"/>
      <c r="I11195" s="60"/>
      <c r="J11195" s="60"/>
      <c r="K11195" s="60"/>
      <c r="L11195" s="60"/>
      <c r="M11195" s="60"/>
      <c r="N11195" s="60"/>
      <c r="O11195" s="60"/>
      <c r="P11195" s="60"/>
      <c r="Q11195" s="60"/>
      <c r="R11195" s="60"/>
      <c r="S11195" s="60"/>
    </row>
    <row r="11196" spans="4:19">
      <c r="D11196" s="60"/>
      <c r="E11196" s="60"/>
      <c r="F11196" s="60"/>
      <c r="G11196" s="60"/>
      <c r="H11196" s="60"/>
      <c r="I11196" s="60"/>
      <c r="J11196" s="60"/>
      <c r="K11196" s="60"/>
      <c r="L11196" s="60"/>
      <c r="M11196" s="60"/>
      <c r="N11196" s="60"/>
      <c r="O11196" s="60"/>
      <c r="P11196" s="60"/>
      <c r="Q11196" s="60"/>
      <c r="R11196" s="60"/>
      <c r="S11196" s="60"/>
    </row>
    <row r="11197" spans="4:19">
      <c r="D11197" s="60"/>
      <c r="E11197" s="60"/>
      <c r="F11197" s="60"/>
      <c r="G11197" s="60"/>
      <c r="H11197" s="60"/>
      <c r="I11197" s="60"/>
      <c r="J11197" s="60"/>
      <c r="K11197" s="60"/>
      <c r="L11197" s="60"/>
      <c r="M11197" s="60"/>
      <c r="N11197" s="60"/>
      <c r="O11197" s="60"/>
      <c r="P11197" s="60"/>
      <c r="Q11197" s="60"/>
      <c r="R11197" s="60"/>
      <c r="S11197" s="60"/>
    </row>
    <row r="11198" spans="4:19">
      <c r="D11198" s="60"/>
      <c r="E11198" s="60"/>
      <c r="F11198" s="60"/>
      <c r="G11198" s="60"/>
      <c r="H11198" s="60"/>
      <c r="I11198" s="60"/>
      <c r="J11198" s="60"/>
      <c r="K11198" s="60"/>
      <c r="L11198" s="60"/>
      <c r="M11198" s="60"/>
      <c r="N11198" s="60"/>
      <c r="O11198" s="60"/>
      <c r="P11198" s="60"/>
      <c r="Q11198" s="60"/>
      <c r="R11198" s="60"/>
      <c r="S11198" s="60"/>
    </row>
    <row r="11199" spans="4:19">
      <c r="D11199" s="60"/>
      <c r="E11199" s="60"/>
      <c r="F11199" s="60"/>
      <c r="G11199" s="60"/>
      <c r="H11199" s="60"/>
      <c r="I11199" s="60"/>
      <c r="J11199" s="60"/>
      <c r="K11199" s="60"/>
      <c r="L11199" s="60"/>
      <c r="M11199" s="60"/>
      <c r="N11199" s="60"/>
      <c r="O11199" s="60"/>
      <c r="P11199" s="60"/>
      <c r="Q11199" s="60"/>
      <c r="R11199" s="60"/>
      <c r="S11199" s="60"/>
    </row>
    <row r="11200" spans="4:19">
      <c r="D11200" s="60"/>
      <c r="E11200" s="60"/>
      <c r="F11200" s="60"/>
      <c r="G11200" s="60"/>
      <c r="H11200" s="60"/>
      <c r="I11200" s="60"/>
      <c r="J11200" s="60"/>
      <c r="K11200" s="60"/>
      <c r="L11200" s="60"/>
      <c r="M11200" s="60"/>
      <c r="N11200" s="60"/>
      <c r="O11200" s="60"/>
      <c r="P11200" s="60"/>
      <c r="Q11200" s="60"/>
      <c r="R11200" s="60"/>
      <c r="S11200" s="60"/>
    </row>
    <row r="11201" spans="4:19">
      <c r="D11201" s="60"/>
      <c r="E11201" s="60"/>
      <c r="F11201" s="60"/>
      <c r="G11201" s="60"/>
      <c r="H11201" s="60"/>
      <c r="I11201" s="60"/>
      <c r="J11201" s="60"/>
      <c r="K11201" s="60"/>
      <c r="L11201" s="60"/>
      <c r="M11201" s="60"/>
      <c r="N11201" s="60"/>
      <c r="O11201" s="60"/>
      <c r="P11201" s="60"/>
      <c r="Q11201" s="60"/>
      <c r="R11201" s="60"/>
      <c r="S11201" s="60"/>
    </row>
    <row r="11202" spans="4:19">
      <c r="D11202" s="60"/>
      <c r="E11202" s="60"/>
      <c r="F11202" s="60"/>
      <c r="G11202" s="60"/>
      <c r="H11202" s="60"/>
      <c r="I11202" s="60"/>
      <c r="J11202" s="60"/>
      <c r="K11202" s="60"/>
      <c r="L11202" s="60"/>
      <c r="M11202" s="60"/>
      <c r="N11202" s="60"/>
      <c r="O11202" s="60"/>
      <c r="P11202" s="60"/>
      <c r="Q11202" s="60"/>
      <c r="R11202" s="60"/>
      <c r="S11202" s="60"/>
    </row>
    <row r="11203" spans="4:19">
      <c r="D11203" s="60"/>
      <c r="E11203" s="60"/>
      <c r="F11203" s="60"/>
      <c r="G11203" s="60"/>
      <c r="H11203" s="60"/>
      <c r="I11203" s="60"/>
      <c r="J11203" s="60"/>
      <c r="K11203" s="60"/>
      <c r="L11203" s="60"/>
      <c r="M11203" s="60"/>
      <c r="N11203" s="60"/>
      <c r="O11203" s="60"/>
      <c r="P11203" s="60"/>
      <c r="Q11203" s="60"/>
      <c r="R11203" s="60"/>
      <c r="S11203" s="60"/>
    </row>
    <row r="11204" spans="4:19">
      <c r="D11204" s="60"/>
      <c r="E11204" s="60"/>
      <c r="F11204" s="60"/>
      <c r="G11204" s="60"/>
      <c r="H11204" s="60"/>
      <c r="I11204" s="60"/>
      <c r="J11204" s="60"/>
      <c r="K11204" s="60"/>
      <c r="L11204" s="60"/>
      <c r="M11204" s="60"/>
      <c r="N11204" s="60"/>
      <c r="O11204" s="60"/>
      <c r="P11204" s="60"/>
      <c r="Q11204" s="60"/>
      <c r="R11204" s="60"/>
      <c r="S11204" s="60"/>
    </row>
    <row r="11205" spans="4:19">
      <c r="D11205" s="60"/>
      <c r="E11205" s="60"/>
      <c r="F11205" s="60"/>
      <c r="G11205" s="60"/>
      <c r="H11205" s="60"/>
      <c r="I11205" s="60"/>
      <c r="J11205" s="60"/>
      <c r="K11205" s="60"/>
      <c r="L11205" s="60"/>
      <c r="M11205" s="60"/>
      <c r="N11205" s="60"/>
      <c r="O11205" s="60"/>
      <c r="P11205" s="60"/>
      <c r="Q11205" s="60"/>
      <c r="R11205" s="60"/>
      <c r="S11205" s="60"/>
    </row>
    <row r="11206" spans="4:19">
      <c r="D11206" s="60"/>
      <c r="E11206" s="60"/>
      <c r="F11206" s="60"/>
      <c r="G11206" s="60"/>
      <c r="H11206" s="60"/>
      <c r="I11206" s="60"/>
      <c r="J11206" s="60"/>
      <c r="K11206" s="60"/>
      <c r="L11206" s="60"/>
      <c r="M11206" s="60"/>
      <c r="N11206" s="60"/>
      <c r="O11206" s="60"/>
      <c r="P11206" s="60"/>
      <c r="Q11206" s="60"/>
      <c r="R11206" s="60"/>
      <c r="S11206" s="60"/>
    </row>
    <row r="11207" spans="4:19">
      <c r="D11207" s="60"/>
      <c r="E11207" s="60"/>
      <c r="F11207" s="60"/>
      <c r="G11207" s="60"/>
      <c r="H11207" s="60"/>
      <c r="I11207" s="60"/>
      <c r="J11207" s="60"/>
      <c r="K11207" s="60"/>
      <c r="L11207" s="60"/>
      <c r="M11207" s="60"/>
      <c r="N11207" s="60"/>
      <c r="O11207" s="60"/>
      <c r="P11207" s="60"/>
      <c r="Q11207" s="60"/>
      <c r="R11207" s="60"/>
      <c r="S11207" s="60"/>
    </row>
    <row r="11208" spans="4:19">
      <c r="D11208" s="60"/>
      <c r="E11208" s="60"/>
      <c r="F11208" s="60"/>
      <c r="G11208" s="60"/>
      <c r="H11208" s="60"/>
      <c r="I11208" s="60"/>
      <c r="J11208" s="60"/>
      <c r="K11208" s="60"/>
      <c r="L11208" s="60"/>
      <c r="M11208" s="60"/>
      <c r="N11208" s="60"/>
      <c r="O11208" s="60"/>
      <c r="P11208" s="60"/>
      <c r="Q11208" s="60"/>
      <c r="R11208" s="60"/>
      <c r="S11208" s="60"/>
    </row>
    <row r="11209" spans="4:19">
      <c r="D11209" s="60"/>
      <c r="E11209" s="60"/>
      <c r="F11209" s="60"/>
      <c r="G11209" s="60"/>
      <c r="H11209" s="60"/>
      <c r="I11209" s="60"/>
      <c r="J11209" s="60"/>
      <c r="K11209" s="60"/>
      <c r="L11209" s="60"/>
      <c r="M11209" s="60"/>
      <c r="N11209" s="60"/>
      <c r="O11209" s="60"/>
      <c r="P11209" s="60"/>
      <c r="Q11209" s="60"/>
      <c r="R11209" s="60"/>
      <c r="S11209" s="60"/>
    </row>
    <row r="11210" spans="4:19">
      <c r="D11210" s="60"/>
      <c r="E11210" s="60"/>
      <c r="F11210" s="60"/>
      <c r="G11210" s="60"/>
      <c r="H11210" s="60"/>
      <c r="I11210" s="60"/>
      <c r="J11210" s="60"/>
      <c r="K11210" s="60"/>
      <c r="L11210" s="60"/>
      <c r="M11210" s="60"/>
      <c r="N11210" s="60"/>
      <c r="O11210" s="60"/>
      <c r="P11210" s="60"/>
      <c r="Q11210" s="60"/>
      <c r="R11210" s="60"/>
      <c r="S11210" s="60"/>
    </row>
    <row r="11211" spans="4:19">
      <c r="D11211" s="60"/>
      <c r="E11211" s="60"/>
      <c r="F11211" s="60"/>
      <c r="G11211" s="60"/>
      <c r="H11211" s="60"/>
      <c r="I11211" s="60"/>
      <c r="J11211" s="60"/>
      <c r="K11211" s="60"/>
      <c r="L11211" s="60"/>
      <c r="M11211" s="60"/>
      <c r="N11211" s="60"/>
      <c r="O11211" s="60"/>
      <c r="P11211" s="60"/>
      <c r="Q11211" s="60"/>
      <c r="R11211" s="60"/>
      <c r="S11211" s="60"/>
    </row>
    <row r="11212" spans="4:19">
      <c r="D11212" s="60"/>
      <c r="E11212" s="60"/>
      <c r="F11212" s="60"/>
      <c r="G11212" s="60"/>
      <c r="H11212" s="60"/>
      <c r="I11212" s="60"/>
      <c r="J11212" s="60"/>
      <c r="K11212" s="60"/>
      <c r="L11212" s="60"/>
      <c r="M11212" s="60"/>
      <c r="N11212" s="60"/>
      <c r="O11212" s="60"/>
      <c r="P11212" s="60"/>
      <c r="Q11212" s="60"/>
      <c r="R11212" s="60"/>
      <c r="S11212" s="60"/>
    </row>
    <row r="11213" spans="4:19">
      <c r="D11213" s="60"/>
      <c r="E11213" s="60"/>
      <c r="F11213" s="60"/>
      <c r="G11213" s="60"/>
      <c r="H11213" s="60"/>
      <c r="I11213" s="60"/>
      <c r="J11213" s="60"/>
      <c r="K11213" s="60"/>
      <c r="L11213" s="60"/>
      <c r="M11213" s="60"/>
      <c r="N11213" s="60"/>
      <c r="O11213" s="60"/>
      <c r="P11213" s="60"/>
      <c r="Q11213" s="60"/>
      <c r="R11213" s="60"/>
      <c r="S11213" s="60"/>
    </row>
    <row r="11214" spans="4:19">
      <c r="D11214" s="60"/>
      <c r="E11214" s="60"/>
      <c r="F11214" s="60"/>
      <c r="G11214" s="60"/>
      <c r="H11214" s="60"/>
      <c r="I11214" s="60"/>
      <c r="J11214" s="60"/>
      <c r="K11214" s="60"/>
      <c r="L11214" s="60"/>
      <c r="M11214" s="60"/>
      <c r="N11214" s="60"/>
      <c r="O11214" s="60"/>
      <c r="P11214" s="60"/>
      <c r="Q11214" s="60"/>
      <c r="R11214" s="60"/>
      <c r="S11214" s="60"/>
    </row>
    <row r="11215" spans="4:19">
      <c r="D11215" s="60"/>
      <c r="E11215" s="60"/>
      <c r="F11215" s="60"/>
      <c r="G11215" s="60"/>
      <c r="H11215" s="60"/>
      <c r="I11215" s="60"/>
      <c r="J11215" s="60"/>
      <c r="K11215" s="60"/>
      <c r="L11215" s="60"/>
      <c r="M11215" s="60"/>
      <c r="N11215" s="60"/>
      <c r="O11215" s="60"/>
      <c r="P11215" s="60"/>
      <c r="Q11215" s="60"/>
      <c r="R11215" s="60"/>
      <c r="S11215" s="60"/>
    </row>
    <row r="11216" spans="4:19">
      <c r="D11216" s="60"/>
      <c r="E11216" s="60"/>
      <c r="F11216" s="60"/>
      <c r="G11216" s="60"/>
      <c r="H11216" s="60"/>
      <c r="I11216" s="60"/>
      <c r="J11216" s="60"/>
      <c r="K11216" s="60"/>
      <c r="L11216" s="60"/>
      <c r="M11216" s="60"/>
      <c r="N11216" s="60"/>
      <c r="O11216" s="60"/>
      <c r="P11216" s="60"/>
      <c r="Q11216" s="60"/>
      <c r="R11216" s="60"/>
      <c r="S11216" s="60"/>
    </row>
    <row r="11217" spans="4:19">
      <c r="D11217" s="60"/>
      <c r="E11217" s="60"/>
      <c r="F11217" s="60"/>
      <c r="G11217" s="60"/>
      <c r="H11217" s="60"/>
      <c r="I11217" s="60"/>
      <c r="J11217" s="60"/>
      <c r="K11217" s="60"/>
      <c r="L11217" s="60"/>
      <c r="M11217" s="60"/>
      <c r="N11217" s="60"/>
      <c r="O11217" s="60"/>
      <c r="P11217" s="60"/>
      <c r="Q11217" s="60"/>
      <c r="R11217" s="60"/>
      <c r="S11217" s="60"/>
    </row>
    <row r="11218" spans="4:19">
      <c r="D11218" s="60"/>
      <c r="E11218" s="60"/>
      <c r="F11218" s="60"/>
      <c r="G11218" s="60"/>
      <c r="H11218" s="60"/>
      <c r="I11218" s="60"/>
      <c r="J11218" s="60"/>
      <c r="K11218" s="60"/>
      <c r="L11218" s="60"/>
      <c r="M11218" s="60"/>
      <c r="N11218" s="60"/>
      <c r="O11218" s="60"/>
      <c r="P11218" s="60"/>
      <c r="Q11218" s="60"/>
      <c r="R11218" s="60"/>
      <c r="S11218" s="60"/>
    </row>
    <row r="11219" spans="4:19">
      <c r="D11219" s="60"/>
      <c r="E11219" s="60"/>
      <c r="F11219" s="60"/>
      <c r="G11219" s="60"/>
      <c r="H11219" s="60"/>
      <c r="I11219" s="60"/>
      <c r="J11219" s="60"/>
      <c r="K11219" s="60"/>
      <c r="L11219" s="60"/>
      <c r="M11219" s="60"/>
      <c r="N11219" s="60"/>
      <c r="O11219" s="60"/>
      <c r="P11219" s="60"/>
      <c r="Q11219" s="60"/>
      <c r="R11219" s="60"/>
      <c r="S11219" s="60"/>
    </row>
    <row r="11220" spans="4:19">
      <c r="D11220" s="60"/>
      <c r="E11220" s="60"/>
      <c r="F11220" s="60"/>
      <c r="G11220" s="60"/>
      <c r="H11220" s="60"/>
      <c r="I11220" s="60"/>
      <c r="J11220" s="60"/>
      <c r="K11220" s="60"/>
      <c r="L11220" s="60"/>
      <c r="M11220" s="60"/>
      <c r="N11220" s="60"/>
      <c r="O11220" s="60"/>
      <c r="P11220" s="60"/>
      <c r="Q11220" s="60"/>
      <c r="R11220" s="60"/>
      <c r="S11220" s="60"/>
    </row>
    <row r="11221" spans="4:19">
      <c r="D11221" s="60"/>
      <c r="E11221" s="60"/>
      <c r="F11221" s="60"/>
      <c r="G11221" s="60"/>
      <c r="H11221" s="60"/>
      <c r="I11221" s="60"/>
      <c r="J11221" s="60"/>
      <c r="K11221" s="60"/>
      <c r="L11221" s="60"/>
      <c r="M11221" s="60"/>
      <c r="N11221" s="60"/>
      <c r="O11221" s="60"/>
      <c r="P11221" s="60"/>
      <c r="Q11221" s="60"/>
      <c r="R11221" s="60"/>
      <c r="S11221" s="60"/>
    </row>
    <row r="11222" spans="4:19">
      <c r="D11222" s="60"/>
      <c r="E11222" s="60"/>
      <c r="F11222" s="60"/>
      <c r="G11222" s="60"/>
      <c r="H11222" s="60"/>
      <c r="I11222" s="60"/>
      <c r="J11222" s="60"/>
      <c r="K11222" s="60"/>
      <c r="L11222" s="60"/>
      <c r="M11222" s="60"/>
      <c r="N11222" s="60"/>
      <c r="O11222" s="60"/>
      <c r="P11222" s="60"/>
      <c r="Q11222" s="60"/>
      <c r="R11222" s="60"/>
      <c r="S11222" s="60"/>
    </row>
    <row r="11223" spans="4:19">
      <c r="D11223" s="60"/>
      <c r="E11223" s="60"/>
      <c r="F11223" s="60"/>
      <c r="G11223" s="60"/>
      <c r="H11223" s="60"/>
      <c r="I11223" s="60"/>
      <c r="J11223" s="60"/>
      <c r="K11223" s="60"/>
      <c r="L11223" s="60"/>
      <c r="M11223" s="60"/>
      <c r="N11223" s="60"/>
      <c r="O11223" s="60"/>
      <c r="P11223" s="60"/>
      <c r="Q11223" s="60"/>
      <c r="R11223" s="60"/>
      <c r="S11223" s="60"/>
    </row>
    <row r="11224" spans="4:19">
      <c r="D11224" s="60"/>
      <c r="E11224" s="60"/>
      <c r="F11224" s="60"/>
      <c r="G11224" s="60"/>
      <c r="H11224" s="60"/>
      <c r="I11224" s="60"/>
      <c r="J11224" s="60"/>
      <c r="K11224" s="60"/>
      <c r="L11224" s="60"/>
      <c r="M11224" s="60"/>
      <c r="N11224" s="60"/>
      <c r="O11224" s="60"/>
      <c r="P11224" s="60"/>
      <c r="Q11224" s="60"/>
      <c r="R11224" s="60"/>
      <c r="S11224" s="60"/>
    </row>
    <row r="11225" spans="4:19">
      <c r="D11225" s="60"/>
      <c r="E11225" s="60"/>
      <c r="F11225" s="60"/>
      <c r="G11225" s="60"/>
      <c r="H11225" s="60"/>
      <c r="I11225" s="60"/>
      <c r="J11225" s="60"/>
      <c r="K11225" s="60"/>
      <c r="L11225" s="60"/>
      <c r="M11225" s="60"/>
      <c r="N11225" s="60"/>
      <c r="O11225" s="60"/>
      <c r="P11225" s="60"/>
      <c r="Q11225" s="60"/>
      <c r="R11225" s="60"/>
      <c r="S11225" s="60"/>
    </row>
    <row r="11226" spans="4:19">
      <c r="D11226" s="60"/>
      <c r="E11226" s="60"/>
      <c r="F11226" s="60"/>
      <c r="G11226" s="60"/>
      <c r="H11226" s="60"/>
      <c r="I11226" s="60"/>
      <c r="J11226" s="60"/>
      <c r="K11226" s="60"/>
      <c r="L11226" s="60"/>
      <c r="M11226" s="60"/>
      <c r="N11226" s="60"/>
      <c r="O11226" s="60"/>
      <c r="P11226" s="60"/>
      <c r="Q11226" s="60"/>
      <c r="R11226" s="60"/>
      <c r="S11226" s="60"/>
    </row>
    <row r="11227" spans="4:19">
      <c r="D11227" s="60"/>
      <c r="E11227" s="60"/>
      <c r="F11227" s="60"/>
      <c r="G11227" s="60"/>
      <c r="H11227" s="60"/>
      <c r="I11227" s="60"/>
      <c r="J11227" s="60"/>
      <c r="K11227" s="60"/>
      <c r="L11227" s="60"/>
      <c r="M11227" s="60"/>
      <c r="N11227" s="60"/>
      <c r="O11227" s="60"/>
      <c r="P11227" s="60"/>
      <c r="Q11227" s="60"/>
      <c r="R11227" s="60"/>
      <c r="S11227" s="60"/>
    </row>
    <row r="11228" spans="4:19">
      <c r="D11228" s="60"/>
      <c r="E11228" s="60"/>
      <c r="F11228" s="60"/>
      <c r="G11228" s="60"/>
      <c r="H11228" s="60"/>
      <c r="I11228" s="60"/>
      <c r="J11228" s="60"/>
      <c r="K11228" s="60"/>
      <c r="L11228" s="60"/>
      <c r="M11228" s="60"/>
      <c r="N11228" s="60"/>
      <c r="O11228" s="60"/>
      <c r="P11228" s="60"/>
      <c r="Q11228" s="60"/>
      <c r="R11228" s="60"/>
      <c r="S11228" s="60"/>
    </row>
    <row r="11229" spans="4:19">
      <c r="D11229" s="60"/>
      <c r="E11229" s="60"/>
      <c r="F11229" s="60"/>
      <c r="G11229" s="60"/>
      <c r="H11229" s="60"/>
      <c r="I11229" s="60"/>
      <c r="J11229" s="60"/>
      <c r="K11229" s="60"/>
      <c r="L11229" s="60"/>
      <c r="M11229" s="60"/>
      <c r="N11229" s="60"/>
      <c r="O11229" s="60"/>
      <c r="P11229" s="60"/>
      <c r="Q11229" s="60"/>
      <c r="R11229" s="60"/>
      <c r="S11229" s="60"/>
    </row>
    <row r="11230" spans="4:19">
      <c r="D11230" s="60"/>
      <c r="E11230" s="60"/>
      <c r="F11230" s="60"/>
      <c r="G11230" s="60"/>
      <c r="H11230" s="60"/>
      <c r="I11230" s="60"/>
      <c r="J11230" s="60"/>
      <c r="K11230" s="60"/>
      <c r="L11230" s="60"/>
      <c r="M11230" s="60"/>
      <c r="N11230" s="60"/>
      <c r="O11230" s="60"/>
      <c r="P11230" s="60"/>
      <c r="Q11230" s="60"/>
      <c r="R11230" s="60"/>
      <c r="S11230" s="60"/>
    </row>
    <row r="11231" spans="4:19">
      <c r="D11231" s="60"/>
      <c r="E11231" s="60"/>
      <c r="F11231" s="60"/>
      <c r="G11231" s="60"/>
      <c r="H11231" s="60"/>
      <c r="I11231" s="60"/>
      <c r="J11231" s="60"/>
      <c r="K11231" s="60"/>
      <c r="L11231" s="60"/>
      <c r="M11231" s="60"/>
      <c r="N11231" s="60"/>
      <c r="O11231" s="60"/>
      <c r="P11231" s="60"/>
      <c r="Q11231" s="60"/>
      <c r="R11231" s="60"/>
      <c r="S11231" s="60"/>
    </row>
    <row r="11232" spans="4:19">
      <c r="D11232" s="60"/>
      <c r="E11232" s="60"/>
      <c r="F11232" s="60"/>
      <c r="G11232" s="60"/>
      <c r="H11232" s="60"/>
      <c r="I11232" s="60"/>
      <c r="J11232" s="60"/>
      <c r="K11232" s="60"/>
      <c r="L11232" s="60"/>
      <c r="M11232" s="60"/>
      <c r="N11232" s="60"/>
      <c r="O11232" s="60"/>
      <c r="P11232" s="60"/>
      <c r="Q11232" s="60"/>
      <c r="R11232" s="60"/>
      <c r="S11232" s="60"/>
    </row>
    <row r="11233" spans="4:19">
      <c r="D11233" s="60"/>
      <c r="E11233" s="60"/>
      <c r="F11233" s="60"/>
      <c r="G11233" s="60"/>
      <c r="H11233" s="60"/>
      <c r="I11233" s="60"/>
      <c r="J11233" s="60"/>
      <c r="K11233" s="60"/>
      <c r="L11233" s="60"/>
      <c r="M11233" s="60"/>
      <c r="N11233" s="60"/>
      <c r="O11233" s="60"/>
      <c r="P11233" s="60"/>
      <c r="Q11233" s="60"/>
      <c r="R11233" s="60"/>
      <c r="S11233" s="60"/>
    </row>
    <row r="11234" spans="4:19">
      <c r="D11234" s="60"/>
      <c r="E11234" s="60"/>
      <c r="F11234" s="60"/>
      <c r="G11234" s="60"/>
      <c r="H11234" s="60"/>
      <c r="I11234" s="60"/>
      <c r="J11234" s="60"/>
      <c r="K11234" s="60"/>
      <c r="L11234" s="60"/>
      <c r="M11234" s="60"/>
      <c r="N11234" s="60"/>
      <c r="O11234" s="60"/>
      <c r="P11234" s="60"/>
      <c r="Q11234" s="60"/>
      <c r="R11234" s="60"/>
      <c r="S11234" s="60"/>
    </row>
    <row r="11235" spans="4:19">
      <c r="D11235" s="60"/>
      <c r="E11235" s="60"/>
      <c r="F11235" s="60"/>
      <c r="G11235" s="60"/>
      <c r="H11235" s="60"/>
      <c r="I11235" s="60"/>
      <c r="J11235" s="60"/>
      <c r="K11235" s="60"/>
      <c r="L11235" s="60"/>
      <c r="M11235" s="60"/>
      <c r="N11235" s="60"/>
      <c r="O11235" s="60"/>
      <c r="P11235" s="60"/>
      <c r="Q11235" s="60"/>
      <c r="R11235" s="60"/>
      <c r="S11235" s="60"/>
    </row>
    <row r="11236" spans="4:19">
      <c r="D11236" s="60"/>
      <c r="E11236" s="60"/>
      <c r="F11236" s="60"/>
      <c r="G11236" s="60"/>
      <c r="H11236" s="60"/>
      <c r="I11236" s="60"/>
      <c r="J11236" s="60"/>
      <c r="K11236" s="60"/>
      <c r="L11236" s="60"/>
      <c r="M11236" s="60"/>
      <c r="N11236" s="60"/>
      <c r="O11236" s="60"/>
      <c r="P11236" s="60"/>
      <c r="Q11236" s="60"/>
      <c r="R11236" s="60"/>
      <c r="S11236" s="60"/>
    </row>
    <row r="11237" spans="4:19">
      <c r="D11237" s="60"/>
      <c r="E11237" s="60"/>
      <c r="F11237" s="60"/>
      <c r="G11237" s="60"/>
      <c r="H11237" s="60"/>
      <c r="I11237" s="60"/>
      <c r="J11237" s="60"/>
      <c r="K11237" s="60"/>
      <c r="L11237" s="60"/>
      <c r="M11237" s="60"/>
      <c r="N11237" s="60"/>
      <c r="O11237" s="60"/>
      <c r="P11237" s="60"/>
      <c r="Q11237" s="60"/>
      <c r="R11237" s="60"/>
      <c r="S11237" s="60"/>
    </row>
    <row r="11238" spans="4:19">
      <c r="D11238" s="60"/>
      <c r="E11238" s="60"/>
      <c r="F11238" s="60"/>
      <c r="G11238" s="60"/>
      <c r="H11238" s="60"/>
      <c r="I11238" s="60"/>
      <c r="J11238" s="60"/>
      <c r="K11238" s="60"/>
      <c r="L11238" s="60"/>
      <c r="M11238" s="60"/>
      <c r="N11238" s="60"/>
      <c r="O11238" s="60"/>
      <c r="P11238" s="60"/>
      <c r="Q11238" s="60"/>
      <c r="R11238" s="60"/>
      <c r="S11238" s="60"/>
    </row>
    <row r="11239" spans="4:19">
      <c r="D11239" s="60"/>
      <c r="E11239" s="60"/>
      <c r="F11239" s="60"/>
      <c r="G11239" s="60"/>
      <c r="H11239" s="60"/>
      <c r="I11239" s="60"/>
      <c r="J11239" s="60"/>
      <c r="K11239" s="60"/>
      <c r="L11239" s="60"/>
      <c r="M11239" s="60"/>
      <c r="N11239" s="60"/>
      <c r="O11239" s="60"/>
      <c r="P11239" s="60"/>
      <c r="Q11239" s="60"/>
      <c r="R11239" s="60"/>
      <c r="S11239" s="60"/>
    </row>
    <row r="11240" spans="4:19">
      <c r="D11240" s="60"/>
      <c r="E11240" s="60"/>
      <c r="F11240" s="60"/>
      <c r="G11240" s="60"/>
      <c r="H11240" s="60"/>
      <c r="I11240" s="60"/>
      <c r="J11240" s="60"/>
      <c r="K11240" s="60"/>
      <c r="L11240" s="60"/>
      <c r="M11240" s="60"/>
      <c r="N11240" s="60"/>
      <c r="O11240" s="60"/>
      <c r="P11240" s="60"/>
      <c r="Q11240" s="60"/>
      <c r="R11240" s="60"/>
      <c r="S11240" s="60"/>
    </row>
    <row r="11241" spans="4:19">
      <c r="D11241" s="60"/>
      <c r="E11241" s="60"/>
      <c r="F11241" s="60"/>
      <c r="G11241" s="60"/>
      <c r="H11241" s="60"/>
      <c r="I11241" s="60"/>
      <c r="J11241" s="60"/>
      <c r="K11241" s="60"/>
      <c r="L11241" s="60"/>
      <c r="M11241" s="60"/>
      <c r="N11241" s="60"/>
      <c r="O11241" s="60"/>
      <c r="P11241" s="60"/>
      <c r="Q11241" s="60"/>
      <c r="R11241" s="60"/>
      <c r="S11241" s="60"/>
    </row>
    <row r="11242" spans="4:19">
      <c r="D11242" s="60"/>
      <c r="E11242" s="60"/>
      <c r="F11242" s="60"/>
      <c r="G11242" s="60"/>
      <c r="H11242" s="60"/>
      <c r="I11242" s="60"/>
      <c r="J11242" s="60"/>
      <c r="K11242" s="60"/>
      <c r="L11242" s="60"/>
      <c r="M11242" s="60"/>
      <c r="N11242" s="60"/>
      <c r="O11242" s="60"/>
      <c r="P11242" s="60"/>
      <c r="Q11242" s="60"/>
      <c r="R11242" s="60"/>
      <c r="S11242" s="60"/>
    </row>
    <row r="11243" spans="4:19">
      <c r="D11243" s="60"/>
      <c r="E11243" s="60"/>
      <c r="F11243" s="60"/>
      <c r="G11243" s="60"/>
      <c r="H11243" s="60"/>
      <c r="I11243" s="60"/>
      <c r="J11243" s="60"/>
      <c r="K11243" s="60"/>
      <c r="L11243" s="60"/>
      <c r="M11243" s="60"/>
      <c r="N11243" s="60"/>
      <c r="O11243" s="60"/>
      <c r="P11243" s="60"/>
      <c r="Q11243" s="60"/>
      <c r="R11243" s="60"/>
      <c r="S11243" s="60"/>
    </row>
    <row r="11244" spans="4:19">
      <c r="D11244" s="60"/>
      <c r="E11244" s="60"/>
      <c r="F11244" s="60"/>
      <c r="G11244" s="60"/>
      <c r="H11244" s="60"/>
      <c r="I11244" s="60"/>
      <c r="J11244" s="60"/>
      <c r="K11244" s="60"/>
      <c r="L11244" s="60"/>
      <c r="M11244" s="60"/>
      <c r="N11244" s="60"/>
      <c r="O11244" s="60"/>
      <c r="P11244" s="60"/>
      <c r="Q11244" s="60"/>
      <c r="R11244" s="60"/>
      <c r="S11244" s="60"/>
    </row>
    <row r="11245" spans="4:19">
      <c r="D11245" s="60"/>
      <c r="E11245" s="60"/>
      <c r="F11245" s="60"/>
      <c r="G11245" s="60"/>
      <c r="H11245" s="60"/>
      <c r="I11245" s="60"/>
      <c r="J11245" s="60"/>
      <c r="K11245" s="60"/>
      <c r="L11245" s="60"/>
      <c r="M11245" s="60"/>
      <c r="N11245" s="60"/>
      <c r="O11245" s="60"/>
      <c r="P11245" s="60"/>
      <c r="Q11245" s="60"/>
      <c r="R11245" s="60"/>
      <c r="S11245" s="60"/>
    </row>
    <row r="11246" spans="4:19">
      <c r="D11246" s="60"/>
      <c r="E11246" s="60"/>
      <c r="F11246" s="60"/>
      <c r="G11246" s="60"/>
      <c r="H11246" s="60"/>
      <c r="I11246" s="60"/>
      <c r="J11246" s="60"/>
      <c r="K11246" s="60"/>
      <c r="L11246" s="60"/>
      <c r="M11246" s="60"/>
      <c r="N11246" s="60"/>
      <c r="O11246" s="60"/>
      <c r="P11246" s="60"/>
      <c r="Q11246" s="60"/>
      <c r="R11246" s="60"/>
      <c r="S11246" s="60"/>
    </row>
    <row r="11247" spans="4:19">
      <c r="D11247" s="60"/>
      <c r="E11247" s="60"/>
      <c r="F11247" s="60"/>
      <c r="G11247" s="60"/>
      <c r="H11247" s="60"/>
      <c r="I11247" s="60"/>
      <c r="J11247" s="60"/>
      <c r="K11247" s="60"/>
      <c r="L11247" s="60"/>
      <c r="M11247" s="60"/>
      <c r="N11247" s="60"/>
      <c r="O11247" s="60"/>
      <c r="P11247" s="60"/>
      <c r="Q11247" s="60"/>
      <c r="R11247" s="60"/>
      <c r="S11247" s="60"/>
    </row>
    <row r="11248" spans="4:19">
      <c r="D11248" s="60"/>
      <c r="E11248" s="60"/>
      <c r="F11248" s="60"/>
      <c r="G11248" s="60"/>
      <c r="H11248" s="60"/>
      <c r="I11248" s="60"/>
      <c r="J11248" s="60"/>
      <c r="K11248" s="60"/>
      <c r="L11248" s="60"/>
      <c r="M11248" s="60"/>
      <c r="N11248" s="60"/>
      <c r="O11248" s="60"/>
      <c r="P11248" s="60"/>
      <c r="Q11248" s="60"/>
      <c r="R11248" s="60"/>
      <c r="S11248" s="60"/>
    </row>
    <row r="11249" spans="4:19">
      <c r="D11249" s="60"/>
      <c r="E11249" s="60"/>
      <c r="F11249" s="60"/>
      <c r="G11249" s="60"/>
      <c r="H11249" s="60"/>
      <c r="I11249" s="60"/>
      <c r="J11249" s="60"/>
      <c r="K11249" s="60"/>
      <c r="L11249" s="60"/>
      <c r="M11249" s="60"/>
      <c r="N11249" s="60"/>
      <c r="O11249" s="60"/>
      <c r="P11249" s="60"/>
      <c r="Q11249" s="60"/>
      <c r="R11249" s="60"/>
      <c r="S11249" s="60"/>
    </row>
    <row r="11250" spans="4:19">
      <c r="D11250" s="60"/>
      <c r="E11250" s="60"/>
      <c r="F11250" s="60"/>
      <c r="G11250" s="60"/>
      <c r="H11250" s="60"/>
      <c r="I11250" s="60"/>
      <c r="J11250" s="60"/>
      <c r="K11250" s="60"/>
      <c r="L11250" s="60"/>
      <c r="M11250" s="60"/>
      <c r="N11250" s="60"/>
      <c r="O11250" s="60"/>
      <c r="P11250" s="60"/>
      <c r="Q11250" s="60"/>
      <c r="R11250" s="60"/>
      <c r="S11250" s="60"/>
    </row>
    <row r="11251" spans="4:19">
      <c r="D11251" s="60"/>
      <c r="E11251" s="60"/>
      <c r="F11251" s="60"/>
      <c r="G11251" s="60"/>
      <c r="H11251" s="60"/>
      <c r="I11251" s="60"/>
      <c r="J11251" s="60"/>
      <c r="K11251" s="60"/>
      <c r="L11251" s="60"/>
      <c r="M11251" s="60"/>
      <c r="N11251" s="60"/>
      <c r="O11251" s="60"/>
      <c r="P11251" s="60"/>
      <c r="Q11251" s="60"/>
      <c r="R11251" s="60"/>
      <c r="S11251" s="60"/>
    </row>
    <row r="11252" spans="4:19">
      <c r="D11252" s="60"/>
      <c r="E11252" s="60"/>
      <c r="F11252" s="60"/>
      <c r="G11252" s="60"/>
      <c r="H11252" s="60"/>
      <c r="I11252" s="60"/>
      <c r="J11252" s="60"/>
      <c r="K11252" s="60"/>
      <c r="L11252" s="60"/>
      <c r="M11252" s="60"/>
      <c r="N11252" s="60"/>
      <c r="O11252" s="60"/>
      <c r="P11252" s="60"/>
      <c r="Q11252" s="60"/>
      <c r="R11252" s="60"/>
      <c r="S11252" s="60"/>
    </row>
    <row r="11253" spans="4:19">
      <c r="D11253" s="60"/>
      <c r="E11253" s="60"/>
      <c r="F11253" s="60"/>
      <c r="G11253" s="60"/>
      <c r="H11253" s="60"/>
      <c r="I11253" s="60"/>
      <c r="J11253" s="60"/>
      <c r="K11253" s="60"/>
      <c r="L11253" s="60"/>
      <c r="M11253" s="60"/>
      <c r="N11253" s="60"/>
      <c r="O11253" s="60"/>
      <c r="P11253" s="60"/>
      <c r="Q11253" s="60"/>
      <c r="R11253" s="60"/>
      <c r="S11253" s="60"/>
    </row>
    <row r="11254" spans="4:19">
      <c r="D11254" s="60"/>
      <c r="E11254" s="60"/>
      <c r="F11254" s="60"/>
      <c r="G11254" s="60"/>
      <c r="H11254" s="60"/>
      <c r="I11254" s="60"/>
      <c r="J11254" s="60"/>
      <c r="K11254" s="60"/>
      <c r="L11254" s="60"/>
      <c r="M11254" s="60"/>
      <c r="N11254" s="60"/>
      <c r="O11254" s="60"/>
      <c r="P11254" s="60"/>
      <c r="Q11254" s="60"/>
      <c r="R11254" s="60"/>
      <c r="S11254" s="60"/>
    </row>
    <row r="11255" spans="4:19">
      <c r="D11255" s="60"/>
      <c r="E11255" s="60"/>
      <c r="F11255" s="60"/>
      <c r="G11255" s="60"/>
      <c r="H11255" s="60"/>
      <c r="I11255" s="60"/>
      <c r="J11255" s="60"/>
      <c r="K11255" s="60"/>
      <c r="L11255" s="60"/>
      <c r="M11255" s="60"/>
      <c r="N11255" s="60"/>
      <c r="O11255" s="60"/>
      <c r="P11255" s="60"/>
      <c r="Q11255" s="60"/>
      <c r="R11255" s="60"/>
      <c r="S11255" s="60"/>
    </row>
    <row r="11256" spans="4:19">
      <c r="D11256" s="60"/>
      <c r="E11256" s="60"/>
      <c r="F11256" s="60"/>
      <c r="G11256" s="60"/>
      <c r="H11256" s="60"/>
      <c r="I11256" s="60"/>
      <c r="J11256" s="60"/>
      <c r="K11256" s="60"/>
      <c r="L11256" s="60"/>
      <c r="M11256" s="60"/>
      <c r="N11256" s="60"/>
      <c r="O11256" s="60"/>
      <c r="P11256" s="60"/>
      <c r="Q11256" s="60"/>
      <c r="R11256" s="60"/>
      <c r="S11256" s="60"/>
    </row>
    <row r="11257" spans="4:19">
      <c r="D11257" s="60"/>
      <c r="E11257" s="60"/>
      <c r="F11257" s="60"/>
      <c r="G11257" s="60"/>
      <c r="H11257" s="60"/>
      <c r="I11257" s="60"/>
      <c r="J11257" s="60"/>
      <c r="K11257" s="60"/>
      <c r="L11257" s="60"/>
      <c r="M11257" s="60"/>
      <c r="N11257" s="60"/>
      <c r="O11257" s="60"/>
      <c r="P11257" s="60"/>
      <c r="Q11257" s="60"/>
      <c r="R11257" s="60"/>
      <c r="S11257" s="60"/>
    </row>
    <row r="11258" spans="4:19">
      <c r="D11258" s="60"/>
      <c r="E11258" s="60"/>
      <c r="F11258" s="60"/>
      <c r="G11258" s="60"/>
      <c r="H11258" s="60"/>
      <c r="I11258" s="60"/>
      <c r="J11258" s="60"/>
      <c r="K11258" s="60"/>
      <c r="L11258" s="60"/>
      <c r="M11258" s="60"/>
      <c r="N11258" s="60"/>
      <c r="O11258" s="60"/>
      <c r="P11258" s="60"/>
      <c r="Q11258" s="60"/>
      <c r="R11258" s="60"/>
      <c r="S11258" s="60"/>
    </row>
    <row r="11259" spans="4:19">
      <c r="D11259" s="60"/>
      <c r="E11259" s="60"/>
      <c r="F11259" s="60"/>
      <c r="G11259" s="60"/>
      <c r="H11259" s="60"/>
      <c r="I11259" s="60"/>
      <c r="J11259" s="60"/>
      <c r="K11259" s="60"/>
      <c r="L11259" s="60"/>
      <c r="M11259" s="60"/>
      <c r="N11259" s="60"/>
      <c r="O11259" s="60"/>
      <c r="P11259" s="60"/>
      <c r="Q11259" s="60"/>
      <c r="R11259" s="60"/>
      <c r="S11259" s="60"/>
    </row>
    <row r="11260" spans="4:19">
      <c r="D11260" s="60"/>
      <c r="E11260" s="60"/>
      <c r="F11260" s="60"/>
      <c r="G11260" s="60"/>
      <c r="H11260" s="60"/>
      <c r="I11260" s="60"/>
      <c r="J11260" s="60"/>
      <c r="K11260" s="60"/>
      <c r="L11260" s="60"/>
      <c r="M11260" s="60"/>
      <c r="N11260" s="60"/>
      <c r="O11260" s="60"/>
      <c r="P11260" s="60"/>
      <c r="Q11260" s="60"/>
      <c r="R11260" s="60"/>
      <c r="S11260" s="60"/>
    </row>
    <row r="11261" spans="4:19">
      <c r="D11261" s="60"/>
      <c r="E11261" s="60"/>
      <c r="F11261" s="60"/>
      <c r="G11261" s="60"/>
      <c r="H11261" s="60"/>
      <c r="I11261" s="60"/>
      <c r="J11261" s="60"/>
      <c r="K11261" s="60"/>
      <c r="L11261" s="60"/>
      <c r="M11261" s="60"/>
      <c r="N11261" s="60"/>
      <c r="O11261" s="60"/>
      <c r="P11261" s="60"/>
      <c r="Q11261" s="60"/>
      <c r="R11261" s="60"/>
      <c r="S11261" s="60"/>
    </row>
    <row r="11262" spans="4:19">
      <c r="D11262" s="60"/>
      <c r="E11262" s="60"/>
      <c r="F11262" s="60"/>
      <c r="G11262" s="60"/>
      <c r="H11262" s="60"/>
      <c r="I11262" s="60"/>
      <c r="J11262" s="60"/>
      <c r="K11262" s="60"/>
      <c r="L11262" s="60"/>
      <c r="M11262" s="60"/>
      <c r="N11262" s="60"/>
      <c r="O11262" s="60"/>
      <c r="P11262" s="60"/>
      <c r="Q11262" s="60"/>
      <c r="R11262" s="60"/>
      <c r="S11262" s="60"/>
    </row>
    <row r="11263" spans="4:19">
      <c r="D11263" s="60"/>
      <c r="E11263" s="60"/>
      <c r="F11263" s="60"/>
      <c r="G11263" s="60"/>
      <c r="H11263" s="60"/>
      <c r="I11263" s="60"/>
      <c r="J11263" s="60"/>
      <c r="K11263" s="60"/>
      <c r="L11263" s="60"/>
      <c r="M11263" s="60"/>
      <c r="N11263" s="60"/>
      <c r="O11263" s="60"/>
      <c r="P11263" s="60"/>
      <c r="Q11263" s="60"/>
      <c r="R11263" s="60"/>
      <c r="S11263" s="60"/>
    </row>
    <row r="11264" spans="4:19">
      <c r="D11264" s="60"/>
      <c r="E11264" s="60"/>
      <c r="F11264" s="60"/>
      <c r="G11264" s="60"/>
      <c r="H11264" s="60"/>
      <c r="I11264" s="60"/>
      <c r="J11264" s="60"/>
      <c r="K11264" s="60"/>
      <c r="L11264" s="60"/>
      <c r="M11264" s="60"/>
      <c r="N11264" s="60"/>
      <c r="O11264" s="60"/>
      <c r="P11264" s="60"/>
      <c r="Q11264" s="60"/>
      <c r="R11264" s="60"/>
      <c r="S11264" s="60"/>
    </row>
    <row r="11265" spans="4:19">
      <c r="D11265" s="60"/>
      <c r="E11265" s="60"/>
      <c r="F11265" s="60"/>
      <c r="G11265" s="60"/>
      <c r="H11265" s="60"/>
      <c r="I11265" s="60"/>
      <c r="J11265" s="60"/>
      <c r="K11265" s="60"/>
      <c r="L11265" s="60"/>
      <c r="M11265" s="60"/>
      <c r="N11265" s="60"/>
      <c r="O11265" s="60"/>
      <c r="P11265" s="60"/>
      <c r="Q11265" s="60"/>
      <c r="R11265" s="60"/>
      <c r="S11265" s="60"/>
    </row>
    <row r="11266" spans="4:19">
      <c r="D11266" s="60"/>
      <c r="E11266" s="60"/>
      <c r="F11266" s="60"/>
      <c r="G11266" s="60"/>
      <c r="H11266" s="60"/>
      <c r="I11266" s="60"/>
      <c r="J11266" s="60"/>
      <c r="K11266" s="60"/>
      <c r="L11266" s="60"/>
      <c r="M11266" s="60"/>
      <c r="N11266" s="60"/>
      <c r="O11266" s="60"/>
      <c r="P11266" s="60"/>
      <c r="Q11266" s="60"/>
      <c r="R11266" s="60"/>
      <c r="S11266" s="60"/>
    </row>
    <row r="11267" spans="4:19">
      <c r="D11267" s="60"/>
      <c r="E11267" s="60"/>
      <c r="F11267" s="60"/>
      <c r="G11267" s="60"/>
      <c r="H11267" s="60"/>
      <c r="I11267" s="60"/>
      <c r="J11267" s="60"/>
      <c r="K11267" s="60"/>
      <c r="L11267" s="60"/>
      <c r="M11267" s="60"/>
      <c r="N11267" s="60"/>
      <c r="O11267" s="60"/>
      <c r="P11267" s="60"/>
      <c r="Q11267" s="60"/>
      <c r="R11267" s="60"/>
      <c r="S11267" s="60"/>
    </row>
    <row r="11268" spans="4:19">
      <c r="D11268" s="60"/>
      <c r="E11268" s="60"/>
      <c r="F11268" s="60"/>
      <c r="G11268" s="60"/>
      <c r="H11268" s="60"/>
      <c r="I11268" s="60"/>
      <c r="J11268" s="60"/>
      <c r="K11268" s="60"/>
      <c r="L11268" s="60"/>
      <c r="M11268" s="60"/>
      <c r="N11268" s="60"/>
      <c r="O11268" s="60"/>
      <c r="P11268" s="60"/>
      <c r="Q11268" s="60"/>
      <c r="R11268" s="60"/>
      <c r="S11268" s="60"/>
    </row>
    <row r="11269" spans="4:19">
      <c r="D11269" s="60"/>
      <c r="E11269" s="60"/>
      <c r="F11269" s="60"/>
      <c r="G11269" s="60"/>
      <c r="H11269" s="60"/>
      <c r="I11269" s="60"/>
      <c r="J11269" s="60"/>
      <c r="K11269" s="60"/>
      <c r="L11269" s="60"/>
      <c r="M11269" s="60"/>
      <c r="N11269" s="60"/>
      <c r="O11269" s="60"/>
      <c r="P11269" s="60"/>
      <c r="Q11269" s="60"/>
      <c r="R11269" s="60"/>
      <c r="S11269" s="60"/>
    </row>
    <row r="11270" spans="4:19">
      <c r="D11270" s="60"/>
      <c r="E11270" s="60"/>
      <c r="F11270" s="60"/>
      <c r="G11270" s="60"/>
      <c r="H11270" s="60"/>
      <c r="I11270" s="60"/>
      <c r="J11270" s="60"/>
      <c r="K11270" s="60"/>
      <c r="L11270" s="60"/>
      <c r="M11270" s="60"/>
      <c r="N11270" s="60"/>
      <c r="O11270" s="60"/>
      <c r="P11270" s="60"/>
      <c r="Q11270" s="60"/>
      <c r="R11270" s="60"/>
      <c r="S11270" s="60"/>
    </row>
    <row r="11271" spans="4:19">
      <c r="D11271" s="60"/>
      <c r="E11271" s="60"/>
      <c r="F11271" s="60"/>
      <c r="G11271" s="60"/>
      <c r="H11271" s="60"/>
      <c r="I11271" s="60"/>
      <c r="J11271" s="60"/>
      <c r="K11271" s="60"/>
      <c r="L11271" s="60"/>
      <c r="M11271" s="60"/>
      <c r="N11271" s="60"/>
      <c r="O11271" s="60"/>
      <c r="P11271" s="60"/>
      <c r="Q11271" s="60"/>
      <c r="R11271" s="60"/>
      <c r="S11271" s="60"/>
    </row>
    <row r="11272" spans="4:19">
      <c r="D11272" s="60"/>
      <c r="E11272" s="60"/>
      <c r="F11272" s="60"/>
      <c r="G11272" s="60"/>
      <c r="H11272" s="60"/>
      <c r="I11272" s="60"/>
      <c r="J11272" s="60"/>
      <c r="K11272" s="60"/>
      <c r="L11272" s="60"/>
      <c r="M11272" s="60"/>
      <c r="N11272" s="60"/>
      <c r="O11272" s="60"/>
      <c r="P11272" s="60"/>
      <c r="Q11272" s="60"/>
      <c r="R11272" s="60"/>
      <c r="S11272" s="60"/>
    </row>
    <row r="11273" spans="4:19">
      <c r="D11273" s="60"/>
      <c r="E11273" s="60"/>
      <c r="F11273" s="60"/>
      <c r="G11273" s="60"/>
      <c r="H11273" s="60"/>
      <c r="I11273" s="60"/>
      <c r="J11273" s="60"/>
      <c r="K11273" s="60"/>
      <c r="L11273" s="60"/>
      <c r="M11273" s="60"/>
      <c r="N11273" s="60"/>
      <c r="O11273" s="60"/>
      <c r="P11273" s="60"/>
      <c r="Q11273" s="60"/>
      <c r="R11273" s="60"/>
      <c r="S11273" s="60"/>
    </row>
    <row r="11274" spans="4:19">
      <c r="D11274" s="60"/>
      <c r="E11274" s="60"/>
      <c r="F11274" s="60"/>
      <c r="G11274" s="60"/>
      <c r="H11274" s="60"/>
      <c r="I11274" s="60"/>
      <c r="J11274" s="60"/>
      <c r="K11274" s="60"/>
      <c r="L11274" s="60"/>
      <c r="M11274" s="60"/>
      <c r="N11274" s="60"/>
      <c r="O11274" s="60"/>
      <c r="P11274" s="60"/>
      <c r="Q11274" s="60"/>
      <c r="R11274" s="60"/>
      <c r="S11274" s="60"/>
    </row>
    <row r="11275" spans="4:19">
      <c r="D11275" s="60"/>
      <c r="E11275" s="60"/>
      <c r="F11275" s="60"/>
      <c r="G11275" s="60"/>
      <c r="H11275" s="60"/>
      <c r="I11275" s="60"/>
      <c r="J11275" s="60"/>
      <c r="K11275" s="60"/>
      <c r="L11275" s="60"/>
      <c r="M11275" s="60"/>
      <c r="N11275" s="60"/>
      <c r="O11275" s="60"/>
      <c r="P11275" s="60"/>
      <c r="Q11275" s="60"/>
      <c r="R11275" s="60"/>
      <c r="S11275" s="60"/>
    </row>
    <row r="11276" spans="4:19">
      <c r="D11276" s="60"/>
      <c r="E11276" s="60"/>
      <c r="F11276" s="60"/>
      <c r="G11276" s="60"/>
      <c r="H11276" s="60"/>
      <c r="I11276" s="60"/>
      <c r="J11276" s="60"/>
      <c r="K11276" s="60"/>
      <c r="L11276" s="60"/>
      <c r="M11276" s="60"/>
      <c r="N11276" s="60"/>
      <c r="O11276" s="60"/>
      <c r="P11276" s="60"/>
      <c r="Q11276" s="60"/>
      <c r="R11276" s="60"/>
      <c r="S11276" s="60"/>
    </row>
    <row r="11277" spans="4:19">
      <c r="D11277" s="60"/>
      <c r="E11277" s="60"/>
      <c r="F11277" s="60"/>
      <c r="G11277" s="60"/>
      <c r="H11277" s="60"/>
      <c r="I11277" s="60"/>
      <c r="J11277" s="60"/>
      <c r="K11277" s="60"/>
      <c r="L11277" s="60"/>
      <c r="M11277" s="60"/>
      <c r="N11277" s="60"/>
      <c r="O11277" s="60"/>
      <c r="P11277" s="60"/>
      <c r="Q11277" s="60"/>
      <c r="R11277" s="60"/>
      <c r="S11277" s="60"/>
    </row>
    <row r="11278" spans="4:19">
      <c r="D11278" s="60"/>
      <c r="E11278" s="60"/>
      <c r="F11278" s="60"/>
      <c r="G11278" s="60"/>
      <c r="H11278" s="60"/>
      <c r="I11278" s="60"/>
      <c r="J11278" s="60"/>
      <c r="K11278" s="60"/>
      <c r="L11278" s="60"/>
      <c r="M11278" s="60"/>
      <c r="N11278" s="60"/>
      <c r="O11278" s="60"/>
      <c r="P11278" s="60"/>
      <c r="Q11278" s="60"/>
      <c r="R11278" s="60"/>
      <c r="S11278" s="60"/>
    </row>
    <row r="11279" spans="4:19">
      <c r="D11279" s="60"/>
      <c r="E11279" s="60"/>
      <c r="F11279" s="60"/>
      <c r="G11279" s="60"/>
      <c r="H11279" s="60"/>
      <c r="I11279" s="60"/>
      <c r="J11279" s="60"/>
      <c r="K11279" s="60"/>
      <c r="L11279" s="60"/>
      <c r="M11279" s="60"/>
      <c r="N11279" s="60"/>
      <c r="O11279" s="60"/>
      <c r="P11279" s="60"/>
      <c r="Q11279" s="60"/>
      <c r="R11279" s="60"/>
      <c r="S11279" s="60"/>
    </row>
    <row r="11280" spans="4:19">
      <c r="D11280" s="60"/>
      <c r="E11280" s="60"/>
      <c r="F11280" s="60"/>
      <c r="G11280" s="60"/>
      <c r="H11280" s="60"/>
      <c r="I11280" s="60"/>
      <c r="J11280" s="60"/>
      <c r="K11280" s="60"/>
      <c r="L11280" s="60"/>
      <c r="M11280" s="60"/>
      <c r="N11280" s="60"/>
      <c r="O11280" s="60"/>
      <c r="P11280" s="60"/>
      <c r="Q11280" s="60"/>
      <c r="R11280" s="60"/>
      <c r="S11280" s="60"/>
    </row>
    <row r="11281" spans="4:19">
      <c r="D11281" s="60"/>
      <c r="E11281" s="60"/>
      <c r="F11281" s="60"/>
      <c r="G11281" s="60"/>
      <c r="H11281" s="60"/>
      <c r="I11281" s="60"/>
      <c r="J11281" s="60"/>
      <c r="K11281" s="60"/>
      <c r="L11281" s="60"/>
      <c r="M11281" s="60"/>
      <c r="N11281" s="60"/>
      <c r="O11281" s="60"/>
      <c r="P11281" s="60"/>
      <c r="Q11281" s="60"/>
      <c r="R11281" s="60"/>
      <c r="S11281" s="60"/>
    </row>
    <row r="11282" spans="4:19">
      <c r="D11282" s="60"/>
      <c r="E11282" s="60"/>
      <c r="F11282" s="60"/>
      <c r="G11282" s="60"/>
      <c r="H11282" s="60"/>
      <c r="I11282" s="60"/>
      <c r="J11282" s="60"/>
      <c r="K11282" s="60"/>
      <c r="L11282" s="60"/>
      <c r="M11282" s="60"/>
      <c r="N11282" s="60"/>
      <c r="O11282" s="60"/>
      <c r="P11282" s="60"/>
      <c r="Q11282" s="60"/>
      <c r="R11282" s="60"/>
      <c r="S11282" s="60"/>
    </row>
    <row r="11283" spans="4:19">
      <c r="D11283" s="60"/>
      <c r="E11283" s="60"/>
      <c r="F11283" s="60"/>
      <c r="G11283" s="60"/>
      <c r="H11283" s="60"/>
      <c r="I11283" s="60"/>
      <c r="J11283" s="60"/>
      <c r="K11283" s="60"/>
      <c r="L11283" s="60"/>
      <c r="M11283" s="60"/>
      <c r="N11283" s="60"/>
      <c r="O11283" s="60"/>
      <c r="P11283" s="60"/>
      <c r="Q11283" s="60"/>
      <c r="R11283" s="60"/>
      <c r="S11283" s="60"/>
    </row>
    <row r="11284" spans="4:19">
      <c r="D11284" s="60"/>
      <c r="E11284" s="60"/>
      <c r="F11284" s="60"/>
      <c r="G11284" s="60"/>
      <c r="H11284" s="60"/>
      <c r="I11284" s="60"/>
      <c r="J11284" s="60"/>
      <c r="K11284" s="60"/>
      <c r="L11284" s="60"/>
      <c r="M11284" s="60"/>
      <c r="N11284" s="60"/>
      <c r="O11284" s="60"/>
      <c r="P11284" s="60"/>
      <c r="Q11284" s="60"/>
      <c r="R11284" s="60"/>
      <c r="S11284" s="60"/>
    </row>
    <row r="11285" spans="4:19">
      <c r="D11285" s="60"/>
      <c r="E11285" s="60"/>
      <c r="F11285" s="60"/>
      <c r="G11285" s="60"/>
      <c r="H11285" s="60"/>
      <c r="I11285" s="60"/>
      <c r="J11285" s="60"/>
      <c r="K11285" s="60"/>
      <c r="L11285" s="60"/>
      <c r="M11285" s="60"/>
      <c r="N11285" s="60"/>
      <c r="O11285" s="60"/>
      <c r="P11285" s="60"/>
      <c r="Q11285" s="60"/>
      <c r="R11285" s="60"/>
      <c r="S11285" s="60"/>
    </row>
    <row r="11286" spans="4:19">
      <c r="D11286" s="60"/>
      <c r="E11286" s="60"/>
      <c r="F11286" s="60"/>
      <c r="G11286" s="60"/>
      <c r="H11286" s="60"/>
      <c r="I11286" s="60"/>
      <c r="J11286" s="60"/>
      <c r="K11286" s="60"/>
      <c r="L11286" s="60"/>
      <c r="M11286" s="60"/>
      <c r="N11286" s="60"/>
      <c r="O11286" s="60"/>
      <c r="P11286" s="60"/>
      <c r="Q11286" s="60"/>
      <c r="R11286" s="60"/>
      <c r="S11286" s="60"/>
    </row>
    <row r="11287" spans="4:19">
      <c r="D11287" s="60"/>
      <c r="E11287" s="60"/>
      <c r="F11287" s="60"/>
      <c r="G11287" s="60"/>
      <c r="H11287" s="60"/>
      <c r="I11287" s="60"/>
      <c r="J11287" s="60"/>
      <c r="K11287" s="60"/>
      <c r="L11287" s="60"/>
      <c r="M11287" s="60"/>
      <c r="N11287" s="60"/>
      <c r="O11287" s="60"/>
      <c r="P11287" s="60"/>
      <c r="Q11287" s="60"/>
      <c r="R11287" s="60"/>
      <c r="S11287" s="60"/>
    </row>
    <row r="11288" spans="4:19">
      <c r="D11288" s="60"/>
      <c r="E11288" s="60"/>
      <c r="F11288" s="60"/>
      <c r="G11288" s="60"/>
      <c r="H11288" s="60"/>
      <c r="I11288" s="60"/>
      <c r="J11288" s="60"/>
      <c r="K11288" s="60"/>
      <c r="L11288" s="60"/>
      <c r="M11288" s="60"/>
      <c r="N11288" s="60"/>
      <c r="O11288" s="60"/>
      <c r="P11288" s="60"/>
      <c r="Q11288" s="60"/>
      <c r="R11288" s="60"/>
      <c r="S11288" s="60"/>
    </row>
    <row r="11289" spans="4:19">
      <c r="D11289" s="60"/>
      <c r="E11289" s="60"/>
      <c r="F11289" s="60"/>
      <c r="G11289" s="60"/>
      <c r="H11289" s="60"/>
      <c r="I11289" s="60"/>
      <c r="J11289" s="60"/>
      <c r="K11289" s="60"/>
      <c r="L11289" s="60"/>
      <c r="M11289" s="60"/>
      <c r="N11289" s="60"/>
      <c r="O11289" s="60"/>
      <c r="P11289" s="60"/>
      <c r="Q11289" s="60"/>
      <c r="R11289" s="60"/>
      <c r="S11289" s="60"/>
    </row>
    <row r="11290" spans="4:19">
      <c r="D11290" s="60"/>
      <c r="E11290" s="60"/>
      <c r="F11290" s="60"/>
      <c r="G11290" s="60"/>
      <c r="H11290" s="60"/>
      <c r="I11290" s="60"/>
      <c r="J11290" s="60"/>
      <c r="K11290" s="60"/>
      <c r="L11290" s="60"/>
      <c r="M11290" s="60"/>
      <c r="N11290" s="60"/>
      <c r="O11290" s="60"/>
      <c r="P11290" s="60"/>
      <c r="Q11290" s="60"/>
      <c r="R11290" s="60"/>
      <c r="S11290" s="60"/>
    </row>
    <row r="11291" spans="4:19">
      <c r="D11291" s="60"/>
      <c r="E11291" s="60"/>
      <c r="F11291" s="60"/>
      <c r="G11291" s="60"/>
      <c r="H11291" s="60"/>
      <c r="I11291" s="60"/>
      <c r="J11291" s="60"/>
      <c r="K11291" s="60"/>
      <c r="L11291" s="60"/>
      <c r="M11291" s="60"/>
      <c r="N11291" s="60"/>
      <c r="O11291" s="60"/>
      <c r="P11291" s="60"/>
      <c r="Q11291" s="60"/>
      <c r="R11291" s="60"/>
      <c r="S11291" s="60"/>
    </row>
    <row r="11292" spans="4:19">
      <c r="D11292" s="60"/>
      <c r="E11292" s="60"/>
      <c r="F11292" s="60"/>
      <c r="G11292" s="60"/>
      <c r="H11292" s="60"/>
      <c r="I11292" s="60"/>
      <c r="J11292" s="60"/>
      <c r="K11292" s="60"/>
      <c r="L11292" s="60"/>
      <c r="M11292" s="60"/>
      <c r="N11292" s="60"/>
      <c r="O11292" s="60"/>
      <c r="P11292" s="60"/>
      <c r="Q11292" s="60"/>
      <c r="R11292" s="60"/>
      <c r="S11292" s="60"/>
    </row>
    <row r="11293" spans="4:19">
      <c r="D11293" s="60"/>
      <c r="E11293" s="60"/>
      <c r="F11293" s="60"/>
      <c r="G11293" s="60"/>
      <c r="H11293" s="60"/>
      <c r="I11293" s="60"/>
      <c r="J11293" s="60"/>
      <c r="K11293" s="60"/>
      <c r="L11293" s="60"/>
      <c r="M11293" s="60"/>
      <c r="N11293" s="60"/>
      <c r="O11293" s="60"/>
      <c r="P11293" s="60"/>
      <c r="Q11293" s="60"/>
      <c r="R11293" s="60"/>
      <c r="S11293" s="60"/>
    </row>
    <row r="11294" spans="4:19">
      <c r="D11294" s="60"/>
      <c r="E11294" s="60"/>
      <c r="F11294" s="60"/>
      <c r="G11294" s="60"/>
      <c r="H11294" s="60"/>
      <c r="I11294" s="60"/>
      <c r="J11294" s="60"/>
      <c r="K11294" s="60"/>
      <c r="L11294" s="60"/>
      <c r="M11294" s="60"/>
      <c r="N11294" s="60"/>
      <c r="O11294" s="60"/>
      <c r="P11294" s="60"/>
      <c r="Q11294" s="60"/>
      <c r="R11294" s="60"/>
      <c r="S11294" s="60"/>
    </row>
    <row r="11295" spans="4:19">
      <c r="D11295" s="60"/>
      <c r="E11295" s="60"/>
      <c r="F11295" s="60"/>
      <c r="G11295" s="60"/>
      <c r="H11295" s="60"/>
      <c r="I11295" s="60"/>
      <c r="J11295" s="60"/>
      <c r="K11295" s="60"/>
      <c r="L11295" s="60"/>
      <c r="M11295" s="60"/>
      <c r="N11295" s="60"/>
      <c r="O11295" s="60"/>
      <c r="P11295" s="60"/>
      <c r="Q11295" s="60"/>
      <c r="R11295" s="60"/>
      <c r="S11295" s="60"/>
    </row>
    <row r="11296" spans="4:19">
      <c r="D11296" s="60"/>
      <c r="E11296" s="60"/>
      <c r="F11296" s="60"/>
      <c r="G11296" s="60"/>
      <c r="H11296" s="60"/>
      <c r="I11296" s="60"/>
      <c r="J11296" s="60"/>
      <c r="K11296" s="60"/>
      <c r="L11296" s="60"/>
      <c r="M11296" s="60"/>
      <c r="N11296" s="60"/>
      <c r="O11296" s="60"/>
      <c r="P11296" s="60"/>
      <c r="Q11296" s="60"/>
      <c r="R11296" s="60"/>
      <c r="S11296" s="60"/>
    </row>
    <row r="11297" spans="4:19">
      <c r="D11297" s="60"/>
      <c r="E11297" s="60"/>
      <c r="F11297" s="60"/>
      <c r="G11297" s="60"/>
      <c r="H11297" s="60"/>
      <c r="I11297" s="60"/>
      <c r="J11297" s="60"/>
      <c r="K11297" s="60"/>
      <c r="L11297" s="60"/>
      <c r="M11297" s="60"/>
      <c r="N11297" s="60"/>
      <c r="O11297" s="60"/>
      <c r="P11297" s="60"/>
      <c r="Q11297" s="60"/>
      <c r="R11297" s="60"/>
      <c r="S11297" s="60"/>
    </row>
    <row r="11298" spans="4:19">
      <c r="D11298" s="60"/>
      <c r="E11298" s="60"/>
      <c r="F11298" s="60"/>
      <c r="G11298" s="60"/>
      <c r="H11298" s="60"/>
      <c r="I11298" s="60"/>
      <c r="J11298" s="60"/>
      <c r="K11298" s="60"/>
      <c r="L11298" s="60"/>
      <c r="M11298" s="60"/>
      <c r="N11298" s="60"/>
      <c r="O11298" s="60"/>
      <c r="P11298" s="60"/>
      <c r="Q11298" s="60"/>
      <c r="R11298" s="60"/>
      <c r="S11298" s="60"/>
    </row>
    <row r="11299" spans="4:19">
      <c r="D11299" s="60"/>
      <c r="E11299" s="60"/>
      <c r="F11299" s="60"/>
      <c r="G11299" s="60"/>
      <c r="H11299" s="60"/>
      <c r="I11299" s="60"/>
      <c r="J11299" s="60"/>
      <c r="K11299" s="60"/>
      <c r="L11299" s="60"/>
      <c r="M11299" s="60"/>
      <c r="N11299" s="60"/>
      <c r="O11299" s="60"/>
      <c r="P11299" s="60"/>
      <c r="Q11299" s="60"/>
      <c r="R11299" s="60"/>
      <c r="S11299" s="60"/>
    </row>
    <row r="11300" spans="4:19">
      <c r="D11300" s="60"/>
      <c r="E11300" s="60"/>
      <c r="F11300" s="60"/>
      <c r="G11300" s="60"/>
      <c r="H11300" s="60"/>
      <c r="I11300" s="60"/>
      <c r="J11300" s="60"/>
      <c r="K11300" s="60"/>
      <c r="L11300" s="60"/>
      <c r="M11300" s="60"/>
      <c r="N11300" s="60"/>
      <c r="O11300" s="60"/>
      <c r="P11300" s="60"/>
      <c r="Q11300" s="60"/>
      <c r="R11300" s="60"/>
      <c r="S11300" s="60"/>
    </row>
    <row r="11301" spans="4:19">
      <c r="D11301" s="60"/>
      <c r="E11301" s="60"/>
      <c r="F11301" s="60"/>
      <c r="G11301" s="60"/>
      <c r="H11301" s="60"/>
      <c r="I11301" s="60"/>
      <c r="J11301" s="60"/>
      <c r="K11301" s="60"/>
      <c r="L11301" s="60"/>
      <c r="M11301" s="60"/>
      <c r="N11301" s="60"/>
      <c r="O11301" s="60"/>
      <c r="P11301" s="60"/>
      <c r="Q11301" s="60"/>
      <c r="R11301" s="60"/>
      <c r="S11301" s="60"/>
    </row>
    <row r="11302" spans="4:19">
      <c r="D11302" s="60"/>
      <c r="E11302" s="60"/>
      <c r="F11302" s="60"/>
      <c r="G11302" s="60"/>
      <c r="H11302" s="60"/>
      <c r="I11302" s="60"/>
      <c r="J11302" s="60"/>
      <c r="K11302" s="60"/>
      <c r="L11302" s="60"/>
      <c r="M11302" s="60"/>
      <c r="N11302" s="60"/>
      <c r="O11302" s="60"/>
      <c r="P11302" s="60"/>
      <c r="Q11302" s="60"/>
      <c r="R11302" s="60"/>
      <c r="S11302" s="60"/>
    </row>
    <row r="11303" spans="4:19">
      <c r="D11303" s="60"/>
      <c r="E11303" s="60"/>
      <c r="F11303" s="60"/>
      <c r="G11303" s="60"/>
      <c r="H11303" s="60"/>
      <c r="I11303" s="60"/>
      <c r="J11303" s="60"/>
      <c r="K11303" s="60"/>
      <c r="L11303" s="60"/>
      <c r="M11303" s="60"/>
      <c r="N11303" s="60"/>
      <c r="O11303" s="60"/>
      <c r="P11303" s="60"/>
      <c r="Q11303" s="60"/>
      <c r="R11303" s="60"/>
      <c r="S11303" s="60"/>
    </row>
    <row r="11304" spans="4:19">
      <c r="D11304" s="60"/>
      <c r="E11304" s="60"/>
      <c r="F11304" s="60"/>
      <c r="G11304" s="60"/>
      <c r="H11304" s="60"/>
      <c r="I11304" s="60"/>
      <c r="J11304" s="60"/>
      <c r="K11304" s="60"/>
      <c r="L11304" s="60"/>
      <c r="M11304" s="60"/>
      <c r="N11304" s="60"/>
      <c r="O11304" s="60"/>
      <c r="P11304" s="60"/>
      <c r="Q11304" s="60"/>
      <c r="R11304" s="60"/>
      <c r="S11304" s="60"/>
    </row>
    <row r="11305" spans="4:19">
      <c r="D11305" s="60"/>
      <c r="E11305" s="60"/>
      <c r="F11305" s="60"/>
      <c r="G11305" s="60"/>
      <c r="H11305" s="60"/>
      <c r="I11305" s="60"/>
      <c r="J11305" s="60"/>
      <c r="K11305" s="60"/>
      <c r="L11305" s="60"/>
      <c r="M11305" s="60"/>
      <c r="N11305" s="60"/>
      <c r="O11305" s="60"/>
      <c r="P11305" s="60"/>
      <c r="Q11305" s="60"/>
      <c r="R11305" s="60"/>
      <c r="S11305" s="60"/>
    </row>
    <row r="11306" spans="4:19">
      <c r="D11306" s="60"/>
      <c r="E11306" s="60"/>
      <c r="F11306" s="60"/>
      <c r="G11306" s="60"/>
      <c r="H11306" s="60"/>
      <c r="I11306" s="60"/>
      <c r="J11306" s="60"/>
      <c r="K11306" s="60"/>
      <c r="L11306" s="60"/>
      <c r="M11306" s="60"/>
      <c r="N11306" s="60"/>
      <c r="O11306" s="60"/>
      <c r="P11306" s="60"/>
      <c r="Q11306" s="60"/>
      <c r="R11306" s="60"/>
      <c r="S11306" s="60"/>
    </row>
    <row r="11307" spans="4:19">
      <c r="D11307" s="60"/>
      <c r="E11307" s="60"/>
      <c r="F11307" s="60"/>
      <c r="G11307" s="60"/>
      <c r="H11307" s="60"/>
      <c r="I11307" s="60"/>
      <c r="J11307" s="60"/>
      <c r="K11307" s="60"/>
      <c r="L11307" s="60"/>
      <c r="M11307" s="60"/>
      <c r="N11307" s="60"/>
      <c r="O11307" s="60"/>
      <c r="P11307" s="60"/>
      <c r="Q11307" s="60"/>
      <c r="R11307" s="60"/>
      <c r="S11307" s="60"/>
    </row>
    <row r="11308" spans="4:19">
      <c r="D11308" s="60"/>
      <c r="E11308" s="60"/>
      <c r="F11308" s="60"/>
      <c r="G11308" s="60"/>
      <c r="H11308" s="60"/>
      <c r="I11308" s="60"/>
      <c r="J11308" s="60"/>
      <c r="K11308" s="60"/>
      <c r="L11308" s="60"/>
      <c r="M11308" s="60"/>
      <c r="N11308" s="60"/>
      <c r="O11308" s="60"/>
      <c r="P11308" s="60"/>
      <c r="Q11308" s="60"/>
      <c r="R11308" s="60"/>
      <c r="S11308" s="60"/>
    </row>
    <row r="11309" spans="4:19">
      <c r="D11309" s="60"/>
      <c r="E11309" s="60"/>
      <c r="F11309" s="60"/>
      <c r="G11309" s="60"/>
      <c r="H11309" s="60"/>
      <c r="I11309" s="60"/>
      <c r="J11309" s="60"/>
      <c r="K11309" s="60"/>
      <c r="L11309" s="60"/>
      <c r="M11309" s="60"/>
      <c r="N11309" s="60"/>
      <c r="O11309" s="60"/>
      <c r="P11309" s="60"/>
      <c r="Q11309" s="60"/>
      <c r="R11309" s="60"/>
      <c r="S11309" s="60"/>
    </row>
    <row r="11310" spans="4:19">
      <c r="D11310" s="60"/>
      <c r="E11310" s="60"/>
      <c r="F11310" s="60"/>
      <c r="G11310" s="60"/>
      <c r="H11310" s="60"/>
      <c r="I11310" s="60"/>
      <c r="J11310" s="60"/>
      <c r="K11310" s="60"/>
      <c r="L11310" s="60"/>
      <c r="M11310" s="60"/>
      <c r="N11310" s="60"/>
      <c r="O11310" s="60"/>
      <c r="P11310" s="60"/>
      <c r="Q11310" s="60"/>
      <c r="R11310" s="60"/>
      <c r="S11310" s="60"/>
    </row>
    <row r="11311" spans="4:19">
      <c r="D11311" s="60"/>
      <c r="E11311" s="60"/>
      <c r="F11311" s="60"/>
      <c r="G11311" s="60"/>
      <c r="H11311" s="60"/>
      <c r="I11311" s="60"/>
      <c r="J11311" s="60"/>
      <c r="K11311" s="60"/>
      <c r="L11311" s="60"/>
      <c r="M11311" s="60"/>
      <c r="N11311" s="60"/>
      <c r="O11311" s="60"/>
      <c r="P11311" s="60"/>
      <c r="Q11311" s="60"/>
      <c r="R11311" s="60"/>
      <c r="S11311" s="60"/>
    </row>
    <row r="11312" spans="4:19">
      <c r="D11312" s="60"/>
      <c r="E11312" s="60"/>
      <c r="F11312" s="60"/>
      <c r="G11312" s="60"/>
      <c r="H11312" s="60"/>
      <c r="I11312" s="60"/>
      <c r="J11312" s="60"/>
      <c r="K11312" s="60"/>
      <c r="L11312" s="60"/>
      <c r="M11312" s="60"/>
      <c r="N11312" s="60"/>
      <c r="O11312" s="60"/>
      <c r="P11312" s="60"/>
      <c r="Q11312" s="60"/>
      <c r="R11312" s="60"/>
      <c r="S11312" s="60"/>
    </row>
    <row r="11313" spans="4:19">
      <c r="D11313" s="60"/>
      <c r="E11313" s="60"/>
      <c r="F11313" s="60"/>
      <c r="G11313" s="60"/>
      <c r="H11313" s="60"/>
      <c r="I11313" s="60"/>
      <c r="J11313" s="60"/>
      <c r="K11313" s="60"/>
      <c r="L11313" s="60"/>
      <c r="M11313" s="60"/>
      <c r="N11313" s="60"/>
      <c r="O11313" s="60"/>
      <c r="P11313" s="60"/>
      <c r="Q11313" s="60"/>
      <c r="R11313" s="60"/>
      <c r="S11313" s="60"/>
    </row>
    <row r="11314" spans="4:19">
      <c r="D11314" s="60"/>
      <c r="E11314" s="60"/>
      <c r="F11314" s="60"/>
      <c r="G11314" s="60"/>
      <c r="H11314" s="60"/>
      <c r="I11314" s="60"/>
      <c r="J11314" s="60"/>
      <c r="K11314" s="60"/>
      <c r="L11314" s="60"/>
      <c r="M11314" s="60"/>
      <c r="N11314" s="60"/>
      <c r="O11314" s="60"/>
      <c r="P11314" s="60"/>
      <c r="Q11314" s="60"/>
      <c r="R11314" s="60"/>
      <c r="S11314" s="60"/>
    </row>
    <row r="11315" spans="4:19">
      <c r="D11315" s="60"/>
      <c r="E11315" s="60"/>
      <c r="F11315" s="60"/>
      <c r="G11315" s="60"/>
      <c r="H11315" s="60"/>
      <c r="I11315" s="60"/>
      <c r="J11315" s="60"/>
      <c r="K11315" s="60"/>
      <c r="L11315" s="60"/>
      <c r="M11315" s="60"/>
      <c r="N11315" s="60"/>
      <c r="O11315" s="60"/>
      <c r="P11315" s="60"/>
      <c r="Q11315" s="60"/>
      <c r="R11315" s="60"/>
      <c r="S11315" s="60"/>
    </row>
    <row r="11316" spans="4:19">
      <c r="D11316" s="60"/>
      <c r="E11316" s="60"/>
      <c r="F11316" s="60"/>
      <c r="G11316" s="60"/>
      <c r="H11316" s="60"/>
      <c r="I11316" s="60"/>
      <c r="J11316" s="60"/>
      <c r="K11316" s="60"/>
      <c r="L11316" s="60"/>
      <c r="M11316" s="60"/>
      <c r="N11316" s="60"/>
      <c r="O11316" s="60"/>
      <c r="P11316" s="60"/>
      <c r="Q11316" s="60"/>
      <c r="R11316" s="60"/>
      <c r="S11316" s="60"/>
    </row>
    <row r="11317" spans="4:19">
      <c r="D11317" s="60"/>
      <c r="E11317" s="60"/>
      <c r="F11317" s="60"/>
      <c r="G11317" s="60"/>
      <c r="H11317" s="60"/>
      <c r="I11317" s="60"/>
      <c r="J11317" s="60"/>
      <c r="K11317" s="60"/>
      <c r="L11317" s="60"/>
      <c r="M11317" s="60"/>
      <c r="N11317" s="60"/>
      <c r="O11317" s="60"/>
      <c r="P11317" s="60"/>
      <c r="Q11317" s="60"/>
      <c r="R11317" s="60"/>
      <c r="S11317" s="60"/>
    </row>
    <row r="11318" spans="4:19">
      <c r="D11318" s="60"/>
      <c r="E11318" s="60"/>
      <c r="F11318" s="60"/>
      <c r="G11318" s="60"/>
      <c r="H11318" s="60"/>
      <c r="I11318" s="60"/>
      <c r="J11318" s="60"/>
      <c r="K11318" s="60"/>
      <c r="L11318" s="60"/>
      <c r="M11318" s="60"/>
      <c r="N11318" s="60"/>
      <c r="O11318" s="60"/>
      <c r="P11318" s="60"/>
      <c r="Q11318" s="60"/>
      <c r="R11318" s="60"/>
      <c r="S11318" s="60"/>
    </row>
    <row r="11319" spans="4:19">
      <c r="D11319" s="60"/>
      <c r="E11319" s="60"/>
      <c r="F11319" s="60"/>
      <c r="G11319" s="60"/>
      <c r="H11319" s="60"/>
      <c r="I11319" s="60"/>
      <c r="J11319" s="60"/>
      <c r="K11319" s="60"/>
      <c r="L11319" s="60"/>
      <c r="M11319" s="60"/>
      <c r="N11319" s="60"/>
      <c r="O11319" s="60"/>
      <c r="P11319" s="60"/>
      <c r="Q11319" s="60"/>
      <c r="R11319" s="60"/>
      <c r="S11319" s="60"/>
    </row>
    <row r="11320" spans="4:19">
      <c r="D11320" s="60"/>
      <c r="E11320" s="60"/>
      <c r="F11320" s="60"/>
      <c r="G11320" s="60"/>
      <c r="H11320" s="60"/>
      <c r="I11320" s="60"/>
      <c r="J11320" s="60"/>
      <c r="K11320" s="60"/>
      <c r="L11320" s="60"/>
      <c r="M11320" s="60"/>
      <c r="N11320" s="60"/>
      <c r="O11320" s="60"/>
      <c r="P11320" s="60"/>
      <c r="Q11320" s="60"/>
      <c r="R11320" s="60"/>
      <c r="S11320" s="60"/>
    </row>
    <row r="11321" spans="4:19">
      <c r="D11321" s="60"/>
      <c r="E11321" s="60"/>
      <c r="F11321" s="60"/>
      <c r="G11321" s="60"/>
      <c r="H11321" s="60"/>
      <c r="I11321" s="60"/>
      <c r="J11321" s="60"/>
      <c r="K11321" s="60"/>
      <c r="L11321" s="60"/>
      <c r="M11321" s="60"/>
      <c r="N11321" s="60"/>
      <c r="O11321" s="60"/>
      <c r="P11321" s="60"/>
      <c r="Q11321" s="60"/>
      <c r="R11321" s="60"/>
      <c r="S11321" s="60"/>
    </row>
    <row r="11322" spans="4:19">
      <c r="D11322" s="60"/>
      <c r="E11322" s="60"/>
      <c r="F11322" s="60"/>
      <c r="G11322" s="60"/>
      <c r="H11322" s="60"/>
      <c r="I11322" s="60"/>
      <c r="J11322" s="60"/>
      <c r="K11322" s="60"/>
      <c r="L11322" s="60"/>
      <c r="M11322" s="60"/>
      <c r="N11322" s="60"/>
      <c r="O11322" s="60"/>
      <c r="P11322" s="60"/>
      <c r="Q11322" s="60"/>
      <c r="R11322" s="60"/>
      <c r="S11322" s="60"/>
    </row>
    <row r="11323" spans="4:19">
      <c r="D11323" s="60"/>
      <c r="E11323" s="60"/>
      <c r="F11323" s="60"/>
      <c r="G11323" s="60"/>
      <c r="H11323" s="60"/>
      <c r="I11323" s="60"/>
      <c r="J11323" s="60"/>
      <c r="K11323" s="60"/>
      <c r="L11323" s="60"/>
      <c r="M11323" s="60"/>
      <c r="N11323" s="60"/>
      <c r="O11323" s="60"/>
      <c r="P11323" s="60"/>
      <c r="Q11323" s="60"/>
      <c r="R11323" s="60"/>
      <c r="S11323" s="60"/>
    </row>
    <row r="11324" spans="4:19">
      <c r="D11324" s="60"/>
      <c r="E11324" s="60"/>
      <c r="F11324" s="60"/>
      <c r="G11324" s="60"/>
      <c r="H11324" s="60"/>
      <c r="I11324" s="60"/>
      <c r="J11324" s="60"/>
      <c r="K11324" s="60"/>
      <c r="L11324" s="60"/>
      <c r="M11324" s="60"/>
      <c r="N11324" s="60"/>
      <c r="O11324" s="60"/>
      <c r="P11324" s="60"/>
      <c r="Q11324" s="60"/>
      <c r="R11324" s="60"/>
      <c r="S11324" s="60"/>
    </row>
    <row r="11325" spans="4:19">
      <c r="D11325" s="60"/>
      <c r="E11325" s="60"/>
      <c r="F11325" s="60"/>
      <c r="G11325" s="60"/>
      <c r="H11325" s="60"/>
      <c r="I11325" s="60"/>
      <c r="J11325" s="60"/>
      <c r="K11325" s="60"/>
      <c r="L11325" s="60"/>
      <c r="M11325" s="60"/>
      <c r="N11325" s="60"/>
      <c r="O11325" s="60"/>
      <c r="P11325" s="60"/>
      <c r="Q11325" s="60"/>
      <c r="R11325" s="60"/>
      <c r="S11325" s="60"/>
    </row>
    <row r="11326" spans="4:19">
      <c r="D11326" s="60"/>
      <c r="E11326" s="60"/>
      <c r="F11326" s="60"/>
      <c r="G11326" s="60"/>
      <c r="H11326" s="60"/>
      <c r="I11326" s="60"/>
      <c r="J11326" s="60"/>
      <c r="K11326" s="60"/>
      <c r="L11326" s="60"/>
      <c r="M11326" s="60"/>
      <c r="N11326" s="60"/>
      <c r="O11326" s="60"/>
      <c r="P11326" s="60"/>
      <c r="Q11326" s="60"/>
      <c r="R11326" s="60"/>
      <c r="S11326" s="60"/>
    </row>
    <row r="11327" spans="4:19">
      <c r="D11327" s="60"/>
      <c r="E11327" s="60"/>
      <c r="F11327" s="60"/>
      <c r="G11327" s="60"/>
      <c r="H11327" s="60"/>
      <c r="I11327" s="60"/>
      <c r="J11327" s="60"/>
      <c r="K11327" s="60"/>
      <c r="L11327" s="60"/>
      <c r="M11327" s="60"/>
      <c r="N11327" s="60"/>
      <c r="O11327" s="60"/>
      <c r="P11327" s="60"/>
      <c r="Q11327" s="60"/>
      <c r="R11327" s="60"/>
      <c r="S11327" s="60"/>
    </row>
    <row r="11328" spans="4:19">
      <c r="D11328" s="60"/>
      <c r="E11328" s="60"/>
      <c r="F11328" s="60"/>
      <c r="G11328" s="60"/>
      <c r="H11328" s="60"/>
      <c r="I11328" s="60"/>
      <c r="J11328" s="60"/>
      <c r="K11328" s="60"/>
      <c r="L11328" s="60"/>
      <c r="M11328" s="60"/>
      <c r="N11328" s="60"/>
      <c r="O11328" s="60"/>
      <c r="P11328" s="60"/>
      <c r="Q11328" s="60"/>
      <c r="R11328" s="60"/>
      <c r="S11328" s="60"/>
    </row>
    <row r="11329" spans="4:19">
      <c r="D11329" s="60"/>
      <c r="E11329" s="60"/>
      <c r="F11329" s="60"/>
      <c r="G11329" s="60"/>
      <c r="H11329" s="60"/>
      <c r="I11329" s="60"/>
      <c r="J11329" s="60"/>
      <c r="K11329" s="60"/>
      <c r="L11329" s="60"/>
      <c r="M11329" s="60"/>
      <c r="N11329" s="60"/>
      <c r="O11329" s="60"/>
      <c r="P11329" s="60"/>
      <c r="Q11329" s="60"/>
      <c r="R11329" s="60"/>
      <c r="S11329" s="60"/>
    </row>
    <row r="11330" spans="4:19">
      <c r="D11330" s="60"/>
      <c r="E11330" s="60"/>
      <c r="F11330" s="60"/>
      <c r="G11330" s="60"/>
      <c r="H11330" s="60"/>
      <c r="I11330" s="60"/>
      <c r="J11330" s="60"/>
      <c r="K11330" s="60"/>
      <c r="L11330" s="60"/>
      <c r="M11330" s="60"/>
      <c r="N11330" s="60"/>
      <c r="O11330" s="60"/>
      <c r="P11330" s="60"/>
      <c r="Q11330" s="60"/>
      <c r="R11330" s="60"/>
      <c r="S11330" s="60"/>
    </row>
    <row r="11331" spans="4:19">
      <c r="D11331" s="60"/>
      <c r="E11331" s="60"/>
      <c r="F11331" s="60"/>
      <c r="G11331" s="60"/>
      <c r="H11331" s="60"/>
      <c r="I11331" s="60"/>
      <c r="J11331" s="60"/>
      <c r="K11331" s="60"/>
      <c r="L11331" s="60"/>
      <c r="M11331" s="60"/>
      <c r="N11331" s="60"/>
      <c r="O11331" s="60"/>
      <c r="P11331" s="60"/>
      <c r="Q11331" s="60"/>
      <c r="R11331" s="60"/>
      <c r="S11331" s="60"/>
    </row>
    <row r="11332" spans="4:19">
      <c r="D11332" s="60"/>
      <c r="E11332" s="60"/>
      <c r="F11332" s="60"/>
      <c r="G11332" s="60"/>
      <c r="H11332" s="60"/>
      <c r="I11332" s="60"/>
      <c r="J11332" s="60"/>
      <c r="K11332" s="60"/>
      <c r="L11332" s="60"/>
      <c r="M11332" s="60"/>
      <c r="N11332" s="60"/>
      <c r="O11332" s="60"/>
      <c r="P11332" s="60"/>
      <c r="Q11332" s="60"/>
      <c r="R11332" s="60"/>
      <c r="S11332" s="60"/>
    </row>
    <row r="11333" spans="4:19">
      <c r="D11333" s="60"/>
      <c r="E11333" s="60"/>
      <c r="F11333" s="60"/>
      <c r="G11333" s="60"/>
      <c r="H11333" s="60"/>
      <c r="I11333" s="60"/>
      <c r="J11333" s="60"/>
      <c r="K11333" s="60"/>
      <c r="L11333" s="60"/>
      <c r="M11333" s="60"/>
      <c r="N11333" s="60"/>
      <c r="O11333" s="60"/>
      <c r="P11333" s="60"/>
      <c r="Q11333" s="60"/>
      <c r="R11333" s="60"/>
      <c r="S11333" s="60"/>
    </row>
    <row r="11334" spans="4:19">
      <c r="D11334" s="60"/>
      <c r="E11334" s="60"/>
      <c r="F11334" s="60"/>
      <c r="G11334" s="60"/>
      <c r="H11334" s="60"/>
      <c r="I11334" s="60"/>
      <c r="J11334" s="60"/>
      <c r="K11334" s="60"/>
      <c r="L11334" s="60"/>
      <c r="M11334" s="60"/>
      <c r="N11334" s="60"/>
      <c r="O11334" s="60"/>
      <c r="P11334" s="60"/>
      <c r="Q11334" s="60"/>
      <c r="R11334" s="60"/>
      <c r="S11334" s="60"/>
    </row>
    <row r="11335" spans="4:19">
      <c r="D11335" s="60"/>
      <c r="E11335" s="60"/>
      <c r="F11335" s="60"/>
      <c r="G11335" s="60"/>
      <c r="H11335" s="60"/>
      <c r="I11335" s="60"/>
      <c r="J11335" s="60"/>
      <c r="K11335" s="60"/>
      <c r="L11335" s="60"/>
      <c r="M11335" s="60"/>
      <c r="N11335" s="60"/>
      <c r="O11335" s="60"/>
      <c r="P11335" s="60"/>
      <c r="Q11335" s="60"/>
      <c r="R11335" s="60"/>
      <c r="S11335" s="60"/>
    </row>
    <row r="11336" spans="4:19">
      <c r="D11336" s="60"/>
      <c r="E11336" s="60"/>
      <c r="F11336" s="60"/>
      <c r="G11336" s="60"/>
      <c r="H11336" s="60"/>
      <c r="I11336" s="60"/>
      <c r="J11336" s="60"/>
      <c r="K11336" s="60"/>
      <c r="L11336" s="60"/>
      <c r="M11336" s="60"/>
      <c r="N11336" s="60"/>
      <c r="O11336" s="60"/>
      <c r="P11336" s="60"/>
      <c r="Q11336" s="60"/>
      <c r="R11336" s="60"/>
      <c r="S11336" s="60"/>
    </row>
    <row r="11337" spans="4:19">
      <c r="D11337" s="60"/>
      <c r="E11337" s="60"/>
      <c r="F11337" s="60"/>
      <c r="G11337" s="60"/>
      <c r="H11337" s="60"/>
      <c r="I11337" s="60"/>
      <c r="J11337" s="60"/>
      <c r="K11337" s="60"/>
      <c r="L11337" s="60"/>
      <c r="M11337" s="60"/>
      <c r="N11337" s="60"/>
      <c r="O11337" s="60"/>
      <c r="P11337" s="60"/>
      <c r="Q11337" s="60"/>
      <c r="R11337" s="60"/>
      <c r="S11337" s="60"/>
    </row>
    <row r="11338" spans="4:19">
      <c r="D11338" s="60"/>
      <c r="E11338" s="60"/>
      <c r="F11338" s="60"/>
      <c r="G11338" s="60"/>
      <c r="H11338" s="60"/>
      <c r="I11338" s="60"/>
      <c r="J11338" s="60"/>
      <c r="K11338" s="60"/>
      <c r="L11338" s="60"/>
      <c r="M11338" s="60"/>
      <c r="N11338" s="60"/>
      <c r="O11338" s="60"/>
      <c r="P11338" s="60"/>
      <c r="Q11338" s="60"/>
      <c r="R11338" s="60"/>
      <c r="S11338" s="60"/>
    </row>
    <row r="11339" spans="4:19">
      <c r="D11339" s="60"/>
      <c r="E11339" s="60"/>
      <c r="F11339" s="60"/>
      <c r="G11339" s="60"/>
      <c r="H11339" s="60"/>
      <c r="I11339" s="60"/>
      <c r="J11339" s="60"/>
      <c r="K11339" s="60"/>
      <c r="L11339" s="60"/>
      <c r="M11339" s="60"/>
      <c r="N11339" s="60"/>
      <c r="O11339" s="60"/>
      <c r="P11339" s="60"/>
      <c r="Q11339" s="60"/>
      <c r="R11339" s="60"/>
      <c r="S11339" s="60"/>
    </row>
    <row r="11340" spans="4:19">
      <c r="D11340" s="60"/>
      <c r="E11340" s="60"/>
      <c r="F11340" s="60"/>
      <c r="G11340" s="60"/>
      <c r="H11340" s="60"/>
      <c r="I11340" s="60"/>
      <c r="J11340" s="60"/>
      <c r="K11340" s="60"/>
      <c r="L11340" s="60"/>
      <c r="M11340" s="60"/>
      <c r="N11340" s="60"/>
      <c r="O11340" s="60"/>
      <c r="P11340" s="60"/>
      <c r="Q11340" s="60"/>
      <c r="R11340" s="60"/>
      <c r="S11340" s="60"/>
    </row>
    <row r="11341" spans="4:19">
      <c r="D11341" s="60"/>
      <c r="E11341" s="60"/>
      <c r="F11341" s="60"/>
      <c r="G11341" s="60"/>
      <c r="H11341" s="60"/>
      <c r="I11341" s="60"/>
      <c r="J11341" s="60"/>
      <c r="K11341" s="60"/>
      <c r="L11341" s="60"/>
      <c r="M11341" s="60"/>
      <c r="N11341" s="60"/>
      <c r="O11341" s="60"/>
      <c r="P11341" s="60"/>
      <c r="Q11341" s="60"/>
      <c r="R11341" s="60"/>
      <c r="S11341" s="60"/>
    </row>
    <row r="11342" spans="4:19">
      <c r="D11342" s="60"/>
      <c r="E11342" s="60"/>
      <c r="F11342" s="60"/>
      <c r="G11342" s="60"/>
      <c r="H11342" s="60"/>
      <c r="I11342" s="60"/>
      <c r="J11342" s="60"/>
      <c r="K11342" s="60"/>
      <c r="L11342" s="60"/>
      <c r="M11342" s="60"/>
      <c r="N11342" s="60"/>
      <c r="O11342" s="60"/>
      <c r="P11342" s="60"/>
      <c r="Q11342" s="60"/>
      <c r="R11342" s="60"/>
      <c r="S11342" s="60"/>
    </row>
    <row r="11343" spans="4:19">
      <c r="D11343" s="60"/>
      <c r="E11343" s="60"/>
      <c r="F11343" s="60"/>
      <c r="G11343" s="60"/>
      <c r="H11343" s="60"/>
      <c r="I11343" s="60"/>
      <c r="J11343" s="60"/>
      <c r="K11343" s="60"/>
      <c r="L11343" s="60"/>
      <c r="M11343" s="60"/>
      <c r="N11343" s="60"/>
      <c r="O11343" s="60"/>
      <c r="P11343" s="60"/>
      <c r="Q11343" s="60"/>
      <c r="R11343" s="60"/>
      <c r="S11343" s="60"/>
    </row>
    <row r="11344" spans="4:19">
      <c r="D11344" s="60"/>
      <c r="E11344" s="60"/>
      <c r="F11344" s="60"/>
      <c r="G11344" s="60"/>
      <c r="H11344" s="60"/>
      <c r="I11344" s="60"/>
      <c r="J11344" s="60"/>
      <c r="K11344" s="60"/>
      <c r="L11344" s="60"/>
      <c r="M11344" s="60"/>
      <c r="N11344" s="60"/>
      <c r="O11344" s="60"/>
      <c r="P11344" s="60"/>
      <c r="Q11344" s="60"/>
      <c r="R11344" s="60"/>
      <c r="S11344" s="60"/>
    </row>
    <row r="11345" spans="4:19">
      <c r="D11345" s="60"/>
      <c r="E11345" s="60"/>
      <c r="F11345" s="60"/>
      <c r="G11345" s="60"/>
      <c r="H11345" s="60"/>
      <c r="I11345" s="60"/>
      <c r="J11345" s="60"/>
      <c r="K11345" s="60"/>
      <c r="L11345" s="60"/>
      <c r="M11345" s="60"/>
      <c r="N11345" s="60"/>
      <c r="O11345" s="60"/>
      <c r="P11345" s="60"/>
      <c r="Q11345" s="60"/>
      <c r="R11345" s="60"/>
      <c r="S11345" s="60"/>
    </row>
    <row r="11346" spans="4:19">
      <c r="D11346" s="60"/>
      <c r="E11346" s="60"/>
      <c r="F11346" s="60"/>
      <c r="G11346" s="60"/>
      <c r="H11346" s="60"/>
      <c r="I11346" s="60"/>
      <c r="J11346" s="60"/>
      <c r="K11346" s="60"/>
      <c r="L11346" s="60"/>
      <c r="M11346" s="60"/>
      <c r="N11346" s="60"/>
      <c r="O11346" s="60"/>
      <c r="P11346" s="60"/>
      <c r="Q11346" s="60"/>
      <c r="R11346" s="60"/>
      <c r="S11346" s="60"/>
    </row>
    <row r="11347" spans="4:19">
      <c r="D11347" s="60"/>
      <c r="E11347" s="60"/>
      <c r="F11347" s="60"/>
      <c r="G11347" s="60"/>
      <c r="H11347" s="60"/>
      <c r="I11347" s="60"/>
      <c r="J11347" s="60"/>
      <c r="K11347" s="60"/>
      <c r="L11347" s="60"/>
      <c r="M11347" s="60"/>
      <c r="N11347" s="60"/>
      <c r="O11347" s="60"/>
      <c r="P11347" s="60"/>
      <c r="Q11347" s="60"/>
      <c r="R11347" s="60"/>
      <c r="S11347" s="60"/>
    </row>
    <row r="11348" spans="4:19">
      <c r="D11348" s="60"/>
      <c r="E11348" s="60"/>
      <c r="F11348" s="60"/>
      <c r="G11348" s="60"/>
      <c r="H11348" s="60"/>
      <c r="I11348" s="60"/>
      <c r="J11348" s="60"/>
      <c r="K11348" s="60"/>
      <c r="L11348" s="60"/>
      <c r="M11348" s="60"/>
      <c r="N11348" s="60"/>
      <c r="O11348" s="60"/>
      <c r="P11348" s="60"/>
      <c r="Q11348" s="60"/>
      <c r="R11348" s="60"/>
      <c r="S11348" s="60"/>
    </row>
    <row r="11349" spans="4:19">
      <c r="D11349" s="60"/>
      <c r="E11349" s="60"/>
      <c r="F11349" s="60"/>
      <c r="G11349" s="60"/>
      <c r="H11349" s="60"/>
      <c r="I11349" s="60"/>
      <c r="J11349" s="60"/>
      <c r="K11349" s="60"/>
      <c r="L11349" s="60"/>
      <c r="M11349" s="60"/>
      <c r="N11349" s="60"/>
      <c r="O11349" s="60"/>
      <c r="P11349" s="60"/>
      <c r="Q11349" s="60"/>
      <c r="R11349" s="60"/>
      <c r="S11349" s="60"/>
    </row>
    <row r="11350" spans="4:19">
      <c r="D11350" s="60"/>
      <c r="E11350" s="60"/>
      <c r="F11350" s="60"/>
      <c r="G11350" s="60"/>
      <c r="H11350" s="60"/>
      <c r="I11350" s="60"/>
      <c r="J11350" s="60"/>
      <c r="K11350" s="60"/>
      <c r="L11350" s="60"/>
      <c r="M11350" s="60"/>
      <c r="N11350" s="60"/>
      <c r="O11350" s="60"/>
      <c r="P11350" s="60"/>
      <c r="Q11350" s="60"/>
      <c r="R11350" s="60"/>
      <c r="S11350" s="60"/>
    </row>
    <row r="11351" spans="4:19">
      <c r="D11351" s="60"/>
      <c r="E11351" s="60"/>
      <c r="F11351" s="60"/>
      <c r="G11351" s="60"/>
      <c r="H11351" s="60"/>
      <c r="I11351" s="60"/>
      <c r="J11351" s="60"/>
      <c r="K11351" s="60"/>
      <c r="L11351" s="60"/>
      <c r="M11351" s="60"/>
      <c r="N11351" s="60"/>
      <c r="O11351" s="60"/>
      <c r="P11351" s="60"/>
      <c r="Q11351" s="60"/>
      <c r="R11351" s="60"/>
      <c r="S11351" s="60"/>
    </row>
    <row r="11352" spans="4:19">
      <c r="D11352" s="60"/>
      <c r="E11352" s="60"/>
      <c r="F11352" s="60"/>
      <c r="G11352" s="60"/>
      <c r="H11352" s="60"/>
      <c r="I11352" s="60"/>
      <c r="J11352" s="60"/>
      <c r="K11352" s="60"/>
      <c r="L11352" s="60"/>
      <c r="M11352" s="60"/>
      <c r="N11352" s="60"/>
      <c r="O11352" s="60"/>
      <c r="P11352" s="60"/>
      <c r="Q11352" s="60"/>
      <c r="R11352" s="60"/>
      <c r="S11352" s="60"/>
    </row>
    <row r="11353" spans="4:19">
      <c r="D11353" s="60"/>
      <c r="E11353" s="60"/>
      <c r="F11353" s="60"/>
      <c r="G11353" s="60"/>
      <c r="H11353" s="60"/>
      <c r="I11353" s="60"/>
      <c r="J11353" s="60"/>
      <c r="K11353" s="60"/>
      <c r="L11353" s="60"/>
      <c r="M11353" s="60"/>
      <c r="N11353" s="60"/>
      <c r="O11353" s="60"/>
      <c r="P11353" s="60"/>
      <c r="Q11353" s="60"/>
      <c r="R11353" s="60"/>
      <c r="S11353" s="60"/>
    </row>
    <row r="11354" spans="4:19">
      <c r="D11354" s="60"/>
      <c r="E11354" s="60"/>
      <c r="F11354" s="60"/>
      <c r="G11354" s="60"/>
      <c r="H11354" s="60"/>
      <c r="I11354" s="60"/>
      <c r="J11354" s="60"/>
      <c r="K11354" s="60"/>
      <c r="L11354" s="60"/>
      <c r="M11354" s="60"/>
      <c r="N11354" s="60"/>
      <c r="O11354" s="60"/>
      <c r="P11354" s="60"/>
      <c r="Q11354" s="60"/>
      <c r="R11354" s="60"/>
      <c r="S11354" s="60"/>
    </row>
    <row r="11355" spans="4:19">
      <c r="D11355" s="60"/>
      <c r="E11355" s="60"/>
      <c r="F11355" s="60"/>
      <c r="G11355" s="60"/>
      <c r="H11355" s="60"/>
      <c r="I11355" s="60"/>
      <c r="J11355" s="60"/>
      <c r="K11355" s="60"/>
      <c r="L11355" s="60"/>
      <c r="M11355" s="60"/>
      <c r="N11355" s="60"/>
      <c r="O11355" s="60"/>
      <c r="P11355" s="60"/>
      <c r="Q11355" s="60"/>
      <c r="R11355" s="60"/>
      <c r="S11355" s="60"/>
    </row>
    <row r="11356" spans="4:19">
      <c r="D11356" s="60"/>
      <c r="E11356" s="60"/>
      <c r="F11356" s="60"/>
      <c r="G11356" s="60"/>
      <c r="H11356" s="60"/>
      <c r="I11356" s="60"/>
      <c r="J11356" s="60"/>
      <c r="K11356" s="60"/>
      <c r="L11356" s="60"/>
      <c r="M11356" s="60"/>
      <c r="N11356" s="60"/>
      <c r="O11356" s="60"/>
      <c r="P11356" s="60"/>
      <c r="Q11356" s="60"/>
      <c r="R11356" s="60"/>
      <c r="S11356" s="60"/>
    </row>
    <row r="11357" spans="4:19">
      <c r="D11357" s="60"/>
      <c r="E11357" s="60"/>
      <c r="F11357" s="60"/>
      <c r="G11357" s="60"/>
      <c r="H11357" s="60"/>
      <c r="I11357" s="60"/>
      <c r="J11357" s="60"/>
      <c r="K11357" s="60"/>
      <c r="L11357" s="60"/>
      <c r="M11357" s="60"/>
      <c r="N11357" s="60"/>
      <c r="O11357" s="60"/>
      <c r="P11357" s="60"/>
      <c r="Q11357" s="60"/>
      <c r="R11357" s="60"/>
      <c r="S11357" s="60"/>
    </row>
    <row r="11358" spans="4:19">
      <c r="D11358" s="60"/>
      <c r="E11358" s="60"/>
      <c r="F11358" s="60"/>
      <c r="G11358" s="60"/>
      <c r="H11358" s="60"/>
      <c r="I11358" s="60"/>
      <c r="J11358" s="60"/>
      <c r="K11358" s="60"/>
      <c r="L11358" s="60"/>
      <c r="M11358" s="60"/>
      <c r="N11358" s="60"/>
      <c r="O11358" s="60"/>
      <c r="P11358" s="60"/>
      <c r="Q11358" s="60"/>
      <c r="R11358" s="60"/>
      <c r="S11358" s="60"/>
    </row>
    <row r="11359" spans="4:19">
      <c r="D11359" s="60"/>
      <c r="E11359" s="60"/>
      <c r="F11359" s="60"/>
      <c r="G11359" s="60"/>
      <c r="H11359" s="60"/>
      <c r="I11359" s="60"/>
      <c r="J11359" s="60"/>
      <c r="K11359" s="60"/>
      <c r="L11359" s="60"/>
      <c r="M11359" s="60"/>
      <c r="N11359" s="60"/>
      <c r="O11359" s="60"/>
      <c r="P11359" s="60"/>
      <c r="Q11359" s="60"/>
      <c r="R11359" s="60"/>
      <c r="S11359" s="60"/>
    </row>
    <row r="11360" spans="4:19">
      <c r="D11360" s="60"/>
      <c r="E11360" s="60"/>
      <c r="F11360" s="60"/>
      <c r="G11360" s="60"/>
      <c r="H11360" s="60"/>
      <c r="I11360" s="60"/>
      <c r="J11360" s="60"/>
      <c r="K11360" s="60"/>
      <c r="L11360" s="60"/>
      <c r="M11360" s="60"/>
      <c r="N11360" s="60"/>
      <c r="O11360" s="60"/>
      <c r="P11360" s="60"/>
      <c r="Q11360" s="60"/>
      <c r="R11360" s="60"/>
      <c r="S11360" s="60"/>
    </row>
    <row r="11361" spans="4:19">
      <c r="D11361" s="60"/>
      <c r="E11361" s="60"/>
      <c r="F11361" s="60"/>
      <c r="G11361" s="60"/>
      <c r="H11361" s="60"/>
      <c r="I11361" s="60"/>
      <c r="J11361" s="60"/>
      <c r="K11361" s="60"/>
      <c r="L11361" s="60"/>
      <c r="M11361" s="60"/>
      <c r="N11361" s="60"/>
      <c r="O11361" s="60"/>
      <c r="P11361" s="60"/>
      <c r="Q11361" s="60"/>
      <c r="R11361" s="60"/>
      <c r="S11361" s="60"/>
    </row>
    <row r="11362" spans="4:19">
      <c r="D11362" s="60"/>
      <c r="E11362" s="60"/>
      <c r="F11362" s="60"/>
      <c r="G11362" s="60"/>
      <c r="H11362" s="60"/>
      <c r="I11362" s="60"/>
      <c r="J11362" s="60"/>
      <c r="K11362" s="60"/>
      <c r="L11362" s="60"/>
      <c r="M11362" s="60"/>
      <c r="N11362" s="60"/>
      <c r="O11362" s="60"/>
      <c r="P11362" s="60"/>
      <c r="Q11362" s="60"/>
      <c r="R11362" s="60"/>
      <c r="S11362" s="60"/>
    </row>
    <row r="11363" spans="4:19">
      <c r="D11363" s="60"/>
      <c r="E11363" s="60"/>
      <c r="F11363" s="60"/>
      <c r="G11363" s="60"/>
      <c r="H11363" s="60"/>
      <c r="I11363" s="60"/>
      <c r="J11363" s="60"/>
      <c r="K11363" s="60"/>
      <c r="L11363" s="60"/>
      <c r="M11363" s="60"/>
      <c r="N11363" s="60"/>
      <c r="O11363" s="60"/>
      <c r="P11363" s="60"/>
      <c r="Q11363" s="60"/>
      <c r="R11363" s="60"/>
      <c r="S11363" s="60"/>
    </row>
    <row r="11364" spans="4:19">
      <c r="D11364" s="60"/>
      <c r="E11364" s="60"/>
      <c r="F11364" s="60"/>
      <c r="G11364" s="60"/>
      <c r="H11364" s="60"/>
      <c r="I11364" s="60"/>
      <c r="J11364" s="60"/>
      <c r="K11364" s="60"/>
      <c r="L11364" s="60"/>
      <c r="M11364" s="60"/>
      <c r="N11364" s="60"/>
      <c r="O11364" s="60"/>
      <c r="P11364" s="60"/>
      <c r="Q11364" s="60"/>
      <c r="R11364" s="60"/>
      <c r="S11364" s="60"/>
    </row>
    <row r="11365" spans="4:19">
      <c r="D11365" s="60"/>
      <c r="E11365" s="60"/>
      <c r="F11365" s="60"/>
      <c r="G11365" s="60"/>
      <c r="H11365" s="60"/>
      <c r="I11365" s="60"/>
      <c r="J11365" s="60"/>
      <c r="K11365" s="60"/>
      <c r="L11365" s="60"/>
      <c r="M11365" s="60"/>
      <c r="N11365" s="60"/>
      <c r="O11365" s="60"/>
      <c r="P11365" s="60"/>
      <c r="Q11365" s="60"/>
      <c r="R11365" s="60"/>
      <c r="S11365" s="60"/>
    </row>
    <row r="11366" spans="4:19">
      <c r="D11366" s="60"/>
      <c r="E11366" s="60"/>
      <c r="F11366" s="60"/>
      <c r="G11366" s="60"/>
      <c r="H11366" s="60"/>
      <c r="I11366" s="60"/>
      <c r="J11366" s="60"/>
      <c r="K11366" s="60"/>
      <c r="L11366" s="60"/>
      <c r="M11366" s="60"/>
      <c r="N11366" s="60"/>
      <c r="O11366" s="60"/>
      <c r="P11366" s="60"/>
      <c r="Q11366" s="60"/>
      <c r="R11366" s="60"/>
      <c r="S11366" s="60"/>
    </row>
    <row r="11367" spans="4:19">
      <c r="D11367" s="60"/>
      <c r="E11367" s="60"/>
      <c r="F11367" s="60"/>
      <c r="G11367" s="60"/>
      <c r="H11367" s="60"/>
      <c r="I11367" s="60"/>
      <c r="J11367" s="60"/>
      <c r="K11367" s="60"/>
      <c r="L11367" s="60"/>
      <c r="M11367" s="60"/>
      <c r="N11367" s="60"/>
      <c r="O11367" s="60"/>
      <c r="P11367" s="60"/>
      <c r="Q11367" s="60"/>
      <c r="R11367" s="60"/>
      <c r="S11367" s="60"/>
    </row>
    <row r="11368" spans="4:19">
      <c r="D11368" s="60"/>
      <c r="E11368" s="60"/>
      <c r="F11368" s="60"/>
      <c r="G11368" s="60"/>
      <c r="H11368" s="60"/>
      <c r="I11368" s="60"/>
      <c r="J11368" s="60"/>
      <c r="K11368" s="60"/>
      <c r="L11368" s="60"/>
      <c r="M11368" s="60"/>
      <c r="N11368" s="60"/>
      <c r="O11368" s="60"/>
      <c r="P11368" s="60"/>
      <c r="Q11368" s="60"/>
      <c r="R11368" s="60"/>
      <c r="S11368" s="60"/>
    </row>
    <row r="11369" spans="4:19">
      <c r="D11369" s="60"/>
      <c r="E11369" s="60"/>
      <c r="F11369" s="60"/>
      <c r="G11369" s="60"/>
      <c r="H11369" s="60"/>
      <c r="I11369" s="60"/>
      <c r="J11369" s="60"/>
      <c r="K11369" s="60"/>
      <c r="L11369" s="60"/>
      <c r="M11369" s="60"/>
      <c r="N11369" s="60"/>
      <c r="O11369" s="60"/>
      <c r="P11369" s="60"/>
      <c r="Q11369" s="60"/>
      <c r="R11369" s="60"/>
      <c r="S11369" s="60"/>
    </row>
    <row r="11370" spans="4:19">
      <c r="D11370" s="60"/>
      <c r="E11370" s="60"/>
      <c r="F11370" s="60"/>
      <c r="G11370" s="60"/>
      <c r="H11370" s="60"/>
      <c r="I11370" s="60"/>
      <c r="J11370" s="60"/>
      <c r="K11370" s="60"/>
      <c r="L11370" s="60"/>
      <c r="M11370" s="60"/>
      <c r="N11370" s="60"/>
      <c r="O11370" s="60"/>
      <c r="P11370" s="60"/>
      <c r="Q11370" s="60"/>
      <c r="R11370" s="60"/>
      <c r="S11370" s="60"/>
    </row>
    <row r="11371" spans="4:19">
      <c r="D11371" s="60"/>
      <c r="E11371" s="60"/>
      <c r="F11371" s="60"/>
      <c r="G11371" s="60"/>
      <c r="H11371" s="60"/>
      <c r="I11371" s="60"/>
      <c r="J11371" s="60"/>
      <c r="K11371" s="60"/>
      <c r="L11371" s="60"/>
      <c r="M11371" s="60"/>
      <c r="N11371" s="60"/>
      <c r="O11371" s="60"/>
      <c r="P11371" s="60"/>
      <c r="Q11371" s="60"/>
      <c r="R11371" s="60"/>
      <c r="S11371" s="60"/>
    </row>
    <row r="11372" spans="4:19">
      <c r="D11372" s="60"/>
      <c r="E11372" s="60"/>
      <c r="F11372" s="60"/>
      <c r="G11372" s="60"/>
      <c r="H11372" s="60"/>
      <c r="I11372" s="60"/>
      <c r="J11372" s="60"/>
      <c r="K11372" s="60"/>
      <c r="L11372" s="60"/>
      <c r="M11372" s="60"/>
      <c r="N11372" s="60"/>
      <c r="O11372" s="60"/>
      <c r="P11372" s="60"/>
      <c r="Q11372" s="60"/>
      <c r="R11372" s="60"/>
      <c r="S11372" s="60"/>
    </row>
    <row r="11373" spans="4:19">
      <c r="D11373" s="60"/>
      <c r="E11373" s="60"/>
      <c r="F11373" s="60"/>
      <c r="G11373" s="60"/>
      <c r="H11373" s="60"/>
      <c r="I11373" s="60"/>
      <c r="J11373" s="60"/>
      <c r="K11373" s="60"/>
      <c r="L11373" s="60"/>
      <c r="M11373" s="60"/>
      <c r="N11373" s="60"/>
      <c r="O11373" s="60"/>
      <c r="P11373" s="60"/>
      <c r="Q11373" s="60"/>
      <c r="R11373" s="60"/>
      <c r="S11373" s="60"/>
    </row>
    <row r="11374" spans="4:19">
      <c r="D11374" s="60"/>
      <c r="E11374" s="60"/>
      <c r="F11374" s="60"/>
      <c r="G11374" s="60"/>
      <c r="H11374" s="60"/>
      <c r="I11374" s="60"/>
      <c r="J11374" s="60"/>
      <c r="K11374" s="60"/>
      <c r="L11374" s="60"/>
      <c r="M11374" s="60"/>
      <c r="N11374" s="60"/>
      <c r="O11374" s="60"/>
      <c r="P11374" s="60"/>
      <c r="Q11374" s="60"/>
      <c r="R11374" s="60"/>
      <c r="S11374" s="60"/>
    </row>
    <row r="11375" spans="4:19">
      <c r="D11375" s="60"/>
      <c r="E11375" s="60"/>
      <c r="F11375" s="60"/>
      <c r="G11375" s="60"/>
      <c r="H11375" s="60"/>
      <c r="I11375" s="60"/>
      <c r="J11375" s="60"/>
      <c r="K11375" s="60"/>
      <c r="L11375" s="60"/>
      <c r="M11375" s="60"/>
      <c r="N11375" s="60"/>
      <c r="O11375" s="60"/>
      <c r="P11375" s="60"/>
      <c r="Q11375" s="60"/>
      <c r="R11375" s="60"/>
      <c r="S11375" s="60"/>
    </row>
    <row r="11376" spans="4:19">
      <c r="D11376" s="60"/>
      <c r="E11376" s="60"/>
      <c r="F11376" s="60"/>
      <c r="G11376" s="60"/>
      <c r="H11376" s="60"/>
      <c r="I11376" s="60"/>
      <c r="J11376" s="60"/>
      <c r="K11376" s="60"/>
      <c r="L11376" s="60"/>
      <c r="M11376" s="60"/>
      <c r="N11376" s="60"/>
      <c r="O11376" s="60"/>
      <c r="P11376" s="60"/>
      <c r="Q11376" s="60"/>
      <c r="R11376" s="60"/>
      <c r="S11376" s="60"/>
    </row>
    <row r="11377" spans="4:19">
      <c r="D11377" s="60"/>
      <c r="E11377" s="60"/>
      <c r="F11377" s="60"/>
      <c r="G11377" s="60"/>
      <c r="H11377" s="60"/>
      <c r="I11377" s="60"/>
      <c r="J11377" s="60"/>
      <c r="K11377" s="60"/>
      <c r="L11377" s="60"/>
      <c r="M11377" s="60"/>
      <c r="N11377" s="60"/>
      <c r="O11377" s="60"/>
      <c r="P11377" s="60"/>
      <c r="Q11377" s="60"/>
      <c r="R11377" s="60"/>
      <c r="S11377" s="60"/>
    </row>
    <row r="11378" spans="4:19">
      <c r="D11378" s="60"/>
      <c r="E11378" s="60"/>
      <c r="F11378" s="60"/>
      <c r="G11378" s="60"/>
      <c r="H11378" s="60"/>
      <c r="I11378" s="60"/>
      <c r="J11378" s="60"/>
      <c r="K11378" s="60"/>
      <c r="L11378" s="60"/>
      <c r="M11378" s="60"/>
      <c r="N11378" s="60"/>
      <c r="O11378" s="60"/>
      <c r="P11378" s="60"/>
      <c r="Q11378" s="60"/>
      <c r="R11378" s="60"/>
      <c r="S11378" s="60"/>
    </row>
    <row r="11379" spans="4:19">
      <c r="D11379" s="60"/>
      <c r="E11379" s="60"/>
      <c r="F11379" s="60"/>
      <c r="G11379" s="60"/>
      <c r="H11379" s="60"/>
      <c r="I11379" s="60"/>
      <c r="J11379" s="60"/>
      <c r="K11379" s="60"/>
      <c r="L11379" s="60"/>
      <c r="M11379" s="60"/>
      <c r="N11379" s="60"/>
      <c r="O11379" s="60"/>
      <c r="P11379" s="60"/>
      <c r="Q11379" s="60"/>
      <c r="R11379" s="60"/>
      <c r="S11379" s="60"/>
    </row>
    <row r="11380" spans="4:19">
      <c r="D11380" s="60"/>
      <c r="E11380" s="60"/>
      <c r="F11380" s="60"/>
      <c r="G11380" s="60"/>
      <c r="H11380" s="60"/>
      <c r="I11380" s="60"/>
      <c r="J11380" s="60"/>
      <c r="K11380" s="60"/>
      <c r="L11380" s="60"/>
      <c r="M11380" s="60"/>
      <c r="N11380" s="60"/>
      <c r="O11380" s="60"/>
      <c r="P11380" s="60"/>
      <c r="Q11380" s="60"/>
      <c r="R11380" s="60"/>
      <c r="S11380" s="60"/>
    </row>
    <row r="11381" spans="4:19">
      <c r="D11381" s="60"/>
      <c r="E11381" s="60"/>
      <c r="F11381" s="60"/>
      <c r="G11381" s="60"/>
      <c r="H11381" s="60"/>
      <c r="I11381" s="60"/>
      <c r="J11381" s="60"/>
      <c r="K11381" s="60"/>
      <c r="L11381" s="60"/>
      <c r="M11381" s="60"/>
      <c r="N11381" s="60"/>
      <c r="O11381" s="60"/>
      <c r="P11381" s="60"/>
      <c r="Q11381" s="60"/>
      <c r="R11381" s="60"/>
      <c r="S11381" s="60"/>
    </row>
    <row r="11382" spans="4:19">
      <c r="D11382" s="60"/>
      <c r="E11382" s="60"/>
      <c r="F11382" s="60"/>
      <c r="G11382" s="60"/>
      <c r="H11382" s="60"/>
      <c r="I11382" s="60"/>
      <c r="J11382" s="60"/>
      <c r="K11382" s="60"/>
      <c r="L11382" s="60"/>
      <c r="M11382" s="60"/>
      <c r="N11382" s="60"/>
      <c r="O11382" s="60"/>
      <c r="P11382" s="60"/>
      <c r="Q11382" s="60"/>
      <c r="R11382" s="60"/>
      <c r="S11382" s="60"/>
    </row>
    <row r="11383" spans="4:19">
      <c r="D11383" s="60"/>
      <c r="E11383" s="60"/>
      <c r="F11383" s="60"/>
      <c r="G11383" s="60"/>
      <c r="H11383" s="60"/>
      <c r="I11383" s="60"/>
      <c r="J11383" s="60"/>
      <c r="K11383" s="60"/>
      <c r="L11383" s="60"/>
      <c r="M11383" s="60"/>
      <c r="N11383" s="60"/>
      <c r="O11383" s="60"/>
      <c r="P11383" s="60"/>
      <c r="Q11383" s="60"/>
      <c r="R11383" s="60"/>
      <c r="S11383" s="60"/>
    </row>
    <row r="11384" spans="4:19">
      <c r="D11384" s="60"/>
      <c r="E11384" s="60"/>
      <c r="F11384" s="60"/>
      <c r="G11384" s="60"/>
      <c r="H11384" s="60"/>
      <c r="I11384" s="60"/>
      <c r="J11384" s="60"/>
      <c r="K11384" s="60"/>
      <c r="L11384" s="60"/>
      <c r="M11384" s="60"/>
      <c r="N11384" s="60"/>
      <c r="O11384" s="60"/>
      <c r="P11384" s="60"/>
      <c r="Q11384" s="60"/>
      <c r="R11384" s="60"/>
      <c r="S11384" s="60"/>
    </row>
    <row r="11385" spans="4:19">
      <c r="D11385" s="60"/>
      <c r="E11385" s="60"/>
      <c r="F11385" s="60"/>
      <c r="G11385" s="60"/>
      <c r="H11385" s="60"/>
      <c r="I11385" s="60"/>
      <c r="J11385" s="60"/>
      <c r="K11385" s="60"/>
      <c r="L11385" s="60"/>
      <c r="M11385" s="60"/>
      <c r="N11385" s="60"/>
      <c r="O11385" s="60"/>
      <c r="P11385" s="60"/>
      <c r="Q11385" s="60"/>
      <c r="R11385" s="60"/>
      <c r="S11385" s="60"/>
    </row>
    <row r="11386" spans="4:19">
      <c r="D11386" s="60"/>
      <c r="E11386" s="60"/>
      <c r="F11386" s="60"/>
      <c r="G11386" s="60"/>
      <c r="H11386" s="60"/>
      <c r="I11386" s="60"/>
      <c r="J11386" s="60"/>
      <c r="K11386" s="60"/>
      <c r="L11386" s="60"/>
      <c r="M11386" s="60"/>
      <c r="N11386" s="60"/>
      <c r="O11386" s="60"/>
      <c r="P11386" s="60"/>
      <c r="Q11386" s="60"/>
      <c r="R11386" s="60"/>
      <c r="S11386" s="60"/>
    </row>
    <row r="11387" spans="4:19">
      <c r="D11387" s="60"/>
      <c r="E11387" s="60"/>
      <c r="F11387" s="60"/>
      <c r="G11387" s="60"/>
      <c r="H11387" s="60"/>
      <c r="I11387" s="60"/>
      <c r="J11387" s="60"/>
      <c r="K11387" s="60"/>
      <c r="L11387" s="60"/>
      <c r="M11387" s="60"/>
      <c r="N11387" s="60"/>
      <c r="O11387" s="60"/>
      <c r="P11387" s="60"/>
      <c r="Q11387" s="60"/>
      <c r="R11387" s="60"/>
      <c r="S11387" s="60"/>
    </row>
    <row r="11388" spans="4:19">
      <c r="D11388" s="60"/>
      <c r="E11388" s="60"/>
      <c r="F11388" s="60"/>
      <c r="G11388" s="60"/>
      <c r="H11388" s="60"/>
      <c r="I11388" s="60"/>
      <c r="J11388" s="60"/>
      <c r="K11388" s="60"/>
      <c r="L11388" s="60"/>
      <c r="M11388" s="60"/>
      <c r="N11388" s="60"/>
      <c r="O11388" s="60"/>
      <c r="P11388" s="60"/>
      <c r="Q11388" s="60"/>
      <c r="R11388" s="60"/>
      <c r="S11388" s="60"/>
    </row>
    <row r="11389" spans="4:19">
      <c r="D11389" s="60"/>
      <c r="E11389" s="60"/>
      <c r="F11389" s="60"/>
      <c r="G11389" s="60"/>
      <c r="H11389" s="60"/>
      <c r="I11389" s="60"/>
      <c r="J11389" s="60"/>
      <c r="K11389" s="60"/>
      <c r="L11389" s="60"/>
      <c r="M11389" s="60"/>
      <c r="N11389" s="60"/>
      <c r="O11389" s="60"/>
      <c r="P11389" s="60"/>
      <c r="Q11389" s="60"/>
      <c r="R11389" s="60"/>
      <c r="S11389" s="60"/>
    </row>
    <row r="11390" spans="4:19">
      <c r="D11390" s="60"/>
      <c r="E11390" s="60"/>
      <c r="F11390" s="60"/>
      <c r="G11390" s="60"/>
      <c r="H11390" s="60"/>
      <c r="I11390" s="60"/>
      <c r="J11390" s="60"/>
      <c r="K11390" s="60"/>
      <c r="L11390" s="60"/>
      <c r="M11390" s="60"/>
      <c r="N11390" s="60"/>
      <c r="O11390" s="60"/>
      <c r="P11390" s="60"/>
      <c r="Q11390" s="60"/>
      <c r="R11390" s="60"/>
      <c r="S11390" s="60"/>
    </row>
    <row r="11391" spans="4:19">
      <c r="D11391" s="60"/>
      <c r="E11391" s="60"/>
      <c r="F11391" s="60"/>
      <c r="G11391" s="60"/>
      <c r="H11391" s="60"/>
      <c r="I11391" s="60"/>
      <c r="J11391" s="60"/>
      <c r="K11391" s="60"/>
      <c r="L11391" s="60"/>
      <c r="M11391" s="60"/>
      <c r="N11391" s="60"/>
      <c r="O11391" s="60"/>
      <c r="P11391" s="60"/>
      <c r="Q11391" s="60"/>
      <c r="R11391" s="60"/>
      <c r="S11391" s="60"/>
    </row>
    <row r="11392" spans="4:19">
      <c r="D11392" s="60"/>
      <c r="E11392" s="60"/>
      <c r="F11392" s="60"/>
      <c r="G11392" s="60"/>
      <c r="H11392" s="60"/>
      <c r="I11392" s="60"/>
      <c r="J11392" s="60"/>
      <c r="K11392" s="60"/>
      <c r="L11392" s="60"/>
      <c r="M11392" s="60"/>
      <c r="N11392" s="60"/>
      <c r="O11392" s="60"/>
      <c r="P11392" s="60"/>
      <c r="Q11392" s="60"/>
      <c r="R11392" s="60"/>
      <c r="S11392" s="60"/>
    </row>
    <row r="11393" spans="4:19">
      <c r="D11393" s="60"/>
      <c r="E11393" s="60"/>
      <c r="F11393" s="60"/>
      <c r="G11393" s="60"/>
      <c r="H11393" s="60"/>
      <c r="I11393" s="60"/>
      <c r="J11393" s="60"/>
      <c r="K11393" s="60"/>
      <c r="L11393" s="60"/>
      <c r="M11393" s="60"/>
      <c r="N11393" s="60"/>
      <c r="O11393" s="60"/>
      <c r="P11393" s="60"/>
      <c r="Q11393" s="60"/>
      <c r="R11393" s="60"/>
      <c r="S11393" s="60"/>
    </row>
    <row r="11394" spans="4:19">
      <c r="D11394" s="60"/>
      <c r="E11394" s="60"/>
      <c r="F11394" s="60"/>
      <c r="G11394" s="60"/>
      <c r="H11394" s="60"/>
      <c r="I11394" s="60"/>
      <c r="J11394" s="60"/>
      <c r="K11394" s="60"/>
      <c r="L11394" s="60"/>
      <c r="M11394" s="60"/>
      <c r="N11394" s="60"/>
      <c r="O11394" s="60"/>
      <c r="P11394" s="60"/>
      <c r="Q11394" s="60"/>
      <c r="R11394" s="60"/>
      <c r="S11394" s="60"/>
    </row>
    <row r="11395" spans="4:19">
      <c r="D11395" s="60"/>
      <c r="E11395" s="60"/>
      <c r="F11395" s="60"/>
      <c r="G11395" s="60"/>
      <c r="H11395" s="60"/>
      <c r="I11395" s="60"/>
      <c r="J11395" s="60"/>
      <c r="K11395" s="60"/>
      <c r="L11395" s="60"/>
      <c r="M11395" s="60"/>
      <c r="N11395" s="60"/>
      <c r="O11395" s="60"/>
      <c r="P11395" s="60"/>
      <c r="Q11395" s="60"/>
      <c r="R11395" s="60"/>
      <c r="S11395" s="60"/>
    </row>
    <row r="11396" spans="4:19">
      <c r="D11396" s="60"/>
      <c r="E11396" s="60"/>
      <c r="F11396" s="60"/>
      <c r="G11396" s="60"/>
      <c r="H11396" s="60"/>
      <c r="I11396" s="60"/>
      <c r="J11396" s="60"/>
      <c r="K11396" s="60"/>
      <c r="L11396" s="60"/>
      <c r="M11396" s="60"/>
      <c r="N11396" s="60"/>
      <c r="O11396" s="60"/>
      <c r="P11396" s="60"/>
      <c r="Q11396" s="60"/>
      <c r="R11396" s="60"/>
      <c r="S11396" s="60"/>
    </row>
    <row r="11397" spans="4:19">
      <c r="D11397" s="60"/>
      <c r="E11397" s="60"/>
      <c r="F11397" s="60"/>
      <c r="G11397" s="60"/>
      <c r="H11397" s="60"/>
      <c r="I11397" s="60"/>
      <c r="J11397" s="60"/>
      <c r="K11397" s="60"/>
      <c r="L11397" s="60"/>
      <c r="M11397" s="60"/>
      <c r="N11397" s="60"/>
      <c r="O11397" s="60"/>
      <c r="P11397" s="60"/>
      <c r="Q11397" s="60"/>
      <c r="R11397" s="60"/>
      <c r="S11397" s="60"/>
    </row>
    <row r="11398" spans="4:19">
      <c r="D11398" s="60"/>
      <c r="E11398" s="60"/>
      <c r="F11398" s="60"/>
      <c r="G11398" s="60"/>
      <c r="H11398" s="60"/>
      <c r="I11398" s="60"/>
      <c r="J11398" s="60"/>
      <c r="K11398" s="60"/>
      <c r="L11398" s="60"/>
      <c r="M11398" s="60"/>
      <c r="N11398" s="60"/>
      <c r="O11398" s="60"/>
      <c r="P11398" s="60"/>
      <c r="Q11398" s="60"/>
      <c r="R11398" s="60"/>
      <c r="S11398" s="60"/>
    </row>
    <row r="11399" spans="4:19">
      <c r="D11399" s="60"/>
      <c r="E11399" s="60"/>
      <c r="F11399" s="60"/>
      <c r="G11399" s="60"/>
      <c r="H11399" s="60"/>
      <c r="I11399" s="60"/>
      <c r="J11399" s="60"/>
      <c r="K11399" s="60"/>
      <c r="L11399" s="60"/>
      <c r="M11399" s="60"/>
      <c r="N11399" s="60"/>
      <c r="O11399" s="60"/>
      <c r="P11399" s="60"/>
      <c r="Q11399" s="60"/>
      <c r="R11399" s="60"/>
      <c r="S11399" s="60"/>
    </row>
    <row r="11400" spans="4:19">
      <c r="D11400" s="60"/>
      <c r="E11400" s="60"/>
      <c r="F11400" s="60"/>
      <c r="G11400" s="60"/>
      <c r="H11400" s="60"/>
      <c r="I11400" s="60"/>
      <c r="J11400" s="60"/>
      <c r="K11400" s="60"/>
      <c r="L11400" s="60"/>
      <c r="M11400" s="60"/>
      <c r="N11400" s="60"/>
      <c r="O11400" s="60"/>
      <c r="P11400" s="60"/>
      <c r="Q11400" s="60"/>
      <c r="R11400" s="60"/>
      <c r="S11400" s="60"/>
    </row>
    <row r="11401" spans="4:19">
      <c r="D11401" s="60"/>
      <c r="E11401" s="60"/>
      <c r="F11401" s="60"/>
      <c r="G11401" s="60"/>
      <c r="H11401" s="60"/>
      <c r="I11401" s="60"/>
      <c r="J11401" s="60"/>
      <c r="K11401" s="60"/>
      <c r="L11401" s="60"/>
      <c r="M11401" s="60"/>
      <c r="N11401" s="60"/>
      <c r="O11401" s="60"/>
      <c r="P11401" s="60"/>
      <c r="Q11401" s="60"/>
      <c r="R11401" s="60"/>
      <c r="S11401" s="60"/>
    </row>
    <row r="11402" spans="4:19">
      <c r="D11402" s="60"/>
      <c r="E11402" s="60"/>
      <c r="F11402" s="60"/>
      <c r="G11402" s="60"/>
      <c r="H11402" s="60"/>
      <c r="I11402" s="60"/>
      <c r="J11402" s="60"/>
      <c r="K11402" s="60"/>
      <c r="L11402" s="60"/>
      <c r="M11402" s="60"/>
      <c r="N11402" s="60"/>
      <c r="O11402" s="60"/>
      <c r="P11402" s="60"/>
      <c r="Q11402" s="60"/>
      <c r="R11402" s="60"/>
      <c r="S11402" s="60"/>
    </row>
    <row r="11403" spans="4:19">
      <c r="D11403" s="60"/>
      <c r="E11403" s="60"/>
      <c r="F11403" s="60"/>
      <c r="G11403" s="60"/>
      <c r="H11403" s="60"/>
      <c r="I11403" s="60"/>
      <c r="J11403" s="60"/>
      <c r="K11403" s="60"/>
      <c r="L11403" s="60"/>
      <c r="M11403" s="60"/>
      <c r="N11403" s="60"/>
      <c r="O11403" s="60"/>
      <c r="P11403" s="60"/>
      <c r="Q11403" s="60"/>
      <c r="R11403" s="60"/>
      <c r="S11403" s="60"/>
    </row>
    <row r="11404" spans="4:19">
      <c r="D11404" s="60"/>
      <c r="E11404" s="60"/>
      <c r="F11404" s="60"/>
      <c r="G11404" s="60"/>
      <c r="H11404" s="60"/>
      <c r="I11404" s="60"/>
      <c r="J11404" s="60"/>
      <c r="K11404" s="60"/>
      <c r="L11404" s="60"/>
      <c r="M11404" s="60"/>
      <c r="N11404" s="60"/>
      <c r="O11404" s="60"/>
      <c r="P11404" s="60"/>
      <c r="Q11404" s="60"/>
      <c r="R11404" s="60"/>
      <c r="S11404" s="60"/>
    </row>
    <row r="11405" spans="4:19">
      <c r="D11405" s="60"/>
      <c r="E11405" s="60"/>
      <c r="F11405" s="60"/>
      <c r="G11405" s="60"/>
      <c r="H11405" s="60"/>
      <c r="I11405" s="60"/>
      <c r="J11405" s="60"/>
      <c r="K11405" s="60"/>
      <c r="L11405" s="60"/>
      <c r="M11405" s="60"/>
      <c r="N11405" s="60"/>
      <c r="O11405" s="60"/>
      <c r="P11405" s="60"/>
      <c r="Q11405" s="60"/>
      <c r="R11405" s="60"/>
      <c r="S11405" s="60"/>
    </row>
    <row r="11406" spans="4:19">
      <c r="D11406" s="60"/>
      <c r="E11406" s="60"/>
      <c r="F11406" s="60"/>
      <c r="G11406" s="60"/>
      <c r="H11406" s="60"/>
      <c r="I11406" s="60"/>
      <c r="J11406" s="60"/>
      <c r="K11406" s="60"/>
      <c r="L11406" s="60"/>
      <c r="M11406" s="60"/>
      <c r="N11406" s="60"/>
      <c r="O11406" s="60"/>
      <c r="P11406" s="60"/>
      <c r="Q11406" s="60"/>
      <c r="R11406" s="60"/>
      <c r="S11406" s="60"/>
    </row>
    <row r="11407" spans="4:19">
      <c r="D11407" s="60"/>
      <c r="E11407" s="60"/>
      <c r="F11407" s="60"/>
      <c r="G11407" s="60"/>
      <c r="H11407" s="60"/>
      <c r="I11407" s="60"/>
      <c r="J11407" s="60"/>
      <c r="K11407" s="60"/>
      <c r="L11407" s="60"/>
      <c r="M11407" s="60"/>
      <c r="N11407" s="60"/>
      <c r="O11407" s="60"/>
      <c r="P11407" s="60"/>
      <c r="Q11407" s="60"/>
      <c r="R11407" s="60"/>
      <c r="S11407" s="60"/>
    </row>
    <row r="11408" spans="4:19">
      <c r="D11408" s="60"/>
      <c r="E11408" s="60"/>
      <c r="F11408" s="60"/>
      <c r="G11408" s="60"/>
      <c r="H11408" s="60"/>
      <c r="I11408" s="60"/>
      <c r="J11408" s="60"/>
      <c r="K11408" s="60"/>
      <c r="L11408" s="60"/>
      <c r="M11408" s="60"/>
      <c r="N11408" s="60"/>
      <c r="O11408" s="60"/>
      <c r="P11408" s="60"/>
      <c r="Q11408" s="60"/>
      <c r="R11408" s="60"/>
      <c r="S11408" s="60"/>
    </row>
    <row r="11409" spans="4:19">
      <c r="D11409" s="60"/>
      <c r="E11409" s="60"/>
      <c r="F11409" s="60"/>
      <c r="G11409" s="60"/>
      <c r="H11409" s="60"/>
      <c r="I11409" s="60"/>
      <c r="J11409" s="60"/>
      <c r="K11409" s="60"/>
      <c r="L11409" s="60"/>
      <c r="M11409" s="60"/>
      <c r="N11409" s="60"/>
      <c r="O11409" s="60"/>
      <c r="P11409" s="60"/>
      <c r="Q11409" s="60"/>
      <c r="R11409" s="60"/>
      <c r="S11409" s="60"/>
    </row>
    <row r="11410" spans="4:19">
      <c r="D11410" s="60"/>
      <c r="E11410" s="60"/>
      <c r="F11410" s="60"/>
      <c r="G11410" s="60"/>
      <c r="H11410" s="60"/>
      <c r="I11410" s="60"/>
      <c r="J11410" s="60"/>
      <c r="K11410" s="60"/>
      <c r="L11410" s="60"/>
      <c r="M11410" s="60"/>
      <c r="N11410" s="60"/>
      <c r="O11410" s="60"/>
      <c r="P11410" s="60"/>
      <c r="Q11410" s="60"/>
      <c r="R11410" s="60"/>
      <c r="S11410" s="60"/>
    </row>
    <row r="11411" spans="4:19">
      <c r="D11411" s="60"/>
      <c r="E11411" s="60"/>
      <c r="F11411" s="60"/>
      <c r="G11411" s="60"/>
      <c r="H11411" s="60"/>
      <c r="I11411" s="60"/>
      <c r="J11411" s="60"/>
      <c r="K11411" s="60"/>
      <c r="L11411" s="60"/>
      <c r="M11411" s="60"/>
      <c r="N11411" s="60"/>
      <c r="O11411" s="60"/>
      <c r="P11411" s="60"/>
      <c r="Q11411" s="60"/>
      <c r="R11411" s="60"/>
      <c r="S11411" s="60"/>
    </row>
    <row r="11412" spans="4:19">
      <c r="D11412" s="60"/>
      <c r="E11412" s="60"/>
      <c r="F11412" s="60"/>
      <c r="G11412" s="60"/>
      <c r="H11412" s="60"/>
      <c r="I11412" s="60"/>
      <c r="J11412" s="60"/>
      <c r="K11412" s="60"/>
      <c r="L11412" s="60"/>
      <c r="M11412" s="60"/>
      <c r="N11412" s="60"/>
      <c r="O11412" s="60"/>
      <c r="P11412" s="60"/>
      <c r="Q11412" s="60"/>
      <c r="R11412" s="60"/>
      <c r="S11412" s="60"/>
    </row>
    <row r="11413" spans="4:19">
      <c r="D11413" s="60"/>
      <c r="E11413" s="60"/>
      <c r="F11413" s="60"/>
      <c r="G11413" s="60"/>
      <c r="H11413" s="60"/>
      <c r="I11413" s="60"/>
      <c r="J11413" s="60"/>
      <c r="K11413" s="60"/>
      <c r="L11413" s="60"/>
      <c r="M11413" s="60"/>
      <c r="N11413" s="60"/>
      <c r="O11413" s="60"/>
      <c r="P11413" s="60"/>
      <c r="Q11413" s="60"/>
      <c r="R11413" s="60"/>
      <c r="S11413" s="60"/>
    </row>
    <row r="11414" spans="4:19">
      <c r="D11414" s="60"/>
      <c r="E11414" s="60"/>
      <c r="F11414" s="60"/>
      <c r="G11414" s="60"/>
      <c r="H11414" s="60"/>
      <c r="I11414" s="60"/>
      <c r="J11414" s="60"/>
      <c r="K11414" s="60"/>
      <c r="L11414" s="60"/>
      <c r="M11414" s="60"/>
      <c r="N11414" s="60"/>
      <c r="O11414" s="60"/>
      <c r="P11414" s="60"/>
      <c r="Q11414" s="60"/>
      <c r="R11414" s="60"/>
      <c r="S11414" s="60"/>
    </row>
    <row r="11415" spans="4:19">
      <c r="D11415" s="60"/>
      <c r="E11415" s="60"/>
      <c r="F11415" s="60"/>
      <c r="G11415" s="60"/>
      <c r="H11415" s="60"/>
      <c r="I11415" s="60"/>
      <c r="J11415" s="60"/>
      <c r="K11415" s="60"/>
      <c r="L11415" s="60"/>
      <c r="M11415" s="60"/>
      <c r="N11415" s="60"/>
      <c r="O11415" s="60"/>
      <c r="P11415" s="60"/>
      <c r="Q11415" s="60"/>
      <c r="R11415" s="60"/>
      <c r="S11415" s="60"/>
    </row>
    <row r="11416" spans="4:19">
      <c r="D11416" s="60"/>
      <c r="E11416" s="60"/>
      <c r="F11416" s="60"/>
      <c r="G11416" s="60"/>
      <c r="H11416" s="60"/>
      <c r="I11416" s="60"/>
      <c r="J11416" s="60"/>
      <c r="K11416" s="60"/>
      <c r="L11416" s="60"/>
      <c r="M11416" s="60"/>
      <c r="N11416" s="60"/>
      <c r="O11416" s="60"/>
      <c r="P11416" s="60"/>
      <c r="Q11416" s="60"/>
      <c r="R11416" s="60"/>
      <c r="S11416" s="60"/>
    </row>
    <row r="11417" spans="4:19">
      <c r="D11417" s="60"/>
      <c r="E11417" s="60"/>
      <c r="F11417" s="60"/>
      <c r="G11417" s="60"/>
      <c r="H11417" s="60"/>
      <c r="I11417" s="60"/>
      <c r="J11417" s="60"/>
      <c r="K11417" s="60"/>
      <c r="L11417" s="60"/>
      <c r="M11417" s="60"/>
      <c r="N11417" s="60"/>
      <c r="O11417" s="60"/>
      <c r="P11417" s="60"/>
      <c r="Q11417" s="60"/>
      <c r="R11417" s="60"/>
      <c r="S11417" s="60"/>
    </row>
    <row r="11418" spans="4:19">
      <c r="D11418" s="60"/>
      <c r="E11418" s="60"/>
      <c r="F11418" s="60"/>
      <c r="G11418" s="60"/>
      <c r="H11418" s="60"/>
      <c r="I11418" s="60"/>
      <c r="J11418" s="60"/>
      <c r="K11418" s="60"/>
      <c r="L11418" s="60"/>
      <c r="M11418" s="60"/>
      <c r="N11418" s="60"/>
      <c r="O11418" s="60"/>
      <c r="P11418" s="60"/>
      <c r="Q11418" s="60"/>
      <c r="R11418" s="60"/>
      <c r="S11418" s="60"/>
    </row>
    <row r="11419" spans="4:19">
      <c r="D11419" s="60"/>
      <c r="E11419" s="60"/>
      <c r="F11419" s="60"/>
      <c r="G11419" s="60"/>
      <c r="H11419" s="60"/>
      <c r="I11419" s="60"/>
      <c r="J11419" s="60"/>
      <c r="K11419" s="60"/>
      <c r="L11419" s="60"/>
      <c r="M11419" s="60"/>
      <c r="N11419" s="60"/>
      <c r="O11419" s="60"/>
      <c r="P11419" s="60"/>
      <c r="Q11419" s="60"/>
      <c r="R11419" s="60"/>
      <c r="S11419" s="60"/>
    </row>
    <row r="11420" spans="4:19">
      <c r="D11420" s="60"/>
      <c r="E11420" s="60"/>
      <c r="F11420" s="60"/>
      <c r="G11420" s="60"/>
      <c r="H11420" s="60"/>
      <c r="I11420" s="60"/>
      <c r="J11420" s="60"/>
      <c r="K11420" s="60"/>
      <c r="L11420" s="60"/>
      <c r="M11420" s="60"/>
      <c r="N11420" s="60"/>
      <c r="O11420" s="60"/>
      <c r="P11420" s="60"/>
      <c r="Q11420" s="60"/>
      <c r="R11420" s="60"/>
      <c r="S11420" s="60"/>
    </row>
    <row r="11421" spans="4:19">
      <c r="D11421" s="60"/>
      <c r="E11421" s="60"/>
      <c r="F11421" s="60"/>
      <c r="G11421" s="60"/>
      <c r="H11421" s="60"/>
      <c r="I11421" s="60"/>
      <c r="J11421" s="60"/>
      <c r="K11421" s="60"/>
      <c r="L11421" s="60"/>
      <c r="M11421" s="60"/>
      <c r="N11421" s="60"/>
      <c r="O11421" s="60"/>
      <c r="P11421" s="60"/>
      <c r="Q11421" s="60"/>
      <c r="R11421" s="60"/>
      <c r="S11421" s="60"/>
    </row>
    <row r="11422" spans="4:19">
      <c r="D11422" s="60"/>
      <c r="E11422" s="60"/>
      <c r="F11422" s="60"/>
      <c r="G11422" s="60"/>
      <c r="H11422" s="60"/>
      <c r="I11422" s="60"/>
      <c r="J11422" s="60"/>
      <c r="K11422" s="60"/>
      <c r="L11422" s="60"/>
      <c r="M11422" s="60"/>
      <c r="N11422" s="60"/>
      <c r="O11422" s="60"/>
      <c r="P11422" s="60"/>
      <c r="Q11422" s="60"/>
      <c r="R11422" s="60"/>
      <c r="S11422" s="60"/>
    </row>
    <row r="11423" spans="4:19">
      <c r="D11423" s="60"/>
      <c r="E11423" s="60"/>
      <c r="F11423" s="60"/>
      <c r="G11423" s="60"/>
      <c r="H11423" s="60"/>
      <c r="I11423" s="60"/>
      <c r="J11423" s="60"/>
      <c r="K11423" s="60"/>
      <c r="L11423" s="60"/>
      <c r="M11423" s="60"/>
      <c r="N11423" s="60"/>
      <c r="O11423" s="60"/>
      <c r="P11423" s="60"/>
      <c r="Q11423" s="60"/>
      <c r="R11423" s="60"/>
      <c r="S11423" s="60"/>
    </row>
    <row r="11424" spans="4:19">
      <c r="D11424" s="60"/>
      <c r="E11424" s="60"/>
      <c r="F11424" s="60"/>
      <c r="G11424" s="60"/>
      <c r="H11424" s="60"/>
      <c r="I11424" s="60"/>
      <c r="J11424" s="60"/>
      <c r="K11424" s="60"/>
      <c r="L11424" s="60"/>
      <c r="M11424" s="60"/>
      <c r="N11424" s="60"/>
      <c r="O11424" s="60"/>
      <c r="P11424" s="60"/>
      <c r="Q11424" s="60"/>
      <c r="R11424" s="60"/>
      <c r="S11424" s="60"/>
    </row>
    <row r="11425" spans="4:19">
      <c r="D11425" s="60"/>
      <c r="E11425" s="60"/>
      <c r="F11425" s="60"/>
      <c r="G11425" s="60"/>
      <c r="H11425" s="60"/>
      <c r="I11425" s="60"/>
      <c r="J11425" s="60"/>
      <c r="K11425" s="60"/>
      <c r="L11425" s="60"/>
      <c r="M11425" s="60"/>
      <c r="N11425" s="60"/>
      <c r="O11425" s="60"/>
      <c r="P11425" s="60"/>
      <c r="Q11425" s="60"/>
      <c r="R11425" s="60"/>
      <c r="S11425" s="60"/>
    </row>
    <row r="11426" spans="4:19">
      <c r="D11426" s="60"/>
      <c r="E11426" s="60"/>
      <c r="F11426" s="60"/>
      <c r="G11426" s="60"/>
      <c r="H11426" s="60"/>
      <c r="I11426" s="60"/>
      <c r="J11426" s="60"/>
      <c r="K11426" s="60"/>
      <c r="L11426" s="60"/>
      <c r="M11426" s="60"/>
      <c r="N11426" s="60"/>
      <c r="O11426" s="60"/>
      <c r="P11426" s="60"/>
      <c r="Q11426" s="60"/>
      <c r="R11426" s="60"/>
      <c r="S11426" s="60"/>
    </row>
    <row r="11427" spans="4:19">
      <c r="D11427" s="60"/>
      <c r="E11427" s="60"/>
      <c r="F11427" s="60"/>
      <c r="G11427" s="60"/>
      <c r="H11427" s="60"/>
      <c r="I11427" s="60"/>
      <c r="J11427" s="60"/>
      <c r="K11427" s="60"/>
      <c r="L11427" s="60"/>
      <c r="M11427" s="60"/>
      <c r="N11427" s="60"/>
      <c r="O11427" s="60"/>
      <c r="P11427" s="60"/>
      <c r="Q11427" s="60"/>
      <c r="R11427" s="60"/>
      <c r="S11427" s="60"/>
    </row>
    <row r="11428" spans="4:19">
      <c r="D11428" s="60"/>
      <c r="E11428" s="60"/>
      <c r="F11428" s="60"/>
      <c r="G11428" s="60"/>
      <c r="H11428" s="60"/>
      <c r="I11428" s="60"/>
      <c r="J11428" s="60"/>
      <c r="K11428" s="60"/>
      <c r="L11428" s="60"/>
      <c r="M11428" s="60"/>
      <c r="N11428" s="60"/>
      <c r="O11428" s="60"/>
      <c r="P11428" s="60"/>
      <c r="Q11428" s="60"/>
      <c r="R11428" s="60"/>
      <c r="S11428" s="60"/>
    </row>
    <row r="11429" spans="4:19">
      <c r="D11429" s="60"/>
      <c r="E11429" s="60"/>
      <c r="F11429" s="60"/>
      <c r="G11429" s="60"/>
      <c r="H11429" s="60"/>
      <c r="I11429" s="60"/>
      <c r="J11429" s="60"/>
      <c r="K11429" s="60"/>
      <c r="L11429" s="60"/>
      <c r="M11429" s="60"/>
      <c r="N11429" s="60"/>
      <c r="O11429" s="60"/>
      <c r="P11429" s="60"/>
      <c r="Q11429" s="60"/>
      <c r="R11429" s="60"/>
      <c r="S11429" s="60"/>
    </row>
    <row r="11430" spans="4:19">
      <c r="D11430" s="60"/>
      <c r="E11430" s="60"/>
      <c r="F11430" s="60"/>
      <c r="G11430" s="60"/>
      <c r="H11430" s="60"/>
      <c r="I11430" s="60"/>
      <c r="J11430" s="60"/>
      <c r="K11430" s="60"/>
      <c r="L11430" s="60"/>
      <c r="M11430" s="60"/>
      <c r="N11430" s="60"/>
      <c r="O11430" s="60"/>
      <c r="P11430" s="60"/>
      <c r="Q11430" s="60"/>
      <c r="R11430" s="60"/>
      <c r="S11430" s="60"/>
    </row>
    <row r="11431" spans="4:19">
      <c r="D11431" s="60"/>
      <c r="E11431" s="60"/>
      <c r="F11431" s="60"/>
      <c r="G11431" s="60"/>
      <c r="H11431" s="60"/>
      <c r="I11431" s="60"/>
      <c r="J11431" s="60"/>
      <c r="K11431" s="60"/>
      <c r="L11431" s="60"/>
      <c r="M11431" s="60"/>
      <c r="N11431" s="60"/>
      <c r="O11431" s="60"/>
      <c r="P11431" s="60"/>
      <c r="Q11431" s="60"/>
      <c r="R11431" s="60"/>
      <c r="S11431" s="60"/>
    </row>
    <row r="11432" spans="4:19">
      <c r="D11432" s="60"/>
      <c r="E11432" s="60"/>
      <c r="F11432" s="60"/>
      <c r="G11432" s="60"/>
      <c r="H11432" s="60"/>
      <c r="I11432" s="60"/>
      <c r="J11432" s="60"/>
      <c r="K11432" s="60"/>
      <c r="L11432" s="60"/>
      <c r="M11432" s="60"/>
      <c r="N11432" s="60"/>
      <c r="O11432" s="60"/>
      <c r="P11432" s="60"/>
      <c r="Q11432" s="60"/>
      <c r="R11432" s="60"/>
      <c r="S11432" s="60"/>
    </row>
    <row r="11433" spans="4:19">
      <c r="D11433" s="60"/>
      <c r="E11433" s="60"/>
      <c r="F11433" s="60"/>
      <c r="G11433" s="60"/>
      <c r="H11433" s="60"/>
      <c r="I11433" s="60"/>
      <c r="J11433" s="60"/>
      <c r="K11433" s="60"/>
      <c r="L11433" s="60"/>
      <c r="M11433" s="60"/>
      <c r="N11433" s="60"/>
      <c r="O11433" s="60"/>
      <c r="P11433" s="60"/>
      <c r="Q11433" s="60"/>
      <c r="R11433" s="60"/>
      <c r="S11433" s="60"/>
    </row>
    <row r="11434" spans="4:19">
      <c r="D11434" s="60"/>
      <c r="E11434" s="60"/>
      <c r="F11434" s="60"/>
      <c r="G11434" s="60"/>
      <c r="H11434" s="60"/>
      <c r="I11434" s="60"/>
      <c r="J11434" s="60"/>
      <c r="K11434" s="60"/>
      <c r="L11434" s="60"/>
      <c r="M11434" s="60"/>
      <c r="N11434" s="60"/>
      <c r="O11434" s="60"/>
      <c r="P11434" s="60"/>
      <c r="Q11434" s="60"/>
      <c r="R11434" s="60"/>
      <c r="S11434" s="60"/>
    </row>
    <row r="11435" spans="4:19">
      <c r="D11435" s="60"/>
      <c r="E11435" s="60"/>
      <c r="F11435" s="60"/>
      <c r="G11435" s="60"/>
      <c r="H11435" s="60"/>
      <c r="I11435" s="60"/>
      <c r="J11435" s="60"/>
      <c r="K11435" s="60"/>
      <c r="L11435" s="60"/>
      <c r="M11435" s="60"/>
      <c r="N11435" s="60"/>
      <c r="O11435" s="60"/>
      <c r="P11435" s="60"/>
      <c r="Q11435" s="60"/>
      <c r="R11435" s="60"/>
      <c r="S11435" s="60"/>
    </row>
    <row r="11436" spans="4:19">
      <c r="D11436" s="60"/>
      <c r="E11436" s="60"/>
      <c r="F11436" s="60"/>
      <c r="G11436" s="60"/>
      <c r="H11436" s="60"/>
      <c r="I11436" s="60"/>
      <c r="J11436" s="60"/>
      <c r="K11436" s="60"/>
      <c r="L11436" s="60"/>
      <c r="M11436" s="60"/>
      <c r="N11436" s="60"/>
      <c r="O11436" s="60"/>
      <c r="P11436" s="60"/>
      <c r="Q11436" s="60"/>
      <c r="R11436" s="60"/>
      <c r="S11436" s="60"/>
    </row>
    <row r="11437" spans="4:19">
      <c r="D11437" s="60"/>
      <c r="E11437" s="60"/>
      <c r="F11437" s="60"/>
      <c r="G11437" s="60"/>
      <c r="H11437" s="60"/>
      <c r="I11437" s="60"/>
      <c r="J11437" s="60"/>
      <c r="K11437" s="60"/>
      <c r="L11437" s="60"/>
      <c r="M11437" s="60"/>
      <c r="N11437" s="60"/>
      <c r="O11437" s="60"/>
      <c r="P11437" s="60"/>
      <c r="Q11437" s="60"/>
      <c r="R11437" s="60"/>
      <c r="S11437" s="60"/>
    </row>
    <row r="11438" spans="4:19">
      <c r="D11438" s="60"/>
      <c r="E11438" s="60"/>
      <c r="F11438" s="60"/>
      <c r="G11438" s="60"/>
      <c r="H11438" s="60"/>
      <c r="I11438" s="60"/>
      <c r="J11438" s="60"/>
      <c r="K11438" s="60"/>
      <c r="L11438" s="60"/>
      <c r="M11438" s="60"/>
      <c r="N11438" s="60"/>
      <c r="O11438" s="60"/>
      <c r="P11438" s="60"/>
      <c r="Q11438" s="60"/>
      <c r="R11438" s="60"/>
      <c r="S11438" s="60"/>
    </row>
    <row r="11439" spans="4:19">
      <c r="D11439" s="60"/>
      <c r="E11439" s="60"/>
      <c r="F11439" s="60"/>
      <c r="G11439" s="60"/>
      <c r="H11439" s="60"/>
      <c r="I11439" s="60"/>
      <c r="J11439" s="60"/>
      <c r="K11439" s="60"/>
      <c r="L11439" s="60"/>
      <c r="M11439" s="60"/>
      <c r="N11439" s="60"/>
      <c r="O11439" s="60"/>
      <c r="P11439" s="60"/>
      <c r="Q11439" s="60"/>
      <c r="R11439" s="60"/>
      <c r="S11439" s="60"/>
    </row>
    <row r="11440" spans="4:19">
      <c r="D11440" s="60"/>
      <c r="E11440" s="60"/>
      <c r="F11440" s="60"/>
      <c r="G11440" s="60"/>
      <c r="H11440" s="60"/>
      <c r="I11440" s="60"/>
      <c r="J11440" s="60"/>
      <c r="K11440" s="60"/>
      <c r="L11440" s="60"/>
      <c r="M11440" s="60"/>
      <c r="N11440" s="60"/>
      <c r="O11440" s="60"/>
      <c r="P11440" s="60"/>
      <c r="Q11440" s="60"/>
      <c r="R11440" s="60"/>
      <c r="S11440" s="60"/>
    </row>
    <row r="11441" spans="4:19">
      <c r="D11441" s="60"/>
      <c r="E11441" s="60"/>
      <c r="F11441" s="60"/>
      <c r="G11441" s="60"/>
      <c r="H11441" s="60"/>
      <c r="I11441" s="60"/>
      <c r="J11441" s="60"/>
      <c r="K11441" s="60"/>
      <c r="L11441" s="60"/>
      <c r="M11441" s="60"/>
      <c r="N11441" s="60"/>
      <c r="O11441" s="60"/>
      <c r="P11441" s="60"/>
      <c r="Q11441" s="60"/>
      <c r="R11441" s="60"/>
      <c r="S11441" s="60"/>
    </row>
    <row r="11442" spans="4:19">
      <c r="D11442" s="60"/>
      <c r="E11442" s="60"/>
      <c r="F11442" s="60"/>
      <c r="G11442" s="60"/>
      <c r="H11442" s="60"/>
      <c r="I11442" s="60"/>
      <c r="J11442" s="60"/>
      <c r="K11442" s="60"/>
      <c r="L11442" s="60"/>
      <c r="M11442" s="60"/>
      <c r="N11442" s="60"/>
      <c r="O11442" s="60"/>
      <c r="P11442" s="60"/>
      <c r="Q11442" s="60"/>
      <c r="R11442" s="60"/>
      <c r="S11442" s="60"/>
    </row>
    <row r="11443" spans="4:19">
      <c r="D11443" s="60"/>
      <c r="E11443" s="60"/>
      <c r="F11443" s="60"/>
      <c r="G11443" s="60"/>
      <c r="H11443" s="60"/>
      <c r="I11443" s="60"/>
      <c r="J11443" s="60"/>
      <c r="K11443" s="60"/>
      <c r="L11443" s="60"/>
      <c r="M11443" s="60"/>
      <c r="N11443" s="60"/>
      <c r="O11443" s="60"/>
      <c r="P11443" s="60"/>
      <c r="Q11443" s="60"/>
      <c r="R11443" s="60"/>
      <c r="S11443" s="60"/>
    </row>
    <row r="11444" spans="4:19">
      <c r="D11444" s="60"/>
      <c r="E11444" s="60"/>
      <c r="F11444" s="60"/>
      <c r="G11444" s="60"/>
      <c r="H11444" s="60"/>
      <c r="I11444" s="60"/>
      <c r="J11444" s="60"/>
      <c r="K11444" s="60"/>
      <c r="L11444" s="60"/>
      <c r="M11444" s="60"/>
      <c r="N11444" s="60"/>
      <c r="O11444" s="60"/>
      <c r="P11444" s="60"/>
      <c r="Q11444" s="60"/>
      <c r="R11444" s="60"/>
      <c r="S11444" s="60"/>
    </row>
    <row r="11445" spans="4:19">
      <c r="D11445" s="60"/>
      <c r="E11445" s="60"/>
      <c r="F11445" s="60"/>
      <c r="G11445" s="60"/>
      <c r="H11445" s="60"/>
      <c r="I11445" s="60"/>
      <c r="J11445" s="60"/>
      <c r="K11445" s="60"/>
      <c r="L11445" s="60"/>
      <c r="M11445" s="60"/>
      <c r="N11445" s="60"/>
      <c r="O11445" s="60"/>
      <c r="P11445" s="60"/>
      <c r="Q11445" s="60"/>
      <c r="R11445" s="60"/>
      <c r="S11445" s="60"/>
    </row>
    <row r="11446" spans="4:19">
      <c r="D11446" s="60"/>
      <c r="E11446" s="60"/>
      <c r="F11446" s="60"/>
      <c r="G11446" s="60"/>
      <c r="H11446" s="60"/>
      <c r="I11446" s="60"/>
      <c r="J11446" s="60"/>
      <c r="K11446" s="60"/>
      <c r="L11446" s="60"/>
      <c r="M11446" s="60"/>
      <c r="N11446" s="60"/>
      <c r="O11446" s="60"/>
      <c r="P11446" s="60"/>
      <c r="Q11446" s="60"/>
      <c r="R11446" s="60"/>
      <c r="S11446" s="60"/>
    </row>
    <row r="11447" spans="4:19">
      <c r="D11447" s="60"/>
      <c r="E11447" s="60"/>
      <c r="F11447" s="60"/>
      <c r="G11447" s="60"/>
      <c r="H11447" s="60"/>
      <c r="I11447" s="60"/>
      <c r="J11447" s="60"/>
      <c r="K11447" s="60"/>
      <c r="L11447" s="60"/>
      <c r="M11447" s="60"/>
      <c r="N11447" s="60"/>
      <c r="O11447" s="60"/>
      <c r="P11447" s="60"/>
      <c r="Q11447" s="60"/>
      <c r="R11447" s="60"/>
      <c r="S11447" s="60"/>
    </row>
    <row r="11448" spans="4:19">
      <c r="D11448" s="60"/>
      <c r="E11448" s="60"/>
      <c r="F11448" s="60"/>
      <c r="G11448" s="60"/>
      <c r="H11448" s="60"/>
      <c r="I11448" s="60"/>
      <c r="J11448" s="60"/>
      <c r="K11448" s="60"/>
      <c r="L11448" s="60"/>
      <c r="M11448" s="60"/>
      <c r="N11448" s="60"/>
      <c r="O11448" s="60"/>
      <c r="P11448" s="60"/>
      <c r="Q11448" s="60"/>
      <c r="R11448" s="60"/>
      <c r="S11448" s="60"/>
    </row>
    <row r="11449" spans="4:19">
      <c r="D11449" s="60"/>
      <c r="E11449" s="60"/>
      <c r="F11449" s="60"/>
      <c r="G11449" s="60"/>
      <c r="H11449" s="60"/>
      <c r="I11449" s="60"/>
      <c r="J11449" s="60"/>
      <c r="K11449" s="60"/>
      <c r="L11449" s="60"/>
      <c r="M11449" s="60"/>
      <c r="N11449" s="60"/>
      <c r="O11449" s="60"/>
      <c r="P11449" s="60"/>
      <c r="Q11449" s="60"/>
      <c r="R11449" s="60"/>
      <c r="S11449" s="60"/>
    </row>
    <row r="11450" spans="4:19">
      <c r="D11450" s="60"/>
      <c r="E11450" s="60"/>
      <c r="F11450" s="60"/>
      <c r="G11450" s="60"/>
      <c r="H11450" s="60"/>
      <c r="I11450" s="60"/>
      <c r="J11450" s="60"/>
      <c r="K11450" s="60"/>
      <c r="L11450" s="60"/>
      <c r="M11450" s="60"/>
      <c r="N11450" s="60"/>
      <c r="O11450" s="60"/>
      <c r="P11450" s="60"/>
      <c r="Q11450" s="60"/>
      <c r="R11450" s="60"/>
      <c r="S11450" s="60"/>
    </row>
    <row r="11451" spans="4:19">
      <c r="D11451" s="60"/>
      <c r="E11451" s="60"/>
      <c r="F11451" s="60"/>
      <c r="G11451" s="60"/>
      <c r="H11451" s="60"/>
      <c r="I11451" s="60"/>
      <c r="J11451" s="60"/>
      <c r="K11451" s="60"/>
      <c r="L11451" s="60"/>
      <c r="M11451" s="60"/>
      <c r="N11451" s="60"/>
      <c r="O11451" s="60"/>
      <c r="P11451" s="60"/>
      <c r="Q11451" s="60"/>
      <c r="R11451" s="60"/>
      <c r="S11451" s="60"/>
    </row>
    <row r="11452" spans="4:19">
      <c r="D11452" s="60"/>
      <c r="E11452" s="60"/>
      <c r="F11452" s="60"/>
      <c r="G11452" s="60"/>
      <c r="H11452" s="60"/>
      <c r="I11452" s="60"/>
      <c r="J11452" s="60"/>
      <c r="K11452" s="60"/>
      <c r="L11452" s="60"/>
      <c r="M11452" s="60"/>
      <c r="N11452" s="60"/>
      <c r="O11452" s="60"/>
      <c r="P11452" s="60"/>
      <c r="Q11452" s="60"/>
      <c r="R11452" s="60"/>
      <c r="S11452" s="60"/>
    </row>
    <row r="11453" spans="4:19">
      <c r="D11453" s="60"/>
      <c r="E11453" s="60"/>
      <c r="F11453" s="60"/>
      <c r="G11453" s="60"/>
      <c r="H11453" s="60"/>
      <c r="I11453" s="60"/>
      <c r="J11453" s="60"/>
      <c r="K11453" s="60"/>
      <c r="L11453" s="60"/>
      <c r="M11453" s="60"/>
      <c r="N11453" s="60"/>
      <c r="O11453" s="60"/>
      <c r="P11453" s="60"/>
      <c r="Q11453" s="60"/>
      <c r="R11453" s="60"/>
      <c r="S11453" s="60"/>
    </row>
    <row r="11454" spans="4:19">
      <c r="D11454" s="60"/>
      <c r="E11454" s="60"/>
      <c r="F11454" s="60"/>
      <c r="G11454" s="60"/>
      <c r="H11454" s="60"/>
      <c r="I11454" s="60"/>
      <c r="J11454" s="60"/>
      <c r="K11454" s="60"/>
      <c r="L11454" s="60"/>
      <c r="M11454" s="60"/>
      <c r="N11454" s="60"/>
      <c r="O11454" s="60"/>
      <c r="P11454" s="60"/>
      <c r="Q11454" s="60"/>
      <c r="R11454" s="60"/>
      <c r="S11454" s="60"/>
    </row>
    <row r="11455" spans="4:19">
      <c r="D11455" s="60"/>
      <c r="E11455" s="60"/>
      <c r="F11455" s="60"/>
      <c r="G11455" s="60"/>
      <c r="H11455" s="60"/>
      <c r="I11455" s="60"/>
      <c r="J11455" s="60"/>
      <c r="K11455" s="60"/>
      <c r="L11455" s="60"/>
      <c r="M11455" s="60"/>
      <c r="N11455" s="60"/>
      <c r="O11455" s="60"/>
      <c r="P11455" s="60"/>
      <c r="Q11455" s="60"/>
      <c r="R11455" s="60"/>
      <c r="S11455" s="60"/>
    </row>
    <row r="11456" spans="4:19">
      <c r="D11456" s="60"/>
      <c r="E11456" s="60"/>
      <c r="F11456" s="60"/>
      <c r="G11456" s="60"/>
      <c r="H11456" s="60"/>
      <c r="I11456" s="60"/>
      <c r="J11456" s="60"/>
      <c r="K11456" s="60"/>
      <c r="L11456" s="60"/>
      <c r="M11456" s="60"/>
      <c r="N11456" s="60"/>
      <c r="O11456" s="60"/>
      <c r="P11456" s="60"/>
      <c r="Q11456" s="60"/>
      <c r="R11456" s="60"/>
      <c r="S11456" s="60"/>
    </row>
    <row r="11457" spans="4:19">
      <c r="D11457" s="60"/>
      <c r="E11457" s="60"/>
      <c r="F11457" s="60"/>
      <c r="G11457" s="60"/>
      <c r="H11457" s="60"/>
      <c r="I11457" s="60"/>
      <c r="J11457" s="60"/>
      <c r="K11457" s="60"/>
      <c r="L11457" s="60"/>
      <c r="M11457" s="60"/>
      <c r="N11457" s="60"/>
      <c r="O11457" s="60"/>
      <c r="P11457" s="60"/>
      <c r="Q11457" s="60"/>
      <c r="R11457" s="60"/>
      <c r="S11457" s="60"/>
    </row>
    <row r="11458" spans="4:19">
      <c r="D11458" s="60"/>
      <c r="E11458" s="60"/>
      <c r="F11458" s="60"/>
      <c r="G11458" s="60"/>
      <c r="H11458" s="60"/>
      <c r="I11458" s="60"/>
      <c r="J11458" s="60"/>
      <c r="K11458" s="60"/>
      <c r="L11458" s="60"/>
      <c r="M11458" s="60"/>
      <c r="N11458" s="60"/>
      <c r="O11458" s="60"/>
      <c r="P11458" s="60"/>
      <c r="Q11458" s="60"/>
      <c r="R11458" s="60"/>
      <c r="S11458" s="60"/>
    </row>
    <row r="11459" spans="4:19">
      <c r="D11459" s="60"/>
      <c r="E11459" s="60"/>
      <c r="F11459" s="60"/>
      <c r="G11459" s="60"/>
      <c r="H11459" s="60"/>
      <c r="I11459" s="60"/>
      <c r="J11459" s="60"/>
      <c r="K11459" s="60"/>
      <c r="L11459" s="60"/>
      <c r="M11459" s="60"/>
      <c r="N11459" s="60"/>
      <c r="O11459" s="60"/>
      <c r="P11459" s="60"/>
      <c r="Q11459" s="60"/>
      <c r="R11459" s="60"/>
      <c r="S11459" s="60"/>
    </row>
    <row r="11460" spans="4:19">
      <c r="D11460" s="60"/>
      <c r="E11460" s="60"/>
      <c r="F11460" s="60"/>
      <c r="G11460" s="60"/>
      <c r="H11460" s="60"/>
      <c r="I11460" s="60"/>
      <c r="J11460" s="60"/>
      <c r="K11460" s="60"/>
      <c r="L11460" s="60"/>
      <c r="M11460" s="60"/>
      <c r="N11460" s="60"/>
      <c r="O11460" s="60"/>
      <c r="P11460" s="60"/>
      <c r="Q11460" s="60"/>
      <c r="R11460" s="60"/>
      <c r="S11460" s="60"/>
    </row>
    <row r="11461" spans="4:19">
      <c r="D11461" s="60"/>
      <c r="E11461" s="60"/>
      <c r="F11461" s="60"/>
      <c r="G11461" s="60"/>
      <c r="H11461" s="60"/>
      <c r="I11461" s="60"/>
      <c r="J11461" s="60"/>
      <c r="K11461" s="60"/>
      <c r="L11461" s="60"/>
      <c r="M11461" s="60"/>
      <c r="N11461" s="60"/>
      <c r="O11461" s="60"/>
      <c r="P11461" s="60"/>
      <c r="Q11461" s="60"/>
      <c r="R11461" s="60"/>
      <c r="S11461" s="60"/>
    </row>
    <row r="11462" spans="4:19">
      <c r="D11462" s="60"/>
      <c r="E11462" s="60"/>
      <c r="F11462" s="60"/>
      <c r="G11462" s="60"/>
      <c r="H11462" s="60"/>
      <c r="I11462" s="60"/>
      <c r="J11462" s="60"/>
      <c r="K11462" s="60"/>
      <c r="L11462" s="60"/>
      <c r="M11462" s="60"/>
      <c r="N11462" s="60"/>
      <c r="O11462" s="60"/>
      <c r="P11462" s="60"/>
      <c r="Q11462" s="60"/>
      <c r="R11462" s="60"/>
      <c r="S11462" s="60"/>
    </row>
    <row r="11463" spans="4:19">
      <c r="D11463" s="60"/>
      <c r="E11463" s="60"/>
      <c r="F11463" s="60"/>
      <c r="G11463" s="60"/>
      <c r="H11463" s="60"/>
      <c r="I11463" s="60"/>
      <c r="J11463" s="60"/>
      <c r="K11463" s="60"/>
      <c r="L11463" s="60"/>
      <c r="M11463" s="60"/>
      <c r="N11463" s="60"/>
      <c r="O11463" s="60"/>
      <c r="P11463" s="60"/>
      <c r="Q11463" s="60"/>
      <c r="R11463" s="60"/>
      <c r="S11463" s="60"/>
    </row>
    <row r="11464" spans="4:19">
      <c r="D11464" s="60"/>
      <c r="E11464" s="60"/>
      <c r="F11464" s="60"/>
      <c r="G11464" s="60"/>
      <c r="H11464" s="60"/>
      <c r="I11464" s="60"/>
      <c r="J11464" s="60"/>
      <c r="K11464" s="60"/>
      <c r="L11464" s="60"/>
      <c r="M11464" s="60"/>
      <c r="N11464" s="60"/>
      <c r="O11464" s="60"/>
      <c r="P11464" s="60"/>
      <c r="Q11464" s="60"/>
      <c r="R11464" s="60"/>
      <c r="S11464" s="60"/>
    </row>
    <row r="11465" spans="4:19">
      <c r="D11465" s="60"/>
      <c r="E11465" s="60"/>
      <c r="F11465" s="60"/>
      <c r="G11465" s="60"/>
      <c r="H11465" s="60"/>
      <c r="I11465" s="60"/>
      <c r="J11465" s="60"/>
      <c r="K11465" s="60"/>
      <c r="L11465" s="60"/>
      <c r="M11465" s="60"/>
      <c r="N11465" s="60"/>
      <c r="O11465" s="60"/>
      <c r="P11465" s="60"/>
      <c r="Q11465" s="60"/>
      <c r="R11465" s="60"/>
      <c r="S11465" s="60"/>
    </row>
    <row r="11466" spans="4:19">
      <c r="D11466" s="60"/>
      <c r="E11466" s="60"/>
      <c r="F11466" s="60"/>
      <c r="G11466" s="60"/>
      <c r="H11466" s="60"/>
      <c r="I11466" s="60"/>
      <c r="J11466" s="60"/>
      <c r="K11466" s="60"/>
      <c r="L11466" s="60"/>
      <c r="M11466" s="60"/>
      <c r="N11466" s="60"/>
      <c r="O11466" s="60"/>
      <c r="P11466" s="60"/>
      <c r="Q11466" s="60"/>
      <c r="R11466" s="60"/>
      <c r="S11466" s="60"/>
    </row>
    <row r="11467" spans="4:19">
      <c r="D11467" s="60"/>
      <c r="E11467" s="60"/>
      <c r="F11467" s="60"/>
      <c r="G11467" s="60"/>
      <c r="H11467" s="60"/>
      <c r="I11467" s="60"/>
      <c r="J11467" s="60"/>
      <c r="K11467" s="60"/>
      <c r="L11467" s="60"/>
      <c r="M11467" s="60"/>
      <c r="N11467" s="60"/>
      <c r="O11467" s="60"/>
      <c r="P11467" s="60"/>
      <c r="Q11467" s="60"/>
      <c r="R11467" s="60"/>
      <c r="S11467" s="60"/>
    </row>
    <row r="11468" spans="4:19">
      <c r="D11468" s="60"/>
      <c r="E11468" s="60"/>
      <c r="F11468" s="60"/>
      <c r="G11468" s="60"/>
      <c r="H11468" s="60"/>
      <c r="I11468" s="60"/>
      <c r="J11468" s="60"/>
      <c r="K11468" s="60"/>
      <c r="L11468" s="60"/>
      <c r="M11468" s="60"/>
      <c r="N11468" s="60"/>
      <c r="O11468" s="60"/>
      <c r="P11468" s="60"/>
      <c r="Q11468" s="60"/>
      <c r="R11468" s="60"/>
      <c r="S11468" s="60"/>
    </row>
    <row r="11469" spans="4:19">
      <c r="D11469" s="60"/>
      <c r="E11469" s="60"/>
      <c r="F11469" s="60"/>
      <c r="G11469" s="60"/>
      <c r="H11469" s="60"/>
      <c r="I11469" s="60"/>
      <c r="J11469" s="60"/>
      <c r="K11469" s="60"/>
      <c r="L11469" s="60"/>
      <c r="M11469" s="60"/>
      <c r="N11469" s="60"/>
      <c r="O11469" s="60"/>
      <c r="P11469" s="60"/>
      <c r="Q11469" s="60"/>
      <c r="R11469" s="60"/>
      <c r="S11469" s="60"/>
    </row>
    <row r="11470" spans="4:19">
      <c r="D11470" s="60"/>
      <c r="E11470" s="60"/>
      <c r="F11470" s="60"/>
      <c r="G11470" s="60"/>
      <c r="H11470" s="60"/>
      <c r="I11470" s="60"/>
      <c r="J11470" s="60"/>
      <c r="K11470" s="60"/>
      <c r="L11470" s="60"/>
      <c r="M11470" s="60"/>
      <c r="N11470" s="60"/>
      <c r="O11470" s="60"/>
      <c r="P11470" s="60"/>
      <c r="Q11470" s="60"/>
      <c r="R11470" s="60"/>
      <c r="S11470" s="60"/>
    </row>
    <row r="11471" spans="4:19">
      <c r="D11471" s="60"/>
      <c r="E11471" s="60"/>
      <c r="F11471" s="60"/>
      <c r="G11471" s="60"/>
      <c r="H11471" s="60"/>
      <c r="I11471" s="60"/>
      <c r="J11471" s="60"/>
      <c r="K11471" s="60"/>
      <c r="L11471" s="60"/>
      <c r="M11471" s="60"/>
      <c r="N11471" s="60"/>
      <c r="O11471" s="60"/>
      <c r="P11471" s="60"/>
      <c r="Q11471" s="60"/>
      <c r="R11471" s="60"/>
      <c r="S11471" s="60"/>
    </row>
    <row r="11472" spans="4:19">
      <c r="D11472" s="60"/>
      <c r="E11472" s="60"/>
      <c r="F11472" s="60"/>
      <c r="G11472" s="60"/>
      <c r="H11472" s="60"/>
      <c r="I11472" s="60"/>
      <c r="J11472" s="60"/>
      <c r="K11472" s="60"/>
      <c r="L11472" s="60"/>
      <c r="M11472" s="60"/>
      <c r="N11472" s="60"/>
      <c r="O11472" s="60"/>
      <c r="P11472" s="60"/>
      <c r="Q11472" s="60"/>
      <c r="R11472" s="60"/>
      <c r="S11472" s="60"/>
    </row>
    <row r="11473" spans="4:19">
      <c r="D11473" s="60"/>
      <c r="E11473" s="60"/>
      <c r="F11473" s="60"/>
      <c r="G11473" s="60"/>
      <c r="H11473" s="60"/>
      <c r="I11473" s="60"/>
      <c r="J11473" s="60"/>
      <c r="K11473" s="60"/>
      <c r="L11473" s="60"/>
      <c r="M11473" s="60"/>
      <c r="N11473" s="60"/>
      <c r="O11473" s="60"/>
      <c r="P11473" s="60"/>
      <c r="Q11473" s="60"/>
      <c r="R11473" s="60"/>
      <c r="S11473" s="60"/>
    </row>
    <row r="11474" spans="4:19">
      <c r="D11474" s="60"/>
      <c r="E11474" s="60"/>
      <c r="F11474" s="60"/>
      <c r="G11474" s="60"/>
      <c r="H11474" s="60"/>
      <c r="I11474" s="60"/>
      <c r="J11474" s="60"/>
      <c r="K11474" s="60"/>
      <c r="L11474" s="60"/>
      <c r="M11474" s="60"/>
      <c r="N11474" s="60"/>
      <c r="O11474" s="60"/>
      <c r="P11474" s="60"/>
      <c r="Q11474" s="60"/>
      <c r="R11474" s="60"/>
      <c r="S11474" s="60"/>
    </row>
    <row r="11475" spans="4:19">
      <c r="D11475" s="60"/>
      <c r="E11475" s="60"/>
      <c r="F11475" s="60"/>
      <c r="G11475" s="60"/>
      <c r="H11475" s="60"/>
      <c r="I11475" s="60"/>
      <c r="J11475" s="60"/>
      <c r="K11475" s="60"/>
      <c r="L11475" s="60"/>
      <c r="M11475" s="60"/>
      <c r="N11475" s="60"/>
      <c r="O11475" s="60"/>
      <c r="P11475" s="60"/>
      <c r="Q11475" s="60"/>
      <c r="R11475" s="60"/>
      <c r="S11475" s="60"/>
    </row>
    <row r="11476" spans="4:19">
      <c r="D11476" s="60"/>
      <c r="E11476" s="60"/>
      <c r="F11476" s="60"/>
      <c r="G11476" s="60"/>
      <c r="H11476" s="60"/>
      <c r="I11476" s="60"/>
      <c r="J11476" s="60"/>
      <c r="K11476" s="60"/>
      <c r="L11476" s="60"/>
      <c r="M11476" s="60"/>
      <c r="N11476" s="60"/>
      <c r="O11476" s="60"/>
      <c r="P11476" s="60"/>
      <c r="Q11476" s="60"/>
      <c r="R11476" s="60"/>
      <c r="S11476" s="60"/>
    </row>
    <row r="11477" spans="4:19">
      <c r="D11477" s="60"/>
      <c r="E11477" s="60"/>
      <c r="F11477" s="60"/>
      <c r="G11477" s="60"/>
      <c r="H11477" s="60"/>
      <c r="I11477" s="60"/>
      <c r="J11477" s="60"/>
      <c r="K11477" s="60"/>
      <c r="L11477" s="60"/>
      <c r="M11477" s="60"/>
      <c r="N11477" s="60"/>
      <c r="O11477" s="60"/>
      <c r="P11477" s="60"/>
      <c r="Q11477" s="60"/>
      <c r="R11477" s="60"/>
      <c r="S11477" s="60"/>
    </row>
    <row r="11478" spans="4:19">
      <c r="D11478" s="60"/>
      <c r="E11478" s="60"/>
      <c r="F11478" s="60"/>
      <c r="G11478" s="60"/>
      <c r="H11478" s="60"/>
      <c r="I11478" s="60"/>
      <c r="J11478" s="60"/>
      <c r="K11478" s="60"/>
      <c r="L11478" s="60"/>
      <c r="M11478" s="60"/>
      <c r="N11478" s="60"/>
      <c r="O11478" s="60"/>
      <c r="P11478" s="60"/>
      <c r="Q11478" s="60"/>
      <c r="R11478" s="60"/>
      <c r="S11478" s="60"/>
    </row>
    <row r="11479" spans="4:19">
      <c r="D11479" s="60"/>
      <c r="E11479" s="60"/>
      <c r="F11479" s="60"/>
      <c r="G11479" s="60"/>
      <c r="H11479" s="60"/>
      <c r="I11479" s="60"/>
      <c r="J11479" s="60"/>
      <c r="K11479" s="60"/>
      <c r="L11479" s="60"/>
      <c r="M11479" s="60"/>
      <c r="N11479" s="60"/>
      <c r="O11479" s="60"/>
      <c r="P11479" s="60"/>
      <c r="Q11479" s="60"/>
      <c r="R11479" s="60"/>
      <c r="S11479" s="60"/>
    </row>
    <row r="11480" spans="4:19">
      <c r="D11480" s="60"/>
      <c r="E11480" s="60"/>
      <c r="F11480" s="60"/>
      <c r="G11480" s="60"/>
      <c r="H11480" s="60"/>
      <c r="I11480" s="60"/>
      <c r="J11480" s="60"/>
      <c r="K11480" s="60"/>
      <c r="L11480" s="60"/>
      <c r="M11480" s="60"/>
      <c r="N11480" s="60"/>
      <c r="O11480" s="60"/>
      <c r="P11480" s="60"/>
      <c r="Q11480" s="60"/>
      <c r="R11480" s="60"/>
      <c r="S11480" s="60"/>
    </row>
    <row r="11481" spans="4:19">
      <c r="D11481" s="60"/>
      <c r="E11481" s="60"/>
      <c r="F11481" s="60"/>
      <c r="G11481" s="60"/>
      <c r="H11481" s="60"/>
      <c r="I11481" s="60"/>
      <c r="J11481" s="60"/>
      <c r="K11481" s="60"/>
      <c r="L11481" s="60"/>
      <c r="M11481" s="60"/>
      <c r="N11481" s="60"/>
      <c r="O11481" s="60"/>
      <c r="P11481" s="60"/>
      <c r="Q11481" s="60"/>
      <c r="R11481" s="60"/>
      <c r="S11481" s="60"/>
    </row>
    <row r="11482" spans="4:19">
      <c r="D11482" s="60"/>
      <c r="E11482" s="60"/>
      <c r="F11482" s="60"/>
      <c r="G11482" s="60"/>
      <c r="H11482" s="60"/>
      <c r="I11482" s="60"/>
      <c r="J11482" s="60"/>
      <c r="K11482" s="60"/>
      <c r="L11482" s="60"/>
      <c r="M11482" s="60"/>
      <c r="N11482" s="60"/>
      <c r="O11482" s="60"/>
      <c r="P11482" s="60"/>
      <c r="Q11482" s="60"/>
      <c r="R11482" s="60"/>
      <c r="S11482" s="60"/>
    </row>
    <row r="11483" spans="4:19">
      <c r="D11483" s="60"/>
      <c r="E11483" s="60"/>
      <c r="F11483" s="60"/>
      <c r="G11483" s="60"/>
      <c r="H11483" s="60"/>
      <c r="I11483" s="60"/>
      <c r="J11483" s="60"/>
      <c r="K11483" s="60"/>
      <c r="L11483" s="60"/>
      <c r="M11483" s="60"/>
      <c r="N11483" s="60"/>
      <c r="O11483" s="60"/>
      <c r="P11483" s="60"/>
      <c r="Q11483" s="60"/>
      <c r="R11483" s="60"/>
      <c r="S11483" s="60"/>
    </row>
    <row r="11484" spans="4:19">
      <c r="D11484" s="60"/>
      <c r="E11484" s="60"/>
      <c r="F11484" s="60"/>
      <c r="G11484" s="60"/>
      <c r="H11484" s="60"/>
      <c r="I11484" s="60"/>
      <c r="J11484" s="60"/>
      <c r="K11484" s="60"/>
      <c r="L11484" s="60"/>
      <c r="M11484" s="60"/>
      <c r="N11484" s="60"/>
      <c r="O11484" s="60"/>
      <c r="P11484" s="60"/>
      <c r="Q11484" s="60"/>
      <c r="R11484" s="60"/>
      <c r="S11484" s="60"/>
    </row>
    <row r="11485" spans="4:19">
      <c r="D11485" s="60"/>
      <c r="E11485" s="60"/>
      <c r="F11485" s="60"/>
      <c r="G11485" s="60"/>
      <c r="H11485" s="60"/>
      <c r="I11485" s="60"/>
      <c r="J11485" s="60"/>
      <c r="K11485" s="60"/>
      <c r="L11485" s="60"/>
      <c r="M11485" s="60"/>
      <c r="N11485" s="60"/>
      <c r="O11485" s="60"/>
      <c r="P11485" s="60"/>
      <c r="Q11485" s="60"/>
      <c r="R11485" s="60"/>
      <c r="S11485" s="60"/>
    </row>
    <row r="11486" spans="4:19">
      <c r="D11486" s="60"/>
      <c r="E11486" s="60"/>
      <c r="F11486" s="60"/>
      <c r="G11486" s="60"/>
      <c r="H11486" s="60"/>
      <c r="I11486" s="60"/>
      <c r="J11486" s="60"/>
      <c r="K11486" s="60"/>
      <c r="L11486" s="60"/>
      <c r="M11486" s="60"/>
      <c r="N11486" s="60"/>
      <c r="O11486" s="60"/>
      <c r="P11486" s="60"/>
      <c r="Q11486" s="60"/>
      <c r="R11486" s="60"/>
      <c r="S11486" s="60"/>
    </row>
    <row r="11487" spans="4:19">
      <c r="D11487" s="60"/>
      <c r="E11487" s="60"/>
      <c r="F11487" s="60"/>
      <c r="G11487" s="60"/>
      <c r="H11487" s="60"/>
      <c r="I11487" s="60"/>
      <c r="J11487" s="60"/>
      <c r="K11487" s="60"/>
      <c r="L11487" s="60"/>
      <c r="M11487" s="60"/>
      <c r="N11487" s="60"/>
      <c r="O11487" s="60"/>
      <c r="P11487" s="60"/>
      <c r="Q11487" s="60"/>
      <c r="R11487" s="60"/>
      <c r="S11487" s="60"/>
    </row>
    <row r="11488" spans="4:19">
      <c r="D11488" s="60"/>
      <c r="E11488" s="60"/>
      <c r="F11488" s="60"/>
      <c r="G11488" s="60"/>
      <c r="H11488" s="60"/>
      <c r="I11488" s="60"/>
      <c r="J11488" s="60"/>
      <c r="K11488" s="60"/>
      <c r="L11488" s="60"/>
      <c r="M11488" s="60"/>
      <c r="N11488" s="60"/>
      <c r="O11488" s="60"/>
      <c r="P11488" s="60"/>
      <c r="Q11488" s="60"/>
      <c r="R11488" s="60"/>
      <c r="S11488" s="60"/>
    </row>
    <row r="11489" spans="4:19">
      <c r="D11489" s="60"/>
      <c r="E11489" s="60"/>
      <c r="F11489" s="60"/>
      <c r="G11489" s="60"/>
      <c r="H11489" s="60"/>
      <c r="I11489" s="60"/>
      <c r="J11489" s="60"/>
      <c r="K11489" s="60"/>
      <c r="L11489" s="60"/>
      <c r="M11489" s="60"/>
      <c r="N11489" s="60"/>
      <c r="O11489" s="60"/>
      <c r="P11489" s="60"/>
      <c r="Q11489" s="60"/>
      <c r="R11489" s="60"/>
      <c r="S11489" s="60"/>
    </row>
    <row r="11490" spans="4:19">
      <c r="D11490" s="60"/>
      <c r="E11490" s="60"/>
      <c r="F11490" s="60"/>
      <c r="G11490" s="60"/>
      <c r="H11490" s="60"/>
      <c r="I11490" s="60"/>
      <c r="J11490" s="60"/>
      <c r="K11490" s="60"/>
      <c r="L11490" s="60"/>
      <c r="M11490" s="60"/>
      <c r="N11490" s="60"/>
      <c r="O11490" s="60"/>
      <c r="P11490" s="60"/>
      <c r="Q11490" s="60"/>
      <c r="R11490" s="60"/>
      <c r="S11490" s="60"/>
    </row>
    <row r="11491" spans="4:19">
      <c r="D11491" s="60"/>
      <c r="E11491" s="60"/>
      <c r="F11491" s="60"/>
      <c r="G11491" s="60"/>
      <c r="H11491" s="60"/>
      <c r="I11491" s="60"/>
      <c r="J11491" s="60"/>
      <c r="K11491" s="60"/>
      <c r="L11491" s="60"/>
      <c r="M11491" s="60"/>
      <c r="N11491" s="60"/>
      <c r="O11491" s="60"/>
      <c r="P11491" s="60"/>
      <c r="Q11491" s="60"/>
      <c r="R11491" s="60"/>
      <c r="S11491" s="60"/>
    </row>
    <row r="11492" spans="4:19">
      <c r="D11492" s="60"/>
      <c r="E11492" s="60"/>
      <c r="F11492" s="60"/>
      <c r="G11492" s="60"/>
      <c r="H11492" s="60"/>
      <c r="I11492" s="60"/>
      <c r="J11492" s="60"/>
      <c r="K11492" s="60"/>
      <c r="L11492" s="60"/>
      <c r="M11492" s="60"/>
      <c r="N11492" s="60"/>
      <c r="O11492" s="60"/>
      <c r="P11492" s="60"/>
      <c r="Q11492" s="60"/>
      <c r="R11492" s="60"/>
      <c r="S11492" s="60"/>
    </row>
    <row r="11493" spans="4:19">
      <c r="D11493" s="60"/>
      <c r="E11493" s="60"/>
      <c r="F11493" s="60"/>
      <c r="G11493" s="60"/>
      <c r="H11493" s="60"/>
      <c r="I11493" s="60"/>
      <c r="J11493" s="60"/>
      <c r="K11493" s="60"/>
      <c r="L11493" s="60"/>
      <c r="M11493" s="60"/>
      <c r="N11493" s="60"/>
      <c r="O11493" s="60"/>
      <c r="P11493" s="60"/>
      <c r="Q11493" s="60"/>
      <c r="R11493" s="60"/>
      <c r="S11493" s="60"/>
    </row>
    <row r="11494" spans="4:19">
      <c r="D11494" s="60"/>
      <c r="E11494" s="60"/>
      <c r="F11494" s="60"/>
      <c r="G11494" s="60"/>
      <c r="H11494" s="60"/>
      <c r="I11494" s="60"/>
      <c r="J11494" s="60"/>
      <c r="K11494" s="60"/>
      <c r="L11494" s="60"/>
      <c r="M11494" s="60"/>
      <c r="N11494" s="60"/>
      <c r="O11494" s="60"/>
      <c r="P11494" s="60"/>
      <c r="Q11494" s="60"/>
      <c r="R11494" s="60"/>
      <c r="S11494" s="60"/>
    </row>
    <row r="11495" spans="4:19">
      <c r="D11495" s="60"/>
      <c r="E11495" s="60"/>
      <c r="F11495" s="60"/>
      <c r="G11495" s="60"/>
      <c r="H11495" s="60"/>
      <c r="I11495" s="60"/>
      <c r="J11495" s="60"/>
      <c r="K11495" s="60"/>
      <c r="L11495" s="60"/>
      <c r="M11495" s="60"/>
      <c r="N11495" s="60"/>
      <c r="O11495" s="60"/>
      <c r="P11495" s="60"/>
      <c r="Q11495" s="60"/>
      <c r="R11495" s="60"/>
      <c r="S11495" s="60"/>
    </row>
    <row r="11496" spans="4:19">
      <c r="D11496" s="60"/>
      <c r="E11496" s="60"/>
      <c r="F11496" s="60"/>
      <c r="G11496" s="60"/>
      <c r="H11496" s="60"/>
      <c r="I11496" s="60"/>
      <c r="J11496" s="60"/>
      <c r="K11496" s="60"/>
      <c r="L11496" s="60"/>
      <c r="M11496" s="60"/>
      <c r="N11496" s="60"/>
      <c r="O11496" s="60"/>
      <c r="P11496" s="60"/>
      <c r="Q11496" s="60"/>
      <c r="R11496" s="60"/>
      <c r="S11496" s="60"/>
    </row>
    <row r="11497" spans="4:19">
      <c r="D11497" s="60"/>
      <c r="E11497" s="60"/>
      <c r="F11497" s="60"/>
      <c r="G11497" s="60"/>
      <c r="H11497" s="60"/>
      <c r="I11497" s="60"/>
      <c r="J11497" s="60"/>
      <c r="K11497" s="60"/>
      <c r="L11497" s="60"/>
      <c r="M11497" s="60"/>
      <c r="N11497" s="60"/>
      <c r="O11497" s="60"/>
      <c r="P11497" s="60"/>
      <c r="Q11497" s="60"/>
      <c r="R11497" s="60"/>
      <c r="S11497" s="60"/>
    </row>
    <row r="11498" spans="4:19">
      <c r="D11498" s="60"/>
      <c r="E11498" s="60"/>
      <c r="F11498" s="60"/>
      <c r="G11498" s="60"/>
      <c r="H11498" s="60"/>
      <c r="I11498" s="60"/>
      <c r="J11498" s="60"/>
      <c r="K11498" s="60"/>
      <c r="L11498" s="60"/>
      <c r="M11498" s="60"/>
      <c r="N11498" s="60"/>
      <c r="O11498" s="60"/>
      <c r="P11498" s="60"/>
      <c r="Q11498" s="60"/>
      <c r="R11498" s="60"/>
      <c r="S11498" s="60"/>
    </row>
    <row r="11499" spans="4:19">
      <c r="D11499" s="60"/>
      <c r="E11499" s="60"/>
      <c r="F11499" s="60"/>
      <c r="G11499" s="60"/>
      <c r="H11499" s="60"/>
      <c r="I11499" s="60"/>
      <c r="J11499" s="60"/>
      <c r="K11499" s="60"/>
      <c r="L11499" s="60"/>
      <c r="M11499" s="60"/>
      <c r="N11499" s="60"/>
      <c r="O11499" s="60"/>
      <c r="P11499" s="60"/>
      <c r="Q11499" s="60"/>
      <c r="R11499" s="60"/>
      <c r="S11499" s="60"/>
    </row>
    <row r="11500" spans="4:19">
      <c r="D11500" s="60"/>
      <c r="E11500" s="60"/>
      <c r="F11500" s="60"/>
      <c r="G11500" s="60"/>
      <c r="H11500" s="60"/>
      <c r="I11500" s="60"/>
      <c r="J11500" s="60"/>
      <c r="K11500" s="60"/>
      <c r="L11500" s="60"/>
      <c r="M11500" s="60"/>
      <c r="N11500" s="60"/>
      <c r="O11500" s="60"/>
      <c r="P11500" s="60"/>
      <c r="Q11500" s="60"/>
      <c r="R11500" s="60"/>
      <c r="S11500" s="60"/>
    </row>
    <row r="11501" spans="4:19">
      <c r="D11501" s="60"/>
      <c r="E11501" s="60"/>
      <c r="F11501" s="60"/>
      <c r="G11501" s="60"/>
      <c r="H11501" s="60"/>
      <c r="I11501" s="60"/>
      <c r="J11501" s="60"/>
      <c r="K11501" s="60"/>
      <c r="L11501" s="60"/>
      <c r="M11501" s="60"/>
      <c r="N11501" s="60"/>
      <c r="O11501" s="60"/>
      <c r="P11501" s="60"/>
      <c r="Q11501" s="60"/>
      <c r="R11501" s="60"/>
      <c r="S11501" s="60"/>
    </row>
    <row r="11502" spans="4:19">
      <c r="D11502" s="60"/>
      <c r="E11502" s="60"/>
      <c r="F11502" s="60"/>
      <c r="G11502" s="60"/>
      <c r="H11502" s="60"/>
      <c r="I11502" s="60"/>
      <c r="J11502" s="60"/>
      <c r="K11502" s="60"/>
      <c r="L11502" s="60"/>
      <c r="M11502" s="60"/>
      <c r="N11502" s="60"/>
      <c r="O11502" s="60"/>
      <c r="P11502" s="60"/>
      <c r="Q11502" s="60"/>
      <c r="R11502" s="60"/>
      <c r="S11502" s="60"/>
    </row>
    <row r="11503" spans="4:19">
      <c r="D11503" s="60"/>
      <c r="E11503" s="60"/>
      <c r="F11503" s="60"/>
      <c r="G11503" s="60"/>
      <c r="H11503" s="60"/>
      <c r="I11503" s="60"/>
      <c r="J11503" s="60"/>
      <c r="K11503" s="60"/>
      <c r="L11503" s="60"/>
      <c r="M11503" s="60"/>
      <c r="N11503" s="60"/>
      <c r="O11503" s="60"/>
      <c r="P11503" s="60"/>
      <c r="Q11503" s="60"/>
      <c r="R11503" s="60"/>
      <c r="S11503" s="60"/>
    </row>
    <row r="11504" spans="4:19">
      <c r="D11504" s="60"/>
      <c r="E11504" s="60"/>
      <c r="F11504" s="60"/>
      <c r="G11504" s="60"/>
      <c r="H11504" s="60"/>
      <c r="I11504" s="60"/>
      <c r="J11504" s="60"/>
      <c r="K11504" s="60"/>
      <c r="L11504" s="60"/>
      <c r="M11504" s="60"/>
      <c r="N11504" s="60"/>
      <c r="O11504" s="60"/>
      <c r="P11504" s="60"/>
      <c r="Q11504" s="60"/>
      <c r="R11504" s="60"/>
      <c r="S11504" s="60"/>
    </row>
    <row r="11505" spans="4:19">
      <c r="D11505" s="60"/>
      <c r="E11505" s="60"/>
      <c r="F11505" s="60"/>
      <c r="G11505" s="60"/>
      <c r="H11505" s="60"/>
      <c r="I11505" s="60"/>
      <c r="J11505" s="60"/>
      <c r="K11505" s="60"/>
      <c r="L11505" s="60"/>
      <c r="M11505" s="60"/>
      <c r="N11505" s="60"/>
      <c r="O11505" s="60"/>
      <c r="P11505" s="60"/>
      <c r="Q11505" s="60"/>
      <c r="R11505" s="60"/>
      <c r="S11505" s="60"/>
    </row>
    <row r="11506" spans="4:19">
      <c r="D11506" s="60"/>
      <c r="E11506" s="60"/>
      <c r="F11506" s="60"/>
      <c r="G11506" s="60"/>
      <c r="H11506" s="60"/>
      <c r="I11506" s="60"/>
      <c r="J11506" s="60"/>
      <c r="K11506" s="60"/>
      <c r="L11506" s="60"/>
      <c r="M11506" s="60"/>
      <c r="N11506" s="60"/>
      <c r="O11506" s="60"/>
      <c r="P11506" s="60"/>
      <c r="Q11506" s="60"/>
      <c r="R11506" s="60"/>
      <c r="S11506" s="60"/>
    </row>
    <row r="11507" spans="4:19">
      <c r="D11507" s="60"/>
      <c r="E11507" s="60"/>
      <c r="F11507" s="60"/>
      <c r="G11507" s="60"/>
      <c r="H11507" s="60"/>
      <c r="I11507" s="60"/>
      <c r="J11507" s="60"/>
      <c r="K11507" s="60"/>
      <c r="L11507" s="60"/>
      <c r="M11507" s="60"/>
      <c r="N11507" s="60"/>
      <c r="O11507" s="60"/>
      <c r="P11507" s="60"/>
      <c r="Q11507" s="60"/>
      <c r="R11507" s="60"/>
      <c r="S11507" s="60"/>
    </row>
    <row r="11508" spans="4:19">
      <c r="D11508" s="60"/>
      <c r="E11508" s="60"/>
      <c r="F11508" s="60"/>
      <c r="G11508" s="60"/>
      <c r="H11508" s="60"/>
      <c r="I11508" s="60"/>
      <c r="J11508" s="60"/>
      <c r="K11508" s="60"/>
      <c r="L11508" s="60"/>
      <c r="M11508" s="60"/>
      <c r="N11508" s="60"/>
      <c r="O11508" s="60"/>
      <c r="P11508" s="60"/>
      <c r="Q11508" s="60"/>
      <c r="R11508" s="60"/>
      <c r="S11508" s="60"/>
    </row>
    <row r="11509" spans="4:19">
      <c r="D11509" s="60"/>
      <c r="E11509" s="60"/>
      <c r="F11509" s="60"/>
      <c r="G11509" s="60"/>
      <c r="H11509" s="60"/>
      <c r="I11509" s="60"/>
      <c r="J11509" s="60"/>
      <c r="K11509" s="60"/>
      <c r="L11509" s="60"/>
      <c r="M11509" s="60"/>
      <c r="N11509" s="60"/>
      <c r="O11509" s="60"/>
      <c r="P11509" s="60"/>
      <c r="Q11509" s="60"/>
      <c r="R11509" s="60"/>
      <c r="S11509" s="60"/>
    </row>
    <row r="11510" spans="4:19">
      <c r="D11510" s="60"/>
      <c r="E11510" s="60"/>
      <c r="F11510" s="60"/>
      <c r="G11510" s="60"/>
      <c r="H11510" s="60"/>
      <c r="I11510" s="60"/>
      <c r="J11510" s="60"/>
      <c r="K11510" s="60"/>
      <c r="L11510" s="60"/>
      <c r="M11510" s="60"/>
      <c r="N11510" s="60"/>
      <c r="O11510" s="60"/>
      <c r="P11510" s="60"/>
      <c r="Q11510" s="60"/>
      <c r="R11510" s="60"/>
      <c r="S11510" s="60"/>
    </row>
    <row r="11511" spans="4:19">
      <c r="D11511" s="60"/>
      <c r="E11511" s="60"/>
      <c r="F11511" s="60"/>
      <c r="G11511" s="60"/>
      <c r="H11511" s="60"/>
      <c r="I11511" s="60"/>
      <c r="J11511" s="60"/>
      <c r="K11511" s="60"/>
      <c r="L11511" s="60"/>
      <c r="M11511" s="60"/>
      <c r="N11511" s="60"/>
      <c r="O11511" s="60"/>
      <c r="P11511" s="60"/>
      <c r="Q11511" s="60"/>
      <c r="R11511" s="60"/>
      <c r="S11511" s="60"/>
    </row>
    <row r="11512" spans="4:19">
      <c r="D11512" s="60"/>
      <c r="E11512" s="60"/>
      <c r="F11512" s="60"/>
      <c r="G11512" s="60"/>
      <c r="H11512" s="60"/>
      <c r="I11512" s="60"/>
      <c r="J11512" s="60"/>
      <c r="K11512" s="60"/>
      <c r="L11512" s="60"/>
      <c r="M11512" s="60"/>
      <c r="N11512" s="60"/>
      <c r="O11512" s="60"/>
      <c r="P11512" s="60"/>
      <c r="Q11512" s="60"/>
      <c r="R11512" s="60"/>
      <c r="S11512" s="60"/>
    </row>
    <row r="11513" spans="4:19">
      <c r="D11513" s="60"/>
      <c r="E11513" s="60"/>
      <c r="F11513" s="60"/>
      <c r="G11513" s="60"/>
      <c r="H11513" s="60"/>
      <c r="I11513" s="60"/>
      <c r="J11513" s="60"/>
      <c r="K11513" s="60"/>
      <c r="L11513" s="60"/>
      <c r="M11513" s="60"/>
      <c r="N11513" s="60"/>
      <c r="O11513" s="60"/>
      <c r="P11513" s="60"/>
      <c r="Q11513" s="60"/>
      <c r="R11513" s="60"/>
      <c r="S11513" s="60"/>
    </row>
    <row r="11514" spans="4:19">
      <c r="D11514" s="60"/>
      <c r="E11514" s="60"/>
      <c r="F11514" s="60"/>
      <c r="G11514" s="60"/>
      <c r="H11514" s="60"/>
      <c r="I11514" s="60"/>
      <c r="J11514" s="60"/>
      <c r="K11514" s="60"/>
      <c r="L11514" s="60"/>
      <c r="M11514" s="60"/>
      <c r="N11514" s="60"/>
      <c r="O11514" s="60"/>
      <c r="P11514" s="60"/>
      <c r="Q11514" s="60"/>
      <c r="R11514" s="60"/>
      <c r="S11514" s="60"/>
    </row>
    <row r="11515" spans="4:19">
      <c r="D11515" s="60"/>
      <c r="E11515" s="60"/>
      <c r="F11515" s="60"/>
      <c r="G11515" s="60"/>
      <c r="H11515" s="60"/>
      <c r="I11515" s="60"/>
      <c r="J11515" s="60"/>
      <c r="K11515" s="60"/>
      <c r="L11515" s="60"/>
      <c r="M11515" s="60"/>
      <c r="N11515" s="60"/>
      <c r="O11515" s="60"/>
      <c r="P11515" s="60"/>
      <c r="Q11515" s="60"/>
      <c r="R11515" s="60"/>
      <c r="S11515" s="60"/>
    </row>
    <row r="11516" spans="4:19">
      <c r="D11516" s="60"/>
      <c r="E11516" s="60"/>
      <c r="F11516" s="60"/>
      <c r="G11516" s="60"/>
      <c r="H11516" s="60"/>
      <c r="I11516" s="60"/>
      <c r="J11516" s="60"/>
      <c r="K11516" s="60"/>
      <c r="L11516" s="60"/>
      <c r="M11516" s="60"/>
      <c r="N11516" s="60"/>
      <c r="O11516" s="60"/>
      <c r="P11516" s="60"/>
      <c r="Q11516" s="60"/>
      <c r="R11516" s="60"/>
      <c r="S11516" s="60"/>
    </row>
    <row r="11517" spans="4:19">
      <c r="D11517" s="60"/>
      <c r="E11517" s="60"/>
      <c r="F11517" s="60"/>
      <c r="G11517" s="60"/>
      <c r="H11517" s="60"/>
      <c r="I11517" s="60"/>
      <c r="J11517" s="60"/>
      <c r="K11517" s="60"/>
      <c r="L11517" s="60"/>
      <c r="M11517" s="60"/>
      <c r="N11517" s="60"/>
      <c r="O11517" s="60"/>
      <c r="P11517" s="60"/>
      <c r="Q11517" s="60"/>
      <c r="R11517" s="60"/>
      <c r="S11517" s="60"/>
    </row>
    <row r="11518" spans="4:19">
      <c r="D11518" s="60"/>
      <c r="E11518" s="60"/>
      <c r="F11518" s="60"/>
      <c r="G11518" s="60"/>
      <c r="H11518" s="60"/>
      <c r="I11518" s="60"/>
      <c r="J11518" s="60"/>
      <c r="K11518" s="60"/>
      <c r="L11518" s="60"/>
      <c r="M11518" s="60"/>
      <c r="N11518" s="60"/>
      <c r="O11518" s="60"/>
      <c r="P11518" s="60"/>
      <c r="Q11518" s="60"/>
      <c r="R11518" s="60"/>
      <c r="S11518" s="60"/>
    </row>
    <row r="11519" spans="4:19">
      <c r="D11519" s="60"/>
      <c r="E11519" s="60"/>
      <c r="F11519" s="60"/>
      <c r="G11519" s="60"/>
      <c r="H11519" s="60"/>
      <c r="I11519" s="60"/>
      <c r="J11519" s="60"/>
      <c r="K11519" s="60"/>
      <c r="L11519" s="60"/>
      <c r="M11519" s="60"/>
      <c r="N11519" s="60"/>
      <c r="O11519" s="60"/>
      <c r="P11519" s="60"/>
      <c r="Q11519" s="60"/>
      <c r="R11519" s="60"/>
      <c r="S11519" s="60"/>
    </row>
    <row r="11520" spans="4:19">
      <c r="D11520" s="60"/>
      <c r="E11520" s="60"/>
      <c r="F11520" s="60"/>
      <c r="G11520" s="60"/>
      <c r="H11520" s="60"/>
      <c r="I11520" s="60"/>
      <c r="J11520" s="60"/>
      <c r="K11520" s="60"/>
      <c r="L11520" s="60"/>
      <c r="M11520" s="60"/>
      <c r="N11520" s="60"/>
      <c r="O11520" s="60"/>
      <c r="P11520" s="60"/>
      <c r="Q11520" s="60"/>
      <c r="R11520" s="60"/>
      <c r="S11520" s="60"/>
    </row>
    <row r="11521" spans="4:19">
      <c r="D11521" s="60"/>
      <c r="E11521" s="60"/>
      <c r="F11521" s="60"/>
      <c r="G11521" s="60"/>
      <c r="H11521" s="60"/>
      <c r="I11521" s="60"/>
      <c r="J11521" s="60"/>
      <c r="K11521" s="60"/>
      <c r="L11521" s="60"/>
      <c r="M11521" s="60"/>
      <c r="N11521" s="60"/>
      <c r="O11521" s="60"/>
      <c r="P11521" s="60"/>
      <c r="Q11521" s="60"/>
      <c r="R11521" s="60"/>
      <c r="S11521" s="60"/>
    </row>
    <row r="11522" spans="4:19">
      <c r="D11522" s="60"/>
      <c r="E11522" s="60"/>
      <c r="F11522" s="60"/>
      <c r="G11522" s="60"/>
      <c r="H11522" s="60"/>
      <c r="I11522" s="60"/>
      <c r="J11522" s="60"/>
      <c r="K11522" s="60"/>
      <c r="L11522" s="60"/>
      <c r="M11522" s="60"/>
      <c r="N11522" s="60"/>
      <c r="O11522" s="60"/>
      <c r="P11522" s="60"/>
      <c r="Q11522" s="60"/>
      <c r="R11522" s="60"/>
      <c r="S11522" s="60"/>
    </row>
    <row r="11523" spans="4:19">
      <c r="D11523" s="60"/>
      <c r="E11523" s="60"/>
      <c r="F11523" s="60"/>
      <c r="G11523" s="60"/>
      <c r="H11523" s="60"/>
      <c r="I11523" s="60"/>
      <c r="J11523" s="60"/>
      <c r="K11523" s="60"/>
      <c r="L11523" s="60"/>
      <c r="M11523" s="60"/>
      <c r="N11523" s="60"/>
      <c r="O11523" s="60"/>
      <c r="P11523" s="60"/>
      <c r="Q11523" s="60"/>
      <c r="R11523" s="60"/>
      <c r="S11523" s="60"/>
    </row>
    <row r="11524" spans="4:19">
      <c r="D11524" s="60"/>
      <c r="E11524" s="60"/>
      <c r="F11524" s="60"/>
      <c r="G11524" s="60"/>
      <c r="H11524" s="60"/>
      <c r="I11524" s="60"/>
      <c r="J11524" s="60"/>
      <c r="K11524" s="60"/>
      <c r="L11524" s="60"/>
      <c r="M11524" s="60"/>
      <c r="N11524" s="60"/>
      <c r="O11524" s="60"/>
      <c r="P11524" s="60"/>
      <c r="Q11524" s="60"/>
      <c r="R11524" s="60"/>
      <c r="S11524" s="60"/>
    </row>
    <row r="11525" spans="4:19">
      <c r="D11525" s="60"/>
      <c r="E11525" s="60"/>
      <c r="F11525" s="60"/>
      <c r="G11525" s="60"/>
      <c r="H11525" s="60"/>
      <c r="I11525" s="60"/>
      <c r="J11525" s="60"/>
      <c r="K11525" s="60"/>
      <c r="L11525" s="60"/>
      <c r="M11525" s="60"/>
      <c r="N11525" s="60"/>
      <c r="O11525" s="60"/>
      <c r="P11525" s="60"/>
      <c r="Q11525" s="60"/>
      <c r="R11525" s="60"/>
      <c r="S11525" s="60"/>
    </row>
    <row r="11526" spans="4:19">
      <c r="D11526" s="60"/>
      <c r="E11526" s="60"/>
      <c r="F11526" s="60"/>
      <c r="G11526" s="60"/>
      <c r="H11526" s="60"/>
      <c r="I11526" s="60"/>
      <c r="J11526" s="60"/>
      <c r="K11526" s="60"/>
      <c r="L11526" s="60"/>
      <c r="M11526" s="60"/>
      <c r="N11526" s="60"/>
      <c r="O11526" s="60"/>
      <c r="P11526" s="60"/>
      <c r="Q11526" s="60"/>
      <c r="R11526" s="60"/>
      <c r="S11526" s="60"/>
    </row>
    <row r="11527" spans="4:19">
      <c r="D11527" s="60"/>
      <c r="E11527" s="60"/>
      <c r="F11527" s="60"/>
      <c r="G11527" s="60"/>
      <c r="H11527" s="60"/>
      <c r="I11527" s="60"/>
      <c r="J11527" s="60"/>
      <c r="K11527" s="60"/>
      <c r="L11527" s="60"/>
      <c r="M11527" s="60"/>
      <c r="N11527" s="60"/>
      <c r="O11527" s="60"/>
      <c r="P11527" s="60"/>
      <c r="Q11527" s="60"/>
      <c r="R11527" s="60"/>
      <c r="S11527" s="60"/>
    </row>
    <row r="11528" spans="4:19">
      <c r="D11528" s="60"/>
      <c r="E11528" s="60"/>
      <c r="F11528" s="60"/>
      <c r="G11528" s="60"/>
      <c r="H11528" s="60"/>
      <c r="I11528" s="60"/>
      <c r="J11528" s="60"/>
      <c r="K11528" s="60"/>
      <c r="L11528" s="60"/>
      <c r="M11528" s="60"/>
      <c r="N11528" s="60"/>
      <c r="O11528" s="60"/>
      <c r="P11528" s="60"/>
      <c r="Q11528" s="60"/>
      <c r="R11528" s="60"/>
      <c r="S11528" s="60"/>
    </row>
    <row r="11529" spans="4:19">
      <c r="D11529" s="60"/>
      <c r="E11529" s="60"/>
      <c r="F11529" s="60"/>
      <c r="G11529" s="60"/>
      <c r="H11529" s="60"/>
      <c r="I11529" s="60"/>
      <c r="J11529" s="60"/>
      <c r="K11529" s="60"/>
      <c r="L11529" s="60"/>
      <c r="M11529" s="60"/>
      <c r="N11529" s="60"/>
      <c r="O11529" s="60"/>
      <c r="P11529" s="60"/>
      <c r="Q11529" s="60"/>
      <c r="R11529" s="60"/>
      <c r="S11529" s="60"/>
    </row>
    <row r="11530" spans="4:19">
      <c r="D11530" s="60"/>
      <c r="E11530" s="60"/>
      <c r="F11530" s="60"/>
      <c r="G11530" s="60"/>
      <c r="H11530" s="60"/>
      <c r="I11530" s="60"/>
      <c r="J11530" s="60"/>
      <c r="K11530" s="60"/>
      <c r="L11530" s="60"/>
      <c r="M11530" s="60"/>
      <c r="N11530" s="60"/>
      <c r="O11530" s="60"/>
      <c r="P11530" s="60"/>
      <c r="Q11530" s="60"/>
      <c r="R11530" s="60"/>
      <c r="S11530" s="60"/>
    </row>
    <row r="11531" spans="4:19">
      <c r="D11531" s="60"/>
      <c r="E11531" s="60"/>
      <c r="F11531" s="60"/>
      <c r="G11531" s="60"/>
      <c r="H11531" s="60"/>
      <c r="I11531" s="60"/>
      <c r="J11531" s="60"/>
      <c r="K11531" s="60"/>
      <c r="L11531" s="60"/>
      <c r="M11531" s="60"/>
      <c r="N11531" s="60"/>
      <c r="O11531" s="60"/>
      <c r="P11531" s="60"/>
      <c r="Q11531" s="60"/>
      <c r="R11531" s="60"/>
      <c r="S11531" s="60"/>
    </row>
    <row r="11532" spans="4:19">
      <c r="D11532" s="60"/>
      <c r="E11532" s="60"/>
      <c r="F11532" s="60"/>
      <c r="G11532" s="60"/>
      <c r="H11532" s="60"/>
      <c r="I11532" s="60"/>
      <c r="J11532" s="60"/>
      <c r="K11532" s="60"/>
      <c r="L11532" s="60"/>
      <c r="M11532" s="60"/>
      <c r="N11532" s="60"/>
      <c r="O11532" s="60"/>
      <c r="P11532" s="60"/>
      <c r="Q11532" s="60"/>
      <c r="R11532" s="60"/>
      <c r="S11532" s="60"/>
    </row>
    <row r="11533" spans="4:19">
      <c r="D11533" s="60"/>
      <c r="E11533" s="60"/>
      <c r="F11533" s="60"/>
      <c r="G11533" s="60"/>
      <c r="H11533" s="60"/>
      <c r="I11533" s="60"/>
      <c r="J11533" s="60"/>
      <c r="K11533" s="60"/>
      <c r="L11533" s="60"/>
      <c r="M11533" s="60"/>
      <c r="N11533" s="60"/>
      <c r="O11533" s="60"/>
      <c r="P11533" s="60"/>
      <c r="Q11533" s="60"/>
      <c r="R11533" s="60"/>
      <c r="S11533" s="60"/>
    </row>
    <row r="11534" spans="4:19">
      <c r="D11534" s="60"/>
      <c r="E11534" s="60"/>
      <c r="F11534" s="60"/>
      <c r="G11534" s="60"/>
      <c r="H11534" s="60"/>
      <c r="I11534" s="60"/>
      <c r="J11534" s="60"/>
      <c r="K11534" s="60"/>
      <c r="L11534" s="60"/>
      <c r="M11534" s="60"/>
      <c r="N11534" s="60"/>
      <c r="O11534" s="60"/>
      <c r="P11534" s="60"/>
      <c r="Q11534" s="60"/>
      <c r="R11534" s="60"/>
      <c r="S11534" s="60"/>
    </row>
    <row r="11535" spans="4:19">
      <c r="D11535" s="60"/>
      <c r="E11535" s="60"/>
      <c r="F11535" s="60"/>
      <c r="G11535" s="60"/>
      <c r="H11535" s="60"/>
      <c r="I11535" s="60"/>
      <c r="J11535" s="60"/>
      <c r="K11535" s="60"/>
      <c r="L11535" s="60"/>
      <c r="M11535" s="60"/>
      <c r="N11535" s="60"/>
      <c r="O11535" s="60"/>
      <c r="P11535" s="60"/>
      <c r="Q11535" s="60"/>
      <c r="R11535" s="60"/>
      <c r="S11535" s="60"/>
    </row>
    <row r="11536" spans="4:19">
      <c r="D11536" s="60"/>
      <c r="E11536" s="60"/>
      <c r="F11536" s="60"/>
      <c r="G11536" s="60"/>
      <c r="H11536" s="60"/>
      <c r="I11536" s="60"/>
      <c r="J11536" s="60"/>
      <c r="K11536" s="60"/>
      <c r="L11536" s="60"/>
      <c r="M11536" s="60"/>
      <c r="N11536" s="60"/>
      <c r="O11536" s="60"/>
      <c r="P11536" s="60"/>
      <c r="Q11536" s="60"/>
      <c r="R11536" s="60"/>
      <c r="S11536" s="60"/>
    </row>
    <row r="11537" spans="4:19">
      <c r="D11537" s="60"/>
      <c r="E11537" s="60"/>
      <c r="F11537" s="60"/>
      <c r="G11537" s="60"/>
      <c r="H11537" s="60"/>
      <c r="I11537" s="60"/>
      <c r="J11537" s="60"/>
      <c r="K11537" s="60"/>
      <c r="L11537" s="60"/>
      <c r="M11537" s="60"/>
      <c r="N11537" s="60"/>
      <c r="O11537" s="60"/>
      <c r="P11537" s="60"/>
      <c r="Q11537" s="60"/>
      <c r="R11537" s="60"/>
      <c r="S11537" s="60"/>
    </row>
    <row r="11538" spans="4:19">
      <c r="D11538" s="60"/>
      <c r="E11538" s="60"/>
      <c r="F11538" s="60"/>
      <c r="G11538" s="60"/>
      <c r="H11538" s="60"/>
      <c r="I11538" s="60"/>
      <c r="J11538" s="60"/>
      <c r="K11538" s="60"/>
      <c r="L11538" s="60"/>
      <c r="M11538" s="60"/>
      <c r="N11538" s="60"/>
      <c r="O11538" s="60"/>
      <c r="P11538" s="60"/>
      <c r="Q11538" s="60"/>
      <c r="R11538" s="60"/>
      <c r="S11538" s="60"/>
    </row>
    <row r="11539" spans="4:19">
      <c r="D11539" s="60"/>
      <c r="E11539" s="60"/>
      <c r="F11539" s="60"/>
      <c r="G11539" s="60"/>
      <c r="H11539" s="60"/>
      <c r="I11539" s="60"/>
      <c r="J11539" s="60"/>
      <c r="K11539" s="60"/>
      <c r="L11539" s="60"/>
      <c r="M11539" s="60"/>
      <c r="N11539" s="60"/>
      <c r="O11539" s="60"/>
      <c r="P11539" s="60"/>
      <c r="Q11539" s="60"/>
      <c r="R11539" s="60"/>
      <c r="S11539" s="60"/>
    </row>
    <row r="11540" spans="4:19">
      <c r="D11540" s="60"/>
      <c r="E11540" s="60"/>
      <c r="F11540" s="60"/>
      <c r="G11540" s="60"/>
      <c r="H11540" s="60"/>
      <c r="I11540" s="60"/>
      <c r="J11540" s="60"/>
      <c r="K11540" s="60"/>
      <c r="L11540" s="60"/>
      <c r="M11540" s="60"/>
      <c r="N11540" s="60"/>
      <c r="O11540" s="60"/>
      <c r="P11540" s="60"/>
      <c r="Q11540" s="60"/>
      <c r="R11540" s="60"/>
      <c r="S11540" s="60"/>
    </row>
    <row r="11541" spans="4:19">
      <c r="D11541" s="60"/>
      <c r="E11541" s="60"/>
      <c r="F11541" s="60"/>
      <c r="G11541" s="60"/>
      <c r="H11541" s="60"/>
      <c r="I11541" s="60"/>
      <c r="J11541" s="60"/>
      <c r="K11541" s="60"/>
      <c r="L11541" s="60"/>
      <c r="M11541" s="60"/>
      <c r="N11541" s="60"/>
      <c r="O11541" s="60"/>
      <c r="P11541" s="60"/>
      <c r="Q11541" s="60"/>
      <c r="R11541" s="60"/>
      <c r="S11541" s="60"/>
    </row>
    <row r="11542" spans="4:19">
      <c r="D11542" s="60"/>
      <c r="E11542" s="60"/>
      <c r="F11542" s="60"/>
      <c r="G11542" s="60"/>
      <c r="H11542" s="60"/>
      <c r="I11542" s="60"/>
      <c r="J11542" s="60"/>
      <c r="K11542" s="60"/>
      <c r="L11542" s="60"/>
      <c r="M11542" s="60"/>
      <c r="N11542" s="60"/>
      <c r="O11542" s="60"/>
      <c r="P11542" s="60"/>
      <c r="Q11542" s="60"/>
      <c r="R11542" s="60"/>
      <c r="S11542" s="60"/>
    </row>
    <row r="11543" spans="4:19">
      <c r="D11543" s="60"/>
      <c r="E11543" s="60"/>
      <c r="F11543" s="60"/>
      <c r="G11543" s="60"/>
      <c r="H11543" s="60"/>
      <c r="I11543" s="60"/>
      <c r="J11543" s="60"/>
      <c r="K11543" s="60"/>
      <c r="L11543" s="60"/>
      <c r="M11543" s="60"/>
      <c r="N11543" s="60"/>
      <c r="O11543" s="60"/>
      <c r="P11543" s="60"/>
      <c r="Q11543" s="60"/>
      <c r="R11543" s="60"/>
      <c r="S11543" s="60"/>
    </row>
    <row r="11544" spans="4:19">
      <c r="D11544" s="60"/>
      <c r="E11544" s="60"/>
      <c r="F11544" s="60"/>
      <c r="G11544" s="60"/>
      <c r="H11544" s="60"/>
      <c r="I11544" s="60"/>
      <c r="J11544" s="60"/>
      <c r="K11544" s="60"/>
      <c r="L11544" s="60"/>
      <c r="M11544" s="60"/>
      <c r="N11544" s="60"/>
      <c r="O11544" s="60"/>
      <c r="P11544" s="60"/>
      <c r="Q11544" s="60"/>
      <c r="R11544" s="60"/>
      <c r="S11544" s="60"/>
    </row>
    <row r="11545" spans="4:19">
      <c r="D11545" s="60"/>
      <c r="E11545" s="60"/>
      <c r="F11545" s="60"/>
      <c r="G11545" s="60"/>
      <c r="H11545" s="60"/>
      <c r="I11545" s="60"/>
      <c r="J11545" s="60"/>
      <c r="K11545" s="60"/>
      <c r="L11545" s="60"/>
      <c r="M11545" s="60"/>
      <c r="N11545" s="60"/>
      <c r="O11545" s="60"/>
      <c r="P11545" s="60"/>
      <c r="Q11545" s="60"/>
      <c r="R11545" s="60"/>
      <c r="S11545" s="60"/>
    </row>
    <row r="11546" spans="4:19">
      <c r="D11546" s="60"/>
      <c r="E11546" s="60"/>
      <c r="F11546" s="60"/>
      <c r="G11546" s="60"/>
      <c r="H11546" s="60"/>
      <c r="I11546" s="60"/>
      <c r="J11546" s="60"/>
      <c r="K11546" s="60"/>
      <c r="L11546" s="60"/>
      <c r="M11546" s="60"/>
      <c r="N11546" s="60"/>
      <c r="O11546" s="60"/>
      <c r="P11546" s="60"/>
      <c r="Q11546" s="60"/>
      <c r="R11546" s="60"/>
      <c r="S11546" s="60"/>
    </row>
    <row r="11547" spans="4:19">
      <c r="D11547" s="60"/>
      <c r="E11547" s="60"/>
      <c r="F11547" s="60"/>
      <c r="G11547" s="60"/>
      <c r="H11547" s="60"/>
      <c r="I11547" s="60"/>
      <c r="J11547" s="60"/>
      <c r="K11547" s="60"/>
      <c r="L11547" s="60"/>
      <c r="M11547" s="60"/>
      <c r="N11547" s="60"/>
      <c r="O11547" s="60"/>
      <c r="P11547" s="60"/>
      <c r="Q11547" s="60"/>
      <c r="R11547" s="60"/>
      <c r="S11547" s="60"/>
    </row>
    <row r="11548" spans="4:19">
      <c r="D11548" s="60"/>
      <c r="E11548" s="60"/>
      <c r="F11548" s="60"/>
      <c r="G11548" s="60"/>
      <c r="H11548" s="60"/>
      <c r="I11548" s="60"/>
      <c r="J11548" s="60"/>
      <c r="K11548" s="60"/>
      <c r="L11548" s="60"/>
      <c r="M11548" s="60"/>
      <c r="N11548" s="60"/>
      <c r="O11548" s="60"/>
      <c r="P11548" s="60"/>
      <c r="Q11548" s="60"/>
      <c r="R11548" s="60"/>
      <c r="S11548" s="60"/>
    </row>
    <row r="11549" spans="4:19">
      <c r="D11549" s="60"/>
      <c r="E11549" s="60"/>
      <c r="F11549" s="60"/>
      <c r="G11549" s="60"/>
      <c r="H11549" s="60"/>
      <c r="I11549" s="60"/>
      <c r="J11549" s="60"/>
      <c r="K11549" s="60"/>
      <c r="L11549" s="60"/>
      <c r="M11549" s="60"/>
      <c r="N11549" s="60"/>
      <c r="O11549" s="60"/>
      <c r="P11549" s="60"/>
      <c r="Q11549" s="60"/>
      <c r="R11549" s="60"/>
      <c r="S11549" s="60"/>
    </row>
    <row r="11550" spans="4:19">
      <c r="D11550" s="60"/>
      <c r="E11550" s="60"/>
      <c r="F11550" s="60"/>
      <c r="G11550" s="60"/>
      <c r="H11550" s="60"/>
      <c r="I11550" s="60"/>
      <c r="J11550" s="60"/>
      <c r="K11550" s="60"/>
      <c r="L11550" s="60"/>
      <c r="M11550" s="60"/>
      <c r="N11550" s="60"/>
      <c r="O11550" s="60"/>
      <c r="P11550" s="60"/>
      <c r="Q11550" s="60"/>
      <c r="R11550" s="60"/>
      <c r="S11550" s="60"/>
    </row>
    <row r="11551" spans="4:19">
      <c r="D11551" s="60"/>
      <c r="E11551" s="60"/>
      <c r="F11551" s="60"/>
      <c r="G11551" s="60"/>
      <c r="H11551" s="60"/>
      <c r="I11551" s="60"/>
      <c r="J11551" s="60"/>
      <c r="K11551" s="60"/>
      <c r="L11551" s="60"/>
      <c r="M11551" s="60"/>
      <c r="N11551" s="60"/>
      <c r="O11551" s="60"/>
      <c r="P11551" s="60"/>
      <c r="Q11551" s="60"/>
      <c r="R11551" s="60"/>
      <c r="S11551" s="60"/>
    </row>
    <row r="11552" spans="4:19">
      <c r="D11552" s="60"/>
      <c r="E11552" s="60"/>
      <c r="F11552" s="60"/>
      <c r="G11552" s="60"/>
      <c r="H11552" s="60"/>
      <c r="I11552" s="60"/>
      <c r="J11552" s="60"/>
      <c r="K11552" s="60"/>
      <c r="L11552" s="60"/>
      <c r="M11552" s="60"/>
      <c r="N11552" s="60"/>
      <c r="O11552" s="60"/>
      <c r="P11552" s="60"/>
      <c r="Q11552" s="60"/>
      <c r="R11552" s="60"/>
      <c r="S11552" s="60"/>
    </row>
    <row r="11553" spans="4:19">
      <c r="D11553" s="60"/>
      <c r="E11553" s="60"/>
      <c r="F11553" s="60"/>
      <c r="G11553" s="60"/>
      <c r="H11553" s="60"/>
      <c r="I11553" s="60"/>
      <c r="J11553" s="60"/>
      <c r="K11553" s="60"/>
      <c r="L11553" s="60"/>
      <c r="M11553" s="60"/>
      <c r="N11553" s="60"/>
      <c r="O11553" s="60"/>
      <c r="P11553" s="60"/>
      <c r="Q11553" s="60"/>
      <c r="R11553" s="60"/>
      <c r="S11553" s="60"/>
    </row>
    <row r="11554" spans="4:19">
      <c r="D11554" s="60"/>
      <c r="E11554" s="60"/>
      <c r="F11554" s="60"/>
      <c r="G11554" s="60"/>
      <c r="H11554" s="60"/>
      <c r="I11554" s="60"/>
      <c r="J11554" s="60"/>
      <c r="K11554" s="60"/>
      <c r="L11554" s="60"/>
      <c r="M11554" s="60"/>
      <c r="N11554" s="60"/>
      <c r="O11554" s="60"/>
      <c r="P11554" s="60"/>
      <c r="Q11554" s="60"/>
      <c r="R11554" s="60"/>
      <c r="S11554" s="60"/>
    </row>
    <row r="11555" spans="4:19">
      <c r="D11555" s="60"/>
      <c r="E11555" s="60"/>
      <c r="F11555" s="60"/>
      <c r="G11555" s="60"/>
      <c r="H11555" s="60"/>
      <c r="I11555" s="60"/>
      <c r="J11555" s="60"/>
      <c r="K11555" s="60"/>
      <c r="L11555" s="60"/>
      <c r="M11555" s="60"/>
      <c r="N11555" s="60"/>
      <c r="O11555" s="60"/>
      <c r="P11555" s="60"/>
      <c r="Q11555" s="60"/>
      <c r="R11555" s="60"/>
      <c r="S11555" s="60"/>
    </row>
    <row r="11556" spans="4:19">
      <c r="D11556" s="60"/>
      <c r="E11556" s="60"/>
      <c r="F11556" s="60"/>
      <c r="G11556" s="60"/>
      <c r="H11556" s="60"/>
      <c r="I11556" s="60"/>
      <c r="J11556" s="60"/>
      <c r="K11556" s="60"/>
      <c r="L11556" s="60"/>
      <c r="M11556" s="60"/>
      <c r="N11556" s="60"/>
      <c r="O11556" s="60"/>
      <c r="P11556" s="60"/>
      <c r="Q11556" s="60"/>
      <c r="R11556" s="60"/>
      <c r="S11556" s="60"/>
    </row>
    <row r="11557" spans="4:19">
      <c r="D11557" s="60"/>
      <c r="E11557" s="60"/>
      <c r="F11557" s="60"/>
      <c r="G11557" s="60"/>
      <c r="H11557" s="60"/>
      <c r="I11557" s="60"/>
      <c r="J11557" s="60"/>
      <c r="K11557" s="60"/>
      <c r="L11557" s="60"/>
      <c r="M11557" s="60"/>
      <c r="N11557" s="60"/>
      <c r="O11557" s="60"/>
      <c r="P11557" s="60"/>
      <c r="Q11557" s="60"/>
      <c r="R11557" s="60"/>
      <c r="S11557" s="60"/>
    </row>
    <row r="11558" spans="4:19">
      <c r="D11558" s="60"/>
      <c r="E11558" s="60"/>
      <c r="F11558" s="60"/>
      <c r="G11558" s="60"/>
      <c r="H11558" s="60"/>
      <c r="I11558" s="60"/>
      <c r="J11558" s="60"/>
      <c r="K11558" s="60"/>
      <c r="L11558" s="60"/>
      <c r="M11558" s="60"/>
      <c r="N11558" s="60"/>
      <c r="O11558" s="60"/>
      <c r="P11558" s="60"/>
      <c r="Q11558" s="60"/>
      <c r="R11558" s="60"/>
      <c r="S11558" s="60"/>
    </row>
    <row r="11559" spans="4:19">
      <c r="D11559" s="60"/>
      <c r="E11559" s="60"/>
      <c r="F11559" s="60"/>
      <c r="G11559" s="60"/>
      <c r="H11559" s="60"/>
      <c r="I11559" s="60"/>
      <c r="J11559" s="60"/>
      <c r="K11559" s="60"/>
      <c r="L11559" s="60"/>
      <c r="M11559" s="60"/>
      <c r="N11559" s="60"/>
      <c r="O11559" s="60"/>
      <c r="P11559" s="60"/>
      <c r="Q11559" s="60"/>
      <c r="R11559" s="60"/>
      <c r="S11559" s="60"/>
    </row>
    <row r="11560" spans="4:19">
      <c r="D11560" s="60"/>
      <c r="E11560" s="60"/>
      <c r="F11560" s="60"/>
      <c r="G11560" s="60"/>
      <c r="H11560" s="60"/>
      <c r="I11560" s="60"/>
      <c r="J11560" s="60"/>
      <c r="K11560" s="60"/>
      <c r="L11560" s="60"/>
      <c r="M11560" s="60"/>
      <c r="N11560" s="60"/>
      <c r="O11560" s="60"/>
      <c r="P11560" s="60"/>
      <c r="Q11560" s="60"/>
      <c r="R11560" s="60"/>
      <c r="S11560" s="60"/>
    </row>
    <row r="11561" spans="4:19">
      <c r="D11561" s="60"/>
      <c r="E11561" s="60"/>
      <c r="F11561" s="60"/>
      <c r="G11561" s="60"/>
      <c r="H11561" s="60"/>
      <c r="I11561" s="60"/>
      <c r="J11561" s="60"/>
      <c r="K11561" s="60"/>
      <c r="L11561" s="60"/>
      <c r="M11561" s="60"/>
      <c r="N11561" s="60"/>
      <c r="O11561" s="60"/>
      <c r="P11561" s="60"/>
      <c r="Q11561" s="60"/>
      <c r="R11561" s="60"/>
      <c r="S11561" s="60"/>
    </row>
    <row r="11562" spans="4:19">
      <c r="D11562" s="60"/>
      <c r="E11562" s="60"/>
      <c r="F11562" s="60"/>
      <c r="G11562" s="60"/>
      <c r="H11562" s="60"/>
      <c r="I11562" s="60"/>
      <c r="J11562" s="60"/>
      <c r="K11562" s="60"/>
      <c r="L11562" s="60"/>
      <c r="M11562" s="60"/>
      <c r="N11562" s="60"/>
      <c r="O11562" s="60"/>
      <c r="P11562" s="60"/>
      <c r="Q11562" s="60"/>
      <c r="R11562" s="60"/>
      <c r="S11562" s="60"/>
    </row>
    <row r="11563" spans="4:19">
      <c r="D11563" s="60"/>
      <c r="E11563" s="60"/>
      <c r="F11563" s="60"/>
      <c r="G11563" s="60"/>
      <c r="H11563" s="60"/>
      <c r="I11563" s="60"/>
      <c r="J11563" s="60"/>
      <c r="K11563" s="60"/>
      <c r="L11563" s="60"/>
      <c r="M11563" s="60"/>
      <c r="N11563" s="60"/>
      <c r="O11563" s="60"/>
      <c r="P11563" s="60"/>
      <c r="Q11563" s="60"/>
      <c r="R11563" s="60"/>
      <c r="S11563" s="60"/>
    </row>
    <row r="11564" spans="4:19">
      <c r="D11564" s="60"/>
      <c r="E11564" s="60"/>
      <c r="F11564" s="60"/>
      <c r="G11564" s="60"/>
      <c r="H11564" s="60"/>
      <c r="I11564" s="60"/>
      <c r="J11564" s="60"/>
      <c r="K11564" s="60"/>
      <c r="L11564" s="60"/>
      <c r="M11564" s="60"/>
      <c r="N11564" s="60"/>
      <c r="O11564" s="60"/>
      <c r="P11564" s="60"/>
      <c r="Q11564" s="60"/>
      <c r="R11564" s="60"/>
      <c r="S11564" s="60"/>
    </row>
    <row r="11565" spans="4:19">
      <c r="D11565" s="60"/>
      <c r="E11565" s="60"/>
      <c r="F11565" s="60"/>
      <c r="G11565" s="60"/>
      <c r="H11565" s="60"/>
      <c r="I11565" s="60"/>
      <c r="J11565" s="60"/>
      <c r="K11565" s="60"/>
      <c r="L11565" s="60"/>
      <c r="M11565" s="60"/>
      <c r="N11565" s="60"/>
      <c r="O11565" s="60"/>
      <c r="P11565" s="60"/>
      <c r="Q11565" s="60"/>
      <c r="R11565" s="60"/>
      <c r="S11565" s="60"/>
    </row>
    <row r="11566" spans="4:19">
      <c r="D11566" s="60"/>
      <c r="E11566" s="60"/>
      <c r="F11566" s="60"/>
      <c r="G11566" s="60"/>
      <c r="H11566" s="60"/>
      <c r="I11566" s="60"/>
      <c r="J11566" s="60"/>
      <c r="K11566" s="60"/>
      <c r="L11566" s="60"/>
      <c r="M11566" s="60"/>
      <c r="N11566" s="60"/>
      <c r="O11566" s="60"/>
      <c r="P11566" s="60"/>
      <c r="Q11566" s="60"/>
      <c r="R11566" s="60"/>
      <c r="S11566" s="60"/>
    </row>
    <row r="11567" spans="4:19">
      <c r="D11567" s="60"/>
      <c r="E11567" s="60"/>
      <c r="F11567" s="60"/>
      <c r="G11567" s="60"/>
      <c r="H11567" s="60"/>
      <c r="I11567" s="60"/>
      <c r="J11567" s="60"/>
      <c r="K11567" s="60"/>
      <c r="L11567" s="60"/>
      <c r="M11567" s="60"/>
      <c r="N11567" s="60"/>
      <c r="O11567" s="60"/>
      <c r="P11567" s="60"/>
      <c r="Q11567" s="60"/>
      <c r="R11567" s="60"/>
      <c r="S11567" s="60"/>
    </row>
    <row r="11568" spans="4:19">
      <c r="D11568" s="60"/>
      <c r="E11568" s="60"/>
      <c r="F11568" s="60"/>
      <c r="G11568" s="60"/>
      <c r="H11568" s="60"/>
      <c r="I11568" s="60"/>
      <c r="J11568" s="60"/>
      <c r="K11568" s="60"/>
      <c r="L11568" s="60"/>
      <c r="M11568" s="60"/>
      <c r="N11568" s="60"/>
      <c r="O11568" s="60"/>
      <c r="P11568" s="60"/>
      <c r="Q11568" s="60"/>
      <c r="R11568" s="60"/>
      <c r="S11568" s="60"/>
    </row>
    <row r="11569" spans="4:19">
      <c r="D11569" s="60"/>
      <c r="E11569" s="60"/>
      <c r="F11569" s="60"/>
      <c r="G11569" s="60"/>
      <c r="H11569" s="60"/>
      <c r="I11569" s="60"/>
      <c r="J11569" s="60"/>
      <c r="K11569" s="60"/>
      <c r="L11569" s="60"/>
      <c r="M11569" s="60"/>
      <c r="N11569" s="60"/>
      <c r="O11569" s="60"/>
      <c r="P11569" s="60"/>
      <c r="Q11569" s="60"/>
      <c r="R11569" s="60"/>
      <c r="S11569" s="60"/>
    </row>
    <row r="11570" spans="4:19">
      <c r="D11570" s="60"/>
      <c r="E11570" s="60"/>
      <c r="F11570" s="60"/>
      <c r="G11570" s="60"/>
      <c r="H11570" s="60"/>
      <c r="I11570" s="60"/>
      <c r="J11570" s="60"/>
      <c r="K11570" s="60"/>
      <c r="L11570" s="60"/>
      <c r="M11570" s="60"/>
      <c r="N11570" s="60"/>
      <c r="O11570" s="60"/>
      <c r="P11570" s="60"/>
      <c r="Q11570" s="60"/>
      <c r="R11570" s="60"/>
      <c r="S11570" s="60"/>
    </row>
    <row r="11571" spans="4:19">
      <c r="D11571" s="60"/>
      <c r="E11571" s="60"/>
      <c r="F11571" s="60"/>
      <c r="G11571" s="60"/>
      <c r="H11571" s="60"/>
      <c r="I11571" s="60"/>
      <c r="J11571" s="60"/>
      <c r="K11571" s="60"/>
      <c r="L11571" s="60"/>
      <c r="M11571" s="60"/>
      <c r="N11571" s="60"/>
      <c r="O11571" s="60"/>
      <c r="P11571" s="60"/>
      <c r="Q11571" s="60"/>
      <c r="R11571" s="60"/>
      <c r="S11571" s="60"/>
    </row>
    <row r="11572" spans="4:19">
      <c r="D11572" s="60"/>
      <c r="E11572" s="60"/>
      <c r="F11572" s="60"/>
      <c r="G11572" s="60"/>
      <c r="H11572" s="60"/>
      <c r="I11572" s="60"/>
      <c r="J11572" s="60"/>
      <c r="K11572" s="60"/>
      <c r="L11572" s="60"/>
      <c r="M11572" s="60"/>
      <c r="N11572" s="60"/>
      <c r="O11572" s="60"/>
      <c r="P11572" s="60"/>
      <c r="Q11572" s="60"/>
      <c r="R11572" s="60"/>
      <c r="S11572" s="60"/>
    </row>
    <row r="11573" spans="4:19">
      <c r="D11573" s="60"/>
      <c r="E11573" s="60"/>
      <c r="F11573" s="60"/>
      <c r="G11573" s="60"/>
      <c r="H11573" s="60"/>
      <c r="I11573" s="60"/>
      <c r="J11573" s="60"/>
      <c r="K11573" s="60"/>
      <c r="L11573" s="60"/>
      <c r="M11573" s="60"/>
      <c r="N11573" s="60"/>
      <c r="O11573" s="60"/>
      <c r="P11573" s="60"/>
      <c r="Q11573" s="60"/>
      <c r="R11573" s="60"/>
      <c r="S11573" s="60"/>
    </row>
    <row r="11574" spans="4:19">
      <c r="D11574" s="60"/>
      <c r="E11574" s="60"/>
      <c r="F11574" s="60"/>
      <c r="G11574" s="60"/>
      <c r="H11574" s="60"/>
      <c r="I11574" s="60"/>
      <c r="J11574" s="60"/>
      <c r="K11574" s="60"/>
      <c r="L11574" s="60"/>
      <c r="M11574" s="60"/>
      <c r="N11574" s="60"/>
      <c r="O11574" s="60"/>
      <c r="P11574" s="60"/>
      <c r="Q11574" s="60"/>
      <c r="R11574" s="60"/>
      <c r="S11574" s="60"/>
    </row>
    <row r="11575" spans="4:19">
      <c r="D11575" s="60"/>
      <c r="E11575" s="60"/>
      <c r="F11575" s="60"/>
      <c r="G11575" s="60"/>
      <c r="H11575" s="60"/>
      <c r="I11575" s="60"/>
      <c r="J11575" s="60"/>
      <c r="K11575" s="60"/>
      <c r="L11575" s="60"/>
      <c r="M11575" s="60"/>
      <c r="N11575" s="60"/>
      <c r="O11575" s="60"/>
      <c r="P11575" s="60"/>
      <c r="Q11575" s="60"/>
      <c r="R11575" s="60"/>
      <c r="S11575" s="60"/>
    </row>
    <row r="11576" spans="4:19">
      <c r="D11576" s="60"/>
      <c r="E11576" s="60"/>
      <c r="F11576" s="60"/>
      <c r="G11576" s="60"/>
      <c r="H11576" s="60"/>
      <c r="I11576" s="60"/>
      <c r="J11576" s="60"/>
      <c r="K11576" s="60"/>
      <c r="L11576" s="60"/>
      <c r="M11576" s="60"/>
      <c r="N11576" s="60"/>
      <c r="O11576" s="60"/>
      <c r="P11576" s="60"/>
      <c r="Q11576" s="60"/>
      <c r="R11576" s="60"/>
      <c r="S11576" s="60"/>
    </row>
    <row r="11577" spans="4:19">
      <c r="D11577" s="60"/>
      <c r="E11577" s="60"/>
      <c r="F11577" s="60"/>
      <c r="G11577" s="60"/>
      <c r="H11577" s="60"/>
      <c r="I11577" s="60"/>
      <c r="J11577" s="60"/>
      <c r="K11577" s="60"/>
      <c r="L11577" s="60"/>
      <c r="M11577" s="60"/>
      <c r="N11577" s="60"/>
      <c r="O11577" s="60"/>
      <c r="P11577" s="60"/>
      <c r="Q11577" s="60"/>
      <c r="R11577" s="60"/>
      <c r="S11577" s="60"/>
    </row>
    <row r="11578" spans="4:19">
      <c r="D11578" s="60"/>
      <c r="E11578" s="60"/>
      <c r="F11578" s="60"/>
      <c r="G11578" s="60"/>
      <c r="H11578" s="60"/>
      <c r="I11578" s="60"/>
      <c r="J11578" s="60"/>
      <c r="K11578" s="60"/>
      <c r="L11578" s="60"/>
      <c r="M11578" s="60"/>
      <c r="N11578" s="60"/>
      <c r="O11578" s="60"/>
      <c r="P11578" s="60"/>
      <c r="Q11578" s="60"/>
      <c r="R11578" s="60"/>
      <c r="S11578" s="60"/>
    </row>
    <row r="11579" spans="4:19">
      <c r="D11579" s="60"/>
      <c r="E11579" s="60"/>
      <c r="F11579" s="60"/>
      <c r="G11579" s="60"/>
      <c r="H11579" s="60"/>
      <c r="I11579" s="60"/>
      <c r="J11579" s="60"/>
      <c r="K11579" s="60"/>
      <c r="L11579" s="60"/>
      <c r="M11579" s="60"/>
      <c r="N11579" s="60"/>
      <c r="O11579" s="60"/>
      <c r="P11579" s="60"/>
      <c r="Q11579" s="60"/>
      <c r="R11579" s="60"/>
      <c r="S11579" s="60"/>
    </row>
    <row r="11580" spans="4:19">
      <c r="D11580" s="60"/>
      <c r="E11580" s="60"/>
      <c r="F11580" s="60"/>
      <c r="G11580" s="60"/>
      <c r="H11580" s="60"/>
      <c r="I11580" s="60"/>
      <c r="J11580" s="60"/>
      <c r="K11580" s="60"/>
      <c r="L11580" s="60"/>
      <c r="M11580" s="60"/>
      <c r="N11580" s="60"/>
      <c r="O11580" s="60"/>
      <c r="P11580" s="60"/>
      <c r="Q11580" s="60"/>
      <c r="R11580" s="60"/>
      <c r="S11580" s="60"/>
    </row>
    <row r="11581" spans="4:19">
      <c r="D11581" s="60"/>
      <c r="E11581" s="60"/>
      <c r="F11581" s="60"/>
      <c r="G11581" s="60"/>
      <c r="H11581" s="60"/>
      <c r="I11581" s="60"/>
      <c r="J11581" s="60"/>
      <c r="K11581" s="60"/>
      <c r="L11581" s="60"/>
      <c r="M11581" s="60"/>
      <c r="N11581" s="60"/>
      <c r="O11581" s="60"/>
      <c r="P11581" s="60"/>
      <c r="Q11581" s="60"/>
      <c r="R11581" s="60"/>
      <c r="S11581" s="60"/>
    </row>
    <row r="11582" spans="4:19">
      <c r="D11582" s="60"/>
      <c r="E11582" s="60"/>
      <c r="F11582" s="60"/>
      <c r="G11582" s="60"/>
      <c r="H11582" s="60"/>
      <c r="I11582" s="60"/>
      <c r="J11582" s="60"/>
      <c r="K11582" s="60"/>
      <c r="L11582" s="60"/>
      <c r="M11582" s="60"/>
      <c r="N11582" s="60"/>
      <c r="O11582" s="60"/>
      <c r="P11582" s="60"/>
      <c r="Q11582" s="60"/>
      <c r="R11582" s="60"/>
      <c r="S11582" s="60"/>
    </row>
    <row r="11583" spans="4:19">
      <c r="D11583" s="60"/>
      <c r="E11583" s="60"/>
      <c r="F11583" s="60"/>
      <c r="G11583" s="60"/>
      <c r="H11583" s="60"/>
      <c r="I11583" s="60"/>
      <c r="J11583" s="60"/>
      <c r="K11583" s="60"/>
      <c r="L11583" s="60"/>
      <c r="M11583" s="60"/>
      <c r="N11583" s="60"/>
      <c r="O11583" s="60"/>
      <c r="P11583" s="60"/>
      <c r="Q11583" s="60"/>
      <c r="R11583" s="60"/>
      <c r="S11583" s="60"/>
    </row>
    <row r="11584" spans="4:19">
      <c r="D11584" s="60"/>
      <c r="E11584" s="60"/>
      <c r="F11584" s="60"/>
      <c r="G11584" s="60"/>
      <c r="H11584" s="60"/>
      <c r="I11584" s="60"/>
      <c r="J11584" s="60"/>
      <c r="K11584" s="60"/>
      <c r="L11584" s="60"/>
      <c r="M11584" s="60"/>
      <c r="N11584" s="60"/>
      <c r="O11584" s="60"/>
      <c r="P11584" s="60"/>
      <c r="Q11584" s="60"/>
      <c r="R11584" s="60"/>
      <c r="S11584" s="60"/>
    </row>
    <row r="11585" spans="4:19">
      <c r="D11585" s="60"/>
      <c r="E11585" s="60"/>
      <c r="F11585" s="60"/>
      <c r="G11585" s="60"/>
      <c r="H11585" s="60"/>
      <c r="I11585" s="60"/>
      <c r="J11585" s="60"/>
      <c r="K11585" s="60"/>
      <c r="L11585" s="60"/>
      <c r="M11585" s="60"/>
      <c r="N11585" s="60"/>
      <c r="O11585" s="60"/>
      <c r="P11585" s="60"/>
      <c r="Q11585" s="60"/>
      <c r="R11585" s="60"/>
      <c r="S11585" s="60"/>
    </row>
    <row r="11586" spans="4:19">
      <c r="D11586" s="60"/>
      <c r="E11586" s="60"/>
      <c r="F11586" s="60"/>
      <c r="G11586" s="60"/>
      <c r="H11586" s="60"/>
      <c r="I11586" s="60"/>
      <c r="J11586" s="60"/>
      <c r="K11586" s="60"/>
      <c r="L11586" s="60"/>
      <c r="M11586" s="60"/>
      <c r="N11586" s="60"/>
      <c r="O11586" s="60"/>
      <c r="P11586" s="60"/>
      <c r="Q11586" s="60"/>
      <c r="R11586" s="60"/>
      <c r="S11586" s="60"/>
    </row>
    <row r="11587" spans="4:19">
      <c r="D11587" s="60"/>
      <c r="E11587" s="60"/>
      <c r="F11587" s="60"/>
      <c r="G11587" s="60"/>
      <c r="H11587" s="60"/>
      <c r="I11587" s="60"/>
      <c r="J11587" s="60"/>
      <c r="K11587" s="60"/>
      <c r="L11587" s="60"/>
      <c r="M11587" s="60"/>
      <c r="N11587" s="60"/>
      <c r="O11587" s="60"/>
      <c r="P11587" s="60"/>
      <c r="Q11587" s="60"/>
      <c r="R11587" s="60"/>
      <c r="S11587" s="60"/>
    </row>
    <row r="11588" spans="4:19">
      <c r="D11588" s="60"/>
      <c r="E11588" s="60"/>
      <c r="F11588" s="60"/>
      <c r="G11588" s="60"/>
      <c r="H11588" s="60"/>
      <c r="I11588" s="60"/>
      <c r="J11588" s="60"/>
      <c r="K11588" s="60"/>
      <c r="L11588" s="60"/>
      <c r="M11588" s="60"/>
      <c r="N11588" s="60"/>
      <c r="O11588" s="60"/>
      <c r="P11588" s="60"/>
      <c r="Q11588" s="60"/>
      <c r="R11588" s="60"/>
      <c r="S11588" s="60"/>
    </row>
    <row r="11589" spans="4:19">
      <c r="D11589" s="60"/>
      <c r="E11589" s="60"/>
      <c r="F11589" s="60"/>
      <c r="G11589" s="60"/>
      <c r="H11589" s="60"/>
      <c r="I11589" s="60"/>
      <c r="J11589" s="60"/>
      <c r="K11589" s="60"/>
      <c r="L11589" s="60"/>
      <c r="M11589" s="60"/>
      <c r="N11589" s="60"/>
      <c r="O11589" s="60"/>
      <c r="P11589" s="60"/>
      <c r="Q11589" s="60"/>
      <c r="R11589" s="60"/>
      <c r="S11589" s="60"/>
    </row>
    <row r="11590" spans="4:19">
      <c r="D11590" s="60"/>
      <c r="E11590" s="60"/>
      <c r="F11590" s="60"/>
      <c r="G11590" s="60"/>
      <c r="H11590" s="60"/>
      <c r="I11590" s="60"/>
      <c r="J11590" s="60"/>
      <c r="K11590" s="60"/>
      <c r="L11590" s="60"/>
      <c r="M11590" s="60"/>
      <c r="N11590" s="60"/>
      <c r="O11590" s="60"/>
      <c r="P11590" s="60"/>
      <c r="Q11590" s="60"/>
      <c r="R11590" s="60"/>
      <c r="S11590" s="60"/>
    </row>
    <row r="11591" spans="4:19">
      <c r="D11591" s="60"/>
      <c r="E11591" s="60"/>
      <c r="F11591" s="60"/>
      <c r="G11591" s="60"/>
      <c r="H11591" s="60"/>
      <c r="I11591" s="60"/>
      <c r="J11591" s="60"/>
      <c r="K11591" s="60"/>
      <c r="L11591" s="60"/>
      <c r="M11591" s="60"/>
      <c r="N11591" s="60"/>
      <c r="O11591" s="60"/>
      <c r="P11591" s="60"/>
      <c r="Q11591" s="60"/>
      <c r="R11591" s="60"/>
      <c r="S11591" s="60"/>
    </row>
    <row r="11592" spans="4:19">
      <c r="D11592" s="60"/>
      <c r="E11592" s="60"/>
      <c r="F11592" s="60"/>
      <c r="G11592" s="60"/>
      <c r="H11592" s="60"/>
      <c r="I11592" s="60"/>
      <c r="J11592" s="60"/>
      <c r="K11592" s="60"/>
      <c r="L11592" s="60"/>
      <c r="M11592" s="60"/>
      <c r="N11592" s="60"/>
      <c r="O11592" s="60"/>
      <c r="P11592" s="60"/>
      <c r="Q11592" s="60"/>
      <c r="R11592" s="60"/>
      <c r="S11592" s="60"/>
    </row>
    <row r="11593" spans="4:19">
      <c r="D11593" s="60"/>
      <c r="E11593" s="60"/>
      <c r="F11593" s="60"/>
      <c r="G11593" s="60"/>
      <c r="H11593" s="60"/>
      <c r="I11593" s="60"/>
      <c r="J11593" s="60"/>
      <c r="K11593" s="60"/>
      <c r="L11593" s="60"/>
      <c r="M11593" s="60"/>
      <c r="N11593" s="60"/>
      <c r="O11593" s="60"/>
      <c r="P11593" s="60"/>
      <c r="Q11593" s="60"/>
      <c r="R11593" s="60"/>
      <c r="S11593" s="60"/>
    </row>
    <row r="11594" spans="4:19">
      <c r="D11594" s="60"/>
      <c r="E11594" s="60"/>
      <c r="F11594" s="60"/>
      <c r="G11594" s="60"/>
      <c r="H11594" s="60"/>
      <c r="I11594" s="60"/>
      <c r="J11594" s="60"/>
      <c r="K11594" s="60"/>
      <c r="L11594" s="60"/>
      <c r="M11594" s="60"/>
      <c r="N11594" s="60"/>
      <c r="O11594" s="60"/>
      <c r="P11594" s="60"/>
      <c r="Q11594" s="60"/>
      <c r="R11594" s="60"/>
      <c r="S11594" s="60"/>
    </row>
    <row r="11595" spans="4:19">
      <c r="D11595" s="60"/>
      <c r="E11595" s="60"/>
      <c r="F11595" s="60"/>
      <c r="G11595" s="60"/>
      <c r="H11595" s="60"/>
      <c r="I11595" s="60"/>
      <c r="J11595" s="60"/>
      <c r="K11595" s="60"/>
      <c r="L11595" s="60"/>
      <c r="M11595" s="60"/>
      <c r="N11595" s="60"/>
      <c r="O11595" s="60"/>
      <c r="P11595" s="60"/>
      <c r="Q11595" s="60"/>
      <c r="R11595" s="60"/>
      <c r="S11595" s="60"/>
    </row>
    <row r="11596" spans="4:19">
      <c r="D11596" s="60"/>
      <c r="E11596" s="60"/>
      <c r="F11596" s="60"/>
      <c r="G11596" s="60"/>
      <c r="H11596" s="60"/>
      <c r="I11596" s="60"/>
      <c r="J11596" s="60"/>
      <c r="K11596" s="60"/>
      <c r="L11596" s="60"/>
      <c r="M11596" s="60"/>
      <c r="N11596" s="60"/>
      <c r="O11596" s="60"/>
      <c r="P11596" s="60"/>
      <c r="Q11596" s="60"/>
      <c r="R11596" s="60"/>
      <c r="S11596" s="60"/>
    </row>
    <row r="11597" spans="4:19">
      <c r="D11597" s="60"/>
      <c r="E11597" s="60"/>
      <c r="F11597" s="60"/>
      <c r="G11597" s="60"/>
      <c r="H11597" s="60"/>
      <c r="I11597" s="60"/>
      <c r="J11597" s="60"/>
      <c r="K11597" s="60"/>
      <c r="L11597" s="60"/>
      <c r="M11597" s="60"/>
      <c r="N11597" s="60"/>
      <c r="O11597" s="60"/>
      <c r="P11597" s="60"/>
      <c r="Q11597" s="60"/>
      <c r="R11597" s="60"/>
      <c r="S11597" s="60"/>
    </row>
    <row r="11598" spans="4:19">
      <c r="D11598" s="60"/>
      <c r="E11598" s="60"/>
      <c r="F11598" s="60"/>
      <c r="G11598" s="60"/>
      <c r="H11598" s="60"/>
      <c r="I11598" s="60"/>
      <c r="J11598" s="60"/>
      <c r="K11598" s="60"/>
      <c r="L11598" s="60"/>
      <c r="M11598" s="60"/>
      <c r="N11598" s="60"/>
      <c r="O11598" s="60"/>
      <c r="P11598" s="60"/>
      <c r="Q11598" s="60"/>
      <c r="R11598" s="60"/>
      <c r="S11598" s="60"/>
    </row>
    <row r="11599" spans="4:19">
      <c r="D11599" s="60"/>
      <c r="E11599" s="60"/>
      <c r="F11599" s="60"/>
      <c r="G11599" s="60"/>
      <c r="H11599" s="60"/>
      <c r="I11599" s="60"/>
      <c r="J11599" s="60"/>
      <c r="K11599" s="60"/>
      <c r="L11599" s="60"/>
      <c r="M11599" s="60"/>
      <c r="N11599" s="60"/>
      <c r="O11599" s="60"/>
      <c r="P11599" s="60"/>
      <c r="Q11599" s="60"/>
      <c r="R11599" s="60"/>
      <c r="S11599" s="60"/>
    </row>
    <row r="11600" spans="4:19">
      <c r="D11600" s="60"/>
      <c r="E11600" s="60"/>
      <c r="F11600" s="60"/>
      <c r="G11600" s="60"/>
      <c r="H11600" s="60"/>
      <c r="I11600" s="60"/>
      <c r="J11600" s="60"/>
      <c r="K11600" s="60"/>
      <c r="L11600" s="60"/>
      <c r="M11600" s="60"/>
      <c r="N11600" s="60"/>
      <c r="O11600" s="60"/>
      <c r="P11600" s="60"/>
      <c r="Q11600" s="60"/>
      <c r="R11600" s="60"/>
      <c r="S11600" s="60"/>
    </row>
    <row r="11601" spans="4:19">
      <c r="D11601" s="60"/>
      <c r="E11601" s="60"/>
      <c r="F11601" s="60"/>
      <c r="G11601" s="60"/>
      <c r="H11601" s="60"/>
      <c r="I11601" s="60"/>
      <c r="J11601" s="60"/>
      <c r="K11601" s="60"/>
      <c r="L11601" s="60"/>
      <c r="M11601" s="60"/>
      <c r="N11601" s="60"/>
      <c r="O11601" s="60"/>
      <c r="P11601" s="60"/>
      <c r="Q11601" s="60"/>
      <c r="R11601" s="60"/>
      <c r="S11601" s="60"/>
    </row>
    <row r="11602" spans="4:19">
      <c r="D11602" s="60"/>
      <c r="E11602" s="60"/>
      <c r="F11602" s="60"/>
      <c r="G11602" s="60"/>
      <c r="H11602" s="60"/>
      <c r="I11602" s="60"/>
      <c r="J11602" s="60"/>
      <c r="K11602" s="60"/>
      <c r="L11602" s="60"/>
      <c r="M11602" s="60"/>
      <c r="N11602" s="60"/>
      <c r="O11602" s="60"/>
      <c r="P11602" s="60"/>
      <c r="Q11602" s="60"/>
      <c r="R11602" s="60"/>
      <c r="S11602" s="60"/>
    </row>
    <row r="11603" spans="4:19">
      <c r="D11603" s="60"/>
      <c r="E11603" s="60"/>
      <c r="F11603" s="60"/>
      <c r="G11603" s="60"/>
      <c r="H11603" s="60"/>
      <c r="I11603" s="60"/>
      <c r="J11603" s="60"/>
      <c r="K11603" s="60"/>
      <c r="L11603" s="60"/>
      <c r="M11603" s="60"/>
      <c r="N11603" s="60"/>
      <c r="O11603" s="60"/>
      <c r="P11603" s="60"/>
      <c r="Q11603" s="60"/>
      <c r="R11603" s="60"/>
      <c r="S11603" s="60"/>
    </row>
    <row r="11604" spans="4:19">
      <c r="D11604" s="60"/>
      <c r="E11604" s="60"/>
      <c r="F11604" s="60"/>
      <c r="G11604" s="60"/>
      <c r="H11604" s="60"/>
      <c r="I11604" s="60"/>
      <c r="J11604" s="60"/>
      <c r="K11604" s="60"/>
      <c r="L11604" s="60"/>
      <c r="M11604" s="60"/>
      <c r="N11604" s="60"/>
      <c r="O11604" s="60"/>
      <c r="P11604" s="60"/>
      <c r="Q11604" s="60"/>
      <c r="R11604" s="60"/>
      <c r="S11604" s="60"/>
    </row>
    <row r="11605" spans="4:19">
      <c r="D11605" s="60"/>
      <c r="E11605" s="60"/>
      <c r="F11605" s="60"/>
      <c r="G11605" s="60"/>
      <c r="H11605" s="60"/>
      <c r="I11605" s="60"/>
      <c r="J11605" s="60"/>
      <c r="K11605" s="60"/>
      <c r="L11605" s="60"/>
      <c r="M11605" s="60"/>
      <c r="N11605" s="60"/>
      <c r="O11605" s="60"/>
      <c r="P11605" s="60"/>
      <c r="Q11605" s="60"/>
      <c r="R11605" s="60"/>
      <c r="S11605" s="60"/>
    </row>
    <row r="11606" spans="4:19">
      <c r="D11606" s="60"/>
      <c r="E11606" s="60"/>
      <c r="F11606" s="60"/>
      <c r="G11606" s="60"/>
      <c r="H11606" s="60"/>
      <c r="I11606" s="60"/>
      <c r="J11606" s="60"/>
      <c r="K11606" s="60"/>
      <c r="L11606" s="60"/>
      <c r="M11606" s="60"/>
      <c r="N11606" s="60"/>
      <c r="O11606" s="60"/>
      <c r="P11606" s="60"/>
      <c r="Q11606" s="60"/>
      <c r="R11606" s="60"/>
      <c r="S11606" s="60"/>
    </row>
    <row r="11607" spans="4:19">
      <c r="D11607" s="60"/>
      <c r="E11607" s="60"/>
      <c r="F11607" s="60"/>
      <c r="G11607" s="60"/>
      <c r="H11607" s="60"/>
      <c r="I11607" s="60"/>
      <c r="J11607" s="60"/>
      <c r="K11607" s="60"/>
      <c r="L11607" s="60"/>
      <c r="M11607" s="60"/>
      <c r="N11607" s="60"/>
      <c r="O11607" s="60"/>
      <c r="P11607" s="60"/>
      <c r="Q11607" s="60"/>
      <c r="R11607" s="60"/>
      <c r="S11607" s="60"/>
    </row>
    <row r="11608" spans="4:19">
      <c r="D11608" s="60"/>
      <c r="E11608" s="60"/>
      <c r="F11608" s="60"/>
      <c r="G11608" s="60"/>
      <c r="H11608" s="60"/>
      <c r="I11608" s="60"/>
      <c r="J11608" s="60"/>
      <c r="K11608" s="60"/>
      <c r="L11608" s="60"/>
      <c r="M11608" s="60"/>
      <c r="N11608" s="60"/>
      <c r="O11608" s="60"/>
      <c r="P11608" s="60"/>
      <c r="Q11608" s="60"/>
      <c r="R11608" s="60"/>
      <c r="S11608" s="60"/>
    </row>
    <row r="11609" spans="4:19">
      <c r="D11609" s="60"/>
      <c r="E11609" s="60"/>
      <c r="F11609" s="60"/>
      <c r="G11609" s="60"/>
      <c r="H11609" s="60"/>
      <c r="I11609" s="60"/>
      <c r="J11609" s="60"/>
      <c r="K11609" s="60"/>
      <c r="L11609" s="60"/>
      <c r="M11609" s="60"/>
      <c r="N11609" s="60"/>
      <c r="O11609" s="60"/>
      <c r="P11609" s="60"/>
      <c r="Q11609" s="60"/>
      <c r="R11609" s="60"/>
      <c r="S11609" s="60"/>
    </row>
    <row r="11610" spans="4:19">
      <c r="D11610" s="60"/>
      <c r="E11610" s="60"/>
      <c r="F11610" s="60"/>
      <c r="G11610" s="60"/>
      <c r="H11610" s="60"/>
      <c r="I11610" s="60"/>
      <c r="J11610" s="60"/>
      <c r="K11610" s="60"/>
      <c r="L11610" s="60"/>
      <c r="M11610" s="60"/>
      <c r="N11610" s="60"/>
      <c r="O11610" s="60"/>
      <c r="P11610" s="60"/>
      <c r="Q11610" s="60"/>
      <c r="R11610" s="60"/>
      <c r="S11610" s="60"/>
    </row>
    <row r="11611" spans="4:19">
      <c r="D11611" s="60"/>
      <c r="E11611" s="60"/>
      <c r="F11611" s="60"/>
      <c r="G11611" s="60"/>
      <c r="H11611" s="60"/>
      <c r="I11611" s="60"/>
      <c r="J11611" s="60"/>
      <c r="K11611" s="60"/>
      <c r="L11611" s="60"/>
      <c r="M11611" s="60"/>
      <c r="N11611" s="60"/>
      <c r="O11611" s="60"/>
      <c r="P11611" s="60"/>
      <c r="Q11611" s="60"/>
      <c r="R11611" s="60"/>
      <c r="S11611" s="60"/>
    </row>
    <row r="11612" spans="4:19">
      <c r="D11612" s="60"/>
      <c r="E11612" s="60"/>
      <c r="F11612" s="60"/>
      <c r="G11612" s="60"/>
      <c r="H11612" s="60"/>
      <c r="I11612" s="60"/>
      <c r="J11612" s="60"/>
      <c r="K11612" s="60"/>
      <c r="L11612" s="60"/>
      <c r="M11612" s="60"/>
      <c r="N11612" s="60"/>
      <c r="O11612" s="60"/>
      <c r="P11612" s="60"/>
      <c r="Q11612" s="60"/>
      <c r="R11612" s="60"/>
      <c r="S11612" s="60"/>
    </row>
    <row r="11613" spans="4:19">
      <c r="D11613" s="60"/>
      <c r="E11613" s="60"/>
      <c r="F11613" s="60"/>
      <c r="G11613" s="60"/>
      <c r="H11613" s="60"/>
      <c r="I11613" s="60"/>
      <c r="J11613" s="60"/>
      <c r="K11613" s="60"/>
      <c r="L11613" s="60"/>
      <c r="M11613" s="60"/>
      <c r="N11613" s="60"/>
      <c r="O11613" s="60"/>
      <c r="P11613" s="60"/>
      <c r="Q11613" s="60"/>
      <c r="R11613" s="60"/>
      <c r="S11613" s="60"/>
    </row>
    <row r="11614" spans="4:19">
      <c r="D11614" s="60"/>
      <c r="E11614" s="60"/>
      <c r="F11614" s="60"/>
      <c r="G11614" s="60"/>
      <c r="H11614" s="60"/>
      <c r="I11614" s="60"/>
      <c r="J11614" s="60"/>
      <c r="K11614" s="60"/>
      <c r="L11614" s="60"/>
      <c r="M11614" s="60"/>
      <c r="N11614" s="60"/>
      <c r="O11614" s="60"/>
      <c r="P11614" s="60"/>
      <c r="Q11614" s="60"/>
      <c r="R11614" s="60"/>
      <c r="S11614" s="60"/>
    </row>
    <row r="11615" spans="4:19">
      <c r="D11615" s="60"/>
      <c r="E11615" s="60"/>
      <c r="F11615" s="60"/>
      <c r="G11615" s="60"/>
      <c r="H11615" s="60"/>
      <c r="I11615" s="60"/>
      <c r="J11615" s="60"/>
      <c r="K11615" s="60"/>
      <c r="L11615" s="60"/>
      <c r="M11615" s="60"/>
      <c r="N11615" s="60"/>
      <c r="O11615" s="60"/>
      <c r="P11615" s="60"/>
      <c r="Q11615" s="60"/>
      <c r="R11615" s="60"/>
      <c r="S11615" s="60"/>
    </row>
    <row r="11616" spans="4:19">
      <c r="D11616" s="60"/>
      <c r="E11616" s="60"/>
      <c r="F11616" s="60"/>
      <c r="G11616" s="60"/>
      <c r="H11616" s="60"/>
      <c r="I11616" s="60"/>
      <c r="J11616" s="60"/>
      <c r="K11616" s="60"/>
      <c r="L11616" s="60"/>
      <c r="M11616" s="60"/>
      <c r="N11616" s="60"/>
      <c r="O11616" s="60"/>
      <c r="P11616" s="60"/>
      <c r="Q11616" s="60"/>
      <c r="R11616" s="60"/>
      <c r="S11616" s="60"/>
    </row>
    <row r="11617" spans="4:19">
      <c r="D11617" s="60"/>
      <c r="E11617" s="60"/>
      <c r="F11617" s="60"/>
      <c r="G11617" s="60"/>
      <c r="H11617" s="60"/>
      <c r="I11617" s="60"/>
      <c r="J11617" s="60"/>
      <c r="K11617" s="60"/>
      <c r="L11617" s="60"/>
      <c r="M11617" s="60"/>
      <c r="N11617" s="60"/>
      <c r="O11617" s="60"/>
      <c r="P11617" s="60"/>
      <c r="Q11617" s="60"/>
      <c r="R11617" s="60"/>
      <c r="S11617" s="60"/>
    </row>
    <row r="11618" spans="4:19">
      <c r="D11618" s="60"/>
      <c r="E11618" s="60"/>
      <c r="F11618" s="60"/>
      <c r="G11618" s="60"/>
      <c r="H11618" s="60"/>
      <c r="I11618" s="60"/>
      <c r="J11618" s="60"/>
      <c r="K11618" s="60"/>
      <c r="L11618" s="60"/>
      <c r="M11618" s="60"/>
      <c r="N11618" s="60"/>
      <c r="O11618" s="60"/>
      <c r="P11618" s="60"/>
      <c r="Q11618" s="60"/>
      <c r="R11618" s="60"/>
      <c r="S11618" s="60"/>
    </row>
    <row r="11619" spans="4:19">
      <c r="D11619" s="60"/>
      <c r="E11619" s="60"/>
      <c r="F11619" s="60"/>
      <c r="G11619" s="60"/>
      <c r="H11619" s="60"/>
      <c r="I11619" s="60"/>
      <c r="J11619" s="60"/>
      <c r="K11619" s="60"/>
      <c r="L11619" s="60"/>
      <c r="M11619" s="60"/>
      <c r="N11619" s="60"/>
      <c r="O11619" s="60"/>
      <c r="P11619" s="60"/>
      <c r="Q11619" s="60"/>
      <c r="R11619" s="60"/>
      <c r="S11619" s="60"/>
    </row>
    <row r="11620" spans="4:19">
      <c r="D11620" s="60"/>
      <c r="E11620" s="60"/>
      <c r="F11620" s="60"/>
      <c r="G11620" s="60"/>
      <c r="H11620" s="60"/>
      <c r="I11620" s="60"/>
      <c r="J11620" s="60"/>
      <c r="K11620" s="60"/>
      <c r="L11620" s="60"/>
      <c r="M11620" s="60"/>
      <c r="N11620" s="60"/>
      <c r="O11620" s="60"/>
      <c r="P11620" s="60"/>
      <c r="Q11620" s="60"/>
      <c r="R11620" s="60"/>
      <c r="S11620" s="60"/>
    </row>
    <row r="11621" spans="4:19">
      <c r="D11621" s="60"/>
      <c r="E11621" s="60"/>
      <c r="F11621" s="60"/>
      <c r="G11621" s="60"/>
      <c r="H11621" s="60"/>
      <c r="I11621" s="60"/>
      <c r="J11621" s="60"/>
      <c r="K11621" s="60"/>
      <c r="L11621" s="60"/>
      <c r="M11621" s="60"/>
      <c r="N11621" s="60"/>
      <c r="O11621" s="60"/>
      <c r="P11621" s="60"/>
      <c r="Q11621" s="60"/>
      <c r="R11621" s="60"/>
      <c r="S11621" s="60"/>
    </row>
    <row r="11622" spans="4:19">
      <c r="D11622" s="60"/>
      <c r="E11622" s="60"/>
      <c r="F11622" s="60"/>
      <c r="G11622" s="60"/>
      <c r="H11622" s="60"/>
      <c r="I11622" s="60"/>
      <c r="J11622" s="60"/>
      <c r="K11622" s="60"/>
      <c r="L11622" s="60"/>
      <c r="M11622" s="60"/>
      <c r="N11622" s="60"/>
      <c r="O11622" s="60"/>
      <c r="P11622" s="60"/>
      <c r="Q11622" s="60"/>
      <c r="R11622" s="60"/>
      <c r="S11622" s="60"/>
    </row>
    <row r="11623" spans="4:19">
      <c r="D11623" s="60"/>
      <c r="E11623" s="60"/>
      <c r="F11623" s="60"/>
      <c r="G11623" s="60"/>
      <c r="H11623" s="60"/>
      <c r="I11623" s="60"/>
      <c r="J11623" s="60"/>
      <c r="K11623" s="60"/>
      <c r="L11623" s="60"/>
      <c r="M11623" s="60"/>
      <c r="N11623" s="60"/>
      <c r="O11623" s="60"/>
      <c r="P11623" s="60"/>
      <c r="Q11623" s="60"/>
      <c r="R11623" s="60"/>
      <c r="S11623" s="60"/>
    </row>
    <row r="11624" spans="4:19">
      <c r="D11624" s="60"/>
      <c r="E11624" s="60"/>
      <c r="F11624" s="60"/>
      <c r="G11624" s="60"/>
      <c r="H11624" s="60"/>
      <c r="I11624" s="60"/>
      <c r="J11624" s="60"/>
      <c r="K11624" s="60"/>
      <c r="L11624" s="60"/>
      <c r="M11624" s="60"/>
      <c r="N11624" s="60"/>
      <c r="O11624" s="60"/>
      <c r="P11624" s="60"/>
      <c r="Q11624" s="60"/>
      <c r="R11624" s="60"/>
      <c r="S11624" s="60"/>
    </row>
    <row r="11625" spans="4:19">
      <c r="D11625" s="60"/>
      <c r="E11625" s="60"/>
      <c r="F11625" s="60"/>
      <c r="G11625" s="60"/>
      <c r="H11625" s="60"/>
      <c r="I11625" s="60"/>
      <c r="J11625" s="60"/>
      <c r="K11625" s="60"/>
      <c r="L11625" s="60"/>
      <c r="M11625" s="60"/>
      <c r="N11625" s="60"/>
      <c r="O11625" s="60"/>
      <c r="P11625" s="60"/>
      <c r="Q11625" s="60"/>
      <c r="R11625" s="60"/>
      <c r="S11625" s="60"/>
    </row>
    <row r="11626" spans="4:19">
      <c r="D11626" s="60"/>
      <c r="E11626" s="60"/>
      <c r="F11626" s="60"/>
      <c r="G11626" s="60"/>
      <c r="H11626" s="60"/>
      <c r="I11626" s="60"/>
      <c r="J11626" s="60"/>
      <c r="K11626" s="60"/>
      <c r="L11626" s="60"/>
      <c r="M11626" s="60"/>
      <c r="N11626" s="60"/>
      <c r="O11626" s="60"/>
      <c r="P11626" s="60"/>
      <c r="Q11626" s="60"/>
      <c r="R11626" s="60"/>
      <c r="S11626" s="60"/>
    </row>
    <row r="11627" spans="4:19">
      <c r="D11627" s="60"/>
      <c r="E11627" s="60"/>
      <c r="F11627" s="60"/>
      <c r="G11627" s="60"/>
      <c r="H11627" s="60"/>
      <c r="I11627" s="60"/>
      <c r="J11627" s="60"/>
      <c r="K11627" s="60"/>
      <c r="L11627" s="60"/>
      <c r="M11627" s="60"/>
      <c r="N11627" s="60"/>
      <c r="O11627" s="60"/>
      <c r="P11627" s="60"/>
      <c r="Q11627" s="60"/>
      <c r="R11627" s="60"/>
      <c r="S11627" s="60"/>
    </row>
    <row r="11628" spans="4:19">
      <c r="D11628" s="60"/>
      <c r="E11628" s="60"/>
      <c r="F11628" s="60"/>
      <c r="G11628" s="60"/>
      <c r="H11628" s="60"/>
      <c r="I11628" s="60"/>
      <c r="J11628" s="60"/>
      <c r="K11628" s="60"/>
      <c r="L11628" s="60"/>
      <c r="M11628" s="60"/>
      <c r="N11628" s="60"/>
      <c r="O11628" s="60"/>
      <c r="P11628" s="60"/>
      <c r="Q11628" s="60"/>
      <c r="R11628" s="60"/>
      <c r="S11628" s="60"/>
    </row>
    <row r="11629" spans="4:19">
      <c r="D11629" s="60"/>
      <c r="E11629" s="60"/>
      <c r="F11629" s="60"/>
      <c r="G11629" s="60"/>
      <c r="H11629" s="60"/>
      <c r="I11629" s="60"/>
      <c r="J11629" s="60"/>
      <c r="K11629" s="60"/>
      <c r="L11629" s="60"/>
      <c r="M11629" s="60"/>
      <c r="N11629" s="60"/>
      <c r="O11629" s="60"/>
      <c r="P11629" s="60"/>
      <c r="Q11629" s="60"/>
      <c r="R11629" s="60"/>
      <c r="S11629" s="60"/>
    </row>
    <row r="11630" spans="4:19">
      <c r="D11630" s="60"/>
      <c r="E11630" s="60"/>
      <c r="F11630" s="60"/>
      <c r="G11630" s="60"/>
      <c r="H11630" s="60"/>
      <c r="I11630" s="60"/>
      <c r="J11630" s="60"/>
      <c r="K11630" s="60"/>
      <c r="L11630" s="60"/>
      <c r="M11630" s="60"/>
      <c r="N11630" s="60"/>
      <c r="O11630" s="60"/>
      <c r="P11630" s="60"/>
      <c r="Q11630" s="60"/>
      <c r="R11630" s="60"/>
      <c r="S11630" s="60"/>
    </row>
    <row r="11631" spans="4:19">
      <c r="D11631" s="60"/>
      <c r="E11631" s="60"/>
      <c r="F11631" s="60"/>
      <c r="G11631" s="60"/>
      <c r="H11631" s="60"/>
      <c r="I11631" s="60"/>
      <c r="J11631" s="60"/>
      <c r="K11631" s="60"/>
      <c r="L11631" s="60"/>
      <c r="M11631" s="60"/>
      <c r="N11631" s="60"/>
      <c r="O11631" s="60"/>
      <c r="P11631" s="60"/>
      <c r="Q11631" s="60"/>
      <c r="R11631" s="60"/>
      <c r="S11631" s="60"/>
    </row>
    <row r="11632" spans="4:19">
      <c r="D11632" s="60"/>
      <c r="E11632" s="60"/>
      <c r="F11632" s="60"/>
      <c r="G11632" s="60"/>
      <c r="H11632" s="60"/>
      <c r="I11632" s="60"/>
      <c r="J11632" s="60"/>
      <c r="K11632" s="60"/>
      <c r="L11632" s="60"/>
      <c r="M11632" s="60"/>
      <c r="N11632" s="60"/>
      <c r="O11632" s="60"/>
      <c r="P11632" s="60"/>
      <c r="Q11632" s="60"/>
      <c r="R11632" s="60"/>
      <c r="S11632" s="60"/>
    </row>
    <row r="11633" spans="4:19">
      <c r="D11633" s="60"/>
      <c r="E11633" s="60"/>
      <c r="F11633" s="60"/>
      <c r="G11633" s="60"/>
      <c r="H11633" s="60"/>
      <c r="I11633" s="60"/>
      <c r="J11633" s="60"/>
      <c r="K11633" s="60"/>
      <c r="L11633" s="60"/>
      <c r="M11633" s="60"/>
      <c r="N11633" s="60"/>
      <c r="O11633" s="60"/>
      <c r="P11633" s="60"/>
      <c r="Q11633" s="60"/>
      <c r="R11633" s="60"/>
      <c r="S11633" s="60"/>
    </row>
    <row r="11634" spans="4:19">
      <c r="D11634" s="60"/>
      <c r="E11634" s="60"/>
      <c r="F11634" s="60"/>
      <c r="G11634" s="60"/>
      <c r="H11634" s="60"/>
      <c r="I11634" s="60"/>
      <c r="J11634" s="60"/>
      <c r="K11634" s="60"/>
      <c r="L11634" s="60"/>
      <c r="M11634" s="60"/>
      <c r="N11634" s="60"/>
      <c r="O11634" s="60"/>
      <c r="P11634" s="60"/>
      <c r="Q11634" s="60"/>
      <c r="R11634" s="60"/>
      <c r="S11634" s="60"/>
    </row>
    <row r="11635" spans="4:19">
      <c r="D11635" s="60"/>
      <c r="E11635" s="60"/>
      <c r="F11635" s="60"/>
      <c r="G11635" s="60"/>
      <c r="H11635" s="60"/>
      <c r="I11635" s="60"/>
      <c r="J11635" s="60"/>
      <c r="K11635" s="60"/>
      <c r="L11635" s="60"/>
      <c r="M11635" s="60"/>
      <c r="N11635" s="60"/>
      <c r="O11635" s="60"/>
      <c r="P11635" s="60"/>
      <c r="Q11635" s="60"/>
      <c r="R11635" s="60"/>
      <c r="S11635" s="60"/>
    </row>
    <row r="11636" spans="4:19">
      <c r="D11636" s="60"/>
      <c r="E11636" s="60"/>
      <c r="F11636" s="60"/>
      <c r="G11636" s="60"/>
      <c r="H11636" s="60"/>
      <c r="I11636" s="60"/>
      <c r="J11636" s="60"/>
      <c r="K11636" s="60"/>
      <c r="L11636" s="60"/>
      <c r="M11636" s="60"/>
      <c r="N11636" s="60"/>
      <c r="O11636" s="60"/>
      <c r="P11636" s="60"/>
      <c r="Q11636" s="60"/>
      <c r="R11636" s="60"/>
      <c r="S11636" s="60"/>
    </row>
    <row r="11637" spans="4:19">
      <c r="D11637" s="60"/>
      <c r="E11637" s="60"/>
      <c r="F11637" s="60"/>
      <c r="G11637" s="60"/>
      <c r="H11637" s="60"/>
      <c r="I11637" s="60"/>
      <c r="J11637" s="60"/>
      <c r="K11637" s="60"/>
      <c r="L11637" s="60"/>
      <c r="M11637" s="60"/>
      <c r="N11637" s="60"/>
      <c r="O11637" s="60"/>
      <c r="P11637" s="60"/>
      <c r="Q11637" s="60"/>
      <c r="R11637" s="60"/>
      <c r="S11637" s="60"/>
    </row>
    <row r="11638" spans="4:19">
      <c r="D11638" s="60"/>
      <c r="E11638" s="60"/>
      <c r="F11638" s="60"/>
      <c r="G11638" s="60"/>
      <c r="H11638" s="60"/>
      <c r="I11638" s="60"/>
      <c r="J11638" s="60"/>
      <c r="K11638" s="60"/>
      <c r="L11638" s="60"/>
      <c r="M11638" s="60"/>
      <c r="N11638" s="60"/>
      <c r="O11638" s="60"/>
      <c r="P11638" s="60"/>
      <c r="Q11638" s="60"/>
      <c r="R11638" s="60"/>
      <c r="S11638" s="60"/>
    </row>
    <row r="11639" spans="4:19">
      <c r="D11639" s="60"/>
      <c r="E11639" s="60"/>
      <c r="F11639" s="60"/>
      <c r="G11639" s="60"/>
      <c r="H11639" s="60"/>
      <c r="I11639" s="60"/>
      <c r="J11639" s="60"/>
      <c r="K11639" s="60"/>
      <c r="L11639" s="60"/>
      <c r="M11639" s="60"/>
      <c r="N11639" s="60"/>
      <c r="O11639" s="60"/>
      <c r="P11639" s="60"/>
      <c r="Q11639" s="60"/>
      <c r="R11639" s="60"/>
      <c r="S11639" s="60"/>
    </row>
    <row r="11640" spans="4:19">
      <c r="D11640" s="60"/>
      <c r="E11640" s="60"/>
      <c r="F11640" s="60"/>
      <c r="G11640" s="60"/>
      <c r="H11640" s="60"/>
      <c r="I11640" s="60"/>
      <c r="J11640" s="60"/>
      <c r="K11640" s="60"/>
      <c r="L11640" s="60"/>
      <c r="M11640" s="60"/>
      <c r="N11640" s="60"/>
      <c r="O11640" s="60"/>
      <c r="P11640" s="60"/>
      <c r="Q11640" s="60"/>
      <c r="R11640" s="60"/>
      <c r="S11640" s="60"/>
    </row>
    <row r="11641" spans="4:19">
      <c r="D11641" s="60"/>
      <c r="E11641" s="60"/>
      <c r="F11641" s="60"/>
      <c r="G11641" s="60"/>
      <c r="H11641" s="60"/>
      <c r="I11641" s="60"/>
      <c r="J11641" s="60"/>
      <c r="K11641" s="60"/>
      <c r="L11641" s="60"/>
      <c r="M11641" s="60"/>
      <c r="N11641" s="60"/>
      <c r="O11641" s="60"/>
      <c r="P11641" s="60"/>
      <c r="Q11641" s="60"/>
      <c r="R11641" s="60"/>
      <c r="S11641" s="60"/>
    </row>
    <row r="11642" spans="4:19">
      <c r="D11642" s="60"/>
      <c r="E11642" s="60"/>
      <c r="F11642" s="60"/>
      <c r="G11642" s="60"/>
      <c r="H11642" s="60"/>
      <c r="I11642" s="60"/>
      <c r="J11642" s="60"/>
      <c r="K11642" s="60"/>
      <c r="L11642" s="60"/>
      <c r="M11642" s="60"/>
      <c r="N11642" s="60"/>
      <c r="O11642" s="60"/>
      <c r="P11642" s="60"/>
      <c r="Q11642" s="60"/>
      <c r="R11642" s="60"/>
      <c r="S11642" s="60"/>
    </row>
    <row r="11643" spans="4:19">
      <c r="D11643" s="60"/>
      <c r="E11643" s="60"/>
      <c r="F11643" s="60"/>
      <c r="G11643" s="60"/>
      <c r="H11643" s="60"/>
      <c r="I11643" s="60"/>
      <c r="J11643" s="60"/>
      <c r="K11643" s="60"/>
      <c r="L11643" s="60"/>
      <c r="M11643" s="60"/>
      <c r="N11643" s="60"/>
      <c r="O11643" s="60"/>
      <c r="P11643" s="60"/>
      <c r="Q11643" s="60"/>
      <c r="R11643" s="60"/>
      <c r="S11643" s="60"/>
    </row>
    <row r="11644" spans="4:19">
      <c r="D11644" s="60"/>
      <c r="E11644" s="60"/>
      <c r="F11644" s="60"/>
      <c r="G11644" s="60"/>
      <c r="H11644" s="60"/>
      <c r="I11644" s="60"/>
      <c r="J11644" s="60"/>
      <c r="K11644" s="60"/>
      <c r="L11644" s="60"/>
      <c r="M11644" s="60"/>
      <c r="N11644" s="60"/>
      <c r="O11644" s="60"/>
      <c r="P11644" s="60"/>
      <c r="Q11644" s="60"/>
      <c r="R11644" s="60"/>
      <c r="S11644" s="60"/>
    </row>
    <row r="11645" spans="4:19">
      <c r="D11645" s="60"/>
      <c r="E11645" s="60"/>
      <c r="F11645" s="60"/>
      <c r="G11645" s="60"/>
      <c r="H11645" s="60"/>
      <c r="I11645" s="60"/>
      <c r="J11645" s="60"/>
      <c r="K11645" s="60"/>
      <c r="L11645" s="60"/>
      <c r="M11645" s="60"/>
      <c r="N11645" s="60"/>
      <c r="O11645" s="60"/>
      <c r="P11645" s="60"/>
      <c r="Q11645" s="60"/>
      <c r="R11645" s="60"/>
      <c r="S11645" s="60"/>
    </row>
    <row r="11646" spans="4:19">
      <c r="D11646" s="60"/>
      <c r="E11646" s="60"/>
      <c r="F11646" s="60"/>
      <c r="G11646" s="60"/>
      <c r="H11646" s="60"/>
      <c r="I11646" s="60"/>
      <c r="J11646" s="60"/>
      <c r="K11646" s="60"/>
      <c r="L11646" s="60"/>
      <c r="M11646" s="60"/>
      <c r="N11646" s="60"/>
      <c r="O11646" s="60"/>
      <c r="P11646" s="60"/>
      <c r="Q11646" s="60"/>
      <c r="R11646" s="60"/>
      <c r="S11646" s="60"/>
    </row>
    <row r="11647" spans="4:19">
      <c r="D11647" s="60"/>
      <c r="E11647" s="60"/>
      <c r="F11647" s="60"/>
      <c r="G11647" s="60"/>
      <c r="H11647" s="60"/>
      <c r="I11647" s="60"/>
      <c r="J11647" s="60"/>
      <c r="K11647" s="60"/>
      <c r="L11647" s="60"/>
      <c r="M11647" s="60"/>
      <c r="N11647" s="60"/>
      <c r="O11647" s="60"/>
      <c r="P11647" s="60"/>
      <c r="Q11647" s="60"/>
      <c r="R11647" s="60"/>
      <c r="S11647" s="60"/>
    </row>
    <row r="11648" spans="4:19">
      <c r="D11648" s="60"/>
      <c r="E11648" s="60"/>
      <c r="F11648" s="60"/>
      <c r="G11648" s="60"/>
      <c r="H11648" s="60"/>
      <c r="I11648" s="60"/>
      <c r="J11648" s="60"/>
      <c r="K11648" s="60"/>
      <c r="L11648" s="60"/>
      <c r="M11648" s="60"/>
      <c r="N11648" s="60"/>
      <c r="O11648" s="60"/>
      <c r="P11648" s="60"/>
      <c r="Q11648" s="60"/>
      <c r="R11648" s="60"/>
      <c r="S11648" s="60"/>
    </row>
    <row r="11649" spans="4:19">
      <c r="D11649" s="60"/>
      <c r="E11649" s="60"/>
      <c r="F11649" s="60"/>
      <c r="G11649" s="60"/>
      <c r="H11649" s="60"/>
      <c r="I11649" s="60"/>
      <c r="J11649" s="60"/>
      <c r="K11649" s="60"/>
      <c r="L11649" s="60"/>
      <c r="M11649" s="60"/>
      <c r="N11649" s="60"/>
      <c r="O11649" s="60"/>
      <c r="P11649" s="60"/>
      <c r="Q11649" s="60"/>
      <c r="R11649" s="60"/>
      <c r="S11649" s="60"/>
    </row>
    <row r="11650" spans="4:19">
      <c r="D11650" s="60"/>
      <c r="E11650" s="60"/>
      <c r="F11650" s="60"/>
      <c r="G11650" s="60"/>
      <c r="H11650" s="60"/>
      <c r="I11650" s="60"/>
      <c r="J11650" s="60"/>
      <c r="K11650" s="60"/>
      <c r="L11650" s="60"/>
      <c r="M11650" s="60"/>
      <c r="N11650" s="60"/>
      <c r="O11650" s="60"/>
      <c r="P11650" s="60"/>
      <c r="Q11650" s="60"/>
      <c r="R11650" s="60"/>
      <c r="S11650" s="60"/>
    </row>
    <row r="11651" spans="4:19">
      <c r="D11651" s="60"/>
      <c r="E11651" s="60"/>
      <c r="F11651" s="60"/>
      <c r="G11651" s="60"/>
      <c r="H11651" s="60"/>
      <c r="I11651" s="60"/>
      <c r="J11651" s="60"/>
      <c r="K11651" s="60"/>
      <c r="L11651" s="60"/>
      <c r="M11651" s="60"/>
      <c r="N11651" s="60"/>
      <c r="O11651" s="60"/>
      <c r="P11651" s="60"/>
      <c r="Q11651" s="60"/>
      <c r="R11651" s="60"/>
      <c r="S11651" s="60"/>
    </row>
    <row r="11652" spans="4:19">
      <c r="D11652" s="60"/>
      <c r="E11652" s="60"/>
      <c r="F11652" s="60"/>
      <c r="G11652" s="60"/>
      <c r="H11652" s="60"/>
      <c r="I11652" s="60"/>
      <c r="J11652" s="60"/>
      <c r="K11652" s="60"/>
      <c r="L11652" s="60"/>
      <c r="M11652" s="60"/>
      <c r="N11652" s="60"/>
      <c r="O11652" s="60"/>
      <c r="P11652" s="60"/>
      <c r="Q11652" s="60"/>
      <c r="R11652" s="60"/>
      <c r="S11652" s="60"/>
    </row>
    <row r="11653" spans="4:19">
      <c r="D11653" s="60"/>
      <c r="E11653" s="60"/>
      <c r="F11653" s="60"/>
      <c r="G11653" s="60"/>
      <c r="H11653" s="60"/>
      <c r="I11653" s="60"/>
      <c r="J11653" s="60"/>
      <c r="K11653" s="60"/>
      <c r="L11653" s="60"/>
      <c r="M11653" s="60"/>
      <c r="N11653" s="60"/>
      <c r="O11653" s="60"/>
      <c r="P11653" s="60"/>
      <c r="Q11653" s="60"/>
      <c r="R11653" s="60"/>
      <c r="S11653" s="60"/>
    </row>
    <row r="11654" spans="4:19">
      <c r="D11654" s="60"/>
      <c r="E11654" s="60"/>
      <c r="F11654" s="60"/>
      <c r="G11654" s="60"/>
      <c r="H11654" s="60"/>
      <c r="I11654" s="60"/>
      <c r="J11654" s="60"/>
      <c r="K11654" s="60"/>
      <c r="L11654" s="60"/>
      <c r="M11654" s="60"/>
      <c r="N11654" s="60"/>
      <c r="O11654" s="60"/>
      <c r="P11654" s="60"/>
      <c r="Q11654" s="60"/>
      <c r="R11654" s="60"/>
      <c r="S11654" s="60"/>
    </row>
    <row r="11655" spans="4:19">
      <c r="D11655" s="60"/>
      <c r="E11655" s="60"/>
      <c r="F11655" s="60"/>
      <c r="G11655" s="60"/>
      <c r="H11655" s="60"/>
      <c r="I11655" s="60"/>
      <c r="J11655" s="60"/>
      <c r="K11655" s="60"/>
      <c r="L11655" s="60"/>
      <c r="M11655" s="60"/>
      <c r="N11655" s="60"/>
      <c r="O11655" s="60"/>
      <c r="P11655" s="60"/>
      <c r="Q11655" s="60"/>
      <c r="R11655" s="60"/>
      <c r="S11655" s="60"/>
    </row>
    <row r="11656" spans="4:19">
      <c r="D11656" s="60"/>
      <c r="E11656" s="60"/>
      <c r="F11656" s="60"/>
      <c r="G11656" s="60"/>
      <c r="H11656" s="60"/>
      <c r="I11656" s="60"/>
      <c r="J11656" s="60"/>
      <c r="K11656" s="60"/>
      <c r="L11656" s="60"/>
      <c r="M11656" s="60"/>
      <c r="N11656" s="60"/>
      <c r="O11656" s="60"/>
      <c r="P11656" s="60"/>
      <c r="Q11656" s="60"/>
      <c r="R11656" s="60"/>
      <c r="S11656" s="60"/>
    </row>
    <row r="11657" spans="4:19">
      <c r="D11657" s="60"/>
      <c r="E11657" s="60"/>
      <c r="F11657" s="60"/>
      <c r="G11657" s="60"/>
      <c r="H11657" s="60"/>
      <c r="I11657" s="60"/>
      <c r="J11657" s="60"/>
      <c r="K11657" s="60"/>
      <c r="L11657" s="60"/>
      <c r="M11657" s="60"/>
      <c r="N11657" s="60"/>
      <c r="O11657" s="60"/>
      <c r="P11657" s="60"/>
      <c r="Q11657" s="60"/>
      <c r="R11657" s="60"/>
      <c r="S11657" s="60"/>
    </row>
    <row r="11658" spans="4:19">
      <c r="D11658" s="60"/>
      <c r="E11658" s="60"/>
      <c r="F11658" s="60"/>
      <c r="G11658" s="60"/>
      <c r="H11658" s="60"/>
      <c r="I11658" s="60"/>
      <c r="J11658" s="60"/>
      <c r="K11658" s="60"/>
      <c r="L11658" s="60"/>
      <c r="M11658" s="60"/>
      <c r="N11658" s="60"/>
      <c r="O11658" s="60"/>
      <c r="P11658" s="60"/>
      <c r="Q11658" s="60"/>
      <c r="R11658" s="60"/>
      <c r="S11658" s="60"/>
    </row>
    <row r="11659" spans="4:19">
      <c r="D11659" s="60"/>
      <c r="E11659" s="60"/>
      <c r="F11659" s="60"/>
      <c r="G11659" s="60"/>
      <c r="H11659" s="60"/>
      <c r="I11659" s="60"/>
      <c r="J11659" s="60"/>
      <c r="K11659" s="60"/>
      <c r="L11659" s="60"/>
      <c r="M11659" s="60"/>
      <c r="N11659" s="60"/>
      <c r="O11659" s="60"/>
      <c r="P11659" s="60"/>
      <c r="Q11659" s="60"/>
      <c r="R11659" s="60"/>
      <c r="S11659" s="60"/>
    </row>
    <row r="11660" spans="4:19">
      <c r="D11660" s="60"/>
      <c r="E11660" s="60"/>
      <c r="F11660" s="60"/>
      <c r="G11660" s="60"/>
      <c r="H11660" s="60"/>
      <c r="I11660" s="60"/>
      <c r="J11660" s="60"/>
      <c r="K11660" s="60"/>
      <c r="L11660" s="60"/>
      <c r="M11660" s="60"/>
      <c r="N11660" s="60"/>
      <c r="O11660" s="60"/>
      <c r="P11660" s="60"/>
      <c r="Q11660" s="60"/>
      <c r="R11660" s="60"/>
      <c r="S11660" s="60"/>
    </row>
    <row r="11661" spans="4:19">
      <c r="D11661" s="60"/>
      <c r="E11661" s="60"/>
      <c r="F11661" s="60"/>
      <c r="G11661" s="60"/>
      <c r="H11661" s="60"/>
      <c r="I11661" s="60"/>
      <c r="J11661" s="60"/>
      <c r="K11661" s="60"/>
      <c r="L11661" s="60"/>
      <c r="M11661" s="60"/>
      <c r="N11661" s="60"/>
      <c r="O11661" s="60"/>
      <c r="P11661" s="60"/>
      <c r="Q11661" s="60"/>
      <c r="R11661" s="60"/>
      <c r="S11661" s="60"/>
    </row>
    <row r="11662" spans="4:19">
      <c r="D11662" s="60"/>
      <c r="E11662" s="60"/>
      <c r="F11662" s="60"/>
      <c r="G11662" s="60"/>
      <c r="H11662" s="60"/>
      <c r="I11662" s="60"/>
      <c r="J11662" s="60"/>
      <c r="K11662" s="60"/>
      <c r="L11662" s="60"/>
      <c r="M11662" s="60"/>
      <c r="N11662" s="60"/>
      <c r="O11662" s="60"/>
      <c r="P11662" s="60"/>
      <c r="Q11662" s="60"/>
      <c r="R11662" s="60"/>
      <c r="S11662" s="60"/>
    </row>
    <row r="11663" spans="4:19">
      <c r="D11663" s="60"/>
      <c r="E11663" s="60"/>
      <c r="F11663" s="60"/>
      <c r="G11663" s="60"/>
      <c r="H11663" s="60"/>
      <c r="I11663" s="60"/>
      <c r="J11663" s="60"/>
      <c r="K11663" s="60"/>
      <c r="L11663" s="60"/>
      <c r="M11663" s="60"/>
      <c r="N11663" s="60"/>
      <c r="O11663" s="60"/>
      <c r="P11663" s="60"/>
      <c r="Q11663" s="60"/>
      <c r="R11663" s="60"/>
      <c r="S11663" s="60"/>
    </row>
    <row r="11664" spans="4:19">
      <c r="D11664" s="60"/>
      <c r="E11664" s="60"/>
      <c r="F11664" s="60"/>
      <c r="G11664" s="60"/>
      <c r="H11664" s="60"/>
      <c r="I11664" s="60"/>
      <c r="J11664" s="60"/>
      <c r="K11664" s="60"/>
      <c r="L11664" s="60"/>
      <c r="M11664" s="60"/>
      <c r="N11664" s="60"/>
      <c r="O11664" s="60"/>
      <c r="P11664" s="60"/>
      <c r="Q11664" s="60"/>
      <c r="R11664" s="60"/>
      <c r="S11664" s="60"/>
    </row>
    <row r="11665" spans="4:19">
      <c r="D11665" s="60"/>
      <c r="E11665" s="60"/>
      <c r="F11665" s="60"/>
      <c r="G11665" s="60"/>
      <c r="H11665" s="60"/>
      <c r="I11665" s="60"/>
      <c r="J11665" s="60"/>
      <c r="K11665" s="60"/>
      <c r="L11665" s="60"/>
      <c r="M11665" s="60"/>
      <c r="N11665" s="60"/>
      <c r="O11665" s="60"/>
      <c r="P11665" s="60"/>
      <c r="Q11665" s="60"/>
      <c r="R11665" s="60"/>
      <c r="S11665" s="60"/>
    </row>
    <row r="11666" spans="4:19">
      <c r="D11666" s="60"/>
      <c r="E11666" s="60"/>
      <c r="F11666" s="60"/>
      <c r="G11666" s="60"/>
      <c r="H11666" s="60"/>
      <c r="I11666" s="60"/>
      <c r="J11666" s="60"/>
      <c r="K11666" s="60"/>
      <c r="L11666" s="60"/>
      <c r="M11666" s="60"/>
      <c r="N11666" s="60"/>
      <c r="O11666" s="60"/>
      <c r="P11666" s="60"/>
      <c r="Q11666" s="60"/>
      <c r="R11666" s="60"/>
      <c r="S11666" s="60"/>
    </row>
    <row r="11667" spans="4:19">
      <c r="D11667" s="60"/>
      <c r="E11667" s="60"/>
      <c r="F11667" s="60"/>
      <c r="G11667" s="60"/>
      <c r="H11667" s="60"/>
      <c r="I11667" s="60"/>
      <c r="J11667" s="60"/>
      <c r="K11667" s="60"/>
      <c r="L11667" s="60"/>
      <c r="M11667" s="60"/>
      <c r="N11667" s="60"/>
      <c r="O11667" s="60"/>
      <c r="P11667" s="60"/>
      <c r="Q11667" s="60"/>
      <c r="R11667" s="60"/>
      <c r="S11667" s="60"/>
    </row>
    <row r="11668" spans="4:19">
      <c r="D11668" s="60"/>
      <c r="E11668" s="60"/>
      <c r="F11668" s="60"/>
      <c r="G11668" s="60"/>
      <c r="H11668" s="60"/>
      <c r="I11668" s="60"/>
      <c r="J11668" s="60"/>
      <c r="K11668" s="60"/>
      <c r="L11668" s="60"/>
      <c r="M11668" s="60"/>
      <c r="N11668" s="60"/>
      <c r="O11668" s="60"/>
      <c r="P11668" s="60"/>
      <c r="Q11668" s="60"/>
      <c r="R11668" s="60"/>
      <c r="S11668" s="60"/>
    </row>
    <row r="11669" spans="4:19">
      <c r="D11669" s="60"/>
      <c r="E11669" s="60"/>
      <c r="F11669" s="60"/>
      <c r="G11669" s="60"/>
      <c r="H11669" s="60"/>
      <c r="I11669" s="60"/>
      <c r="J11669" s="60"/>
      <c r="K11669" s="60"/>
      <c r="L11669" s="60"/>
      <c r="M11669" s="60"/>
      <c r="N11669" s="60"/>
      <c r="O11669" s="60"/>
      <c r="P11669" s="60"/>
      <c r="Q11669" s="60"/>
      <c r="R11669" s="60"/>
      <c r="S11669" s="60"/>
    </row>
    <row r="11670" spans="4:19">
      <c r="D11670" s="60"/>
      <c r="E11670" s="60"/>
      <c r="F11670" s="60"/>
      <c r="G11670" s="60"/>
      <c r="H11670" s="60"/>
      <c r="I11670" s="60"/>
      <c r="J11670" s="60"/>
      <c r="K11670" s="60"/>
      <c r="L11670" s="60"/>
      <c r="M11670" s="60"/>
      <c r="N11670" s="60"/>
      <c r="O11670" s="60"/>
      <c r="P11670" s="60"/>
      <c r="Q11670" s="60"/>
      <c r="R11670" s="60"/>
      <c r="S11670" s="60"/>
    </row>
    <row r="11671" spans="4:19">
      <c r="D11671" s="60"/>
      <c r="E11671" s="60"/>
      <c r="F11671" s="60"/>
      <c r="G11671" s="60"/>
      <c r="H11671" s="60"/>
      <c r="I11671" s="60"/>
      <c r="J11671" s="60"/>
      <c r="K11671" s="60"/>
      <c r="L11671" s="60"/>
      <c r="M11671" s="60"/>
      <c r="N11671" s="60"/>
      <c r="O11671" s="60"/>
      <c r="P11671" s="60"/>
      <c r="Q11671" s="60"/>
      <c r="R11671" s="60"/>
      <c r="S11671" s="60"/>
    </row>
    <row r="11672" spans="4:19">
      <c r="D11672" s="60"/>
      <c r="E11672" s="60"/>
      <c r="F11672" s="60"/>
      <c r="G11672" s="60"/>
      <c r="H11672" s="60"/>
      <c r="I11672" s="60"/>
      <c r="J11672" s="60"/>
      <c r="K11672" s="60"/>
      <c r="L11672" s="60"/>
      <c r="M11672" s="60"/>
      <c r="N11672" s="60"/>
      <c r="O11672" s="60"/>
      <c r="P11672" s="60"/>
      <c r="Q11672" s="60"/>
      <c r="R11672" s="60"/>
      <c r="S11672" s="60"/>
    </row>
    <row r="11673" spans="4:19">
      <c r="D11673" s="60"/>
      <c r="E11673" s="60"/>
      <c r="F11673" s="60"/>
      <c r="G11673" s="60"/>
      <c r="H11673" s="60"/>
      <c r="I11673" s="60"/>
      <c r="J11673" s="60"/>
      <c r="K11673" s="60"/>
      <c r="L11673" s="60"/>
      <c r="M11673" s="60"/>
      <c r="N11673" s="60"/>
      <c r="O11673" s="60"/>
      <c r="P11673" s="60"/>
      <c r="Q11673" s="60"/>
      <c r="R11673" s="60"/>
      <c r="S11673" s="60"/>
    </row>
    <row r="11674" spans="4:19">
      <c r="D11674" s="60"/>
      <c r="E11674" s="60"/>
      <c r="F11674" s="60"/>
      <c r="G11674" s="60"/>
      <c r="H11674" s="60"/>
      <c r="I11674" s="60"/>
      <c r="J11674" s="60"/>
      <c r="K11674" s="60"/>
      <c r="L11674" s="60"/>
      <c r="M11674" s="60"/>
      <c r="N11674" s="60"/>
      <c r="O11674" s="60"/>
      <c r="P11674" s="60"/>
      <c r="Q11674" s="60"/>
      <c r="R11674" s="60"/>
      <c r="S11674" s="60"/>
    </row>
    <row r="11675" spans="4:19">
      <c r="D11675" s="60"/>
      <c r="E11675" s="60"/>
      <c r="F11675" s="60"/>
      <c r="G11675" s="60"/>
      <c r="H11675" s="60"/>
      <c r="I11675" s="60"/>
      <c r="J11675" s="60"/>
      <c r="K11675" s="60"/>
      <c r="L11675" s="60"/>
      <c r="M11675" s="60"/>
      <c r="N11675" s="60"/>
      <c r="O11675" s="60"/>
      <c r="P11675" s="60"/>
      <c r="Q11675" s="60"/>
      <c r="R11675" s="60"/>
      <c r="S11675" s="60"/>
    </row>
    <row r="11676" spans="4:19">
      <c r="D11676" s="60"/>
      <c r="E11676" s="60"/>
      <c r="F11676" s="60"/>
      <c r="G11676" s="60"/>
      <c r="H11676" s="60"/>
      <c r="I11676" s="60"/>
      <c r="J11676" s="60"/>
      <c r="K11676" s="60"/>
      <c r="L11676" s="60"/>
      <c r="M11676" s="60"/>
      <c r="N11676" s="60"/>
      <c r="O11676" s="60"/>
      <c r="P11676" s="60"/>
      <c r="Q11676" s="60"/>
      <c r="R11676" s="60"/>
      <c r="S11676" s="60"/>
    </row>
    <row r="11677" spans="4:19">
      <c r="D11677" s="60"/>
      <c r="E11677" s="60"/>
      <c r="F11677" s="60"/>
      <c r="G11677" s="60"/>
      <c r="H11677" s="60"/>
      <c r="I11677" s="60"/>
      <c r="J11677" s="60"/>
      <c r="K11677" s="60"/>
      <c r="L11677" s="60"/>
      <c r="M11677" s="60"/>
      <c r="N11677" s="60"/>
      <c r="O11677" s="60"/>
      <c r="P11677" s="60"/>
      <c r="Q11677" s="60"/>
      <c r="R11677" s="60"/>
      <c r="S11677" s="60"/>
    </row>
    <row r="11678" spans="4:19">
      <c r="D11678" s="60"/>
      <c r="E11678" s="60"/>
      <c r="F11678" s="60"/>
      <c r="G11678" s="60"/>
      <c r="H11678" s="60"/>
      <c r="I11678" s="60"/>
      <c r="J11678" s="60"/>
      <c r="K11678" s="60"/>
      <c r="L11678" s="60"/>
      <c r="M11678" s="60"/>
      <c r="N11678" s="60"/>
      <c r="O11678" s="60"/>
      <c r="P11678" s="60"/>
      <c r="Q11678" s="60"/>
      <c r="R11678" s="60"/>
      <c r="S11678" s="60"/>
    </row>
    <row r="11679" spans="4:19">
      <c r="D11679" s="60"/>
      <c r="E11679" s="60"/>
      <c r="F11679" s="60"/>
      <c r="G11679" s="60"/>
      <c r="H11679" s="60"/>
      <c r="I11679" s="60"/>
      <c r="J11679" s="60"/>
      <c r="K11679" s="60"/>
      <c r="L11679" s="60"/>
      <c r="M11679" s="60"/>
      <c r="N11679" s="60"/>
      <c r="O11679" s="60"/>
      <c r="P11679" s="60"/>
      <c r="Q11679" s="60"/>
      <c r="R11679" s="60"/>
      <c r="S11679" s="60"/>
    </row>
    <row r="11680" spans="4:19">
      <c r="D11680" s="60"/>
      <c r="E11680" s="60"/>
      <c r="F11680" s="60"/>
      <c r="G11680" s="60"/>
      <c r="H11680" s="60"/>
      <c r="I11680" s="60"/>
      <c r="J11680" s="60"/>
      <c r="K11680" s="60"/>
      <c r="L11680" s="60"/>
      <c r="M11680" s="60"/>
      <c r="N11680" s="60"/>
      <c r="O11680" s="60"/>
      <c r="P11680" s="60"/>
      <c r="Q11680" s="60"/>
      <c r="R11680" s="60"/>
      <c r="S11680" s="60"/>
    </row>
    <row r="11681" spans="4:19">
      <c r="D11681" s="60"/>
      <c r="E11681" s="60"/>
      <c r="F11681" s="60"/>
      <c r="G11681" s="60"/>
      <c r="H11681" s="60"/>
      <c r="I11681" s="60"/>
      <c r="J11681" s="60"/>
      <c r="K11681" s="60"/>
      <c r="L11681" s="60"/>
      <c r="M11681" s="60"/>
      <c r="N11681" s="60"/>
      <c r="O11681" s="60"/>
      <c r="P11681" s="60"/>
      <c r="Q11681" s="60"/>
      <c r="R11681" s="60"/>
      <c r="S11681" s="60"/>
    </row>
    <row r="11682" spans="4:19">
      <c r="D11682" s="60"/>
      <c r="E11682" s="60"/>
      <c r="F11682" s="60"/>
      <c r="G11682" s="60"/>
      <c r="H11682" s="60"/>
      <c r="I11682" s="60"/>
      <c r="J11682" s="60"/>
      <c r="K11682" s="60"/>
      <c r="L11682" s="60"/>
      <c r="M11682" s="60"/>
      <c r="N11682" s="60"/>
      <c r="O11682" s="60"/>
      <c r="P11682" s="60"/>
      <c r="Q11682" s="60"/>
      <c r="R11682" s="60"/>
      <c r="S11682" s="60"/>
    </row>
    <row r="11683" spans="4:19">
      <c r="D11683" s="60"/>
      <c r="E11683" s="60"/>
      <c r="F11683" s="60"/>
      <c r="G11683" s="60"/>
      <c r="H11683" s="60"/>
      <c r="I11683" s="60"/>
      <c r="J11683" s="60"/>
      <c r="K11683" s="60"/>
      <c r="L11683" s="60"/>
      <c r="M11683" s="60"/>
      <c r="N11683" s="60"/>
      <c r="O11683" s="60"/>
      <c r="P11683" s="60"/>
      <c r="Q11683" s="60"/>
      <c r="R11683" s="60"/>
      <c r="S11683" s="60"/>
    </row>
    <row r="11684" spans="4:19">
      <c r="D11684" s="60"/>
      <c r="E11684" s="60"/>
      <c r="F11684" s="60"/>
      <c r="G11684" s="60"/>
      <c r="H11684" s="60"/>
      <c r="I11684" s="60"/>
      <c r="J11684" s="60"/>
      <c r="K11684" s="60"/>
      <c r="L11684" s="60"/>
      <c r="M11684" s="60"/>
      <c r="N11684" s="60"/>
      <c r="O11684" s="60"/>
      <c r="P11684" s="60"/>
      <c r="Q11684" s="60"/>
      <c r="R11684" s="60"/>
      <c r="S11684" s="60"/>
    </row>
    <row r="11685" spans="4:19">
      <c r="D11685" s="60"/>
      <c r="E11685" s="60"/>
      <c r="F11685" s="60"/>
      <c r="G11685" s="60"/>
      <c r="H11685" s="60"/>
      <c r="I11685" s="60"/>
      <c r="J11685" s="60"/>
      <c r="K11685" s="60"/>
      <c r="L11685" s="60"/>
      <c r="M11685" s="60"/>
      <c r="N11685" s="60"/>
      <c r="O11685" s="60"/>
      <c r="P11685" s="60"/>
      <c r="Q11685" s="60"/>
      <c r="R11685" s="60"/>
      <c r="S11685" s="60"/>
    </row>
    <row r="11686" spans="4:19">
      <c r="D11686" s="60"/>
      <c r="E11686" s="60"/>
      <c r="F11686" s="60"/>
      <c r="G11686" s="60"/>
      <c r="H11686" s="60"/>
      <c r="I11686" s="60"/>
      <c r="J11686" s="60"/>
      <c r="K11686" s="60"/>
      <c r="L11686" s="60"/>
      <c r="M11686" s="60"/>
      <c r="N11686" s="60"/>
      <c r="O11686" s="60"/>
      <c r="P11686" s="60"/>
      <c r="Q11686" s="60"/>
      <c r="R11686" s="60"/>
      <c r="S11686" s="60"/>
    </row>
    <row r="11687" spans="4:19">
      <c r="D11687" s="60"/>
      <c r="E11687" s="60"/>
      <c r="F11687" s="60"/>
      <c r="G11687" s="60"/>
      <c r="H11687" s="60"/>
      <c r="I11687" s="60"/>
      <c r="J11687" s="60"/>
      <c r="K11687" s="60"/>
      <c r="L11687" s="60"/>
      <c r="M11687" s="60"/>
      <c r="N11687" s="60"/>
      <c r="O11687" s="60"/>
      <c r="P11687" s="60"/>
      <c r="Q11687" s="60"/>
      <c r="R11687" s="60"/>
      <c r="S11687" s="60"/>
    </row>
    <row r="11688" spans="4:19">
      <c r="D11688" s="60"/>
      <c r="E11688" s="60"/>
      <c r="F11688" s="60"/>
      <c r="G11688" s="60"/>
      <c r="H11688" s="60"/>
      <c r="I11688" s="60"/>
      <c r="J11688" s="60"/>
      <c r="K11688" s="60"/>
      <c r="L11688" s="60"/>
      <c r="M11688" s="60"/>
      <c r="N11688" s="60"/>
      <c r="O11688" s="60"/>
      <c r="P11688" s="60"/>
      <c r="Q11688" s="60"/>
      <c r="R11688" s="60"/>
      <c r="S11688" s="60"/>
    </row>
    <row r="11689" spans="4:19">
      <c r="D11689" s="60"/>
      <c r="E11689" s="60"/>
      <c r="F11689" s="60"/>
      <c r="G11689" s="60"/>
      <c r="H11689" s="60"/>
      <c r="I11689" s="60"/>
      <c r="J11689" s="60"/>
      <c r="K11689" s="60"/>
      <c r="L11689" s="60"/>
      <c r="M11689" s="60"/>
      <c r="N11689" s="60"/>
      <c r="O11689" s="60"/>
      <c r="P11689" s="60"/>
      <c r="Q11689" s="60"/>
      <c r="R11689" s="60"/>
      <c r="S11689" s="60"/>
    </row>
    <row r="11690" spans="4:19">
      <c r="D11690" s="60"/>
      <c r="E11690" s="60"/>
      <c r="F11690" s="60"/>
      <c r="G11690" s="60"/>
      <c r="H11690" s="60"/>
      <c r="I11690" s="60"/>
      <c r="J11690" s="60"/>
      <c r="K11690" s="60"/>
      <c r="L11690" s="60"/>
      <c r="M11690" s="60"/>
      <c r="N11690" s="60"/>
      <c r="O11690" s="60"/>
      <c r="P11690" s="60"/>
      <c r="Q11690" s="60"/>
      <c r="R11690" s="60"/>
      <c r="S11690" s="60"/>
    </row>
    <row r="11691" spans="4:19">
      <c r="D11691" s="60"/>
      <c r="E11691" s="60"/>
      <c r="F11691" s="60"/>
      <c r="G11691" s="60"/>
      <c r="H11691" s="60"/>
      <c r="I11691" s="60"/>
      <c r="J11691" s="60"/>
      <c r="K11691" s="60"/>
      <c r="L11691" s="60"/>
      <c r="M11691" s="60"/>
      <c r="N11691" s="60"/>
      <c r="O11691" s="60"/>
      <c r="P11691" s="60"/>
      <c r="Q11691" s="60"/>
      <c r="R11691" s="60"/>
      <c r="S11691" s="60"/>
    </row>
    <row r="11692" spans="4:19">
      <c r="D11692" s="60"/>
      <c r="E11692" s="60"/>
      <c r="F11692" s="60"/>
      <c r="G11692" s="60"/>
      <c r="H11692" s="60"/>
      <c r="I11692" s="60"/>
      <c r="J11692" s="60"/>
      <c r="K11692" s="60"/>
      <c r="L11692" s="60"/>
      <c r="M11692" s="60"/>
      <c r="N11692" s="60"/>
      <c r="O11692" s="60"/>
      <c r="P11692" s="60"/>
      <c r="Q11692" s="60"/>
      <c r="R11692" s="60"/>
      <c r="S11692" s="60"/>
    </row>
    <row r="11693" spans="4:19">
      <c r="D11693" s="60"/>
      <c r="E11693" s="60"/>
      <c r="F11693" s="60"/>
      <c r="G11693" s="60"/>
      <c r="H11693" s="60"/>
      <c r="I11693" s="60"/>
      <c r="J11693" s="60"/>
      <c r="K11693" s="60"/>
      <c r="L11693" s="60"/>
      <c r="M11693" s="60"/>
      <c r="N11693" s="60"/>
      <c r="O11693" s="60"/>
      <c r="P11693" s="60"/>
      <c r="Q11693" s="60"/>
      <c r="R11693" s="60"/>
      <c r="S11693" s="60"/>
    </row>
    <row r="11694" spans="4:19">
      <c r="D11694" s="60"/>
      <c r="E11694" s="60"/>
      <c r="F11694" s="60"/>
      <c r="G11694" s="60"/>
      <c r="H11694" s="60"/>
      <c r="I11694" s="60"/>
      <c r="J11694" s="60"/>
      <c r="K11694" s="60"/>
      <c r="L11694" s="60"/>
      <c r="M11694" s="60"/>
      <c r="N11694" s="60"/>
      <c r="O11694" s="60"/>
      <c r="P11694" s="60"/>
      <c r="Q11694" s="60"/>
      <c r="R11694" s="60"/>
      <c r="S11694" s="60"/>
    </row>
    <row r="11695" spans="4:19">
      <c r="D11695" s="60"/>
      <c r="E11695" s="60"/>
      <c r="F11695" s="60"/>
      <c r="G11695" s="60"/>
      <c r="H11695" s="60"/>
      <c r="I11695" s="60"/>
      <c r="J11695" s="60"/>
      <c r="K11695" s="60"/>
      <c r="L11695" s="60"/>
      <c r="M11695" s="60"/>
      <c r="N11695" s="60"/>
      <c r="O11695" s="60"/>
      <c r="P11695" s="60"/>
      <c r="Q11695" s="60"/>
      <c r="R11695" s="60"/>
      <c r="S11695" s="60"/>
    </row>
    <row r="11696" spans="4:19">
      <c r="D11696" s="60"/>
      <c r="E11696" s="60"/>
      <c r="F11696" s="60"/>
      <c r="G11696" s="60"/>
      <c r="H11696" s="60"/>
      <c r="I11696" s="60"/>
      <c r="J11696" s="60"/>
      <c r="K11696" s="60"/>
      <c r="L11696" s="60"/>
      <c r="M11696" s="60"/>
      <c r="N11696" s="60"/>
      <c r="O11696" s="60"/>
      <c r="P11696" s="60"/>
      <c r="Q11696" s="60"/>
      <c r="R11696" s="60"/>
      <c r="S11696" s="60"/>
    </row>
    <row r="11697" spans="4:19">
      <c r="D11697" s="60"/>
      <c r="E11697" s="60"/>
      <c r="F11697" s="60"/>
      <c r="G11697" s="60"/>
      <c r="H11697" s="60"/>
      <c r="I11697" s="60"/>
      <c r="J11697" s="60"/>
      <c r="K11697" s="60"/>
      <c r="L11697" s="60"/>
      <c r="M11697" s="60"/>
      <c r="N11697" s="60"/>
      <c r="O11697" s="60"/>
      <c r="P11697" s="60"/>
      <c r="Q11697" s="60"/>
      <c r="R11697" s="60"/>
      <c r="S11697" s="60"/>
    </row>
    <row r="11698" spans="4:19">
      <c r="D11698" s="60"/>
      <c r="E11698" s="60"/>
      <c r="F11698" s="60"/>
      <c r="G11698" s="60"/>
      <c r="H11698" s="60"/>
      <c r="I11698" s="60"/>
      <c r="J11698" s="60"/>
      <c r="K11698" s="60"/>
      <c r="L11698" s="60"/>
      <c r="M11698" s="60"/>
      <c r="N11698" s="60"/>
      <c r="O11698" s="60"/>
      <c r="P11698" s="60"/>
      <c r="Q11698" s="60"/>
      <c r="R11698" s="60"/>
      <c r="S11698" s="60"/>
    </row>
    <row r="11699" spans="4:19">
      <c r="D11699" s="60"/>
      <c r="E11699" s="60"/>
      <c r="F11699" s="60"/>
      <c r="G11699" s="60"/>
      <c r="H11699" s="60"/>
      <c r="I11699" s="60"/>
      <c r="J11699" s="60"/>
      <c r="K11699" s="60"/>
      <c r="L11699" s="60"/>
      <c r="M11699" s="60"/>
      <c r="N11699" s="60"/>
      <c r="O11699" s="60"/>
      <c r="P11699" s="60"/>
      <c r="Q11699" s="60"/>
      <c r="R11699" s="60"/>
      <c r="S11699" s="60"/>
    </row>
    <row r="11700" spans="4:19">
      <c r="D11700" s="60"/>
      <c r="E11700" s="60"/>
      <c r="F11700" s="60"/>
      <c r="G11700" s="60"/>
      <c r="H11700" s="60"/>
      <c r="I11700" s="60"/>
      <c r="J11700" s="60"/>
      <c r="K11700" s="60"/>
      <c r="L11700" s="60"/>
      <c r="M11700" s="60"/>
      <c r="N11700" s="60"/>
      <c r="O11700" s="60"/>
      <c r="P11700" s="60"/>
      <c r="Q11700" s="60"/>
      <c r="R11700" s="60"/>
      <c r="S11700" s="60"/>
    </row>
    <row r="11701" spans="4:19">
      <c r="D11701" s="60"/>
      <c r="E11701" s="60"/>
      <c r="F11701" s="60"/>
      <c r="G11701" s="60"/>
      <c r="H11701" s="60"/>
      <c r="I11701" s="60"/>
      <c r="J11701" s="60"/>
      <c r="K11701" s="60"/>
      <c r="L11701" s="60"/>
      <c r="M11701" s="60"/>
      <c r="N11701" s="60"/>
      <c r="O11701" s="60"/>
      <c r="P11701" s="60"/>
      <c r="Q11701" s="60"/>
      <c r="R11701" s="60"/>
      <c r="S11701" s="60"/>
    </row>
    <row r="11702" spans="4:19">
      <c r="D11702" s="60"/>
      <c r="E11702" s="60"/>
      <c r="F11702" s="60"/>
      <c r="G11702" s="60"/>
      <c r="H11702" s="60"/>
      <c r="I11702" s="60"/>
      <c r="J11702" s="60"/>
      <c r="K11702" s="60"/>
      <c r="L11702" s="60"/>
      <c r="M11702" s="60"/>
      <c r="N11702" s="60"/>
      <c r="O11702" s="60"/>
      <c r="P11702" s="60"/>
      <c r="Q11702" s="60"/>
      <c r="R11702" s="60"/>
      <c r="S11702" s="60"/>
    </row>
    <row r="11703" spans="4:19">
      <c r="D11703" s="60"/>
      <c r="E11703" s="60"/>
      <c r="F11703" s="60"/>
      <c r="G11703" s="60"/>
      <c r="H11703" s="60"/>
      <c r="I11703" s="60"/>
      <c r="J11703" s="60"/>
      <c r="K11703" s="60"/>
      <c r="L11703" s="60"/>
      <c r="M11703" s="60"/>
      <c r="N11703" s="60"/>
      <c r="O11703" s="60"/>
      <c r="P11703" s="60"/>
      <c r="Q11703" s="60"/>
      <c r="R11703" s="60"/>
      <c r="S11703" s="60"/>
    </row>
    <row r="11704" spans="4:19">
      <c r="D11704" s="60"/>
      <c r="E11704" s="60"/>
      <c r="F11704" s="60"/>
      <c r="G11704" s="60"/>
      <c r="H11704" s="60"/>
      <c r="I11704" s="60"/>
      <c r="J11704" s="60"/>
      <c r="K11704" s="60"/>
      <c r="L11704" s="60"/>
      <c r="M11704" s="60"/>
      <c r="N11704" s="60"/>
      <c r="O11704" s="60"/>
      <c r="P11704" s="60"/>
      <c r="Q11704" s="60"/>
      <c r="R11704" s="60"/>
      <c r="S11704" s="60"/>
    </row>
    <row r="11705" spans="4:19">
      <c r="D11705" s="60"/>
      <c r="E11705" s="60"/>
      <c r="F11705" s="60"/>
      <c r="G11705" s="60"/>
      <c r="H11705" s="60"/>
      <c r="I11705" s="60"/>
      <c r="J11705" s="60"/>
      <c r="K11705" s="60"/>
      <c r="L11705" s="60"/>
      <c r="M11705" s="60"/>
      <c r="N11705" s="60"/>
      <c r="O11705" s="60"/>
      <c r="P11705" s="60"/>
      <c r="Q11705" s="60"/>
      <c r="R11705" s="60"/>
      <c r="S11705" s="60"/>
    </row>
    <row r="11706" spans="4:19">
      <c r="D11706" s="60"/>
      <c r="E11706" s="60"/>
      <c r="F11706" s="60"/>
      <c r="G11706" s="60"/>
      <c r="H11706" s="60"/>
      <c r="I11706" s="60"/>
      <c r="J11706" s="60"/>
      <c r="K11706" s="60"/>
      <c r="L11706" s="60"/>
      <c r="M11706" s="60"/>
      <c r="N11706" s="60"/>
      <c r="O11706" s="60"/>
      <c r="P11706" s="60"/>
      <c r="Q11706" s="60"/>
      <c r="R11706" s="60"/>
      <c r="S11706" s="60"/>
    </row>
    <row r="11707" spans="4:19">
      <c r="D11707" s="60"/>
      <c r="E11707" s="60"/>
      <c r="F11707" s="60"/>
      <c r="G11707" s="60"/>
      <c r="H11707" s="60"/>
      <c r="I11707" s="60"/>
      <c r="J11707" s="60"/>
      <c r="K11707" s="60"/>
      <c r="L11707" s="60"/>
      <c r="M11707" s="60"/>
      <c r="N11707" s="60"/>
      <c r="O11707" s="60"/>
      <c r="P11707" s="60"/>
      <c r="Q11707" s="60"/>
      <c r="R11707" s="60"/>
      <c r="S11707" s="60"/>
    </row>
    <row r="11708" spans="4:19">
      <c r="D11708" s="60"/>
      <c r="E11708" s="60"/>
      <c r="F11708" s="60"/>
      <c r="G11708" s="60"/>
      <c r="H11708" s="60"/>
      <c r="I11708" s="60"/>
      <c r="J11708" s="60"/>
      <c r="K11708" s="60"/>
      <c r="L11708" s="60"/>
      <c r="M11708" s="60"/>
      <c r="N11708" s="60"/>
      <c r="O11708" s="60"/>
      <c r="P11708" s="60"/>
      <c r="Q11708" s="60"/>
      <c r="R11708" s="60"/>
      <c r="S11708" s="60"/>
    </row>
    <row r="11709" spans="4:19">
      <c r="D11709" s="60"/>
      <c r="E11709" s="60"/>
      <c r="F11709" s="60"/>
      <c r="G11709" s="60"/>
      <c r="H11709" s="60"/>
      <c r="I11709" s="60"/>
      <c r="J11709" s="60"/>
      <c r="K11709" s="60"/>
      <c r="L11709" s="60"/>
      <c r="M11709" s="60"/>
      <c r="N11709" s="60"/>
      <c r="O11709" s="60"/>
      <c r="P11709" s="60"/>
      <c r="Q11709" s="60"/>
      <c r="R11709" s="60"/>
      <c r="S11709" s="60"/>
    </row>
    <row r="11710" spans="4:19">
      <c r="D11710" s="60"/>
      <c r="E11710" s="60"/>
      <c r="F11710" s="60"/>
      <c r="G11710" s="60"/>
      <c r="H11710" s="60"/>
      <c r="I11710" s="60"/>
      <c r="J11710" s="60"/>
      <c r="K11710" s="60"/>
      <c r="L11710" s="60"/>
      <c r="M11710" s="60"/>
      <c r="N11710" s="60"/>
      <c r="O11710" s="60"/>
      <c r="P11710" s="60"/>
      <c r="Q11710" s="60"/>
      <c r="R11710" s="60"/>
      <c r="S11710" s="60"/>
    </row>
    <row r="11711" spans="4:19">
      <c r="D11711" s="60"/>
      <c r="E11711" s="60"/>
      <c r="F11711" s="60"/>
      <c r="G11711" s="60"/>
      <c r="H11711" s="60"/>
      <c r="I11711" s="60"/>
      <c r="J11711" s="60"/>
      <c r="K11711" s="60"/>
      <c r="L11711" s="60"/>
      <c r="M11711" s="60"/>
      <c r="N11711" s="60"/>
      <c r="O11711" s="60"/>
      <c r="P11711" s="60"/>
      <c r="Q11711" s="60"/>
      <c r="R11711" s="60"/>
      <c r="S11711" s="60"/>
    </row>
    <row r="11712" spans="4:19">
      <c r="D11712" s="60"/>
      <c r="E11712" s="60"/>
      <c r="F11712" s="60"/>
      <c r="G11712" s="60"/>
      <c r="H11712" s="60"/>
      <c r="I11712" s="60"/>
      <c r="J11712" s="60"/>
      <c r="K11712" s="60"/>
      <c r="L11712" s="60"/>
      <c r="M11712" s="60"/>
      <c r="N11712" s="60"/>
      <c r="O11712" s="60"/>
      <c r="P11712" s="60"/>
      <c r="Q11712" s="60"/>
      <c r="R11712" s="60"/>
      <c r="S11712" s="60"/>
    </row>
    <row r="11713" spans="4:19">
      <c r="D11713" s="60"/>
      <c r="E11713" s="60"/>
      <c r="F11713" s="60"/>
      <c r="G11713" s="60"/>
      <c r="H11713" s="60"/>
      <c r="I11713" s="60"/>
      <c r="J11713" s="60"/>
      <c r="K11713" s="60"/>
      <c r="L11713" s="60"/>
      <c r="M11713" s="60"/>
      <c r="N11713" s="60"/>
      <c r="O11713" s="60"/>
      <c r="P11713" s="60"/>
      <c r="Q11713" s="60"/>
      <c r="R11713" s="60"/>
      <c r="S11713" s="60"/>
    </row>
    <row r="11714" spans="4:19">
      <c r="D11714" s="60"/>
      <c r="E11714" s="60"/>
      <c r="F11714" s="60"/>
      <c r="G11714" s="60"/>
      <c r="H11714" s="60"/>
      <c r="I11714" s="60"/>
      <c r="J11714" s="60"/>
      <c r="K11714" s="60"/>
      <c r="L11714" s="60"/>
      <c r="M11714" s="60"/>
      <c r="N11714" s="60"/>
      <c r="O11714" s="60"/>
      <c r="P11714" s="60"/>
      <c r="Q11714" s="60"/>
      <c r="R11714" s="60"/>
      <c r="S11714" s="60"/>
    </row>
    <row r="11715" spans="4:19">
      <c r="D11715" s="60"/>
      <c r="E11715" s="60"/>
      <c r="F11715" s="60"/>
      <c r="G11715" s="60"/>
      <c r="H11715" s="60"/>
      <c r="I11715" s="60"/>
      <c r="J11715" s="60"/>
      <c r="K11715" s="60"/>
      <c r="L11715" s="60"/>
      <c r="M11715" s="60"/>
      <c r="N11715" s="60"/>
      <c r="O11715" s="60"/>
      <c r="P11715" s="60"/>
      <c r="Q11715" s="60"/>
      <c r="R11715" s="60"/>
      <c r="S11715" s="60"/>
    </row>
    <row r="11716" spans="4:19">
      <c r="D11716" s="60"/>
      <c r="E11716" s="60"/>
      <c r="F11716" s="60"/>
      <c r="G11716" s="60"/>
      <c r="H11716" s="60"/>
      <c r="I11716" s="60"/>
      <c r="J11716" s="60"/>
      <c r="K11716" s="60"/>
      <c r="L11716" s="60"/>
      <c r="M11716" s="60"/>
      <c r="N11716" s="60"/>
      <c r="O11716" s="60"/>
      <c r="P11716" s="60"/>
      <c r="Q11716" s="60"/>
      <c r="R11716" s="60"/>
      <c r="S11716" s="60"/>
    </row>
    <row r="11717" spans="4:19">
      <c r="D11717" s="60"/>
      <c r="E11717" s="60"/>
      <c r="F11717" s="60"/>
      <c r="G11717" s="60"/>
      <c r="H11717" s="60"/>
      <c r="I11717" s="60"/>
      <c r="J11717" s="60"/>
      <c r="K11717" s="60"/>
      <c r="L11717" s="60"/>
      <c r="M11717" s="60"/>
      <c r="N11717" s="60"/>
      <c r="O11717" s="60"/>
      <c r="P11717" s="60"/>
      <c r="Q11717" s="60"/>
      <c r="R11717" s="60"/>
      <c r="S11717" s="60"/>
    </row>
    <row r="11718" spans="4:19">
      <c r="D11718" s="60"/>
      <c r="E11718" s="60"/>
      <c r="F11718" s="60"/>
      <c r="G11718" s="60"/>
      <c r="H11718" s="60"/>
      <c r="I11718" s="60"/>
      <c r="J11718" s="60"/>
      <c r="K11718" s="60"/>
      <c r="L11718" s="60"/>
      <c r="M11718" s="60"/>
      <c r="N11718" s="60"/>
      <c r="O11718" s="60"/>
      <c r="P11718" s="60"/>
      <c r="Q11718" s="60"/>
      <c r="R11718" s="60"/>
      <c r="S11718" s="60"/>
    </row>
    <row r="11719" spans="4:19">
      <c r="D11719" s="60"/>
      <c r="E11719" s="60"/>
      <c r="F11719" s="60"/>
      <c r="G11719" s="60"/>
      <c r="H11719" s="60"/>
      <c r="I11719" s="60"/>
      <c r="J11719" s="60"/>
      <c r="K11719" s="60"/>
      <c r="L11719" s="60"/>
      <c r="M11719" s="60"/>
      <c r="N11719" s="60"/>
      <c r="O11719" s="60"/>
      <c r="P11719" s="60"/>
      <c r="Q11719" s="60"/>
      <c r="R11719" s="60"/>
      <c r="S11719" s="60"/>
    </row>
    <row r="11720" spans="4:19">
      <c r="D11720" s="60"/>
      <c r="E11720" s="60"/>
      <c r="F11720" s="60"/>
      <c r="G11720" s="60"/>
      <c r="H11720" s="60"/>
      <c r="I11720" s="60"/>
      <c r="J11720" s="60"/>
      <c r="K11720" s="60"/>
      <c r="L11720" s="60"/>
      <c r="M11720" s="60"/>
      <c r="N11720" s="60"/>
      <c r="O11720" s="60"/>
      <c r="P11720" s="60"/>
      <c r="Q11720" s="60"/>
      <c r="R11720" s="60"/>
      <c r="S11720" s="60"/>
    </row>
    <row r="11721" spans="4:19">
      <c r="D11721" s="60"/>
      <c r="E11721" s="60"/>
      <c r="F11721" s="60"/>
      <c r="G11721" s="60"/>
      <c r="H11721" s="60"/>
      <c r="I11721" s="60"/>
      <c r="J11721" s="60"/>
      <c r="K11721" s="60"/>
      <c r="L11721" s="60"/>
      <c r="M11721" s="60"/>
      <c r="N11721" s="60"/>
      <c r="O11721" s="60"/>
      <c r="P11721" s="60"/>
      <c r="Q11721" s="60"/>
      <c r="R11721" s="60"/>
      <c r="S11721" s="60"/>
    </row>
    <row r="11722" spans="4:19">
      <c r="D11722" s="60"/>
      <c r="E11722" s="60"/>
      <c r="F11722" s="60"/>
      <c r="G11722" s="60"/>
      <c r="H11722" s="60"/>
      <c r="I11722" s="60"/>
      <c r="J11722" s="60"/>
      <c r="K11722" s="60"/>
      <c r="L11722" s="60"/>
      <c r="M11722" s="60"/>
      <c r="N11722" s="60"/>
      <c r="O11722" s="60"/>
      <c r="P11722" s="60"/>
      <c r="Q11722" s="60"/>
      <c r="R11722" s="60"/>
      <c r="S11722" s="60"/>
    </row>
    <row r="11723" spans="4:19">
      <c r="D11723" s="60"/>
      <c r="E11723" s="60"/>
      <c r="F11723" s="60"/>
      <c r="G11723" s="60"/>
      <c r="H11723" s="60"/>
      <c r="I11723" s="60"/>
      <c r="J11723" s="60"/>
      <c r="K11723" s="60"/>
      <c r="L11723" s="60"/>
      <c r="M11723" s="60"/>
      <c r="N11723" s="60"/>
      <c r="O11723" s="60"/>
      <c r="P11723" s="60"/>
      <c r="Q11723" s="60"/>
      <c r="R11723" s="60"/>
      <c r="S11723" s="60"/>
    </row>
    <row r="11724" spans="4:19">
      <c r="D11724" s="60"/>
      <c r="E11724" s="60"/>
      <c r="F11724" s="60"/>
      <c r="G11724" s="60"/>
      <c r="H11724" s="60"/>
      <c r="I11724" s="60"/>
      <c r="J11724" s="60"/>
      <c r="K11724" s="60"/>
      <c r="L11724" s="60"/>
      <c r="M11724" s="60"/>
      <c r="N11724" s="60"/>
      <c r="O11724" s="60"/>
      <c r="P11724" s="60"/>
      <c r="Q11724" s="60"/>
      <c r="R11724" s="60"/>
      <c r="S11724" s="60"/>
    </row>
    <row r="11725" spans="4:19">
      <c r="D11725" s="60"/>
      <c r="E11725" s="60"/>
      <c r="F11725" s="60"/>
      <c r="G11725" s="60"/>
      <c r="H11725" s="60"/>
      <c r="I11725" s="60"/>
      <c r="J11725" s="60"/>
      <c r="K11725" s="60"/>
      <c r="L11725" s="60"/>
      <c r="M11725" s="60"/>
      <c r="N11725" s="60"/>
      <c r="O11725" s="60"/>
      <c r="P11725" s="60"/>
      <c r="Q11725" s="60"/>
      <c r="R11725" s="60"/>
      <c r="S11725" s="60"/>
    </row>
    <row r="11726" spans="4:19">
      <c r="D11726" s="60"/>
      <c r="E11726" s="60"/>
      <c r="F11726" s="60"/>
      <c r="G11726" s="60"/>
      <c r="H11726" s="60"/>
      <c r="I11726" s="60"/>
      <c r="J11726" s="60"/>
      <c r="K11726" s="60"/>
      <c r="L11726" s="60"/>
      <c r="M11726" s="60"/>
      <c r="N11726" s="60"/>
      <c r="O11726" s="60"/>
      <c r="P11726" s="60"/>
      <c r="Q11726" s="60"/>
      <c r="R11726" s="60"/>
      <c r="S11726" s="60"/>
    </row>
    <row r="11727" spans="4:19">
      <c r="D11727" s="60"/>
      <c r="E11727" s="60"/>
      <c r="F11727" s="60"/>
      <c r="G11727" s="60"/>
      <c r="H11727" s="60"/>
      <c r="I11727" s="60"/>
      <c r="J11727" s="60"/>
      <c r="K11727" s="60"/>
      <c r="L11727" s="60"/>
      <c r="M11727" s="60"/>
      <c r="N11727" s="60"/>
      <c r="O11727" s="60"/>
      <c r="P11727" s="60"/>
      <c r="Q11727" s="60"/>
      <c r="R11727" s="60"/>
      <c r="S11727" s="60"/>
    </row>
    <row r="11728" spans="4:19">
      <c r="D11728" s="60"/>
      <c r="E11728" s="60"/>
      <c r="F11728" s="60"/>
      <c r="G11728" s="60"/>
      <c r="H11728" s="60"/>
      <c r="I11728" s="60"/>
      <c r="J11728" s="60"/>
      <c r="K11728" s="60"/>
      <c r="L11728" s="60"/>
      <c r="M11728" s="60"/>
      <c r="N11728" s="60"/>
      <c r="O11728" s="60"/>
      <c r="P11728" s="60"/>
      <c r="Q11728" s="60"/>
      <c r="R11728" s="60"/>
      <c r="S11728" s="60"/>
    </row>
    <row r="11729" spans="4:19">
      <c r="D11729" s="60"/>
      <c r="E11729" s="60"/>
      <c r="F11729" s="60"/>
      <c r="G11729" s="60"/>
      <c r="H11729" s="60"/>
      <c r="I11729" s="60"/>
      <c r="J11729" s="60"/>
      <c r="K11729" s="60"/>
      <c r="L11729" s="60"/>
      <c r="M11729" s="60"/>
      <c r="N11729" s="60"/>
      <c r="O11729" s="60"/>
      <c r="P11729" s="60"/>
      <c r="Q11729" s="60"/>
      <c r="R11729" s="60"/>
      <c r="S11729" s="60"/>
    </row>
    <row r="11730" spans="4:19">
      <c r="D11730" s="60"/>
      <c r="E11730" s="60"/>
      <c r="F11730" s="60"/>
      <c r="G11730" s="60"/>
      <c r="H11730" s="60"/>
      <c r="I11730" s="60"/>
      <c r="J11730" s="60"/>
      <c r="K11730" s="60"/>
      <c r="L11730" s="60"/>
      <c r="M11730" s="60"/>
      <c r="N11730" s="60"/>
      <c r="O11730" s="60"/>
      <c r="P11730" s="60"/>
      <c r="Q11730" s="60"/>
      <c r="R11730" s="60"/>
      <c r="S11730" s="60"/>
    </row>
    <row r="11731" spans="4:19">
      <c r="D11731" s="60"/>
      <c r="E11731" s="60"/>
      <c r="F11731" s="60"/>
      <c r="G11731" s="60"/>
      <c r="H11731" s="60"/>
      <c r="I11731" s="60"/>
      <c r="J11731" s="60"/>
      <c r="K11731" s="60"/>
      <c r="L11731" s="60"/>
      <c r="M11731" s="60"/>
      <c r="N11731" s="60"/>
      <c r="O11731" s="60"/>
      <c r="P11731" s="60"/>
      <c r="Q11731" s="60"/>
      <c r="R11731" s="60"/>
      <c r="S11731" s="60"/>
    </row>
    <row r="11732" spans="4:19">
      <c r="D11732" s="60"/>
      <c r="E11732" s="60"/>
      <c r="F11732" s="60"/>
      <c r="G11732" s="60"/>
      <c r="H11732" s="60"/>
      <c r="I11732" s="60"/>
      <c r="J11732" s="60"/>
      <c r="K11732" s="60"/>
      <c r="L11732" s="60"/>
      <c r="M11732" s="60"/>
      <c r="N11732" s="60"/>
      <c r="O11732" s="60"/>
      <c r="P11732" s="60"/>
      <c r="Q11732" s="60"/>
      <c r="R11732" s="60"/>
      <c r="S11732" s="60"/>
    </row>
    <row r="11733" spans="4:19">
      <c r="D11733" s="60"/>
      <c r="E11733" s="60"/>
      <c r="F11733" s="60"/>
      <c r="G11733" s="60"/>
      <c r="H11733" s="60"/>
      <c r="I11733" s="60"/>
      <c r="J11733" s="60"/>
      <c r="K11733" s="60"/>
      <c r="L11733" s="60"/>
      <c r="M11733" s="60"/>
      <c r="N11733" s="60"/>
      <c r="O11733" s="60"/>
      <c r="P11733" s="60"/>
      <c r="Q11733" s="60"/>
      <c r="R11733" s="60"/>
      <c r="S11733" s="60"/>
    </row>
    <row r="11734" spans="4:19">
      <c r="D11734" s="60"/>
      <c r="E11734" s="60"/>
      <c r="F11734" s="60"/>
      <c r="G11734" s="60"/>
      <c r="H11734" s="60"/>
      <c r="I11734" s="60"/>
      <c r="J11734" s="60"/>
      <c r="K11734" s="60"/>
      <c r="L11734" s="60"/>
      <c r="M11734" s="60"/>
      <c r="N11734" s="60"/>
      <c r="O11734" s="60"/>
      <c r="P11734" s="60"/>
      <c r="Q11734" s="60"/>
      <c r="R11734" s="60"/>
      <c r="S11734" s="60"/>
    </row>
    <row r="11735" spans="4:19">
      <c r="D11735" s="60"/>
      <c r="E11735" s="60"/>
      <c r="F11735" s="60"/>
      <c r="G11735" s="60"/>
      <c r="H11735" s="60"/>
      <c r="I11735" s="60"/>
      <c r="J11735" s="60"/>
      <c r="K11735" s="60"/>
      <c r="L11735" s="60"/>
      <c r="M11735" s="60"/>
      <c r="N11735" s="60"/>
      <c r="O11735" s="60"/>
      <c r="P11735" s="60"/>
      <c r="Q11735" s="60"/>
      <c r="R11735" s="60"/>
      <c r="S11735" s="60"/>
    </row>
    <row r="11736" spans="4:19">
      <c r="D11736" s="60"/>
      <c r="E11736" s="60"/>
      <c r="F11736" s="60"/>
      <c r="G11736" s="60"/>
      <c r="H11736" s="60"/>
      <c r="I11736" s="60"/>
      <c r="J11736" s="60"/>
      <c r="K11736" s="60"/>
      <c r="L11736" s="60"/>
      <c r="M11736" s="60"/>
      <c r="N11736" s="60"/>
      <c r="O11736" s="60"/>
      <c r="P11736" s="60"/>
      <c r="Q11736" s="60"/>
      <c r="R11736" s="60"/>
      <c r="S11736" s="60"/>
    </row>
    <row r="11737" spans="4:19">
      <c r="D11737" s="60"/>
      <c r="E11737" s="60"/>
      <c r="F11737" s="60"/>
      <c r="G11737" s="60"/>
      <c r="H11737" s="60"/>
      <c r="I11737" s="60"/>
      <c r="J11737" s="60"/>
      <c r="K11737" s="60"/>
      <c r="L11737" s="60"/>
      <c r="M11737" s="60"/>
      <c r="N11737" s="60"/>
      <c r="O11737" s="60"/>
      <c r="P11737" s="60"/>
      <c r="Q11737" s="60"/>
      <c r="R11737" s="60"/>
      <c r="S11737" s="60"/>
    </row>
    <row r="11738" spans="4:19">
      <c r="D11738" s="60"/>
      <c r="E11738" s="60"/>
      <c r="F11738" s="60"/>
      <c r="G11738" s="60"/>
      <c r="H11738" s="60"/>
      <c r="I11738" s="60"/>
      <c r="J11738" s="60"/>
      <c r="K11738" s="60"/>
      <c r="L11738" s="60"/>
      <c r="M11738" s="60"/>
      <c r="N11738" s="60"/>
      <c r="O11738" s="60"/>
      <c r="P11738" s="60"/>
      <c r="Q11738" s="60"/>
      <c r="R11738" s="60"/>
      <c r="S11738" s="60"/>
    </row>
    <row r="11739" spans="4:19">
      <c r="D11739" s="60"/>
      <c r="E11739" s="60"/>
      <c r="F11739" s="60"/>
      <c r="G11739" s="60"/>
      <c r="H11739" s="60"/>
      <c r="I11739" s="60"/>
      <c r="J11739" s="60"/>
      <c r="K11739" s="60"/>
      <c r="L11739" s="60"/>
      <c r="M11739" s="60"/>
      <c r="N11739" s="60"/>
      <c r="O11739" s="60"/>
      <c r="P11739" s="60"/>
      <c r="Q11739" s="60"/>
      <c r="R11739" s="60"/>
      <c r="S11739" s="60"/>
    </row>
    <row r="11740" spans="4:19">
      <c r="D11740" s="60"/>
      <c r="E11740" s="60"/>
      <c r="F11740" s="60"/>
      <c r="G11740" s="60"/>
      <c r="H11740" s="60"/>
      <c r="I11740" s="60"/>
      <c r="J11740" s="60"/>
      <c r="K11740" s="60"/>
      <c r="L11740" s="60"/>
      <c r="M11740" s="60"/>
      <c r="N11740" s="60"/>
      <c r="O11740" s="60"/>
      <c r="P11740" s="60"/>
      <c r="Q11740" s="60"/>
      <c r="R11740" s="60"/>
      <c r="S11740" s="60"/>
    </row>
    <row r="11741" spans="4:19">
      <c r="D11741" s="60"/>
      <c r="E11741" s="60"/>
      <c r="F11741" s="60"/>
      <c r="G11741" s="60"/>
      <c r="H11741" s="60"/>
      <c r="I11741" s="60"/>
      <c r="J11741" s="60"/>
      <c r="K11741" s="60"/>
      <c r="L11741" s="60"/>
      <c r="M11741" s="60"/>
      <c r="N11741" s="60"/>
      <c r="O11741" s="60"/>
      <c r="P11741" s="60"/>
      <c r="Q11741" s="60"/>
      <c r="R11741" s="60"/>
      <c r="S11741" s="60"/>
    </row>
    <row r="11742" spans="4:19">
      <c r="D11742" s="60"/>
      <c r="E11742" s="60"/>
      <c r="F11742" s="60"/>
      <c r="G11742" s="60"/>
      <c r="H11742" s="60"/>
      <c r="I11742" s="60"/>
      <c r="J11742" s="60"/>
      <c r="K11742" s="60"/>
      <c r="L11742" s="60"/>
      <c r="M11742" s="60"/>
      <c r="N11742" s="60"/>
      <c r="O11742" s="60"/>
      <c r="P11742" s="60"/>
      <c r="Q11742" s="60"/>
      <c r="R11742" s="60"/>
      <c r="S11742" s="60"/>
    </row>
    <row r="11743" spans="4:19">
      <c r="D11743" s="60"/>
      <c r="E11743" s="60"/>
      <c r="F11743" s="60"/>
      <c r="G11743" s="60"/>
      <c r="H11743" s="60"/>
      <c r="I11743" s="60"/>
      <c r="J11743" s="60"/>
      <c r="K11743" s="60"/>
      <c r="L11743" s="60"/>
      <c r="M11743" s="60"/>
      <c r="N11743" s="60"/>
      <c r="O11743" s="60"/>
      <c r="P11743" s="60"/>
      <c r="Q11743" s="60"/>
      <c r="R11743" s="60"/>
      <c r="S11743" s="60"/>
    </row>
    <row r="11744" spans="4:19">
      <c r="D11744" s="60"/>
      <c r="E11744" s="60"/>
      <c r="F11744" s="60"/>
      <c r="G11744" s="60"/>
      <c r="H11744" s="60"/>
      <c r="I11744" s="60"/>
      <c r="J11744" s="60"/>
      <c r="K11744" s="60"/>
      <c r="L11744" s="60"/>
      <c r="M11744" s="60"/>
      <c r="N11744" s="60"/>
      <c r="O11744" s="60"/>
      <c r="P11744" s="60"/>
      <c r="Q11744" s="60"/>
      <c r="R11744" s="60"/>
      <c r="S11744" s="60"/>
    </row>
    <row r="11745" spans="4:19">
      <c r="D11745" s="60"/>
      <c r="E11745" s="60"/>
      <c r="F11745" s="60"/>
      <c r="G11745" s="60"/>
      <c r="H11745" s="60"/>
      <c r="I11745" s="60"/>
      <c r="J11745" s="60"/>
      <c r="K11745" s="60"/>
      <c r="L11745" s="60"/>
      <c r="M11745" s="60"/>
      <c r="N11745" s="60"/>
      <c r="O11745" s="60"/>
      <c r="P11745" s="60"/>
      <c r="Q11745" s="60"/>
      <c r="R11745" s="60"/>
      <c r="S11745" s="60"/>
    </row>
    <row r="11746" spans="4:19">
      <c r="D11746" s="60"/>
      <c r="E11746" s="60"/>
      <c r="F11746" s="60"/>
      <c r="G11746" s="60"/>
      <c r="H11746" s="60"/>
      <c r="I11746" s="60"/>
      <c r="J11746" s="60"/>
      <c r="K11746" s="60"/>
      <c r="L11746" s="60"/>
      <c r="M11746" s="60"/>
      <c r="N11746" s="60"/>
      <c r="O11746" s="60"/>
      <c r="P11746" s="60"/>
      <c r="Q11746" s="60"/>
      <c r="R11746" s="60"/>
      <c r="S11746" s="60"/>
    </row>
    <row r="11747" spans="4:19">
      <c r="D11747" s="60"/>
      <c r="E11747" s="60"/>
      <c r="F11747" s="60"/>
      <c r="G11747" s="60"/>
      <c r="H11747" s="60"/>
      <c r="I11747" s="60"/>
      <c r="J11747" s="60"/>
      <c r="K11747" s="60"/>
      <c r="L11747" s="60"/>
      <c r="M11747" s="60"/>
      <c r="N11747" s="60"/>
      <c r="O11747" s="60"/>
      <c r="P11747" s="60"/>
      <c r="Q11747" s="60"/>
      <c r="R11747" s="60"/>
      <c r="S11747" s="60"/>
    </row>
    <row r="11748" spans="4:19">
      <c r="D11748" s="60"/>
      <c r="E11748" s="60"/>
      <c r="F11748" s="60"/>
      <c r="G11748" s="60"/>
      <c r="H11748" s="60"/>
      <c r="I11748" s="60"/>
      <c r="J11748" s="60"/>
      <c r="K11748" s="60"/>
      <c r="L11748" s="60"/>
      <c r="M11748" s="60"/>
      <c r="N11748" s="60"/>
      <c r="O11748" s="60"/>
      <c r="P11748" s="60"/>
      <c r="Q11748" s="60"/>
      <c r="R11748" s="60"/>
      <c r="S11748" s="60"/>
    </row>
    <row r="11749" spans="4:19">
      <c r="D11749" s="60"/>
      <c r="E11749" s="60"/>
      <c r="F11749" s="60"/>
      <c r="G11749" s="60"/>
      <c r="H11749" s="60"/>
      <c r="I11749" s="60"/>
      <c r="J11749" s="60"/>
      <c r="K11749" s="60"/>
      <c r="L11749" s="60"/>
      <c r="M11749" s="60"/>
      <c r="N11749" s="60"/>
      <c r="O11749" s="60"/>
      <c r="P11749" s="60"/>
      <c r="Q11749" s="60"/>
      <c r="R11749" s="60"/>
      <c r="S11749" s="60"/>
    </row>
    <row r="11750" spans="4:19">
      <c r="D11750" s="60"/>
      <c r="E11750" s="60"/>
      <c r="F11750" s="60"/>
      <c r="G11750" s="60"/>
      <c r="H11750" s="60"/>
      <c r="I11750" s="60"/>
      <c r="J11750" s="60"/>
      <c r="K11750" s="60"/>
      <c r="L11750" s="60"/>
      <c r="M11750" s="60"/>
      <c r="N11750" s="60"/>
      <c r="O11750" s="60"/>
      <c r="P11750" s="60"/>
      <c r="Q11750" s="60"/>
      <c r="R11750" s="60"/>
      <c r="S11750" s="60"/>
    </row>
    <row r="11751" spans="4:19">
      <c r="D11751" s="60"/>
      <c r="E11751" s="60"/>
      <c r="F11751" s="60"/>
      <c r="G11751" s="60"/>
      <c r="H11751" s="60"/>
      <c r="I11751" s="60"/>
      <c r="J11751" s="60"/>
      <c r="K11751" s="60"/>
      <c r="L11751" s="60"/>
      <c r="M11751" s="60"/>
      <c r="N11751" s="60"/>
      <c r="O11751" s="60"/>
      <c r="P11751" s="60"/>
      <c r="Q11751" s="60"/>
      <c r="R11751" s="60"/>
      <c r="S11751" s="60"/>
    </row>
    <row r="11752" spans="4:19">
      <c r="D11752" s="60"/>
      <c r="E11752" s="60"/>
      <c r="F11752" s="60"/>
      <c r="G11752" s="60"/>
      <c r="H11752" s="60"/>
      <c r="I11752" s="60"/>
      <c r="J11752" s="60"/>
      <c r="K11752" s="60"/>
      <c r="L11752" s="60"/>
      <c r="M11752" s="60"/>
      <c r="N11752" s="60"/>
      <c r="O11752" s="60"/>
      <c r="P11752" s="60"/>
      <c r="Q11752" s="60"/>
      <c r="R11752" s="60"/>
      <c r="S11752" s="60"/>
    </row>
    <row r="11753" spans="4:19">
      <c r="D11753" s="60"/>
      <c r="E11753" s="60"/>
      <c r="F11753" s="60"/>
      <c r="G11753" s="60"/>
      <c r="H11753" s="60"/>
      <c r="I11753" s="60"/>
      <c r="J11753" s="60"/>
      <c r="K11753" s="60"/>
      <c r="L11753" s="60"/>
      <c r="M11753" s="60"/>
      <c r="N11753" s="60"/>
      <c r="O11753" s="60"/>
      <c r="P11753" s="60"/>
      <c r="Q11753" s="60"/>
      <c r="R11753" s="60"/>
      <c r="S11753" s="60"/>
    </row>
    <row r="11754" spans="4:19">
      <c r="D11754" s="60"/>
      <c r="E11754" s="60"/>
      <c r="F11754" s="60"/>
      <c r="G11754" s="60"/>
      <c r="H11754" s="60"/>
      <c r="I11754" s="60"/>
      <c r="J11754" s="60"/>
      <c r="K11754" s="60"/>
      <c r="L11754" s="60"/>
      <c r="M11754" s="60"/>
      <c r="N11754" s="60"/>
      <c r="O11754" s="60"/>
      <c r="P11754" s="60"/>
      <c r="Q11754" s="60"/>
      <c r="R11754" s="60"/>
      <c r="S11754" s="60"/>
    </row>
    <row r="11755" spans="4:19">
      <c r="D11755" s="60"/>
      <c r="E11755" s="60"/>
      <c r="F11755" s="60"/>
      <c r="G11755" s="60"/>
      <c r="H11755" s="60"/>
      <c r="I11755" s="60"/>
      <c r="J11755" s="60"/>
      <c r="K11755" s="60"/>
      <c r="L11755" s="60"/>
      <c r="M11755" s="60"/>
      <c r="N11755" s="60"/>
      <c r="O11755" s="60"/>
      <c r="P11755" s="60"/>
      <c r="Q11755" s="60"/>
      <c r="R11755" s="60"/>
      <c r="S11755" s="60"/>
    </row>
    <row r="11756" spans="4:19">
      <c r="D11756" s="60"/>
      <c r="E11756" s="60"/>
      <c r="F11756" s="60"/>
      <c r="G11756" s="60"/>
      <c r="H11756" s="60"/>
      <c r="I11756" s="60"/>
      <c r="J11756" s="60"/>
      <c r="K11756" s="60"/>
      <c r="L11756" s="60"/>
      <c r="M11756" s="60"/>
      <c r="N11756" s="60"/>
      <c r="O11756" s="60"/>
      <c r="P11756" s="60"/>
      <c r="Q11756" s="60"/>
      <c r="R11756" s="60"/>
      <c r="S11756" s="60"/>
    </row>
    <row r="11757" spans="4:19">
      <c r="D11757" s="60"/>
      <c r="E11757" s="60"/>
      <c r="F11757" s="60"/>
      <c r="G11757" s="60"/>
      <c r="H11757" s="60"/>
      <c r="I11757" s="60"/>
      <c r="J11757" s="60"/>
      <c r="K11757" s="60"/>
      <c r="L11757" s="60"/>
      <c r="M11757" s="60"/>
      <c r="N11757" s="60"/>
      <c r="O11757" s="60"/>
      <c r="P11757" s="60"/>
      <c r="Q11757" s="60"/>
      <c r="R11757" s="60"/>
      <c r="S11757" s="60"/>
    </row>
    <row r="11758" spans="4:19">
      <c r="D11758" s="60"/>
      <c r="E11758" s="60"/>
      <c r="F11758" s="60"/>
      <c r="G11758" s="60"/>
      <c r="H11758" s="60"/>
      <c r="I11758" s="60"/>
      <c r="J11758" s="60"/>
      <c r="K11758" s="60"/>
      <c r="L11758" s="60"/>
      <c r="M11758" s="60"/>
      <c r="N11758" s="60"/>
      <c r="O11758" s="60"/>
      <c r="P11758" s="60"/>
      <c r="Q11758" s="60"/>
      <c r="R11758" s="60"/>
      <c r="S11758" s="60"/>
    </row>
    <row r="11759" spans="4:19">
      <c r="D11759" s="60"/>
      <c r="E11759" s="60"/>
      <c r="F11759" s="60"/>
      <c r="G11759" s="60"/>
      <c r="H11759" s="60"/>
      <c r="I11759" s="60"/>
      <c r="J11759" s="60"/>
      <c r="K11759" s="60"/>
      <c r="L11759" s="60"/>
      <c r="M11759" s="60"/>
      <c r="N11759" s="60"/>
      <c r="O11759" s="60"/>
      <c r="P11759" s="60"/>
      <c r="Q11759" s="60"/>
      <c r="R11759" s="60"/>
      <c r="S11759" s="60"/>
    </row>
    <row r="11760" spans="4:19">
      <c r="D11760" s="60"/>
      <c r="E11760" s="60"/>
      <c r="F11760" s="60"/>
      <c r="G11760" s="60"/>
      <c r="H11760" s="60"/>
      <c r="I11760" s="60"/>
      <c r="J11760" s="60"/>
      <c r="K11760" s="60"/>
      <c r="L11760" s="60"/>
      <c r="M11760" s="60"/>
      <c r="N11760" s="60"/>
      <c r="O11760" s="60"/>
      <c r="P11760" s="60"/>
      <c r="Q11760" s="60"/>
      <c r="R11760" s="60"/>
      <c r="S11760" s="60"/>
    </row>
    <row r="11761" spans="4:19">
      <c r="D11761" s="60"/>
      <c r="E11761" s="60"/>
      <c r="F11761" s="60"/>
      <c r="G11761" s="60"/>
      <c r="H11761" s="60"/>
      <c r="I11761" s="60"/>
      <c r="J11761" s="60"/>
      <c r="K11761" s="60"/>
      <c r="L11761" s="60"/>
      <c r="M11761" s="60"/>
      <c r="N11761" s="60"/>
      <c r="O11761" s="60"/>
      <c r="P11761" s="60"/>
      <c r="Q11761" s="60"/>
      <c r="R11761" s="60"/>
      <c r="S11761" s="60"/>
    </row>
    <row r="11762" spans="4:19">
      <c r="D11762" s="60"/>
      <c r="E11762" s="60"/>
      <c r="F11762" s="60"/>
      <c r="G11762" s="60"/>
      <c r="H11762" s="60"/>
      <c r="I11762" s="60"/>
      <c r="J11762" s="60"/>
      <c r="K11762" s="60"/>
      <c r="L11762" s="60"/>
      <c r="M11762" s="60"/>
      <c r="N11762" s="60"/>
      <c r="O11762" s="60"/>
      <c r="P11762" s="60"/>
      <c r="Q11762" s="60"/>
      <c r="R11762" s="60"/>
      <c r="S11762" s="60"/>
    </row>
    <row r="11763" spans="4:19">
      <c r="D11763" s="60"/>
      <c r="E11763" s="60"/>
      <c r="F11763" s="60"/>
      <c r="G11763" s="60"/>
      <c r="H11763" s="60"/>
      <c r="I11763" s="60"/>
      <c r="J11763" s="60"/>
      <c r="K11763" s="60"/>
      <c r="L11763" s="60"/>
      <c r="M11763" s="60"/>
      <c r="N11763" s="60"/>
      <c r="O11763" s="60"/>
      <c r="P11763" s="60"/>
      <c r="Q11763" s="60"/>
      <c r="R11763" s="60"/>
      <c r="S11763" s="60"/>
    </row>
    <row r="11764" spans="4:19">
      <c r="D11764" s="60"/>
      <c r="E11764" s="60"/>
      <c r="F11764" s="60"/>
      <c r="G11764" s="60"/>
      <c r="H11764" s="60"/>
      <c r="I11764" s="60"/>
      <c r="J11764" s="60"/>
      <c r="K11764" s="60"/>
      <c r="L11764" s="60"/>
      <c r="M11764" s="60"/>
      <c r="N11764" s="60"/>
      <c r="O11764" s="60"/>
      <c r="P11764" s="60"/>
      <c r="Q11764" s="60"/>
      <c r="R11764" s="60"/>
      <c r="S11764" s="60"/>
    </row>
    <row r="11765" spans="4:19">
      <c r="D11765" s="60"/>
      <c r="E11765" s="60"/>
      <c r="F11765" s="60"/>
      <c r="G11765" s="60"/>
      <c r="H11765" s="60"/>
      <c r="I11765" s="60"/>
      <c r="J11765" s="60"/>
      <c r="K11765" s="60"/>
      <c r="L11765" s="60"/>
      <c r="M11765" s="60"/>
      <c r="N11765" s="60"/>
      <c r="O11765" s="60"/>
      <c r="P11765" s="60"/>
      <c r="Q11765" s="60"/>
      <c r="R11765" s="60"/>
      <c r="S11765" s="60"/>
    </row>
    <row r="11766" spans="4:19">
      <c r="D11766" s="60"/>
      <c r="E11766" s="60"/>
      <c r="F11766" s="60"/>
      <c r="G11766" s="60"/>
      <c r="H11766" s="60"/>
      <c r="I11766" s="60"/>
      <c r="J11766" s="60"/>
      <c r="K11766" s="60"/>
      <c r="L11766" s="60"/>
      <c r="M11766" s="60"/>
      <c r="N11766" s="60"/>
      <c r="O11766" s="60"/>
      <c r="P11766" s="60"/>
      <c r="Q11766" s="60"/>
      <c r="R11766" s="60"/>
      <c r="S11766" s="60"/>
    </row>
    <row r="11767" spans="4:19">
      <c r="D11767" s="60"/>
      <c r="E11767" s="60"/>
      <c r="F11767" s="60"/>
      <c r="G11767" s="60"/>
      <c r="H11767" s="60"/>
      <c r="I11767" s="60"/>
      <c r="J11767" s="60"/>
      <c r="K11767" s="60"/>
      <c r="L11767" s="60"/>
      <c r="M11767" s="60"/>
      <c r="N11767" s="60"/>
      <c r="O11767" s="60"/>
      <c r="P11767" s="60"/>
      <c r="Q11767" s="60"/>
      <c r="R11767" s="60"/>
      <c r="S11767" s="60"/>
    </row>
    <row r="11768" spans="4:19">
      <c r="D11768" s="60"/>
      <c r="E11768" s="60"/>
      <c r="F11768" s="60"/>
      <c r="G11768" s="60"/>
      <c r="H11768" s="60"/>
      <c r="I11768" s="60"/>
      <c r="J11768" s="60"/>
      <c r="K11768" s="60"/>
      <c r="L11768" s="60"/>
      <c r="M11768" s="60"/>
      <c r="N11768" s="60"/>
      <c r="O11768" s="60"/>
      <c r="P11768" s="60"/>
      <c r="Q11768" s="60"/>
      <c r="R11768" s="60"/>
      <c r="S11768" s="60"/>
    </row>
    <row r="11769" spans="4:19">
      <c r="D11769" s="60"/>
      <c r="E11769" s="60"/>
      <c r="F11769" s="60"/>
      <c r="G11769" s="60"/>
      <c r="H11769" s="60"/>
      <c r="I11769" s="60"/>
      <c r="J11769" s="60"/>
      <c r="K11769" s="60"/>
      <c r="L11769" s="60"/>
      <c r="M11769" s="60"/>
      <c r="N11769" s="60"/>
      <c r="O11769" s="60"/>
      <c r="P11769" s="60"/>
      <c r="Q11769" s="60"/>
      <c r="R11769" s="60"/>
      <c r="S11769" s="60"/>
    </row>
    <row r="11770" spans="4:19">
      <c r="D11770" s="60"/>
      <c r="E11770" s="60"/>
      <c r="F11770" s="60"/>
      <c r="G11770" s="60"/>
      <c r="H11770" s="60"/>
      <c r="I11770" s="60"/>
      <c r="J11770" s="60"/>
      <c r="K11770" s="60"/>
      <c r="L11770" s="60"/>
      <c r="M11770" s="60"/>
      <c r="N11770" s="60"/>
      <c r="O11770" s="60"/>
      <c r="P11770" s="60"/>
      <c r="Q11770" s="60"/>
      <c r="R11770" s="60"/>
      <c r="S11770" s="60"/>
    </row>
    <row r="11771" spans="4:19">
      <c r="D11771" s="60"/>
      <c r="E11771" s="60"/>
      <c r="F11771" s="60"/>
      <c r="G11771" s="60"/>
      <c r="H11771" s="60"/>
      <c r="I11771" s="60"/>
      <c r="J11771" s="60"/>
      <c r="K11771" s="60"/>
      <c r="L11771" s="60"/>
      <c r="M11771" s="60"/>
      <c r="N11771" s="60"/>
      <c r="O11771" s="60"/>
      <c r="P11771" s="60"/>
      <c r="Q11771" s="60"/>
      <c r="R11771" s="60"/>
      <c r="S11771" s="60"/>
    </row>
    <row r="11772" spans="4:19">
      <c r="D11772" s="60"/>
      <c r="E11772" s="60"/>
      <c r="F11772" s="60"/>
      <c r="G11772" s="60"/>
      <c r="H11772" s="60"/>
      <c r="I11772" s="60"/>
      <c r="J11772" s="60"/>
      <c r="K11772" s="60"/>
      <c r="L11772" s="60"/>
      <c r="M11772" s="60"/>
      <c r="N11772" s="60"/>
      <c r="O11772" s="60"/>
      <c r="P11772" s="60"/>
      <c r="Q11772" s="60"/>
      <c r="R11772" s="60"/>
      <c r="S11772" s="60"/>
    </row>
    <row r="11773" spans="4:19">
      <c r="D11773" s="60"/>
      <c r="E11773" s="60"/>
      <c r="F11773" s="60"/>
      <c r="G11773" s="60"/>
      <c r="H11773" s="60"/>
      <c r="I11773" s="60"/>
      <c r="J11773" s="60"/>
      <c r="K11773" s="60"/>
      <c r="L11773" s="60"/>
      <c r="M11773" s="60"/>
      <c r="N11773" s="60"/>
      <c r="O11773" s="60"/>
      <c r="P11773" s="60"/>
      <c r="Q11773" s="60"/>
      <c r="R11773" s="60"/>
      <c r="S11773" s="60"/>
    </row>
    <row r="11774" spans="4:19">
      <c r="D11774" s="60"/>
      <c r="E11774" s="60"/>
      <c r="F11774" s="60"/>
      <c r="G11774" s="60"/>
      <c r="H11774" s="60"/>
      <c r="I11774" s="60"/>
      <c r="J11774" s="60"/>
      <c r="K11774" s="60"/>
      <c r="L11774" s="60"/>
      <c r="M11774" s="60"/>
      <c r="N11774" s="60"/>
      <c r="O11774" s="60"/>
      <c r="P11774" s="60"/>
      <c r="Q11774" s="60"/>
      <c r="R11774" s="60"/>
      <c r="S11774" s="60"/>
    </row>
    <row r="11775" spans="4:19">
      <c r="D11775" s="60"/>
      <c r="E11775" s="60"/>
      <c r="F11775" s="60"/>
      <c r="G11775" s="60"/>
      <c r="H11775" s="60"/>
      <c r="I11775" s="60"/>
      <c r="J11775" s="60"/>
      <c r="K11775" s="60"/>
      <c r="L11775" s="60"/>
      <c r="M11775" s="60"/>
      <c r="N11775" s="60"/>
      <c r="O11775" s="60"/>
      <c r="P11775" s="60"/>
      <c r="Q11775" s="60"/>
      <c r="R11775" s="60"/>
      <c r="S11775" s="60"/>
    </row>
    <row r="11776" spans="4:19">
      <c r="D11776" s="60"/>
      <c r="E11776" s="60"/>
      <c r="F11776" s="60"/>
      <c r="G11776" s="60"/>
      <c r="H11776" s="60"/>
      <c r="I11776" s="60"/>
      <c r="J11776" s="60"/>
      <c r="K11776" s="60"/>
      <c r="L11776" s="60"/>
      <c r="M11776" s="60"/>
      <c r="N11776" s="60"/>
      <c r="O11776" s="60"/>
      <c r="P11776" s="60"/>
      <c r="Q11776" s="60"/>
      <c r="R11776" s="60"/>
      <c r="S11776" s="60"/>
    </row>
    <row r="11777" spans="4:19">
      <c r="D11777" s="60"/>
      <c r="E11777" s="60"/>
      <c r="F11777" s="60"/>
      <c r="G11777" s="60"/>
      <c r="H11777" s="60"/>
      <c r="I11777" s="60"/>
      <c r="J11777" s="60"/>
      <c r="K11777" s="60"/>
      <c r="L11777" s="60"/>
      <c r="M11777" s="60"/>
      <c r="N11777" s="60"/>
      <c r="O11777" s="60"/>
      <c r="P11777" s="60"/>
      <c r="Q11777" s="60"/>
      <c r="R11777" s="60"/>
      <c r="S11777" s="60"/>
    </row>
    <row r="11778" spans="4:19">
      <c r="D11778" s="60"/>
      <c r="E11778" s="60"/>
      <c r="F11778" s="60"/>
      <c r="G11778" s="60"/>
      <c r="H11778" s="60"/>
      <c r="I11778" s="60"/>
      <c r="J11778" s="60"/>
      <c r="K11778" s="60"/>
      <c r="L11778" s="60"/>
      <c r="M11778" s="60"/>
      <c r="N11778" s="60"/>
      <c r="O11778" s="60"/>
      <c r="P11778" s="60"/>
      <c r="Q11778" s="60"/>
      <c r="R11778" s="60"/>
      <c r="S11778" s="60"/>
    </row>
    <row r="11779" spans="4:19">
      <c r="D11779" s="60"/>
      <c r="E11779" s="60"/>
      <c r="F11779" s="60"/>
      <c r="G11779" s="60"/>
      <c r="H11779" s="60"/>
      <c r="I11779" s="60"/>
      <c r="J11779" s="60"/>
      <c r="K11779" s="60"/>
      <c r="L11779" s="60"/>
      <c r="M11779" s="60"/>
      <c r="N11779" s="60"/>
      <c r="O11779" s="60"/>
      <c r="P11779" s="60"/>
      <c r="Q11779" s="60"/>
      <c r="R11779" s="60"/>
      <c r="S11779" s="60"/>
    </row>
    <row r="11780" spans="4:19">
      <c r="D11780" s="60"/>
      <c r="E11780" s="60"/>
      <c r="F11780" s="60"/>
      <c r="G11780" s="60"/>
      <c r="H11780" s="60"/>
      <c r="I11780" s="60"/>
      <c r="J11780" s="60"/>
      <c r="K11780" s="60"/>
      <c r="L11780" s="60"/>
      <c r="M11780" s="60"/>
      <c r="N11780" s="60"/>
      <c r="O11780" s="60"/>
      <c r="P11780" s="60"/>
      <c r="Q11780" s="60"/>
      <c r="R11780" s="60"/>
      <c r="S11780" s="60"/>
    </row>
    <row r="11781" spans="4:19">
      <c r="D11781" s="60"/>
      <c r="E11781" s="60"/>
      <c r="F11781" s="60"/>
      <c r="G11781" s="60"/>
      <c r="H11781" s="60"/>
      <c r="I11781" s="60"/>
      <c r="J11781" s="60"/>
      <c r="K11781" s="60"/>
      <c r="L11781" s="60"/>
      <c r="M11781" s="60"/>
      <c r="N11781" s="60"/>
      <c r="O11781" s="60"/>
      <c r="P11781" s="60"/>
      <c r="Q11781" s="60"/>
      <c r="R11781" s="60"/>
      <c r="S11781" s="60"/>
    </row>
    <row r="11782" spans="4:19">
      <c r="D11782" s="60"/>
      <c r="E11782" s="60"/>
      <c r="F11782" s="60"/>
      <c r="G11782" s="60"/>
      <c r="H11782" s="60"/>
      <c r="I11782" s="60"/>
      <c r="J11782" s="60"/>
      <c r="K11782" s="60"/>
      <c r="L11782" s="60"/>
      <c r="M11782" s="60"/>
      <c r="N11782" s="60"/>
      <c r="O11782" s="60"/>
      <c r="P11782" s="60"/>
      <c r="Q11782" s="60"/>
      <c r="R11782" s="60"/>
      <c r="S11782" s="60"/>
    </row>
    <row r="11783" spans="4:19">
      <c r="D11783" s="60"/>
      <c r="E11783" s="60"/>
      <c r="F11783" s="60"/>
      <c r="G11783" s="60"/>
      <c r="H11783" s="60"/>
      <c r="I11783" s="60"/>
      <c r="J11783" s="60"/>
      <c r="K11783" s="60"/>
      <c r="L11783" s="60"/>
      <c r="M11783" s="60"/>
      <c r="N11783" s="60"/>
      <c r="O11783" s="60"/>
      <c r="P11783" s="60"/>
      <c r="Q11783" s="60"/>
      <c r="R11783" s="60"/>
      <c r="S11783" s="60"/>
    </row>
    <row r="11784" spans="4:19">
      <c r="D11784" s="60"/>
      <c r="E11784" s="60"/>
      <c r="F11784" s="60"/>
      <c r="G11784" s="60"/>
      <c r="H11784" s="60"/>
      <c r="I11784" s="60"/>
      <c r="J11784" s="60"/>
      <c r="K11784" s="60"/>
      <c r="L11784" s="60"/>
      <c r="M11784" s="60"/>
      <c r="N11784" s="60"/>
      <c r="O11784" s="60"/>
      <c r="P11784" s="60"/>
      <c r="Q11784" s="60"/>
      <c r="R11784" s="60"/>
      <c r="S11784" s="60"/>
    </row>
    <row r="11785" spans="4:19">
      <c r="D11785" s="60"/>
      <c r="E11785" s="60"/>
      <c r="F11785" s="60"/>
      <c r="G11785" s="60"/>
      <c r="H11785" s="60"/>
      <c r="I11785" s="60"/>
      <c r="J11785" s="60"/>
      <c r="K11785" s="60"/>
      <c r="L11785" s="60"/>
      <c r="M11785" s="60"/>
      <c r="N11785" s="60"/>
      <c r="O11785" s="60"/>
      <c r="P11785" s="60"/>
      <c r="Q11785" s="60"/>
      <c r="R11785" s="60"/>
      <c r="S11785" s="60"/>
    </row>
    <row r="11786" spans="4:19">
      <c r="D11786" s="60"/>
      <c r="E11786" s="60"/>
      <c r="F11786" s="60"/>
      <c r="G11786" s="60"/>
      <c r="H11786" s="60"/>
      <c r="I11786" s="60"/>
      <c r="J11786" s="60"/>
      <c r="K11786" s="60"/>
      <c r="L11786" s="60"/>
      <c r="M11786" s="60"/>
      <c r="N11786" s="60"/>
      <c r="O11786" s="60"/>
      <c r="P11786" s="60"/>
      <c r="Q11786" s="60"/>
      <c r="R11786" s="60"/>
      <c r="S11786" s="60"/>
    </row>
    <row r="11787" spans="4:19">
      <c r="D11787" s="60"/>
      <c r="E11787" s="60"/>
      <c r="F11787" s="60"/>
      <c r="G11787" s="60"/>
      <c r="H11787" s="60"/>
      <c r="I11787" s="60"/>
      <c r="J11787" s="60"/>
      <c r="K11787" s="60"/>
      <c r="L11787" s="60"/>
      <c r="M11787" s="60"/>
      <c r="N11787" s="60"/>
      <c r="O11787" s="60"/>
      <c r="P11787" s="60"/>
      <c r="Q11787" s="60"/>
      <c r="R11787" s="60"/>
      <c r="S11787" s="60"/>
    </row>
    <row r="11788" spans="4:19">
      <c r="D11788" s="60"/>
      <c r="E11788" s="60"/>
      <c r="F11788" s="60"/>
      <c r="G11788" s="60"/>
      <c r="H11788" s="60"/>
      <c r="I11788" s="60"/>
      <c r="J11788" s="60"/>
      <c r="K11788" s="60"/>
      <c r="L11788" s="60"/>
      <c r="M11788" s="60"/>
      <c r="N11788" s="60"/>
      <c r="O11788" s="60"/>
      <c r="P11788" s="60"/>
      <c r="Q11788" s="60"/>
      <c r="R11788" s="60"/>
      <c r="S11788" s="60"/>
    </row>
    <row r="11789" spans="4:19">
      <c r="D11789" s="60"/>
      <c r="E11789" s="60"/>
      <c r="F11789" s="60"/>
      <c r="G11789" s="60"/>
      <c r="H11789" s="60"/>
      <c r="I11789" s="60"/>
      <c r="J11789" s="60"/>
      <c r="K11789" s="60"/>
      <c r="L11789" s="60"/>
      <c r="M11789" s="60"/>
      <c r="N11789" s="60"/>
      <c r="O11789" s="60"/>
      <c r="P11789" s="60"/>
      <c r="Q11789" s="60"/>
      <c r="R11789" s="60"/>
      <c r="S11789" s="60"/>
    </row>
    <row r="11790" spans="4:19">
      <c r="D11790" s="60"/>
      <c r="E11790" s="60"/>
      <c r="F11790" s="60"/>
      <c r="G11790" s="60"/>
      <c r="H11790" s="60"/>
      <c r="I11790" s="60"/>
      <c r="J11790" s="60"/>
      <c r="K11790" s="60"/>
      <c r="L11790" s="60"/>
      <c r="M11790" s="60"/>
      <c r="N11790" s="60"/>
      <c r="O11790" s="60"/>
      <c r="P11790" s="60"/>
      <c r="Q11790" s="60"/>
      <c r="R11790" s="60"/>
      <c r="S11790" s="60"/>
    </row>
    <row r="11791" spans="4:19">
      <c r="D11791" s="60"/>
      <c r="E11791" s="60"/>
      <c r="F11791" s="60"/>
      <c r="G11791" s="60"/>
      <c r="H11791" s="60"/>
      <c r="I11791" s="60"/>
      <c r="J11791" s="60"/>
      <c r="K11791" s="60"/>
      <c r="L11791" s="60"/>
      <c r="M11791" s="60"/>
      <c r="N11791" s="60"/>
      <c r="O11791" s="60"/>
      <c r="P11791" s="60"/>
      <c r="Q11791" s="60"/>
      <c r="R11791" s="60"/>
      <c r="S11791" s="60"/>
    </row>
    <row r="11792" spans="4:19">
      <c r="D11792" s="60"/>
      <c r="E11792" s="60"/>
      <c r="F11792" s="60"/>
      <c r="G11792" s="60"/>
      <c r="H11792" s="60"/>
      <c r="I11792" s="60"/>
      <c r="J11792" s="60"/>
      <c r="K11792" s="60"/>
      <c r="L11792" s="60"/>
      <c r="M11792" s="60"/>
      <c r="N11792" s="60"/>
      <c r="O11792" s="60"/>
      <c r="P11792" s="60"/>
      <c r="Q11792" s="60"/>
      <c r="R11792" s="60"/>
      <c r="S11792" s="60"/>
    </row>
    <row r="11793" spans="4:19">
      <c r="D11793" s="60"/>
      <c r="E11793" s="60"/>
      <c r="F11793" s="60"/>
      <c r="G11793" s="60"/>
      <c r="H11793" s="60"/>
      <c r="I11793" s="60"/>
      <c r="J11793" s="60"/>
      <c r="K11793" s="60"/>
      <c r="L11793" s="60"/>
      <c r="M11793" s="60"/>
      <c r="N11793" s="60"/>
      <c r="O11793" s="60"/>
      <c r="P11793" s="60"/>
      <c r="Q11793" s="60"/>
      <c r="R11793" s="60"/>
      <c r="S11793" s="60"/>
    </row>
    <row r="11794" spans="4:19">
      <c r="D11794" s="60"/>
      <c r="E11794" s="60"/>
      <c r="F11794" s="60"/>
      <c r="G11794" s="60"/>
      <c r="H11794" s="60"/>
      <c r="I11794" s="60"/>
      <c r="J11794" s="60"/>
      <c r="K11794" s="60"/>
      <c r="L11794" s="60"/>
      <c r="M11794" s="60"/>
      <c r="N11794" s="60"/>
      <c r="O11794" s="60"/>
      <c r="P11794" s="60"/>
      <c r="Q11794" s="60"/>
      <c r="R11794" s="60"/>
      <c r="S11794" s="60"/>
    </row>
    <row r="11795" spans="4:19">
      <c r="D11795" s="60"/>
      <c r="E11795" s="60"/>
      <c r="F11795" s="60"/>
      <c r="G11795" s="60"/>
      <c r="H11795" s="60"/>
      <c r="I11795" s="60"/>
      <c r="J11795" s="60"/>
      <c r="K11795" s="60"/>
      <c r="L11795" s="60"/>
      <c r="M11795" s="60"/>
      <c r="N11795" s="60"/>
      <c r="O11795" s="60"/>
      <c r="P11795" s="60"/>
      <c r="Q11795" s="60"/>
      <c r="R11795" s="60"/>
      <c r="S11795" s="60"/>
    </row>
    <row r="11796" spans="4:19">
      <c r="D11796" s="60"/>
      <c r="E11796" s="60"/>
      <c r="F11796" s="60"/>
      <c r="G11796" s="60"/>
      <c r="H11796" s="60"/>
      <c r="I11796" s="60"/>
      <c r="J11796" s="60"/>
      <c r="K11796" s="60"/>
      <c r="L11796" s="60"/>
      <c r="M11796" s="60"/>
      <c r="N11796" s="60"/>
      <c r="O11796" s="60"/>
      <c r="P11796" s="60"/>
      <c r="Q11796" s="60"/>
      <c r="R11796" s="60"/>
      <c r="S11796" s="60"/>
    </row>
    <row r="11797" spans="4:19">
      <c r="D11797" s="60"/>
      <c r="E11797" s="60"/>
      <c r="F11797" s="60"/>
      <c r="G11797" s="60"/>
      <c r="H11797" s="60"/>
      <c r="I11797" s="60"/>
      <c r="J11797" s="60"/>
      <c r="K11797" s="60"/>
      <c r="L11797" s="60"/>
      <c r="M11797" s="60"/>
      <c r="N11797" s="60"/>
      <c r="O11797" s="60"/>
      <c r="P11797" s="60"/>
      <c r="Q11797" s="60"/>
      <c r="R11797" s="60"/>
      <c r="S11797" s="60"/>
    </row>
    <row r="11798" spans="4:19">
      <c r="D11798" s="60"/>
      <c r="E11798" s="60"/>
      <c r="F11798" s="60"/>
      <c r="G11798" s="60"/>
      <c r="H11798" s="60"/>
      <c r="I11798" s="60"/>
      <c r="J11798" s="60"/>
      <c r="K11798" s="60"/>
      <c r="L11798" s="60"/>
      <c r="M11798" s="60"/>
      <c r="N11798" s="60"/>
      <c r="O11798" s="60"/>
      <c r="P11798" s="60"/>
      <c r="Q11798" s="60"/>
      <c r="R11798" s="60"/>
      <c r="S11798" s="60"/>
    </row>
    <row r="11799" spans="4:19">
      <c r="D11799" s="60"/>
      <c r="E11799" s="60"/>
      <c r="F11799" s="60"/>
      <c r="G11799" s="60"/>
      <c r="H11799" s="60"/>
      <c r="I11799" s="60"/>
      <c r="J11799" s="60"/>
      <c r="K11799" s="60"/>
      <c r="L11799" s="60"/>
      <c r="M11799" s="60"/>
      <c r="N11799" s="60"/>
      <c r="O11799" s="60"/>
      <c r="P11799" s="60"/>
      <c r="Q11799" s="60"/>
      <c r="R11799" s="60"/>
      <c r="S11799" s="60"/>
    </row>
    <row r="11800" spans="4:19">
      <c r="D11800" s="60"/>
      <c r="E11800" s="60"/>
      <c r="F11800" s="60"/>
      <c r="G11800" s="60"/>
      <c r="H11800" s="60"/>
      <c r="I11800" s="60"/>
      <c r="J11800" s="60"/>
      <c r="K11800" s="60"/>
      <c r="L11800" s="60"/>
      <c r="M11800" s="60"/>
      <c r="N11800" s="60"/>
      <c r="O11800" s="60"/>
      <c r="P11800" s="60"/>
      <c r="Q11800" s="60"/>
      <c r="R11800" s="60"/>
      <c r="S11800" s="60"/>
    </row>
    <row r="11801" spans="4:19">
      <c r="D11801" s="60"/>
      <c r="E11801" s="60"/>
      <c r="F11801" s="60"/>
      <c r="G11801" s="60"/>
      <c r="H11801" s="60"/>
      <c r="I11801" s="60"/>
      <c r="J11801" s="60"/>
      <c r="K11801" s="60"/>
      <c r="L11801" s="60"/>
      <c r="M11801" s="60"/>
      <c r="N11801" s="60"/>
      <c r="O11801" s="60"/>
      <c r="P11801" s="60"/>
      <c r="Q11801" s="60"/>
      <c r="R11801" s="60"/>
      <c r="S11801" s="60"/>
    </row>
    <row r="11802" spans="4:19">
      <c r="D11802" s="60"/>
      <c r="E11802" s="60"/>
      <c r="F11802" s="60"/>
      <c r="G11802" s="60"/>
      <c r="H11802" s="60"/>
      <c r="I11802" s="60"/>
      <c r="J11802" s="60"/>
      <c r="K11802" s="60"/>
      <c r="L11802" s="60"/>
      <c r="M11802" s="60"/>
      <c r="N11802" s="60"/>
      <c r="O11802" s="60"/>
      <c r="P11802" s="60"/>
      <c r="Q11802" s="60"/>
      <c r="R11802" s="60"/>
      <c r="S11802" s="60"/>
    </row>
    <row r="11803" spans="4:19">
      <c r="D11803" s="60"/>
      <c r="E11803" s="60"/>
      <c r="F11803" s="60"/>
      <c r="G11803" s="60"/>
      <c r="H11803" s="60"/>
      <c r="I11803" s="60"/>
      <c r="J11803" s="60"/>
      <c r="K11803" s="60"/>
      <c r="L11803" s="60"/>
      <c r="M11803" s="60"/>
      <c r="N11803" s="60"/>
      <c r="O11803" s="60"/>
      <c r="P11803" s="60"/>
      <c r="Q11803" s="60"/>
      <c r="R11803" s="60"/>
      <c r="S11803" s="60"/>
    </row>
    <row r="11804" spans="4:19">
      <c r="D11804" s="60"/>
      <c r="E11804" s="60"/>
      <c r="F11804" s="60"/>
      <c r="G11804" s="60"/>
      <c r="H11804" s="60"/>
      <c r="I11804" s="60"/>
      <c r="J11804" s="60"/>
      <c r="K11804" s="60"/>
      <c r="L11804" s="60"/>
      <c r="M11804" s="60"/>
      <c r="N11804" s="60"/>
      <c r="O11804" s="60"/>
      <c r="P11804" s="60"/>
      <c r="Q11804" s="60"/>
      <c r="R11804" s="60"/>
      <c r="S11804" s="60"/>
    </row>
    <row r="11805" spans="4:19">
      <c r="D11805" s="60"/>
      <c r="E11805" s="60"/>
      <c r="F11805" s="60"/>
      <c r="G11805" s="60"/>
      <c r="H11805" s="60"/>
      <c r="I11805" s="60"/>
      <c r="J11805" s="60"/>
      <c r="K11805" s="60"/>
      <c r="L11805" s="60"/>
      <c r="M11805" s="60"/>
      <c r="N11805" s="60"/>
      <c r="O11805" s="60"/>
      <c r="P11805" s="60"/>
      <c r="Q11805" s="60"/>
      <c r="R11805" s="60"/>
      <c r="S11805" s="60"/>
    </row>
    <row r="11806" spans="4:19">
      <c r="D11806" s="60"/>
      <c r="E11806" s="60"/>
      <c r="F11806" s="60"/>
      <c r="G11806" s="60"/>
      <c r="H11806" s="60"/>
      <c r="I11806" s="60"/>
      <c r="J11806" s="60"/>
      <c r="K11806" s="60"/>
      <c r="L11806" s="60"/>
      <c r="M11806" s="60"/>
      <c r="N11806" s="60"/>
      <c r="O11806" s="60"/>
      <c r="P11806" s="60"/>
      <c r="Q11806" s="60"/>
      <c r="R11806" s="60"/>
      <c r="S11806" s="60"/>
    </row>
    <row r="11807" spans="4:19">
      <c r="D11807" s="60"/>
      <c r="E11807" s="60"/>
      <c r="F11807" s="60"/>
      <c r="G11807" s="60"/>
      <c r="H11807" s="60"/>
      <c r="I11807" s="60"/>
      <c r="J11807" s="60"/>
      <c r="K11807" s="60"/>
      <c r="L11807" s="60"/>
      <c r="M11807" s="60"/>
      <c r="N11807" s="60"/>
      <c r="O11807" s="60"/>
      <c r="P11807" s="60"/>
      <c r="Q11807" s="60"/>
      <c r="R11807" s="60"/>
      <c r="S11807" s="60"/>
    </row>
    <row r="11808" spans="4:19">
      <c r="D11808" s="60"/>
      <c r="E11808" s="60"/>
      <c r="F11808" s="60"/>
      <c r="G11808" s="60"/>
      <c r="H11808" s="60"/>
      <c r="I11808" s="60"/>
      <c r="J11808" s="60"/>
      <c r="K11808" s="60"/>
      <c r="L11808" s="60"/>
      <c r="M11808" s="60"/>
      <c r="N11808" s="60"/>
      <c r="O11808" s="60"/>
      <c r="P11808" s="60"/>
      <c r="Q11808" s="60"/>
      <c r="R11808" s="60"/>
      <c r="S11808" s="60"/>
    </row>
    <row r="11809" spans="4:19">
      <c r="D11809" s="60"/>
      <c r="E11809" s="60"/>
      <c r="F11809" s="60"/>
      <c r="G11809" s="60"/>
      <c r="H11809" s="60"/>
      <c r="I11809" s="60"/>
      <c r="J11809" s="60"/>
      <c r="K11809" s="60"/>
      <c r="L11809" s="60"/>
      <c r="M11809" s="60"/>
      <c r="N11809" s="60"/>
      <c r="O11809" s="60"/>
      <c r="P11809" s="60"/>
      <c r="Q11809" s="60"/>
      <c r="R11809" s="60"/>
      <c r="S11809" s="60"/>
    </row>
    <row r="11810" spans="4:19">
      <c r="D11810" s="60"/>
      <c r="E11810" s="60"/>
      <c r="F11810" s="60"/>
      <c r="G11810" s="60"/>
      <c r="H11810" s="60"/>
      <c r="I11810" s="60"/>
      <c r="J11810" s="60"/>
      <c r="K11810" s="60"/>
      <c r="L11810" s="60"/>
      <c r="M11810" s="60"/>
      <c r="N11810" s="60"/>
      <c r="O11810" s="60"/>
      <c r="P11810" s="60"/>
      <c r="Q11810" s="60"/>
      <c r="R11810" s="60"/>
      <c r="S11810" s="60"/>
    </row>
    <row r="11811" spans="4:19">
      <c r="D11811" s="60"/>
      <c r="E11811" s="60"/>
      <c r="F11811" s="60"/>
      <c r="G11811" s="60"/>
      <c r="H11811" s="60"/>
      <c r="I11811" s="60"/>
      <c r="J11811" s="60"/>
      <c r="K11811" s="60"/>
      <c r="L11811" s="60"/>
      <c r="M11811" s="60"/>
      <c r="N11811" s="60"/>
      <c r="O11811" s="60"/>
      <c r="P11811" s="60"/>
      <c r="Q11811" s="60"/>
      <c r="R11811" s="60"/>
      <c r="S11811" s="60"/>
    </row>
    <row r="11812" spans="4:19">
      <c r="D11812" s="60"/>
      <c r="E11812" s="60"/>
      <c r="F11812" s="60"/>
      <c r="G11812" s="60"/>
      <c r="H11812" s="60"/>
      <c r="I11812" s="60"/>
      <c r="J11812" s="60"/>
      <c r="K11812" s="60"/>
      <c r="L11812" s="60"/>
      <c r="M11812" s="60"/>
      <c r="N11812" s="60"/>
      <c r="O11812" s="60"/>
      <c r="P11812" s="60"/>
      <c r="Q11812" s="60"/>
      <c r="R11812" s="60"/>
      <c r="S11812" s="60"/>
    </row>
    <row r="11813" spans="4:19">
      <c r="D11813" s="60"/>
      <c r="E11813" s="60"/>
      <c r="F11813" s="60"/>
      <c r="G11813" s="60"/>
      <c r="H11813" s="60"/>
      <c r="I11813" s="60"/>
      <c r="J11813" s="60"/>
      <c r="K11813" s="60"/>
      <c r="L11813" s="60"/>
      <c r="M11813" s="60"/>
      <c r="N11813" s="60"/>
      <c r="O11813" s="60"/>
      <c r="P11813" s="60"/>
      <c r="Q11813" s="60"/>
      <c r="R11813" s="60"/>
      <c r="S11813" s="60"/>
    </row>
    <row r="11814" spans="4:19">
      <c r="D11814" s="60"/>
      <c r="E11814" s="60"/>
      <c r="F11814" s="60"/>
      <c r="G11814" s="60"/>
      <c r="H11814" s="60"/>
      <c r="I11814" s="60"/>
      <c r="J11814" s="60"/>
      <c r="K11814" s="60"/>
      <c r="L11814" s="60"/>
      <c r="M11814" s="60"/>
      <c r="N11814" s="60"/>
      <c r="O11814" s="60"/>
      <c r="P11814" s="60"/>
      <c r="Q11814" s="60"/>
      <c r="R11814" s="60"/>
      <c r="S11814" s="60"/>
    </row>
    <row r="11815" spans="4:19">
      <c r="D11815" s="60"/>
      <c r="E11815" s="60"/>
      <c r="F11815" s="60"/>
      <c r="G11815" s="60"/>
      <c r="H11815" s="60"/>
      <c r="I11815" s="60"/>
      <c r="J11815" s="60"/>
      <c r="K11815" s="60"/>
      <c r="L11815" s="60"/>
      <c r="M11815" s="60"/>
      <c r="N11815" s="60"/>
      <c r="O11815" s="60"/>
      <c r="P11815" s="60"/>
      <c r="Q11815" s="60"/>
      <c r="R11815" s="60"/>
      <c r="S11815" s="60"/>
    </row>
    <row r="11816" spans="4:19">
      <c r="D11816" s="60"/>
      <c r="E11816" s="60"/>
      <c r="F11816" s="60"/>
      <c r="G11816" s="60"/>
      <c r="H11816" s="60"/>
      <c r="I11816" s="60"/>
      <c r="J11816" s="60"/>
      <c r="K11816" s="60"/>
      <c r="L11816" s="60"/>
      <c r="M11816" s="60"/>
      <c r="N11816" s="60"/>
      <c r="O11816" s="60"/>
      <c r="P11816" s="60"/>
      <c r="Q11816" s="60"/>
      <c r="R11816" s="60"/>
      <c r="S11816" s="60"/>
    </row>
    <row r="11817" spans="4:19">
      <c r="D11817" s="60"/>
      <c r="E11817" s="60"/>
      <c r="F11817" s="60"/>
      <c r="G11817" s="60"/>
      <c r="H11817" s="60"/>
      <c r="I11817" s="60"/>
      <c r="J11817" s="60"/>
      <c r="K11817" s="60"/>
      <c r="L11817" s="60"/>
      <c r="M11817" s="60"/>
      <c r="N11817" s="60"/>
      <c r="O11817" s="60"/>
      <c r="P11817" s="60"/>
      <c r="Q11817" s="60"/>
      <c r="R11817" s="60"/>
      <c r="S11817" s="60"/>
    </row>
    <row r="11818" spans="4:19">
      <c r="D11818" s="60"/>
      <c r="E11818" s="60"/>
      <c r="F11818" s="60"/>
      <c r="G11818" s="60"/>
      <c r="H11818" s="60"/>
      <c r="I11818" s="60"/>
      <c r="J11818" s="60"/>
      <c r="K11818" s="60"/>
      <c r="L11818" s="60"/>
      <c r="M11818" s="60"/>
      <c r="N11818" s="60"/>
      <c r="O11818" s="60"/>
      <c r="P11818" s="60"/>
      <c r="Q11818" s="60"/>
      <c r="R11818" s="60"/>
      <c r="S11818" s="60"/>
    </row>
    <row r="11819" spans="4:19">
      <c r="D11819" s="60"/>
      <c r="E11819" s="60"/>
      <c r="F11819" s="60"/>
      <c r="G11819" s="60"/>
      <c r="H11819" s="60"/>
      <c r="I11819" s="60"/>
      <c r="J11819" s="60"/>
      <c r="K11819" s="60"/>
      <c r="L11819" s="60"/>
      <c r="M11819" s="60"/>
      <c r="N11819" s="60"/>
      <c r="O11819" s="60"/>
      <c r="P11819" s="60"/>
      <c r="Q11819" s="60"/>
      <c r="R11819" s="60"/>
      <c r="S11819" s="60"/>
    </row>
    <row r="11820" spans="4:19">
      <c r="D11820" s="60"/>
      <c r="E11820" s="60"/>
      <c r="F11820" s="60"/>
      <c r="G11820" s="60"/>
      <c r="H11820" s="60"/>
      <c r="I11820" s="60"/>
      <c r="J11820" s="60"/>
      <c r="K11820" s="60"/>
      <c r="L11820" s="60"/>
      <c r="M11820" s="60"/>
      <c r="N11820" s="60"/>
      <c r="O11820" s="60"/>
      <c r="P11820" s="60"/>
      <c r="Q11820" s="60"/>
      <c r="R11820" s="60"/>
      <c r="S11820" s="60"/>
    </row>
    <row r="11821" spans="4:19">
      <c r="D11821" s="60"/>
      <c r="E11821" s="60"/>
      <c r="F11821" s="60"/>
      <c r="G11821" s="60"/>
      <c r="H11821" s="60"/>
      <c r="I11821" s="60"/>
      <c r="J11821" s="60"/>
      <c r="K11821" s="60"/>
      <c r="L11821" s="60"/>
      <c r="M11821" s="60"/>
      <c r="N11821" s="60"/>
      <c r="O11821" s="60"/>
      <c r="P11821" s="60"/>
      <c r="Q11821" s="60"/>
      <c r="R11821" s="60"/>
      <c r="S11821" s="60"/>
    </row>
    <row r="11822" spans="4:19">
      <c r="D11822" s="60"/>
      <c r="E11822" s="60"/>
      <c r="F11822" s="60"/>
      <c r="G11822" s="60"/>
      <c r="H11822" s="60"/>
      <c r="I11822" s="60"/>
      <c r="J11822" s="60"/>
      <c r="K11822" s="60"/>
      <c r="L11822" s="60"/>
      <c r="M11822" s="60"/>
      <c r="N11822" s="60"/>
      <c r="O11822" s="60"/>
      <c r="P11822" s="60"/>
      <c r="Q11822" s="60"/>
      <c r="R11822" s="60"/>
      <c r="S11822" s="60"/>
    </row>
    <row r="11823" spans="4:19">
      <c r="D11823" s="60"/>
      <c r="E11823" s="60"/>
      <c r="F11823" s="60"/>
      <c r="G11823" s="60"/>
      <c r="H11823" s="60"/>
      <c r="I11823" s="60"/>
      <c r="J11823" s="60"/>
      <c r="K11823" s="60"/>
      <c r="L11823" s="60"/>
      <c r="M11823" s="60"/>
      <c r="N11823" s="60"/>
      <c r="O11823" s="60"/>
      <c r="P11823" s="60"/>
      <c r="Q11823" s="60"/>
      <c r="R11823" s="60"/>
      <c r="S11823" s="60"/>
    </row>
    <row r="11824" spans="4:19">
      <c r="D11824" s="60"/>
      <c r="E11824" s="60"/>
      <c r="F11824" s="60"/>
      <c r="G11824" s="60"/>
      <c r="H11824" s="60"/>
      <c r="I11824" s="60"/>
      <c r="J11824" s="60"/>
      <c r="K11824" s="60"/>
      <c r="L11824" s="60"/>
      <c r="M11824" s="60"/>
      <c r="N11824" s="60"/>
      <c r="O11824" s="60"/>
      <c r="P11824" s="60"/>
      <c r="Q11824" s="60"/>
      <c r="R11824" s="60"/>
      <c r="S11824" s="60"/>
    </row>
    <row r="11825" spans="4:19">
      <c r="D11825" s="60"/>
      <c r="E11825" s="60"/>
      <c r="F11825" s="60"/>
      <c r="G11825" s="60"/>
      <c r="H11825" s="60"/>
      <c r="I11825" s="60"/>
      <c r="J11825" s="60"/>
      <c r="K11825" s="60"/>
      <c r="L11825" s="60"/>
      <c r="M11825" s="60"/>
      <c r="N11825" s="60"/>
      <c r="O11825" s="60"/>
      <c r="P11825" s="60"/>
      <c r="Q11825" s="60"/>
      <c r="R11825" s="60"/>
      <c r="S11825" s="60"/>
    </row>
    <row r="11826" spans="4:19">
      <c r="D11826" s="60"/>
      <c r="E11826" s="60"/>
      <c r="F11826" s="60"/>
      <c r="G11826" s="60"/>
      <c r="H11826" s="60"/>
      <c r="I11826" s="60"/>
      <c r="J11826" s="60"/>
      <c r="K11826" s="60"/>
      <c r="L11826" s="60"/>
      <c r="M11826" s="60"/>
      <c r="N11826" s="60"/>
      <c r="O11826" s="60"/>
      <c r="P11826" s="60"/>
      <c r="Q11826" s="60"/>
      <c r="R11826" s="60"/>
      <c r="S11826" s="60"/>
    </row>
    <row r="11827" spans="4:19">
      <c r="D11827" s="60"/>
      <c r="E11827" s="60"/>
      <c r="F11827" s="60"/>
      <c r="G11827" s="60"/>
      <c r="H11827" s="60"/>
      <c r="I11827" s="60"/>
      <c r="J11827" s="60"/>
      <c r="K11827" s="60"/>
      <c r="L11827" s="60"/>
      <c r="M11827" s="60"/>
      <c r="N11827" s="60"/>
      <c r="O11827" s="60"/>
      <c r="P11827" s="60"/>
      <c r="Q11827" s="60"/>
      <c r="R11827" s="60"/>
      <c r="S11827" s="60"/>
    </row>
    <row r="11828" spans="4:19">
      <c r="D11828" s="60"/>
      <c r="E11828" s="60"/>
      <c r="F11828" s="60"/>
      <c r="G11828" s="60"/>
      <c r="H11828" s="60"/>
      <c r="I11828" s="60"/>
      <c r="J11828" s="60"/>
      <c r="K11828" s="60"/>
      <c r="L11828" s="60"/>
      <c r="M11828" s="60"/>
      <c r="N11828" s="60"/>
      <c r="O11828" s="60"/>
      <c r="P11828" s="60"/>
      <c r="Q11828" s="60"/>
      <c r="R11828" s="60"/>
      <c r="S11828" s="60"/>
    </row>
    <row r="11829" spans="4:19">
      <c r="D11829" s="60"/>
      <c r="E11829" s="60"/>
      <c r="F11829" s="60"/>
      <c r="G11829" s="60"/>
      <c r="H11829" s="60"/>
      <c r="I11829" s="60"/>
      <c r="J11829" s="60"/>
      <c r="K11829" s="60"/>
      <c r="L11829" s="60"/>
      <c r="M11829" s="60"/>
      <c r="N11829" s="60"/>
      <c r="O11829" s="60"/>
      <c r="P11829" s="60"/>
      <c r="Q11829" s="60"/>
      <c r="R11829" s="60"/>
      <c r="S11829" s="60"/>
    </row>
    <row r="11830" spans="4:19">
      <c r="D11830" s="60"/>
      <c r="E11830" s="60"/>
      <c r="F11830" s="60"/>
      <c r="G11830" s="60"/>
      <c r="H11830" s="60"/>
      <c r="I11830" s="60"/>
      <c r="J11830" s="60"/>
      <c r="K11830" s="60"/>
      <c r="L11830" s="60"/>
      <c r="M11830" s="60"/>
      <c r="N11830" s="60"/>
      <c r="O11830" s="60"/>
      <c r="P11830" s="60"/>
      <c r="Q11830" s="60"/>
      <c r="R11830" s="60"/>
      <c r="S11830" s="60"/>
    </row>
    <row r="11831" spans="4:19">
      <c r="D11831" s="60"/>
      <c r="E11831" s="60"/>
      <c r="F11831" s="60"/>
      <c r="G11831" s="60"/>
      <c r="H11831" s="60"/>
      <c r="I11831" s="60"/>
      <c r="J11831" s="60"/>
      <c r="K11831" s="60"/>
      <c r="L11831" s="60"/>
      <c r="M11831" s="60"/>
      <c r="N11831" s="60"/>
      <c r="O11831" s="60"/>
      <c r="P11831" s="60"/>
      <c r="Q11831" s="60"/>
      <c r="R11831" s="60"/>
      <c r="S11831" s="60"/>
    </row>
    <row r="11832" spans="4:19">
      <c r="D11832" s="60"/>
      <c r="E11832" s="60"/>
      <c r="F11832" s="60"/>
      <c r="G11832" s="60"/>
      <c r="H11832" s="60"/>
      <c r="I11832" s="60"/>
      <c r="J11832" s="60"/>
      <c r="K11832" s="60"/>
      <c r="L11832" s="60"/>
      <c r="M11832" s="60"/>
      <c r="N11832" s="60"/>
      <c r="O11832" s="60"/>
      <c r="P11832" s="60"/>
      <c r="Q11832" s="60"/>
      <c r="R11832" s="60"/>
      <c r="S11832" s="60"/>
    </row>
    <row r="11833" spans="4:19">
      <c r="D11833" s="60"/>
      <c r="E11833" s="60"/>
      <c r="F11833" s="60"/>
      <c r="G11833" s="60"/>
      <c r="H11833" s="60"/>
      <c r="I11833" s="60"/>
      <c r="J11833" s="60"/>
      <c r="K11833" s="60"/>
      <c r="L11833" s="60"/>
      <c r="M11833" s="60"/>
      <c r="N11833" s="60"/>
      <c r="O11833" s="60"/>
      <c r="P11833" s="60"/>
      <c r="Q11833" s="60"/>
      <c r="R11833" s="60"/>
      <c r="S11833" s="60"/>
    </row>
    <row r="11834" spans="4:19">
      <c r="D11834" s="60"/>
      <c r="E11834" s="60"/>
      <c r="F11834" s="60"/>
      <c r="G11834" s="60"/>
      <c r="H11834" s="60"/>
      <c r="I11834" s="60"/>
      <c r="J11834" s="60"/>
      <c r="K11834" s="60"/>
      <c r="L11834" s="60"/>
      <c r="M11834" s="60"/>
      <c r="N11834" s="60"/>
      <c r="O11834" s="60"/>
      <c r="P11834" s="60"/>
      <c r="Q11834" s="60"/>
      <c r="R11834" s="60"/>
      <c r="S11834" s="60"/>
    </row>
    <row r="11835" spans="4:19">
      <c r="D11835" s="60"/>
      <c r="E11835" s="60"/>
      <c r="F11835" s="60"/>
      <c r="G11835" s="60"/>
      <c r="H11835" s="60"/>
      <c r="I11835" s="60"/>
      <c r="J11835" s="60"/>
      <c r="K11835" s="60"/>
      <c r="L11835" s="60"/>
      <c r="M11835" s="60"/>
      <c r="N11835" s="60"/>
      <c r="O11835" s="60"/>
      <c r="P11835" s="60"/>
      <c r="Q11835" s="60"/>
      <c r="R11835" s="60"/>
      <c r="S11835" s="60"/>
    </row>
    <row r="11836" spans="4:19">
      <c r="D11836" s="60"/>
      <c r="E11836" s="60"/>
      <c r="F11836" s="60"/>
      <c r="G11836" s="60"/>
      <c r="H11836" s="60"/>
      <c r="I11836" s="60"/>
      <c r="J11836" s="60"/>
      <c r="K11836" s="60"/>
      <c r="L11836" s="60"/>
      <c r="M11836" s="60"/>
      <c r="N11836" s="60"/>
      <c r="O11836" s="60"/>
      <c r="P11836" s="60"/>
      <c r="Q11836" s="60"/>
      <c r="R11836" s="60"/>
      <c r="S11836" s="60"/>
    </row>
    <row r="11837" spans="4:19">
      <c r="D11837" s="60"/>
      <c r="E11837" s="60"/>
      <c r="F11837" s="60"/>
      <c r="G11837" s="60"/>
      <c r="H11837" s="60"/>
      <c r="I11837" s="60"/>
      <c r="J11837" s="60"/>
      <c r="K11837" s="60"/>
      <c r="L11837" s="60"/>
      <c r="M11837" s="60"/>
      <c r="N11837" s="60"/>
      <c r="O11837" s="60"/>
      <c r="P11837" s="60"/>
      <c r="Q11837" s="60"/>
      <c r="R11837" s="60"/>
      <c r="S11837" s="60"/>
    </row>
    <row r="11838" spans="4:19">
      <c r="D11838" s="60"/>
      <c r="E11838" s="60"/>
      <c r="F11838" s="60"/>
      <c r="G11838" s="60"/>
      <c r="H11838" s="60"/>
      <c r="I11838" s="60"/>
      <c r="J11838" s="60"/>
      <c r="K11838" s="60"/>
      <c r="L11838" s="60"/>
      <c r="M11838" s="60"/>
      <c r="N11838" s="60"/>
      <c r="O11838" s="60"/>
      <c r="P11838" s="60"/>
      <c r="Q11838" s="60"/>
      <c r="R11838" s="60"/>
      <c r="S11838" s="60"/>
    </row>
    <row r="11839" spans="4:19">
      <c r="D11839" s="60"/>
      <c r="E11839" s="60"/>
      <c r="F11839" s="60"/>
      <c r="G11839" s="60"/>
      <c r="H11839" s="60"/>
      <c r="I11839" s="60"/>
      <c r="J11839" s="60"/>
      <c r="K11839" s="60"/>
      <c r="L11839" s="60"/>
      <c r="M11839" s="60"/>
      <c r="N11839" s="60"/>
      <c r="O11839" s="60"/>
      <c r="P11839" s="60"/>
      <c r="Q11839" s="60"/>
      <c r="R11839" s="60"/>
      <c r="S11839" s="60"/>
    </row>
    <row r="11840" spans="4:19">
      <c r="D11840" s="60"/>
      <c r="E11840" s="60"/>
      <c r="F11840" s="60"/>
      <c r="G11840" s="60"/>
      <c r="H11840" s="60"/>
      <c r="I11840" s="60"/>
      <c r="J11840" s="60"/>
      <c r="K11840" s="60"/>
      <c r="L11840" s="60"/>
      <c r="M11840" s="60"/>
      <c r="N11840" s="60"/>
      <c r="O11840" s="60"/>
      <c r="P11840" s="60"/>
      <c r="Q11840" s="60"/>
      <c r="R11840" s="60"/>
      <c r="S11840" s="60"/>
    </row>
    <row r="11841" spans="4:19">
      <c r="D11841" s="60"/>
      <c r="E11841" s="60"/>
      <c r="F11841" s="60"/>
      <c r="G11841" s="60"/>
      <c r="H11841" s="60"/>
      <c r="I11841" s="60"/>
      <c r="J11841" s="60"/>
      <c r="K11841" s="60"/>
      <c r="L11841" s="60"/>
      <c r="M11841" s="60"/>
      <c r="N11841" s="60"/>
      <c r="O11841" s="60"/>
      <c r="P11841" s="60"/>
      <c r="Q11841" s="60"/>
      <c r="R11841" s="60"/>
      <c r="S11841" s="60"/>
    </row>
    <row r="11842" spans="4:19">
      <c r="D11842" s="60"/>
      <c r="E11842" s="60"/>
      <c r="F11842" s="60"/>
      <c r="G11842" s="60"/>
      <c r="H11842" s="60"/>
      <c r="I11842" s="60"/>
      <c r="J11842" s="60"/>
      <c r="K11842" s="60"/>
      <c r="L11842" s="60"/>
      <c r="M11842" s="60"/>
      <c r="N11842" s="60"/>
      <c r="O11842" s="60"/>
      <c r="P11842" s="60"/>
      <c r="Q11842" s="60"/>
      <c r="R11842" s="60"/>
      <c r="S11842" s="60"/>
    </row>
    <row r="11843" spans="4:19">
      <c r="D11843" s="60"/>
      <c r="E11843" s="60"/>
      <c r="F11843" s="60"/>
      <c r="G11843" s="60"/>
      <c r="H11843" s="60"/>
      <c r="I11843" s="60"/>
      <c r="J11843" s="60"/>
      <c r="K11843" s="60"/>
      <c r="L11843" s="60"/>
      <c r="M11843" s="60"/>
      <c r="N11843" s="60"/>
      <c r="O11843" s="60"/>
      <c r="P11843" s="60"/>
      <c r="Q11843" s="60"/>
      <c r="R11843" s="60"/>
      <c r="S11843" s="60"/>
    </row>
    <row r="11844" spans="4:19">
      <c r="D11844" s="60"/>
      <c r="E11844" s="60"/>
      <c r="F11844" s="60"/>
      <c r="G11844" s="60"/>
      <c r="H11844" s="60"/>
      <c r="I11844" s="60"/>
      <c r="J11844" s="60"/>
      <c r="K11844" s="60"/>
      <c r="L11844" s="60"/>
      <c r="M11844" s="60"/>
      <c r="N11844" s="60"/>
      <c r="O11844" s="60"/>
      <c r="P11844" s="60"/>
      <c r="Q11844" s="60"/>
      <c r="R11844" s="60"/>
      <c r="S11844" s="60"/>
    </row>
    <row r="11845" spans="4:19">
      <c r="D11845" s="60"/>
      <c r="E11845" s="60"/>
      <c r="F11845" s="60"/>
      <c r="G11845" s="60"/>
      <c r="H11845" s="60"/>
      <c r="I11845" s="60"/>
      <c r="J11845" s="60"/>
      <c r="K11845" s="60"/>
      <c r="L11845" s="60"/>
      <c r="M11845" s="60"/>
      <c r="N11845" s="60"/>
      <c r="O11845" s="60"/>
      <c r="P11845" s="60"/>
      <c r="Q11845" s="60"/>
      <c r="R11845" s="60"/>
      <c r="S11845" s="60"/>
    </row>
    <row r="11846" spans="4:19">
      <c r="D11846" s="60"/>
      <c r="E11846" s="60"/>
      <c r="F11846" s="60"/>
      <c r="G11846" s="60"/>
      <c r="H11846" s="60"/>
      <c r="I11846" s="60"/>
      <c r="J11846" s="60"/>
      <c r="K11846" s="60"/>
      <c r="L11846" s="60"/>
      <c r="M11846" s="60"/>
      <c r="N11846" s="60"/>
      <c r="O11846" s="60"/>
      <c r="P11846" s="60"/>
      <c r="Q11846" s="60"/>
      <c r="R11846" s="60"/>
      <c r="S11846" s="60"/>
    </row>
    <row r="11847" spans="4:19">
      <c r="D11847" s="60"/>
      <c r="E11847" s="60"/>
      <c r="F11847" s="60"/>
      <c r="G11847" s="60"/>
      <c r="H11847" s="60"/>
      <c r="I11847" s="60"/>
      <c r="J11847" s="60"/>
      <c r="K11847" s="60"/>
      <c r="L11847" s="60"/>
      <c r="M11847" s="60"/>
      <c r="N11847" s="60"/>
      <c r="O11847" s="60"/>
      <c r="P11847" s="60"/>
      <c r="Q11847" s="60"/>
      <c r="R11847" s="60"/>
      <c r="S11847" s="60"/>
    </row>
    <row r="11848" spans="4:19">
      <c r="D11848" s="60"/>
      <c r="E11848" s="60"/>
      <c r="F11848" s="60"/>
      <c r="G11848" s="60"/>
      <c r="H11848" s="60"/>
      <c r="I11848" s="60"/>
      <c r="J11848" s="60"/>
      <c r="K11848" s="60"/>
      <c r="L11848" s="60"/>
      <c r="M11848" s="60"/>
      <c r="N11848" s="60"/>
      <c r="O11848" s="60"/>
      <c r="P11848" s="60"/>
      <c r="Q11848" s="60"/>
      <c r="R11848" s="60"/>
      <c r="S11848" s="60"/>
    </row>
    <row r="11849" spans="4:19">
      <c r="D11849" s="60"/>
      <c r="E11849" s="60"/>
      <c r="F11849" s="60"/>
      <c r="G11849" s="60"/>
      <c r="H11849" s="60"/>
      <c r="I11849" s="60"/>
      <c r="J11849" s="60"/>
      <c r="K11849" s="60"/>
      <c r="L11849" s="60"/>
      <c r="M11849" s="60"/>
      <c r="N11849" s="60"/>
      <c r="O11849" s="60"/>
      <c r="P11849" s="60"/>
      <c r="Q11849" s="60"/>
      <c r="R11849" s="60"/>
      <c r="S11849" s="60"/>
    </row>
    <row r="11850" spans="4:19">
      <c r="D11850" s="60"/>
      <c r="E11850" s="60"/>
      <c r="F11850" s="60"/>
      <c r="G11850" s="60"/>
      <c r="H11850" s="60"/>
      <c r="I11850" s="60"/>
      <c r="J11850" s="60"/>
      <c r="K11850" s="60"/>
      <c r="L11850" s="60"/>
      <c r="M11850" s="60"/>
      <c r="N11850" s="60"/>
      <c r="O11850" s="60"/>
      <c r="P11850" s="60"/>
      <c r="Q11850" s="60"/>
      <c r="R11850" s="60"/>
      <c r="S11850" s="60"/>
    </row>
    <row r="11851" spans="4:19">
      <c r="D11851" s="60"/>
      <c r="E11851" s="60"/>
      <c r="F11851" s="60"/>
      <c r="G11851" s="60"/>
      <c r="H11851" s="60"/>
      <c r="I11851" s="60"/>
      <c r="J11851" s="60"/>
      <c r="K11851" s="60"/>
      <c r="L11851" s="60"/>
      <c r="M11851" s="60"/>
      <c r="N11851" s="60"/>
      <c r="O11851" s="60"/>
      <c r="P11851" s="60"/>
      <c r="Q11851" s="60"/>
      <c r="R11851" s="60"/>
      <c r="S11851" s="60"/>
    </row>
    <row r="11852" spans="4:19">
      <c r="D11852" s="60"/>
      <c r="E11852" s="60"/>
      <c r="F11852" s="60"/>
      <c r="G11852" s="60"/>
      <c r="H11852" s="60"/>
      <c r="I11852" s="60"/>
      <c r="J11852" s="60"/>
      <c r="K11852" s="60"/>
      <c r="L11852" s="60"/>
      <c r="M11852" s="60"/>
      <c r="N11852" s="60"/>
      <c r="O11852" s="60"/>
      <c r="P11852" s="60"/>
      <c r="Q11852" s="60"/>
      <c r="R11852" s="60"/>
      <c r="S11852" s="60"/>
    </row>
    <row r="11853" spans="4:19">
      <c r="D11853" s="60"/>
      <c r="E11853" s="60"/>
      <c r="F11853" s="60"/>
      <c r="G11853" s="60"/>
      <c r="H11853" s="60"/>
      <c r="I11853" s="60"/>
      <c r="J11853" s="60"/>
      <c r="K11853" s="60"/>
      <c r="L11853" s="60"/>
      <c r="M11853" s="60"/>
      <c r="N11853" s="60"/>
      <c r="O11853" s="60"/>
      <c r="P11853" s="60"/>
      <c r="Q11853" s="60"/>
      <c r="R11853" s="60"/>
      <c r="S11853" s="60"/>
    </row>
    <row r="11854" spans="4:19">
      <c r="D11854" s="60"/>
      <c r="E11854" s="60"/>
      <c r="F11854" s="60"/>
      <c r="G11854" s="60"/>
      <c r="H11854" s="60"/>
      <c r="I11854" s="60"/>
      <c r="J11854" s="60"/>
      <c r="K11854" s="60"/>
      <c r="L11854" s="60"/>
      <c r="M11854" s="60"/>
      <c r="N11854" s="60"/>
      <c r="O11854" s="60"/>
      <c r="P11854" s="60"/>
      <c r="Q11854" s="60"/>
      <c r="R11854" s="60"/>
      <c r="S11854" s="60"/>
    </row>
    <row r="11855" spans="4:19">
      <c r="D11855" s="60"/>
      <c r="E11855" s="60"/>
      <c r="F11855" s="60"/>
      <c r="G11855" s="60"/>
      <c r="H11855" s="60"/>
      <c r="I11855" s="60"/>
      <c r="J11855" s="60"/>
      <c r="K11855" s="60"/>
      <c r="L11855" s="60"/>
      <c r="M11855" s="60"/>
      <c r="N11855" s="60"/>
      <c r="O11855" s="60"/>
      <c r="P11855" s="60"/>
      <c r="Q11855" s="60"/>
      <c r="R11855" s="60"/>
      <c r="S11855" s="60"/>
    </row>
    <row r="11856" spans="4:19">
      <c r="D11856" s="60"/>
      <c r="E11856" s="60"/>
      <c r="F11856" s="60"/>
      <c r="G11856" s="60"/>
      <c r="H11856" s="60"/>
      <c r="I11856" s="60"/>
      <c r="J11856" s="60"/>
      <c r="K11856" s="60"/>
      <c r="L11856" s="60"/>
      <c r="M11856" s="60"/>
      <c r="N11856" s="60"/>
      <c r="O11856" s="60"/>
      <c r="P11856" s="60"/>
      <c r="Q11856" s="60"/>
      <c r="R11856" s="60"/>
      <c r="S11856" s="60"/>
    </row>
    <row r="11857" spans="4:19">
      <c r="D11857" s="60"/>
      <c r="E11857" s="60"/>
      <c r="F11857" s="60"/>
      <c r="G11857" s="60"/>
      <c r="H11857" s="60"/>
      <c r="I11857" s="60"/>
      <c r="J11857" s="60"/>
      <c r="K11857" s="60"/>
      <c r="L11857" s="60"/>
      <c r="M11857" s="60"/>
      <c r="N11857" s="60"/>
      <c r="O11857" s="60"/>
      <c r="P11857" s="60"/>
      <c r="Q11857" s="60"/>
      <c r="R11857" s="60"/>
      <c r="S11857" s="60"/>
    </row>
    <row r="11858" spans="4:19">
      <c r="D11858" s="60"/>
      <c r="E11858" s="60"/>
      <c r="F11858" s="60"/>
      <c r="G11858" s="60"/>
      <c r="H11858" s="60"/>
      <c r="I11858" s="60"/>
      <c r="J11858" s="60"/>
      <c r="K11858" s="60"/>
      <c r="L11858" s="60"/>
      <c r="M11858" s="60"/>
      <c r="N11858" s="60"/>
      <c r="O11858" s="60"/>
      <c r="P11858" s="60"/>
      <c r="Q11858" s="60"/>
      <c r="R11858" s="60"/>
      <c r="S11858" s="60"/>
    </row>
    <row r="11859" spans="4:19">
      <c r="D11859" s="60"/>
      <c r="E11859" s="60"/>
      <c r="F11859" s="60"/>
      <c r="G11859" s="60"/>
      <c r="H11859" s="60"/>
      <c r="I11859" s="60"/>
      <c r="J11859" s="60"/>
      <c r="K11859" s="60"/>
      <c r="L11859" s="60"/>
      <c r="M11859" s="60"/>
      <c r="N11859" s="60"/>
      <c r="O11859" s="60"/>
      <c r="P11859" s="60"/>
      <c r="Q11859" s="60"/>
      <c r="R11859" s="60"/>
      <c r="S11859" s="60"/>
    </row>
    <row r="11860" spans="4:19">
      <c r="D11860" s="60"/>
      <c r="E11860" s="60"/>
      <c r="F11860" s="60"/>
      <c r="G11860" s="60"/>
      <c r="H11860" s="60"/>
      <c r="I11860" s="60"/>
      <c r="J11860" s="60"/>
      <c r="K11860" s="60"/>
      <c r="L11860" s="60"/>
      <c r="M11860" s="60"/>
      <c r="N11860" s="60"/>
      <c r="O11860" s="60"/>
      <c r="P11860" s="60"/>
      <c r="Q11860" s="60"/>
      <c r="R11860" s="60"/>
      <c r="S11860" s="60"/>
    </row>
    <row r="11861" spans="4:19">
      <c r="D11861" s="60"/>
      <c r="E11861" s="60"/>
      <c r="F11861" s="60"/>
      <c r="G11861" s="60"/>
      <c r="H11861" s="60"/>
      <c r="I11861" s="60"/>
      <c r="J11861" s="60"/>
      <c r="K11861" s="60"/>
      <c r="L11861" s="60"/>
      <c r="M11861" s="60"/>
      <c r="N11861" s="60"/>
      <c r="O11861" s="60"/>
      <c r="P11861" s="60"/>
      <c r="Q11861" s="60"/>
      <c r="R11861" s="60"/>
      <c r="S11861" s="60"/>
    </row>
    <row r="11862" spans="4:19">
      <c r="D11862" s="60"/>
      <c r="E11862" s="60"/>
      <c r="F11862" s="60"/>
      <c r="G11862" s="60"/>
      <c r="H11862" s="60"/>
      <c r="I11862" s="60"/>
      <c r="J11862" s="60"/>
      <c r="K11862" s="60"/>
      <c r="L11862" s="60"/>
      <c r="M11862" s="60"/>
      <c r="N11862" s="60"/>
      <c r="O11862" s="60"/>
      <c r="P11862" s="60"/>
      <c r="Q11862" s="60"/>
      <c r="R11862" s="60"/>
      <c r="S11862" s="60"/>
    </row>
    <row r="11863" spans="4:19">
      <c r="D11863" s="60"/>
      <c r="E11863" s="60"/>
      <c r="F11863" s="60"/>
      <c r="G11863" s="60"/>
      <c r="H11863" s="60"/>
      <c r="I11863" s="60"/>
      <c r="J11863" s="60"/>
      <c r="K11863" s="60"/>
      <c r="L11863" s="60"/>
      <c r="M11863" s="60"/>
      <c r="N11863" s="60"/>
      <c r="O11863" s="60"/>
      <c r="P11863" s="60"/>
      <c r="Q11863" s="60"/>
      <c r="R11863" s="60"/>
      <c r="S11863" s="60"/>
    </row>
    <row r="11864" spans="4:19">
      <c r="D11864" s="60"/>
      <c r="E11864" s="60"/>
      <c r="F11864" s="60"/>
      <c r="G11864" s="60"/>
      <c r="H11864" s="60"/>
      <c r="I11864" s="60"/>
      <c r="J11864" s="60"/>
      <c r="K11864" s="60"/>
      <c r="L11864" s="60"/>
      <c r="M11864" s="60"/>
      <c r="N11864" s="60"/>
      <c r="O11864" s="60"/>
      <c r="P11864" s="60"/>
      <c r="Q11864" s="60"/>
      <c r="R11864" s="60"/>
      <c r="S11864" s="60"/>
    </row>
    <row r="11865" spans="4:19">
      <c r="D11865" s="60"/>
      <c r="E11865" s="60"/>
      <c r="F11865" s="60"/>
      <c r="G11865" s="60"/>
      <c r="H11865" s="60"/>
      <c r="I11865" s="60"/>
      <c r="J11865" s="60"/>
      <c r="K11865" s="60"/>
      <c r="L11865" s="60"/>
      <c r="M11865" s="60"/>
      <c r="N11865" s="60"/>
      <c r="O11865" s="60"/>
      <c r="P11865" s="60"/>
      <c r="Q11865" s="60"/>
      <c r="R11865" s="60"/>
      <c r="S11865" s="60"/>
    </row>
    <row r="11866" spans="4:19">
      <c r="D11866" s="60"/>
      <c r="E11866" s="60"/>
      <c r="F11866" s="60"/>
      <c r="G11866" s="60"/>
      <c r="H11866" s="60"/>
      <c r="I11866" s="60"/>
      <c r="J11866" s="60"/>
      <c r="K11866" s="60"/>
      <c r="L11866" s="60"/>
      <c r="M11866" s="60"/>
      <c r="N11866" s="60"/>
      <c r="O11866" s="60"/>
      <c r="P11866" s="60"/>
      <c r="Q11866" s="60"/>
      <c r="R11866" s="60"/>
      <c r="S11866" s="60"/>
    </row>
    <row r="11867" spans="4:19">
      <c r="D11867" s="60"/>
      <c r="E11867" s="60"/>
      <c r="F11867" s="60"/>
      <c r="G11867" s="60"/>
      <c r="H11867" s="60"/>
      <c r="I11867" s="60"/>
      <c r="J11867" s="60"/>
      <c r="K11867" s="60"/>
      <c r="L11867" s="60"/>
      <c r="M11867" s="60"/>
      <c r="N11867" s="60"/>
      <c r="O11867" s="60"/>
      <c r="P11867" s="60"/>
      <c r="Q11867" s="60"/>
      <c r="R11867" s="60"/>
      <c r="S11867" s="60"/>
    </row>
    <row r="11868" spans="4:19">
      <c r="D11868" s="60"/>
      <c r="E11868" s="60"/>
      <c r="F11868" s="60"/>
      <c r="G11868" s="60"/>
      <c r="H11868" s="60"/>
      <c r="I11868" s="60"/>
      <c r="J11868" s="60"/>
      <c r="K11868" s="60"/>
      <c r="L11868" s="60"/>
      <c r="M11868" s="60"/>
      <c r="N11868" s="60"/>
      <c r="O11868" s="60"/>
      <c r="P11868" s="60"/>
      <c r="Q11868" s="60"/>
      <c r="R11868" s="60"/>
      <c r="S11868" s="60"/>
    </row>
    <row r="11869" spans="4:19">
      <c r="D11869" s="60"/>
      <c r="E11869" s="60"/>
      <c r="F11869" s="60"/>
      <c r="G11869" s="60"/>
      <c r="H11869" s="60"/>
      <c r="I11869" s="60"/>
      <c r="J11869" s="60"/>
      <c r="K11869" s="60"/>
      <c r="L11869" s="60"/>
      <c r="M11869" s="60"/>
      <c r="N11869" s="60"/>
      <c r="O11869" s="60"/>
      <c r="P11869" s="60"/>
      <c r="Q11869" s="60"/>
      <c r="R11869" s="60"/>
      <c r="S11869" s="60"/>
    </row>
    <row r="11870" spans="4:19">
      <c r="D11870" s="60"/>
      <c r="E11870" s="60"/>
      <c r="F11870" s="60"/>
      <c r="G11870" s="60"/>
      <c r="H11870" s="60"/>
      <c r="I11870" s="60"/>
      <c r="J11870" s="60"/>
      <c r="K11870" s="60"/>
      <c r="L11870" s="60"/>
      <c r="M11870" s="60"/>
      <c r="N11870" s="60"/>
      <c r="O11870" s="60"/>
      <c r="P11870" s="60"/>
      <c r="Q11870" s="60"/>
      <c r="R11870" s="60"/>
      <c r="S11870" s="60"/>
    </row>
    <row r="11871" spans="4:19">
      <c r="D11871" s="60"/>
      <c r="E11871" s="60"/>
      <c r="F11871" s="60"/>
      <c r="G11871" s="60"/>
      <c r="H11871" s="60"/>
      <c r="I11871" s="60"/>
      <c r="J11871" s="60"/>
      <c r="K11871" s="60"/>
      <c r="L11871" s="60"/>
      <c r="M11871" s="60"/>
      <c r="N11871" s="60"/>
      <c r="O11871" s="60"/>
      <c r="P11871" s="60"/>
      <c r="Q11871" s="60"/>
      <c r="R11871" s="60"/>
      <c r="S11871" s="60"/>
    </row>
    <row r="11872" spans="4:19">
      <c r="D11872" s="60"/>
      <c r="E11872" s="60"/>
      <c r="F11872" s="60"/>
      <c r="G11872" s="60"/>
      <c r="H11872" s="60"/>
      <c r="I11872" s="60"/>
      <c r="J11872" s="60"/>
      <c r="K11872" s="60"/>
      <c r="L11872" s="60"/>
      <c r="M11872" s="60"/>
      <c r="N11872" s="60"/>
      <c r="O11872" s="60"/>
      <c r="P11872" s="60"/>
      <c r="Q11872" s="60"/>
      <c r="R11872" s="60"/>
      <c r="S11872" s="60"/>
    </row>
    <row r="11873" spans="4:19">
      <c r="D11873" s="60"/>
      <c r="E11873" s="60"/>
      <c r="F11873" s="60"/>
      <c r="G11873" s="60"/>
      <c r="H11873" s="60"/>
      <c r="I11873" s="60"/>
      <c r="J11873" s="60"/>
      <c r="K11873" s="60"/>
      <c r="L11873" s="60"/>
      <c r="M11873" s="60"/>
      <c r="N11873" s="60"/>
      <c r="O11873" s="60"/>
      <c r="P11873" s="60"/>
      <c r="Q11873" s="60"/>
      <c r="R11873" s="60"/>
      <c r="S11873" s="60"/>
    </row>
    <row r="11874" spans="4:19">
      <c r="D11874" s="60"/>
      <c r="E11874" s="60"/>
      <c r="F11874" s="60"/>
      <c r="G11874" s="60"/>
      <c r="H11874" s="60"/>
      <c r="I11874" s="60"/>
      <c r="J11874" s="60"/>
      <c r="K11874" s="60"/>
      <c r="L11874" s="60"/>
      <c r="M11874" s="60"/>
      <c r="N11874" s="60"/>
      <c r="O11874" s="60"/>
      <c r="P11874" s="60"/>
      <c r="Q11874" s="60"/>
      <c r="R11874" s="60"/>
      <c r="S11874" s="60"/>
    </row>
    <row r="11875" spans="4:19">
      <c r="D11875" s="60"/>
      <c r="E11875" s="60"/>
      <c r="F11875" s="60"/>
      <c r="G11875" s="60"/>
      <c r="H11875" s="60"/>
      <c r="I11875" s="60"/>
      <c r="J11875" s="60"/>
      <c r="K11875" s="60"/>
      <c r="L11875" s="60"/>
      <c r="M11875" s="60"/>
      <c r="N11875" s="60"/>
      <c r="O11875" s="60"/>
      <c r="P11875" s="60"/>
      <c r="Q11875" s="60"/>
      <c r="R11875" s="60"/>
      <c r="S11875" s="60"/>
    </row>
    <row r="11876" spans="4:19">
      <c r="D11876" s="60"/>
      <c r="E11876" s="60"/>
      <c r="F11876" s="60"/>
      <c r="G11876" s="60"/>
      <c r="H11876" s="60"/>
      <c r="I11876" s="60"/>
      <c r="J11876" s="60"/>
      <c r="K11876" s="60"/>
      <c r="L11876" s="60"/>
      <c r="M11876" s="60"/>
      <c r="N11876" s="60"/>
      <c r="O11876" s="60"/>
      <c r="P11876" s="60"/>
      <c r="Q11876" s="60"/>
      <c r="R11876" s="60"/>
      <c r="S11876" s="60"/>
    </row>
    <row r="11877" spans="4:19">
      <c r="D11877" s="60"/>
      <c r="E11877" s="60"/>
      <c r="F11877" s="60"/>
      <c r="G11877" s="60"/>
      <c r="H11877" s="60"/>
      <c r="I11877" s="60"/>
      <c r="J11877" s="60"/>
      <c r="K11877" s="60"/>
      <c r="L11877" s="60"/>
      <c r="M11877" s="60"/>
      <c r="N11877" s="60"/>
      <c r="O11877" s="60"/>
      <c r="P11877" s="60"/>
      <c r="Q11877" s="60"/>
      <c r="R11877" s="60"/>
      <c r="S11877" s="60"/>
    </row>
    <row r="11878" spans="4:19">
      <c r="D11878" s="60"/>
      <c r="E11878" s="60"/>
      <c r="F11878" s="60"/>
      <c r="G11878" s="60"/>
      <c r="H11878" s="60"/>
      <c r="I11878" s="60"/>
      <c r="J11878" s="60"/>
      <c r="K11878" s="60"/>
      <c r="L11878" s="60"/>
      <c r="M11878" s="60"/>
      <c r="N11878" s="60"/>
      <c r="O11878" s="60"/>
      <c r="P11878" s="60"/>
      <c r="Q11878" s="60"/>
      <c r="R11878" s="60"/>
      <c r="S11878" s="60"/>
    </row>
    <row r="11879" spans="4:19">
      <c r="D11879" s="60"/>
      <c r="E11879" s="60"/>
      <c r="F11879" s="60"/>
      <c r="G11879" s="60"/>
      <c r="H11879" s="60"/>
      <c r="I11879" s="60"/>
      <c r="J11879" s="60"/>
      <c r="K11879" s="60"/>
      <c r="L11879" s="60"/>
      <c r="M11879" s="60"/>
      <c r="N11879" s="60"/>
      <c r="O11879" s="60"/>
      <c r="P11879" s="60"/>
      <c r="Q11879" s="60"/>
      <c r="R11879" s="60"/>
      <c r="S11879" s="60"/>
    </row>
    <row r="11880" spans="4:19">
      <c r="D11880" s="60"/>
      <c r="E11880" s="60"/>
      <c r="F11880" s="60"/>
      <c r="G11880" s="60"/>
      <c r="H11880" s="60"/>
      <c r="I11880" s="60"/>
      <c r="J11880" s="60"/>
      <c r="K11880" s="60"/>
      <c r="L11880" s="60"/>
      <c r="M11880" s="60"/>
      <c r="N11880" s="60"/>
      <c r="O11880" s="60"/>
      <c r="P11880" s="60"/>
      <c r="Q11880" s="60"/>
      <c r="R11880" s="60"/>
      <c r="S11880" s="60"/>
    </row>
    <row r="11881" spans="4:19">
      <c r="D11881" s="60"/>
      <c r="E11881" s="60"/>
      <c r="F11881" s="60"/>
      <c r="G11881" s="60"/>
      <c r="H11881" s="60"/>
      <c r="I11881" s="60"/>
      <c r="J11881" s="60"/>
      <c r="K11881" s="60"/>
      <c r="L11881" s="60"/>
      <c r="M11881" s="60"/>
      <c r="N11881" s="60"/>
      <c r="O11881" s="60"/>
      <c r="P11881" s="60"/>
      <c r="Q11881" s="60"/>
      <c r="R11881" s="60"/>
      <c r="S11881" s="60"/>
    </row>
    <row r="11882" spans="4:19">
      <c r="D11882" s="60"/>
      <c r="E11882" s="60"/>
      <c r="F11882" s="60"/>
      <c r="G11882" s="60"/>
      <c r="H11882" s="60"/>
      <c r="I11882" s="60"/>
      <c r="J11882" s="60"/>
      <c r="K11882" s="60"/>
      <c r="L11882" s="60"/>
      <c r="M11882" s="60"/>
      <c r="N11882" s="60"/>
      <c r="O11882" s="60"/>
      <c r="P11882" s="60"/>
      <c r="Q11882" s="60"/>
      <c r="R11882" s="60"/>
      <c r="S11882" s="60"/>
    </row>
    <row r="11883" spans="4:19">
      <c r="D11883" s="60"/>
      <c r="E11883" s="60"/>
      <c r="F11883" s="60"/>
      <c r="G11883" s="60"/>
      <c r="H11883" s="60"/>
      <c r="I11883" s="60"/>
      <c r="J11883" s="60"/>
      <c r="K11883" s="60"/>
      <c r="L11883" s="60"/>
      <c r="M11883" s="60"/>
      <c r="N11883" s="60"/>
      <c r="O11883" s="60"/>
      <c r="P11883" s="60"/>
      <c r="Q11883" s="60"/>
      <c r="R11883" s="60"/>
      <c r="S11883" s="60"/>
    </row>
    <row r="11884" spans="4:19">
      <c r="D11884" s="60"/>
      <c r="E11884" s="60"/>
      <c r="F11884" s="60"/>
      <c r="G11884" s="60"/>
      <c r="H11884" s="60"/>
      <c r="I11884" s="60"/>
      <c r="J11884" s="60"/>
      <c r="K11884" s="60"/>
      <c r="L11884" s="60"/>
      <c r="M11884" s="60"/>
      <c r="N11884" s="60"/>
      <c r="O11884" s="60"/>
      <c r="P11884" s="60"/>
      <c r="Q11884" s="60"/>
      <c r="R11884" s="60"/>
      <c r="S11884" s="60"/>
    </row>
    <row r="11885" spans="4:19">
      <c r="D11885" s="60"/>
      <c r="E11885" s="60"/>
      <c r="F11885" s="60"/>
      <c r="G11885" s="60"/>
      <c r="H11885" s="60"/>
      <c r="I11885" s="60"/>
      <c r="J11885" s="60"/>
      <c r="K11885" s="60"/>
      <c r="L11885" s="60"/>
      <c r="M11885" s="60"/>
      <c r="N11885" s="60"/>
      <c r="O11885" s="60"/>
      <c r="P11885" s="60"/>
      <c r="Q11885" s="60"/>
      <c r="R11885" s="60"/>
      <c r="S11885" s="60"/>
    </row>
    <row r="11886" spans="4:19">
      <c r="D11886" s="60"/>
      <c r="E11886" s="60"/>
      <c r="F11886" s="60"/>
      <c r="G11886" s="60"/>
      <c r="H11886" s="60"/>
      <c r="I11886" s="60"/>
      <c r="J11886" s="60"/>
      <c r="K11886" s="60"/>
      <c r="L11886" s="60"/>
      <c r="M11886" s="60"/>
      <c r="N11886" s="60"/>
      <c r="O11886" s="60"/>
      <c r="P11886" s="60"/>
      <c r="Q11886" s="60"/>
      <c r="R11886" s="60"/>
      <c r="S11886" s="60"/>
    </row>
    <row r="11887" spans="4:19">
      <c r="D11887" s="60"/>
      <c r="E11887" s="60"/>
      <c r="F11887" s="60"/>
      <c r="G11887" s="60"/>
      <c r="H11887" s="60"/>
      <c r="I11887" s="60"/>
      <c r="J11887" s="60"/>
      <c r="K11887" s="60"/>
      <c r="L11887" s="60"/>
      <c r="M11887" s="60"/>
      <c r="N11887" s="60"/>
      <c r="O11887" s="60"/>
      <c r="P11887" s="60"/>
      <c r="Q11887" s="60"/>
      <c r="R11887" s="60"/>
      <c r="S11887" s="60"/>
    </row>
    <row r="11888" spans="4:19">
      <c r="D11888" s="60"/>
      <c r="E11888" s="60"/>
      <c r="F11888" s="60"/>
      <c r="G11888" s="60"/>
      <c r="H11888" s="60"/>
      <c r="I11888" s="60"/>
      <c r="J11888" s="60"/>
      <c r="K11888" s="60"/>
      <c r="L11888" s="60"/>
      <c r="M11888" s="60"/>
      <c r="N11888" s="60"/>
      <c r="O11888" s="60"/>
      <c r="P11888" s="60"/>
      <c r="Q11888" s="60"/>
      <c r="R11888" s="60"/>
      <c r="S11888" s="60"/>
    </row>
    <row r="11889" spans="4:19">
      <c r="D11889" s="60"/>
      <c r="E11889" s="60"/>
      <c r="F11889" s="60"/>
      <c r="G11889" s="60"/>
      <c r="H11889" s="60"/>
      <c r="I11889" s="60"/>
      <c r="J11889" s="60"/>
      <c r="K11889" s="60"/>
      <c r="L11889" s="60"/>
      <c r="M11889" s="60"/>
      <c r="N11889" s="60"/>
      <c r="O11889" s="60"/>
      <c r="P11889" s="60"/>
      <c r="Q11889" s="60"/>
      <c r="R11889" s="60"/>
      <c r="S11889" s="60"/>
    </row>
    <row r="11890" spans="4:19">
      <c r="D11890" s="60"/>
      <c r="E11890" s="60"/>
      <c r="F11890" s="60"/>
      <c r="G11890" s="60"/>
      <c r="H11890" s="60"/>
      <c r="I11890" s="60"/>
      <c r="J11890" s="60"/>
      <c r="K11890" s="60"/>
      <c r="L11890" s="60"/>
      <c r="M11890" s="60"/>
      <c r="N11890" s="60"/>
      <c r="O11890" s="60"/>
      <c r="P11890" s="60"/>
      <c r="Q11890" s="60"/>
      <c r="R11890" s="60"/>
      <c r="S11890" s="60"/>
    </row>
    <row r="11891" spans="4:19">
      <c r="D11891" s="60"/>
      <c r="E11891" s="60"/>
      <c r="F11891" s="60"/>
      <c r="G11891" s="60"/>
      <c r="H11891" s="60"/>
      <c r="I11891" s="60"/>
      <c r="J11891" s="60"/>
      <c r="K11891" s="60"/>
      <c r="L11891" s="60"/>
      <c r="M11891" s="60"/>
      <c r="N11891" s="60"/>
      <c r="O11891" s="60"/>
      <c r="P11891" s="60"/>
      <c r="Q11891" s="60"/>
      <c r="R11891" s="60"/>
      <c r="S11891" s="60"/>
    </row>
    <row r="11892" spans="4:19">
      <c r="D11892" s="60"/>
      <c r="E11892" s="60"/>
      <c r="F11892" s="60"/>
      <c r="G11892" s="60"/>
      <c r="H11892" s="60"/>
      <c r="I11892" s="60"/>
      <c r="J11892" s="60"/>
      <c r="K11892" s="60"/>
      <c r="L11892" s="60"/>
      <c r="M11892" s="60"/>
      <c r="N11892" s="60"/>
      <c r="O11892" s="60"/>
      <c r="P11892" s="60"/>
      <c r="Q11892" s="60"/>
      <c r="R11892" s="60"/>
      <c r="S11892" s="60"/>
    </row>
    <row r="11893" spans="4:19">
      <c r="D11893" s="60"/>
      <c r="E11893" s="60"/>
      <c r="F11893" s="60"/>
      <c r="G11893" s="60"/>
      <c r="H11893" s="60"/>
      <c r="I11893" s="60"/>
      <c r="J11893" s="60"/>
      <c r="K11893" s="60"/>
      <c r="L11893" s="60"/>
      <c r="M11893" s="60"/>
      <c r="N11893" s="60"/>
      <c r="O11893" s="60"/>
      <c r="P11893" s="60"/>
      <c r="Q11893" s="60"/>
      <c r="R11893" s="60"/>
      <c r="S11893" s="60"/>
    </row>
    <row r="11894" spans="4:19">
      <c r="D11894" s="60"/>
      <c r="E11894" s="60"/>
      <c r="F11894" s="60"/>
      <c r="G11894" s="60"/>
      <c r="H11894" s="60"/>
      <c r="I11894" s="60"/>
      <c r="J11894" s="60"/>
      <c r="K11894" s="60"/>
      <c r="L11894" s="60"/>
      <c r="M11894" s="60"/>
      <c r="N11894" s="60"/>
      <c r="O11894" s="60"/>
      <c r="P11894" s="60"/>
      <c r="Q11894" s="60"/>
      <c r="R11894" s="60"/>
      <c r="S11894" s="60"/>
    </row>
    <row r="11895" spans="4:19">
      <c r="D11895" s="60"/>
      <c r="E11895" s="60"/>
      <c r="F11895" s="60"/>
      <c r="G11895" s="60"/>
      <c r="H11895" s="60"/>
      <c r="I11895" s="60"/>
      <c r="J11895" s="60"/>
      <c r="K11895" s="60"/>
      <c r="L11895" s="60"/>
      <c r="M11895" s="60"/>
      <c r="N11895" s="60"/>
      <c r="O11895" s="60"/>
      <c r="P11895" s="60"/>
      <c r="Q11895" s="60"/>
      <c r="R11895" s="60"/>
      <c r="S11895" s="60"/>
    </row>
    <row r="11896" spans="4:19">
      <c r="D11896" s="60"/>
      <c r="E11896" s="60"/>
      <c r="F11896" s="60"/>
      <c r="G11896" s="60"/>
      <c r="H11896" s="60"/>
      <c r="I11896" s="60"/>
      <c r="J11896" s="60"/>
      <c r="K11896" s="60"/>
      <c r="L11896" s="60"/>
      <c r="M11896" s="60"/>
      <c r="N11896" s="60"/>
      <c r="O11896" s="60"/>
      <c r="P11896" s="60"/>
      <c r="Q11896" s="60"/>
      <c r="R11896" s="60"/>
      <c r="S11896" s="60"/>
    </row>
    <row r="11897" spans="4:19">
      <c r="D11897" s="60"/>
      <c r="E11897" s="60"/>
      <c r="F11897" s="60"/>
      <c r="G11897" s="60"/>
      <c r="H11897" s="60"/>
      <c r="I11897" s="60"/>
      <c r="J11897" s="60"/>
      <c r="K11897" s="60"/>
      <c r="L11897" s="60"/>
      <c r="M11897" s="60"/>
      <c r="N11897" s="60"/>
      <c r="O11897" s="60"/>
      <c r="P11897" s="60"/>
      <c r="Q11897" s="60"/>
      <c r="R11897" s="60"/>
      <c r="S11897" s="60"/>
    </row>
    <row r="11898" spans="4:19">
      <c r="D11898" s="60"/>
      <c r="E11898" s="60"/>
      <c r="F11898" s="60"/>
      <c r="G11898" s="60"/>
      <c r="H11898" s="60"/>
      <c r="I11898" s="60"/>
      <c r="J11898" s="60"/>
      <c r="K11898" s="60"/>
      <c r="L11898" s="60"/>
      <c r="M11898" s="60"/>
      <c r="N11898" s="60"/>
      <c r="O11898" s="60"/>
      <c r="P11898" s="60"/>
      <c r="Q11898" s="60"/>
      <c r="R11898" s="60"/>
      <c r="S11898" s="60"/>
    </row>
    <row r="11899" spans="4:19">
      <c r="D11899" s="60"/>
      <c r="E11899" s="60"/>
      <c r="F11899" s="60"/>
      <c r="G11899" s="60"/>
      <c r="H11899" s="60"/>
      <c r="I11899" s="60"/>
      <c r="J11899" s="60"/>
      <c r="K11899" s="60"/>
      <c r="L11899" s="60"/>
      <c r="M11899" s="60"/>
      <c r="N11899" s="60"/>
      <c r="O11899" s="60"/>
      <c r="P11899" s="60"/>
      <c r="Q11899" s="60"/>
      <c r="R11899" s="60"/>
      <c r="S11899" s="60"/>
    </row>
    <row r="11900" spans="4:19">
      <c r="D11900" s="60"/>
      <c r="E11900" s="60"/>
      <c r="F11900" s="60"/>
      <c r="G11900" s="60"/>
      <c r="H11900" s="60"/>
      <c r="I11900" s="60"/>
      <c r="J11900" s="60"/>
      <c r="K11900" s="60"/>
      <c r="L11900" s="60"/>
      <c r="M11900" s="60"/>
      <c r="N11900" s="60"/>
      <c r="O11900" s="60"/>
      <c r="P11900" s="60"/>
      <c r="Q11900" s="60"/>
      <c r="R11900" s="60"/>
      <c r="S11900" s="60"/>
    </row>
    <row r="11901" spans="4:19">
      <c r="D11901" s="60"/>
      <c r="E11901" s="60"/>
      <c r="F11901" s="60"/>
      <c r="G11901" s="60"/>
      <c r="H11901" s="60"/>
      <c r="I11901" s="60"/>
      <c r="J11901" s="60"/>
      <c r="K11901" s="60"/>
      <c r="L11901" s="60"/>
      <c r="M11901" s="60"/>
      <c r="N11901" s="60"/>
      <c r="O11901" s="60"/>
      <c r="P11901" s="60"/>
      <c r="Q11901" s="60"/>
      <c r="R11901" s="60"/>
      <c r="S11901" s="60"/>
    </row>
    <row r="11902" spans="4:19">
      <c r="D11902" s="60"/>
      <c r="E11902" s="60"/>
      <c r="F11902" s="60"/>
      <c r="G11902" s="60"/>
      <c r="H11902" s="60"/>
      <c r="I11902" s="60"/>
      <c r="J11902" s="60"/>
      <c r="K11902" s="60"/>
      <c r="L11902" s="60"/>
      <c r="M11902" s="60"/>
      <c r="N11902" s="60"/>
      <c r="O11902" s="60"/>
      <c r="P11902" s="60"/>
      <c r="Q11902" s="60"/>
      <c r="R11902" s="60"/>
      <c r="S11902" s="60"/>
    </row>
    <row r="11903" spans="4:19">
      <c r="D11903" s="60"/>
      <c r="E11903" s="60"/>
      <c r="F11903" s="60"/>
      <c r="G11903" s="60"/>
      <c r="H11903" s="60"/>
      <c r="I11903" s="60"/>
      <c r="J11903" s="60"/>
      <c r="K11903" s="60"/>
      <c r="L11903" s="60"/>
      <c r="M11903" s="60"/>
      <c r="N11903" s="60"/>
      <c r="O11903" s="60"/>
      <c r="P11903" s="60"/>
      <c r="Q11903" s="60"/>
      <c r="R11903" s="60"/>
      <c r="S11903" s="60"/>
    </row>
    <row r="11904" spans="4:19">
      <c r="D11904" s="60"/>
      <c r="E11904" s="60"/>
      <c r="F11904" s="60"/>
      <c r="G11904" s="60"/>
      <c r="H11904" s="60"/>
      <c r="I11904" s="60"/>
      <c r="J11904" s="60"/>
      <c r="K11904" s="60"/>
      <c r="L11904" s="60"/>
      <c r="M11904" s="60"/>
      <c r="N11904" s="60"/>
      <c r="O11904" s="60"/>
      <c r="P11904" s="60"/>
      <c r="Q11904" s="60"/>
      <c r="R11904" s="60"/>
      <c r="S11904" s="60"/>
    </row>
    <row r="11905" spans="4:19">
      <c r="D11905" s="60"/>
      <c r="E11905" s="60"/>
      <c r="F11905" s="60"/>
      <c r="G11905" s="60"/>
      <c r="H11905" s="60"/>
      <c r="I11905" s="60"/>
      <c r="J11905" s="60"/>
      <c r="K11905" s="60"/>
      <c r="L11905" s="60"/>
      <c r="M11905" s="60"/>
      <c r="N11905" s="60"/>
      <c r="O11905" s="60"/>
      <c r="P11905" s="60"/>
      <c r="Q11905" s="60"/>
      <c r="R11905" s="60"/>
      <c r="S11905" s="60"/>
    </row>
    <row r="11906" spans="4:19">
      <c r="D11906" s="60"/>
      <c r="E11906" s="60"/>
      <c r="F11906" s="60"/>
      <c r="G11906" s="60"/>
      <c r="H11906" s="60"/>
      <c r="I11906" s="60"/>
      <c r="J11906" s="60"/>
      <c r="K11906" s="60"/>
      <c r="L11906" s="60"/>
      <c r="M11906" s="60"/>
      <c r="N11906" s="60"/>
      <c r="O11906" s="60"/>
      <c r="P11906" s="60"/>
      <c r="Q11906" s="60"/>
      <c r="R11906" s="60"/>
      <c r="S11906" s="60"/>
    </row>
    <row r="11907" spans="4:19">
      <c r="D11907" s="60"/>
      <c r="E11907" s="60"/>
      <c r="F11907" s="60"/>
      <c r="G11907" s="60"/>
      <c r="H11907" s="60"/>
      <c r="I11907" s="60"/>
      <c r="J11907" s="60"/>
      <c r="K11907" s="60"/>
      <c r="L11907" s="60"/>
      <c r="M11907" s="60"/>
      <c r="N11907" s="60"/>
      <c r="O11907" s="60"/>
      <c r="P11907" s="60"/>
      <c r="Q11907" s="60"/>
      <c r="R11907" s="60"/>
      <c r="S11907" s="60"/>
    </row>
    <row r="11908" spans="4:19">
      <c r="D11908" s="60"/>
      <c r="E11908" s="60"/>
      <c r="F11908" s="60"/>
      <c r="G11908" s="60"/>
      <c r="H11908" s="60"/>
      <c r="I11908" s="60"/>
      <c r="J11908" s="60"/>
      <c r="K11908" s="60"/>
      <c r="L11908" s="60"/>
      <c r="M11908" s="60"/>
      <c r="N11908" s="60"/>
      <c r="O11908" s="60"/>
      <c r="P11908" s="60"/>
      <c r="Q11908" s="60"/>
      <c r="R11908" s="60"/>
      <c r="S11908" s="60"/>
    </row>
    <row r="11909" spans="4:19">
      <c r="D11909" s="60"/>
      <c r="E11909" s="60"/>
      <c r="F11909" s="60"/>
      <c r="G11909" s="60"/>
      <c r="H11909" s="60"/>
      <c r="I11909" s="60"/>
      <c r="J11909" s="60"/>
      <c r="K11909" s="60"/>
      <c r="L11909" s="60"/>
      <c r="M11909" s="60"/>
      <c r="N11909" s="60"/>
      <c r="O11909" s="60"/>
      <c r="P11909" s="60"/>
      <c r="Q11909" s="60"/>
      <c r="R11909" s="60"/>
      <c r="S11909" s="60"/>
    </row>
    <row r="11910" spans="4:19">
      <c r="D11910" s="60"/>
      <c r="E11910" s="60"/>
      <c r="F11910" s="60"/>
      <c r="G11910" s="60"/>
      <c r="H11910" s="60"/>
      <c r="I11910" s="60"/>
      <c r="J11910" s="60"/>
      <c r="K11910" s="60"/>
      <c r="L11910" s="60"/>
      <c r="M11910" s="60"/>
      <c r="N11910" s="60"/>
      <c r="O11910" s="60"/>
      <c r="P11910" s="60"/>
      <c r="Q11910" s="60"/>
      <c r="R11910" s="60"/>
      <c r="S11910" s="60"/>
    </row>
    <row r="11911" spans="4:19">
      <c r="D11911" s="60"/>
      <c r="E11911" s="60"/>
      <c r="F11911" s="60"/>
      <c r="G11911" s="60"/>
      <c r="H11911" s="60"/>
      <c r="I11911" s="60"/>
      <c r="J11911" s="60"/>
      <c r="K11911" s="60"/>
      <c r="L11911" s="60"/>
      <c r="M11911" s="60"/>
      <c r="N11911" s="60"/>
      <c r="O11911" s="60"/>
      <c r="P11911" s="60"/>
      <c r="Q11911" s="60"/>
      <c r="R11911" s="60"/>
      <c r="S11911" s="60"/>
    </row>
    <row r="11912" spans="4:19">
      <c r="D11912" s="60"/>
      <c r="E11912" s="60"/>
      <c r="F11912" s="60"/>
      <c r="G11912" s="60"/>
      <c r="H11912" s="60"/>
      <c r="I11912" s="60"/>
      <c r="J11912" s="60"/>
      <c r="K11912" s="60"/>
      <c r="L11912" s="60"/>
      <c r="M11912" s="60"/>
      <c r="N11912" s="60"/>
      <c r="O11912" s="60"/>
      <c r="P11912" s="60"/>
      <c r="Q11912" s="60"/>
      <c r="R11912" s="60"/>
      <c r="S11912" s="60"/>
    </row>
    <row r="11913" spans="4:19">
      <c r="D11913" s="60"/>
      <c r="E11913" s="60"/>
      <c r="F11913" s="60"/>
      <c r="G11913" s="60"/>
      <c r="H11913" s="60"/>
      <c r="I11913" s="60"/>
      <c r="J11913" s="60"/>
      <c r="K11913" s="60"/>
      <c r="L11913" s="60"/>
      <c r="M11913" s="60"/>
      <c r="N11913" s="60"/>
      <c r="O11913" s="60"/>
      <c r="P11913" s="60"/>
      <c r="Q11913" s="60"/>
      <c r="R11913" s="60"/>
      <c r="S11913" s="60"/>
    </row>
    <row r="11914" spans="4:19">
      <c r="D11914" s="60"/>
      <c r="E11914" s="60"/>
      <c r="F11914" s="60"/>
      <c r="G11914" s="60"/>
      <c r="H11914" s="60"/>
      <c r="I11914" s="60"/>
      <c r="J11914" s="60"/>
      <c r="K11914" s="60"/>
      <c r="L11914" s="60"/>
      <c r="M11914" s="60"/>
      <c r="N11914" s="60"/>
      <c r="O11914" s="60"/>
      <c r="P11914" s="60"/>
      <c r="Q11914" s="60"/>
      <c r="R11914" s="60"/>
      <c r="S11914" s="60"/>
    </row>
    <row r="11915" spans="4:19">
      <c r="D11915" s="60"/>
      <c r="E11915" s="60"/>
      <c r="F11915" s="60"/>
      <c r="G11915" s="60"/>
      <c r="H11915" s="60"/>
      <c r="I11915" s="60"/>
      <c r="J11915" s="60"/>
      <c r="K11915" s="60"/>
      <c r="L11915" s="60"/>
      <c r="M11915" s="60"/>
      <c r="N11915" s="60"/>
      <c r="O11915" s="60"/>
      <c r="P11915" s="60"/>
      <c r="Q11915" s="60"/>
      <c r="R11915" s="60"/>
      <c r="S11915" s="60"/>
    </row>
    <row r="11916" spans="4:19">
      <c r="D11916" s="60"/>
      <c r="E11916" s="60"/>
      <c r="F11916" s="60"/>
      <c r="G11916" s="60"/>
      <c r="H11916" s="60"/>
      <c r="I11916" s="60"/>
      <c r="J11916" s="60"/>
      <c r="K11916" s="60"/>
      <c r="L11916" s="60"/>
      <c r="M11916" s="60"/>
      <c r="N11916" s="60"/>
      <c r="O11916" s="60"/>
      <c r="P11916" s="60"/>
      <c r="Q11916" s="60"/>
      <c r="R11916" s="60"/>
      <c r="S11916" s="60"/>
    </row>
    <row r="11917" spans="4:19">
      <c r="D11917" s="60"/>
      <c r="E11917" s="60"/>
      <c r="F11917" s="60"/>
      <c r="G11917" s="60"/>
      <c r="H11917" s="60"/>
      <c r="I11917" s="60"/>
      <c r="J11917" s="60"/>
      <c r="K11917" s="60"/>
      <c r="L11917" s="60"/>
      <c r="M11917" s="60"/>
      <c r="N11917" s="60"/>
      <c r="O11917" s="60"/>
      <c r="P11917" s="60"/>
      <c r="Q11917" s="60"/>
      <c r="R11917" s="60"/>
      <c r="S11917" s="60"/>
    </row>
    <row r="11918" spans="4:19">
      <c r="D11918" s="60"/>
      <c r="E11918" s="60"/>
      <c r="F11918" s="60"/>
      <c r="G11918" s="60"/>
      <c r="H11918" s="60"/>
      <c r="I11918" s="60"/>
      <c r="J11918" s="60"/>
      <c r="K11918" s="60"/>
      <c r="L11918" s="60"/>
      <c r="M11918" s="60"/>
      <c r="N11918" s="60"/>
      <c r="O11918" s="60"/>
      <c r="P11918" s="60"/>
      <c r="Q11918" s="60"/>
      <c r="R11918" s="60"/>
      <c r="S11918" s="60"/>
    </row>
    <row r="11919" spans="4:19">
      <c r="D11919" s="60"/>
      <c r="E11919" s="60"/>
      <c r="F11919" s="60"/>
      <c r="G11919" s="60"/>
      <c r="H11919" s="60"/>
      <c r="I11919" s="60"/>
      <c r="J11919" s="60"/>
      <c r="K11919" s="60"/>
      <c r="L11919" s="60"/>
      <c r="M11919" s="60"/>
      <c r="N11919" s="60"/>
      <c r="O11919" s="60"/>
      <c r="P11919" s="60"/>
      <c r="Q11919" s="60"/>
      <c r="R11919" s="60"/>
      <c r="S11919" s="60"/>
    </row>
    <row r="11920" spans="4:19">
      <c r="D11920" s="60"/>
      <c r="E11920" s="60"/>
      <c r="F11920" s="60"/>
      <c r="G11920" s="60"/>
      <c r="H11920" s="60"/>
      <c r="I11920" s="60"/>
      <c r="J11920" s="60"/>
      <c r="K11920" s="60"/>
      <c r="L11920" s="60"/>
      <c r="M11920" s="60"/>
      <c r="N11920" s="60"/>
      <c r="O11920" s="60"/>
      <c r="P11920" s="60"/>
      <c r="Q11920" s="60"/>
      <c r="R11920" s="60"/>
      <c r="S11920" s="60"/>
    </row>
    <row r="11921" spans="4:19">
      <c r="D11921" s="60"/>
      <c r="E11921" s="60"/>
      <c r="F11921" s="60"/>
      <c r="G11921" s="60"/>
      <c r="H11921" s="60"/>
      <c r="I11921" s="60"/>
      <c r="J11921" s="60"/>
      <c r="K11921" s="60"/>
      <c r="L11921" s="60"/>
      <c r="M11921" s="60"/>
      <c r="N11921" s="60"/>
      <c r="O11921" s="60"/>
      <c r="P11921" s="60"/>
      <c r="Q11921" s="60"/>
      <c r="R11921" s="60"/>
      <c r="S11921" s="60"/>
    </row>
    <row r="11922" spans="4:19">
      <c r="D11922" s="60"/>
      <c r="E11922" s="60"/>
      <c r="F11922" s="60"/>
      <c r="G11922" s="60"/>
      <c r="H11922" s="60"/>
      <c r="I11922" s="60"/>
      <c r="J11922" s="60"/>
      <c r="K11922" s="60"/>
      <c r="L11922" s="60"/>
      <c r="M11922" s="60"/>
      <c r="N11922" s="60"/>
      <c r="O11922" s="60"/>
      <c r="P11922" s="60"/>
      <c r="Q11922" s="60"/>
      <c r="R11922" s="60"/>
      <c r="S11922" s="60"/>
    </row>
    <row r="11923" spans="4:19">
      <c r="D11923" s="60"/>
      <c r="E11923" s="60"/>
      <c r="F11923" s="60"/>
      <c r="G11923" s="60"/>
      <c r="H11923" s="60"/>
      <c r="I11923" s="60"/>
      <c r="J11923" s="60"/>
      <c r="K11923" s="60"/>
      <c r="L11923" s="60"/>
      <c r="M11923" s="60"/>
      <c r="N11923" s="60"/>
      <c r="O11923" s="60"/>
      <c r="P11923" s="60"/>
      <c r="Q11923" s="60"/>
      <c r="R11923" s="60"/>
      <c r="S11923" s="60"/>
    </row>
    <row r="11924" spans="4:19">
      <c r="D11924" s="60"/>
      <c r="E11924" s="60"/>
      <c r="F11924" s="60"/>
      <c r="G11924" s="60"/>
      <c r="H11924" s="60"/>
      <c r="I11924" s="60"/>
      <c r="J11924" s="60"/>
      <c r="K11924" s="60"/>
      <c r="L11924" s="60"/>
      <c r="M11924" s="60"/>
      <c r="N11924" s="60"/>
      <c r="O11924" s="60"/>
      <c r="P11924" s="60"/>
      <c r="Q11924" s="60"/>
      <c r="R11924" s="60"/>
      <c r="S11924" s="60"/>
    </row>
    <row r="11925" spans="4:19">
      <c r="D11925" s="60"/>
      <c r="E11925" s="60"/>
      <c r="F11925" s="60"/>
      <c r="G11925" s="60"/>
      <c r="H11925" s="60"/>
      <c r="I11925" s="60"/>
      <c r="J11925" s="60"/>
      <c r="K11925" s="60"/>
      <c r="L11925" s="60"/>
      <c r="M11925" s="60"/>
      <c r="N11925" s="60"/>
      <c r="O11925" s="60"/>
      <c r="P11925" s="60"/>
      <c r="Q11925" s="60"/>
      <c r="R11925" s="60"/>
      <c r="S11925" s="60"/>
    </row>
    <row r="11926" spans="4:19">
      <c r="D11926" s="60"/>
      <c r="E11926" s="60"/>
      <c r="F11926" s="60"/>
      <c r="G11926" s="60"/>
      <c r="H11926" s="60"/>
      <c r="I11926" s="60"/>
      <c r="J11926" s="60"/>
      <c r="K11926" s="60"/>
      <c r="L11926" s="60"/>
      <c r="M11926" s="60"/>
      <c r="N11926" s="60"/>
      <c r="O11926" s="60"/>
      <c r="P11926" s="60"/>
      <c r="Q11926" s="60"/>
      <c r="R11926" s="60"/>
      <c r="S11926" s="60"/>
    </row>
    <row r="11927" spans="4:19">
      <c r="D11927" s="60"/>
      <c r="E11927" s="60"/>
      <c r="F11927" s="60"/>
      <c r="G11927" s="60"/>
      <c r="H11927" s="60"/>
      <c r="I11927" s="60"/>
      <c r="J11927" s="60"/>
      <c r="K11927" s="60"/>
      <c r="L11927" s="60"/>
      <c r="M11927" s="60"/>
      <c r="N11927" s="60"/>
      <c r="O11927" s="60"/>
      <c r="P11927" s="60"/>
      <c r="Q11927" s="60"/>
      <c r="R11927" s="60"/>
      <c r="S11927" s="60"/>
    </row>
    <row r="11928" spans="4:19">
      <c r="D11928" s="60"/>
      <c r="E11928" s="60"/>
      <c r="F11928" s="60"/>
      <c r="G11928" s="60"/>
      <c r="H11928" s="60"/>
      <c r="I11928" s="60"/>
      <c r="J11928" s="60"/>
      <c r="K11928" s="60"/>
      <c r="L11928" s="60"/>
      <c r="M11928" s="60"/>
      <c r="N11928" s="60"/>
      <c r="O11928" s="60"/>
      <c r="P11928" s="60"/>
      <c r="Q11928" s="60"/>
      <c r="R11928" s="60"/>
      <c r="S11928" s="60"/>
    </row>
    <row r="11929" spans="4:19">
      <c r="D11929" s="60"/>
      <c r="E11929" s="60"/>
      <c r="F11929" s="60"/>
      <c r="G11929" s="60"/>
      <c r="H11929" s="60"/>
      <c r="I11929" s="60"/>
      <c r="J11929" s="60"/>
      <c r="K11929" s="60"/>
      <c r="L11929" s="60"/>
      <c r="M11929" s="60"/>
      <c r="N11929" s="60"/>
      <c r="O11929" s="60"/>
      <c r="P11929" s="60"/>
      <c r="Q11929" s="60"/>
      <c r="R11929" s="60"/>
      <c r="S11929" s="60"/>
    </row>
    <row r="11930" spans="4:19">
      <c r="D11930" s="60"/>
      <c r="E11930" s="60"/>
      <c r="F11930" s="60"/>
      <c r="G11930" s="60"/>
      <c r="H11930" s="60"/>
      <c r="I11930" s="60"/>
      <c r="J11930" s="60"/>
      <c r="K11930" s="60"/>
      <c r="L11930" s="60"/>
      <c r="M11930" s="60"/>
      <c r="N11930" s="60"/>
      <c r="O11930" s="60"/>
      <c r="P11930" s="60"/>
      <c r="Q11930" s="60"/>
      <c r="R11930" s="60"/>
      <c r="S11930" s="60"/>
    </row>
    <row r="11931" spans="4:19">
      <c r="D11931" s="60"/>
      <c r="E11931" s="60"/>
      <c r="F11931" s="60"/>
      <c r="G11931" s="60"/>
      <c r="H11931" s="60"/>
      <c r="I11931" s="60"/>
      <c r="J11931" s="60"/>
      <c r="K11931" s="60"/>
      <c r="L11931" s="60"/>
      <c r="M11931" s="60"/>
      <c r="N11931" s="60"/>
      <c r="O11931" s="60"/>
      <c r="P11931" s="60"/>
      <c r="Q11931" s="60"/>
      <c r="R11931" s="60"/>
      <c r="S11931" s="60"/>
    </row>
    <row r="11932" spans="4:19">
      <c r="D11932" s="60"/>
      <c r="E11932" s="60"/>
      <c r="F11932" s="60"/>
      <c r="G11932" s="60"/>
      <c r="H11932" s="60"/>
      <c r="I11932" s="60"/>
      <c r="J11932" s="60"/>
      <c r="K11932" s="60"/>
      <c r="L11932" s="60"/>
      <c r="M11932" s="60"/>
      <c r="N11932" s="60"/>
      <c r="O11932" s="60"/>
      <c r="P11932" s="60"/>
      <c r="Q11932" s="60"/>
      <c r="R11932" s="60"/>
      <c r="S11932" s="60"/>
    </row>
    <row r="11933" spans="4:19">
      <c r="D11933" s="60"/>
      <c r="E11933" s="60"/>
      <c r="F11933" s="60"/>
      <c r="G11933" s="60"/>
      <c r="H11933" s="60"/>
      <c r="I11933" s="60"/>
      <c r="J11933" s="60"/>
      <c r="K11933" s="60"/>
      <c r="L11933" s="60"/>
      <c r="M11933" s="60"/>
      <c r="N11933" s="60"/>
      <c r="O11933" s="60"/>
      <c r="P11933" s="60"/>
      <c r="Q11933" s="60"/>
      <c r="R11933" s="60"/>
      <c r="S11933" s="60"/>
    </row>
    <row r="11934" spans="4:19">
      <c r="D11934" s="60"/>
      <c r="E11934" s="60"/>
      <c r="F11934" s="60"/>
      <c r="G11934" s="60"/>
      <c r="H11934" s="60"/>
      <c r="I11934" s="60"/>
      <c r="J11934" s="60"/>
      <c r="K11934" s="60"/>
      <c r="L11934" s="60"/>
      <c r="M11934" s="60"/>
      <c r="N11934" s="60"/>
      <c r="O11934" s="60"/>
      <c r="P11934" s="60"/>
      <c r="Q11934" s="60"/>
      <c r="R11934" s="60"/>
      <c r="S11934" s="60"/>
    </row>
    <row r="11935" spans="4:19">
      <c r="D11935" s="60"/>
      <c r="E11935" s="60"/>
      <c r="F11935" s="60"/>
      <c r="G11935" s="60"/>
      <c r="H11935" s="60"/>
      <c r="I11935" s="60"/>
      <c r="J11935" s="60"/>
      <c r="K11935" s="60"/>
      <c r="L11935" s="60"/>
      <c r="M11935" s="60"/>
      <c r="N11935" s="60"/>
      <c r="O11935" s="60"/>
      <c r="P11935" s="60"/>
      <c r="Q11935" s="60"/>
      <c r="R11935" s="60"/>
      <c r="S11935" s="60"/>
    </row>
    <row r="11936" spans="4:19">
      <c r="D11936" s="60"/>
      <c r="E11936" s="60"/>
      <c r="F11936" s="60"/>
      <c r="G11936" s="60"/>
      <c r="H11936" s="60"/>
      <c r="I11936" s="60"/>
      <c r="J11936" s="60"/>
      <c r="K11936" s="60"/>
      <c r="L11936" s="60"/>
      <c r="M11936" s="60"/>
      <c r="N11936" s="60"/>
      <c r="O11936" s="60"/>
      <c r="P11936" s="60"/>
      <c r="Q11936" s="60"/>
      <c r="R11936" s="60"/>
      <c r="S11936" s="60"/>
    </row>
    <row r="11937" spans="4:19">
      <c r="D11937" s="60"/>
      <c r="E11937" s="60"/>
      <c r="F11937" s="60"/>
      <c r="G11937" s="60"/>
      <c r="H11937" s="60"/>
      <c r="I11937" s="60"/>
      <c r="J11937" s="60"/>
      <c r="K11937" s="60"/>
      <c r="L11937" s="60"/>
      <c r="M11937" s="60"/>
      <c r="N11937" s="60"/>
      <c r="O11937" s="60"/>
      <c r="P11937" s="60"/>
      <c r="Q11937" s="60"/>
      <c r="R11937" s="60"/>
      <c r="S11937" s="60"/>
    </row>
    <row r="11938" spans="4:19">
      <c r="D11938" s="60"/>
      <c r="E11938" s="60"/>
      <c r="F11938" s="60"/>
      <c r="G11938" s="60"/>
      <c r="H11938" s="60"/>
      <c r="I11938" s="60"/>
      <c r="J11938" s="60"/>
      <c r="K11938" s="60"/>
      <c r="L11938" s="60"/>
      <c r="M11938" s="60"/>
      <c r="N11938" s="60"/>
      <c r="O11938" s="60"/>
      <c r="P11938" s="60"/>
      <c r="Q11938" s="60"/>
      <c r="R11938" s="60"/>
      <c r="S11938" s="60"/>
    </row>
    <row r="11939" spans="4:19">
      <c r="D11939" s="60"/>
      <c r="E11939" s="60"/>
      <c r="F11939" s="60"/>
      <c r="G11939" s="60"/>
      <c r="H11939" s="60"/>
      <c r="I11939" s="60"/>
      <c r="J11939" s="60"/>
      <c r="K11939" s="60"/>
      <c r="L11939" s="60"/>
      <c r="M11939" s="60"/>
      <c r="N11939" s="60"/>
      <c r="O11939" s="60"/>
      <c r="P11939" s="60"/>
      <c r="Q11939" s="60"/>
      <c r="R11939" s="60"/>
      <c r="S11939" s="60"/>
    </row>
    <row r="11940" spans="4:19">
      <c r="D11940" s="60"/>
      <c r="E11940" s="60"/>
      <c r="F11940" s="60"/>
      <c r="G11940" s="60"/>
      <c r="H11940" s="60"/>
      <c r="I11940" s="60"/>
      <c r="J11940" s="60"/>
      <c r="K11940" s="60"/>
      <c r="L11940" s="60"/>
      <c r="M11940" s="60"/>
      <c r="N11940" s="60"/>
      <c r="O11940" s="60"/>
      <c r="P11940" s="60"/>
      <c r="Q11940" s="60"/>
      <c r="R11940" s="60"/>
      <c r="S11940" s="60"/>
    </row>
    <row r="11941" spans="4:19">
      <c r="D11941" s="60"/>
      <c r="E11941" s="60"/>
      <c r="F11941" s="60"/>
      <c r="G11941" s="60"/>
      <c r="H11941" s="60"/>
      <c r="I11941" s="60"/>
      <c r="J11941" s="60"/>
      <c r="K11941" s="60"/>
      <c r="L11941" s="60"/>
      <c r="M11941" s="60"/>
      <c r="N11941" s="60"/>
      <c r="O11941" s="60"/>
      <c r="P11941" s="60"/>
      <c r="Q11941" s="60"/>
      <c r="R11941" s="60"/>
      <c r="S11941" s="60"/>
    </row>
    <row r="11942" spans="4:19">
      <c r="D11942" s="60"/>
      <c r="E11942" s="60"/>
      <c r="F11942" s="60"/>
      <c r="G11942" s="60"/>
      <c r="H11942" s="60"/>
      <c r="I11942" s="60"/>
      <c r="J11942" s="60"/>
      <c r="K11942" s="60"/>
      <c r="L11942" s="60"/>
      <c r="M11942" s="60"/>
      <c r="N11942" s="60"/>
      <c r="O11942" s="60"/>
      <c r="P11942" s="60"/>
      <c r="Q11942" s="60"/>
      <c r="R11942" s="60"/>
      <c r="S11942" s="60"/>
    </row>
    <row r="11943" spans="4:19">
      <c r="D11943" s="60"/>
      <c r="E11943" s="60"/>
      <c r="F11943" s="60"/>
      <c r="G11943" s="60"/>
      <c r="H11943" s="60"/>
      <c r="I11943" s="60"/>
      <c r="J11943" s="60"/>
      <c r="K11943" s="60"/>
      <c r="L11943" s="60"/>
      <c r="M11943" s="60"/>
      <c r="N11943" s="60"/>
      <c r="O11943" s="60"/>
      <c r="P11943" s="60"/>
      <c r="Q11943" s="60"/>
      <c r="R11943" s="60"/>
      <c r="S11943" s="60"/>
    </row>
    <row r="11944" spans="4:19">
      <c r="D11944" s="60"/>
      <c r="E11944" s="60"/>
      <c r="F11944" s="60"/>
      <c r="G11944" s="60"/>
      <c r="H11944" s="60"/>
      <c r="I11944" s="60"/>
      <c r="J11944" s="60"/>
      <c r="K11944" s="60"/>
      <c r="L11944" s="60"/>
      <c r="M11944" s="60"/>
      <c r="N11944" s="60"/>
      <c r="O11944" s="60"/>
      <c r="P11944" s="60"/>
      <c r="Q11944" s="60"/>
      <c r="R11944" s="60"/>
      <c r="S11944" s="60"/>
    </row>
    <row r="11945" spans="4:19">
      <c r="D11945" s="60"/>
      <c r="E11945" s="60"/>
      <c r="F11945" s="60"/>
      <c r="G11945" s="60"/>
      <c r="H11945" s="60"/>
      <c r="I11945" s="60"/>
      <c r="J11945" s="60"/>
      <c r="K11945" s="60"/>
      <c r="L11945" s="60"/>
      <c r="M11945" s="60"/>
      <c r="N11945" s="60"/>
      <c r="O11945" s="60"/>
      <c r="P11945" s="60"/>
      <c r="Q11945" s="60"/>
      <c r="R11945" s="60"/>
      <c r="S11945" s="60"/>
    </row>
    <row r="11946" spans="4:19">
      <c r="D11946" s="60"/>
      <c r="E11946" s="60"/>
      <c r="F11946" s="60"/>
      <c r="G11946" s="60"/>
      <c r="H11946" s="60"/>
      <c r="I11946" s="60"/>
      <c r="J11946" s="60"/>
      <c r="K11946" s="60"/>
      <c r="L11946" s="60"/>
      <c r="M11946" s="60"/>
      <c r="N11946" s="60"/>
      <c r="O11946" s="60"/>
      <c r="P11946" s="60"/>
      <c r="Q11946" s="60"/>
      <c r="R11946" s="60"/>
      <c r="S11946" s="60"/>
    </row>
    <row r="11947" spans="4:19">
      <c r="D11947" s="60"/>
      <c r="E11947" s="60"/>
      <c r="F11947" s="60"/>
      <c r="G11947" s="60"/>
      <c r="H11947" s="60"/>
      <c r="I11947" s="60"/>
      <c r="J11947" s="60"/>
      <c r="K11947" s="60"/>
      <c r="L11947" s="60"/>
      <c r="M11947" s="60"/>
      <c r="N11947" s="60"/>
      <c r="O11947" s="60"/>
      <c r="P11947" s="60"/>
      <c r="Q11947" s="60"/>
      <c r="R11947" s="60"/>
      <c r="S11947" s="60"/>
    </row>
    <row r="11948" spans="4:19">
      <c r="D11948" s="60"/>
      <c r="E11948" s="60"/>
      <c r="F11948" s="60"/>
      <c r="G11948" s="60"/>
      <c r="H11948" s="60"/>
      <c r="I11948" s="60"/>
      <c r="J11948" s="60"/>
      <c r="K11948" s="60"/>
      <c r="L11948" s="60"/>
      <c r="M11948" s="60"/>
      <c r="N11948" s="60"/>
      <c r="O11948" s="60"/>
      <c r="P11948" s="60"/>
      <c r="Q11948" s="60"/>
      <c r="R11948" s="60"/>
      <c r="S11948" s="60"/>
    </row>
    <row r="11949" spans="4:19">
      <c r="D11949" s="60"/>
      <c r="E11949" s="60"/>
      <c r="F11949" s="60"/>
      <c r="G11949" s="60"/>
      <c r="H11949" s="60"/>
      <c r="I11949" s="60"/>
      <c r="J11949" s="60"/>
      <c r="K11949" s="60"/>
      <c r="L11949" s="60"/>
      <c r="M11949" s="60"/>
      <c r="N11949" s="60"/>
      <c r="O11949" s="60"/>
      <c r="P11949" s="60"/>
      <c r="Q11949" s="60"/>
      <c r="R11949" s="60"/>
      <c r="S11949" s="60"/>
    </row>
    <row r="11950" spans="4:19">
      <c r="D11950" s="60"/>
      <c r="E11950" s="60"/>
      <c r="F11950" s="60"/>
      <c r="G11950" s="60"/>
      <c r="H11950" s="60"/>
      <c r="I11950" s="60"/>
      <c r="J11950" s="60"/>
      <c r="K11950" s="60"/>
      <c r="L11950" s="60"/>
      <c r="M11950" s="60"/>
      <c r="N11950" s="60"/>
      <c r="O11950" s="60"/>
      <c r="P11950" s="60"/>
      <c r="Q11950" s="60"/>
      <c r="R11950" s="60"/>
      <c r="S11950" s="60"/>
    </row>
    <row r="11951" spans="4:19">
      <c r="D11951" s="60"/>
      <c r="E11951" s="60"/>
      <c r="F11951" s="60"/>
      <c r="G11951" s="60"/>
      <c r="H11951" s="60"/>
      <c r="I11951" s="60"/>
      <c r="J11951" s="60"/>
      <c r="K11951" s="60"/>
      <c r="L11951" s="60"/>
      <c r="M11951" s="60"/>
      <c r="N11951" s="60"/>
      <c r="O11951" s="60"/>
      <c r="P11951" s="60"/>
      <c r="Q11951" s="60"/>
      <c r="R11951" s="60"/>
      <c r="S11951" s="60"/>
    </row>
    <row r="11952" spans="4:19">
      <c r="D11952" s="60"/>
      <c r="E11952" s="60"/>
      <c r="F11952" s="60"/>
      <c r="G11952" s="60"/>
      <c r="H11952" s="60"/>
      <c r="I11952" s="60"/>
      <c r="J11952" s="60"/>
      <c r="K11952" s="60"/>
      <c r="L11952" s="60"/>
      <c r="M11952" s="60"/>
      <c r="N11952" s="60"/>
      <c r="O11952" s="60"/>
      <c r="P11952" s="60"/>
      <c r="Q11952" s="60"/>
      <c r="R11952" s="60"/>
      <c r="S11952" s="60"/>
    </row>
    <row r="11953" spans="4:19">
      <c r="D11953" s="60"/>
      <c r="E11953" s="60"/>
      <c r="F11953" s="60"/>
      <c r="G11953" s="60"/>
      <c r="H11953" s="60"/>
      <c r="I11953" s="60"/>
      <c r="J11953" s="60"/>
      <c r="K11953" s="60"/>
      <c r="L11953" s="60"/>
      <c r="M11953" s="60"/>
      <c r="N11953" s="60"/>
      <c r="O11953" s="60"/>
      <c r="P11953" s="60"/>
      <c r="Q11953" s="60"/>
      <c r="R11953" s="60"/>
      <c r="S11953" s="60"/>
    </row>
    <row r="11954" spans="4:19">
      <c r="D11954" s="60"/>
      <c r="E11954" s="60"/>
      <c r="F11954" s="60"/>
      <c r="G11954" s="60"/>
      <c r="H11954" s="60"/>
      <c r="I11954" s="60"/>
      <c r="J11954" s="60"/>
      <c r="K11954" s="60"/>
      <c r="L11954" s="60"/>
      <c r="M11954" s="60"/>
      <c r="N11954" s="60"/>
      <c r="O11954" s="60"/>
      <c r="P11954" s="60"/>
      <c r="Q11954" s="60"/>
      <c r="R11954" s="60"/>
      <c r="S11954" s="60"/>
    </row>
    <row r="11955" spans="4:19">
      <c r="D11955" s="60"/>
      <c r="E11955" s="60"/>
      <c r="F11955" s="60"/>
      <c r="G11955" s="60"/>
      <c r="H11955" s="60"/>
      <c r="I11955" s="60"/>
      <c r="J11955" s="60"/>
      <c r="K11955" s="60"/>
      <c r="L11955" s="60"/>
      <c r="M11955" s="60"/>
      <c r="N11955" s="60"/>
      <c r="O11955" s="60"/>
      <c r="P11955" s="60"/>
      <c r="Q11955" s="60"/>
      <c r="R11955" s="60"/>
      <c r="S11955" s="60"/>
    </row>
    <row r="11956" spans="4:19">
      <c r="D11956" s="60"/>
      <c r="E11956" s="60"/>
      <c r="F11956" s="60"/>
      <c r="G11956" s="60"/>
      <c r="H11956" s="60"/>
      <c r="I11956" s="60"/>
      <c r="J11956" s="60"/>
      <c r="K11956" s="60"/>
      <c r="L11956" s="60"/>
      <c r="M11956" s="60"/>
      <c r="N11956" s="60"/>
      <c r="O11956" s="60"/>
      <c r="P11956" s="60"/>
      <c r="Q11956" s="60"/>
      <c r="R11956" s="60"/>
      <c r="S11956" s="60"/>
    </row>
    <row r="11957" spans="4:19">
      <c r="D11957" s="60"/>
      <c r="E11957" s="60"/>
      <c r="F11957" s="60"/>
      <c r="G11957" s="60"/>
      <c r="H11957" s="60"/>
      <c r="I11957" s="60"/>
      <c r="J11957" s="60"/>
      <c r="K11957" s="60"/>
      <c r="L11957" s="60"/>
      <c r="M11957" s="60"/>
      <c r="N11957" s="60"/>
      <c r="O11957" s="60"/>
      <c r="P11957" s="60"/>
      <c r="Q11957" s="60"/>
      <c r="R11957" s="60"/>
      <c r="S11957" s="60"/>
    </row>
    <row r="11958" spans="4:19">
      <c r="D11958" s="60"/>
      <c r="E11958" s="60"/>
      <c r="F11958" s="60"/>
      <c r="G11958" s="60"/>
      <c r="H11958" s="60"/>
      <c r="I11958" s="60"/>
      <c r="J11958" s="60"/>
      <c r="K11958" s="60"/>
      <c r="L11958" s="60"/>
      <c r="M11958" s="60"/>
      <c r="N11958" s="60"/>
      <c r="O11958" s="60"/>
      <c r="P11958" s="60"/>
      <c r="Q11958" s="60"/>
      <c r="R11958" s="60"/>
      <c r="S11958" s="60"/>
    </row>
    <row r="11959" spans="4:19">
      <c r="D11959" s="60"/>
      <c r="E11959" s="60"/>
      <c r="F11959" s="60"/>
      <c r="G11959" s="60"/>
      <c r="H11959" s="60"/>
      <c r="I11959" s="60"/>
      <c r="J11959" s="60"/>
      <c r="K11959" s="60"/>
      <c r="L11959" s="60"/>
      <c r="M11959" s="60"/>
      <c r="N11959" s="60"/>
      <c r="O11959" s="60"/>
      <c r="P11959" s="60"/>
      <c r="Q11959" s="60"/>
      <c r="R11959" s="60"/>
      <c r="S11959" s="60"/>
    </row>
    <row r="11960" spans="4:19">
      <c r="D11960" s="60"/>
      <c r="E11960" s="60"/>
      <c r="F11960" s="60"/>
      <c r="G11960" s="60"/>
      <c r="H11960" s="60"/>
      <c r="I11960" s="60"/>
      <c r="J11960" s="60"/>
      <c r="K11960" s="60"/>
      <c r="L11960" s="60"/>
      <c r="M11960" s="60"/>
      <c r="N11960" s="60"/>
      <c r="O11960" s="60"/>
      <c r="P11960" s="60"/>
      <c r="Q11960" s="60"/>
      <c r="R11960" s="60"/>
      <c r="S11960" s="60"/>
    </row>
    <row r="11961" spans="4:19">
      <c r="D11961" s="60"/>
      <c r="E11961" s="60"/>
      <c r="F11961" s="60"/>
      <c r="G11961" s="60"/>
      <c r="H11961" s="60"/>
      <c r="I11961" s="60"/>
      <c r="J11961" s="60"/>
      <c r="K11961" s="60"/>
      <c r="L11961" s="60"/>
      <c r="M11961" s="60"/>
      <c r="N11961" s="60"/>
      <c r="O11961" s="60"/>
      <c r="P11961" s="60"/>
      <c r="Q11961" s="60"/>
      <c r="R11961" s="60"/>
      <c r="S11961" s="60"/>
    </row>
    <row r="11962" spans="4:19">
      <c r="D11962" s="60"/>
      <c r="E11962" s="60"/>
      <c r="F11962" s="60"/>
      <c r="G11962" s="60"/>
      <c r="H11962" s="60"/>
      <c r="I11962" s="60"/>
      <c r="J11962" s="60"/>
      <c r="K11962" s="60"/>
      <c r="L11962" s="60"/>
      <c r="M11962" s="60"/>
      <c r="N11962" s="60"/>
      <c r="O11962" s="60"/>
      <c r="P11962" s="60"/>
      <c r="Q11962" s="60"/>
      <c r="R11962" s="60"/>
      <c r="S11962" s="60"/>
    </row>
    <row r="11963" spans="4:19">
      <c r="D11963" s="60"/>
      <c r="E11963" s="60"/>
      <c r="F11963" s="60"/>
      <c r="G11963" s="60"/>
      <c r="H11963" s="60"/>
      <c r="I11963" s="60"/>
      <c r="J11963" s="60"/>
      <c r="K11963" s="60"/>
      <c r="L11963" s="60"/>
      <c r="M11963" s="60"/>
      <c r="N11963" s="60"/>
      <c r="O11963" s="60"/>
      <c r="P11963" s="60"/>
      <c r="Q11963" s="60"/>
      <c r="R11963" s="60"/>
      <c r="S11963" s="60"/>
    </row>
    <row r="11964" spans="4:19">
      <c r="D11964" s="60"/>
      <c r="E11964" s="60"/>
      <c r="F11964" s="60"/>
      <c r="G11964" s="60"/>
      <c r="H11964" s="60"/>
      <c r="I11964" s="60"/>
      <c r="J11964" s="60"/>
      <c r="K11964" s="60"/>
      <c r="L11964" s="60"/>
      <c r="M11964" s="60"/>
      <c r="N11964" s="60"/>
      <c r="O11964" s="60"/>
      <c r="P11964" s="60"/>
      <c r="Q11964" s="60"/>
      <c r="R11964" s="60"/>
      <c r="S11964" s="60"/>
    </row>
    <row r="11965" spans="4:19">
      <c r="D11965" s="60"/>
      <c r="E11965" s="60"/>
      <c r="F11965" s="60"/>
      <c r="G11965" s="60"/>
      <c r="H11965" s="60"/>
      <c r="I11965" s="60"/>
      <c r="J11965" s="60"/>
      <c r="K11965" s="60"/>
      <c r="L11965" s="60"/>
      <c r="M11965" s="60"/>
      <c r="N11965" s="60"/>
      <c r="O11965" s="60"/>
      <c r="P11965" s="60"/>
      <c r="Q11965" s="60"/>
      <c r="R11965" s="60"/>
      <c r="S11965" s="60"/>
    </row>
    <row r="11966" spans="4:19">
      <c r="D11966" s="60"/>
      <c r="E11966" s="60"/>
      <c r="F11966" s="60"/>
      <c r="G11966" s="60"/>
      <c r="H11966" s="60"/>
      <c r="I11966" s="60"/>
      <c r="J11966" s="60"/>
      <c r="K11966" s="60"/>
      <c r="L11966" s="60"/>
      <c r="M11966" s="60"/>
      <c r="N11966" s="60"/>
      <c r="O11966" s="60"/>
      <c r="P11966" s="60"/>
      <c r="Q11966" s="60"/>
      <c r="R11966" s="60"/>
      <c r="S11966" s="60"/>
    </row>
    <row r="11967" spans="4:19">
      <c r="D11967" s="60"/>
      <c r="E11967" s="60"/>
      <c r="F11967" s="60"/>
      <c r="G11967" s="60"/>
      <c r="H11967" s="60"/>
      <c r="I11967" s="60"/>
      <c r="J11967" s="60"/>
      <c r="K11967" s="60"/>
      <c r="L11967" s="60"/>
      <c r="M11967" s="60"/>
      <c r="N11967" s="60"/>
      <c r="O11967" s="60"/>
      <c r="P11967" s="60"/>
      <c r="Q11967" s="60"/>
      <c r="R11967" s="60"/>
      <c r="S11967" s="60"/>
    </row>
    <row r="11968" spans="4:19">
      <c r="D11968" s="60"/>
      <c r="E11968" s="60"/>
      <c r="F11968" s="60"/>
      <c r="G11968" s="60"/>
      <c r="H11968" s="60"/>
      <c r="I11968" s="60"/>
      <c r="J11968" s="60"/>
      <c r="K11968" s="60"/>
      <c r="L11968" s="60"/>
      <c r="M11968" s="60"/>
      <c r="N11968" s="60"/>
      <c r="O11968" s="60"/>
      <c r="P11968" s="60"/>
      <c r="Q11968" s="60"/>
      <c r="R11968" s="60"/>
      <c r="S11968" s="60"/>
    </row>
    <row r="11969" spans="4:19">
      <c r="D11969" s="60"/>
      <c r="E11969" s="60"/>
      <c r="F11969" s="60"/>
      <c r="G11969" s="60"/>
      <c r="H11969" s="60"/>
      <c r="I11969" s="60"/>
      <c r="J11969" s="60"/>
      <c r="K11969" s="60"/>
      <c r="L11969" s="60"/>
      <c r="M11969" s="60"/>
      <c r="N11969" s="60"/>
      <c r="O11969" s="60"/>
      <c r="P11969" s="60"/>
      <c r="Q11969" s="60"/>
      <c r="R11969" s="60"/>
      <c r="S11969" s="60"/>
    </row>
    <row r="11970" spans="4:19">
      <c r="D11970" s="60"/>
      <c r="E11970" s="60"/>
      <c r="F11970" s="60"/>
      <c r="G11970" s="60"/>
      <c r="H11970" s="60"/>
      <c r="I11970" s="60"/>
      <c r="J11970" s="60"/>
      <c r="K11970" s="60"/>
      <c r="L11970" s="60"/>
      <c r="M11970" s="60"/>
      <c r="N11970" s="60"/>
      <c r="O11970" s="60"/>
      <c r="P11970" s="60"/>
      <c r="Q11970" s="60"/>
      <c r="R11970" s="60"/>
      <c r="S11970" s="60"/>
    </row>
    <row r="11971" spans="4:19">
      <c r="D11971" s="60"/>
      <c r="E11971" s="60"/>
      <c r="F11971" s="60"/>
      <c r="G11971" s="60"/>
      <c r="H11971" s="60"/>
      <c r="I11971" s="60"/>
      <c r="J11971" s="60"/>
      <c r="K11971" s="60"/>
      <c r="L11971" s="60"/>
      <c r="M11971" s="60"/>
      <c r="N11971" s="60"/>
      <c r="O11971" s="60"/>
      <c r="P11971" s="60"/>
      <c r="Q11971" s="60"/>
      <c r="R11971" s="60"/>
      <c r="S11971" s="60"/>
    </row>
    <row r="11972" spans="4:19">
      <c r="D11972" s="60"/>
      <c r="E11972" s="60"/>
      <c r="F11972" s="60"/>
      <c r="G11972" s="60"/>
      <c r="H11972" s="60"/>
      <c r="I11972" s="60"/>
      <c r="J11972" s="60"/>
      <c r="K11972" s="60"/>
      <c r="L11972" s="60"/>
      <c r="M11972" s="60"/>
      <c r="N11972" s="60"/>
      <c r="O11972" s="60"/>
      <c r="P11972" s="60"/>
      <c r="Q11972" s="60"/>
      <c r="R11972" s="60"/>
      <c r="S11972" s="60"/>
    </row>
    <row r="11973" spans="4:19">
      <c r="D11973" s="60"/>
      <c r="E11973" s="60"/>
      <c r="F11973" s="60"/>
      <c r="G11973" s="60"/>
      <c r="H11973" s="60"/>
      <c r="I11973" s="60"/>
      <c r="J11973" s="60"/>
      <c r="K11973" s="60"/>
      <c r="L11973" s="60"/>
      <c r="M11973" s="60"/>
      <c r="N11973" s="60"/>
      <c r="O11973" s="60"/>
      <c r="P11973" s="60"/>
      <c r="Q11973" s="60"/>
      <c r="R11973" s="60"/>
      <c r="S11973" s="60"/>
    </row>
    <row r="11974" spans="4:19">
      <c r="D11974" s="60"/>
      <c r="E11974" s="60"/>
      <c r="F11974" s="60"/>
      <c r="G11974" s="60"/>
      <c r="H11974" s="60"/>
      <c r="I11974" s="60"/>
      <c r="J11974" s="60"/>
      <c r="K11974" s="60"/>
      <c r="L11974" s="60"/>
      <c r="M11974" s="60"/>
      <c r="N11974" s="60"/>
      <c r="O11974" s="60"/>
      <c r="P11974" s="60"/>
      <c r="Q11974" s="60"/>
      <c r="R11974" s="60"/>
      <c r="S11974" s="60"/>
    </row>
    <row r="11975" spans="4:19">
      <c r="D11975" s="60"/>
      <c r="E11975" s="60"/>
      <c r="F11975" s="60"/>
      <c r="G11975" s="60"/>
      <c r="H11975" s="60"/>
      <c r="I11975" s="60"/>
      <c r="J11975" s="60"/>
      <c r="K11975" s="60"/>
      <c r="L11975" s="60"/>
      <c r="M11975" s="60"/>
      <c r="N11975" s="60"/>
      <c r="O11975" s="60"/>
      <c r="P11975" s="60"/>
      <c r="Q11975" s="60"/>
      <c r="R11975" s="60"/>
      <c r="S11975" s="60"/>
    </row>
    <row r="11976" spans="4:19">
      <c r="D11976" s="60"/>
      <c r="E11976" s="60"/>
      <c r="F11976" s="60"/>
      <c r="G11976" s="60"/>
      <c r="H11976" s="60"/>
      <c r="I11976" s="60"/>
      <c r="J11976" s="60"/>
      <c r="K11976" s="60"/>
      <c r="L11976" s="60"/>
      <c r="M11976" s="60"/>
      <c r="N11976" s="60"/>
      <c r="O11976" s="60"/>
      <c r="P11976" s="60"/>
      <c r="Q11976" s="60"/>
      <c r="R11976" s="60"/>
      <c r="S11976" s="60"/>
    </row>
    <row r="11977" spans="4:19">
      <c r="D11977" s="60"/>
      <c r="E11977" s="60"/>
      <c r="F11977" s="60"/>
      <c r="G11977" s="60"/>
      <c r="H11977" s="60"/>
      <c r="I11977" s="60"/>
      <c r="J11977" s="60"/>
      <c r="K11977" s="60"/>
      <c r="L11977" s="60"/>
      <c r="M11977" s="60"/>
      <c r="N11977" s="60"/>
      <c r="O11977" s="60"/>
      <c r="P11977" s="60"/>
      <c r="Q11977" s="60"/>
      <c r="R11977" s="60"/>
      <c r="S11977" s="60"/>
    </row>
    <row r="11978" spans="4:19">
      <c r="D11978" s="60"/>
      <c r="E11978" s="60"/>
      <c r="F11978" s="60"/>
      <c r="G11978" s="60"/>
      <c r="H11978" s="60"/>
      <c r="I11978" s="60"/>
      <c r="J11978" s="60"/>
      <c r="K11978" s="60"/>
      <c r="L11978" s="60"/>
      <c r="M11978" s="60"/>
      <c r="N11978" s="60"/>
      <c r="O11978" s="60"/>
      <c r="P11978" s="60"/>
      <c r="Q11978" s="60"/>
      <c r="R11978" s="60"/>
      <c r="S11978" s="60"/>
    </row>
    <row r="11979" spans="4:19">
      <c r="D11979" s="60"/>
      <c r="E11979" s="60"/>
      <c r="F11979" s="60"/>
      <c r="G11979" s="60"/>
      <c r="H11979" s="60"/>
      <c r="I11979" s="60"/>
      <c r="J11979" s="60"/>
      <c r="K11979" s="60"/>
      <c r="L11979" s="60"/>
      <c r="M11979" s="60"/>
      <c r="N11979" s="60"/>
      <c r="O11979" s="60"/>
      <c r="P11979" s="60"/>
      <c r="Q11979" s="60"/>
      <c r="R11979" s="60"/>
      <c r="S11979" s="60"/>
    </row>
    <row r="11980" spans="4:19">
      <c r="D11980" s="60"/>
      <c r="E11980" s="60"/>
      <c r="F11980" s="60"/>
      <c r="G11980" s="60"/>
      <c r="H11980" s="60"/>
      <c r="I11980" s="60"/>
      <c r="J11980" s="60"/>
      <c r="K11980" s="60"/>
      <c r="L11980" s="60"/>
      <c r="M11980" s="60"/>
      <c r="N11980" s="60"/>
      <c r="O11980" s="60"/>
      <c r="P11980" s="60"/>
      <c r="Q11980" s="60"/>
      <c r="R11980" s="60"/>
      <c r="S11980" s="60"/>
    </row>
    <row r="11981" spans="4:19">
      <c r="D11981" s="60"/>
      <c r="E11981" s="60"/>
      <c r="F11981" s="60"/>
      <c r="G11981" s="60"/>
      <c r="H11981" s="60"/>
      <c r="I11981" s="60"/>
      <c r="J11981" s="60"/>
      <c r="K11981" s="60"/>
      <c r="L11981" s="60"/>
      <c r="M11981" s="60"/>
      <c r="N11981" s="60"/>
      <c r="O11981" s="60"/>
      <c r="P11981" s="60"/>
      <c r="Q11981" s="60"/>
      <c r="R11981" s="60"/>
      <c r="S11981" s="60"/>
    </row>
    <row r="11982" spans="4:19">
      <c r="D11982" s="60"/>
      <c r="E11982" s="60"/>
      <c r="F11982" s="60"/>
      <c r="G11982" s="60"/>
      <c r="H11982" s="60"/>
      <c r="I11982" s="60"/>
      <c r="J11982" s="60"/>
      <c r="K11982" s="60"/>
      <c r="L11982" s="60"/>
      <c r="M11982" s="60"/>
      <c r="N11982" s="60"/>
      <c r="O11982" s="60"/>
      <c r="P11982" s="60"/>
      <c r="Q11982" s="60"/>
      <c r="R11982" s="60"/>
      <c r="S11982" s="60"/>
    </row>
    <row r="11983" spans="4:19">
      <c r="D11983" s="60"/>
      <c r="E11983" s="60"/>
      <c r="F11983" s="60"/>
      <c r="G11983" s="60"/>
      <c r="H11983" s="60"/>
      <c r="I11983" s="60"/>
      <c r="J11983" s="60"/>
      <c r="K11983" s="60"/>
      <c r="L11983" s="60"/>
      <c r="M11983" s="60"/>
      <c r="N11983" s="60"/>
      <c r="O11983" s="60"/>
      <c r="P11983" s="60"/>
      <c r="Q11983" s="60"/>
      <c r="R11983" s="60"/>
      <c r="S11983" s="60"/>
    </row>
    <row r="11984" spans="4:19">
      <c r="D11984" s="60"/>
      <c r="E11984" s="60"/>
      <c r="F11984" s="60"/>
      <c r="G11984" s="60"/>
      <c r="H11984" s="60"/>
      <c r="I11984" s="60"/>
      <c r="J11984" s="60"/>
      <c r="K11984" s="60"/>
      <c r="L11984" s="60"/>
      <c r="M11984" s="60"/>
      <c r="N11984" s="60"/>
      <c r="O11984" s="60"/>
      <c r="P11984" s="60"/>
      <c r="Q11984" s="60"/>
      <c r="R11984" s="60"/>
      <c r="S11984" s="60"/>
    </row>
    <row r="11985" spans="4:19">
      <c r="D11985" s="60"/>
      <c r="E11985" s="60"/>
      <c r="F11985" s="60"/>
      <c r="G11985" s="60"/>
      <c r="H11985" s="60"/>
      <c r="I11985" s="60"/>
      <c r="J11985" s="60"/>
      <c r="K11985" s="60"/>
      <c r="L11985" s="60"/>
      <c r="M11985" s="60"/>
      <c r="N11985" s="60"/>
      <c r="O11985" s="60"/>
      <c r="P11985" s="60"/>
      <c r="Q11985" s="60"/>
      <c r="R11985" s="60"/>
      <c r="S11985" s="60"/>
    </row>
    <row r="11986" spans="4:19">
      <c r="D11986" s="60"/>
      <c r="E11986" s="60"/>
      <c r="F11986" s="60"/>
      <c r="G11986" s="60"/>
      <c r="H11986" s="60"/>
      <c r="I11986" s="60"/>
      <c r="J11986" s="60"/>
      <c r="K11986" s="60"/>
      <c r="L11986" s="60"/>
      <c r="M11986" s="60"/>
      <c r="N11986" s="60"/>
      <c r="O11986" s="60"/>
      <c r="P11986" s="60"/>
      <c r="Q11986" s="60"/>
      <c r="R11986" s="60"/>
      <c r="S11986" s="60"/>
    </row>
    <row r="11987" spans="4:19">
      <c r="D11987" s="60"/>
      <c r="E11987" s="60"/>
      <c r="F11987" s="60"/>
      <c r="G11987" s="60"/>
      <c r="H11987" s="60"/>
      <c r="I11987" s="60"/>
      <c r="J11987" s="60"/>
      <c r="K11987" s="60"/>
      <c r="L11987" s="60"/>
      <c r="M11987" s="60"/>
      <c r="N11987" s="60"/>
      <c r="O11987" s="60"/>
      <c r="P11987" s="60"/>
      <c r="Q11987" s="60"/>
      <c r="R11987" s="60"/>
      <c r="S11987" s="60"/>
    </row>
    <row r="11988" spans="4:19">
      <c r="D11988" s="60"/>
      <c r="E11988" s="60"/>
      <c r="F11988" s="60"/>
      <c r="G11988" s="60"/>
      <c r="H11988" s="60"/>
      <c r="I11988" s="60"/>
      <c r="J11988" s="60"/>
      <c r="K11988" s="60"/>
      <c r="L11988" s="60"/>
      <c r="M11988" s="60"/>
      <c r="N11988" s="60"/>
      <c r="O11988" s="60"/>
      <c r="P11988" s="60"/>
      <c r="Q11988" s="60"/>
      <c r="R11988" s="60"/>
      <c r="S11988" s="60"/>
    </row>
    <row r="11989" spans="4:19">
      <c r="D11989" s="60"/>
      <c r="E11989" s="60"/>
      <c r="F11989" s="60"/>
      <c r="G11989" s="60"/>
      <c r="H11989" s="60"/>
      <c r="I11989" s="60"/>
      <c r="J11989" s="60"/>
      <c r="K11989" s="60"/>
      <c r="L11989" s="60"/>
      <c r="M11989" s="60"/>
      <c r="N11989" s="60"/>
      <c r="O11989" s="60"/>
      <c r="P11989" s="60"/>
      <c r="Q11989" s="60"/>
      <c r="R11989" s="60"/>
      <c r="S11989" s="60"/>
    </row>
    <row r="11990" spans="4:19">
      <c r="D11990" s="60"/>
      <c r="E11990" s="60"/>
      <c r="F11990" s="60"/>
      <c r="G11990" s="60"/>
      <c r="H11990" s="60"/>
      <c r="I11990" s="60"/>
      <c r="J11990" s="60"/>
      <c r="K11990" s="60"/>
      <c r="L11990" s="60"/>
      <c r="M11990" s="60"/>
      <c r="N11990" s="60"/>
      <c r="O11990" s="60"/>
      <c r="P11990" s="60"/>
      <c r="Q11990" s="60"/>
      <c r="R11990" s="60"/>
      <c r="S11990" s="60"/>
    </row>
    <row r="11991" spans="4:19">
      <c r="D11991" s="60"/>
      <c r="E11991" s="60"/>
      <c r="F11991" s="60"/>
      <c r="G11991" s="60"/>
      <c r="H11991" s="60"/>
      <c r="I11991" s="60"/>
      <c r="J11991" s="60"/>
      <c r="K11991" s="60"/>
      <c r="L11991" s="60"/>
      <c r="M11991" s="60"/>
      <c r="N11991" s="60"/>
      <c r="O11991" s="60"/>
      <c r="P11991" s="60"/>
      <c r="Q11991" s="60"/>
      <c r="R11991" s="60"/>
      <c r="S11991" s="60"/>
    </row>
    <row r="11992" spans="4:19">
      <c r="D11992" s="60"/>
      <c r="E11992" s="60"/>
      <c r="F11992" s="60"/>
      <c r="G11992" s="60"/>
      <c r="H11992" s="60"/>
      <c r="I11992" s="60"/>
      <c r="J11992" s="60"/>
      <c r="K11992" s="60"/>
      <c r="L11992" s="60"/>
      <c r="M11992" s="60"/>
      <c r="N11992" s="60"/>
      <c r="O11992" s="60"/>
      <c r="P11992" s="60"/>
      <c r="Q11992" s="60"/>
      <c r="R11992" s="60"/>
      <c r="S11992" s="60"/>
    </row>
    <row r="11993" spans="4:19">
      <c r="D11993" s="60"/>
      <c r="E11993" s="60"/>
      <c r="F11993" s="60"/>
      <c r="G11993" s="60"/>
      <c r="H11993" s="60"/>
      <c r="I11993" s="60"/>
      <c r="J11993" s="60"/>
      <c r="K11993" s="60"/>
      <c r="L11993" s="60"/>
      <c r="M11993" s="60"/>
      <c r="N11993" s="60"/>
      <c r="O11993" s="60"/>
      <c r="P11993" s="60"/>
      <c r="Q11993" s="60"/>
      <c r="R11993" s="60"/>
      <c r="S11993" s="60"/>
    </row>
    <row r="11994" spans="4:19">
      <c r="D11994" s="60"/>
      <c r="E11994" s="60"/>
      <c r="F11994" s="60"/>
      <c r="G11994" s="60"/>
      <c r="H11994" s="60"/>
      <c r="I11994" s="60"/>
      <c r="J11994" s="60"/>
      <c r="K11994" s="60"/>
      <c r="L11994" s="60"/>
      <c r="M11994" s="60"/>
      <c r="N11994" s="60"/>
      <c r="O11994" s="60"/>
      <c r="P11994" s="60"/>
      <c r="Q11994" s="60"/>
      <c r="R11994" s="60"/>
      <c r="S11994" s="60"/>
    </row>
    <row r="11995" spans="4:19">
      <c r="D11995" s="60"/>
      <c r="E11995" s="60"/>
      <c r="F11995" s="60"/>
      <c r="G11995" s="60"/>
      <c r="H11995" s="60"/>
      <c r="I11995" s="60"/>
      <c r="J11995" s="60"/>
      <c r="K11995" s="60"/>
      <c r="L11995" s="60"/>
      <c r="M11995" s="60"/>
      <c r="N11995" s="60"/>
      <c r="O11995" s="60"/>
      <c r="P11995" s="60"/>
      <c r="Q11995" s="60"/>
      <c r="R11995" s="60"/>
      <c r="S11995" s="60"/>
    </row>
    <row r="11996" spans="4:19">
      <c r="D11996" s="60"/>
      <c r="E11996" s="60"/>
      <c r="F11996" s="60"/>
      <c r="G11996" s="60"/>
      <c r="H11996" s="60"/>
      <c r="I11996" s="60"/>
      <c r="J11996" s="60"/>
      <c r="K11996" s="60"/>
      <c r="L11996" s="60"/>
      <c r="M11996" s="60"/>
      <c r="N11996" s="60"/>
      <c r="O11996" s="60"/>
      <c r="P11996" s="60"/>
      <c r="Q11996" s="60"/>
      <c r="R11996" s="60"/>
      <c r="S11996" s="60"/>
    </row>
    <row r="11997" spans="4:19">
      <c r="D11997" s="60"/>
      <c r="E11997" s="60"/>
      <c r="F11997" s="60"/>
      <c r="G11997" s="60"/>
      <c r="H11997" s="60"/>
      <c r="I11997" s="60"/>
      <c r="J11997" s="60"/>
      <c r="K11997" s="60"/>
      <c r="L11997" s="60"/>
      <c r="M11997" s="60"/>
      <c r="N11997" s="60"/>
      <c r="O11997" s="60"/>
      <c r="P11997" s="60"/>
      <c r="Q11997" s="60"/>
      <c r="R11997" s="60"/>
      <c r="S11997" s="60"/>
    </row>
    <row r="11998" spans="4:19">
      <c r="D11998" s="60"/>
      <c r="E11998" s="60"/>
      <c r="F11998" s="60"/>
      <c r="G11998" s="60"/>
      <c r="H11998" s="60"/>
      <c r="I11998" s="60"/>
      <c r="J11998" s="60"/>
      <c r="K11998" s="60"/>
      <c r="L11998" s="60"/>
      <c r="M11998" s="60"/>
      <c r="N11998" s="60"/>
      <c r="O11998" s="60"/>
      <c r="P11998" s="60"/>
      <c r="Q11998" s="60"/>
      <c r="R11998" s="60"/>
      <c r="S11998" s="60"/>
    </row>
    <row r="11999" spans="4:19">
      <c r="D11999" s="60"/>
      <c r="E11999" s="60"/>
      <c r="F11999" s="60"/>
      <c r="G11999" s="60"/>
      <c r="H11999" s="60"/>
      <c r="I11999" s="60"/>
      <c r="J11999" s="60"/>
      <c r="K11999" s="60"/>
      <c r="L11999" s="60"/>
      <c r="M11999" s="60"/>
      <c r="N11999" s="60"/>
      <c r="O11999" s="60"/>
      <c r="P11999" s="60"/>
      <c r="Q11999" s="60"/>
      <c r="R11999" s="60"/>
      <c r="S11999" s="60"/>
    </row>
    <row r="12000" spans="4:19">
      <c r="D12000" s="60"/>
      <c r="E12000" s="60"/>
      <c r="F12000" s="60"/>
      <c r="G12000" s="60"/>
      <c r="H12000" s="60"/>
      <c r="I12000" s="60"/>
      <c r="J12000" s="60"/>
      <c r="K12000" s="60"/>
      <c r="L12000" s="60"/>
      <c r="M12000" s="60"/>
      <c r="N12000" s="60"/>
      <c r="O12000" s="60"/>
      <c r="P12000" s="60"/>
      <c r="Q12000" s="60"/>
      <c r="R12000" s="60"/>
      <c r="S12000" s="60"/>
    </row>
    <row r="12001" spans="4:19">
      <c r="D12001" s="60"/>
      <c r="E12001" s="60"/>
      <c r="F12001" s="60"/>
      <c r="G12001" s="60"/>
      <c r="H12001" s="60"/>
      <c r="I12001" s="60"/>
      <c r="J12001" s="60"/>
      <c r="K12001" s="60"/>
      <c r="L12001" s="60"/>
      <c r="M12001" s="60"/>
      <c r="N12001" s="60"/>
      <c r="O12001" s="60"/>
      <c r="P12001" s="60"/>
      <c r="Q12001" s="60"/>
      <c r="R12001" s="60"/>
      <c r="S12001" s="60"/>
    </row>
    <row r="12002" spans="4:19">
      <c r="D12002" s="60"/>
      <c r="E12002" s="60"/>
      <c r="F12002" s="60"/>
      <c r="G12002" s="60"/>
      <c r="H12002" s="60"/>
      <c r="I12002" s="60"/>
      <c r="J12002" s="60"/>
      <c r="K12002" s="60"/>
      <c r="L12002" s="60"/>
      <c r="M12002" s="60"/>
      <c r="N12002" s="60"/>
      <c r="O12002" s="60"/>
      <c r="P12002" s="60"/>
      <c r="Q12002" s="60"/>
      <c r="R12002" s="60"/>
      <c r="S12002" s="60"/>
    </row>
    <row r="12003" spans="4:19">
      <c r="D12003" s="60"/>
      <c r="E12003" s="60"/>
      <c r="F12003" s="60"/>
      <c r="G12003" s="60"/>
      <c r="H12003" s="60"/>
      <c r="I12003" s="60"/>
      <c r="J12003" s="60"/>
      <c r="K12003" s="60"/>
      <c r="L12003" s="60"/>
      <c r="M12003" s="60"/>
      <c r="N12003" s="60"/>
      <c r="O12003" s="60"/>
      <c r="P12003" s="60"/>
      <c r="Q12003" s="60"/>
      <c r="R12003" s="60"/>
      <c r="S12003" s="60"/>
    </row>
    <row r="12004" spans="4:19">
      <c r="D12004" s="60"/>
      <c r="E12004" s="60"/>
      <c r="F12004" s="60"/>
      <c r="G12004" s="60"/>
      <c r="H12004" s="60"/>
      <c r="I12004" s="60"/>
      <c r="J12004" s="60"/>
      <c r="K12004" s="60"/>
      <c r="L12004" s="60"/>
      <c r="M12004" s="60"/>
      <c r="N12004" s="60"/>
      <c r="O12004" s="60"/>
      <c r="P12004" s="60"/>
      <c r="Q12004" s="60"/>
      <c r="R12004" s="60"/>
      <c r="S12004" s="60"/>
    </row>
    <row r="12005" spans="4:19">
      <c r="D12005" s="60"/>
      <c r="E12005" s="60"/>
      <c r="F12005" s="60"/>
      <c r="G12005" s="60"/>
      <c r="H12005" s="60"/>
      <c r="I12005" s="60"/>
      <c r="J12005" s="60"/>
      <c r="K12005" s="60"/>
      <c r="L12005" s="60"/>
      <c r="M12005" s="60"/>
      <c r="N12005" s="60"/>
      <c r="O12005" s="60"/>
      <c r="P12005" s="60"/>
      <c r="Q12005" s="60"/>
      <c r="R12005" s="60"/>
      <c r="S12005" s="60"/>
    </row>
    <row r="12006" spans="4:19">
      <c r="D12006" s="60"/>
      <c r="E12006" s="60"/>
      <c r="F12006" s="60"/>
      <c r="G12006" s="60"/>
      <c r="H12006" s="60"/>
      <c r="I12006" s="60"/>
      <c r="J12006" s="60"/>
      <c r="K12006" s="60"/>
      <c r="L12006" s="60"/>
      <c r="M12006" s="60"/>
      <c r="N12006" s="60"/>
      <c r="O12006" s="60"/>
      <c r="P12006" s="60"/>
      <c r="Q12006" s="60"/>
      <c r="R12006" s="60"/>
      <c r="S12006" s="60"/>
    </row>
    <row r="12007" spans="4:19">
      <c r="D12007" s="60"/>
      <c r="E12007" s="60"/>
      <c r="F12007" s="60"/>
      <c r="G12007" s="60"/>
      <c r="H12007" s="60"/>
      <c r="I12007" s="60"/>
      <c r="J12007" s="60"/>
      <c r="K12007" s="60"/>
      <c r="L12007" s="60"/>
      <c r="M12007" s="60"/>
      <c r="N12007" s="60"/>
      <c r="O12007" s="60"/>
      <c r="P12007" s="60"/>
      <c r="Q12007" s="60"/>
      <c r="R12007" s="60"/>
      <c r="S12007" s="60"/>
    </row>
    <row r="12008" spans="4:19">
      <c r="D12008" s="60"/>
      <c r="E12008" s="60"/>
      <c r="F12008" s="60"/>
      <c r="G12008" s="60"/>
      <c r="H12008" s="60"/>
      <c r="I12008" s="60"/>
      <c r="J12008" s="60"/>
      <c r="K12008" s="60"/>
      <c r="L12008" s="60"/>
      <c r="M12008" s="60"/>
      <c r="N12008" s="60"/>
      <c r="O12008" s="60"/>
      <c r="P12008" s="60"/>
      <c r="Q12008" s="60"/>
      <c r="R12008" s="60"/>
      <c r="S12008" s="60"/>
    </row>
    <row r="12009" spans="4:19">
      <c r="D12009" s="60"/>
      <c r="E12009" s="60"/>
      <c r="F12009" s="60"/>
      <c r="G12009" s="60"/>
      <c r="H12009" s="60"/>
      <c r="I12009" s="60"/>
      <c r="J12009" s="60"/>
      <c r="K12009" s="60"/>
      <c r="L12009" s="60"/>
      <c r="M12009" s="60"/>
      <c r="N12009" s="60"/>
      <c r="O12009" s="60"/>
      <c r="P12009" s="60"/>
      <c r="Q12009" s="60"/>
      <c r="R12009" s="60"/>
      <c r="S12009" s="60"/>
    </row>
    <row r="12010" spans="4:19">
      <c r="D12010" s="60"/>
      <c r="E12010" s="60"/>
      <c r="F12010" s="60"/>
      <c r="G12010" s="60"/>
      <c r="H12010" s="60"/>
      <c r="I12010" s="60"/>
      <c r="J12010" s="60"/>
      <c r="K12010" s="60"/>
      <c r="L12010" s="60"/>
      <c r="M12010" s="60"/>
      <c r="N12010" s="60"/>
      <c r="O12010" s="60"/>
      <c r="P12010" s="60"/>
      <c r="Q12010" s="60"/>
      <c r="R12010" s="60"/>
      <c r="S12010" s="60"/>
    </row>
    <row r="12011" spans="4:19">
      <c r="D12011" s="60"/>
      <c r="E12011" s="60"/>
      <c r="F12011" s="60"/>
      <c r="G12011" s="60"/>
      <c r="H12011" s="60"/>
      <c r="I12011" s="60"/>
      <c r="J12011" s="60"/>
      <c r="K12011" s="60"/>
      <c r="L12011" s="60"/>
      <c r="M12011" s="60"/>
      <c r="N12011" s="60"/>
      <c r="O12011" s="60"/>
      <c r="P12011" s="60"/>
      <c r="Q12011" s="60"/>
      <c r="R12011" s="60"/>
      <c r="S12011" s="60"/>
    </row>
    <row r="12012" spans="4:19">
      <c r="D12012" s="60"/>
      <c r="E12012" s="60"/>
      <c r="F12012" s="60"/>
      <c r="G12012" s="60"/>
      <c r="H12012" s="60"/>
      <c r="I12012" s="60"/>
      <c r="J12012" s="60"/>
      <c r="K12012" s="60"/>
      <c r="L12012" s="60"/>
      <c r="M12012" s="60"/>
      <c r="N12012" s="60"/>
      <c r="O12012" s="60"/>
      <c r="P12012" s="60"/>
      <c r="Q12012" s="60"/>
      <c r="R12012" s="60"/>
      <c r="S12012" s="60"/>
    </row>
    <row r="12013" spans="4:19">
      <c r="D12013" s="60"/>
      <c r="E12013" s="60"/>
      <c r="F12013" s="60"/>
      <c r="G12013" s="60"/>
      <c r="H12013" s="60"/>
      <c r="I12013" s="60"/>
      <c r="J12013" s="60"/>
      <c r="K12013" s="60"/>
      <c r="L12013" s="60"/>
      <c r="M12013" s="60"/>
      <c r="N12013" s="60"/>
      <c r="O12013" s="60"/>
      <c r="P12013" s="60"/>
      <c r="Q12013" s="60"/>
      <c r="R12013" s="60"/>
      <c r="S12013" s="60"/>
    </row>
    <row r="12014" spans="4:19">
      <c r="D12014" s="60"/>
      <c r="E12014" s="60"/>
      <c r="F12014" s="60"/>
      <c r="G12014" s="60"/>
      <c r="H12014" s="60"/>
      <c r="I12014" s="60"/>
      <c r="J12014" s="60"/>
      <c r="K12014" s="60"/>
      <c r="L12014" s="60"/>
      <c r="M12014" s="60"/>
      <c r="N12014" s="60"/>
      <c r="O12014" s="60"/>
      <c r="P12014" s="60"/>
      <c r="Q12014" s="60"/>
      <c r="R12014" s="60"/>
      <c r="S12014" s="60"/>
    </row>
    <row r="12015" spans="4:19">
      <c r="D12015" s="60"/>
      <c r="E12015" s="60"/>
      <c r="F12015" s="60"/>
      <c r="G12015" s="60"/>
      <c r="H12015" s="60"/>
      <c r="I12015" s="60"/>
      <c r="J12015" s="60"/>
      <c r="K12015" s="60"/>
      <c r="L12015" s="60"/>
      <c r="M12015" s="60"/>
      <c r="N12015" s="60"/>
      <c r="O12015" s="60"/>
      <c r="P12015" s="60"/>
      <c r="Q12015" s="60"/>
      <c r="R12015" s="60"/>
      <c r="S12015" s="60"/>
    </row>
    <row r="12016" spans="4:19">
      <c r="D12016" s="60"/>
      <c r="E12016" s="60"/>
      <c r="F12016" s="60"/>
      <c r="G12016" s="60"/>
      <c r="H12016" s="60"/>
      <c r="I12016" s="60"/>
      <c r="J12016" s="60"/>
      <c r="K12016" s="60"/>
      <c r="L12016" s="60"/>
      <c r="M12016" s="60"/>
      <c r="N12016" s="60"/>
      <c r="O12016" s="60"/>
      <c r="P12016" s="60"/>
      <c r="Q12016" s="60"/>
      <c r="R12016" s="60"/>
      <c r="S12016" s="60"/>
    </row>
    <row r="12017" spans="4:19">
      <c r="D12017" s="60"/>
      <c r="E12017" s="60"/>
      <c r="F12017" s="60"/>
      <c r="G12017" s="60"/>
      <c r="H12017" s="60"/>
      <c r="I12017" s="60"/>
      <c r="J12017" s="60"/>
      <c r="K12017" s="60"/>
      <c r="L12017" s="60"/>
      <c r="M12017" s="60"/>
      <c r="N12017" s="60"/>
      <c r="O12017" s="60"/>
      <c r="P12017" s="60"/>
      <c r="Q12017" s="60"/>
      <c r="R12017" s="60"/>
      <c r="S12017" s="60"/>
    </row>
    <row r="12018" spans="4:19">
      <c r="D12018" s="60"/>
      <c r="E12018" s="60"/>
      <c r="F12018" s="60"/>
      <c r="G12018" s="60"/>
      <c r="H12018" s="60"/>
      <c r="I12018" s="60"/>
      <c r="J12018" s="60"/>
      <c r="K12018" s="60"/>
      <c r="L12018" s="60"/>
      <c r="M12018" s="60"/>
      <c r="N12018" s="60"/>
      <c r="O12018" s="60"/>
      <c r="P12018" s="60"/>
      <c r="Q12018" s="60"/>
      <c r="R12018" s="60"/>
      <c r="S12018" s="60"/>
    </row>
    <row r="12019" spans="4:19">
      <c r="D12019" s="60"/>
      <c r="E12019" s="60"/>
      <c r="F12019" s="60"/>
      <c r="G12019" s="60"/>
      <c r="H12019" s="60"/>
      <c r="I12019" s="60"/>
      <c r="J12019" s="60"/>
      <c r="K12019" s="60"/>
      <c r="L12019" s="60"/>
      <c r="M12019" s="60"/>
      <c r="N12019" s="60"/>
      <c r="O12019" s="60"/>
      <c r="P12019" s="60"/>
      <c r="Q12019" s="60"/>
      <c r="R12019" s="60"/>
      <c r="S12019" s="60"/>
    </row>
    <row r="12020" spans="4:19">
      <c r="D12020" s="60"/>
      <c r="E12020" s="60"/>
      <c r="F12020" s="60"/>
      <c r="G12020" s="60"/>
      <c r="H12020" s="60"/>
      <c r="I12020" s="60"/>
      <c r="J12020" s="60"/>
      <c r="K12020" s="60"/>
      <c r="L12020" s="60"/>
      <c r="M12020" s="60"/>
      <c r="N12020" s="60"/>
      <c r="O12020" s="60"/>
      <c r="P12020" s="60"/>
      <c r="Q12020" s="60"/>
      <c r="R12020" s="60"/>
      <c r="S12020" s="60"/>
    </row>
    <row r="12021" spans="4:19">
      <c r="D12021" s="60"/>
      <c r="E12021" s="60"/>
      <c r="F12021" s="60"/>
      <c r="G12021" s="60"/>
      <c r="H12021" s="60"/>
      <c r="I12021" s="60"/>
      <c r="J12021" s="60"/>
      <c r="K12021" s="60"/>
      <c r="L12021" s="60"/>
      <c r="M12021" s="60"/>
      <c r="N12021" s="60"/>
      <c r="O12021" s="60"/>
      <c r="P12021" s="60"/>
      <c r="Q12021" s="60"/>
      <c r="R12021" s="60"/>
      <c r="S12021" s="60"/>
    </row>
    <row r="12022" spans="4:19">
      <c r="D12022" s="60"/>
      <c r="E12022" s="60"/>
      <c r="F12022" s="60"/>
      <c r="G12022" s="60"/>
      <c r="H12022" s="60"/>
      <c r="I12022" s="60"/>
      <c r="J12022" s="60"/>
      <c r="K12022" s="60"/>
      <c r="L12022" s="60"/>
      <c r="M12022" s="60"/>
      <c r="N12022" s="60"/>
      <c r="O12022" s="60"/>
      <c r="P12022" s="60"/>
      <c r="Q12022" s="60"/>
      <c r="R12022" s="60"/>
      <c r="S12022" s="60"/>
    </row>
    <row r="12023" spans="4:19">
      <c r="D12023" s="60"/>
      <c r="E12023" s="60"/>
      <c r="F12023" s="60"/>
      <c r="G12023" s="60"/>
      <c r="H12023" s="60"/>
      <c r="I12023" s="60"/>
      <c r="J12023" s="60"/>
      <c r="K12023" s="60"/>
      <c r="L12023" s="60"/>
      <c r="M12023" s="60"/>
      <c r="N12023" s="60"/>
      <c r="O12023" s="60"/>
      <c r="P12023" s="60"/>
      <c r="Q12023" s="60"/>
      <c r="R12023" s="60"/>
      <c r="S12023" s="60"/>
    </row>
    <row r="12024" spans="4:19">
      <c r="D12024" s="60"/>
      <c r="E12024" s="60"/>
      <c r="F12024" s="60"/>
      <c r="G12024" s="60"/>
      <c r="H12024" s="60"/>
      <c r="I12024" s="60"/>
      <c r="J12024" s="60"/>
      <c r="K12024" s="60"/>
      <c r="L12024" s="60"/>
      <c r="M12024" s="60"/>
      <c r="N12024" s="60"/>
      <c r="O12024" s="60"/>
      <c r="P12024" s="60"/>
      <c r="Q12024" s="60"/>
      <c r="R12024" s="60"/>
      <c r="S12024" s="60"/>
    </row>
    <row r="12025" spans="4:19">
      <c r="D12025" s="60"/>
      <c r="E12025" s="60"/>
      <c r="F12025" s="60"/>
      <c r="G12025" s="60"/>
      <c r="H12025" s="60"/>
      <c r="I12025" s="60"/>
      <c r="J12025" s="60"/>
      <c r="K12025" s="60"/>
      <c r="L12025" s="60"/>
      <c r="M12025" s="60"/>
      <c r="N12025" s="60"/>
      <c r="O12025" s="60"/>
      <c r="P12025" s="60"/>
      <c r="Q12025" s="60"/>
      <c r="R12025" s="60"/>
      <c r="S12025" s="60"/>
    </row>
    <row r="12026" spans="4:19">
      <c r="D12026" s="60"/>
      <c r="E12026" s="60"/>
      <c r="F12026" s="60"/>
      <c r="G12026" s="60"/>
      <c r="H12026" s="60"/>
      <c r="I12026" s="60"/>
      <c r="J12026" s="60"/>
      <c r="K12026" s="60"/>
      <c r="L12026" s="60"/>
      <c r="M12026" s="60"/>
      <c r="N12026" s="60"/>
      <c r="O12026" s="60"/>
      <c r="P12026" s="60"/>
      <c r="Q12026" s="60"/>
      <c r="R12026" s="60"/>
      <c r="S12026" s="60"/>
    </row>
    <row r="12027" spans="4:19">
      <c r="D12027" s="60"/>
      <c r="E12027" s="60"/>
      <c r="F12027" s="60"/>
      <c r="G12027" s="60"/>
      <c r="H12027" s="60"/>
      <c r="I12027" s="60"/>
      <c r="J12027" s="60"/>
      <c r="K12027" s="60"/>
      <c r="L12027" s="60"/>
      <c r="M12027" s="60"/>
      <c r="N12027" s="60"/>
      <c r="O12027" s="60"/>
      <c r="P12027" s="60"/>
      <c r="Q12027" s="60"/>
      <c r="R12027" s="60"/>
      <c r="S12027" s="60"/>
    </row>
    <row r="12028" spans="4:19">
      <c r="D12028" s="60"/>
      <c r="E12028" s="60"/>
      <c r="F12028" s="60"/>
      <c r="G12028" s="60"/>
      <c r="H12028" s="60"/>
      <c r="I12028" s="60"/>
      <c r="J12028" s="60"/>
      <c r="K12028" s="60"/>
      <c r="L12028" s="60"/>
      <c r="M12028" s="60"/>
      <c r="N12028" s="60"/>
      <c r="O12028" s="60"/>
      <c r="P12028" s="60"/>
      <c r="Q12028" s="60"/>
      <c r="R12028" s="60"/>
      <c r="S12028" s="60"/>
    </row>
    <row r="12029" spans="4:19">
      <c r="D12029" s="60"/>
      <c r="E12029" s="60"/>
      <c r="F12029" s="60"/>
      <c r="G12029" s="60"/>
      <c r="H12029" s="60"/>
      <c r="I12029" s="60"/>
      <c r="J12029" s="60"/>
      <c r="K12029" s="60"/>
      <c r="L12029" s="60"/>
      <c r="M12029" s="60"/>
      <c r="N12029" s="60"/>
      <c r="O12029" s="60"/>
      <c r="P12029" s="60"/>
      <c r="Q12029" s="60"/>
      <c r="R12029" s="60"/>
      <c r="S12029" s="60"/>
    </row>
    <row r="12030" spans="4:19">
      <c r="D12030" s="60"/>
      <c r="E12030" s="60"/>
      <c r="F12030" s="60"/>
      <c r="G12030" s="60"/>
      <c r="H12030" s="60"/>
      <c r="I12030" s="60"/>
      <c r="J12030" s="60"/>
      <c r="K12030" s="60"/>
      <c r="L12030" s="60"/>
      <c r="M12030" s="60"/>
      <c r="N12030" s="60"/>
      <c r="O12030" s="60"/>
      <c r="P12030" s="60"/>
      <c r="Q12030" s="60"/>
      <c r="R12030" s="60"/>
      <c r="S12030" s="60"/>
    </row>
    <row r="12031" spans="4:19">
      <c r="D12031" s="60"/>
      <c r="E12031" s="60"/>
      <c r="F12031" s="60"/>
      <c r="G12031" s="60"/>
      <c r="H12031" s="60"/>
      <c r="I12031" s="60"/>
      <c r="J12031" s="60"/>
      <c r="K12031" s="60"/>
      <c r="L12031" s="60"/>
      <c r="M12031" s="60"/>
      <c r="N12031" s="60"/>
      <c r="O12031" s="60"/>
      <c r="P12031" s="60"/>
      <c r="Q12031" s="60"/>
      <c r="R12031" s="60"/>
      <c r="S12031" s="60"/>
    </row>
    <row r="12032" spans="4:19">
      <c r="D12032" s="60"/>
      <c r="E12032" s="60"/>
      <c r="F12032" s="60"/>
      <c r="G12032" s="60"/>
      <c r="H12032" s="60"/>
      <c r="I12032" s="60"/>
      <c r="J12032" s="60"/>
      <c r="K12032" s="60"/>
      <c r="L12032" s="60"/>
      <c r="M12032" s="60"/>
      <c r="N12032" s="60"/>
      <c r="O12032" s="60"/>
      <c r="P12032" s="60"/>
      <c r="Q12032" s="60"/>
      <c r="R12032" s="60"/>
      <c r="S12032" s="60"/>
    </row>
    <row r="12033" spans="4:19">
      <c r="D12033" s="60"/>
      <c r="E12033" s="60"/>
      <c r="F12033" s="60"/>
      <c r="G12033" s="60"/>
      <c r="H12033" s="60"/>
      <c r="I12033" s="60"/>
      <c r="J12033" s="60"/>
      <c r="K12033" s="60"/>
      <c r="L12033" s="60"/>
      <c r="M12033" s="60"/>
      <c r="N12033" s="60"/>
      <c r="O12033" s="60"/>
      <c r="P12033" s="60"/>
      <c r="Q12033" s="60"/>
      <c r="R12033" s="60"/>
      <c r="S12033" s="60"/>
    </row>
    <row r="12034" spans="4:19">
      <c r="D12034" s="60"/>
      <c r="E12034" s="60"/>
      <c r="F12034" s="60"/>
      <c r="G12034" s="60"/>
      <c r="H12034" s="60"/>
      <c r="I12034" s="60"/>
      <c r="J12034" s="60"/>
      <c r="K12034" s="60"/>
      <c r="L12034" s="60"/>
      <c r="M12034" s="60"/>
      <c r="N12034" s="60"/>
      <c r="O12034" s="60"/>
      <c r="P12034" s="60"/>
      <c r="Q12034" s="60"/>
      <c r="R12034" s="60"/>
      <c r="S12034" s="60"/>
    </row>
    <row r="12035" spans="4:19">
      <c r="D12035" s="60"/>
      <c r="E12035" s="60"/>
      <c r="F12035" s="60"/>
      <c r="G12035" s="60"/>
      <c r="H12035" s="60"/>
      <c r="I12035" s="60"/>
      <c r="J12035" s="60"/>
      <c r="K12035" s="60"/>
      <c r="L12035" s="60"/>
      <c r="M12035" s="60"/>
      <c r="N12035" s="60"/>
      <c r="O12035" s="60"/>
      <c r="P12035" s="60"/>
      <c r="Q12035" s="60"/>
      <c r="R12035" s="60"/>
      <c r="S12035" s="60"/>
    </row>
    <row r="12036" spans="4:19">
      <c r="D12036" s="60"/>
      <c r="E12036" s="60"/>
      <c r="F12036" s="60"/>
      <c r="G12036" s="60"/>
      <c r="H12036" s="60"/>
      <c r="I12036" s="60"/>
      <c r="J12036" s="60"/>
      <c r="K12036" s="60"/>
      <c r="L12036" s="60"/>
      <c r="M12036" s="60"/>
      <c r="N12036" s="60"/>
      <c r="O12036" s="60"/>
      <c r="P12036" s="60"/>
      <c r="Q12036" s="60"/>
      <c r="R12036" s="60"/>
      <c r="S12036" s="60"/>
    </row>
    <row r="12037" spans="4:19">
      <c r="D12037" s="60"/>
      <c r="E12037" s="60"/>
      <c r="F12037" s="60"/>
      <c r="G12037" s="60"/>
      <c r="H12037" s="60"/>
      <c r="I12037" s="60"/>
      <c r="J12037" s="60"/>
      <c r="K12037" s="60"/>
      <c r="L12037" s="60"/>
      <c r="M12037" s="60"/>
      <c r="N12037" s="60"/>
      <c r="O12037" s="60"/>
      <c r="P12037" s="60"/>
      <c r="Q12037" s="60"/>
      <c r="R12037" s="60"/>
      <c r="S12037" s="60"/>
    </row>
    <row r="12038" spans="4:19">
      <c r="D12038" s="60"/>
      <c r="E12038" s="60"/>
      <c r="F12038" s="60"/>
      <c r="G12038" s="60"/>
      <c r="H12038" s="60"/>
      <c r="I12038" s="60"/>
      <c r="J12038" s="60"/>
      <c r="K12038" s="60"/>
      <c r="L12038" s="60"/>
      <c r="M12038" s="60"/>
      <c r="N12038" s="60"/>
      <c r="O12038" s="60"/>
      <c r="P12038" s="60"/>
      <c r="Q12038" s="60"/>
      <c r="R12038" s="60"/>
      <c r="S12038" s="60"/>
    </row>
    <row r="12039" spans="4:19">
      <c r="D12039" s="60"/>
      <c r="E12039" s="60"/>
      <c r="F12039" s="60"/>
      <c r="G12039" s="60"/>
      <c r="H12039" s="60"/>
      <c r="I12039" s="60"/>
      <c r="J12039" s="60"/>
      <c r="K12039" s="60"/>
      <c r="L12039" s="60"/>
      <c r="M12039" s="60"/>
      <c r="N12039" s="60"/>
      <c r="O12039" s="60"/>
      <c r="P12039" s="60"/>
      <c r="Q12039" s="60"/>
      <c r="R12039" s="60"/>
      <c r="S12039" s="60"/>
    </row>
    <row r="12040" spans="4:19">
      <c r="D12040" s="60"/>
      <c r="E12040" s="60"/>
      <c r="F12040" s="60"/>
      <c r="G12040" s="60"/>
      <c r="H12040" s="60"/>
      <c r="I12040" s="60"/>
      <c r="J12040" s="60"/>
      <c r="K12040" s="60"/>
      <c r="L12040" s="60"/>
      <c r="M12040" s="60"/>
      <c r="N12040" s="60"/>
      <c r="O12040" s="60"/>
      <c r="P12040" s="60"/>
      <c r="Q12040" s="60"/>
      <c r="R12040" s="60"/>
      <c r="S12040" s="60"/>
    </row>
    <row r="12041" spans="4:19">
      <c r="D12041" s="60"/>
      <c r="E12041" s="60"/>
      <c r="F12041" s="60"/>
      <c r="G12041" s="60"/>
      <c r="H12041" s="60"/>
      <c r="I12041" s="60"/>
      <c r="J12041" s="60"/>
      <c r="K12041" s="60"/>
      <c r="L12041" s="60"/>
      <c r="M12041" s="60"/>
      <c r="N12041" s="60"/>
      <c r="O12041" s="60"/>
      <c r="P12041" s="60"/>
      <c r="Q12041" s="60"/>
      <c r="R12041" s="60"/>
      <c r="S12041" s="60"/>
    </row>
    <row r="12042" spans="4:19">
      <c r="D12042" s="60"/>
      <c r="E12042" s="60"/>
      <c r="F12042" s="60"/>
      <c r="G12042" s="60"/>
      <c r="H12042" s="60"/>
      <c r="I12042" s="60"/>
      <c r="J12042" s="60"/>
      <c r="K12042" s="60"/>
      <c r="L12042" s="60"/>
      <c r="M12042" s="60"/>
      <c r="N12042" s="60"/>
      <c r="O12042" s="60"/>
      <c r="P12042" s="60"/>
      <c r="Q12042" s="60"/>
      <c r="R12042" s="60"/>
      <c r="S12042" s="60"/>
    </row>
    <row r="12043" spans="4:19">
      <c r="D12043" s="60"/>
      <c r="E12043" s="60"/>
      <c r="F12043" s="60"/>
      <c r="G12043" s="60"/>
      <c r="H12043" s="60"/>
      <c r="I12043" s="60"/>
      <c r="J12043" s="60"/>
      <c r="K12043" s="60"/>
      <c r="L12043" s="60"/>
      <c r="M12043" s="60"/>
      <c r="N12043" s="60"/>
      <c r="O12043" s="60"/>
      <c r="P12043" s="60"/>
      <c r="Q12043" s="60"/>
      <c r="R12043" s="60"/>
      <c r="S12043" s="60"/>
    </row>
    <row r="12044" spans="4:19">
      <c r="D12044" s="60"/>
      <c r="E12044" s="60"/>
      <c r="F12044" s="60"/>
      <c r="G12044" s="60"/>
      <c r="H12044" s="60"/>
      <c r="I12044" s="60"/>
      <c r="J12044" s="60"/>
      <c r="K12044" s="60"/>
      <c r="L12044" s="60"/>
      <c r="M12044" s="60"/>
      <c r="N12044" s="60"/>
      <c r="O12044" s="60"/>
      <c r="P12044" s="60"/>
      <c r="Q12044" s="60"/>
      <c r="R12044" s="60"/>
      <c r="S12044" s="60"/>
    </row>
    <row r="12045" spans="4:19">
      <c r="D12045" s="60"/>
      <c r="E12045" s="60"/>
      <c r="F12045" s="60"/>
      <c r="G12045" s="60"/>
      <c r="H12045" s="60"/>
      <c r="I12045" s="60"/>
      <c r="J12045" s="60"/>
      <c r="K12045" s="60"/>
      <c r="L12045" s="60"/>
      <c r="M12045" s="60"/>
      <c r="N12045" s="60"/>
      <c r="O12045" s="60"/>
      <c r="P12045" s="60"/>
      <c r="Q12045" s="60"/>
      <c r="R12045" s="60"/>
      <c r="S12045" s="60"/>
    </row>
    <row r="12046" spans="4:19">
      <c r="D12046" s="60"/>
      <c r="E12046" s="60"/>
      <c r="F12046" s="60"/>
      <c r="G12046" s="60"/>
      <c r="H12046" s="60"/>
      <c r="I12046" s="60"/>
      <c r="J12046" s="60"/>
      <c r="K12046" s="60"/>
      <c r="L12046" s="60"/>
      <c r="M12046" s="60"/>
      <c r="N12046" s="60"/>
      <c r="O12046" s="60"/>
      <c r="P12046" s="60"/>
      <c r="Q12046" s="60"/>
      <c r="R12046" s="60"/>
      <c r="S12046" s="60"/>
    </row>
    <row r="12047" spans="4:19">
      <c r="D12047" s="60"/>
      <c r="E12047" s="60"/>
      <c r="F12047" s="60"/>
      <c r="G12047" s="60"/>
      <c r="H12047" s="60"/>
      <c r="I12047" s="60"/>
      <c r="J12047" s="60"/>
      <c r="K12047" s="60"/>
      <c r="L12047" s="60"/>
      <c r="M12047" s="60"/>
      <c r="N12047" s="60"/>
      <c r="O12047" s="60"/>
      <c r="P12047" s="60"/>
      <c r="Q12047" s="60"/>
      <c r="R12047" s="60"/>
      <c r="S12047" s="60"/>
    </row>
    <row r="12048" spans="4:19">
      <c r="D12048" s="60"/>
      <c r="E12048" s="60"/>
      <c r="F12048" s="60"/>
      <c r="G12048" s="60"/>
      <c r="H12048" s="60"/>
      <c r="I12048" s="60"/>
      <c r="J12048" s="60"/>
      <c r="K12048" s="60"/>
      <c r="L12048" s="60"/>
      <c r="M12048" s="60"/>
      <c r="N12048" s="60"/>
      <c r="O12048" s="60"/>
      <c r="P12048" s="60"/>
      <c r="Q12048" s="60"/>
      <c r="R12048" s="60"/>
      <c r="S12048" s="60"/>
    </row>
    <row r="12049" spans="4:19">
      <c r="D12049" s="60"/>
      <c r="E12049" s="60"/>
      <c r="F12049" s="60"/>
      <c r="G12049" s="60"/>
      <c r="H12049" s="60"/>
      <c r="I12049" s="60"/>
      <c r="J12049" s="60"/>
      <c r="K12049" s="60"/>
      <c r="L12049" s="60"/>
      <c r="M12049" s="60"/>
      <c r="N12049" s="60"/>
      <c r="O12049" s="60"/>
      <c r="P12049" s="60"/>
      <c r="Q12049" s="60"/>
      <c r="R12049" s="60"/>
      <c r="S12049" s="60"/>
    </row>
    <row r="12050" spans="4:19">
      <c r="D12050" s="60"/>
      <c r="E12050" s="60"/>
      <c r="F12050" s="60"/>
      <c r="G12050" s="60"/>
      <c r="H12050" s="60"/>
      <c r="I12050" s="60"/>
      <c r="J12050" s="60"/>
      <c r="K12050" s="60"/>
      <c r="L12050" s="60"/>
      <c r="M12050" s="60"/>
      <c r="N12050" s="60"/>
      <c r="O12050" s="60"/>
      <c r="P12050" s="60"/>
      <c r="Q12050" s="60"/>
      <c r="R12050" s="60"/>
      <c r="S12050" s="60"/>
    </row>
    <row r="12051" spans="4:19">
      <c r="D12051" s="60"/>
      <c r="E12051" s="60"/>
      <c r="F12051" s="60"/>
      <c r="G12051" s="60"/>
      <c r="H12051" s="60"/>
      <c r="I12051" s="60"/>
      <c r="J12051" s="60"/>
      <c r="K12051" s="60"/>
      <c r="L12051" s="60"/>
      <c r="M12051" s="60"/>
      <c r="N12051" s="60"/>
      <c r="O12051" s="60"/>
      <c r="P12051" s="60"/>
      <c r="Q12051" s="60"/>
      <c r="R12051" s="60"/>
      <c r="S12051" s="60"/>
    </row>
    <row r="12052" spans="4:19">
      <c r="D12052" s="60"/>
      <c r="E12052" s="60"/>
      <c r="F12052" s="60"/>
      <c r="G12052" s="60"/>
      <c r="H12052" s="60"/>
      <c r="I12052" s="60"/>
      <c r="J12052" s="60"/>
      <c r="K12052" s="60"/>
      <c r="L12052" s="60"/>
      <c r="M12052" s="60"/>
      <c r="N12052" s="60"/>
      <c r="O12052" s="60"/>
      <c r="P12052" s="60"/>
      <c r="Q12052" s="60"/>
      <c r="R12052" s="60"/>
      <c r="S12052" s="60"/>
    </row>
    <row r="12053" spans="4:19">
      <c r="D12053" s="60"/>
      <c r="E12053" s="60"/>
      <c r="F12053" s="60"/>
      <c r="G12053" s="60"/>
      <c r="H12053" s="60"/>
      <c r="I12053" s="60"/>
      <c r="J12053" s="60"/>
      <c r="K12053" s="60"/>
      <c r="L12053" s="60"/>
      <c r="M12053" s="60"/>
      <c r="N12053" s="60"/>
      <c r="O12053" s="60"/>
      <c r="P12053" s="60"/>
      <c r="Q12053" s="60"/>
      <c r="R12053" s="60"/>
      <c r="S12053" s="60"/>
    </row>
    <row r="12054" spans="4:19">
      <c r="D12054" s="60"/>
      <c r="E12054" s="60"/>
      <c r="F12054" s="60"/>
      <c r="G12054" s="60"/>
      <c r="H12054" s="60"/>
      <c r="I12054" s="60"/>
      <c r="J12054" s="60"/>
      <c r="K12054" s="60"/>
      <c r="L12054" s="60"/>
      <c r="M12054" s="60"/>
      <c r="N12054" s="60"/>
      <c r="O12054" s="60"/>
      <c r="P12054" s="60"/>
      <c r="Q12054" s="60"/>
      <c r="R12054" s="60"/>
      <c r="S12054" s="60"/>
    </row>
    <row r="12055" spans="4:19">
      <c r="D12055" s="60"/>
      <c r="E12055" s="60"/>
      <c r="F12055" s="60"/>
      <c r="G12055" s="60"/>
      <c r="H12055" s="60"/>
      <c r="I12055" s="60"/>
      <c r="J12055" s="60"/>
      <c r="K12055" s="60"/>
      <c r="L12055" s="60"/>
      <c r="M12055" s="60"/>
      <c r="N12055" s="60"/>
      <c r="O12055" s="60"/>
      <c r="P12055" s="60"/>
      <c r="Q12055" s="60"/>
      <c r="R12055" s="60"/>
      <c r="S12055" s="60"/>
    </row>
    <row r="12056" spans="4:19">
      <c r="D12056" s="60"/>
      <c r="E12056" s="60"/>
      <c r="F12056" s="60"/>
      <c r="G12056" s="60"/>
      <c r="H12056" s="60"/>
      <c r="I12056" s="60"/>
      <c r="J12056" s="60"/>
      <c r="K12056" s="60"/>
      <c r="L12056" s="60"/>
      <c r="M12056" s="60"/>
      <c r="N12056" s="60"/>
      <c r="O12056" s="60"/>
      <c r="P12056" s="60"/>
      <c r="Q12056" s="60"/>
      <c r="R12056" s="60"/>
      <c r="S12056" s="60"/>
    </row>
    <row r="12057" spans="4:19">
      <c r="D12057" s="60"/>
      <c r="E12057" s="60"/>
      <c r="F12057" s="60"/>
      <c r="G12057" s="60"/>
      <c r="H12057" s="60"/>
      <c r="I12057" s="60"/>
      <c r="J12057" s="60"/>
      <c r="K12057" s="60"/>
      <c r="L12057" s="60"/>
      <c r="M12057" s="60"/>
      <c r="N12057" s="60"/>
      <c r="O12057" s="60"/>
      <c r="P12057" s="60"/>
      <c r="Q12057" s="60"/>
      <c r="R12057" s="60"/>
      <c r="S12057" s="60"/>
    </row>
    <row r="12058" spans="4:19">
      <c r="D12058" s="60"/>
      <c r="E12058" s="60"/>
      <c r="F12058" s="60"/>
      <c r="G12058" s="60"/>
      <c r="H12058" s="60"/>
      <c r="I12058" s="60"/>
      <c r="J12058" s="60"/>
      <c r="K12058" s="60"/>
      <c r="L12058" s="60"/>
      <c r="M12058" s="60"/>
      <c r="N12058" s="60"/>
      <c r="O12058" s="60"/>
      <c r="P12058" s="60"/>
      <c r="Q12058" s="60"/>
      <c r="R12058" s="60"/>
      <c r="S12058" s="60"/>
    </row>
    <row r="12059" spans="4:19">
      <c r="D12059" s="60"/>
      <c r="E12059" s="60"/>
      <c r="F12059" s="60"/>
      <c r="G12059" s="60"/>
      <c r="H12059" s="60"/>
      <c r="I12059" s="60"/>
      <c r="J12059" s="60"/>
      <c r="K12059" s="60"/>
      <c r="L12059" s="60"/>
      <c r="M12059" s="60"/>
      <c r="N12059" s="60"/>
      <c r="O12059" s="60"/>
      <c r="P12059" s="60"/>
      <c r="Q12059" s="60"/>
      <c r="R12059" s="60"/>
      <c r="S12059" s="60"/>
    </row>
    <row r="12060" spans="4:19">
      <c r="D12060" s="60"/>
      <c r="E12060" s="60"/>
      <c r="F12060" s="60"/>
      <c r="G12060" s="60"/>
      <c r="H12060" s="60"/>
      <c r="I12060" s="60"/>
      <c r="J12060" s="60"/>
      <c r="K12060" s="60"/>
      <c r="L12060" s="60"/>
      <c r="M12060" s="60"/>
      <c r="N12060" s="60"/>
      <c r="O12060" s="60"/>
      <c r="P12060" s="60"/>
      <c r="Q12060" s="60"/>
      <c r="R12060" s="60"/>
      <c r="S12060" s="60"/>
    </row>
    <row r="12061" spans="4:19">
      <c r="D12061" s="60"/>
      <c r="E12061" s="60"/>
      <c r="F12061" s="60"/>
      <c r="G12061" s="60"/>
      <c r="H12061" s="60"/>
      <c r="I12061" s="60"/>
      <c r="J12061" s="60"/>
      <c r="K12061" s="60"/>
      <c r="L12061" s="60"/>
      <c r="M12061" s="60"/>
      <c r="N12061" s="60"/>
      <c r="O12061" s="60"/>
      <c r="P12061" s="60"/>
      <c r="Q12061" s="60"/>
      <c r="R12061" s="60"/>
      <c r="S12061" s="60"/>
    </row>
    <row r="12062" spans="4:19">
      <c r="D12062" s="60"/>
      <c r="E12062" s="60"/>
      <c r="F12062" s="60"/>
      <c r="G12062" s="60"/>
      <c r="H12062" s="60"/>
      <c r="I12062" s="60"/>
      <c r="J12062" s="60"/>
      <c r="K12062" s="60"/>
      <c r="L12062" s="60"/>
      <c r="M12062" s="60"/>
      <c r="N12062" s="60"/>
      <c r="O12062" s="60"/>
      <c r="P12062" s="60"/>
      <c r="Q12062" s="60"/>
      <c r="R12062" s="60"/>
      <c r="S12062" s="60"/>
    </row>
    <row r="12063" spans="4:19">
      <c r="D12063" s="60"/>
      <c r="E12063" s="60"/>
      <c r="F12063" s="60"/>
      <c r="G12063" s="60"/>
      <c r="H12063" s="60"/>
      <c r="I12063" s="60"/>
      <c r="J12063" s="60"/>
      <c r="K12063" s="60"/>
      <c r="L12063" s="60"/>
      <c r="M12063" s="60"/>
      <c r="N12063" s="60"/>
      <c r="O12063" s="60"/>
      <c r="P12063" s="60"/>
      <c r="Q12063" s="60"/>
      <c r="R12063" s="60"/>
      <c r="S12063" s="60"/>
    </row>
    <row r="12064" spans="4:19">
      <c r="D12064" s="60"/>
      <c r="E12064" s="60"/>
      <c r="F12064" s="60"/>
      <c r="G12064" s="60"/>
      <c r="H12064" s="60"/>
      <c r="I12064" s="60"/>
      <c r="J12064" s="60"/>
      <c r="K12064" s="60"/>
      <c r="L12064" s="60"/>
      <c r="M12064" s="60"/>
      <c r="N12064" s="60"/>
      <c r="O12064" s="60"/>
      <c r="P12064" s="60"/>
      <c r="Q12064" s="60"/>
      <c r="R12064" s="60"/>
      <c r="S12064" s="60"/>
    </row>
    <row r="12065" spans="4:19">
      <c r="D12065" s="60"/>
      <c r="E12065" s="60"/>
      <c r="F12065" s="60"/>
      <c r="G12065" s="60"/>
      <c r="H12065" s="60"/>
      <c r="I12065" s="60"/>
      <c r="J12065" s="60"/>
      <c r="K12065" s="60"/>
      <c r="L12065" s="60"/>
      <c r="M12065" s="60"/>
      <c r="N12065" s="60"/>
      <c r="O12065" s="60"/>
      <c r="P12065" s="60"/>
      <c r="Q12065" s="60"/>
      <c r="R12065" s="60"/>
      <c r="S12065" s="60"/>
    </row>
    <row r="12066" spans="4:19">
      <c r="D12066" s="60"/>
      <c r="E12066" s="60"/>
      <c r="F12066" s="60"/>
      <c r="G12066" s="60"/>
      <c r="H12066" s="60"/>
      <c r="I12066" s="60"/>
      <c r="J12066" s="60"/>
      <c r="K12066" s="60"/>
      <c r="L12066" s="60"/>
      <c r="M12066" s="60"/>
      <c r="N12066" s="60"/>
      <c r="O12066" s="60"/>
      <c r="P12066" s="60"/>
      <c r="Q12066" s="60"/>
      <c r="R12066" s="60"/>
      <c r="S12066" s="60"/>
    </row>
    <row r="12067" spans="4:19">
      <c r="D12067" s="60"/>
      <c r="E12067" s="60"/>
      <c r="F12067" s="60"/>
      <c r="G12067" s="60"/>
      <c r="H12067" s="60"/>
      <c r="I12067" s="60"/>
      <c r="J12067" s="60"/>
      <c r="K12067" s="60"/>
      <c r="L12067" s="60"/>
      <c r="M12067" s="60"/>
      <c r="N12067" s="60"/>
      <c r="O12067" s="60"/>
      <c r="P12067" s="60"/>
      <c r="Q12067" s="60"/>
      <c r="R12067" s="60"/>
      <c r="S12067" s="60"/>
    </row>
    <row r="12068" spans="4:19">
      <c r="D12068" s="60"/>
      <c r="E12068" s="60"/>
      <c r="F12068" s="60"/>
      <c r="G12068" s="60"/>
      <c r="H12068" s="60"/>
      <c r="I12068" s="60"/>
      <c r="J12068" s="60"/>
      <c r="K12068" s="60"/>
      <c r="L12068" s="60"/>
      <c r="M12068" s="60"/>
      <c r="N12068" s="60"/>
      <c r="O12068" s="60"/>
      <c r="P12068" s="60"/>
      <c r="Q12068" s="60"/>
      <c r="R12068" s="60"/>
      <c r="S12068" s="60"/>
    </row>
    <row r="12069" spans="4:19">
      <c r="D12069" s="60"/>
      <c r="E12069" s="60"/>
      <c r="F12069" s="60"/>
      <c r="G12069" s="60"/>
      <c r="H12069" s="60"/>
      <c r="I12069" s="60"/>
      <c r="J12069" s="60"/>
      <c r="K12069" s="60"/>
      <c r="L12069" s="60"/>
      <c r="M12069" s="60"/>
      <c r="N12069" s="60"/>
      <c r="O12069" s="60"/>
      <c r="P12069" s="60"/>
      <c r="Q12069" s="60"/>
      <c r="R12069" s="60"/>
      <c r="S12069" s="60"/>
    </row>
    <row r="12070" spans="4:19">
      <c r="D12070" s="60"/>
      <c r="E12070" s="60"/>
      <c r="F12070" s="60"/>
      <c r="G12070" s="60"/>
      <c r="H12070" s="60"/>
      <c r="I12070" s="60"/>
      <c r="J12070" s="60"/>
      <c r="K12070" s="60"/>
      <c r="L12070" s="60"/>
      <c r="M12070" s="60"/>
      <c r="N12070" s="60"/>
      <c r="O12070" s="60"/>
      <c r="P12070" s="60"/>
      <c r="Q12070" s="60"/>
      <c r="R12070" s="60"/>
      <c r="S12070" s="60"/>
    </row>
    <row r="12071" spans="4:19">
      <c r="D12071" s="60"/>
      <c r="E12071" s="60"/>
      <c r="F12071" s="60"/>
      <c r="G12071" s="60"/>
      <c r="H12071" s="60"/>
      <c r="I12071" s="60"/>
      <c r="J12071" s="60"/>
      <c r="K12071" s="60"/>
      <c r="L12071" s="60"/>
      <c r="M12071" s="60"/>
      <c r="N12071" s="60"/>
      <c r="O12071" s="60"/>
      <c r="P12071" s="60"/>
      <c r="Q12071" s="60"/>
      <c r="R12071" s="60"/>
      <c r="S12071" s="60"/>
    </row>
    <row r="12072" spans="4:19">
      <c r="D12072" s="60"/>
      <c r="E12072" s="60"/>
      <c r="F12072" s="60"/>
      <c r="G12072" s="60"/>
      <c r="H12072" s="60"/>
      <c r="I12072" s="60"/>
      <c r="J12072" s="60"/>
      <c r="K12072" s="60"/>
      <c r="L12072" s="60"/>
      <c r="M12072" s="60"/>
      <c r="N12072" s="60"/>
      <c r="O12072" s="60"/>
      <c r="P12072" s="60"/>
      <c r="Q12072" s="60"/>
      <c r="R12072" s="60"/>
      <c r="S12072" s="60"/>
    </row>
    <row r="12073" spans="4:19">
      <c r="D12073" s="60"/>
      <c r="E12073" s="60"/>
      <c r="F12073" s="60"/>
      <c r="G12073" s="60"/>
      <c r="H12073" s="60"/>
      <c r="I12073" s="60"/>
      <c r="J12073" s="60"/>
      <c r="K12073" s="60"/>
      <c r="L12073" s="60"/>
      <c r="M12073" s="60"/>
      <c r="N12073" s="60"/>
      <c r="O12073" s="60"/>
      <c r="P12073" s="60"/>
      <c r="Q12073" s="60"/>
      <c r="R12073" s="60"/>
      <c r="S12073" s="60"/>
    </row>
    <row r="12074" spans="4:19">
      <c r="D12074" s="60"/>
      <c r="E12074" s="60"/>
      <c r="F12074" s="60"/>
      <c r="G12074" s="60"/>
      <c r="H12074" s="60"/>
      <c r="I12074" s="60"/>
      <c r="J12074" s="60"/>
      <c r="K12074" s="60"/>
      <c r="L12074" s="60"/>
      <c r="M12074" s="60"/>
      <c r="N12074" s="60"/>
      <c r="O12074" s="60"/>
      <c r="P12074" s="60"/>
      <c r="Q12074" s="60"/>
      <c r="R12074" s="60"/>
      <c r="S12074" s="60"/>
    </row>
    <row r="12075" spans="4:19">
      <c r="D12075" s="60"/>
      <c r="E12075" s="60"/>
      <c r="F12075" s="60"/>
      <c r="G12075" s="60"/>
      <c r="H12075" s="60"/>
      <c r="I12075" s="60"/>
      <c r="J12075" s="60"/>
      <c r="K12075" s="60"/>
      <c r="L12075" s="60"/>
      <c r="M12075" s="60"/>
      <c r="N12075" s="60"/>
      <c r="O12075" s="60"/>
      <c r="P12075" s="60"/>
      <c r="Q12075" s="60"/>
      <c r="R12075" s="60"/>
      <c r="S12075" s="60"/>
    </row>
    <row r="12076" spans="4:19">
      <c r="D12076" s="60"/>
      <c r="E12076" s="60"/>
      <c r="F12076" s="60"/>
      <c r="G12076" s="60"/>
      <c r="H12076" s="60"/>
      <c r="I12076" s="60"/>
      <c r="J12076" s="60"/>
      <c r="K12076" s="60"/>
      <c r="L12076" s="60"/>
      <c r="M12076" s="60"/>
      <c r="N12076" s="60"/>
      <c r="O12076" s="60"/>
      <c r="P12076" s="60"/>
      <c r="Q12076" s="60"/>
      <c r="R12076" s="60"/>
      <c r="S12076" s="60"/>
    </row>
    <row r="12077" spans="4:19">
      <c r="D12077" s="60"/>
      <c r="E12077" s="60"/>
      <c r="F12077" s="60"/>
      <c r="G12077" s="60"/>
      <c r="H12077" s="60"/>
      <c r="I12077" s="60"/>
      <c r="J12077" s="60"/>
      <c r="K12077" s="60"/>
      <c r="L12077" s="60"/>
      <c r="M12077" s="60"/>
      <c r="N12077" s="60"/>
      <c r="O12077" s="60"/>
      <c r="P12077" s="60"/>
      <c r="Q12077" s="60"/>
      <c r="R12077" s="60"/>
      <c r="S12077" s="60"/>
    </row>
    <row r="12078" spans="4:19">
      <c r="D12078" s="60"/>
      <c r="E12078" s="60"/>
      <c r="F12078" s="60"/>
      <c r="G12078" s="60"/>
      <c r="H12078" s="60"/>
      <c r="I12078" s="60"/>
      <c r="J12078" s="60"/>
      <c r="K12078" s="60"/>
      <c r="L12078" s="60"/>
      <c r="M12078" s="60"/>
      <c r="N12078" s="60"/>
      <c r="O12078" s="60"/>
      <c r="P12078" s="60"/>
      <c r="Q12078" s="60"/>
      <c r="R12078" s="60"/>
      <c r="S12078" s="60"/>
    </row>
    <row r="12079" spans="4:19">
      <c r="D12079" s="60"/>
      <c r="E12079" s="60"/>
      <c r="F12079" s="60"/>
      <c r="G12079" s="60"/>
      <c r="H12079" s="60"/>
      <c r="I12079" s="60"/>
      <c r="J12079" s="60"/>
      <c r="K12079" s="60"/>
      <c r="L12079" s="60"/>
      <c r="M12079" s="60"/>
      <c r="N12079" s="60"/>
      <c r="O12079" s="60"/>
      <c r="P12079" s="60"/>
      <c r="Q12079" s="60"/>
      <c r="R12079" s="60"/>
      <c r="S12079" s="60"/>
    </row>
    <row r="12080" spans="4:19">
      <c r="D12080" s="60"/>
      <c r="E12080" s="60"/>
      <c r="F12080" s="60"/>
      <c r="G12080" s="60"/>
      <c r="H12080" s="60"/>
      <c r="I12080" s="60"/>
      <c r="J12080" s="60"/>
      <c r="K12080" s="60"/>
      <c r="L12080" s="60"/>
      <c r="M12080" s="60"/>
      <c r="N12080" s="60"/>
      <c r="O12080" s="60"/>
      <c r="P12080" s="60"/>
      <c r="Q12080" s="60"/>
      <c r="R12080" s="60"/>
      <c r="S12080" s="60"/>
    </row>
    <row r="12081" spans="4:19">
      <c r="D12081" s="60"/>
      <c r="E12081" s="60"/>
      <c r="F12081" s="60"/>
      <c r="G12081" s="60"/>
      <c r="H12081" s="60"/>
      <c r="I12081" s="60"/>
      <c r="J12081" s="60"/>
      <c r="K12081" s="60"/>
      <c r="L12081" s="60"/>
      <c r="M12081" s="60"/>
      <c r="N12081" s="60"/>
      <c r="O12081" s="60"/>
      <c r="P12081" s="60"/>
      <c r="Q12081" s="60"/>
      <c r="R12081" s="60"/>
      <c r="S12081" s="60"/>
    </row>
    <row r="12082" spans="4:19">
      <c r="D12082" s="60"/>
      <c r="E12082" s="60"/>
      <c r="F12082" s="60"/>
      <c r="G12082" s="60"/>
      <c r="H12082" s="60"/>
      <c r="I12082" s="60"/>
      <c r="J12082" s="60"/>
      <c r="K12082" s="60"/>
      <c r="L12082" s="60"/>
      <c r="M12082" s="60"/>
      <c r="N12082" s="60"/>
      <c r="O12082" s="60"/>
      <c r="P12082" s="60"/>
      <c r="Q12082" s="60"/>
      <c r="R12082" s="60"/>
      <c r="S12082" s="60"/>
    </row>
    <row r="12083" spans="4:19">
      <c r="D12083" s="60"/>
      <c r="E12083" s="60"/>
      <c r="F12083" s="60"/>
      <c r="G12083" s="60"/>
      <c r="H12083" s="60"/>
      <c r="I12083" s="60"/>
      <c r="J12083" s="60"/>
      <c r="K12083" s="60"/>
      <c r="L12083" s="60"/>
      <c r="M12083" s="60"/>
      <c r="N12083" s="60"/>
      <c r="O12083" s="60"/>
      <c r="P12083" s="60"/>
      <c r="Q12083" s="60"/>
      <c r="R12083" s="60"/>
      <c r="S12083" s="60"/>
    </row>
    <row r="12084" spans="4:19">
      <c r="D12084" s="60"/>
      <c r="E12084" s="60"/>
      <c r="F12084" s="60"/>
      <c r="G12084" s="60"/>
      <c r="H12084" s="60"/>
      <c r="I12084" s="60"/>
      <c r="J12084" s="60"/>
      <c r="K12084" s="60"/>
      <c r="L12084" s="60"/>
      <c r="M12084" s="60"/>
      <c r="N12084" s="60"/>
      <c r="O12084" s="60"/>
      <c r="P12084" s="60"/>
      <c r="Q12084" s="60"/>
      <c r="R12084" s="60"/>
      <c r="S12084" s="60"/>
    </row>
    <row r="12085" spans="4:19">
      <c r="D12085" s="60"/>
      <c r="E12085" s="60"/>
      <c r="F12085" s="60"/>
      <c r="G12085" s="60"/>
      <c r="H12085" s="60"/>
      <c r="I12085" s="60"/>
      <c r="J12085" s="60"/>
      <c r="K12085" s="60"/>
      <c r="L12085" s="60"/>
      <c r="M12085" s="60"/>
      <c r="N12085" s="60"/>
      <c r="O12085" s="60"/>
      <c r="P12085" s="60"/>
      <c r="Q12085" s="60"/>
      <c r="R12085" s="60"/>
      <c r="S12085" s="60"/>
    </row>
    <row r="12086" spans="4:19">
      <c r="D12086" s="60"/>
      <c r="E12086" s="60"/>
      <c r="F12086" s="60"/>
      <c r="G12086" s="60"/>
      <c r="H12086" s="60"/>
      <c r="I12086" s="60"/>
      <c r="J12086" s="60"/>
      <c r="K12086" s="60"/>
      <c r="L12086" s="60"/>
      <c r="M12086" s="60"/>
      <c r="N12086" s="60"/>
      <c r="O12086" s="60"/>
      <c r="P12086" s="60"/>
      <c r="Q12086" s="60"/>
      <c r="R12086" s="60"/>
      <c r="S12086" s="60"/>
    </row>
    <row r="12087" spans="4:19">
      <c r="D12087" s="60"/>
      <c r="E12087" s="60"/>
      <c r="F12087" s="60"/>
      <c r="G12087" s="60"/>
      <c r="H12087" s="60"/>
      <c r="I12087" s="60"/>
      <c r="J12087" s="60"/>
      <c r="K12087" s="60"/>
      <c r="L12087" s="60"/>
      <c r="M12087" s="60"/>
      <c r="N12087" s="60"/>
      <c r="O12087" s="60"/>
      <c r="P12087" s="60"/>
      <c r="Q12087" s="60"/>
      <c r="R12087" s="60"/>
      <c r="S12087" s="60"/>
    </row>
    <row r="12088" spans="4:19">
      <c r="D12088" s="60"/>
      <c r="E12088" s="60"/>
      <c r="F12088" s="60"/>
      <c r="G12088" s="60"/>
      <c r="H12088" s="60"/>
      <c r="I12088" s="60"/>
      <c r="J12088" s="60"/>
      <c r="K12088" s="60"/>
      <c r="L12088" s="60"/>
      <c r="M12088" s="60"/>
      <c r="N12088" s="60"/>
      <c r="O12088" s="60"/>
      <c r="P12088" s="60"/>
      <c r="Q12088" s="60"/>
      <c r="R12088" s="60"/>
      <c r="S12088" s="60"/>
    </row>
    <row r="12089" spans="4:19">
      <c r="D12089" s="60"/>
      <c r="E12089" s="60"/>
      <c r="F12089" s="60"/>
      <c r="G12089" s="60"/>
      <c r="H12089" s="60"/>
      <c r="I12089" s="60"/>
      <c r="J12089" s="60"/>
      <c r="K12089" s="60"/>
      <c r="L12089" s="60"/>
      <c r="M12089" s="60"/>
      <c r="N12089" s="60"/>
      <c r="O12089" s="60"/>
      <c r="P12089" s="60"/>
      <c r="Q12089" s="60"/>
      <c r="R12089" s="60"/>
      <c r="S12089" s="60"/>
    </row>
    <row r="12090" spans="4:19">
      <c r="D12090" s="60"/>
      <c r="E12090" s="60"/>
      <c r="F12090" s="60"/>
      <c r="G12090" s="60"/>
      <c r="H12090" s="60"/>
      <c r="I12090" s="60"/>
      <c r="J12090" s="60"/>
      <c r="K12090" s="60"/>
      <c r="L12090" s="60"/>
      <c r="M12090" s="60"/>
      <c r="N12090" s="60"/>
      <c r="O12090" s="60"/>
      <c r="P12090" s="60"/>
      <c r="Q12090" s="60"/>
      <c r="R12090" s="60"/>
      <c r="S12090" s="60"/>
    </row>
    <row r="12091" spans="4:19">
      <c r="D12091" s="60"/>
      <c r="E12091" s="60"/>
      <c r="F12091" s="60"/>
      <c r="G12091" s="60"/>
      <c r="H12091" s="60"/>
      <c r="I12091" s="60"/>
      <c r="J12091" s="60"/>
      <c r="K12091" s="60"/>
      <c r="L12091" s="60"/>
      <c r="M12091" s="60"/>
      <c r="N12091" s="60"/>
      <c r="O12091" s="60"/>
      <c r="P12091" s="60"/>
      <c r="Q12091" s="60"/>
      <c r="R12091" s="60"/>
      <c r="S12091" s="60"/>
    </row>
    <row r="12092" spans="4:19">
      <c r="D12092" s="60"/>
      <c r="E12092" s="60"/>
      <c r="F12092" s="60"/>
      <c r="G12092" s="60"/>
      <c r="H12092" s="60"/>
      <c r="I12092" s="60"/>
      <c r="J12092" s="60"/>
      <c r="K12092" s="60"/>
      <c r="L12092" s="60"/>
      <c r="M12092" s="60"/>
      <c r="N12092" s="60"/>
      <c r="O12092" s="60"/>
      <c r="P12092" s="60"/>
      <c r="Q12092" s="60"/>
      <c r="R12092" s="60"/>
      <c r="S12092" s="60"/>
    </row>
    <row r="12093" spans="4:19">
      <c r="D12093" s="60"/>
      <c r="E12093" s="60"/>
      <c r="F12093" s="60"/>
      <c r="G12093" s="60"/>
      <c r="H12093" s="60"/>
      <c r="I12093" s="60"/>
      <c r="J12093" s="60"/>
      <c r="K12093" s="60"/>
      <c r="L12093" s="60"/>
      <c r="M12093" s="60"/>
      <c r="N12093" s="60"/>
      <c r="O12093" s="60"/>
      <c r="P12093" s="60"/>
      <c r="Q12093" s="60"/>
      <c r="R12093" s="60"/>
      <c r="S12093" s="60"/>
    </row>
    <row r="12094" spans="4:19">
      <c r="D12094" s="60"/>
      <c r="E12094" s="60"/>
      <c r="F12094" s="60"/>
      <c r="G12094" s="60"/>
      <c r="H12094" s="60"/>
      <c r="I12094" s="60"/>
      <c r="J12094" s="60"/>
      <c r="K12094" s="60"/>
      <c r="L12094" s="60"/>
      <c r="M12094" s="60"/>
      <c r="N12094" s="60"/>
      <c r="O12094" s="60"/>
      <c r="P12094" s="60"/>
      <c r="Q12094" s="60"/>
      <c r="R12094" s="60"/>
      <c r="S12094" s="60"/>
    </row>
    <row r="12095" spans="4:19">
      <c r="D12095" s="60"/>
      <c r="E12095" s="60"/>
      <c r="F12095" s="60"/>
      <c r="G12095" s="60"/>
      <c r="H12095" s="60"/>
      <c r="I12095" s="60"/>
      <c r="J12095" s="60"/>
      <c r="K12095" s="60"/>
      <c r="L12095" s="60"/>
      <c r="M12095" s="60"/>
      <c r="N12095" s="60"/>
      <c r="O12095" s="60"/>
      <c r="P12095" s="60"/>
      <c r="Q12095" s="60"/>
      <c r="R12095" s="60"/>
      <c r="S12095" s="60"/>
    </row>
    <row r="12096" spans="4:19">
      <c r="D12096" s="60"/>
      <c r="E12096" s="60"/>
      <c r="F12096" s="60"/>
      <c r="G12096" s="60"/>
      <c r="H12096" s="60"/>
      <c r="I12096" s="60"/>
      <c r="J12096" s="60"/>
      <c r="K12096" s="60"/>
      <c r="L12096" s="60"/>
      <c r="M12096" s="60"/>
      <c r="N12096" s="60"/>
      <c r="O12096" s="60"/>
      <c r="P12096" s="60"/>
      <c r="Q12096" s="60"/>
      <c r="R12096" s="60"/>
      <c r="S12096" s="60"/>
    </row>
    <row r="12097" spans="4:19">
      <c r="D12097" s="60"/>
      <c r="E12097" s="60"/>
      <c r="F12097" s="60"/>
      <c r="G12097" s="60"/>
      <c r="H12097" s="60"/>
      <c r="I12097" s="60"/>
      <c r="J12097" s="60"/>
      <c r="K12097" s="60"/>
      <c r="L12097" s="60"/>
      <c r="M12097" s="60"/>
      <c r="N12097" s="60"/>
      <c r="O12097" s="60"/>
      <c r="P12097" s="60"/>
      <c r="Q12097" s="60"/>
      <c r="R12097" s="60"/>
      <c r="S12097" s="60"/>
    </row>
    <row r="12098" spans="4:19">
      <c r="D12098" s="60"/>
      <c r="E12098" s="60"/>
      <c r="F12098" s="60"/>
      <c r="G12098" s="60"/>
      <c r="H12098" s="60"/>
      <c r="I12098" s="60"/>
      <c r="J12098" s="60"/>
      <c r="K12098" s="60"/>
      <c r="L12098" s="60"/>
      <c r="M12098" s="60"/>
      <c r="N12098" s="60"/>
      <c r="O12098" s="60"/>
      <c r="P12098" s="60"/>
      <c r="Q12098" s="60"/>
      <c r="R12098" s="60"/>
      <c r="S12098" s="60"/>
    </row>
    <row r="12099" spans="4:19">
      <c r="D12099" s="60"/>
      <c r="E12099" s="60"/>
      <c r="F12099" s="60"/>
      <c r="G12099" s="60"/>
      <c r="H12099" s="60"/>
      <c r="I12099" s="60"/>
      <c r="J12099" s="60"/>
      <c r="K12099" s="60"/>
      <c r="L12099" s="60"/>
      <c r="M12099" s="60"/>
      <c r="N12099" s="60"/>
      <c r="O12099" s="60"/>
      <c r="P12099" s="60"/>
      <c r="Q12099" s="60"/>
      <c r="R12099" s="60"/>
      <c r="S12099" s="60"/>
    </row>
    <row r="12100" spans="4:19">
      <c r="D12100" s="60"/>
      <c r="E12100" s="60"/>
      <c r="F12100" s="60"/>
      <c r="G12100" s="60"/>
      <c r="H12100" s="60"/>
      <c r="I12100" s="60"/>
      <c r="J12100" s="60"/>
      <c r="K12100" s="60"/>
      <c r="L12100" s="60"/>
      <c r="M12100" s="60"/>
      <c r="N12100" s="60"/>
      <c r="O12100" s="60"/>
      <c r="P12100" s="60"/>
      <c r="Q12100" s="60"/>
      <c r="R12100" s="60"/>
      <c r="S12100" s="60"/>
    </row>
    <row r="12101" spans="4:19">
      <c r="D12101" s="60"/>
      <c r="E12101" s="60"/>
      <c r="F12101" s="60"/>
      <c r="G12101" s="60"/>
      <c r="H12101" s="60"/>
      <c r="I12101" s="60"/>
      <c r="J12101" s="60"/>
      <c r="K12101" s="60"/>
      <c r="L12101" s="60"/>
      <c r="M12101" s="60"/>
      <c r="N12101" s="60"/>
      <c r="O12101" s="60"/>
      <c r="P12101" s="60"/>
      <c r="Q12101" s="60"/>
      <c r="R12101" s="60"/>
      <c r="S12101" s="60"/>
    </row>
    <row r="12102" spans="4:19">
      <c r="D12102" s="60"/>
      <c r="E12102" s="60"/>
      <c r="F12102" s="60"/>
      <c r="G12102" s="60"/>
      <c r="H12102" s="60"/>
      <c r="I12102" s="60"/>
      <c r="J12102" s="60"/>
      <c r="K12102" s="60"/>
      <c r="L12102" s="60"/>
      <c r="M12102" s="60"/>
      <c r="N12102" s="60"/>
      <c r="O12102" s="60"/>
      <c r="P12102" s="60"/>
      <c r="Q12102" s="60"/>
      <c r="R12102" s="60"/>
      <c r="S12102" s="60"/>
    </row>
    <row r="12103" spans="4:19">
      <c r="D12103" s="60"/>
      <c r="E12103" s="60"/>
      <c r="F12103" s="60"/>
      <c r="G12103" s="60"/>
      <c r="H12103" s="60"/>
      <c r="I12103" s="60"/>
      <c r="J12103" s="60"/>
      <c r="K12103" s="60"/>
      <c r="L12103" s="60"/>
      <c r="M12103" s="60"/>
      <c r="N12103" s="60"/>
      <c r="O12103" s="60"/>
      <c r="P12103" s="60"/>
      <c r="Q12103" s="60"/>
      <c r="R12103" s="60"/>
      <c r="S12103" s="60"/>
    </row>
    <row r="12104" spans="4:19">
      <c r="D12104" s="60"/>
      <c r="E12104" s="60"/>
      <c r="F12104" s="60"/>
      <c r="G12104" s="60"/>
      <c r="H12104" s="60"/>
      <c r="I12104" s="60"/>
      <c r="J12104" s="60"/>
      <c r="K12104" s="60"/>
      <c r="L12104" s="60"/>
      <c r="M12104" s="60"/>
      <c r="N12104" s="60"/>
      <c r="O12104" s="60"/>
      <c r="P12104" s="60"/>
      <c r="Q12104" s="60"/>
      <c r="R12104" s="60"/>
      <c r="S12104" s="60"/>
    </row>
    <row r="12105" spans="4:19">
      <c r="D12105" s="60"/>
      <c r="E12105" s="60"/>
      <c r="F12105" s="60"/>
      <c r="G12105" s="60"/>
      <c r="H12105" s="60"/>
      <c r="I12105" s="60"/>
      <c r="J12105" s="60"/>
      <c r="K12105" s="60"/>
      <c r="L12105" s="60"/>
      <c r="M12105" s="60"/>
      <c r="N12105" s="60"/>
      <c r="O12105" s="60"/>
      <c r="P12105" s="60"/>
      <c r="Q12105" s="60"/>
      <c r="R12105" s="60"/>
      <c r="S12105" s="60"/>
    </row>
    <row r="12106" spans="4:19">
      <c r="D12106" s="60"/>
      <c r="E12106" s="60"/>
      <c r="F12106" s="60"/>
      <c r="G12106" s="60"/>
      <c r="H12106" s="60"/>
      <c r="I12106" s="60"/>
      <c r="J12106" s="60"/>
      <c r="K12106" s="60"/>
      <c r="L12106" s="60"/>
      <c r="M12106" s="60"/>
      <c r="N12106" s="60"/>
      <c r="O12106" s="60"/>
      <c r="P12106" s="60"/>
      <c r="Q12106" s="60"/>
      <c r="R12106" s="60"/>
      <c r="S12106" s="60"/>
    </row>
    <row r="12107" spans="4:19">
      <c r="D12107" s="60"/>
      <c r="E12107" s="60"/>
      <c r="F12107" s="60"/>
      <c r="G12107" s="60"/>
      <c r="H12107" s="60"/>
      <c r="I12107" s="60"/>
      <c r="J12107" s="60"/>
      <c r="K12107" s="60"/>
      <c r="L12107" s="60"/>
      <c r="M12107" s="60"/>
      <c r="N12107" s="60"/>
      <c r="O12107" s="60"/>
      <c r="P12107" s="60"/>
      <c r="Q12107" s="60"/>
      <c r="R12107" s="60"/>
      <c r="S12107" s="60"/>
    </row>
    <row r="12108" spans="4:19">
      <c r="D12108" s="60"/>
      <c r="E12108" s="60"/>
      <c r="F12108" s="60"/>
      <c r="G12108" s="60"/>
      <c r="H12108" s="60"/>
      <c r="I12108" s="60"/>
      <c r="J12108" s="60"/>
      <c r="K12108" s="60"/>
      <c r="L12108" s="60"/>
      <c r="M12108" s="60"/>
      <c r="N12108" s="60"/>
      <c r="O12108" s="60"/>
      <c r="P12108" s="60"/>
      <c r="Q12108" s="60"/>
      <c r="R12108" s="60"/>
      <c r="S12108" s="60"/>
    </row>
    <row r="12109" spans="4:19">
      <c r="D12109" s="60"/>
      <c r="E12109" s="60"/>
      <c r="F12109" s="60"/>
      <c r="G12109" s="60"/>
      <c r="H12109" s="60"/>
      <c r="I12109" s="60"/>
      <c r="J12109" s="60"/>
      <c r="K12109" s="60"/>
      <c r="L12109" s="60"/>
      <c r="M12109" s="60"/>
      <c r="N12109" s="60"/>
      <c r="O12109" s="60"/>
      <c r="P12109" s="60"/>
      <c r="Q12109" s="60"/>
      <c r="R12109" s="60"/>
      <c r="S12109" s="60"/>
    </row>
    <row r="12110" spans="4:19">
      <c r="D12110" s="60"/>
      <c r="E12110" s="60"/>
      <c r="F12110" s="60"/>
      <c r="G12110" s="60"/>
      <c r="H12110" s="60"/>
      <c r="I12110" s="60"/>
      <c r="J12110" s="60"/>
      <c r="K12110" s="60"/>
      <c r="L12110" s="60"/>
      <c r="M12110" s="60"/>
      <c r="N12110" s="60"/>
      <c r="O12110" s="60"/>
      <c r="P12110" s="60"/>
      <c r="Q12110" s="60"/>
      <c r="R12110" s="60"/>
      <c r="S12110" s="60"/>
    </row>
    <row r="12111" spans="4:19">
      <c r="D12111" s="60"/>
      <c r="E12111" s="60"/>
      <c r="F12111" s="60"/>
      <c r="G12111" s="60"/>
      <c r="H12111" s="60"/>
      <c r="I12111" s="60"/>
      <c r="J12111" s="60"/>
      <c r="K12111" s="60"/>
      <c r="L12111" s="60"/>
      <c r="M12111" s="60"/>
      <c r="N12111" s="60"/>
      <c r="O12111" s="60"/>
      <c r="P12111" s="60"/>
      <c r="Q12111" s="60"/>
      <c r="R12111" s="60"/>
      <c r="S12111" s="60"/>
    </row>
    <row r="12112" spans="4:19">
      <c r="D12112" s="60"/>
      <c r="E12112" s="60"/>
      <c r="F12112" s="60"/>
      <c r="G12112" s="60"/>
      <c r="H12112" s="60"/>
      <c r="I12112" s="60"/>
      <c r="J12112" s="60"/>
      <c r="K12112" s="60"/>
      <c r="L12112" s="60"/>
      <c r="M12112" s="60"/>
      <c r="N12112" s="60"/>
      <c r="O12112" s="60"/>
      <c r="P12112" s="60"/>
      <c r="Q12112" s="60"/>
      <c r="R12112" s="60"/>
      <c r="S12112" s="60"/>
    </row>
    <row r="12113" spans="4:19">
      <c r="D12113" s="60"/>
      <c r="E12113" s="60"/>
      <c r="F12113" s="60"/>
      <c r="G12113" s="60"/>
      <c r="H12113" s="60"/>
      <c r="I12113" s="60"/>
      <c r="J12113" s="60"/>
      <c r="K12113" s="60"/>
      <c r="L12113" s="60"/>
      <c r="M12113" s="60"/>
      <c r="N12113" s="60"/>
      <c r="O12113" s="60"/>
      <c r="P12113" s="60"/>
      <c r="Q12113" s="60"/>
      <c r="R12113" s="60"/>
      <c r="S12113" s="60"/>
    </row>
    <row r="12114" spans="4:19">
      <c r="D12114" s="60"/>
      <c r="E12114" s="60"/>
      <c r="F12114" s="60"/>
      <c r="G12114" s="60"/>
      <c r="H12114" s="60"/>
      <c r="I12114" s="60"/>
      <c r="J12114" s="60"/>
      <c r="K12114" s="60"/>
      <c r="L12114" s="60"/>
      <c r="M12114" s="60"/>
      <c r="N12114" s="60"/>
      <c r="O12114" s="60"/>
      <c r="P12114" s="60"/>
      <c r="Q12114" s="60"/>
      <c r="R12114" s="60"/>
      <c r="S12114" s="60"/>
    </row>
    <row r="12115" spans="4:19">
      <c r="D12115" s="60"/>
      <c r="E12115" s="60"/>
      <c r="F12115" s="60"/>
      <c r="G12115" s="60"/>
      <c r="H12115" s="60"/>
      <c r="I12115" s="60"/>
      <c r="J12115" s="60"/>
      <c r="K12115" s="60"/>
      <c r="L12115" s="60"/>
      <c r="M12115" s="60"/>
      <c r="N12115" s="60"/>
      <c r="O12115" s="60"/>
      <c r="P12115" s="60"/>
      <c r="Q12115" s="60"/>
      <c r="R12115" s="60"/>
      <c r="S12115" s="60"/>
    </row>
    <row r="12116" spans="4:19">
      <c r="D12116" s="60"/>
      <c r="E12116" s="60"/>
      <c r="F12116" s="60"/>
      <c r="G12116" s="60"/>
      <c r="H12116" s="60"/>
      <c r="I12116" s="60"/>
      <c r="J12116" s="60"/>
      <c r="K12116" s="60"/>
      <c r="L12116" s="60"/>
      <c r="M12116" s="60"/>
      <c r="N12116" s="60"/>
      <c r="O12116" s="60"/>
      <c r="P12116" s="60"/>
      <c r="Q12116" s="60"/>
      <c r="R12116" s="60"/>
      <c r="S12116" s="60"/>
    </row>
    <row r="12117" spans="4:19">
      <c r="D12117" s="60"/>
      <c r="E12117" s="60"/>
      <c r="F12117" s="60"/>
      <c r="G12117" s="60"/>
      <c r="H12117" s="60"/>
      <c r="I12117" s="60"/>
      <c r="J12117" s="60"/>
      <c r="K12117" s="60"/>
      <c r="L12117" s="60"/>
      <c r="M12117" s="60"/>
      <c r="N12117" s="60"/>
      <c r="O12117" s="60"/>
      <c r="P12117" s="60"/>
      <c r="Q12117" s="60"/>
      <c r="R12117" s="60"/>
      <c r="S12117" s="60"/>
    </row>
    <row r="12118" spans="4:19">
      <c r="D12118" s="60"/>
      <c r="E12118" s="60"/>
      <c r="F12118" s="60"/>
      <c r="G12118" s="60"/>
      <c r="H12118" s="60"/>
      <c r="I12118" s="60"/>
      <c r="J12118" s="60"/>
      <c r="K12118" s="60"/>
      <c r="L12118" s="60"/>
      <c r="M12118" s="60"/>
      <c r="N12118" s="60"/>
      <c r="O12118" s="60"/>
      <c r="P12118" s="60"/>
      <c r="Q12118" s="60"/>
      <c r="R12118" s="60"/>
      <c r="S12118" s="60"/>
    </row>
    <row r="12119" spans="4:19">
      <c r="D12119" s="60"/>
      <c r="E12119" s="60"/>
      <c r="F12119" s="60"/>
      <c r="G12119" s="60"/>
      <c r="H12119" s="60"/>
      <c r="I12119" s="60"/>
      <c r="J12119" s="60"/>
      <c r="K12119" s="60"/>
      <c r="L12119" s="60"/>
      <c r="M12119" s="60"/>
      <c r="N12119" s="60"/>
      <c r="O12119" s="60"/>
      <c r="P12119" s="60"/>
      <c r="Q12119" s="60"/>
      <c r="R12119" s="60"/>
      <c r="S12119" s="60"/>
    </row>
    <row r="12120" spans="4:19">
      <c r="D12120" s="60"/>
      <c r="E12120" s="60"/>
      <c r="F12120" s="60"/>
      <c r="G12120" s="60"/>
      <c r="H12120" s="60"/>
      <c r="I12120" s="60"/>
      <c r="J12120" s="60"/>
      <c r="K12120" s="60"/>
      <c r="L12120" s="60"/>
      <c r="M12120" s="60"/>
      <c r="N12120" s="60"/>
      <c r="O12120" s="60"/>
      <c r="P12120" s="60"/>
      <c r="Q12120" s="60"/>
      <c r="R12120" s="60"/>
      <c r="S12120" s="60"/>
    </row>
    <row r="12121" spans="4:19">
      <c r="D12121" s="60"/>
      <c r="E12121" s="60"/>
      <c r="F12121" s="60"/>
      <c r="G12121" s="60"/>
      <c r="H12121" s="60"/>
      <c r="I12121" s="60"/>
      <c r="J12121" s="60"/>
      <c r="K12121" s="60"/>
      <c r="L12121" s="60"/>
      <c r="M12121" s="60"/>
      <c r="N12121" s="60"/>
      <c r="O12121" s="60"/>
      <c r="P12121" s="60"/>
      <c r="Q12121" s="60"/>
      <c r="R12121" s="60"/>
      <c r="S12121" s="60"/>
    </row>
    <row r="12122" spans="4:19">
      <c r="D12122" s="60"/>
      <c r="E12122" s="60"/>
      <c r="F12122" s="60"/>
      <c r="G12122" s="60"/>
      <c r="H12122" s="60"/>
      <c r="I12122" s="60"/>
      <c r="J12122" s="60"/>
      <c r="K12122" s="60"/>
      <c r="L12122" s="60"/>
      <c r="M12122" s="60"/>
      <c r="N12122" s="60"/>
      <c r="O12122" s="60"/>
      <c r="P12122" s="60"/>
      <c r="Q12122" s="60"/>
      <c r="R12122" s="60"/>
      <c r="S12122" s="60"/>
    </row>
    <row r="12123" spans="4:19">
      <c r="D12123" s="60"/>
      <c r="E12123" s="60"/>
      <c r="F12123" s="60"/>
      <c r="G12123" s="60"/>
      <c r="H12123" s="60"/>
      <c r="I12123" s="60"/>
      <c r="J12123" s="60"/>
      <c r="K12123" s="60"/>
      <c r="L12123" s="60"/>
      <c r="M12123" s="60"/>
      <c r="N12123" s="60"/>
      <c r="O12123" s="60"/>
      <c r="P12123" s="60"/>
      <c r="Q12123" s="60"/>
      <c r="R12123" s="60"/>
      <c r="S12123" s="60"/>
    </row>
    <row r="12124" spans="4:19">
      <c r="D12124" s="60"/>
      <c r="E12124" s="60"/>
      <c r="F12124" s="60"/>
      <c r="G12124" s="60"/>
      <c r="H12124" s="60"/>
      <c r="I12124" s="60"/>
      <c r="J12124" s="60"/>
      <c r="K12124" s="60"/>
      <c r="L12124" s="60"/>
      <c r="M12124" s="60"/>
      <c r="N12124" s="60"/>
      <c r="O12124" s="60"/>
      <c r="P12124" s="60"/>
      <c r="Q12124" s="60"/>
      <c r="R12124" s="60"/>
      <c r="S12124" s="60"/>
    </row>
    <row r="12125" spans="4:19">
      <c r="D12125" s="60"/>
      <c r="E12125" s="60"/>
      <c r="F12125" s="60"/>
      <c r="G12125" s="60"/>
      <c r="H12125" s="60"/>
      <c r="I12125" s="60"/>
      <c r="J12125" s="60"/>
      <c r="K12125" s="60"/>
      <c r="L12125" s="60"/>
      <c r="M12125" s="60"/>
      <c r="N12125" s="60"/>
      <c r="O12125" s="60"/>
      <c r="P12125" s="60"/>
      <c r="Q12125" s="60"/>
      <c r="R12125" s="60"/>
      <c r="S12125" s="60"/>
    </row>
    <row r="12126" spans="4:19">
      <c r="D12126" s="60"/>
      <c r="E12126" s="60"/>
      <c r="F12126" s="60"/>
      <c r="G12126" s="60"/>
      <c r="H12126" s="60"/>
      <c r="I12126" s="60"/>
      <c r="J12126" s="60"/>
      <c r="K12126" s="60"/>
      <c r="L12126" s="60"/>
      <c r="M12126" s="60"/>
      <c r="N12126" s="60"/>
      <c r="O12126" s="60"/>
      <c r="P12126" s="60"/>
      <c r="Q12126" s="60"/>
      <c r="R12126" s="60"/>
      <c r="S12126" s="60"/>
    </row>
    <row r="12127" spans="4:19">
      <c r="D12127" s="60"/>
      <c r="E12127" s="60"/>
      <c r="F12127" s="60"/>
      <c r="G12127" s="60"/>
      <c r="H12127" s="60"/>
      <c r="I12127" s="60"/>
      <c r="J12127" s="60"/>
      <c r="K12127" s="60"/>
      <c r="L12127" s="60"/>
      <c r="M12127" s="60"/>
      <c r="N12127" s="60"/>
      <c r="O12127" s="60"/>
      <c r="P12127" s="60"/>
      <c r="Q12127" s="60"/>
      <c r="R12127" s="60"/>
      <c r="S12127" s="60"/>
    </row>
    <row r="12128" spans="4:19">
      <c r="D12128" s="60"/>
      <c r="E12128" s="60"/>
      <c r="F12128" s="60"/>
      <c r="G12128" s="60"/>
      <c r="H12128" s="60"/>
      <c r="I12128" s="60"/>
      <c r="J12128" s="60"/>
      <c r="K12128" s="60"/>
      <c r="L12128" s="60"/>
      <c r="M12128" s="60"/>
      <c r="N12128" s="60"/>
      <c r="O12128" s="60"/>
      <c r="P12128" s="60"/>
      <c r="Q12128" s="60"/>
      <c r="R12128" s="60"/>
      <c r="S12128" s="60"/>
    </row>
    <row r="12129" spans="4:19">
      <c r="D12129" s="60"/>
      <c r="E12129" s="60"/>
      <c r="F12129" s="60"/>
      <c r="G12129" s="60"/>
      <c r="H12129" s="60"/>
      <c r="I12129" s="60"/>
      <c r="J12129" s="60"/>
      <c r="K12129" s="60"/>
      <c r="L12129" s="60"/>
      <c r="M12129" s="60"/>
      <c r="N12129" s="60"/>
      <c r="O12129" s="60"/>
      <c r="P12129" s="60"/>
      <c r="Q12129" s="60"/>
      <c r="R12129" s="60"/>
      <c r="S12129" s="60"/>
    </row>
    <row r="12130" spans="4:19">
      <c r="D12130" s="60"/>
      <c r="E12130" s="60"/>
      <c r="F12130" s="60"/>
      <c r="G12130" s="60"/>
      <c r="H12130" s="60"/>
      <c r="I12130" s="60"/>
      <c r="J12130" s="60"/>
      <c r="K12130" s="60"/>
      <c r="L12130" s="60"/>
      <c r="M12130" s="60"/>
      <c r="N12130" s="60"/>
      <c r="O12130" s="60"/>
      <c r="P12130" s="60"/>
      <c r="Q12130" s="60"/>
      <c r="R12130" s="60"/>
      <c r="S12130" s="60"/>
    </row>
    <row r="12131" spans="4:19">
      <c r="D12131" s="60"/>
      <c r="E12131" s="60"/>
      <c r="F12131" s="60"/>
      <c r="G12131" s="60"/>
      <c r="H12131" s="60"/>
      <c r="I12131" s="60"/>
      <c r="J12131" s="60"/>
      <c r="K12131" s="60"/>
      <c r="L12131" s="60"/>
      <c r="M12131" s="60"/>
      <c r="N12131" s="60"/>
      <c r="O12131" s="60"/>
      <c r="P12131" s="60"/>
      <c r="Q12131" s="60"/>
      <c r="R12131" s="60"/>
      <c r="S12131" s="60"/>
    </row>
    <row r="12132" spans="4:19">
      <c r="D12132" s="60"/>
      <c r="E12132" s="60"/>
      <c r="F12132" s="60"/>
      <c r="G12132" s="60"/>
      <c r="H12132" s="60"/>
      <c r="I12132" s="60"/>
      <c r="J12132" s="60"/>
      <c r="K12132" s="60"/>
      <c r="L12132" s="60"/>
      <c r="M12132" s="60"/>
      <c r="N12132" s="60"/>
      <c r="O12132" s="60"/>
      <c r="P12132" s="60"/>
      <c r="Q12132" s="60"/>
      <c r="R12132" s="60"/>
      <c r="S12132" s="60"/>
    </row>
    <row r="12133" spans="4:19">
      <c r="D12133" s="60"/>
      <c r="E12133" s="60"/>
      <c r="F12133" s="60"/>
      <c r="G12133" s="60"/>
      <c r="H12133" s="60"/>
      <c r="I12133" s="60"/>
      <c r="J12133" s="60"/>
      <c r="K12133" s="60"/>
      <c r="L12133" s="60"/>
      <c r="M12133" s="60"/>
      <c r="N12133" s="60"/>
      <c r="O12133" s="60"/>
      <c r="P12133" s="60"/>
      <c r="Q12133" s="60"/>
      <c r="R12133" s="60"/>
      <c r="S12133" s="60"/>
    </row>
    <row r="12134" spans="4:19">
      <c r="D12134" s="60"/>
      <c r="E12134" s="60"/>
      <c r="F12134" s="60"/>
      <c r="G12134" s="60"/>
      <c r="H12134" s="60"/>
      <c r="I12134" s="60"/>
      <c r="J12134" s="60"/>
      <c r="K12134" s="60"/>
      <c r="L12134" s="60"/>
      <c r="M12134" s="60"/>
      <c r="N12134" s="60"/>
      <c r="O12134" s="60"/>
      <c r="P12134" s="60"/>
      <c r="Q12134" s="60"/>
      <c r="R12134" s="60"/>
      <c r="S12134" s="60"/>
    </row>
    <row r="12135" spans="4:19">
      <c r="D12135" s="60"/>
      <c r="E12135" s="60"/>
      <c r="F12135" s="60"/>
      <c r="G12135" s="60"/>
      <c r="H12135" s="60"/>
      <c r="I12135" s="60"/>
      <c r="J12135" s="60"/>
      <c r="K12135" s="60"/>
      <c r="L12135" s="60"/>
      <c r="M12135" s="60"/>
      <c r="N12135" s="60"/>
      <c r="O12135" s="60"/>
      <c r="P12135" s="60"/>
      <c r="Q12135" s="60"/>
      <c r="R12135" s="60"/>
      <c r="S12135" s="60"/>
    </row>
    <row r="12136" spans="4:19">
      <c r="D12136" s="60"/>
      <c r="E12136" s="60"/>
      <c r="F12136" s="60"/>
      <c r="G12136" s="60"/>
      <c r="H12136" s="60"/>
      <c r="I12136" s="60"/>
      <c r="J12136" s="60"/>
      <c r="K12136" s="60"/>
      <c r="L12136" s="60"/>
      <c r="M12136" s="60"/>
      <c r="N12136" s="60"/>
      <c r="O12136" s="60"/>
      <c r="P12136" s="60"/>
      <c r="Q12136" s="60"/>
      <c r="R12136" s="60"/>
      <c r="S12136" s="60"/>
    </row>
    <row r="12137" spans="4:19">
      <c r="D12137" s="60"/>
      <c r="E12137" s="60"/>
      <c r="F12137" s="60"/>
      <c r="G12137" s="60"/>
      <c r="H12137" s="60"/>
      <c r="I12137" s="60"/>
      <c r="J12137" s="60"/>
      <c r="K12137" s="60"/>
      <c r="L12137" s="60"/>
      <c r="M12137" s="60"/>
      <c r="N12137" s="60"/>
      <c r="O12137" s="60"/>
      <c r="P12137" s="60"/>
      <c r="Q12137" s="60"/>
      <c r="R12137" s="60"/>
      <c r="S12137" s="60"/>
    </row>
    <row r="12138" spans="4:19">
      <c r="D12138" s="60"/>
      <c r="E12138" s="60"/>
      <c r="F12138" s="60"/>
      <c r="G12138" s="60"/>
      <c r="H12138" s="60"/>
      <c r="I12138" s="60"/>
      <c r="J12138" s="60"/>
      <c r="K12138" s="60"/>
      <c r="L12138" s="60"/>
      <c r="M12138" s="60"/>
      <c r="N12138" s="60"/>
      <c r="O12138" s="60"/>
      <c r="P12138" s="60"/>
      <c r="Q12138" s="60"/>
      <c r="R12138" s="60"/>
      <c r="S12138" s="60"/>
    </row>
    <row r="12139" spans="4:19">
      <c r="D12139" s="60"/>
      <c r="E12139" s="60"/>
      <c r="F12139" s="60"/>
      <c r="G12139" s="60"/>
      <c r="H12139" s="60"/>
      <c r="I12139" s="60"/>
      <c r="J12139" s="60"/>
      <c r="K12139" s="60"/>
      <c r="L12139" s="60"/>
      <c r="M12139" s="60"/>
      <c r="N12139" s="60"/>
      <c r="O12139" s="60"/>
      <c r="P12139" s="60"/>
      <c r="Q12139" s="60"/>
      <c r="R12139" s="60"/>
      <c r="S12139" s="60"/>
    </row>
    <row r="12140" spans="4:19">
      <c r="D12140" s="60"/>
      <c r="E12140" s="60"/>
      <c r="F12140" s="60"/>
      <c r="G12140" s="60"/>
      <c r="H12140" s="60"/>
      <c r="I12140" s="60"/>
      <c r="J12140" s="60"/>
      <c r="K12140" s="60"/>
      <c r="L12140" s="60"/>
      <c r="M12140" s="60"/>
      <c r="N12140" s="60"/>
      <c r="O12140" s="60"/>
      <c r="P12140" s="60"/>
      <c r="Q12140" s="60"/>
      <c r="R12140" s="60"/>
      <c r="S12140" s="60"/>
    </row>
    <row r="12141" spans="4:19">
      <c r="D12141" s="60"/>
      <c r="E12141" s="60"/>
      <c r="F12141" s="60"/>
      <c r="G12141" s="60"/>
      <c r="H12141" s="60"/>
      <c r="I12141" s="60"/>
      <c r="J12141" s="60"/>
      <c r="K12141" s="60"/>
      <c r="L12141" s="60"/>
      <c r="M12141" s="60"/>
      <c r="N12141" s="60"/>
      <c r="O12141" s="60"/>
      <c r="P12141" s="60"/>
      <c r="Q12141" s="60"/>
      <c r="R12141" s="60"/>
      <c r="S12141" s="60"/>
    </row>
    <row r="12142" spans="4:19">
      <c r="D12142" s="60"/>
      <c r="E12142" s="60"/>
      <c r="F12142" s="60"/>
      <c r="G12142" s="60"/>
      <c r="H12142" s="60"/>
      <c r="I12142" s="60"/>
      <c r="J12142" s="60"/>
      <c r="K12142" s="60"/>
      <c r="L12142" s="60"/>
      <c r="M12142" s="60"/>
      <c r="N12142" s="60"/>
      <c r="O12142" s="60"/>
      <c r="P12142" s="60"/>
      <c r="Q12142" s="60"/>
      <c r="R12142" s="60"/>
      <c r="S12142" s="60"/>
    </row>
    <row r="12143" spans="4:19">
      <c r="D12143" s="60"/>
      <c r="E12143" s="60"/>
      <c r="F12143" s="60"/>
      <c r="G12143" s="60"/>
      <c r="H12143" s="60"/>
      <c r="I12143" s="60"/>
      <c r="J12143" s="60"/>
      <c r="K12143" s="60"/>
      <c r="L12143" s="60"/>
      <c r="M12143" s="60"/>
      <c r="N12143" s="60"/>
      <c r="O12143" s="60"/>
      <c r="P12143" s="60"/>
      <c r="Q12143" s="60"/>
      <c r="R12143" s="60"/>
      <c r="S12143" s="60"/>
    </row>
    <row r="12144" spans="4:19">
      <c r="D12144" s="60"/>
      <c r="E12144" s="60"/>
      <c r="F12144" s="60"/>
      <c r="G12144" s="60"/>
      <c r="H12144" s="60"/>
      <c r="I12144" s="60"/>
      <c r="J12144" s="60"/>
      <c r="K12144" s="60"/>
      <c r="L12144" s="60"/>
      <c r="M12144" s="60"/>
      <c r="N12144" s="60"/>
      <c r="O12144" s="60"/>
      <c r="P12144" s="60"/>
      <c r="Q12144" s="60"/>
      <c r="R12144" s="60"/>
      <c r="S12144" s="60"/>
    </row>
    <row r="12145" spans="4:19">
      <c r="D12145" s="60"/>
      <c r="E12145" s="60"/>
      <c r="F12145" s="60"/>
      <c r="G12145" s="60"/>
      <c r="H12145" s="60"/>
      <c r="I12145" s="60"/>
      <c r="J12145" s="60"/>
      <c r="K12145" s="60"/>
      <c r="L12145" s="60"/>
      <c r="M12145" s="60"/>
      <c r="N12145" s="60"/>
      <c r="O12145" s="60"/>
      <c r="P12145" s="60"/>
      <c r="Q12145" s="60"/>
      <c r="R12145" s="60"/>
      <c r="S12145" s="60"/>
    </row>
    <row r="12146" spans="4:19">
      <c r="D12146" s="60"/>
      <c r="E12146" s="60"/>
      <c r="F12146" s="60"/>
      <c r="G12146" s="60"/>
      <c r="H12146" s="60"/>
      <c r="I12146" s="60"/>
      <c r="J12146" s="60"/>
      <c r="K12146" s="60"/>
      <c r="L12146" s="60"/>
      <c r="M12146" s="60"/>
      <c r="N12146" s="60"/>
      <c r="O12146" s="60"/>
      <c r="P12146" s="60"/>
      <c r="Q12146" s="60"/>
      <c r="R12146" s="60"/>
      <c r="S12146" s="60"/>
    </row>
    <row r="12147" spans="4:19">
      <c r="D12147" s="60"/>
      <c r="E12147" s="60"/>
      <c r="F12147" s="60"/>
      <c r="G12147" s="60"/>
      <c r="H12147" s="60"/>
      <c r="I12147" s="60"/>
      <c r="J12147" s="60"/>
      <c r="K12147" s="60"/>
      <c r="L12147" s="60"/>
      <c r="M12147" s="60"/>
      <c r="N12147" s="60"/>
      <c r="O12147" s="60"/>
      <c r="P12147" s="60"/>
      <c r="Q12147" s="60"/>
      <c r="R12147" s="60"/>
      <c r="S12147" s="60"/>
    </row>
    <row r="12148" spans="4:19">
      <c r="D12148" s="60"/>
      <c r="E12148" s="60"/>
      <c r="F12148" s="60"/>
      <c r="G12148" s="60"/>
      <c r="H12148" s="60"/>
      <c r="I12148" s="60"/>
      <c r="J12148" s="60"/>
      <c r="K12148" s="60"/>
      <c r="L12148" s="60"/>
      <c r="M12148" s="60"/>
      <c r="N12148" s="60"/>
      <c r="O12148" s="60"/>
      <c r="P12148" s="60"/>
      <c r="Q12148" s="60"/>
      <c r="R12148" s="60"/>
      <c r="S12148" s="60"/>
    </row>
    <row r="12149" spans="4:19">
      <c r="D12149" s="60"/>
      <c r="E12149" s="60"/>
      <c r="F12149" s="60"/>
      <c r="G12149" s="60"/>
      <c r="H12149" s="60"/>
      <c r="I12149" s="60"/>
      <c r="J12149" s="60"/>
      <c r="K12149" s="60"/>
      <c r="L12149" s="60"/>
      <c r="M12149" s="60"/>
      <c r="N12149" s="60"/>
      <c r="O12149" s="60"/>
      <c r="P12149" s="60"/>
      <c r="Q12149" s="60"/>
      <c r="R12149" s="60"/>
      <c r="S12149" s="60"/>
    </row>
    <row r="12150" spans="4:19">
      <c r="D12150" s="60"/>
      <c r="E12150" s="60"/>
      <c r="F12150" s="60"/>
      <c r="G12150" s="60"/>
      <c r="H12150" s="60"/>
      <c r="I12150" s="60"/>
      <c r="J12150" s="60"/>
      <c r="K12150" s="60"/>
      <c r="L12150" s="60"/>
      <c r="M12150" s="60"/>
      <c r="N12150" s="60"/>
      <c r="O12150" s="60"/>
      <c r="P12150" s="60"/>
      <c r="Q12150" s="60"/>
      <c r="R12150" s="60"/>
      <c r="S12150" s="60"/>
    </row>
    <row r="12151" spans="4:19">
      <c r="D12151" s="60"/>
      <c r="E12151" s="60"/>
      <c r="F12151" s="60"/>
      <c r="G12151" s="60"/>
      <c r="H12151" s="60"/>
      <c r="I12151" s="60"/>
      <c r="J12151" s="60"/>
      <c r="K12151" s="60"/>
      <c r="L12151" s="60"/>
      <c r="M12151" s="60"/>
      <c r="N12151" s="60"/>
      <c r="O12151" s="60"/>
      <c r="P12151" s="60"/>
      <c r="Q12151" s="60"/>
      <c r="R12151" s="60"/>
      <c r="S12151" s="60"/>
    </row>
    <row r="12152" spans="4:19">
      <c r="D12152" s="60"/>
      <c r="E12152" s="60"/>
      <c r="F12152" s="60"/>
      <c r="G12152" s="60"/>
      <c r="H12152" s="60"/>
      <c r="I12152" s="60"/>
      <c r="J12152" s="60"/>
      <c r="K12152" s="60"/>
      <c r="L12152" s="60"/>
      <c r="M12152" s="60"/>
      <c r="N12152" s="60"/>
      <c r="O12152" s="60"/>
      <c r="P12152" s="60"/>
      <c r="Q12152" s="60"/>
      <c r="R12152" s="60"/>
      <c r="S12152" s="60"/>
    </row>
    <row r="12153" spans="4:19">
      <c r="D12153" s="60"/>
      <c r="E12153" s="60"/>
      <c r="F12153" s="60"/>
      <c r="G12153" s="60"/>
      <c r="H12153" s="60"/>
      <c r="I12153" s="60"/>
      <c r="J12153" s="60"/>
      <c r="K12153" s="60"/>
      <c r="L12153" s="60"/>
      <c r="M12153" s="60"/>
      <c r="N12153" s="60"/>
      <c r="O12153" s="60"/>
      <c r="P12153" s="60"/>
      <c r="Q12153" s="60"/>
      <c r="R12153" s="60"/>
      <c r="S12153" s="60"/>
    </row>
    <row r="12154" spans="4:19">
      <c r="D12154" s="60"/>
      <c r="E12154" s="60"/>
      <c r="F12154" s="60"/>
      <c r="G12154" s="60"/>
      <c r="H12154" s="60"/>
      <c r="I12154" s="60"/>
      <c r="J12154" s="60"/>
      <c r="K12154" s="60"/>
      <c r="L12154" s="60"/>
      <c r="M12154" s="60"/>
      <c r="N12154" s="60"/>
      <c r="O12154" s="60"/>
      <c r="P12154" s="60"/>
      <c r="Q12154" s="60"/>
      <c r="R12154" s="60"/>
      <c r="S12154" s="60"/>
    </row>
    <row r="12155" spans="4:19">
      <c r="D12155" s="60"/>
      <c r="E12155" s="60"/>
      <c r="F12155" s="60"/>
      <c r="G12155" s="60"/>
      <c r="H12155" s="60"/>
      <c r="I12155" s="60"/>
      <c r="J12155" s="60"/>
      <c r="K12155" s="60"/>
      <c r="L12155" s="60"/>
      <c r="M12155" s="60"/>
      <c r="N12155" s="60"/>
      <c r="O12155" s="60"/>
      <c r="P12155" s="60"/>
      <c r="Q12155" s="60"/>
      <c r="R12155" s="60"/>
      <c r="S12155" s="60"/>
    </row>
    <row r="12156" spans="4:19">
      <c r="D12156" s="60"/>
      <c r="E12156" s="60"/>
      <c r="F12156" s="60"/>
      <c r="G12156" s="60"/>
      <c r="H12156" s="60"/>
      <c r="I12156" s="60"/>
      <c r="J12156" s="60"/>
      <c r="K12156" s="60"/>
      <c r="L12156" s="60"/>
      <c r="M12156" s="60"/>
      <c r="N12156" s="60"/>
      <c r="O12156" s="60"/>
      <c r="P12156" s="60"/>
      <c r="Q12156" s="60"/>
      <c r="R12156" s="60"/>
      <c r="S12156" s="60"/>
    </row>
    <row r="12157" spans="4:19">
      <c r="D12157" s="60"/>
      <c r="E12157" s="60"/>
      <c r="F12157" s="60"/>
      <c r="G12157" s="60"/>
      <c r="H12157" s="60"/>
      <c r="I12157" s="60"/>
      <c r="J12157" s="60"/>
      <c r="K12157" s="60"/>
      <c r="L12157" s="60"/>
      <c r="M12157" s="60"/>
      <c r="N12157" s="60"/>
      <c r="O12157" s="60"/>
      <c r="P12157" s="60"/>
      <c r="Q12157" s="60"/>
      <c r="R12157" s="60"/>
      <c r="S12157" s="60"/>
    </row>
    <row r="12158" spans="4:19">
      <c r="D12158" s="60"/>
      <c r="E12158" s="60"/>
      <c r="F12158" s="60"/>
      <c r="G12158" s="60"/>
      <c r="H12158" s="60"/>
      <c r="I12158" s="60"/>
      <c r="J12158" s="60"/>
      <c r="K12158" s="60"/>
      <c r="L12158" s="60"/>
      <c r="M12158" s="60"/>
      <c r="N12158" s="60"/>
      <c r="O12158" s="60"/>
      <c r="P12158" s="60"/>
      <c r="Q12158" s="60"/>
      <c r="R12158" s="60"/>
      <c r="S12158" s="60"/>
    </row>
    <row r="12159" spans="4:19">
      <c r="D12159" s="60"/>
      <c r="E12159" s="60"/>
      <c r="F12159" s="60"/>
      <c r="G12159" s="60"/>
      <c r="H12159" s="60"/>
      <c r="I12159" s="60"/>
      <c r="J12159" s="60"/>
      <c r="K12159" s="60"/>
      <c r="L12159" s="60"/>
      <c r="M12159" s="60"/>
      <c r="N12159" s="60"/>
      <c r="O12159" s="60"/>
      <c r="P12159" s="60"/>
      <c r="Q12159" s="60"/>
      <c r="R12159" s="60"/>
      <c r="S12159" s="60"/>
    </row>
    <row r="12160" spans="4:19">
      <c r="D12160" s="60"/>
      <c r="E12160" s="60"/>
      <c r="F12160" s="60"/>
      <c r="G12160" s="60"/>
      <c r="H12160" s="60"/>
      <c r="I12160" s="60"/>
      <c r="J12160" s="60"/>
      <c r="K12160" s="60"/>
      <c r="L12160" s="60"/>
      <c r="M12160" s="60"/>
      <c r="N12160" s="60"/>
      <c r="O12160" s="60"/>
      <c r="P12160" s="60"/>
      <c r="Q12160" s="60"/>
      <c r="R12160" s="60"/>
      <c r="S12160" s="60"/>
    </row>
    <row r="12161" spans="4:19">
      <c r="D12161" s="60"/>
      <c r="E12161" s="60"/>
      <c r="F12161" s="60"/>
      <c r="G12161" s="60"/>
      <c r="H12161" s="60"/>
      <c r="I12161" s="60"/>
      <c r="J12161" s="60"/>
      <c r="K12161" s="60"/>
      <c r="L12161" s="60"/>
      <c r="M12161" s="60"/>
      <c r="N12161" s="60"/>
      <c r="O12161" s="60"/>
      <c r="P12161" s="60"/>
      <c r="Q12161" s="60"/>
      <c r="R12161" s="60"/>
      <c r="S12161" s="60"/>
    </row>
    <row r="12162" spans="4:19">
      <c r="D12162" s="60"/>
      <c r="E12162" s="60"/>
      <c r="F12162" s="60"/>
      <c r="G12162" s="60"/>
      <c r="H12162" s="60"/>
      <c r="I12162" s="60"/>
      <c r="J12162" s="60"/>
      <c r="K12162" s="60"/>
      <c r="L12162" s="60"/>
      <c r="M12162" s="60"/>
      <c r="N12162" s="60"/>
      <c r="O12162" s="60"/>
      <c r="P12162" s="60"/>
      <c r="Q12162" s="60"/>
      <c r="R12162" s="60"/>
      <c r="S12162" s="60"/>
    </row>
    <row r="12163" spans="4:19">
      <c r="D12163" s="60"/>
      <c r="E12163" s="60"/>
      <c r="F12163" s="60"/>
      <c r="G12163" s="60"/>
      <c r="H12163" s="60"/>
      <c r="I12163" s="60"/>
      <c r="J12163" s="60"/>
      <c r="K12163" s="60"/>
      <c r="L12163" s="60"/>
      <c r="M12163" s="60"/>
      <c r="N12163" s="60"/>
      <c r="O12163" s="60"/>
      <c r="P12163" s="60"/>
      <c r="Q12163" s="60"/>
      <c r="R12163" s="60"/>
      <c r="S12163" s="60"/>
    </row>
    <row r="12164" spans="4:19">
      <c r="D12164" s="60"/>
      <c r="E12164" s="60"/>
      <c r="F12164" s="60"/>
      <c r="G12164" s="60"/>
      <c r="H12164" s="60"/>
      <c r="I12164" s="60"/>
      <c r="J12164" s="60"/>
      <c r="K12164" s="60"/>
      <c r="L12164" s="60"/>
      <c r="M12164" s="60"/>
      <c r="N12164" s="60"/>
      <c r="O12164" s="60"/>
      <c r="P12164" s="60"/>
      <c r="Q12164" s="60"/>
      <c r="R12164" s="60"/>
      <c r="S12164" s="60"/>
    </row>
    <row r="12165" spans="4:19">
      <c r="D12165" s="60"/>
      <c r="E12165" s="60"/>
      <c r="F12165" s="60"/>
      <c r="G12165" s="60"/>
      <c r="H12165" s="60"/>
      <c r="I12165" s="60"/>
      <c r="J12165" s="60"/>
      <c r="K12165" s="60"/>
      <c r="L12165" s="60"/>
      <c r="M12165" s="60"/>
      <c r="N12165" s="60"/>
      <c r="O12165" s="60"/>
      <c r="P12165" s="60"/>
      <c r="Q12165" s="60"/>
      <c r="R12165" s="60"/>
      <c r="S12165" s="60"/>
    </row>
    <row r="12166" spans="4:19">
      <c r="D12166" s="60"/>
      <c r="E12166" s="60"/>
      <c r="F12166" s="60"/>
      <c r="G12166" s="60"/>
      <c r="H12166" s="60"/>
      <c r="I12166" s="60"/>
      <c r="J12166" s="60"/>
      <c r="K12166" s="60"/>
      <c r="L12166" s="60"/>
      <c r="M12166" s="60"/>
      <c r="N12166" s="60"/>
      <c r="O12166" s="60"/>
      <c r="P12166" s="60"/>
      <c r="Q12166" s="60"/>
      <c r="R12166" s="60"/>
      <c r="S12166" s="60"/>
    </row>
    <row r="12167" spans="4:19">
      <c r="D12167" s="60"/>
      <c r="E12167" s="60"/>
      <c r="F12167" s="60"/>
      <c r="G12167" s="60"/>
      <c r="H12167" s="60"/>
      <c r="I12167" s="60"/>
      <c r="J12167" s="60"/>
      <c r="K12167" s="60"/>
      <c r="L12167" s="60"/>
      <c r="M12167" s="60"/>
      <c r="N12167" s="60"/>
      <c r="O12167" s="60"/>
      <c r="P12167" s="60"/>
      <c r="Q12167" s="60"/>
      <c r="R12167" s="60"/>
      <c r="S12167" s="60"/>
    </row>
    <row r="12168" spans="4:19">
      <c r="D12168" s="60"/>
      <c r="E12168" s="60"/>
      <c r="F12168" s="60"/>
      <c r="G12168" s="60"/>
      <c r="H12168" s="60"/>
      <c r="I12168" s="60"/>
      <c r="J12168" s="60"/>
      <c r="K12168" s="60"/>
      <c r="L12168" s="60"/>
      <c r="M12168" s="60"/>
      <c r="N12168" s="60"/>
      <c r="O12168" s="60"/>
      <c r="P12168" s="60"/>
      <c r="Q12168" s="60"/>
      <c r="R12168" s="60"/>
      <c r="S12168" s="60"/>
    </row>
    <row r="12169" spans="4:19">
      <c r="D12169" s="60"/>
      <c r="E12169" s="60"/>
      <c r="F12169" s="60"/>
      <c r="G12169" s="60"/>
      <c r="H12169" s="60"/>
      <c r="I12169" s="60"/>
      <c r="J12169" s="60"/>
      <c r="K12169" s="60"/>
      <c r="L12169" s="60"/>
      <c r="M12169" s="60"/>
      <c r="N12169" s="60"/>
      <c r="O12169" s="60"/>
      <c r="P12169" s="60"/>
      <c r="Q12169" s="60"/>
      <c r="R12169" s="60"/>
      <c r="S12169" s="60"/>
    </row>
    <row r="12170" spans="4:19">
      <c r="D12170" s="60"/>
      <c r="E12170" s="60"/>
      <c r="F12170" s="60"/>
      <c r="G12170" s="60"/>
      <c r="H12170" s="60"/>
      <c r="I12170" s="60"/>
      <c r="J12170" s="60"/>
      <c r="K12170" s="60"/>
      <c r="L12170" s="60"/>
      <c r="M12170" s="60"/>
      <c r="N12170" s="60"/>
      <c r="O12170" s="60"/>
      <c r="P12170" s="60"/>
      <c r="Q12170" s="60"/>
      <c r="R12170" s="60"/>
      <c r="S12170" s="60"/>
    </row>
    <row r="12171" spans="4:19">
      <c r="D12171" s="60"/>
      <c r="E12171" s="60"/>
      <c r="F12171" s="60"/>
      <c r="G12171" s="60"/>
      <c r="H12171" s="60"/>
      <c r="I12171" s="60"/>
      <c r="J12171" s="60"/>
      <c r="K12171" s="60"/>
      <c r="L12171" s="60"/>
      <c r="M12171" s="60"/>
      <c r="N12171" s="60"/>
      <c r="O12171" s="60"/>
      <c r="P12171" s="60"/>
      <c r="Q12171" s="60"/>
      <c r="R12171" s="60"/>
      <c r="S12171" s="60"/>
    </row>
    <row r="12172" spans="4:19">
      <c r="D12172" s="60"/>
      <c r="E12172" s="60"/>
      <c r="F12172" s="60"/>
      <c r="G12172" s="60"/>
      <c r="H12172" s="60"/>
      <c r="I12172" s="60"/>
      <c r="J12172" s="60"/>
      <c r="K12172" s="60"/>
      <c r="L12172" s="60"/>
      <c r="M12172" s="60"/>
      <c r="N12172" s="60"/>
      <c r="O12172" s="60"/>
      <c r="P12172" s="60"/>
      <c r="Q12172" s="60"/>
      <c r="R12172" s="60"/>
      <c r="S12172" s="60"/>
    </row>
    <row r="12173" spans="4:19">
      <c r="D12173" s="60"/>
      <c r="E12173" s="60"/>
      <c r="F12173" s="60"/>
      <c r="G12173" s="60"/>
      <c r="H12173" s="60"/>
      <c r="I12173" s="60"/>
      <c r="J12173" s="60"/>
      <c r="K12173" s="60"/>
      <c r="L12173" s="60"/>
      <c r="M12173" s="60"/>
      <c r="N12173" s="60"/>
      <c r="O12173" s="60"/>
      <c r="P12173" s="60"/>
      <c r="Q12173" s="60"/>
      <c r="R12173" s="60"/>
      <c r="S12173" s="60"/>
    </row>
    <row r="12174" spans="4:19">
      <c r="D12174" s="60"/>
      <c r="E12174" s="60"/>
      <c r="F12174" s="60"/>
      <c r="G12174" s="60"/>
      <c r="H12174" s="60"/>
      <c r="I12174" s="60"/>
      <c r="J12174" s="60"/>
      <c r="K12174" s="60"/>
      <c r="L12174" s="60"/>
      <c r="M12174" s="60"/>
      <c r="N12174" s="60"/>
      <c r="O12174" s="60"/>
      <c r="P12174" s="60"/>
      <c r="Q12174" s="60"/>
      <c r="R12174" s="60"/>
      <c r="S12174" s="60"/>
    </row>
    <row r="12175" spans="4:19">
      <c r="D12175" s="60"/>
      <c r="E12175" s="60"/>
      <c r="F12175" s="60"/>
      <c r="G12175" s="60"/>
      <c r="H12175" s="60"/>
      <c r="I12175" s="60"/>
      <c r="J12175" s="60"/>
      <c r="K12175" s="60"/>
      <c r="L12175" s="60"/>
      <c r="M12175" s="60"/>
      <c r="N12175" s="60"/>
      <c r="O12175" s="60"/>
      <c r="P12175" s="60"/>
      <c r="Q12175" s="60"/>
      <c r="R12175" s="60"/>
      <c r="S12175" s="60"/>
    </row>
    <row r="12176" spans="4:19">
      <c r="D12176" s="60"/>
      <c r="E12176" s="60"/>
      <c r="F12176" s="60"/>
      <c r="G12176" s="60"/>
      <c r="H12176" s="60"/>
      <c r="I12176" s="60"/>
      <c r="J12176" s="60"/>
      <c r="K12176" s="60"/>
      <c r="L12176" s="60"/>
      <c r="M12176" s="60"/>
      <c r="N12176" s="60"/>
      <c r="O12176" s="60"/>
      <c r="P12176" s="60"/>
      <c r="Q12176" s="60"/>
      <c r="R12176" s="60"/>
      <c r="S12176" s="60"/>
    </row>
    <row r="12177" spans="4:19">
      <c r="D12177" s="60"/>
      <c r="E12177" s="60"/>
      <c r="F12177" s="60"/>
      <c r="G12177" s="60"/>
      <c r="H12177" s="60"/>
      <c r="I12177" s="60"/>
      <c r="J12177" s="60"/>
      <c r="K12177" s="60"/>
      <c r="L12177" s="60"/>
      <c r="M12177" s="60"/>
      <c r="N12177" s="60"/>
      <c r="O12177" s="60"/>
      <c r="P12177" s="60"/>
      <c r="Q12177" s="60"/>
      <c r="R12177" s="60"/>
      <c r="S12177" s="60"/>
    </row>
    <row r="12178" spans="4:19">
      <c r="D12178" s="60"/>
      <c r="E12178" s="60"/>
      <c r="F12178" s="60"/>
      <c r="G12178" s="60"/>
      <c r="H12178" s="60"/>
      <c r="I12178" s="60"/>
      <c r="J12178" s="60"/>
      <c r="K12178" s="60"/>
      <c r="L12178" s="60"/>
      <c r="M12178" s="60"/>
      <c r="N12178" s="60"/>
      <c r="O12178" s="60"/>
      <c r="P12178" s="60"/>
      <c r="Q12178" s="60"/>
      <c r="R12178" s="60"/>
      <c r="S12178" s="60"/>
    </row>
    <row r="12179" spans="4:19">
      <c r="D12179" s="60"/>
      <c r="E12179" s="60"/>
      <c r="F12179" s="60"/>
      <c r="G12179" s="60"/>
      <c r="H12179" s="60"/>
      <c r="I12179" s="60"/>
      <c r="J12179" s="60"/>
      <c r="K12179" s="60"/>
      <c r="L12179" s="60"/>
      <c r="M12179" s="60"/>
      <c r="N12179" s="60"/>
      <c r="O12179" s="60"/>
      <c r="P12179" s="60"/>
      <c r="Q12179" s="60"/>
      <c r="R12179" s="60"/>
      <c r="S12179" s="60"/>
    </row>
    <row r="12180" spans="4:19">
      <c r="D12180" s="60"/>
      <c r="E12180" s="60"/>
      <c r="F12180" s="60"/>
      <c r="G12180" s="60"/>
      <c r="H12180" s="60"/>
      <c r="I12180" s="60"/>
      <c r="J12180" s="60"/>
      <c r="K12180" s="60"/>
      <c r="L12180" s="60"/>
      <c r="M12180" s="60"/>
      <c r="N12180" s="60"/>
      <c r="O12180" s="60"/>
      <c r="P12180" s="60"/>
      <c r="Q12180" s="60"/>
      <c r="R12180" s="60"/>
      <c r="S12180" s="60"/>
    </row>
    <row r="12181" spans="4:19">
      <c r="D12181" s="60"/>
      <c r="E12181" s="60"/>
      <c r="F12181" s="60"/>
      <c r="G12181" s="60"/>
      <c r="H12181" s="60"/>
      <c r="I12181" s="60"/>
      <c r="J12181" s="60"/>
      <c r="K12181" s="60"/>
      <c r="L12181" s="60"/>
      <c r="M12181" s="60"/>
      <c r="N12181" s="60"/>
      <c r="O12181" s="60"/>
      <c r="P12181" s="60"/>
      <c r="Q12181" s="60"/>
      <c r="R12181" s="60"/>
      <c r="S12181" s="60"/>
    </row>
    <row r="12182" spans="4:19">
      <c r="D12182" s="60"/>
      <c r="E12182" s="60"/>
      <c r="F12182" s="60"/>
      <c r="G12182" s="60"/>
      <c r="H12182" s="60"/>
      <c r="I12182" s="60"/>
      <c r="J12182" s="60"/>
      <c r="K12182" s="60"/>
      <c r="L12182" s="60"/>
      <c r="M12182" s="60"/>
      <c r="N12182" s="60"/>
      <c r="O12182" s="60"/>
      <c r="P12182" s="60"/>
      <c r="Q12182" s="60"/>
      <c r="R12182" s="60"/>
      <c r="S12182" s="60"/>
    </row>
    <row r="12183" spans="4:19">
      <c r="D12183" s="60"/>
      <c r="E12183" s="60"/>
      <c r="F12183" s="60"/>
      <c r="G12183" s="60"/>
      <c r="H12183" s="60"/>
      <c r="I12183" s="60"/>
      <c r="J12183" s="60"/>
      <c r="K12183" s="60"/>
      <c r="L12183" s="60"/>
      <c r="M12183" s="60"/>
      <c r="N12183" s="60"/>
      <c r="O12183" s="60"/>
      <c r="P12183" s="60"/>
      <c r="Q12183" s="60"/>
      <c r="R12183" s="60"/>
      <c r="S12183" s="60"/>
    </row>
    <row r="12184" spans="4:19">
      <c r="D12184" s="60"/>
      <c r="E12184" s="60"/>
      <c r="F12184" s="60"/>
      <c r="G12184" s="60"/>
      <c r="H12184" s="60"/>
      <c r="I12184" s="60"/>
      <c r="J12184" s="60"/>
      <c r="K12184" s="60"/>
      <c r="L12184" s="60"/>
      <c r="M12184" s="60"/>
      <c r="N12184" s="60"/>
      <c r="O12184" s="60"/>
      <c r="P12184" s="60"/>
      <c r="Q12184" s="60"/>
      <c r="R12184" s="60"/>
      <c r="S12184" s="60"/>
    </row>
    <row r="12185" spans="4:19">
      <c r="D12185" s="60"/>
      <c r="E12185" s="60"/>
      <c r="F12185" s="60"/>
      <c r="G12185" s="60"/>
      <c r="H12185" s="60"/>
      <c r="I12185" s="60"/>
      <c r="J12185" s="60"/>
      <c r="K12185" s="60"/>
      <c r="L12185" s="60"/>
      <c r="M12185" s="60"/>
      <c r="N12185" s="60"/>
      <c r="O12185" s="60"/>
      <c r="P12185" s="60"/>
      <c r="Q12185" s="60"/>
      <c r="R12185" s="60"/>
      <c r="S12185" s="60"/>
    </row>
    <row r="12186" spans="4:19">
      <c r="D12186" s="60"/>
      <c r="E12186" s="60"/>
      <c r="F12186" s="60"/>
      <c r="G12186" s="60"/>
      <c r="H12186" s="60"/>
      <c r="I12186" s="60"/>
      <c r="J12186" s="60"/>
      <c r="K12186" s="60"/>
      <c r="L12186" s="60"/>
      <c r="M12186" s="60"/>
      <c r="N12186" s="60"/>
      <c r="O12186" s="60"/>
      <c r="P12186" s="60"/>
      <c r="Q12186" s="60"/>
      <c r="R12186" s="60"/>
      <c r="S12186" s="60"/>
    </row>
    <row r="12187" spans="4:19">
      <c r="D12187" s="60"/>
      <c r="E12187" s="60"/>
      <c r="F12187" s="60"/>
      <c r="G12187" s="60"/>
      <c r="H12187" s="60"/>
      <c r="I12187" s="60"/>
      <c r="J12187" s="60"/>
      <c r="K12187" s="60"/>
      <c r="L12187" s="60"/>
      <c r="M12187" s="60"/>
      <c r="N12187" s="60"/>
      <c r="O12187" s="60"/>
      <c r="P12187" s="60"/>
      <c r="Q12187" s="60"/>
      <c r="R12187" s="60"/>
      <c r="S12187" s="60"/>
    </row>
    <row r="12188" spans="4:19">
      <c r="D12188" s="60"/>
      <c r="E12188" s="60"/>
      <c r="F12188" s="60"/>
      <c r="G12188" s="60"/>
      <c r="H12188" s="60"/>
      <c r="I12188" s="60"/>
      <c r="J12188" s="60"/>
      <c r="K12188" s="60"/>
      <c r="L12188" s="60"/>
      <c r="M12188" s="60"/>
      <c r="N12188" s="60"/>
      <c r="O12188" s="60"/>
      <c r="P12188" s="60"/>
      <c r="Q12188" s="60"/>
      <c r="R12188" s="60"/>
      <c r="S12188" s="60"/>
    </row>
    <row r="12189" spans="4:19">
      <c r="D12189" s="60"/>
      <c r="E12189" s="60"/>
      <c r="F12189" s="60"/>
      <c r="G12189" s="60"/>
      <c r="H12189" s="60"/>
      <c r="I12189" s="60"/>
      <c r="J12189" s="60"/>
      <c r="K12189" s="60"/>
      <c r="L12189" s="60"/>
      <c r="M12189" s="60"/>
      <c r="N12189" s="60"/>
      <c r="O12189" s="60"/>
      <c r="P12189" s="60"/>
      <c r="Q12189" s="60"/>
      <c r="R12189" s="60"/>
      <c r="S12189" s="60"/>
    </row>
    <row r="12190" spans="4:19">
      <c r="D12190" s="60"/>
      <c r="E12190" s="60"/>
      <c r="F12190" s="60"/>
      <c r="G12190" s="60"/>
      <c r="H12190" s="60"/>
      <c r="I12190" s="60"/>
      <c r="J12190" s="60"/>
      <c r="K12190" s="60"/>
      <c r="L12190" s="60"/>
      <c r="M12190" s="60"/>
      <c r="N12190" s="60"/>
      <c r="O12190" s="60"/>
      <c r="P12190" s="60"/>
      <c r="Q12190" s="60"/>
      <c r="R12190" s="60"/>
      <c r="S12190" s="60"/>
    </row>
    <row r="12191" spans="4:19">
      <c r="D12191" s="60"/>
      <c r="E12191" s="60"/>
      <c r="F12191" s="60"/>
      <c r="G12191" s="60"/>
      <c r="H12191" s="60"/>
      <c r="I12191" s="60"/>
      <c r="J12191" s="60"/>
      <c r="K12191" s="60"/>
      <c r="L12191" s="60"/>
      <c r="M12191" s="60"/>
      <c r="N12191" s="60"/>
      <c r="O12191" s="60"/>
      <c r="P12191" s="60"/>
      <c r="Q12191" s="60"/>
      <c r="R12191" s="60"/>
      <c r="S12191" s="60"/>
    </row>
    <row r="12192" spans="4:19">
      <c r="D12192" s="60"/>
      <c r="E12192" s="60"/>
      <c r="F12192" s="60"/>
      <c r="G12192" s="60"/>
      <c r="H12192" s="60"/>
      <c r="I12192" s="60"/>
      <c r="J12192" s="60"/>
      <c r="K12192" s="60"/>
      <c r="L12192" s="60"/>
      <c r="M12192" s="60"/>
      <c r="N12192" s="60"/>
      <c r="O12192" s="60"/>
      <c r="P12192" s="60"/>
      <c r="Q12192" s="60"/>
      <c r="R12192" s="60"/>
      <c r="S12192" s="60"/>
    </row>
    <row r="12193" spans="4:19">
      <c r="D12193" s="60"/>
      <c r="E12193" s="60"/>
      <c r="F12193" s="60"/>
      <c r="G12193" s="60"/>
      <c r="H12193" s="60"/>
      <c r="I12193" s="60"/>
      <c r="J12193" s="60"/>
      <c r="K12193" s="60"/>
      <c r="L12193" s="60"/>
      <c r="M12193" s="60"/>
      <c r="N12193" s="60"/>
      <c r="O12193" s="60"/>
      <c r="P12193" s="60"/>
      <c r="Q12193" s="60"/>
      <c r="R12193" s="60"/>
      <c r="S12193" s="60"/>
    </row>
    <row r="12194" spans="4:19">
      <c r="D12194" s="60"/>
      <c r="E12194" s="60"/>
      <c r="F12194" s="60"/>
      <c r="G12194" s="60"/>
      <c r="H12194" s="60"/>
      <c r="I12194" s="60"/>
      <c r="J12194" s="60"/>
      <c r="K12194" s="60"/>
      <c r="L12194" s="60"/>
      <c r="M12194" s="60"/>
      <c r="N12194" s="60"/>
      <c r="O12194" s="60"/>
      <c r="P12194" s="60"/>
      <c r="Q12194" s="60"/>
      <c r="R12194" s="60"/>
      <c r="S12194" s="60"/>
    </row>
    <row r="12195" spans="4:19">
      <c r="D12195" s="60"/>
      <c r="E12195" s="60"/>
      <c r="F12195" s="60"/>
      <c r="G12195" s="60"/>
      <c r="H12195" s="60"/>
      <c r="I12195" s="60"/>
      <c r="J12195" s="60"/>
      <c r="K12195" s="60"/>
      <c r="L12195" s="60"/>
      <c r="M12195" s="60"/>
      <c r="N12195" s="60"/>
      <c r="O12195" s="60"/>
      <c r="P12195" s="60"/>
      <c r="Q12195" s="60"/>
      <c r="R12195" s="60"/>
      <c r="S12195" s="60"/>
    </row>
    <row r="12196" spans="4:19">
      <c r="D12196" s="60"/>
      <c r="E12196" s="60"/>
      <c r="F12196" s="60"/>
      <c r="G12196" s="60"/>
      <c r="H12196" s="60"/>
      <c r="I12196" s="60"/>
      <c r="J12196" s="60"/>
      <c r="K12196" s="60"/>
      <c r="L12196" s="60"/>
      <c r="M12196" s="60"/>
      <c r="N12196" s="60"/>
      <c r="O12196" s="60"/>
      <c r="P12196" s="60"/>
      <c r="Q12196" s="60"/>
      <c r="R12196" s="60"/>
      <c r="S12196" s="60"/>
    </row>
    <row r="12197" spans="4:19">
      <c r="D12197" s="60"/>
      <c r="E12197" s="60"/>
      <c r="F12197" s="60"/>
      <c r="G12197" s="60"/>
      <c r="H12197" s="60"/>
      <c r="I12197" s="60"/>
      <c r="J12197" s="60"/>
      <c r="K12197" s="60"/>
      <c r="L12197" s="60"/>
      <c r="M12197" s="60"/>
      <c r="N12197" s="60"/>
      <c r="O12197" s="60"/>
      <c r="P12197" s="60"/>
      <c r="Q12197" s="60"/>
      <c r="R12197" s="60"/>
      <c r="S12197" s="60"/>
    </row>
    <row r="12198" spans="4:19">
      <c r="D12198" s="60"/>
      <c r="E12198" s="60"/>
      <c r="F12198" s="60"/>
      <c r="G12198" s="60"/>
      <c r="H12198" s="60"/>
      <c r="I12198" s="60"/>
      <c r="J12198" s="60"/>
      <c r="K12198" s="60"/>
      <c r="L12198" s="60"/>
      <c r="M12198" s="60"/>
      <c r="N12198" s="60"/>
      <c r="O12198" s="60"/>
      <c r="P12198" s="60"/>
      <c r="Q12198" s="60"/>
      <c r="R12198" s="60"/>
      <c r="S12198" s="60"/>
    </row>
    <row r="12199" spans="4:19">
      <c r="D12199" s="60"/>
      <c r="E12199" s="60"/>
      <c r="F12199" s="60"/>
      <c r="G12199" s="60"/>
      <c r="H12199" s="60"/>
      <c r="I12199" s="60"/>
      <c r="J12199" s="60"/>
      <c r="K12199" s="60"/>
      <c r="L12199" s="60"/>
      <c r="M12199" s="60"/>
      <c r="N12199" s="60"/>
      <c r="O12199" s="60"/>
      <c r="P12199" s="60"/>
      <c r="Q12199" s="60"/>
      <c r="R12199" s="60"/>
      <c r="S12199" s="60"/>
    </row>
    <row r="12200" spans="4:19">
      <c r="D12200" s="60"/>
      <c r="E12200" s="60"/>
      <c r="F12200" s="60"/>
      <c r="G12200" s="60"/>
      <c r="H12200" s="60"/>
      <c r="I12200" s="60"/>
      <c r="J12200" s="60"/>
      <c r="K12200" s="60"/>
      <c r="L12200" s="60"/>
      <c r="M12200" s="60"/>
      <c r="N12200" s="60"/>
      <c r="O12200" s="60"/>
      <c r="P12200" s="60"/>
      <c r="Q12200" s="60"/>
      <c r="R12200" s="60"/>
      <c r="S12200" s="60"/>
    </row>
    <row r="12201" spans="4:19">
      <c r="D12201" s="60"/>
      <c r="E12201" s="60"/>
      <c r="F12201" s="60"/>
      <c r="G12201" s="60"/>
      <c r="H12201" s="60"/>
      <c r="I12201" s="60"/>
      <c r="J12201" s="60"/>
      <c r="K12201" s="60"/>
      <c r="L12201" s="60"/>
      <c r="M12201" s="60"/>
      <c r="N12201" s="60"/>
      <c r="O12201" s="60"/>
      <c r="P12201" s="60"/>
      <c r="Q12201" s="60"/>
      <c r="R12201" s="60"/>
      <c r="S12201" s="60"/>
    </row>
    <row r="12202" spans="4:19">
      <c r="D12202" s="60"/>
      <c r="E12202" s="60"/>
      <c r="F12202" s="60"/>
      <c r="G12202" s="60"/>
      <c r="H12202" s="60"/>
      <c r="I12202" s="60"/>
      <c r="J12202" s="60"/>
      <c r="K12202" s="60"/>
      <c r="L12202" s="60"/>
      <c r="M12202" s="60"/>
      <c r="N12202" s="60"/>
      <c r="O12202" s="60"/>
      <c r="P12202" s="60"/>
      <c r="Q12202" s="60"/>
      <c r="R12202" s="60"/>
      <c r="S12202" s="60"/>
    </row>
    <row r="12203" spans="4:19">
      <c r="D12203" s="60"/>
      <c r="E12203" s="60"/>
      <c r="F12203" s="60"/>
      <c r="G12203" s="60"/>
      <c r="H12203" s="60"/>
      <c r="I12203" s="60"/>
      <c r="J12203" s="60"/>
      <c r="K12203" s="60"/>
      <c r="L12203" s="60"/>
      <c r="M12203" s="60"/>
      <c r="N12203" s="60"/>
      <c r="O12203" s="60"/>
      <c r="P12203" s="60"/>
      <c r="Q12203" s="60"/>
      <c r="R12203" s="60"/>
      <c r="S12203" s="60"/>
    </row>
    <row r="12204" spans="4:19">
      <c r="D12204" s="60"/>
      <c r="E12204" s="60"/>
      <c r="F12204" s="60"/>
      <c r="G12204" s="60"/>
      <c r="H12204" s="60"/>
      <c r="I12204" s="60"/>
      <c r="J12204" s="60"/>
      <c r="K12204" s="60"/>
      <c r="L12204" s="60"/>
      <c r="M12204" s="60"/>
      <c r="N12204" s="60"/>
      <c r="O12204" s="60"/>
      <c r="P12204" s="60"/>
      <c r="Q12204" s="60"/>
      <c r="R12204" s="60"/>
      <c r="S12204" s="60"/>
    </row>
    <row r="12205" spans="4:19">
      <c r="D12205" s="60"/>
      <c r="E12205" s="60"/>
      <c r="F12205" s="60"/>
      <c r="G12205" s="60"/>
      <c r="H12205" s="60"/>
      <c r="I12205" s="60"/>
      <c r="J12205" s="60"/>
      <c r="K12205" s="60"/>
      <c r="L12205" s="60"/>
      <c r="M12205" s="60"/>
      <c r="N12205" s="60"/>
      <c r="O12205" s="60"/>
      <c r="P12205" s="60"/>
      <c r="Q12205" s="60"/>
      <c r="R12205" s="60"/>
      <c r="S12205" s="60"/>
    </row>
    <row r="12206" spans="4:19">
      <c r="D12206" s="60"/>
      <c r="E12206" s="60"/>
      <c r="F12206" s="60"/>
      <c r="G12206" s="60"/>
      <c r="H12206" s="60"/>
      <c r="I12206" s="60"/>
      <c r="J12206" s="60"/>
      <c r="K12206" s="60"/>
      <c r="L12206" s="60"/>
      <c r="M12206" s="60"/>
      <c r="N12206" s="60"/>
      <c r="O12206" s="60"/>
      <c r="P12206" s="60"/>
      <c r="Q12206" s="60"/>
      <c r="R12206" s="60"/>
      <c r="S12206" s="60"/>
    </row>
    <row r="12207" spans="4:19">
      <c r="D12207" s="60"/>
      <c r="E12207" s="60"/>
      <c r="F12207" s="60"/>
      <c r="G12207" s="60"/>
      <c r="H12207" s="60"/>
      <c r="I12207" s="60"/>
      <c r="J12207" s="60"/>
      <c r="K12207" s="60"/>
      <c r="L12207" s="60"/>
      <c r="M12207" s="60"/>
      <c r="N12207" s="60"/>
      <c r="O12207" s="60"/>
      <c r="P12207" s="60"/>
      <c r="Q12207" s="60"/>
      <c r="R12207" s="60"/>
      <c r="S12207" s="60"/>
    </row>
    <row r="12208" spans="4:19">
      <c r="D12208" s="60"/>
      <c r="E12208" s="60"/>
      <c r="F12208" s="60"/>
      <c r="G12208" s="60"/>
      <c r="H12208" s="60"/>
      <c r="I12208" s="60"/>
      <c r="J12208" s="60"/>
      <c r="K12208" s="60"/>
      <c r="L12208" s="60"/>
      <c r="M12208" s="60"/>
      <c r="N12208" s="60"/>
      <c r="O12208" s="60"/>
      <c r="P12208" s="60"/>
      <c r="Q12208" s="60"/>
      <c r="R12208" s="60"/>
      <c r="S12208" s="60"/>
    </row>
    <row r="12209" spans="4:19">
      <c r="D12209" s="60"/>
      <c r="E12209" s="60"/>
      <c r="F12209" s="60"/>
      <c r="G12209" s="60"/>
      <c r="H12209" s="60"/>
      <c r="I12209" s="60"/>
      <c r="J12209" s="60"/>
      <c r="K12209" s="60"/>
      <c r="L12209" s="60"/>
      <c r="M12209" s="60"/>
      <c r="N12209" s="60"/>
      <c r="O12209" s="60"/>
      <c r="P12209" s="60"/>
      <c r="Q12209" s="60"/>
      <c r="R12209" s="60"/>
      <c r="S12209" s="60"/>
    </row>
    <row r="12210" spans="4:19">
      <c r="D12210" s="60"/>
      <c r="E12210" s="60"/>
      <c r="F12210" s="60"/>
      <c r="G12210" s="60"/>
      <c r="H12210" s="60"/>
      <c r="I12210" s="60"/>
      <c r="J12210" s="60"/>
      <c r="K12210" s="60"/>
      <c r="L12210" s="60"/>
      <c r="M12210" s="60"/>
      <c r="N12210" s="60"/>
      <c r="O12210" s="60"/>
      <c r="P12210" s="60"/>
      <c r="Q12210" s="60"/>
      <c r="R12210" s="60"/>
      <c r="S12210" s="60"/>
    </row>
    <row r="12211" spans="4:19">
      <c r="D12211" s="60"/>
      <c r="E12211" s="60"/>
      <c r="F12211" s="60"/>
      <c r="G12211" s="60"/>
      <c r="H12211" s="60"/>
      <c r="I12211" s="60"/>
      <c r="J12211" s="60"/>
      <c r="K12211" s="60"/>
      <c r="L12211" s="60"/>
      <c r="M12211" s="60"/>
      <c r="N12211" s="60"/>
      <c r="O12211" s="60"/>
      <c r="P12211" s="60"/>
      <c r="Q12211" s="60"/>
      <c r="R12211" s="60"/>
      <c r="S12211" s="60"/>
    </row>
    <row r="12212" spans="4:19">
      <c r="D12212" s="60"/>
      <c r="E12212" s="60"/>
      <c r="F12212" s="60"/>
      <c r="G12212" s="60"/>
      <c r="H12212" s="60"/>
      <c r="I12212" s="60"/>
      <c r="J12212" s="60"/>
      <c r="K12212" s="60"/>
      <c r="L12212" s="60"/>
      <c r="M12212" s="60"/>
      <c r="N12212" s="60"/>
      <c r="O12212" s="60"/>
      <c r="P12212" s="60"/>
      <c r="Q12212" s="60"/>
      <c r="R12212" s="60"/>
      <c r="S12212" s="60"/>
    </row>
    <row r="12213" spans="4:19">
      <c r="D12213" s="60"/>
      <c r="E12213" s="60"/>
      <c r="F12213" s="60"/>
      <c r="G12213" s="60"/>
      <c r="H12213" s="60"/>
      <c r="I12213" s="60"/>
      <c r="J12213" s="60"/>
      <c r="K12213" s="60"/>
      <c r="L12213" s="60"/>
      <c r="M12213" s="60"/>
      <c r="N12213" s="60"/>
      <c r="O12213" s="60"/>
      <c r="P12213" s="60"/>
      <c r="Q12213" s="60"/>
      <c r="R12213" s="60"/>
      <c r="S12213" s="60"/>
    </row>
    <row r="12214" spans="4:19">
      <c r="D12214" s="60"/>
      <c r="E12214" s="60"/>
      <c r="F12214" s="60"/>
      <c r="G12214" s="60"/>
      <c r="H12214" s="60"/>
      <c r="I12214" s="60"/>
      <c r="J12214" s="60"/>
      <c r="K12214" s="60"/>
      <c r="L12214" s="60"/>
      <c r="M12214" s="60"/>
      <c r="N12214" s="60"/>
      <c r="O12214" s="60"/>
      <c r="P12214" s="60"/>
      <c r="Q12214" s="60"/>
      <c r="R12214" s="60"/>
      <c r="S12214" s="60"/>
    </row>
    <row r="12215" spans="4:19">
      <c r="D12215" s="60"/>
      <c r="E12215" s="60"/>
      <c r="F12215" s="60"/>
      <c r="G12215" s="60"/>
      <c r="H12215" s="60"/>
      <c r="I12215" s="60"/>
      <c r="J12215" s="60"/>
      <c r="K12215" s="60"/>
      <c r="L12215" s="60"/>
      <c r="M12215" s="60"/>
      <c r="N12215" s="60"/>
      <c r="O12215" s="60"/>
      <c r="P12215" s="60"/>
      <c r="Q12215" s="60"/>
      <c r="R12215" s="60"/>
      <c r="S12215" s="60"/>
    </row>
    <row r="12216" spans="4:19">
      <c r="D12216" s="60"/>
      <c r="E12216" s="60"/>
      <c r="F12216" s="60"/>
      <c r="G12216" s="60"/>
      <c r="H12216" s="60"/>
      <c r="I12216" s="60"/>
      <c r="J12216" s="60"/>
      <c r="K12216" s="60"/>
      <c r="L12216" s="60"/>
      <c r="M12216" s="60"/>
      <c r="N12216" s="60"/>
      <c r="O12216" s="60"/>
      <c r="P12216" s="60"/>
      <c r="Q12216" s="60"/>
      <c r="R12216" s="60"/>
      <c r="S12216" s="60"/>
    </row>
    <row r="12217" spans="4:19">
      <c r="D12217" s="60"/>
      <c r="E12217" s="60"/>
      <c r="F12217" s="60"/>
      <c r="G12217" s="60"/>
      <c r="H12217" s="60"/>
      <c r="I12217" s="60"/>
      <c r="J12217" s="60"/>
      <c r="K12217" s="60"/>
      <c r="L12217" s="60"/>
      <c r="M12217" s="60"/>
      <c r="N12217" s="60"/>
      <c r="O12217" s="60"/>
      <c r="P12217" s="60"/>
      <c r="Q12217" s="60"/>
      <c r="R12217" s="60"/>
      <c r="S12217" s="60"/>
    </row>
    <row r="12218" spans="4:19">
      <c r="D12218" s="60"/>
      <c r="E12218" s="60"/>
      <c r="F12218" s="60"/>
      <c r="G12218" s="60"/>
      <c r="H12218" s="60"/>
      <c r="I12218" s="60"/>
      <c r="J12218" s="60"/>
      <c r="K12218" s="60"/>
      <c r="L12218" s="60"/>
      <c r="M12218" s="60"/>
      <c r="N12218" s="60"/>
      <c r="O12218" s="60"/>
      <c r="P12218" s="60"/>
      <c r="Q12218" s="60"/>
      <c r="R12218" s="60"/>
      <c r="S12218" s="60"/>
    </row>
    <row r="12219" spans="4:19">
      <c r="D12219" s="60"/>
      <c r="E12219" s="60"/>
      <c r="F12219" s="60"/>
      <c r="G12219" s="60"/>
      <c r="H12219" s="60"/>
      <c r="I12219" s="60"/>
      <c r="J12219" s="60"/>
      <c r="K12219" s="60"/>
      <c r="L12219" s="60"/>
      <c r="M12219" s="60"/>
      <c r="N12219" s="60"/>
      <c r="O12219" s="60"/>
      <c r="P12219" s="60"/>
      <c r="Q12219" s="60"/>
      <c r="R12219" s="60"/>
      <c r="S12219" s="60"/>
    </row>
    <row r="12220" spans="4:19">
      <c r="D12220" s="60"/>
      <c r="E12220" s="60"/>
      <c r="F12220" s="60"/>
      <c r="G12220" s="60"/>
      <c r="H12220" s="60"/>
      <c r="I12220" s="60"/>
      <c r="J12220" s="60"/>
      <c r="K12220" s="60"/>
      <c r="L12220" s="60"/>
      <c r="M12220" s="60"/>
      <c r="N12220" s="60"/>
      <c r="O12220" s="60"/>
      <c r="P12220" s="60"/>
      <c r="Q12220" s="60"/>
      <c r="R12220" s="60"/>
      <c r="S12220" s="60"/>
    </row>
    <row r="12221" spans="4:19">
      <c r="D12221" s="60"/>
      <c r="E12221" s="60"/>
      <c r="F12221" s="60"/>
      <c r="G12221" s="60"/>
      <c r="H12221" s="60"/>
      <c r="I12221" s="60"/>
      <c r="J12221" s="60"/>
      <c r="K12221" s="60"/>
      <c r="L12221" s="60"/>
      <c r="M12221" s="60"/>
      <c r="N12221" s="60"/>
      <c r="O12221" s="60"/>
      <c r="P12221" s="60"/>
      <c r="Q12221" s="60"/>
      <c r="R12221" s="60"/>
      <c r="S12221" s="60"/>
    </row>
    <row r="12222" spans="4:19">
      <c r="D12222" s="60"/>
      <c r="E12222" s="60"/>
      <c r="F12222" s="60"/>
      <c r="G12222" s="60"/>
      <c r="H12222" s="60"/>
      <c r="I12222" s="60"/>
      <c r="J12222" s="60"/>
      <c r="K12222" s="60"/>
      <c r="L12222" s="60"/>
      <c r="M12222" s="60"/>
      <c r="N12222" s="60"/>
      <c r="O12222" s="60"/>
      <c r="P12222" s="60"/>
      <c r="Q12222" s="60"/>
      <c r="R12222" s="60"/>
      <c r="S12222" s="60"/>
    </row>
    <row r="12223" spans="4:19">
      <c r="D12223" s="60"/>
      <c r="E12223" s="60"/>
      <c r="F12223" s="60"/>
      <c r="G12223" s="60"/>
      <c r="H12223" s="60"/>
      <c r="I12223" s="60"/>
      <c r="J12223" s="60"/>
      <c r="K12223" s="60"/>
      <c r="L12223" s="60"/>
      <c r="M12223" s="60"/>
      <c r="N12223" s="60"/>
      <c r="O12223" s="60"/>
      <c r="P12223" s="60"/>
      <c r="Q12223" s="60"/>
      <c r="R12223" s="60"/>
      <c r="S12223" s="60"/>
    </row>
    <row r="12224" spans="4:19">
      <c r="D12224" s="60"/>
      <c r="E12224" s="60"/>
      <c r="F12224" s="60"/>
      <c r="G12224" s="60"/>
      <c r="H12224" s="60"/>
      <c r="I12224" s="60"/>
      <c r="J12224" s="60"/>
      <c r="K12224" s="60"/>
      <c r="L12224" s="60"/>
      <c r="M12224" s="60"/>
      <c r="N12224" s="60"/>
      <c r="O12224" s="60"/>
      <c r="P12224" s="60"/>
      <c r="Q12224" s="60"/>
      <c r="R12224" s="60"/>
      <c r="S12224" s="60"/>
    </row>
    <row r="12225" spans="4:19">
      <c r="D12225" s="60"/>
      <c r="E12225" s="60"/>
      <c r="F12225" s="60"/>
      <c r="G12225" s="60"/>
      <c r="H12225" s="60"/>
      <c r="I12225" s="60"/>
      <c r="J12225" s="60"/>
      <c r="K12225" s="60"/>
      <c r="L12225" s="60"/>
      <c r="M12225" s="60"/>
      <c r="N12225" s="60"/>
      <c r="O12225" s="60"/>
      <c r="P12225" s="60"/>
      <c r="Q12225" s="60"/>
      <c r="R12225" s="60"/>
      <c r="S12225" s="60"/>
    </row>
    <row r="12226" spans="4:19">
      <c r="D12226" s="60"/>
      <c r="E12226" s="60"/>
      <c r="F12226" s="60"/>
      <c r="G12226" s="60"/>
      <c r="H12226" s="60"/>
      <c r="I12226" s="60"/>
      <c r="J12226" s="60"/>
      <c r="K12226" s="60"/>
      <c r="L12226" s="60"/>
      <c r="M12226" s="60"/>
      <c r="N12226" s="60"/>
      <c r="O12226" s="60"/>
      <c r="P12226" s="60"/>
      <c r="Q12226" s="60"/>
      <c r="R12226" s="60"/>
      <c r="S12226" s="60"/>
    </row>
    <row r="12227" spans="4:19">
      <c r="D12227" s="60"/>
      <c r="E12227" s="60"/>
      <c r="F12227" s="60"/>
      <c r="G12227" s="60"/>
      <c r="H12227" s="60"/>
      <c r="I12227" s="60"/>
      <c r="J12227" s="60"/>
      <c r="K12227" s="60"/>
      <c r="L12227" s="60"/>
      <c r="M12227" s="60"/>
      <c r="N12227" s="60"/>
      <c r="O12227" s="60"/>
      <c r="P12227" s="60"/>
      <c r="Q12227" s="60"/>
      <c r="R12227" s="60"/>
      <c r="S12227" s="60"/>
    </row>
    <row r="12228" spans="4:19">
      <c r="D12228" s="60"/>
      <c r="E12228" s="60"/>
      <c r="F12228" s="60"/>
      <c r="G12228" s="60"/>
      <c r="H12228" s="60"/>
      <c r="I12228" s="60"/>
      <c r="J12228" s="60"/>
      <c r="K12228" s="60"/>
      <c r="L12228" s="60"/>
      <c r="M12228" s="60"/>
      <c r="N12228" s="60"/>
      <c r="O12228" s="60"/>
      <c r="P12228" s="60"/>
      <c r="Q12228" s="60"/>
      <c r="R12228" s="60"/>
      <c r="S12228" s="60"/>
    </row>
    <row r="12229" spans="4:19">
      <c r="D12229" s="60"/>
      <c r="E12229" s="60"/>
      <c r="F12229" s="60"/>
      <c r="G12229" s="60"/>
      <c r="H12229" s="60"/>
      <c r="I12229" s="60"/>
      <c r="J12229" s="60"/>
      <c r="K12229" s="60"/>
      <c r="L12229" s="60"/>
      <c r="M12229" s="60"/>
      <c r="N12229" s="60"/>
      <c r="O12229" s="60"/>
      <c r="P12229" s="60"/>
      <c r="Q12229" s="60"/>
      <c r="R12229" s="60"/>
      <c r="S12229" s="60"/>
    </row>
    <row r="12230" spans="4:19">
      <c r="D12230" s="60"/>
      <c r="E12230" s="60"/>
      <c r="F12230" s="60"/>
      <c r="G12230" s="60"/>
      <c r="H12230" s="60"/>
      <c r="I12230" s="60"/>
      <c r="J12230" s="60"/>
      <c r="K12230" s="60"/>
      <c r="L12230" s="60"/>
      <c r="M12230" s="60"/>
      <c r="N12230" s="60"/>
      <c r="O12230" s="60"/>
      <c r="P12230" s="60"/>
      <c r="Q12230" s="60"/>
      <c r="R12230" s="60"/>
      <c r="S12230" s="60"/>
    </row>
    <row r="12231" spans="4:19">
      <c r="D12231" s="60"/>
      <c r="E12231" s="60"/>
      <c r="F12231" s="60"/>
      <c r="G12231" s="60"/>
      <c r="H12231" s="60"/>
      <c r="I12231" s="60"/>
      <c r="J12231" s="60"/>
      <c r="K12231" s="60"/>
      <c r="L12231" s="60"/>
      <c r="M12231" s="60"/>
      <c r="N12231" s="60"/>
      <c r="O12231" s="60"/>
      <c r="P12231" s="60"/>
      <c r="Q12231" s="60"/>
      <c r="R12231" s="60"/>
      <c r="S12231" s="60"/>
    </row>
    <row r="12232" spans="4:19">
      <c r="D12232" s="60"/>
      <c r="E12232" s="60"/>
      <c r="F12232" s="60"/>
      <c r="G12232" s="60"/>
      <c r="H12232" s="60"/>
      <c r="I12232" s="60"/>
      <c r="J12232" s="60"/>
      <c r="K12232" s="60"/>
      <c r="L12232" s="60"/>
      <c r="M12232" s="60"/>
      <c r="N12232" s="60"/>
      <c r="O12232" s="60"/>
      <c r="P12232" s="60"/>
      <c r="Q12232" s="60"/>
      <c r="R12232" s="60"/>
      <c r="S12232" s="60"/>
    </row>
    <row r="12233" spans="4:19">
      <c r="D12233" s="60"/>
      <c r="E12233" s="60"/>
      <c r="F12233" s="60"/>
      <c r="G12233" s="60"/>
      <c r="H12233" s="60"/>
      <c r="I12233" s="60"/>
      <c r="J12233" s="60"/>
      <c r="K12233" s="60"/>
      <c r="L12233" s="60"/>
      <c r="M12233" s="60"/>
      <c r="N12233" s="60"/>
      <c r="O12233" s="60"/>
      <c r="P12233" s="60"/>
      <c r="Q12233" s="60"/>
      <c r="R12233" s="60"/>
      <c r="S12233" s="60"/>
    </row>
    <row r="12234" spans="4:19">
      <c r="D12234" s="60"/>
      <c r="E12234" s="60"/>
      <c r="F12234" s="60"/>
      <c r="G12234" s="60"/>
      <c r="H12234" s="60"/>
      <c r="I12234" s="60"/>
      <c r="J12234" s="60"/>
      <c r="K12234" s="60"/>
      <c r="L12234" s="60"/>
      <c r="M12234" s="60"/>
      <c r="N12234" s="60"/>
      <c r="O12234" s="60"/>
      <c r="P12234" s="60"/>
      <c r="Q12234" s="60"/>
      <c r="R12234" s="60"/>
      <c r="S12234" s="60"/>
    </row>
    <row r="12235" spans="4:19">
      <c r="D12235" s="60"/>
      <c r="E12235" s="60"/>
      <c r="F12235" s="60"/>
      <c r="G12235" s="60"/>
      <c r="H12235" s="60"/>
      <c r="I12235" s="60"/>
      <c r="J12235" s="60"/>
      <c r="K12235" s="60"/>
      <c r="L12235" s="60"/>
      <c r="M12235" s="60"/>
      <c r="N12235" s="60"/>
      <c r="O12235" s="60"/>
      <c r="P12235" s="60"/>
      <c r="Q12235" s="60"/>
      <c r="R12235" s="60"/>
      <c r="S12235" s="60"/>
    </row>
    <row r="12236" spans="4:19">
      <c r="D12236" s="60"/>
      <c r="E12236" s="60"/>
      <c r="F12236" s="60"/>
      <c r="G12236" s="60"/>
      <c r="H12236" s="60"/>
      <c r="I12236" s="60"/>
      <c r="J12236" s="60"/>
      <c r="K12236" s="60"/>
      <c r="L12236" s="60"/>
      <c r="M12236" s="60"/>
      <c r="N12236" s="60"/>
      <c r="O12236" s="60"/>
      <c r="P12236" s="60"/>
      <c r="Q12236" s="60"/>
      <c r="R12236" s="60"/>
      <c r="S12236" s="60"/>
    </row>
    <row r="12237" spans="4:19">
      <c r="D12237" s="60"/>
      <c r="E12237" s="60"/>
      <c r="F12237" s="60"/>
      <c r="G12237" s="60"/>
      <c r="H12237" s="60"/>
      <c r="I12237" s="60"/>
      <c r="J12237" s="60"/>
      <c r="K12237" s="60"/>
      <c r="L12237" s="60"/>
      <c r="M12237" s="60"/>
      <c r="N12237" s="60"/>
      <c r="O12237" s="60"/>
      <c r="P12237" s="60"/>
      <c r="Q12237" s="60"/>
      <c r="R12237" s="60"/>
      <c r="S12237" s="60"/>
    </row>
    <row r="12238" spans="4:19">
      <c r="D12238" s="60"/>
      <c r="E12238" s="60"/>
      <c r="F12238" s="60"/>
      <c r="G12238" s="60"/>
      <c r="H12238" s="60"/>
      <c r="I12238" s="60"/>
      <c r="J12238" s="60"/>
      <c r="K12238" s="60"/>
      <c r="L12238" s="60"/>
      <c r="M12238" s="60"/>
      <c r="N12238" s="60"/>
      <c r="O12238" s="60"/>
      <c r="P12238" s="60"/>
      <c r="Q12238" s="60"/>
      <c r="R12238" s="60"/>
      <c r="S12238" s="60"/>
    </row>
    <row r="12239" spans="4:19">
      <c r="D12239" s="60"/>
      <c r="E12239" s="60"/>
      <c r="F12239" s="60"/>
      <c r="G12239" s="60"/>
      <c r="H12239" s="60"/>
      <c r="I12239" s="60"/>
      <c r="J12239" s="60"/>
      <c r="K12239" s="60"/>
      <c r="L12239" s="60"/>
      <c r="M12239" s="60"/>
      <c r="N12239" s="60"/>
      <c r="O12239" s="60"/>
      <c r="P12239" s="60"/>
      <c r="Q12239" s="60"/>
      <c r="R12239" s="60"/>
      <c r="S12239" s="60"/>
    </row>
    <row r="12240" spans="4:19">
      <c r="D12240" s="60"/>
      <c r="E12240" s="60"/>
      <c r="F12240" s="60"/>
      <c r="G12240" s="60"/>
      <c r="H12240" s="60"/>
      <c r="I12240" s="60"/>
      <c r="J12240" s="60"/>
      <c r="K12240" s="60"/>
      <c r="L12240" s="60"/>
      <c r="M12240" s="60"/>
      <c r="N12240" s="60"/>
      <c r="O12240" s="60"/>
      <c r="P12240" s="60"/>
      <c r="Q12240" s="60"/>
      <c r="R12240" s="60"/>
      <c r="S12240" s="60"/>
    </row>
    <row r="12241" spans="4:19">
      <c r="D12241" s="60"/>
      <c r="E12241" s="60"/>
      <c r="F12241" s="60"/>
      <c r="G12241" s="60"/>
      <c r="H12241" s="60"/>
      <c r="I12241" s="60"/>
      <c r="J12241" s="60"/>
      <c r="K12241" s="60"/>
      <c r="L12241" s="60"/>
      <c r="M12241" s="60"/>
      <c r="N12241" s="60"/>
      <c r="O12241" s="60"/>
      <c r="P12241" s="60"/>
      <c r="Q12241" s="60"/>
      <c r="R12241" s="60"/>
      <c r="S12241" s="60"/>
    </row>
    <row r="12242" spans="4:19">
      <c r="D12242" s="60"/>
      <c r="E12242" s="60"/>
      <c r="F12242" s="60"/>
      <c r="G12242" s="60"/>
      <c r="H12242" s="60"/>
      <c r="I12242" s="60"/>
      <c r="J12242" s="60"/>
      <c r="K12242" s="60"/>
      <c r="L12242" s="60"/>
      <c r="M12242" s="60"/>
      <c r="N12242" s="60"/>
      <c r="O12242" s="60"/>
      <c r="P12242" s="60"/>
      <c r="Q12242" s="60"/>
      <c r="R12242" s="60"/>
      <c r="S12242" s="60"/>
    </row>
    <row r="12243" spans="4:19">
      <c r="D12243" s="60"/>
      <c r="E12243" s="60"/>
      <c r="F12243" s="60"/>
      <c r="G12243" s="60"/>
      <c r="H12243" s="60"/>
      <c r="I12243" s="60"/>
      <c r="J12243" s="60"/>
      <c r="K12243" s="60"/>
      <c r="L12243" s="60"/>
      <c r="M12243" s="60"/>
      <c r="N12243" s="60"/>
      <c r="O12243" s="60"/>
      <c r="P12243" s="60"/>
      <c r="Q12243" s="60"/>
      <c r="R12243" s="60"/>
      <c r="S12243" s="60"/>
    </row>
    <row r="12244" spans="4:19">
      <c r="D12244" s="60"/>
      <c r="E12244" s="60"/>
      <c r="F12244" s="60"/>
      <c r="G12244" s="60"/>
      <c r="H12244" s="60"/>
      <c r="I12244" s="60"/>
      <c r="J12244" s="60"/>
      <c r="K12244" s="60"/>
      <c r="L12244" s="60"/>
      <c r="M12244" s="60"/>
      <c r="N12244" s="60"/>
      <c r="O12244" s="60"/>
      <c r="P12244" s="60"/>
      <c r="Q12244" s="60"/>
      <c r="R12244" s="60"/>
      <c r="S12244" s="60"/>
    </row>
    <row r="12245" spans="4:19">
      <c r="D12245" s="60"/>
      <c r="E12245" s="60"/>
      <c r="F12245" s="60"/>
      <c r="G12245" s="60"/>
      <c r="H12245" s="60"/>
      <c r="I12245" s="60"/>
      <c r="J12245" s="60"/>
      <c r="K12245" s="60"/>
      <c r="L12245" s="60"/>
      <c r="M12245" s="60"/>
      <c r="N12245" s="60"/>
      <c r="O12245" s="60"/>
      <c r="P12245" s="60"/>
      <c r="Q12245" s="60"/>
      <c r="R12245" s="60"/>
      <c r="S12245" s="60"/>
    </row>
    <row r="12246" spans="4:19">
      <c r="D12246" s="60"/>
      <c r="E12246" s="60"/>
      <c r="F12246" s="60"/>
      <c r="G12246" s="60"/>
      <c r="H12246" s="60"/>
      <c r="I12246" s="60"/>
      <c r="J12246" s="60"/>
      <c r="K12246" s="60"/>
      <c r="L12246" s="60"/>
      <c r="M12246" s="60"/>
      <c r="N12246" s="60"/>
      <c r="O12246" s="60"/>
      <c r="P12246" s="60"/>
      <c r="Q12246" s="60"/>
      <c r="R12246" s="60"/>
      <c r="S12246" s="60"/>
    </row>
    <row r="12247" spans="4:19">
      <c r="D12247" s="60"/>
      <c r="E12247" s="60"/>
      <c r="F12247" s="60"/>
      <c r="G12247" s="60"/>
      <c r="H12247" s="60"/>
      <c r="I12247" s="60"/>
      <c r="J12247" s="60"/>
      <c r="K12247" s="60"/>
      <c r="L12247" s="60"/>
      <c r="M12247" s="60"/>
      <c r="N12247" s="60"/>
      <c r="O12247" s="60"/>
      <c r="P12247" s="60"/>
      <c r="Q12247" s="60"/>
      <c r="R12247" s="60"/>
      <c r="S12247" s="60"/>
    </row>
    <row r="12248" spans="4:19">
      <c r="D12248" s="60"/>
      <c r="E12248" s="60"/>
      <c r="F12248" s="60"/>
      <c r="G12248" s="60"/>
      <c r="H12248" s="60"/>
      <c r="I12248" s="60"/>
      <c r="J12248" s="60"/>
      <c r="K12248" s="60"/>
      <c r="L12248" s="60"/>
      <c r="M12248" s="60"/>
      <c r="N12248" s="60"/>
      <c r="O12248" s="60"/>
      <c r="P12248" s="60"/>
      <c r="Q12248" s="60"/>
      <c r="R12248" s="60"/>
      <c r="S12248" s="60"/>
    </row>
    <row r="12249" spans="4:19">
      <c r="D12249" s="60"/>
      <c r="E12249" s="60"/>
      <c r="F12249" s="60"/>
      <c r="G12249" s="60"/>
      <c r="H12249" s="60"/>
      <c r="I12249" s="60"/>
      <c r="J12249" s="60"/>
      <c r="K12249" s="60"/>
      <c r="L12249" s="60"/>
      <c r="M12249" s="60"/>
      <c r="N12249" s="60"/>
      <c r="O12249" s="60"/>
      <c r="P12249" s="60"/>
      <c r="Q12249" s="60"/>
      <c r="R12249" s="60"/>
      <c r="S12249" s="60"/>
    </row>
    <row r="12250" spans="4:19">
      <c r="D12250" s="60"/>
      <c r="E12250" s="60"/>
      <c r="F12250" s="60"/>
      <c r="G12250" s="60"/>
      <c r="H12250" s="60"/>
      <c r="I12250" s="60"/>
      <c r="J12250" s="60"/>
      <c r="K12250" s="60"/>
      <c r="L12250" s="60"/>
      <c r="M12250" s="60"/>
      <c r="N12250" s="60"/>
      <c r="O12250" s="60"/>
      <c r="P12250" s="60"/>
      <c r="Q12250" s="60"/>
      <c r="R12250" s="60"/>
      <c r="S12250" s="60"/>
    </row>
    <row r="12251" spans="4:19">
      <c r="D12251" s="60"/>
      <c r="E12251" s="60"/>
      <c r="F12251" s="60"/>
      <c r="G12251" s="60"/>
      <c r="H12251" s="60"/>
      <c r="I12251" s="60"/>
      <c r="J12251" s="60"/>
      <c r="K12251" s="60"/>
      <c r="L12251" s="60"/>
      <c r="M12251" s="60"/>
      <c r="N12251" s="60"/>
      <c r="O12251" s="60"/>
      <c r="P12251" s="60"/>
      <c r="Q12251" s="60"/>
      <c r="R12251" s="60"/>
      <c r="S12251" s="60"/>
    </row>
    <row r="12252" spans="4:19">
      <c r="D12252" s="60"/>
      <c r="E12252" s="60"/>
      <c r="F12252" s="60"/>
      <c r="G12252" s="60"/>
      <c r="H12252" s="60"/>
      <c r="I12252" s="60"/>
      <c r="J12252" s="60"/>
      <c r="K12252" s="60"/>
      <c r="L12252" s="60"/>
      <c r="M12252" s="60"/>
      <c r="N12252" s="60"/>
      <c r="O12252" s="60"/>
      <c r="P12252" s="60"/>
      <c r="Q12252" s="60"/>
      <c r="R12252" s="60"/>
      <c r="S12252" s="60"/>
    </row>
    <row r="12253" spans="4:19">
      <c r="D12253" s="60"/>
      <c r="E12253" s="60"/>
      <c r="F12253" s="60"/>
      <c r="G12253" s="60"/>
      <c r="H12253" s="60"/>
      <c r="I12253" s="60"/>
      <c r="J12253" s="60"/>
      <c r="K12253" s="60"/>
      <c r="L12253" s="60"/>
      <c r="M12253" s="60"/>
      <c r="N12253" s="60"/>
      <c r="O12253" s="60"/>
      <c r="P12253" s="60"/>
      <c r="Q12253" s="60"/>
      <c r="R12253" s="60"/>
      <c r="S12253" s="60"/>
    </row>
    <row r="12254" spans="4:19">
      <c r="D12254" s="60"/>
      <c r="E12254" s="60"/>
      <c r="F12254" s="60"/>
      <c r="G12254" s="60"/>
      <c r="H12254" s="60"/>
      <c r="I12254" s="60"/>
      <c r="J12254" s="60"/>
      <c r="K12254" s="60"/>
      <c r="L12254" s="60"/>
      <c r="M12254" s="60"/>
      <c r="N12254" s="60"/>
      <c r="O12254" s="60"/>
      <c r="P12254" s="60"/>
      <c r="Q12254" s="60"/>
      <c r="R12254" s="60"/>
      <c r="S12254" s="60"/>
    </row>
    <row r="12255" spans="4:19">
      <c r="D12255" s="60"/>
      <c r="E12255" s="60"/>
      <c r="F12255" s="60"/>
      <c r="G12255" s="60"/>
      <c r="H12255" s="60"/>
      <c r="I12255" s="60"/>
      <c r="J12255" s="60"/>
      <c r="K12255" s="60"/>
      <c r="L12255" s="60"/>
      <c r="M12255" s="60"/>
      <c r="N12255" s="60"/>
      <c r="O12255" s="60"/>
      <c r="P12255" s="60"/>
      <c r="Q12255" s="60"/>
      <c r="R12255" s="60"/>
      <c r="S12255" s="60"/>
    </row>
    <row r="12256" spans="4:19">
      <c r="D12256" s="60"/>
      <c r="E12256" s="60"/>
      <c r="F12256" s="60"/>
      <c r="G12256" s="60"/>
      <c r="H12256" s="60"/>
      <c r="I12256" s="60"/>
      <c r="J12256" s="60"/>
      <c r="K12256" s="60"/>
      <c r="L12256" s="60"/>
      <c r="M12256" s="60"/>
      <c r="N12256" s="60"/>
      <c r="O12256" s="60"/>
      <c r="P12256" s="60"/>
      <c r="Q12256" s="60"/>
      <c r="R12256" s="60"/>
      <c r="S12256" s="60"/>
    </row>
    <row r="12257" spans="4:19">
      <c r="D12257" s="60"/>
      <c r="E12257" s="60"/>
      <c r="F12257" s="60"/>
      <c r="G12257" s="60"/>
      <c r="H12257" s="60"/>
      <c r="I12257" s="60"/>
      <c r="J12257" s="60"/>
      <c r="K12257" s="60"/>
      <c r="L12257" s="60"/>
      <c r="M12257" s="60"/>
      <c r="N12257" s="60"/>
      <c r="O12257" s="60"/>
      <c r="P12257" s="60"/>
      <c r="Q12257" s="60"/>
      <c r="R12257" s="60"/>
      <c r="S12257" s="60"/>
    </row>
    <row r="12258" spans="4:19">
      <c r="D12258" s="60"/>
      <c r="E12258" s="60"/>
      <c r="F12258" s="60"/>
      <c r="G12258" s="60"/>
      <c r="H12258" s="60"/>
      <c r="I12258" s="60"/>
      <c r="J12258" s="60"/>
      <c r="K12258" s="60"/>
      <c r="L12258" s="60"/>
      <c r="M12258" s="60"/>
      <c r="N12258" s="60"/>
      <c r="O12258" s="60"/>
      <c r="P12258" s="60"/>
      <c r="Q12258" s="60"/>
      <c r="R12258" s="60"/>
      <c r="S12258" s="60"/>
    </row>
    <row r="12259" spans="4:19">
      <c r="D12259" s="60"/>
      <c r="E12259" s="60"/>
      <c r="F12259" s="60"/>
      <c r="G12259" s="60"/>
      <c r="H12259" s="60"/>
      <c r="I12259" s="60"/>
      <c r="J12259" s="60"/>
      <c r="K12259" s="60"/>
      <c r="L12259" s="60"/>
      <c r="M12259" s="60"/>
      <c r="N12259" s="60"/>
      <c r="O12259" s="60"/>
      <c r="P12259" s="60"/>
      <c r="Q12259" s="60"/>
      <c r="R12259" s="60"/>
      <c r="S12259" s="60"/>
    </row>
    <row r="12260" spans="4:19">
      <c r="D12260" s="60"/>
      <c r="E12260" s="60"/>
      <c r="F12260" s="60"/>
      <c r="G12260" s="60"/>
      <c r="H12260" s="60"/>
      <c r="I12260" s="60"/>
      <c r="J12260" s="60"/>
      <c r="K12260" s="60"/>
      <c r="L12260" s="60"/>
      <c r="M12260" s="60"/>
      <c r="N12260" s="60"/>
      <c r="O12260" s="60"/>
      <c r="P12260" s="60"/>
      <c r="Q12260" s="60"/>
      <c r="R12260" s="60"/>
      <c r="S12260" s="60"/>
    </row>
    <row r="12261" spans="4:19">
      <c r="D12261" s="60"/>
      <c r="E12261" s="60"/>
      <c r="F12261" s="60"/>
      <c r="G12261" s="60"/>
      <c r="H12261" s="60"/>
      <c r="I12261" s="60"/>
      <c r="J12261" s="60"/>
      <c r="K12261" s="60"/>
      <c r="L12261" s="60"/>
      <c r="M12261" s="60"/>
      <c r="N12261" s="60"/>
      <c r="O12261" s="60"/>
      <c r="P12261" s="60"/>
      <c r="Q12261" s="60"/>
      <c r="R12261" s="60"/>
      <c r="S12261" s="60"/>
    </row>
    <row r="12262" spans="4:19">
      <c r="D12262" s="60"/>
      <c r="E12262" s="60"/>
      <c r="F12262" s="60"/>
      <c r="G12262" s="60"/>
      <c r="H12262" s="60"/>
      <c r="I12262" s="60"/>
      <c r="J12262" s="60"/>
      <c r="K12262" s="60"/>
      <c r="L12262" s="60"/>
      <c r="M12262" s="60"/>
      <c r="N12262" s="60"/>
      <c r="O12262" s="60"/>
      <c r="P12262" s="60"/>
      <c r="Q12262" s="60"/>
      <c r="R12262" s="60"/>
      <c r="S12262" s="60"/>
    </row>
    <row r="12263" spans="4:19">
      <c r="D12263" s="60"/>
      <c r="E12263" s="60"/>
      <c r="F12263" s="60"/>
      <c r="G12263" s="60"/>
      <c r="H12263" s="60"/>
      <c r="I12263" s="60"/>
      <c r="J12263" s="60"/>
      <c r="K12263" s="60"/>
      <c r="L12263" s="60"/>
      <c r="M12263" s="60"/>
      <c r="N12263" s="60"/>
      <c r="O12263" s="60"/>
      <c r="P12263" s="60"/>
      <c r="Q12263" s="60"/>
      <c r="R12263" s="60"/>
      <c r="S12263" s="60"/>
    </row>
    <row r="12264" spans="4:19">
      <c r="D12264" s="60"/>
      <c r="E12264" s="60"/>
      <c r="F12264" s="60"/>
      <c r="G12264" s="60"/>
      <c r="H12264" s="60"/>
      <c r="I12264" s="60"/>
      <c r="J12264" s="60"/>
      <c r="K12264" s="60"/>
      <c r="L12264" s="60"/>
      <c r="M12264" s="60"/>
      <c r="N12264" s="60"/>
      <c r="O12264" s="60"/>
      <c r="P12264" s="60"/>
      <c r="Q12264" s="60"/>
      <c r="R12264" s="60"/>
      <c r="S12264" s="60"/>
    </row>
    <row r="12265" spans="4:19">
      <c r="D12265" s="60"/>
      <c r="E12265" s="60"/>
      <c r="F12265" s="60"/>
      <c r="G12265" s="60"/>
      <c r="H12265" s="60"/>
      <c r="I12265" s="60"/>
      <c r="J12265" s="60"/>
      <c r="K12265" s="60"/>
      <c r="L12265" s="60"/>
      <c r="M12265" s="60"/>
      <c r="N12265" s="60"/>
      <c r="O12265" s="60"/>
      <c r="P12265" s="60"/>
      <c r="Q12265" s="60"/>
      <c r="R12265" s="60"/>
      <c r="S12265" s="60"/>
    </row>
    <row r="12266" spans="4:19">
      <c r="D12266" s="60"/>
      <c r="E12266" s="60"/>
      <c r="F12266" s="60"/>
      <c r="G12266" s="60"/>
      <c r="H12266" s="60"/>
      <c r="I12266" s="60"/>
      <c r="J12266" s="60"/>
      <c r="K12266" s="60"/>
      <c r="L12266" s="60"/>
      <c r="M12266" s="60"/>
      <c r="N12266" s="60"/>
      <c r="O12266" s="60"/>
      <c r="P12266" s="60"/>
      <c r="Q12266" s="60"/>
      <c r="R12266" s="60"/>
      <c r="S12266" s="60"/>
    </row>
    <row r="12267" spans="4:19">
      <c r="D12267" s="60"/>
      <c r="E12267" s="60"/>
      <c r="F12267" s="60"/>
      <c r="G12267" s="60"/>
      <c r="H12267" s="60"/>
      <c r="I12267" s="60"/>
      <c r="J12267" s="60"/>
      <c r="K12267" s="60"/>
      <c r="L12267" s="60"/>
      <c r="M12267" s="60"/>
      <c r="N12267" s="60"/>
      <c r="O12267" s="60"/>
      <c r="P12267" s="60"/>
      <c r="Q12267" s="60"/>
      <c r="R12267" s="60"/>
      <c r="S12267" s="60"/>
    </row>
    <row r="12268" spans="4:19">
      <c r="D12268" s="60"/>
      <c r="E12268" s="60"/>
      <c r="F12268" s="60"/>
      <c r="G12268" s="60"/>
      <c r="H12268" s="60"/>
      <c r="I12268" s="60"/>
      <c r="J12268" s="60"/>
      <c r="K12268" s="60"/>
      <c r="L12268" s="60"/>
      <c r="M12268" s="60"/>
      <c r="N12268" s="60"/>
      <c r="O12268" s="60"/>
      <c r="P12268" s="60"/>
      <c r="Q12268" s="60"/>
      <c r="R12268" s="60"/>
      <c r="S12268" s="60"/>
    </row>
    <row r="12269" spans="4:19">
      <c r="D12269" s="60"/>
      <c r="E12269" s="60"/>
      <c r="F12269" s="60"/>
      <c r="G12269" s="60"/>
      <c r="H12269" s="60"/>
      <c r="I12269" s="60"/>
      <c r="J12269" s="60"/>
      <c r="K12269" s="60"/>
      <c r="L12269" s="60"/>
      <c r="M12269" s="60"/>
      <c r="N12269" s="60"/>
      <c r="O12269" s="60"/>
      <c r="P12269" s="60"/>
      <c r="Q12269" s="60"/>
      <c r="R12269" s="60"/>
      <c r="S12269" s="60"/>
    </row>
    <row r="12270" spans="4:19">
      <c r="D12270" s="60"/>
      <c r="E12270" s="60"/>
      <c r="F12270" s="60"/>
      <c r="G12270" s="60"/>
      <c r="H12270" s="60"/>
      <c r="I12270" s="60"/>
      <c r="J12270" s="60"/>
      <c r="K12270" s="60"/>
      <c r="L12270" s="60"/>
      <c r="M12270" s="60"/>
      <c r="N12270" s="60"/>
      <c r="O12270" s="60"/>
      <c r="P12270" s="60"/>
      <c r="Q12270" s="60"/>
      <c r="R12270" s="60"/>
      <c r="S12270" s="60"/>
    </row>
    <row r="12271" spans="4:19">
      <c r="D12271" s="60"/>
      <c r="E12271" s="60"/>
      <c r="F12271" s="60"/>
      <c r="G12271" s="60"/>
      <c r="H12271" s="60"/>
      <c r="I12271" s="60"/>
      <c r="J12271" s="60"/>
      <c r="K12271" s="60"/>
      <c r="L12271" s="60"/>
      <c r="M12271" s="60"/>
      <c r="N12271" s="60"/>
      <c r="O12271" s="60"/>
      <c r="P12271" s="60"/>
      <c r="Q12271" s="60"/>
      <c r="R12271" s="60"/>
      <c r="S12271" s="60"/>
    </row>
    <row r="12272" spans="4:19">
      <c r="D12272" s="60"/>
      <c r="E12272" s="60"/>
      <c r="F12272" s="60"/>
      <c r="G12272" s="60"/>
      <c r="H12272" s="60"/>
      <c r="I12272" s="60"/>
      <c r="J12272" s="60"/>
      <c r="K12272" s="60"/>
      <c r="L12272" s="60"/>
      <c r="M12272" s="60"/>
      <c r="N12272" s="60"/>
      <c r="O12272" s="60"/>
      <c r="P12272" s="60"/>
      <c r="Q12272" s="60"/>
      <c r="R12272" s="60"/>
      <c r="S12272" s="60"/>
    </row>
    <row r="12273" spans="4:19">
      <c r="D12273" s="60"/>
      <c r="E12273" s="60"/>
      <c r="F12273" s="60"/>
      <c r="G12273" s="60"/>
      <c r="H12273" s="60"/>
      <c r="I12273" s="60"/>
      <c r="J12273" s="60"/>
      <c r="K12273" s="60"/>
      <c r="L12273" s="60"/>
      <c r="M12273" s="60"/>
      <c r="N12273" s="60"/>
      <c r="O12273" s="60"/>
      <c r="P12273" s="60"/>
      <c r="Q12273" s="60"/>
      <c r="R12273" s="60"/>
      <c r="S12273" s="60"/>
    </row>
    <row r="12274" spans="4:19">
      <c r="D12274" s="60"/>
      <c r="E12274" s="60"/>
      <c r="F12274" s="60"/>
      <c r="G12274" s="60"/>
      <c r="H12274" s="60"/>
      <c r="I12274" s="60"/>
      <c r="J12274" s="60"/>
      <c r="K12274" s="60"/>
      <c r="L12274" s="60"/>
      <c r="M12274" s="60"/>
      <c r="N12274" s="60"/>
      <c r="O12274" s="60"/>
      <c r="P12274" s="60"/>
      <c r="Q12274" s="60"/>
      <c r="R12274" s="60"/>
      <c r="S12274" s="60"/>
    </row>
    <row r="12275" spans="4:19">
      <c r="D12275" s="60"/>
      <c r="E12275" s="60"/>
      <c r="F12275" s="60"/>
      <c r="G12275" s="60"/>
      <c r="H12275" s="60"/>
      <c r="I12275" s="60"/>
      <c r="J12275" s="60"/>
      <c r="K12275" s="60"/>
      <c r="L12275" s="60"/>
      <c r="M12275" s="60"/>
      <c r="N12275" s="60"/>
      <c r="O12275" s="60"/>
      <c r="P12275" s="60"/>
      <c r="Q12275" s="60"/>
      <c r="R12275" s="60"/>
      <c r="S12275" s="60"/>
    </row>
    <row r="12276" spans="4:19">
      <c r="D12276" s="60"/>
      <c r="E12276" s="60"/>
      <c r="F12276" s="60"/>
      <c r="G12276" s="60"/>
      <c r="H12276" s="60"/>
      <c r="I12276" s="60"/>
      <c r="J12276" s="60"/>
      <c r="K12276" s="60"/>
      <c r="L12276" s="60"/>
      <c r="M12276" s="60"/>
      <c r="N12276" s="60"/>
      <c r="O12276" s="60"/>
      <c r="P12276" s="60"/>
      <c r="Q12276" s="60"/>
      <c r="R12276" s="60"/>
      <c r="S12276" s="60"/>
    </row>
    <row r="12277" spans="4:19">
      <c r="D12277" s="60"/>
      <c r="E12277" s="60"/>
      <c r="F12277" s="60"/>
      <c r="G12277" s="60"/>
      <c r="H12277" s="60"/>
      <c r="I12277" s="60"/>
      <c r="J12277" s="60"/>
      <c r="K12277" s="60"/>
      <c r="L12277" s="60"/>
      <c r="M12277" s="60"/>
      <c r="N12277" s="60"/>
      <c r="O12277" s="60"/>
      <c r="P12277" s="60"/>
      <c r="Q12277" s="60"/>
      <c r="R12277" s="60"/>
      <c r="S12277" s="60"/>
    </row>
    <row r="12278" spans="4:19">
      <c r="D12278" s="60"/>
      <c r="E12278" s="60"/>
      <c r="F12278" s="60"/>
      <c r="G12278" s="60"/>
      <c r="H12278" s="60"/>
      <c r="I12278" s="60"/>
      <c r="J12278" s="60"/>
      <c r="K12278" s="60"/>
      <c r="L12278" s="60"/>
      <c r="M12278" s="60"/>
      <c r="N12278" s="60"/>
      <c r="O12278" s="60"/>
      <c r="P12278" s="60"/>
      <c r="Q12278" s="60"/>
      <c r="R12278" s="60"/>
      <c r="S12278" s="60"/>
    </row>
    <row r="12279" spans="4:19">
      <c r="D12279" s="60"/>
      <c r="E12279" s="60"/>
      <c r="F12279" s="60"/>
      <c r="G12279" s="60"/>
      <c r="H12279" s="60"/>
      <c r="I12279" s="60"/>
      <c r="J12279" s="60"/>
      <c r="K12279" s="60"/>
      <c r="L12279" s="60"/>
      <c r="M12279" s="60"/>
      <c r="N12279" s="60"/>
      <c r="O12279" s="60"/>
      <c r="P12279" s="60"/>
      <c r="Q12279" s="60"/>
      <c r="R12279" s="60"/>
      <c r="S12279" s="60"/>
    </row>
    <row r="12280" spans="4:19">
      <c r="D12280" s="60"/>
      <c r="E12280" s="60"/>
      <c r="F12280" s="60"/>
      <c r="G12280" s="60"/>
      <c r="H12280" s="60"/>
      <c r="I12280" s="60"/>
      <c r="J12280" s="60"/>
      <c r="K12280" s="60"/>
      <c r="L12280" s="60"/>
      <c r="M12280" s="60"/>
      <c r="N12280" s="60"/>
      <c r="O12280" s="60"/>
      <c r="P12280" s="60"/>
      <c r="Q12280" s="60"/>
      <c r="R12280" s="60"/>
      <c r="S12280" s="60"/>
    </row>
    <row r="12281" spans="4:19">
      <c r="D12281" s="60"/>
      <c r="E12281" s="60"/>
      <c r="F12281" s="60"/>
      <c r="G12281" s="60"/>
      <c r="H12281" s="60"/>
      <c r="I12281" s="60"/>
      <c r="J12281" s="60"/>
      <c r="K12281" s="60"/>
      <c r="L12281" s="60"/>
      <c r="M12281" s="60"/>
      <c r="N12281" s="60"/>
      <c r="O12281" s="60"/>
      <c r="P12281" s="60"/>
      <c r="Q12281" s="60"/>
      <c r="R12281" s="60"/>
      <c r="S12281" s="60"/>
    </row>
    <row r="12282" spans="4:19">
      <c r="D12282" s="60"/>
      <c r="E12282" s="60"/>
      <c r="F12282" s="60"/>
      <c r="G12282" s="60"/>
      <c r="H12282" s="60"/>
      <c r="I12282" s="60"/>
      <c r="J12282" s="60"/>
      <c r="K12282" s="60"/>
      <c r="L12282" s="60"/>
      <c r="M12282" s="60"/>
      <c r="N12282" s="60"/>
      <c r="O12282" s="60"/>
      <c r="P12282" s="60"/>
      <c r="Q12282" s="60"/>
      <c r="R12282" s="60"/>
      <c r="S12282" s="60"/>
    </row>
    <row r="12283" spans="4:19">
      <c r="D12283" s="60"/>
      <c r="E12283" s="60"/>
      <c r="F12283" s="60"/>
      <c r="G12283" s="60"/>
      <c r="H12283" s="60"/>
      <c r="I12283" s="60"/>
      <c r="J12283" s="60"/>
      <c r="K12283" s="60"/>
      <c r="L12283" s="60"/>
      <c r="M12283" s="60"/>
      <c r="N12283" s="60"/>
      <c r="O12283" s="60"/>
      <c r="P12283" s="60"/>
      <c r="Q12283" s="60"/>
      <c r="R12283" s="60"/>
      <c r="S12283" s="60"/>
    </row>
    <row r="12284" spans="4:19">
      <c r="D12284" s="60"/>
      <c r="E12284" s="60"/>
      <c r="F12284" s="60"/>
      <c r="G12284" s="60"/>
      <c r="H12284" s="60"/>
      <c r="I12284" s="60"/>
      <c r="J12284" s="60"/>
      <c r="K12284" s="60"/>
      <c r="L12284" s="60"/>
      <c r="M12284" s="60"/>
      <c r="N12284" s="60"/>
      <c r="O12284" s="60"/>
      <c r="P12284" s="60"/>
      <c r="Q12284" s="60"/>
      <c r="R12284" s="60"/>
      <c r="S12284" s="60"/>
    </row>
    <row r="12285" spans="4:19">
      <c r="D12285" s="60"/>
      <c r="E12285" s="60"/>
      <c r="F12285" s="60"/>
      <c r="G12285" s="60"/>
      <c r="H12285" s="60"/>
      <c r="I12285" s="60"/>
      <c r="J12285" s="60"/>
      <c r="K12285" s="60"/>
      <c r="L12285" s="60"/>
      <c r="M12285" s="60"/>
      <c r="N12285" s="60"/>
      <c r="O12285" s="60"/>
      <c r="P12285" s="60"/>
      <c r="Q12285" s="60"/>
      <c r="R12285" s="60"/>
      <c r="S12285" s="60"/>
    </row>
    <row r="12286" spans="4:19">
      <c r="D12286" s="60"/>
      <c r="E12286" s="60"/>
      <c r="F12286" s="60"/>
      <c r="G12286" s="60"/>
      <c r="H12286" s="60"/>
      <c r="I12286" s="60"/>
      <c r="J12286" s="60"/>
      <c r="K12286" s="60"/>
      <c r="L12286" s="60"/>
      <c r="M12286" s="60"/>
      <c r="N12286" s="60"/>
      <c r="O12286" s="60"/>
      <c r="P12286" s="60"/>
      <c r="Q12286" s="60"/>
      <c r="R12286" s="60"/>
      <c r="S12286" s="60"/>
    </row>
    <row r="12287" spans="4:19">
      <c r="D12287" s="60"/>
      <c r="E12287" s="60"/>
      <c r="F12287" s="60"/>
      <c r="G12287" s="60"/>
      <c r="H12287" s="60"/>
      <c r="I12287" s="60"/>
      <c r="J12287" s="60"/>
      <c r="K12287" s="60"/>
      <c r="L12287" s="60"/>
      <c r="M12287" s="60"/>
      <c r="N12287" s="60"/>
      <c r="O12287" s="60"/>
      <c r="P12287" s="60"/>
      <c r="Q12287" s="60"/>
      <c r="R12287" s="60"/>
      <c r="S12287" s="60"/>
    </row>
    <row r="12288" spans="4:19">
      <c r="D12288" s="60"/>
      <c r="E12288" s="60"/>
      <c r="F12288" s="60"/>
      <c r="G12288" s="60"/>
      <c r="H12288" s="60"/>
      <c r="I12288" s="60"/>
      <c r="J12288" s="60"/>
      <c r="K12288" s="60"/>
      <c r="L12288" s="60"/>
      <c r="M12288" s="60"/>
      <c r="N12288" s="60"/>
      <c r="O12288" s="60"/>
      <c r="P12288" s="60"/>
      <c r="Q12288" s="60"/>
      <c r="R12288" s="60"/>
      <c r="S12288" s="60"/>
    </row>
    <row r="12289" spans="4:19">
      <c r="D12289" s="60"/>
      <c r="E12289" s="60"/>
      <c r="F12289" s="60"/>
      <c r="G12289" s="60"/>
      <c r="H12289" s="60"/>
      <c r="I12289" s="60"/>
      <c r="J12289" s="60"/>
      <c r="K12289" s="60"/>
      <c r="L12289" s="60"/>
      <c r="M12289" s="60"/>
      <c r="N12289" s="60"/>
      <c r="O12289" s="60"/>
      <c r="P12289" s="60"/>
      <c r="Q12289" s="60"/>
      <c r="R12289" s="60"/>
      <c r="S12289" s="60"/>
    </row>
    <row r="12290" spans="4:19">
      <c r="D12290" s="60"/>
      <c r="E12290" s="60"/>
      <c r="F12290" s="60"/>
      <c r="G12290" s="60"/>
      <c r="H12290" s="60"/>
      <c r="I12290" s="60"/>
      <c r="J12290" s="60"/>
      <c r="K12290" s="60"/>
      <c r="L12290" s="60"/>
      <c r="M12290" s="60"/>
      <c r="N12290" s="60"/>
      <c r="O12290" s="60"/>
      <c r="P12290" s="60"/>
      <c r="Q12290" s="60"/>
      <c r="R12290" s="60"/>
      <c r="S12290" s="60"/>
    </row>
    <row r="12291" spans="4:19">
      <c r="D12291" s="60"/>
      <c r="E12291" s="60"/>
      <c r="F12291" s="60"/>
      <c r="G12291" s="60"/>
      <c r="H12291" s="60"/>
      <c r="I12291" s="60"/>
      <c r="J12291" s="60"/>
      <c r="K12291" s="60"/>
      <c r="L12291" s="60"/>
      <c r="M12291" s="60"/>
      <c r="N12291" s="60"/>
      <c r="O12291" s="60"/>
      <c r="P12291" s="60"/>
      <c r="Q12291" s="60"/>
      <c r="R12291" s="60"/>
      <c r="S12291" s="60"/>
    </row>
    <row r="12292" spans="4:19">
      <c r="D12292" s="60"/>
      <c r="E12292" s="60"/>
      <c r="F12292" s="60"/>
      <c r="G12292" s="60"/>
      <c r="H12292" s="60"/>
      <c r="I12292" s="60"/>
      <c r="J12292" s="60"/>
      <c r="K12292" s="60"/>
      <c r="L12292" s="60"/>
      <c r="M12292" s="60"/>
      <c r="N12292" s="60"/>
      <c r="O12292" s="60"/>
      <c r="P12292" s="60"/>
      <c r="Q12292" s="60"/>
      <c r="R12292" s="60"/>
      <c r="S12292" s="60"/>
    </row>
    <row r="12293" spans="4:19">
      <c r="D12293" s="60"/>
      <c r="E12293" s="60"/>
      <c r="F12293" s="60"/>
      <c r="G12293" s="60"/>
      <c r="H12293" s="60"/>
      <c r="I12293" s="60"/>
      <c r="J12293" s="60"/>
      <c r="K12293" s="60"/>
      <c r="L12293" s="60"/>
      <c r="M12293" s="60"/>
      <c r="N12293" s="60"/>
      <c r="O12293" s="60"/>
      <c r="P12293" s="60"/>
      <c r="Q12293" s="60"/>
      <c r="R12293" s="60"/>
      <c r="S12293" s="60"/>
    </row>
    <row r="12294" spans="4:19">
      <c r="D12294" s="60"/>
      <c r="E12294" s="60"/>
      <c r="F12294" s="60"/>
      <c r="G12294" s="60"/>
      <c r="H12294" s="60"/>
      <c r="I12294" s="60"/>
      <c r="J12294" s="60"/>
      <c r="K12294" s="60"/>
      <c r="L12294" s="60"/>
      <c r="M12294" s="60"/>
      <c r="N12294" s="60"/>
      <c r="O12294" s="60"/>
      <c r="P12294" s="60"/>
      <c r="Q12294" s="60"/>
      <c r="R12294" s="60"/>
      <c r="S12294" s="60"/>
    </row>
    <row r="12295" spans="4:19">
      <c r="D12295" s="60"/>
      <c r="E12295" s="60"/>
      <c r="F12295" s="60"/>
      <c r="G12295" s="60"/>
      <c r="H12295" s="60"/>
      <c r="I12295" s="60"/>
      <c r="J12295" s="60"/>
      <c r="K12295" s="60"/>
      <c r="L12295" s="60"/>
      <c r="M12295" s="60"/>
      <c r="N12295" s="60"/>
      <c r="O12295" s="60"/>
      <c r="P12295" s="60"/>
      <c r="Q12295" s="60"/>
      <c r="R12295" s="60"/>
      <c r="S12295" s="60"/>
    </row>
    <row r="12296" spans="4:19">
      <c r="D12296" s="60"/>
      <c r="E12296" s="60"/>
      <c r="F12296" s="60"/>
      <c r="G12296" s="60"/>
      <c r="H12296" s="60"/>
      <c r="I12296" s="60"/>
      <c r="J12296" s="60"/>
      <c r="K12296" s="60"/>
      <c r="L12296" s="60"/>
      <c r="M12296" s="60"/>
      <c r="N12296" s="60"/>
      <c r="O12296" s="60"/>
      <c r="P12296" s="60"/>
      <c r="Q12296" s="60"/>
      <c r="R12296" s="60"/>
      <c r="S12296" s="60"/>
    </row>
    <row r="12297" spans="4:19">
      <c r="D12297" s="60"/>
      <c r="E12297" s="60"/>
      <c r="F12297" s="60"/>
      <c r="G12297" s="60"/>
      <c r="H12297" s="60"/>
      <c r="I12297" s="60"/>
      <c r="J12297" s="60"/>
      <c r="K12297" s="60"/>
      <c r="L12297" s="60"/>
      <c r="M12297" s="60"/>
      <c r="N12297" s="60"/>
      <c r="O12297" s="60"/>
      <c r="P12297" s="60"/>
      <c r="Q12297" s="60"/>
      <c r="R12297" s="60"/>
      <c r="S12297" s="60"/>
    </row>
    <row r="12298" spans="4:19">
      <c r="D12298" s="60"/>
      <c r="E12298" s="60"/>
      <c r="F12298" s="60"/>
      <c r="G12298" s="60"/>
      <c r="H12298" s="60"/>
      <c r="I12298" s="60"/>
      <c r="J12298" s="60"/>
      <c r="K12298" s="60"/>
      <c r="L12298" s="60"/>
      <c r="M12298" s="60"/>
      <c r="N12298" s="60"/>
      <c r="O12298" s="60"/>
      <c r="P12298" s="60"/>
      <c r="Q12298" s="60"/>
      <c r="R12298" s="60"/>
      <c r="S12298" s="60"/>
    </row>
    <row r="12299" spans="4:19">
      <c r="D12299" s="60"/>
      <c r="E12299" s="60"/>
      <c r="F12299" s="60"/>
      <c r="G12299" s="60"/>
      <c r="H12299" s="60"/>
      <c r="I12299" s="60"/>
      <c r="J12299" s="60"/>
      <c r="K12299" s="60"/>
      <c r="L12299" s="60"/>
      <c r="M12299" s="60"/>
      <c r="N12299" s="60"/>
      <c r="O12299" s="60"/>
      <c r="P12299" s="60"/>
      <c r="Q12299" s="60"/>
      <c r="R12299" s="60"/>
      <c r="S12299" s="60"/>
    </row>
    <row r="12300" spans="4:19">
      <c r="D12300" s="60"/>
      <c r="E12300" s="60"/>
      <c r="F12300" s="60"/>
      <c r="G12300" s="60"/>
      <c r="H12300" s="60"/>
      <c r="I12300" s="60"/>
      <c r="J12300" s="60"/>
      <c r="K12300" s="60"/>
      <c r="L12300" s="60"/>
      <c r="M12300" s="60"/>
      <c r="N12300" s="60"/>
      <c r="O12300" s="60"/>
      <c r="P12300" s="60"/>
      <c r="Q12300" s="60"/>
      <c r="R12300" s="60"/>
      <c r="S12300" s="60"/>
    </row>
    <row r="12301" spans="4:19">
      <c r="D12301" s="60"/>
      <c r="E12301" s="60"/>
      <c r="F12301" s="60"/>
      <c r="G12301" s="60"/>
      <c r="H12301" s="60"/>
      <c r="I12301" s="60"/>
      <c r="J12301" s="60"/>
      <c r="K12301" s="60"/>
      <c r="L12301" s="60"/>
      <c r="M12301" s="60"/>
      <c r="N12301" s="60"/>
      <c r="O12301" s="60"/>
      <c r="P12301" s="60"/>
      <c r="Q12301" s="60"/>
      <c r="R12301" s="60"/>
      <c r="S12301" s="60"/>
    </row>
    <row r="12302" spans="4:19">
      <c r="D12302" s="60"/>
      <c r="E12302" s="60"/>
      <c r="F12302" s="60"/>
      <c r="G12302" s="60"/>
      <c r="H12302" s="60"/>
      <c r="I12302" s="60"/>
      <c r="J12302" s="60"/>
      <c r="K12302" s="60"/>
      <c r="L12302" s="60"/>
      <c r="M12302" s="60"/>
      <c r="N12302" s="60"/>
      <c r="O12302" s="60"/>
      <c r="P12302" s="60"/>
      <c r="Q12302" s="60"/>
      <c r="R12302" s="60"/>
      <c r="S12302" s="60"/>
    </row>
    <row r="12303" spans="4:19">
      <c r="D12303" s="60"/>
      <c r="E12303" s="60"/>
      <c r="F12303" s="60"/>
      <c r="G12303" s="60"/>
      <c r="H12303" s="60"/>
      <c r="I12303" s="60"/>
      <c r="J12303" s="60"/>
      <c r="K12303" s="60"/>
      <c r="L12303" s="60"/>
      <c r="M12303" s="60"/>
      <c r="N12303" s="60"/>
      <c r="O12303" s="60"/>
      <c r="P12303" s="60"/>
      <c r="Q12303" s="60"/>
      <c r="R12303" s="60"/>
      <c r="S12303" s="60"/>
    </row>
    <row r="12304" spans="4:19">
      <c r="D12304" s="60"/>
      <c r="E12304" s="60"/>
      <c r="F12304" s="60"/>
      <c r="G12304" s="60"/>
      <c r="H12304" s="60"/>
      <c r="I12304" s="60"/>
      <c r="J12304" s="60"/>
      <c r="K12304" s="60"/>
      <c r="L12304" s="60"/>
      <c r="M12304" s="60"/>
      <c r="N12304" s="60"/>
      <c r="O12304" s="60"/>
      <c r="P12304" s="60"/>
      <c r="Q12304" s="60"/>
      <c r="R12304" s="60"/>
      <c r="S12304" s="60"/>
    </row>
    <row r="12305" spans="4:19">
      <c r="D12305" s="60"/>
      <c r="E12305" s="60"/>
      <c r="F12305" s="60"/>
      <c r="G12305" s="60"/>
      <c r="H12305" s="60"/>
      <c r="I12305" s="60"/>
      <c r="J12305" s="60"/>
      <c r="K12305" s="60"/>
      <c r="L12305" s="60"/>
      <c r="M12305" s="60"/>
      <c r="N12305" s="60"/>
      <c r="O12305" s="60"/>
      <c r="P12305" s="60"/>
      <c r="Q12305" s="60"/>
      <c r="R12305" s="60"/>
      <c r="S12305" s="60"/>
    </row>
    <row r="12306" spans="4:19">
      <c r="D12306" s="60"/>
      <c r="E12306" s="60"/>
      <c r="F12306" s="60"/>
      <c r="G12306" s="60"/>
      <c r="H12306" s="60"/>
      <c r="I12306" s="60"/>
      <c r="J12306" s="60"/>
      <c r="K12306" s="60"/>
      <c r="L12306" s="60"/>
      <c r="M12306" s="60"/>
      <c r="N12306" s="60"/>
      <c r="O12306" s="60"/>
      <c r="P12306" s="60"/>
      <c r="Q12306" s="60"/>
      <c r="R12306" s="60"/>
      <c r="S12306" s="60"/>
    </row>
    <row r="12307" spans="4:19">
      <c r="D12307" s="60"/>
      <c r="E12307" s="60"/>
      <c r="F12307" s="60"/>
      <c r="G12307" s="60"/>
      <c r="H12307" s="60"/>
      <c r="I12307" s="60"/>
      <c r="J12307" s="60"/>
      <c r="K12307" s="60"/>
      <c r="L12307" s="60"/>
      <c r="M12307" s="60"/>
      <c r="N12307" s="60"/>
      <c r="O12307" s="60"/>
      <c r="P12307" s="60"/>
      <c r="Q12307" s="60"/>
      <c r="R12307" s="60"/>
      <c r="S12307" s="60"/>
    </row>
    <row r="12308" spans="4:19">
      <c r="D12308" s="60"/>
      <c r="E12308" s="60"/>
      <c r="F12308" s="60"/>
      <c r="G12308" s="60"/>
      <c r="H12308" s="60"/>
      <c r="I12308" s="60"/>
      <c r="J12308" s="60"/>
      <c r="K12308" s="60"/>
      <c r="L12308" s="60"/>
      <c r="M12308" s="60"/>
      <c r="N12308" s="60"/>
      <c r="O12308" s="60"/>
      <c r="P12308" s="60"/>
      <c r="Q12308" s="60"/>
      <c r="R12308" s="60"/>
      <c r="S12308" s="60"/>
    </row>
    <row r="12309" spans="4:19">
      <c r="D12309" s="60"/>
      <c r="E12309" s="60"/>
      <c r="F12309" s="60"/>
      <c r="G12309" s="60"/>
      <c r="H12309" s="60"/>
      <c r="I12309" s="60"/>
      <c r="J12309" s="60"/>
      <c r="K12309" s="60"/>
      <c r="L12309" s="60"/>
      <c r="M12309" s="60"/>
      <c r="N12309" s="60"/>
      <c r="O12309" s="60"/>
      <c r="P12309" s="60"/>
      <c r="Q12309" s="60"/>
      <c r="R12309" s="60"/>
      <c r="S12309" s="60"/>
    </row>
    <row r="12310" spans="4:19">
      <c r="D12310" s="60"/>
      <c r="E12310" s="60"/>
      <c r="F12310" s="60"/>
      <c r="G12310" s="60"/>
      <c r="H12310" s="60"/>
      <c r="I12310" s="60"/>
      <c r="J12310" s="60"/>
      <c r="K12310" s="60"/>
      <c r="L12310" s="60"/>
      <c r="M12310" s="60"/>
      <c r="N12310" s="60"/>
      <c r="O12310" s="60"/>
      <c r="P12310" s="60"/>
      <c r="Q12310" s="60"/>
      <c r="R12310" s="60"/>
      <c r="S12310" s="60"/>
    </row>
    <row r="12311" spans="4:19">
      <c r="D12311" s="60"/>
      <c r="E12311" s="60"/>
      <c r="F12311" s="60"/>
      <c r="G12311" s="60"/>
      <c r="H12311" s="60"/>
      <c r="I12311" s="60"/>
      <c r="J12311" s="60"/>
      <c r="K12311" s="60"/>
      <c r="L12311" s="60"/>
      <c r="M12311" s="60"/>
      <c r="N12311" s="60"/>
      <c r="O12311" s="60"/>
      <c r="P12311" s="60"/>
      <c r="Q12311" s="60"/>
      <c r="R12311" s="60"/>
      <c r="S12311" s="60"/>
    </row>
    <row r="12312" spans="4:19">
      <c r="D12312" s="60"/>
      <c r="E12312" s="60"/>
      <c r="F12312" s="60"/>
      <c r="G12312" s="60"/>
      <c r="H12312" s="60"/>
      <c r="I12312" s="60"/>
      <c r="J12312" s="60"/>
      <c r="K12312" s="60"/>
      <c r="L12312" s="60"/>
      <c r="M12312" s="60"/>
      <c r="N12312" s="60"/>
      <c r="O12312" s="60"/>
      <c r="P12312" s="60"/>
      <c r="Q12312" s="60"/>
      <c r="R12312" s="60"/>
      <c r="S12312" s="60"/>
    </row>
    <row r="12313" spans="4:19">
      <c r="D12313" s="60"/>
      <c r="E12313" s="60"/>
      <c r="F12313" s="60"/>
      <c r="G12313" s="60"/>
      <c r="H12313" s="60"/>
      <c r="I12313" s="60"/>
      <c r="J12313" s="60"/>
      <c r="K12313" s="60"/>
      <c r="L12313" s="60"/>
      <c r="M12313" s="60"/>
      <c r="N12313" s="60"/>
      <c r="O12313" s="60"/>
      <c r="P12313" s="60"/>
      <c r="Q12313" s="60"/>
      <c r="R12313" s="60"/>
      <c r="S12313" s="60"/>
    </row>
    <row r="12314" spans="4:19">
      <c r="D12314" s="60"/>
      <c r="E12314" s="60"/>
      <c r="F12314" s="60"/>
      <c r="G12314" s="60"/>
      <c r="H12314" s="60"/>
      <c r="I12314" s="60"/>
      <c r="J12314" s="60"/>
      <c r="K12314" s="60"/>
      <c r="L12314" s="60"/>
      <c r="M12314" s="60"/>
      <c r="N12314" s="60"/>
      <c r="O12314" s="60"/>
      <c r="P12314" s="60"/>
      <c r="Q12314" s="60"/>
      <c r="R12314" s="60"/>
      <c r="S12314" s="60"/>
    </row>
    <row r="12315" spans="4:19">
      <c r="D12315" s="60"/>
      <c r="E12315" s="60"/>
      <c r="F12315" s="60"/>
      <c r="G12315" s="60"/>
      <c r="H12315" s="60"/>
      <c r="I12315" s="60"/>
      <c r="J12315" s="60"/>
      <c r="K12315" s="60"/>
      <c r="L12315" s="60"/>
      <c r="M12315" s="60"/>
      <c r="N12315" s="60"/>
      <c r="O12315" s="60"/>
      <c r="P12315" s="60"/>
      <c r="Q12315" s="60"/>
      <c r="R12315" s="60"/>
      <c r="S12315" s="60"/>
    </row>
    <row r="12316" spans="4:19">
      <c r="D12316" s="60"/>
      <c r="E12316" s="60"/>
      <c r="F12316" s="60"/>
      <c r="G12316" s="60"/>
      <c r="H12316" s="60"/>
      <c r="I12316" s="60"/>
      <c r="J12316" s="60"/>
      <c r="K12316" s="60"/>
      <c r="L12316" s="60"/>
      <c r="M12316" s="60"/>
      <c r="N12316" s="60"/>
      <c r="O12316" s="60"/>
      <c r="P12316" s="60"/>
      <c r="Q12316" s="60"/>
      <c r="R12316" s="60"/>
      <c r="S12316" s="60"/>
    </row>
    <row r="12317" spans="4:19">
      <c r="D12317" s="60"/>
      <c r="E12317" s="60"/>
      <c r="F12317" s="60"/>
      <c r="G12317" s="60"/>
      <c r="H12317" s="60"/>
      <c r="I12317" s="60"/>
      <c r="J12317" s="60"/>
      <c r="K12317" s="60"/>
      <c r="L12317" s="60"/>
      <c r="M12317" s="60"/>
      <c r="N12317" s="60"/>
      <c r="O12317" s="60"/>
      <c r="P12317" s="60"/>
      <c r="Q12317" s="60"/>
      <c r="R12317" s="60"/>
      <c r="S12317" s="60"/>
    </row>
    <row r="12318" spans="4:19">
      <c r="D12318" s="60"/>
      <c r="E12318" s="60"/>
      <c r="F12318" s="60"/>
      <c r="G12318" s="60"/>
      <c r="H12318" s="60"/>
      <c r="I12318" s="60"/>
      <c r="J12318" s="60"/>
      <c r="K12318" s="60"/>
      <c r="L12318" s="60"/>
      <c r="M12318" s="60"/>
      <c r="N12318" s="60"/>
      <c r="O12318" s="60"/>
      <c r="P12318" s="60"/>
      <c r="Q12318" s="60"/>
      <c r="R12318" s="60"/>
      <c r="S12318" s="60"/>
    </row>
    <row r="12319" spans="4:19">
      <c r="D12319" s="60"/>
      <c r="E12319" s="60"/>
      <c r="F12319" s="60"/>
      <c r="G12319" s="60"/>
      <c r="H12319" s="60"/>
      <c r="I12319" s="60"/>
      <c r="J12319" s="60"/>
      <c r="K12319" s="60"/>
      <c r="L12319" s="60"/>
      <c r="M12319" s="60"/>
      <c r="N12319" s="60"/>
      <c r="O12319" s="60"/>
      <c r="P12319" s="60"/>
      <c r="Q12319" s="60"/>
      <c r="R12319" s="60"/>
      <c r="S12319" s="60"/>
    </row>
    <row r="12320" spans="4:19">
      <c r="D12320" s="60"/>
      <c r="E12320" s="60"/>
      <c r="F12320" s="60"/>
      <c r="G12320" s="60"/>
      <c r="H12320" s="60"/>
      <c r="I12320" s="60"/>
      <c r="J12320" s="60"/>
      <c r="K12320" s="60"/>
      <c r="L12320" s="60"/>
      <c r="M12320" s="60"/>
      <c r="N12320" s="60"/>
      <c r="O12320" s="60"/>
      <c r="P12320" s="60"/>
      <c r="Q12320" s="60"/>
      <c r="R12320" s="60"/>
      <c r="S12320" s="60"/>
    </row>
    <row r="12321" spans="4:19">
      <c r="D12321" s="60"/>
      <c r="E12321" s="60"/>
      <c r="F12321" s="60"/>
      <c r="G12321" s="60"/>
      <c r="H12321" s="60"/>
      <c r="I12321" s="60"/>
      <c r="J12321" s="60"/>
      <c r="K12321" s="60"/>
      <c r="L12321" s="60"/>
      <c r="M12321" s="60"/>
      <c r="N12321" s="60"/>
      <c r="O12321" s="60"/>
      <c r="P12321" s="60"/>
      <c r="Q12321" s="60"/>
      <c r="R12321" s="60"/>
      <c r="S12321" s="60"/>
    </row>
    <row r="12322" spans="4:19">
      <c r="D12322" s="60"/>
      <c r="E12322" s="60"/>
      <c r="F12322" s="60"/>
      <c r="G12322" s="60"/>
      <c r="H12322" s="60"/>
      <c r="I12322" s="60"/>
      <c r="J12322" s="60"/>
      <c r="K12322" s="60"/>
      <c r="L12322" s="60"/>
      <c r="M12322" s="60"/>
      <c r="N12322" s="60"/>
      <c r="O12322" s="60"/>
      <c r="P12322" s="60"/>
      <c r="Q12322" s="60"/>
      <c r="R12322" s="60"/>
      <c r="S12322" s="60"/>
    </row>
    <row r="12323" spans="4:19">
      <c r="D12323" s="60"/>
      <c r="E12323" s="60"/>
      <c r="F12323" s="60"/>
      <c r="G12323" s="60"/>
      <c r="H12323" s="60"/>
      <c r="I12323" s="60"/>
      <c r="J12323" s="60"/>
      <c r="K12323" s="60"/>
      <c r="L12323" s="60"/>
      <c r="M12323" s="60"/>
      <c r="N12323" s="60"/>
      <c r="O12323" s="60"/>
      <c r="P12323" s="60"/>
      <c r="Q12323" s="60"/>
      <c r="R12323" s="60"/>
      <c r="S12323" s="60"/>
    </row>
    <row r="12324" spans="4:19">
      <c r="D12324" s="60"/>
      <c r="E12324" s="60"/>
      <c r="F12324" s="60"/>
      <c r="G12324" s="60"/>
      <c r="H12324" s="60"/>
      <c r="I12324" s="60"/>
      <c r="J12324" s="60"/>
      <c r="K12324" s="60"/>
      <c r="L12324" s="60"/>
      <c r="M12324" s="60"/>
      <c r="N12324" s="60"/>
      <c r="O12324" s="60"/>
      <c r="P12324" s="60"/>
      <c r="Q12324" s="60"/>
      <c r="R12324" s="60"/>
      <c r="S12324" s="60"/>
    </row>
    <row r="12325" spans="4:19">
      <c r="D12325" s="60"/>
      <c r="E12325" s="60"/>
      <c r="F12325" s="60"/>
      <c r="G12325" s="60"/>
      <c r="H12325" s="60"/>
      <c r="I12325" s="60"/>
      <c r="J12325" s="60"/>
      <c r="K12325" s="60"/>
      <c r="L12325" s="60"/>
      <c r="M12325" s="60"/>
      <c r="N12325" s="60"/>
      <c r="O12325" s="60"/>
      <c r="P12325" s="60"/>
      <c r="Q12325" s="60"/>
      <c r="R12325" s="60"/>
      <c r="S12325" s="60"/>
    </row>
    <row r="12326" spans="4:19">
      <c r="D12326" s="60"/>
      <c r="E12326" s="60"/>
      <c r="F12326" s="60"/>
      <c r="G12326" s="60"/>
      <c r="H12326" s="60"/>
      <c r="I12326" s="60"/>
      <c r="J12326" s="60"/>
      <c r="K12326" s="60"/>
      <c r="L12326" s="60"/>
      <c r="M12326" s="60"/>
      <c r="N12326" s="60"/>
      <c r="O12326" s="60"/>
      <c r="P12326" s="60"/>
      <c r="Q12326" s="60"/>
      <c r="R12326" s="60"/>
      <c r="S12326" s="60"/>
    </row>
    <row r="12327" spans="4:19">
      <c r="D12327" s="60"/>
      <c r="E12327" s="60"/>
      <c r="F12327" s="60"/>
      <c r="G12327" s="60"/>
      <c r="H12327" s="60"/>
      <c r="I12327" s="60"/>
      <c r="J12327" s="60"/>
      <c r="K12327" s="60"/>
      <c r="L12327" s="60"/>
      <c r="M12327" s="60"/>
      <c r="N12327" s="60"/>
      <c r="O12327" s="60"/>
      <c r="P12327" s="60"/>
      <c r="Q12327" s="60"/>
      <c r="R12327" s="60"/>
      <c r="S12327" s="60"/>
    </row>
    <row r="12328" spans="4:19">
      <c r="D12328" s="60"/>
      <c r="E12328" s="60"/>
      <c r="F12328" s="60"/>
      <c r="G12328" s="60"/>
      <c r="H12328" s="60"/>
      <c r="I12328" s="60"/>
      <c r="J12328" s="60"/>
      <c r="K12328" s="60"/>
      <c r="L12328" s="60"/>
      <c r="M12328" s="60"/>
      <c r="N12328" s="60"/>
      <c r="O12328" s="60"/>
      <c r="P12328" s="60"/>
      <c r="Q12328" s="60"/>
      <c r="R12328" s="60"/>
      <c r="S12328" s="60"/>
    </row>
    <row r="12329" spans="4:19">
      <c r="D12329" s="60"/>
      <c r="E12329" s="60"/>
      <c r="F12329" s="60"/>
      <c r="G12329" s="60"/>
      <c r="H12329" s="60"/>
      <c r="I12329" s="60"/>
      <c r="J12329" s="60"/>
      <c r="K12329" s="60"/>
      <c r="L12329" s="60"/>
      <c r="M12329" s="60"/>
      <c r="N12329" s="60"/>
      <c r="O12329" s="60"/>
      <c r="P12329" s="60"/>
      <c r="Q12329" s="60"/>
      <c r="R12329" s="60"/>
      <c r="S12329" s="60"/>
    </row>
    <row r="12330" spans="4:19">
      <c r="D12330" s="60"/>
      <c r="E12330" s="60"/>
      <c r="F12330" s="60"/>
      <c r="G12330" s="60"/>
      <c r="H12330" s="60"/>
      <c r="I12330" s="60"/>
      <c r="J12330" s="60"/>
      <c r="K12330" s="60"/>
      <c r="L12330" s="60"/>
      <c r="M12330" s="60"/>
      <c r="N12330" s="60"/>
      <c r="O12330" s="60"/>
      <c r="P12330" s="60"/>
      <c r="Q12330" s="60"/>
      <c r="R12330" s="60"/>
      <c r="S12330" s="60"/>
    </row>
    <row r="12331" spans="4:19">
      <c r="D12331" s="60"/>
      <c r="E12331" s="60"/>
      <c r="F12331" s="60"/>
      <c r="G12331" s="60"/>
      <c r="H12331" s="60"/>
      <c r="I12331" s="60"/>
      <c r="J12331" s="60"/>
      <c r="K12331" s="60"/>
      <c r="L12331" s="60"/>
      <c r="M12331" s="60"/>
      <c r="N12331" s="60"/>
      <c r="O12331" s="60"/>
      <c r="P12331" s="60"/>
      <c r="Q12331" s="60"/>
      <c r="R12331" s="60"/>
      <c r="S12331" s="60"/>
    </row>
    <row r="12332" spans="4:19">
      <c r="D12332" s="60"/>
      <c r="E12332" s="60"/>
      <c r="F12332" s="60"/>
      <c r="G12332" s="60"/>
      <c r="H12332" s="60"/>
      <c r="I12332" s="60"/>
      <c r="J12332" s="60"/>
      <c r="K12332" s="60"/>
      <c r="L12332" s="60"/>
      <c r="M12332" s="60"/>
      <c r="N12332" s="60"/>
      <c r="O12332" s="60"/>
      <c r="P12332" s="60"/>
      <c r="Q12332" s="60"/>
      <c r="R12332" s="60"/>
      <c r="S12332" s="60"/>
    </row>
    <row r="12333" spans="4:19">
      <c r="D12333" s="60"/>
      <c r="E12333" s="60"/>
      <c r="F12333" s="60"/>
      <c r="G12333" s="60"/>
      <c r="H12333" s="60"/>
      <c r="I12333" s="60"/>
      <c r="J12333" s="60"/>
      <c r="K12333" s="60"/>
      <c r="L12333" s="60"/>
      <c r="M12333" s="60"/>
      <c r="N12333" s="60"/>
      <c r="O12333" s="60"/>
      <c r="P12333" s="60"/>
      <c r="Q12333" s="60"/>
      <c r="R12333" s="60"/>
      <c r="S12333" s="60"/>
    </row>
    <row r="12334" spans="4:19">
      <c r="D12334" s="60"/>
      <c r="E12334" s="60"/>
      <c r="F12334" s="60"/>
      <c r="G12334" s="60"/>
      <c r="H12334" s="60"/>
      <c r="I12334" s="60"/>
      <c r="J12334" s="60"/>
      <c r="K12334" s="60"/>
      <c r="L12334" s="60"/>
      <c r="M12334" s="60"/>
      <c r="N12334" s="60"/>
      <c r="O12334" s="60"/>
      <c r="P12334" s="60"/>
      <c r="Q12334" s="60"/>
      <c r="R12334" s="60"/>
      <c r="S12334" s="60"/>
    </row>
    <row r="12335" spans="4:19">
      <c r="D12335" s="60"/>
      <c r="E12335" s="60"/>
      <c r="F12335" s="60"/>
      <c r="G12335" s="60"/>
      <c r="H12335" s="60"/>
      <c r="I12335" s="60"/>
      <c r="J12335" s="60"/>
      <c r="K12335" s="60"/>
      <c r="L12335" s="60"/>
      <c r="M12335" s="60"/>
      <c r="N12335" s="60"/>
      <c r="O12335" s="60"/>
      <c r="P12335" s="60"/>
      <c r="Q12335" s="60"/>
      <c r="R12335" s="60"/>
      <c r="S12335" s="60"/>
    </row>
    <row r="12336" spans="4:19">
      <c r="D12336" s="60"/>
      <c r="E12336" s="60"/>
      <c r="F12336" s="60"/>
      <c r="G12336" s="60"/>
      <c r="H12336" s="60"/>
      <c r="I12336" s="60"/>
      <c r="J12336" s="60"/>
      <c r="K12336" s="60"/>
      <c r="L12336" s="60"/>
      <c r="M12336" s="60"/>
      <c r="N12336" s="60"/>
      <c r="O12336" s="60"/>
      <c r="P12336" s="60"/>
      <c r="Q12336" s="60"/>
      <c r="R12336" s="60"/>
      <c r="S12336" s="60"/>
    </row>
    <row r="12337" spans="4:19">
      <c r="D12337" s="60"/>
      <c r="E12337" s="60"/>
      <c r="F12337" s="60"/>
      <c r="G12337" s="60"/>
      <c r="H12337" s="60"/>
      <c r="I12337" s="60"/>
      <c r="J12337" s="60"/>
      <c r="K12337" s="60"/>
      <c r="L12337" s="60"/>
      <c r="M12337" s="60"/>
      <c r="N12337" s="60"/>
      <c r="O12337" s="60"/>
      <c r="P12337" s="60"/>
      <c r="Q12337" s="60"/>
      <c r="R12337" s="60"/>
      <c r="S12337" s="60"/>
    </row>
    <row r="12338" spans="4:19">
      <c r="D12338" s="60"/>
      <c r="E12338" s="60"/>
      <c r="F12338" s="60"/>
      <c r="G12338" s="60"/>
      <c r="H12338" s="60"/>
      <c r="I12338" s="60"/>
      <c r="J12338" s="60"/>
      <c r="K12338" s="60"/>
      <c r="L12338" s="60"/>
      <c r="M12338" s="60"/>
      <c r="N12338" s="60"/>
      <c r="O12338" s="60"/>
      <c r="P12338" s="60"/>
      <c r="Q12338" s="60"/>
      <c r="R12338" s="60"/>
      <c r="S12338" s="60"/>
    </row>
    <row r="12339" spans="4:19">
      <c r="D12339" s="60"/>
      <c r="E12339" s="60"/>
      <c r="F12339" s="60"/>
      <c r="G12339" s="60"/>
      <c r="H12339" s="60"/>
      <c r="I12339" s="60"/>
      <c r="J12339" s="60"/>
      <c r="K12339" s="60"/>
      <c r="L12339" s="60"/>
      <c r="M12339" s="60"/>
      <c r="N12339" s="60"/>
      <c r="O12339" s="60"/>
      <c r="P12339" s="60"/>
      <c r="Q12339" s="60"/>
      <c r="R12339" s="60"/>
      <c r="S12339" s="60"/>
    </row>
    <row r="12340" spans="4:19">
      <c r="D12340" s="60"/>
      <c r="E12340" s="60"/>
      <c r="F12340" s="60"/>
      <c r="G12340" s="60"/>
      <c r="H12340" s="60"/>
      <c r="I12340" s="60"/>
      <c r="J12340" s="60"/>
      <c r="K12340" s="60"/>
      <c r="L12340" s="60"/>
      <c r="M12340" s="60"/>
      <c r="N12340" s="60"/>
      <c r="O12340" s="60"/>
      <c r="P12340" s="60"/>
      <c r="Q12340" s="60"/>
      <c r="R12340" s="60"/>
      <c r="S12340" s="60"/>
    </row>
    <row r="12341" spans="4:19">
      <c r="D12341" s="60"/>
      <c r="E12341" s="60"/>
      <c r="F12341" s="60"/>
      <c r="G12341" s="60"/>
      <c r="H12341" s="60"/>
      <c r="I12341" s="60"/>
      <c r="J12341" s="60"/>
      <c r="K12341" s="60"/>
      <c r="L12341" s="60"/>
      <c r="M12341" s="60"/>
      <c r="N12341" s="60"/>
      <c r="O12341" s="60"/>
      <c r="P12341" s="60"/>
      <c r="Q12341" s="60"/>
      <c r="R12341" s="60"/>
      <c r="S12341" s="60"/>
    </row>
    <row r="12342" spans="4:19">
      <c r="D12342" s="60"/>
      <c r="E12342" s="60"/>
      <c r="F12342" s="60"/>
      <c r="G12342" s="60"/>
      <c r="H12342" s="60"/>
      <c r="I12342" s="60"/>
      <c r="J12342" s="60"/>
      <c r="K12342" s="60"/>
      <c r="L12342" s="60"/>
      <c r="M12342" s="60"/>
      <c r="N12342" s="60"/>
      <c r="O12342" s="60"/>
      <c r="P12342" s="60"/>
      <c r="Q12342" s="60"/>
      <c r="R12342" s="60"/>
      <c r="S12342" s="60"/>
    </row>
    <row r="12343" spans="4:19">
      <c r="D12343" s="60"/>
      <c r="E12343" s="60"/>
      <c r="F12343" s="60"/>
      <c r="G12343" s="60"/>
      <c r="H12343" s="60"/>
      <c r="I12343" s="60"/>
      <c r="J12343" s="60"/>
      <c r="K12343" s="60"/>
      <c r="L12343" s="60"/>
      <c r="M12343" s="60"/>
      <c r="N12343" s="60"/>
      <c r="O12343" s="60"/>
      <c r="P12343" s="60"/>
      <c r="Q12343" s="60"/>
      <c r="R12343" s="60"/>
      <c r="S12343" s="60"/>
    </row>
    <row r="12344" spans="4:19">
      <c r="D12344" s="60"/>
      <c r="E12344" s="60"/>
      <c r="F12344" s="60"/>
      <c r="G12344" s="60"/>
      <c r="H12344" s="60"/>
      <c r="I12344" s="60"/>
      <c r="J12344" s="60"/>
      <c r="K12344" s="60"/>
      <c r="L12344" s="60"/>
      <c r="M12344" s="60"/>
      <c r="N12344" s="60"/>
      <c r="O12344" s="60"/>
      <c r="P12344" s="60"/>
      <c r="Q12344" s="60"/>
      <c r="R12344" s="60"/>
      <c r="S12344" s="60"/>
    </row>
    <row r="12345" spans="4:19">
      <c r="D12345" s="60"/>
      <c r="E12345" s="60"/>
      <c r="F12345" s="60"/>
      <c r="G12345" s="60"/>
      <c r="H12345" s="60"/>
      <c r="I12345" s="60"/>
      <c r="J12345" s="60"/>
      <c r="K12345" s="60"/>
      <c r="L12345" s="60"/>
      <c r="M12345" s="60"/>
      <c r="N12345" s="60"/>
      <c r="O12345" s="60"/>
      <c r="P12345" s="60"/>
      <c r="Q12345" s="60"/>
      <c r="R12345" s="60"/>
      <c r="S12345" s="60"/>
    </row>
    <row r="12346" spans="4:19">
      <c r="D12346" s="60"/>
      <c r="E12346" s="60"/>
      <c r="F12346" s="60"/>
      <c r="G12346" s="60"/>
      <c r="H12346" s="60"/>
      <c r="I12346" s="60"/>
      <c r="J12346" s="60"/>
      <c r="K12346" s="60"/>
      <c r="L12346" s="60"/>
      <c r="M12346" s="60"/>
      <c r="N12346" s="60"/>
      <c r="O12346" s="60"/>
      <c r="P12346" s="60"/>
      <c r="Q12346" s="60"/>
      <c r="R12346" s="60"/>
      <c r="S12346" s="60"/>
    </row>
    <row r="12347" spans="4:19">
      <c r="D12347" s="60"/>
      <c r="E12347" s="60"/>
      <c r="F12347" s="60"/>
      <c r="G12347" s="60"/>
      <c r="H12347" s="60"/>
      <c r="I12347" s="60"/>
      <c r="J12347" s="60"/>
      <c r="K12347" s="60"/>
      <c r="L12347" s="60"/>
      <c r="M12347" s="60"/>
      <c r="N12347" s="60"/>
      <c r="O12347" s="60"/>
      <c r="P12347" s="60"/>
      <c r="Q12347" s="60"/>
      <c r="R12347" s="60"/>
      <c r="S12347" s="60"/>
    </row>
    <row r="12348" spans="4:19">
      <c r="D12348" s="60"/>
      <c r="E12348" s="60"/>
      <c r="F12348" s="60"/>
      <c r="G12348" s="60"/>
      <c r="H12348" s="60"/>
      <c r="I12348" s="60"/>
      <c r="J12348" s="60"/>
      <c r="K12348" s="60"/>
      <c r="L12348" s="60"/>
      <c r="M12348" s="60"/>
      <c r="N12348" s="60"/>
      <c r="O12348" s="60"/>
      <c r="P12348" s="60"/>
      <c r="Q12348" s="60"/>
      <c r="R12348" s="60"/>
      <c r="S12348" s="60"/>
    </row>
    <row r="12349" spans="4:19">
      <c r="D12349" s="60"/>
      <c r="E12349" s="60"/>
      <c r="F12349" s="60"/>
      <c r="G12349" s="60"/>
      <c r="H12349" s="60"/>
      <c r="I12349" s="60"/>
      <c r="J12349" s="60"/>
      <c r="K12349" s="60"/>
      <c r="L12349" s="60"/>
      <c r="M12349" s="60"/>
      <c r="N12349" s="60"/>
      <c r="O12349" s="60"/>
      <c r="P12349" s="60"/>
      <c r="Q12349" s="60"/>
      <c r="R12349" s="60"/>
      <c r="S12349" s="60"/>
    </row>
    <row r="12350" spans="4:19">
      <c r="D12350" s="60"/>
      <c r="E12350" s="60"/>
      <c r="F12350" s="60"/>
      <c r="G12350" s="60"/>
      <c r="H12350" s="60"/>
      <c r="I12350" s="60"/>
      <c r="J12350" s="60"/>
      <c r="K12350" s="60"/>
      <c r="L12350" s="60"/>
      <c r="M12350" s="60"/>
      <c r="N12350" s="60"/>
      <c r="O12350" s="60"/>
      <c r="P12350" s="60"/>
      <c r="Q12350" s="60"/>
      <c r="R12350" s="60"/>
      <c r="S12350" s="60"/>
    </row>
    <row r="12351" spans="4:19">
      <c r="D12351" s="60"/>
      <c r="E12351" s="60"/>
      <c r="F12351" s="60"/>
      <c r="G12351" s="60"/>
      <c r="H12351" s="60"/>
      <c r="I12351" s="60"/>
      <c r="J12351" s="60"/>
      <c r="K12351" s="60"/>
      <c r="L12351" s="60"/>
      <c r="M12351" s="60"/>
      <c r="N12351" s="60"/>
      <c r="O12351" s="60"/>
      <c r="P12351" s="60"/>
      <c r="Q12351" s="60"/>
      <c r="R12351" s="60"/>
      <c r="S12351" s="60"/>
    </row>
    <row r="12352" spans="4:19">
      <c r="D12352" s="60"/>
      <c r="E12352" s="60"/>
      <c r="F12352" s="60"/>
      <c r="G12352" s="60"/>
      <c r="H12352" s="60"/>
      <c r="I12352" s="60"/>
      <c r="J12352" s="60"/>
      <c r="K12352" s="60"/>
      <c r="L12352" s="60"/>
      <c r="M12352" s="60"/>
      <c r="N12352" s="60"/>
      <c r="O12352" s="60"/>
      <c r="P12352" s="60"/>
      <c r="Q12352" s="60"/>
      <c r="R12352" s="60"/>
      <c r="S12352" s="60"/>
    </row>
    <row r="12353" spans="4:19">
      <c r="D12353" s="60"/>
      <c r="E12353" s="60"/>
      <c r="F12353" s="60"/>
      <c r="G12353" s="60"/>
      <c r="H12353" s="60"/>
      <c r="I12353" s="60"/>
      <c r="J12353" s="60"/>
      <c r="K12353" s="60"/>
      <c r="L12353" s="60"/>
      <c r="M12353" s="60"/>
      <c r="N12353" s="60"/>
      <c r="O12353" s="60"/>
      <c r="P12353" s="60"/>
      <c r="Q12353" s="60"/>
      <c r="R12353" s="60"/>
      <c r="S12353" s="60"/>
    </row>
    <row r="12354" spans="4:19">
      <c r="D12354" s="60"/>
      <c r="E12354" s="60"/>
      <c r="F12354" s="60"/>
      <c r="G12354" s="60"/>
      <c r="H12354" s="60"/>
      <c r="I12354" s="60"/>
      <c r="J12354" s="60"/>
      <c r="K12354" s="60"/>
      <c r="L12354" s="60"/>
      <c r="M12354" s="60"/>
      <c r="N12354" s="60"/>
      <c r="O12354" s="60"/>
      <c r="P12354" s="60"/>
      <c r="Q12354" s="60"/>
      <c r="R12354" s="60"/>
      <c r="S12354" s="60"/>
    </row>
    <row r="12355" spans="4:19">
      <c r="D12355" s="60"/>
      <c r="E12355" s="60"/>
      <c r="F12355" s="60"/>
      <c r="G12355" s="60"/>
      <c r="H12355" s="60"/>
      <c r="I12355" s="60"/>
      <c r="J12355" s="60"/>
      <c r="K12355" s="60"/>
      <c r="L12355" s="60"/>
      <c r="M12355" s="60"/>
      <c r="N12355" s="60"/>
      <c r="O12355" s="60"/>
      <c r="P12355" s="60"/>
      <c r="Q12355" s="60"/>
      <c r="R12355" s="60"/>
      <c r="S12355" s="60"/>
    </row>
    <row r="12356" spans="4:19">
      <c r="D12356" s="60"/>
      <c r="E12356" s="60"/>
      <c r="F12356" s="60"/>
      <c r="G12356" s="60"/>
      <c r="H12356" s="60"/>
      <c r="I12356" s="60"/>
      <c r="J12356" s="60"/>
      <c r="K12356" s="60"/>
      <c r="L12356" s="60"/>
      <c r="M12356" s="60"/>
      <c r="N12356" s="60"/>
      <c r="O12356" s="60"/>
      <c r="P12356" s="60"/>
      <c r="Q12356" s="60"/>
      <c r="R12356" s="60"/>
      <c r="S12356" s="60"/>
    </row>
    <row r="12357" spans="4:19">
      <c r="D12357" s="60"/>
      <c r="E12357" s="60"/>
      <c r="F12357" s="60"/>
      <c r="G12357" s="60"/>
      <c r="H12357" s="60"/>
      <c r="I12357" s="60"/>
      <c r="J12357" s="60"/>
      <c r="K12357" s="60"/>
      <c r="L12357" s="60"/>
      <c r="M12357" s="60"/>
      <c r="N12357" s="60"/>
      <c r="O12357" s="60"/>
      <c r="P12357" s="60"/>
      <c r="Q12357" s="60"/>
      <c r="R12357" s="60"/>
      <c r="S12357" s="60"/>
    </row>
    <row r="12358" spans="4:19">
      <c r="D12358" s="60"/>
      <c r="E12358" s="60"/>
      <c r="F12358" s="60"/>
      <c r="G12358" s="60"/>
      <c r="H12358" s="60"/>
      <c r="I12358" s="60"/>
      <c r="J12358" s="60"/>
      <c r="K12358" s="60"/>
      <c r="L12358" s="60"/>
      <c r="M12358" s="60"/>
      <c r="N12358" s="60"/>
      <c r="O12358" s="60"/>
      <c r="P12358" s="60"/>
      <c r="Q12358" s="60"/>
      <c r="R12358" s="60"/>
      <c r="S12358" s="60"/>
    </row>
    <row r="12359" spans="4:19">
      <c r="D12359" s="60"/>
      <c r="E12359" s="60"/>
      <c r="F12359" s="60"/>
      <c r="G12359" s="60"/>
      <c r="H12359" s="60"/>
      <c r="I12359" s="60"/>
      <c r="J12359" s="60"/>
      <c r="K12359" s="60"/>
      <c r="L12359" s="60"/>
      <c r="M12359" s="60"/>
      <c r="N12359" s="60"/>
      <c r="O12359" s="60"/>
      <c r="P12359" s="60"/>
      <c r="Q12359" s="60"/>
      <c r="R12359" s="60"/>
      <c r="S12359" s="60"/>
    </row>
    <row r="12360" spans="4:19">
      <c r="D12360" s="60"/>
      <c r="E12360" s="60"/>
      <c r="F12360" s="60"/>
      <c r="G12360" s="60"/>
      <c r="H12360" s="60"/>
      <c r="I12360" s="60"/>
      <c r="J12360" s="60"/>
      <c r="K12360" s="60"/>
      <c r="L12360" s="60"/>
      <c r="M12360" s="60"/>
      <c r="N12360" s="60"/>
      <c r="O12360" s="60"/>
      <c r="P12360" s="60"/>
      <c r="Q12360" s="60"/>
      <c r="R12360" s="60"/>
      <c r="S12360" s="60"/>
    </row>
    <row r="12361" spans="4:19">
      <c r="D12361" s="60"/>
      <c r="E12361" s="60"/>
      <c r="F12361" s="60"/>
      <c r="G12361" s="60"/>
      <c r="H12361" s="60"/>
      <c r="I12361" s="60"/>
      <c r="J12361" s="60"/>
      <c r="K12361" s="60"/>
      <c r="L12361" s="60"/>
      <c r="M12361" s="60"/>
      <c r="N12361" s="60"/>
      <c r="O12361" s="60"/>
      <c r="P12361" s="60"/>
      <c r="Q12361" s="60"/>
      <c r="R12361" s="60"/>
      <c r="S12361" s="60"/>
    </row>
    <row r="12362" spans="4:19">
      <c r="D12362" s="60"/>
      <c r="E12362" s="60"/>
      <c r="F12362" s="60"/>
      <c r="G12362" s="60"/>
      <c r="H12362" s="60"/>
      <c r="I12362" s="60"/>
      <c r="J12362" s="60"/>
      <c r="K12362" s="60"/>
      <c r="L12362" s="60"/>
      <c r="M12362" s="60"/>
      <c r="N12362" s="60"/>
      <c r="O12362" s="60"/>
      <c r="P12362" s="60"/>
      <c r="Q12362" s="60"/>
      <c r="R12362" s="60"/>
      <c r="S12362" s="60"/>
    </row>
    <row r="12363" spans="4:19">
      <c r="D12363" s="60"/>
      <c r="E12363" s="60"/>
      <c r="F12363" s="60"/>
      <c r="G12363" s="60"/>
      <c r="H12363" s="60"/>
      <c r="I12363" s="60"/>
      <c r="J12363" s="60"/>
      <c r="K12363" s="60"/>
      <c r="L12363" s="60"/>
      <c r="M12363" s="60"/>
      <c r="N12363" s="60"/>
      <c r="O12363" s="60"/>
      <c r="P12363" s="60"/>
      <c r="Q12363" s="60"/>
      <c r="R12363" s="60"/>
      <c r="S12363" s="60"/>
    </row>
    <row r="12364" spans="4:19">
      <c r="D12364" s="60"/>
      <c r="E12364" s="60"/>
      <c r="F12364" s="60"/>
      <c r="G12364" s="60"/>
      <c r="H12364" s="60"/>
      <c r="I12364" s="60"/>
      <c r="J12364" s="60"/>
      <c r="K12364" s="60"/>
      <c r="L12364" s="60"/>
      <c r="M12364" s="60"/>
      <c r="N12364" s="60"/>
      <c r="O12364" s="60"/>
      <c r="P12364" s="60"/>
      <c r="Q12364" s="60"/>
      <c r="R12364" s="60"/>
      <c r="S12364" s="60"/>
    </row>
    <row r="12365" spans="4:19">
      <c r="D12365" s="60"/>
      <c r="E12365" s="60"/>
      <c r="F12365" s="60"/>
      <c r="G12365" s="60"/>
      <c r="H12365" s="60"/>
      <c r="I12365" s="60"/>
      <c r="J12365" s="60"/>
      <c r="K12365" s="60"/>
      <c r="L12365" s="60"/>
      <c r="M12365" s="60"/>
      <c r="N12365" s="60"/>
      <c r="O12365" s="60"/>
      <c r="P12365" s="60"/>
      <c r="Q12365" s="60"/>
      <c r="R12365" s="60"/>
      <c r="S12365" s="60"/>
    </row>
    <row r="12366" spans="4:19">
      <c r="D12366" s="60"/>
      <c r="E12366" s="60"/>
      <c r="F12366" s="60"/>
      <c r="G12366" s="60"/>
      <c r="H12366" s="60"/>
      <c r="I12366" s="60"/>
      <c r="J12366" s="60"/>
      <c r="K12366" s="60"/>
      <c r="L12366" s="60"/>
      <c r="M12366" s="60"/>
      <c r="N12366" s="60"/>
      <c r="O12366" s="60"/>
      <c r="P12366" s="60"/>
      <c r="Q12366" s="60"/>
      <c r="R12366" s="60"/>
      <c r="S12366" s="60"/>
    </row>
    <row r="12367" spans="4:19">
      <c r="D12367" s="60"/>
      <c r="E12367" s="60"/>
      <c r="F12367" s="60"/>
      <c r="G12367" s="60"/>
      <c r="H12367" s="60"/>
      <c r="I12367" s="60"/>
      <c r="J12367" s="60"/>
      <c r="K12367" s="60"/>
      <c r="L12367" s="60"/>
      <c r="M12367" s="60"/>
      <c r="N12367" s="60"/>
      <c r="O12367" s="60"/>
      <c r="P12367" s="60"/>
      <c r="Q12367" s="60"/>
      <c r="R12367" s="60"/>
      <c r="S12367" s="60"/>
    </row>
    <row r="12368" spans="4:19">
      <c r="D12368" s="60"/>
      <c r="E12368" s="60"/>
      <c r="F12368" s="60"/>
      <c r="G12368" s="60"/>
      <c r="H12368" s="60"/>
      <c r="I12368" s="60"/>
      <c r="J12368" s="60"/>
      <c r="K12368" s="60"/>
      <c r="L12368" s="60"/>
      <c r="M12368" s="60"/>
      <c r="N12368" s="60"/>
      <c r="O12368" s="60"/>
      <c r="P12368" s="60"/>
      <c r="Q12368" s="60"/>
      <c r="R12368" s="60"/>
      <c r="S12368" s="60"/>
    </row>
    <row r="12369" spans="4:19">
      <c r="D12369" s="60"/>
      <c r="E12369" s="60"/>
      <c r="F12369" s="60"/>
      <c r="G12369" s="60"/>
      <c r="H12369" s="60"/>
      <c r="I12369" s="60"/>
      <c r="J12369" s="60"/>
      <c r="K12369" s="60"/>
      <c r="L12369" s="60"/>
      <c r="M12369" s="60"/>
      <c r="N12369" s="60"/>
      <c r="O12369" s="60"/>
      <c r="P12369" s="60"/>
      <c r="Q12369" s="60"/>
      <c r="R12369" s="60"/>
      <c r="S12369" s="60"/>
    </row>
    <row r="12370" spans="4:19">
      <c r="D12370" s="60"/>
      <c r="E12370" s="60"/>
      <c r="F12370" s="60"/>
      <c r="G12370" s="60"/>
      <c r="H12370" s="60"/>
      <c r="I12370" s="60"/>
      <c r="J12370" s="60"/>
      <c r="K12370" s="60"/>
      <c r="L12370" s="60"/>
      <c r="M12370" s="60"/>
      <c r="N12370" s="60"/>
      <c r="O12370" s="60"/>
      <c r="P12370" s="60"/>
      <c r="Q12370" s="60"/>
      <c r="R12370" s="60"/>
      <c r="S12370" s="60"/>
    </row>
    <row r="12371" spans="4:19">
      <c r="D12371" s="60"/>
      <c r="E12371" s="60"/>
      <c r="F12371" s="60"/>
      <c r="G12371" s="60"/>
      <c r="H12371" s="60"/>
      <c r="I12371" s="60"/>
      <c r="J12371" s="60"/>
      <c r="K12371" s="60"/>
      <c r="L12371" s="60"/>
      <c r="M12371" s="60"/>
      <c r="N12371" s="60"/>
      <c r="O12371" s="60"/>
      <c r="P12371" s="60"/>
      <c r="Q12371" s="60"/>
      <c r="R12371" s="60"/>
      <c r="S12371" s="60"/>
    </row>
    <row r="12372" spans="4:19">
      <c r="D12372" s="60"/>
      <c r="E12372" s="60"/>
      <c r="F12372" s="60"/>
      <c r="G12372" s="60"/>
      <c r="H12372" s="60"/>
      <c r="I12372" s="60"/>
      <c r="J12372" s="60"/>
      <c r="K12372" s="60"/>
      <c r="L12372" s="60"/>
      <c r="M12372" s="60"/>
      <c r="N12372" s="60"/>
      <c r="O12372" s="60"/>
      <c r="P12372" s="60"/>
      <c r="Q12372" s="60"/>
      <c r="R12372" s="60"/>
      <c r="S12372" s="60"/>
    </row>
    <row r="12373" spans="4:19">
      <c r="D12373" s="60"/>
      <c r="E12373" s="60"/>
      <c r="F12373" s="60"/>
      <c r="G12373" s="60"/>
      <c r="H12373" s="60"/>
      <c r="I12373" s="60"/>
      <c r="J12373" s="60"/>
      <c r="K12373" s="60"/>
      <c r="L12373" s="60"/>
      <c r="M12373" s="60"/>
      <c r="N12373" s="60"/>
      <c r="O12373" s="60"/>
      <c r="P12373" s="60"/>
      <c r="Q12373" s="60"/>
      <c r="R12373" s="60"/>
      <c r="S12373" s="60"/>
    </row>
    <row r="12374" spans="4:19">
      <c r="D12374" s="60"/>
      <c r="E12374" s="60"/>
      <c r="F12374" s="60"/>
      <c r="G12374" s="60"/>
      <c r="H12374" s="60"/>
      <c r="I12374" s="60"/>
      <c r="J12374" s="60"/>
      <c r="K12374" s="60"/>
      <c r="L12374" s="60"/>
      <c r="M12374" s="60"/>
      <c r="N12374" s="60"/>
      <c r="O12374" s="60"/>
      <c r="P12374" s="60"/>
      <c r="Q12374" s="60"/>
      <c r="R12374" s="60"/>
      <c r="S12374" s="60"/>
    </row>
    <row r="12375" spans="4:19">
      <c r="D12375" s="60"/>
      <c r="E12375" s="60"/>
      <c r="F12375" s="60"/>
      <c r="G12375" s="60"/>
      <c r="H12375" s="60"/>
      <c r="I12375" s="60"/>
      <c r="J12375" s="60"/>
      <c r="K12375" s="60"/>
      <c r="L12375" s="60"/>
      <c r="M12375" s="60"/>
      <c r="N12375" s="60"/>
      <c r="O12375" s="60"/>
      <c r="P12375" s="60"/>
      <c r="Q12375" s="60"/>
      <c r="R12375" s="60"/>
      <c r="S12375" s="60"/>
    </row>
    <row r="12376" spans="4:19">
      <c r="D12376" s="60"/>
      <c r="E12376" s="60"/>
      <c r="F12376" s="60"/>
      <c r="G12376" s="60"/>
      <c r="H12376" s="60"/>
      <c r="I12376" s="60"/>
      <c r="J12376" s="60"/>
      <c r="K12376" s="60"/>
      <c r="L12376" s="60"/>
      <c r="M12376" s="60"/>
      <c r="N12376" s="60"/>
      <c r="O12376" s="60"/>
      <c r="P12376" s="60"/>
      <c r="Q12376" s="60"/>
      <c r="R12376" s="60"/>
      <c r="S12376" s="60"/>
    </row>
    <row r="12377" spans="4:19">
      <c r="D12377" s="60"/>
      <c r="E12377" s="60"/>
      <c r="F12377" s="60"/>
      <c r="G12377" s="60"/>
      <c r="H12377" s="60"/>
      <c r="I12377" s="60"/>
      <c r="J12377" s="60"/>
      <c r="K12377" s="60"/>
      <c r="L12377" s="60"/>
      <c r="M12377" s="60"/>
      <c r="N12377" s="60"/>
      <c r="O12377" s="60"/>
      <c r="P12377" s="60"/>
      <c r="Q12377" s="60"/>
      <c r="R12377" s="60"/>
      <c r="S12377" s="60"/>
    </row>
    <row r="12378" spans="4:19">
      <c r="D12378" s="60"/>
      <c r="E12378" s="60"/>
      <c r="F12378" s="60"/>
      <c r="G12378" s="60"/>
      <c r="H12378" s="60"/>
      <c r="I12378" s="60"/>
      <c r="J12378" s="60"/>
      <c r="K12378" s="60"/>
      <c r="L12378" s="60"/>
      <c r="M12378" s="60"/>
      <c r="N12378" s="60"/>
      <c r="O12378" s="60"/>
      <c r="P12378" s="60"/>
      <c r="Q12378" s="60"/>
      <c r="R12378" s="60"/>
      <c r="S12378" s="60"/>
    </row>
    <row r="12379" spans="4:19">
      <c r="D12379" s="60"/>
      <c r="E12379" s="60"/>
      <c r="F12379" s="60"/>
      <c r="G12379" s="60"/>
      <c r="H12379" s="60"/>
      <c r="I12379" s="60"/>
      <c r="J12379" s="60"/>
      <c r="K12379" s="60"/>
      <c r="L12379" s="60"/>
      <c r="M12379" s="60"/>
      <c r="N12379" s="60"/>
      <c r="O12379" s="60"/>
      <c r="P12379" s="60"/>
      <c r="Q12379" s="60"/>
      <c r="R12379" s="60"/>
      <c r="S12379" s="60"/>
    </row>
    <row r="12380" spans="4:19">
      <c r="D12380" s="60"/>
      <c r="E12380" s="60"/>
      <c r="F12380" s="60"/>
      <c r="G12380" s="60"/>
      <c r="H12380" s="60"/>
      <c r="I12380" s="60"/>
      <c r="J12380" s="60"/>
      <c r="K12380" s="60"/>
      <c r="L12380" s="60"/>
      <c r="M12380" s="60"/>
      <c r="N12380" s="60"/>
      <c r="O12380" s="60"/>
      <c r="P12380" s="60"/>
      <c r="Q12380" s="60"/>
      <c r="R12380" s="60"/>
      <c r="S12380" s="60"/>
    </row>
    <row r="12381" spans="4:19">
      <c r="D12381" s="60"/>
      <c r="E12381" s="60"/>
      <c r="F12381" s="60"/>
      <c r="G12381" s="60"/>
      <c r="H12381" s="60"/>
      <c r="I12381" s="60"/>
      <c r="J12381" s="60"/>
      <c r="K12381" s="60"/>
      <c r="L12381" s="60"/>
      <c r="M12381" s="60"/>
      <c r="N12381" s="60"/>
      <c r="O12381" s="60"/>
      <c r="P12381" s="60"/>
      <c r="Q12381" s="60"/>
      <c r="R12381" s="60"/>
      <c r="S12381" s="60"/>
    </row>
    <row r="12382" spans="4:19">
      <c r="D12382" s="60"/>
      <c r="E12382" s="60"/>
      <c r="F12382" s="60"/>
      <c r="G12382" s="60"/>
      <c r="H12382" s="60"/>
      <c r="I12382" s="60"/>
      <c r="J12382" s="60"/>
      <c r="K12382" s="60"/>
      <c r="L12382" s="60"/>
      <c r="M12382" s="60"/>
      <c r="N12382" s="60"/>
      <c r="O12382" s="60"/>
      <c r="P12382" s="60"/>
      <c r="Q12382" s="60"/>
      <c r="R12382" s="60"/>
      <c r="S12382" s="60"/>
    </row>
    <row r="12383" spans="4:19">
      <c r="D12383" s="60"/>
      <c r="E12383" s="60"/>
      <c r="F12383" s="60"/>
      <c r="G12383" s="60"/>
      <c r="H12383" s="60"/>
      <c r="I12383" s="60"/>
      <c r="J12383" s="60"/>
      <c r="K12383" s="60"/>
      <c r="L12383" s="60"/>
      <c r="M12383" s="60"/>
      <c r="N12383" s="60"/>
      <c r="O12383" s="60"/>
      <c r="P12383" s="60"/>
      <c r="Q12383" s="60"/>
      <c r="R12383" s="60"/>
      <c r="S12383" s="60"/>
    </row>
    <row r="12384" spans="4:19">
      <c r="D12384" s="60"/>
      <c r="E12384" s="60"/>
      <c r="F12384" s="60"/>
      <c r="G12384" s="60"/>
      <c r="H12384" s="60"/>
      <c r="I12384" s="60"/>
      <c r="J12384" s="60"/>
      <c r="K12384" s="60"/>
      <c r="L12384" s="60"/>
      <c r="M12384" s="60"/>
      <c r="N12384" s="60"/>
      <c r="O12384" s="60"/>
      <c r="P12384" s="60"/>
      <c r="Q12384" s="60"/>
      <c r="R12384" s="60"/>
      <c r="S12384" s="60"/>
    </row>
    <row r="12385" spans="4:19">
      <c r="D12385" s="60"/>
      <c r="E12385" s="60"/>
      <c r="F12385" s="60"/>
      <c r="G12385" s="60"/>
      <c r="H12385" s="60"/>
      <c r="I12385" s="60"/>
      <c r="J12385" s="60"/>
      <c r="K12385" s="60"/>
      <c r="L12385" s="60"/>
      <c r="M12385" s="60"/>
      <c r="N12385" s="60"/>
      <c r="O12385" s="60"/>
      <c r="P12385" s="60"/>
      <c r="Q12385" s="60"/>
      <c r="R12385" s="60"/>
      <c r="S12385" s="60"/>
    </row>
    <row r="12386" spans="4:19">
      <c r="D12386" s="60"/>
      <c r="E12386" s="60"/>
      <c r="F12386" s="60"/>
      <c r="G12386" s="60"/>
      <c r="H12386" s="60"/>
      <c r="I12386" s="60"/>
      <c r="J12386" s="60"/>
      <c r="K12386" s="60"/>
      <c r="L12386" s="60"/>
      <c r="M12386" s="60"/>
      <c r="N12386" s="60"/>
      <c r="O12386" s="60"/>
      <c r="P12386" s="60"/>
      <c r="Q12386" s="60"/>
      <c r="R12386" s="60"/>
      <c r="S12386" s="60"/>
    </row>
    <row r="12387" spans="4:19">
      <c r="D12387" s="60"/>
      <c r="E12387" s="60"/>
      <c r="F12387" s="60"/>
      <c r="G12387" s="60"/>
      <c r="H12387" s="60"/>
      <c r="I12387" s="60"/>
      <c r="J12387" s="60"/>
      <c r="K12387" s="60"/>
      <c r="L12387" s="60"/>
      <c r="M12387" s="60"/>
      <c r="N12387" s="60"/>
      <c r="O12387" s="60"/>
      <c r="P12387" s="60"/>
      <c r="Q12387" s="60"/>
      <c r="R12387" s="60"/>
      <c r="S12387" s="60"/>
    </row>
    <row r="12388" spans="4:19">
      <c r="D12388" s="60"/>
      <c r="E12388" s="60"/>
      <c r="F12388" s="60"/>
      <c r="G12388" s="60"/>
      <c r="H12388" s="60"/>
      <c r="I12388" s="60"/>
      <c r="J12388" s="60"/>
      <c r="K12388" s="60"/>
      <c r="L12388" s="60"/>
      <c r="M12388" s="60"/>
      <c r="N12388" s="60"/>
      <c r="O12388" s="60"/>
      <c r="P12388" s="60"/>
      <c r="Q12388" s="60"/>
      <c r="R12388" s="60"/>
      <c r="S12388" s="60"/>
    </row>
    <row r="12389" spans="4:19">
      <c r="D12389" s="60"/>
      <c r="E12389" s="60"/>
      <c r="F12389" s="60"/>
      <c r="G12389" s="60"/>
      <c r="H12389" s="60"/>
      <c r="I12389" s="60"/>
      <c r="J12389" s="60"/>
      <c r="K12389" s="60"/>
      <c r="L12389" s="60"/>
      <c r="M12389" s="60"/>
      <c r="N12389" s="60"/>
      <c r="O12389" s="60"/>
      <c r="P12389" s="60"/>
      <c r="Q12389" s="60"/>
      <c r="R12389" s="60"/>
      <c r="S12389" s="60"/>
    </row>
    <row r="12390" spans="4:19">
      <c r="D12390" s="60"/>
      <c r="E12390" s="60"/>
      <c r="F12390" s="60"/>
      <c r="G12390" s="60"/>
      <c r="H12390" s="60"/>
      <c r="I12390" s="60"/>
      <c r="J12390" s="60"/>
      <c r="K12390" s="60"/>
      <c r="L12390" s="60"/>
      <c r="M12390" s="60"/>
      <c r="N12390" s="60"/>
      <c r="O12390" s="60"/>
      <c r="P12390" s="60"/>
      <c r="Q12390" s="60"/>
      <c r="R12390" s="60"/>
      <c r="S12390" s="60"/>
    </row>
    <row r="12391" spans="4:19">
      <c r="D12391" s="60"/>
      <c r="E12391" s="60"/>
      <c r="F12391" s="60"/>
      <c r="G12391" s="60"/>
      <c r="H12391" s="60"/>
      <c r="I12391" s="60"/>
      <c r="J12391" s="60"/>
      <c r="K12391" s="60"/>
      <c r="L12391" s="60"/>
      <c r="M12391" s="60"/>
      <c r="N12391" s="60"/>
      <c r="O12391" s="60"/>
      <c r="P12391" s="60"/>
      <c r="Q12391" s="60"/>
      <c r="R12391" s="60"/>
      <c r="S12391" s="60"/>
    </row>
    <row r="12392" spans="4:19">
      <c r="D12392" s="60"/>
      <c r="E12392" s="60"/>
      <c r="F12392" s="60"/>
      <c r="G12392" s="60"/>
      <c r="H12392" s="60"/>
      <c r="I12392" s="60"/>
      <c r="J12392" s="60"/>
      <c r="K12392" s="60"/>
      <c r="L12392" s="60"/>
      <c r="M12392" s="60"/>
      <c r="N12392" s="60"/>
      <c r="O12392" s="60"/>
      <c r="P12392" s="60"/>
      <c r="Q12392" s="60"/>
      <c r="R12392" s="60"/>
      <c r="S12392" s="60"/>
    </row>
    <row r="12393" spans="4:19">
      <c r="D12393" s="60"/>
      <c r="E12393" s="60"/>
      <c r="F12393" s="60"/>
      <c r="G12393" s="60"/>
      <c r="H12393" s="60"/>
      <c r="I12393" s="60"/>
      <c r="J12393" s="60"/>
      <c r="K12393" s="60"/>
      <c r="L12393" s="60"/>
      <c r="M12393" s="60"/>
      <c r="N12393" s="60"/>
      <c r="O12393" s="60"/>
      <c r="P12393" s="60"/>
      <c r="Q12393" s="60"/>
      <c r="R12393" s="60"/>
      <c r="S12393" s="60"/>
    </row>
    <row r="12394" spans="4:19">
      <c r="D12394" s="60"/>
      <c r="E12394" s="60"/>
      <c r="F12394" s="60"/>
      <c r="G12394" s="60"/>
      <c r="H12394" s="60"/>
      <c r="I12394" s="60"/>
      <c r="J12394" s="60"/>
      <c r="K12394" s="60"/>
      <c r="L12394" s="60"/>
      <c r="M12394" s="60"/>
      <c r="N12394" s="60"/>
      <c r="O12394" s="60"/>
      <c r="P12394" s="60"/>
      <c r="Q12394" s="60"/>
      <c r="R12394" s="60"/>
      <c r="S12394" s="60"/>
    </row>
    <row r="12395" spans="4:19">
      <c r="D12395" s="60"/>
      <c r="E12395" s="60"/>
      <c r="F12395" s="60"/>
      <c r="G12395" s="60"/>
      <c r="H12395" s="60"/>
      <c r="I12395" s="60"/>
      <c r="J12395" s="60"/>
      <c r="K12395" s="60"/>
      <c r="L12395" s="60"/>
      <c r="M12395" s="60"/>
      <c r="N12395" s="60"/>
      <c r="O12395" s="60"/>
      <c r="P12395" s="60"/>
      <c r="Q12395" s="60"/>
      <c r="R12395" s="60"/>
      <c r="S12395" s="60"/>
    </row>
    <row r="12396" spans="4:19">
      <c r="D12396" s="60"/>
      <c r="E12396" s="60"/>
      <c r="F12396" s="60"/>
      <c r="G12396" s="60"/>
      <c r="H12396" s="60"/>
      <c r="I12396" s="60"/>
      <c r="J12396" s="60"/>
      <c r="K12396" s="60"/>
      <c r="L12396" s="60"/>
      <c r="M12396" s="60"/>
      <c r="N12396" s="60"/>
      <c r="O12396" s="60"/>
      <c r="P12396" s="60"/>
      <c r="Q12396" s="60"/>
      <c r="R12396" s="60"/>
      <c r="S12396" s="60"/>
    </row>
    <row r="12397" spans="4:19">
      <c r="D12397" s="60"/>
      <c r="E12397" s="60"/>
      <c r="F12397" s="60"/>
      <c r="G12397" s="60"/>
      <c r="H12397" s="60"/>
      <c r="I12397" s="60"/>
      <c r="J12397" s="60"/>
      <c r="K12397" s="60"/>
      <c r="L12397" s="60"/>
      <c r="M12397" s="60"/>
      <c r="N12397" s="60"/>
      <c r="O12397" s="60"/>
      <c r="P12397" s="60"/>
      <c r="Q12397" s="60"/>
      <c r="R12397" s="60"/>
      <c r="S12397" s="60"/>
    </row>
    <row r="12398" spans="4:19">
      <c r="D12398" s="60"/>
      <c r="E12398" s="60"/>
      <c r="F12398" s="60"/>
      <c r="G12398" s="60"/>
      <c r="H12398" s="60"/>
      <c r="I12398" s="60"/>
      <c r="J12398" s="60"/>
      <c r="K12398" s="60"/>
      <c r="L12398" s="60"/>
      <c r="M12398" s="60"/>
      <c r="N12398" s="60"/>
      <c r="O12398" s="60"/>
      <c r="P12398" s="60"/>
      <c r="Q12398" s="60"/>
      <c r="R12398" s="60"/>
      <c r="S12398" s="60"/>
    </row>
    <row r="12399" spans="4:19">
      <c r="D12399" s="60"/>
      <c r="E12399" s="60"/>
      <c r="F12399" s="60"/>
      <c r="G12399" s="60"/>
      <c r="H12399" s="60"/>
      <c r="I12399" s="60"/>
      <c r="J12399" s="60"/>
      <c r="K12399" s="60"/>
      <c r="L12399" s="60"/>
      <c r="M12399" s="60"/>
      <c r="N12399" s="60"/>
      <c r="O12399" s="60"/>
      <c r="P12399" s="60"/>
      <c r="Q12399" s="60"/>
      <c r="R12399" s="60"/>
      <c r="S12399" s="60"/>
    </row>
    <row r="12400" spans="4:19">
      <c r="D12400" s="60"/>
      <c r="E12400" s="60"/>
      <c r="F12400" s="60"/>
      <c r="G12400" s="60"/>
      <c r="H12400" s="60"/>
      <c r="I12400" s="60"/>
      <c r="J12400" s="60"/>
      <c r="K12400" s="60"/>
      <c r="L12400" s="60"/>
      <c r="M12400" s="60"/>
      <c r="N12400" s="60"/>
      <c r="O12400" s="60"/>
      <c r="P12400" s="60"/>
      <c r="Q12400" s="60"/>
      <c r="R12400" s="60"/>
      <c r="S12400" s="60"/>
    </row>
    <row r="12401" spans="4:19">
      <c r="D12401" s="60"/>
      <c r="E12401" s="60"/>
      <c r="F12401" s="60"/>
      <c r="G12401" s="60"/>
      <c r="H12401" s="60"/>
      <c r="I12401" s="60"/>
      <c r="J12401" s="60"/>
      <c r="K12401" s="60"/>
      <c r="L12401" s="60"/>
      <c r="M12401" s="60"/>
      <c r="N12401" s="60"/>
      <c r="O12401" s="60"/>
      <c r="P12401" s="60"/>
      <c r="Q12401" s="60"/>
      <c r="R12401" s="60"/>
      <c r="S12401" s="60"/>
    </row>
    <row r="12402" spans="4:19">
      <c r="D12402" s="60"/>
      <c r="E12402" s="60"/>
      <c r="F12402" s="60"/>
      <c r="G12402" s="60"/>
      <c r="H12402" s="60"/>
      <c r="I12402" s="60"/>
      <c r="J12402" s="60"/>
      <c r="K12402" s="60"/>
      <c r="L12402" s="60"/>
      <c r="M12402" s="60"/>
      <c r="N12402" s="60"/>
      <c r="O12402" s="60"/>
      <c r="P12402" s="60"/>
      <c r="Q12402" s="60"/>
      <c r="R12402" s="60"/>
      <c r="S12402" s="60"/>
    </row>
    <row r="12403" spans="4:19">
      <c r="D12403" s="60"/>
      <c r="E12403" s="60"/>
      <c r="F12403" s="60"/>
      <c r="G12403" s="60"/>
      <c r="H12403" s="60"/>
      <c r="I12403" s="60"/>
      <c r="J12403" s="60"/>
      <c r="K12403" s="60"/>
      <c r="L12403" s="60"/>
      <c r="M12403" s="60"/>
      <c r="N12403" s="60"/>
      <c r="O12403" s="60"/>
      <c r="P12403" s="60"/>
      <c r="Q12403" s="60"/>
      <c r="R12403" s="60"/>
      <c r="S12403" s="60"/>
    </row>
    <row r="12404" spans="4:19">
      <c r="D12404" s="60"/>
      <c r="E12404" s="60"/>
      <c r="F12404" s="60"/>
      <c r="G12404" s="60"/>
      <c r="H12404" s="60"/>
      <c r="I12404" s="60"/>
      <c r="J12404" s="60"/>
      <c r="K12404" s="60"/>
      <c r="L12404" s="60"/>
      <c r="M12404" s="60"/>
      <c r="N12404" s="60"/>
      <c r="O12404" s="60"/>
      <c r="P12404" s="60"/>
      <c r="Q12404" s="60"/>
      <c r="R12404" s="60"/>
      <c r="S12404" s="60"/>
    </row>
    <row r="12405" spans="4:19">
      <c r="D12405" s="60"/>
      <c r="E12405" s="60"/>
      <c r="F12405" s="60"/>
      <c r="G12405" s="60"/>
      <c r="H12405" s="60"/>
      <c r="I12405" s="60"/>
      <c r="J12405" s="60"/>
      <c r="K12405" s="60"/>
      <c r="L12405" s="60"/>
      <c r="M12405" s="60"/>
      <c r="N12405" s="60"/>
      <c r="O12405" s="60"/>
      <c r="P12405" s="60"/>
      <c r="Q12405" s="60"/>
      <c r="R12405" s="60"/>
      <c r="S12405" s="60"/>
    </row>
    <row r="12406" spans="4:19">
      <c r="D12406" s="60"/>
      <c r="E12406" s="60"/>
      <c r="F12406" s="60"/>
      <c r="G12406" s="60"/>
      <c r="H12406" s="60"/>
      <c r="I12406" s="60"/>
      <c r="J12406" s="60"/>
      <c r="K12406" s="60"/>
      <c r="L12406" s="60"/>
      <c r="M12406" s="60"/>
      <c r="N12406" s="60"/>
      <c r="O12406" s="60"/>
      <c r="P12406" s="60"/>
      <c r="Q12406" s="60"/>
      <c r="R12406" s="60"/>
      <c r="S12406" s="60"/>
    </row>
    <row r="12407" spans="4:19">
      <c r="D12407" s="60"/>
      <c r="E12407" s="60"/>
      <c r="F12407" s="60"/>
      <c r="G12407" s="60"/>
      <c r="H12407" s="60"/>
      <c r="I12407" s="60"/>
      <c r="J12407" s="60"/>
      <c r="K12407" s="60"/>
      <c r="L12407" s="60"/>
      <c r="M12407" s="60"/>
      <c r="N12407" s="60"/>
      <c r="O12407" s="60"/>
      <c r="P12407" s="60"/>
      <c r="Q12407" s="60"/>
      <c r="R12407" s="60"/>
      <c r="S12407" s="60"/>
    </row>
    <row r="12408" spans="4:19">
      <c r="D12408" s="60"/>
      <c r="E12408" s="60"/>
      <c r="F12408" s="60"/>
      <c r="G12408" s="60"/>
      <c r="H12408" s="60"/>
      <c r="I12408" s="60"/>
      <c r="J12408" s="60"/>
      <c r="K12408" s="60"/>
      <c r="L12408" s="60"/>
      <c r="M12408" s="60"/>
      <c r="N12408" s="60"/>
      <c r="O12408" s="60"/>
      <c r="P12408" s="60"/>
      <c r="Q12408" s="60"/>
      <c r="R12408" s="60"/>
      <c r="S12408" s="60"/>
    </row>
    <row r="12409" spans="4:19">
      <c r="D12409" s="60"/>
      <c r="E12409" s="60"/>
      <c r="F12409" s="60"/>
      <c r="G12409" s="60"/>
      <c r="H12409" s="60"/>
      <c r="I12409" s="60"/>
      <c r="J12409" s="60"/>
      <c r="K12409" s="60"/>
      <c r="L12409" s="60"/>
      <c r="M12409" s="60"/>
      <c r="N12409" s="60"/>
      <c r="O12409" s="60"/>
      <c r="P12409" s="60"/>
      <c r="Q12409" s="60"/>
      <c r="R12409" s="60"/>
      <c r="S12409" s="60"/>
    </row>
    <row r="12410" spans="4:19">
      <c r="D12410" s="60"/>
      <c r="E12410" s="60"/>
      <c r="F12410" s="60"/>
      <c r="G12410" s="60"/>
      <c r="H12410" s="60"/>
      <c r="I12410" s="60"/>
      <c r="J12410" s="60"/>
      <c r="K12410" s="60"/>
      <c r="L12410" s="60"/>
      <c r="M12410" s="60"/>
      <c r="N12410" s="60"/>
      <c r="O12410" s="60"/>
      <c r="P12410" s="60"/>
      <c r="Q12410" s="60"/>
      <c r="R12410" s="60"/>
      <c r="S12410" s="60"/>
    </row>
    <row r="12411" spans="4:19">
      <c r="D12411" s="60"/>
      <c r="E12411" s="60"/>
      <c r="F12411" s="60"/>
      <c r="G12411" s="60"/>
      <c r="H12411" s="60"/>
      <c r="I12411" s="60"/>
      <c r="J12411" s="60"/>
      <c r="K12411" s="60"/>
      <c r="L12411" s="60"/>
      <c r="M12411" s="60"/>
      <c r="N12411" s="60"/>
      <c r="O12411" s="60"/>
      <c r="P12411" s="60"/>
      <c r="Q12411" s="60"/>
      <c r="R12411" s="60"/>
      <c r="S12411" s="60"/>
    </row>
    <row r="12412" spans="4:19">
      <c r="D12412" s="60"/>
      <c r="E12412" s="60"/>
      <c r="F12412" s="60"/>
      <c r="G12412" s="60"/>
      <c r="H12412" s="60"/>
      <c r="I12412" s="60"/>
      <c r="J12412" s="60"/>
      <c r="K12412" s="60"/>
      <c r="L12412" s="60"/>
      <c r="M12412" s="60"/>
      <c r="N12412" s="60"/>
      <c r="O12412" s="60"/>
      <c r="P12412" s="60"/>
      <c r="Q12412" s="60"/>
      <c r="R12412" s="60"/>
      <c r="S12412" s="60"/>
    </row>
    <row r="12413" spans="4:19">
      <c r="D12413" s="60"/>
      <c r="E12413" s="60"/>
      <c r="F12413" s="60"/>
      <c r="G12413" s="60"/>
      <c r="H12413" s="60"/>
      <c r="I12413" s="60"/>
      <c r="J12413" s="60"/>
      <c r="K12413" s="60"/>
      <c r="L12413" s="60"/>
      <c r="M12413" s="60"/>
      <c r="N12413" s="60"/>
      <c r="O12413" s="60"/>
      <c r="P12413" s="60"/>
      <c r="Q12413" s="60"/>
      <c r="R12413" s="60"/>
      <c r="S12413" s="60"/>
    </row>
    <row r="12414" spans="4:19">
      <c r="D12414" s="60"/>
      <c r="E12414" s="60"/>
      <c r="F12414" s="60"/>
      <c r="G12414" s="60"/>
      <c r="H12414" s="60"/>
      <c r="I12414" s="60"/>
      <c r="J12414" s="60"/>
      <c r="K12414" s="60"/>
      <c r="L12414" s="60"/>
      <c r="M12414" s="60"/>
      <c r="N12414" s="60"/>
      <c r="O12414" s="60"/>
      <c r="P12414" s="60"/>
      <c r="Q12414" s="60"/>
      <c r="R12414" s="60"/>
      <c r="S12414" s="60"/>
    </row>
    <row r="12415" spans="4:19">
      <c r="D12415" s="60"/>
      <c r="E12415" s="60"/>
      <c r="F12415" s="60"/>
      <c r="G12415" s="60"/>
      <c r="H12415" s="60"/>
      <c r="I12415" s="60"/>
      <c r="J12415" s="60"/>
      <c r="K12415" s="60"/>
      <c r="L12415" s="60"/>
      <c r="M12415" s="60"/>
      <c r="N12415" s="60"/>
      <c r="O12415" s="60"/>
      <c r="P12415" s="60"/>
      <c r="Q12415" s="60"/>
      <c r="R12415" s="60"/>
      <c r="S12415" s="60"/>
    </row>
    <row r="12416" spans="4:19">
      <c r="D12416" s="60"/>
      <c r="E12416" s="60"/>
      <c r="F12416" s="60"/>
      <c r="G12416" s="60"/>
      <c r="H12416" s="60"/>
      <c r="I12416" s="60"/>
      <c r="J12416" s="60"/>
      <c r="K12416" s="60"/>
      <c r="L12416" s="60"/>
      <c r="M12416" s="60"/>
      <c r="N12416" s="60"/>
      <c r="O12416" s="60"/>
      <c r="P12416" s="60"/>
      <c r="Q12416" s="60"/>
      <c r="R12416" s="60"/>
      <c r="S12416" s="60"/>
    </row>
    <row r="12417" spans="4:19">
      <c r="D12417" s="60"/>
      <c r="E12417" s="60"/>
      <c r="F12417" s="60"/>
      <c r="G12417" s="60"/>
      <c r="H12417" s="60"/>
      <c r="I12417" s="60"/>
      <c r="J12417" s="60"/>
      <c r="K12417" s="60"/>
      <c r="L12417" s="60"/>
      <c r="M12417" s="60"/>
      <c r="N12417" s="60"/>
      <c r="O12417" s="60"/>
      <c r="P12417" s="60"/>
      <c r="Q12417" s="60"/>
      <c r="R12417" s="60"/>
      <c r="S12417" s="60"/>
    </row>
    <row r="12418" spans="4:19">
      <c r="D12418" s="60"/>
      <c r="E12418" s="60"/>
      <c r="F12418" s="60"/>
      <c r="G12418" s="60"/>
      <c r="H12418" s="60"/>
      <c r="I12418" s="60"/>
      <c r="J12418" s="60"/>
      <c r="K12418" s="60"/>
      <c r="L12418" s="60"/>
      <c r="M12418" s="60"/>
      <c r="N12418" s="60"/>
      <c r="O12418" s="60"/>
      <c r="P12418" s="60"/>
      <c r="Q12418" s="60"/>
      <c r="R12418" s="60"/>
      <c r="S12418" s="60"/>
    </row>
    <row r="12419" spans="4:19">
      <c r="D12419" s="60"/>
      <c r="E12419" s="60"/>
      <c r="F12419" s="60"/>
      <c r="G12419" s="60"/>
      <c r="H12419" s="60"/>
      <c r="I12419" s="60"/>
      <c r="J12419" s="60"/>
      <c r="K12419" s="60"/>
      <c r="L12419" s="60"/>
      <c r="M12419" s="60"/>
      <c r="N12419" s="60"/>
      <c r="O12419" s="60"/>
      <c r="P12419" s="60"/>
      <c r="Q12419" s="60"/>
      <c r="R12419" s="60"/>
      <c r="S12419" s="60"/>
    </row>
    <row r="12420" spans="4:19">
      <c r="D12420" s="60"/>
      <c r="E12420" s="60"/>
      <c r="F12420" s="60"/>
      <c r="G12420" s="60"/>
      <c r="H12420" s="60"/>
      <c r="I12420" s="60"/>
      <c r="J12420" s="60"/>
      <c r="K12420" s="60"/>
      <c r="L12420" s="60"/>
      <c r="M12420" s="60"/>
      <c r="N12420" s="60"/>
      <c r="O12420" s="60"/>
      <c r="P12420" s="60"/>
      <c r="Q12420" s="60"/>
      <c r="R12420" s="60"/>
      <c r="S12420" s="60"/>
    </row>
    <row r="12421" spans="4:19">
      <c r="D12421" s="60"/>
      <c r="E12421" s="60"/>
      <c r="F12421" s="60"/>
      <c r="G12421" s="60"/>
      <c r="H12421" s="60"/>
      <c r="I12421" s="60"/>
      <c r="J12421" s="60"/>
      <c r="K12421" s="60"/>
      <c r="L12421" s="60"/>
      <c r="M12421" s="60"/>
      <c r="N12421" s="60"/>
      <c r="O12421" s="60"/>
      <c r="P12421" s="60"/>
      <c r="Q12421" s="60"/>
      <c r="R12421" s="60"/>
      <c r="S12421" s="60"/>
    </row>
    <row r="12422" spans="4:19">
      <c r="D12422" s="60"/>
      <c r="E12422" s="60"/>
      <c r="F12422" s="60"/>
      <c r="G12422" s="60"/>
      <c r="H12422" s="60"/>
      <c r="I12422" s="60"/>
      <c r="J12422" s="60"/>
      <c r="K12422" s="60"/>
      <c r="L12422" s="60"/>
      <c r="M12422" s="60"/>
      <c r="N12422" s="60"/>
      <c r="O12422" s="60"/>
      <c r="P12422" s="60"/>
      <c r="Q12422" s="60"/>
      <c r="R12422" s="60"/>
      <c r="S12422" s="60"/>
    </row>
    <row r="12423" spans="4:19">
      <c r="D12423" s="60"/>
      <c r="E12423" s="60"/>
      <c r="F12423" s="60"/>
      <c r="G12423" s="60"/>
      <c r="H12423" s="60"/>
      <c r="I12423" s="60"/>
      <c r="J12423" s="60"/>
      <c r="K12423" s="60"/>
      <c r="L12423" s="60"/>
      <c r="M12423" s="60"/>
      <c r="N12423" s="60"/>
      <c r="O12423" s="60"/>
      <c r="P12423" s="60"/>
      <c r="Q12423" s="60"/>
      <c r="R12423" s="60"/>
      <c r="S12423" s="60"/>
    </row>
    <row r="12424" spans="4:19">
      <c r="D12424" s="60"/>
      <c r="E12424" s="60"/>
      <c r="F12424" s="60"/>
      <c r="G12424" s="60"/>
      <c r="H12424" s="60"/>
      <c r="I12424" s="60"/>
      <c r="J12424" s="60"/>
      <c r="K12424" s="60"/>
      <c r="L12424" s="60"/>
      <c r="M12424" s="60"/>
      <c r="N12424" s="60"/>
      <c r="O12424" s="60"/>
      <c r="P12424" s="60"/>
      <c r="Q12424" s="60"/>
      <c r="R12424" s="60"/>
      <c r="S12424" s="60"/>
    </row>
    <row r="12425" spans="4:19">
      <c r="D12425" s="60"/>
      <c r="E12425" s="60"/>
      <c r="F12425" s="60"/>
      <c r="G12425" s="60"/>
      <c r="H12425" s="60"/>
      <c r="I12425" s="60"/>
      <c r="J12425" s="60"/>
      <c r="K12425" s="60"/>
      <c r="L12425" s="60"/>
      <c r="M12425" s="60"/>
      <c r="N12425" s="60"/>
      <c r="O12425" s="60"/>
      <c r="P12425" s="60"/>
      <c r="Q12425" s="60"/>
      <c r="R12425" s="60"/>
      <c r="S12425" s="60"/>
    </row>
    <row r="12426" spans="4:19">
      <c r="D12426" s="60"/>
      <c r="E12426" s="60"/>
      <c r="F12426" s="60"/>
      <c r="G12426" s="60"/>
      <c r="H12426" s="60"/>
      <c r="I12426" s="60"/>
      <c r="J12426" s="60"/>
      <c r="K12426" s="60"/>
      <c r="L12426" s="60"/>
      <c r="M12426" s="60"/>
      <c r="N12426" s="60"/>
      <c r="O12426" s="60"/>
      <c r="P12426" s="60"/>
      <c r="Q12426" s="60"/>
      <c r="R12426" s="60"/>
      <c r="S12426" s="60"/>
    </row>
    <row r="12427" spans="4:19">
      <c r="D12427" s="60"/>
      <c r="E12427" s="60"/>
      <c r="F12427" s="60"/>
      <c r="G12427" s="60"/>
      <c r="H12427" s="60"/>
      <c r="I12427" s="60"/>
      <c r="J12427" s="60"/>
      <c r="K12427" s="60"/>
      <c r="L12427" s="60"/>
      <c r="M12427" s="60"/>
      <c r="N12427" s="60"/>
      <c r="O12427" s="60"/>
      <c r="P12427" s="60"/>
      <c r="Q12427" s="60"/>
      <c r="R12427" s="60"/>
      <c r="S12427" s="60"/>
    </row>
    <row r="12428" spans="4:19">
      <c r="D12428" s="60"/>
      <c r="E12428" s="60"/>
      <c r="F12428" s="60"/>
      <c r="G12428" s="60"/>
      <c r="H12428" s="60"/>
      <c r="I12428" s="60"/>
      <c r="J12428" s="60"/>
      <c r="K12428" s="60"/>
      <c r="L12428" s="60"/>
      <c r="M12428" s="60"/>
      <c r="N12428" s="60"/>
      <c r="O12428" s="60"/>
      <c r="P12428" s="60"/>
      <c r="Q12428" s="60"/>
      <c r="R12428" s="60"/>
      <c r="S12428" s="60"/>
    </row>
    <row r="12429" spans="4:19">
      <c r="D12429" s="60"/>
      <c r="E12429" s="60"/>
      <c r="F12429" s="60"/>
      <c r="G12429" s="60"/>
      <c r="H12429" s="60"/>
      <c r="I12429" s="60"/>
      <c r="J12429" s="60"/>
      <c r="K12429" s="60"/>
      <c r="L12429" s="60"/>
      <c r="M12429" s="60"/>
      <c r="N12429" s="60"/>
      <c r="O12429" s="60"/>
      <c r="P12429" s="60"/>
      <c r="Q12429" s="60"/>
      <c r="R12429" s="60"/>
      <c r="S12429" s="60"/>
    </row>
    <row r="12430" spans="4:19">
      <c r="D12430" s="60"/>
      <c r="E12430" s="60"/>
      <c r="F12430" s="60"/>
      <c r="G12430" s="60"/>
      <c r="H12430" s="60"/>
      <c r="I12430" s="60"/>
      <c r="J12430" s="60"/>
      <c r="K12430" s="60"/>
      <c r="L12430" s="60"/>
      <c r="M12430" s="60"/>
      <c r="N12430" s="60"/>
      <c r="O12430" s="60"/>
      <c r="P12430" s="60"/>
      <c r="Q12430" s="60"/>
      <c r="R12430" s="60"/>
      <c r="S12430" s="60"/>
    </row>
    <row r="12431" spans="4:19">
      <c r="D12431" s="60"/>
      <c r="E12431" s="60"/>
      <c r="F12431" s="60"/>
      <c r="G12431" s="60"/>
      <c r="H12431" s="60"/>
      <c r="I12431" s="60"/>
      <c r="J12431" s="60"/>
      <c r="K12431" s="60"/>
      <c r="L12431" s="60"/>
      <c r="M12431" s="60"/>
      <c r="N12431" s="60"/>
      <c r="O12431" s="60"/>
      <c r="P12431" s="60"/>
      <c r="Q12431" s="60"/>
      <c r="R12431" s="60"/>
      <c r="S12431" s="60"/>
    </row>
    <row r="12432" spans="4:19">
      <c r="D12432" s="60"/>
      <c r="E12432" s="60"/>
      <c r="F12432" s="60"/>
      <c r="G12432" s="60"/>
      <c r="H12432" s="60"/>
      <c r="I12432" s="60"/>
      <c r="J12432" s="60"/>
      <c r="K12432" s="60"/>
      <c r="L12432" s="60"/>
      <c r="M12432" s="60"/>
      <c r="N12432" s="60"/>
      <c r="O12432" s="60"/>
      <c r="P12432" s="60"/>
      <c r="Q12432" s="60"/>
      <c r="R12432" s="60"/>
      <c r="S12432" s="60"/>
    </row>
    <row r="12433" spans="4:19">
      <c r="D12433" s="60"/>
      <c r="E12433" s="60"/>
      <c r="F12433" s="60"/>
      <c r="G12433" s="60"/>
      <c r="H12433" s="60"/>
      <c r="I12433" s="60"/>
      <c r="J12433" s="60"/>
      <c r="K12433" s="60"/>
      <c r="L12433" s="60"/>
      <c r="M12433" s="60"/>
      <c r="N12433" s="60"/>
      <c r="O12433" s="60"/>
      <c r="P12433" s="60"/>
      <c r="Q12433" s="60"/>
      <c r="R12433" s="60"/>
      <c r="S12433" s="60"/>
    </row>
    <row r="12434" spans="4:19">
      <c r="D12434" s="60"/>
      <c r="E12434" s="60"/>
      <c r="F12434" s="60"/>
      <c r="G12434" s="60"/>
      <c r="H12434" s="60"/>
      <c r="I12434" s="60"/>
      <c r="J12434" s="60"/>
      <c r="K12434" s="60"/>
      <c r="L12434" s="60"/>
      <c r="M12434" s="60"/>
      <c r="N12434" s="60"/>
      <c r="O12434" s="60"/>
      <c r="P12434" s="60"/>
      <c r="Q12434" s="60"/>
      <c r="R12434" s="60"/>
      <c r="S12434" s="60"/>
    </row>
    <row r="12435" spans="4:19">
      <c r="D12435" s="60"/>
      <c r="E12435" s="60"/>
      <c r="F12435" s="60"/>
      <c r="G12435" s="60"/>
      <c r="H12435" s="60"/>
      <c r="I12435" s="60"/>
      <c r="J12435" s="60"/>
      <c r="K12435" s="60"/>
      <c r="L12435" s="60"/>
      <c r="M12435" s="60"/>
      <c r="N12435" s="60"/>
      <c r="O12435" s="60"/>
      <c r="P12435" s="60"/>
      <c r="Q12435" s="60"/>
      <c r="R12435" s="60"/>
      <c r="S12435" s="60"/>
    </row>
    <row r="12436" spans="4:19">
      <c r="D12436" s="60"/>
      <c r="E12436" s="60"/>
      <c r="F12436" s="60"/>
      <c r="G12436" s="60"/>
      <c r="H12436" s="60"/>
      <c r="I12436" s="60"/>
      <c r="J12436" s="60"/>
      <c r="K12436" s="60"/>
      <c r="L12436" s="60"/>
      <c r="M12436" s="60"/>
      <c r="N12436" s="60"/>
      <c r="O12436" s="60"/>
      <c r="P12436" s="60"/>
      <c r="Q12436" s="60"/>
      <c r="R12436" s="60"/>
      <c r="S12436" s="60"/>
    </row>
    <row r="12437" spans="4:19">
      <c r="D12437" s="60"/>
      <c r="E12437" s="60"/>
      <c r="F12437" s="60"/>
      <c r="G12437" s="60"/>
      <c r="H12437" s="60"/>
      <c r="I12437" s="60"/>
      <c r="J12437" s="60"/>
      <c r="K12437" s="60"/>
      <c r="L12437" s="60"/>
      <c r="M12437" s="60"/>
      <c r="N12437" s="60"/>
      <c r="O12437" s="60"/>
      <c r="P12437" s="60"/>
      <c r="Q12437" s="60"/>
      <c r="R12437" s="60"/>
      <c r="S12437" s="60"/>
    </row>
    <row r="12438" spans="4:19">
      <c r="D12438" s="60"/>
      <c r="E12438" s="60"/>
      <c r="F12438" s="60"/>
      <c r="G12438" s="60"/>
      <c r="H12438" s="60"/>
      <c r="I12438" s="60"/>
      <c r="J12438" s="60"/>
      <c r="K12438" s="60"/>
      <c r="L12438" s="60"/>
      <c r="M12438" s="60"/>
      <c r="N12438" s="60"/>
      <c r="O12438" s="60"/>
      <c r="P12438" s="60"/>
      <c r="Q12438" s="60"/>
      <c r="R12438" s="60"/>
      <c r="S12438" s="60"/>
    </row>
    <row r="12439" spans="4:19">
      <c r="D12439" s="60"/>
      <c r="E12439" s="60"/>
      <c r="F12439" s="60"/>
      <c r="G12439" s="60"/>
      <c r="H12439" s="60"/>
      <c r="I12439" s="60"/>
      <c r="J12439" s="60"/>
      <c r="K12439" s="60"/>
      <c r="L12439" s="60"/>
      <c r="M12439" s="60"/>
      <c r="N12439" s="60"/>
      <c r="O12439" s="60"/>
      <c r="P12439" s="60"/>
      <c r="Q12439" s="60"/>
      <c r="R12439" s="60"/>
      <c r="S12439" s="60"/>
    </row>
    <row r="12440" spans="4:19">
      <c r="D12440" s="60"/>
      <c r="E12440" s="60"/>
      <c r="F12440" s="60"/>
      <c r="G12440" s="60"/>
      <c r="H12440" s="60"/>
      <c r="I12440" s="60"/>
      <c r="J12440" s="60"/>
      <c r="K12440" s="60"/>
      <c r="L12440" s="60"/>
      <c r="M12440" s="60"/>
      <c r="N12440" s="60"/>
      <c r="O12440" s="60"/>
      <c r="P12440" s="60"/>
      <c r="Q12440" s="60"/>
      <c r="R12440" s="60"/>
      <c r="S12440" s="60"/>
    </row>
    <row r="12441" spans="4:19">
      <c r="D12441" s="60"/>
      <c r="E12441" s="60"/>
      <c r="F12441" s="60"/>
      <c r="G12441" s="60"/>
      <c r="H12441" s="60"/>
      <c r="I12441" s="60"/>
      <c r="J12441" s="60"/>
      <c r="K12441" s="60"/>
      <c r="L12441" s="60"/>
      <c r="M12441" s="60"/>
      <c r="N12441" s="60"/>
      <c r="O12441" s="60"/>
      <c r="P12441" s="60"/>
      <c r="Q12441" s="60"/>
      <c r="R12441" s="60"/>
      <c r="S12441" s="60"/>
    </row>
    <row r="12442" spans="4:19">
      <c r="D12442" s="60"/>
      <c r="E12442" s="60"/>
      <c r="F12442" s="60"/>
      <c r="G12442" s="60"/>
      <c r="H12442" s="60"/>
      <c r="I12442" s="60"/>
      <c r="J12442" s="60"/>
      <c r="K12442" s="60"/>
      <c r="L12442" s="60"/>
      <c r="M12442" s="60"/>
      <c r="N12442" s="60"/>
      <c r="O12442" s="60"/>
      <c r="P12442" s="60"/>
      <c r="Q12442" s="60"/>
      <c r="R12442" s="60"/>
      <c r="S12442" s="60"/>
    </row>
    <row r="12443" spans="4:19">
      <c r="D12443" s="60"/>
      <c r="E12443" s="60"/>
      <c r="F12443" s="60"/>
      <c r="G12443" s="60"/>
      <c r="H12443" s="60"/>
      <c r="I12443" s="60"/>
      <c r="J12443" s="60"/>
      <c r="K12443" s="60"/>
      <c r="L12443" s="60"/>
      <c r="M12443" s="60"/>
      <c r="N12443" s="60"/>
      <c r="O12443" s="60"/>
      <c r="P12443" s="60"/>
      <c r="Q12443" s="60"/>
      <c r="R12443" s="60"/>
      <c r="S12443" s="60"/>
    </row>
    <row r="12444" spans="4:19">
      <c r="D12444" s="60"/>
      <c r="E12444" s="60"/>
      <c r="F12444" s="60"/>
      <c r="G12444" s="60"/>
      <c r="H12444" s="60"/>
      <c r="I12444" s="60"/>
      <c r="J12444" s="60"/>
      <c r="K12444" s="60"/>
      <c r="L12444" s="60"/>
      <c r="M12444" s="60"/>
      <c r="N12444" s="60"/>
      <c r="O12444" s="60"/>
      <c r="P12444" s="60"/>
      <c r="Q12444" s="60"/>
      <c r="R12444" s="60"/>
      <c r="S12444" s="60"/>
    </row>
    <row r="12445" spans="4:19">
      <c r="D12445" s="60"/>
      <c r="E12445" s="60"/>
      <c r="F12445" s="60"/>
      <c r="G12445" s="60"/>
      <c r="H12445" s="60"/>
      <c r="I12445" s="60"/>
      <c r="J12445" s="60"/>
      <c r="K12445" s="60"/>
      <c r="L12445" s="60"/>
      <c r="M12445" s="60"/>
      <c r="N12445" s="60"/>
      <c r="O12445" s="60"/>
      <c r="P12445" s="60"/>
      <c r="Q12445" s="60"/>
      <c r="R12445" s="60"/>
      <c r="S12445" s="60"/>
    </row>
    <row r="12446" spans="4:19">
      <c r="D12446" s="60"/>
      <c r="E12446" s="60"/>
      <c r="F12446" s="60"/>
      <c r="G12446" s="60"/>
      <c r="H12446" s="60"/>
      <c r="I12446" s="60"/>
      <c r="J12446" s="60"/>
      <c r="K12446" s="60"/>
      <c r="L12446" s="60"/>
      <c r="M12446" s="60"/>
      <c r="N12446" s="60"/>
      <c r="O12446" s="60"/>
      <c r="P12446" s="60"/>
      <c r="Q12446" s="60"/>
      <c r="R12446" s="60"/>
      <c r="S12446" s="60"/>
    </row>
    <row r="12447" spans="4:19">
      <c r="D12447" s="60"/>
      <c r="E12447" s="60"/>
      <c r="F12447" s="60"/>
      <c r="G12447" s="60"/>
      <c r="H12447" s="60"/>
      <c r="I12447" s="60"/>
      <c r="J12447" s="60"/>
      <c r="K12447" s="60"/>
      <c r="L12447" s="60"/>
      <c r="M12447" s="60"/>
      <c r="N12447" s="60"/>
      <c r="O12447" s="60"/>
      <c r="P12447" s="60"/>
      <c r="Q12447" s="60"/>
      <c r="R12447" s="60"/>
      <c r="S12447" s="60"/>
    </row>
    <row r="12448" spans="4:19">
      <c r="D12448" s="60"/>
      <c r="E12448" s="60"/>
      <c r="F12448" s="60"/>
      <c r="G12448" s="60"/>
      <c r="H12448" s="60"/>
      <c r="I12448" s="60"/>
      <c r="J12448" s="60"/>
      <c r="K12448" s="60"/>
      <c r="L12448" s="60"/>
      <c r="M12448" s="60"/>
      <c r="N12448" s="60"/>
      <c r="O12448" s="60"/>
      <c r="P12448" s="60"/>
      <c r="Q12448" s="60"/>
      <c r="R12448" s="60"/>
      <c r="S12448" s="60"/>
    </row>
    <row r="12449" spans="4:19">
      <c r="D12449" s="60"/>
      <c r="E12449" s="60"/>
      <c r="F12449" s="60"/>
      <c r="G12449" s="60"/>
      <c r="H12449" s="60"/>
      <c r="I12449" s="60"/>
      <c r="J12449" s="60"/>
      <c r="K12449" s="60"/>
      <c r="L12449" s="60"/>
      <c r="M12449" s="60"/>
      <c r="N12449" s="60"/>
      <c r="O12449" s="60"/>
      <c r="P12449" s="60"/>
      <c r="Q12449" s="60"/>
      <c r="R12449" s="60"/>
      <c r="S12449" s="60"/>
    </row>
    <row r="12450" spans="4:19">
      <c r="D12450" s="60"/>
      <c r="E12450" s="60"/>
      <c r="F12450" s="60"/>
      <c r="G12450" s="60"/>
      <c r="H12450" s="60"/>
      <c r="I12450" s="60"/>
      <c r="J12450" s="60"/>
      <c r="K12450" s="60"/>
      <c r="L12450" s="60"/>
      <c r="M12450" s="60"/>
      <c r="N12450" s="60"/>
      <c r="O12450" s="60"/>
      <c r="P12450" s="60"/>
      <c r="Q12450" s="60"/>
      <c r="R12450" s="60"/>
      <c r="S12450" s="60"/>
    </row>
    <row r="12451" spans="4:19">
      <c r="D12451" s="60"/>
      <c r="E12451" s="60"/>
      <c r="F12451" s="60"/>
      <c r="G12451" s="60"/>
      <c r="H12451" s="60"/>
      <c r="I12451" s="60"/>
      <c r="J12451" s="60"/>
      <c r="K12451" s="60"/>
      <c r="L12451" s="60"/>
      <c r="M12451" s="60"/>
      <c r="N12451" s="60"/>
      <c r="O12451" s="60"/>
      <c r="P12451" s="60"/>
      <c r="Q12451" s="60"/>
      <c r="R12451" s="60"/>
      <c r="S12451" s="60"/>
    </row>
    <row r="12452" spans="4:19">
      <c r="D12452" s="60"/>
      <c r="E12452" s="60"/>
      <c r="F12452" s="60"/>
      <c r="G12452" s="60"/>
      <c r="H12452" s="60"/>
      <c r="I12452" s="60"/>
      <c r="J12452" s="60"/>
      <c r="K12452" s="60"/>
      <c r="L12452" s="60"/>
      <c r="M12452" s="60"/>
      <c r="N12452" s="60"/>
      <c r="O12452" s="60"/>
      <c r="P12452" s="60"/>
      <c r="Q12452" s="60"/>
      <c r="R12452" s="60"/>
      <c r="S12452" s="60"/>
    </row>
    <row r="12453" spans="4:19">
      <c r="D12453" s="60"/>
      <c r="E12453" s="60"/>
      <c r="F12453" s="60"/>
      <c r="G12453" s="60"/>
      <c r="H12453" s="60"/>
      <c r="I12453" s="60"/>
      <c r="J12453" s="60"/>
      <c r="K12453" s="60"/>
      <c r="L12453" s="60"/>
      <c r="M12453" s="60"/>
      <c r="N12453" s="60"/>
      <c r="O12453" s="60"/>
      <c r="P12453" s="60"/>
      <c r="Q12453" s="60"/>
      <c r="R12453" s="60"/>
      <c r="S12453" s="60"/>
    </row>
    <row r="12454" spans="4:19">
      <c r="D12454" s="60"/>
      <c r="E12454" s="60"/>
      <c r="F12454" s="60"/>
      <c r="G12454" s="60"/>
      <c r="H12454" s="60"/>
      <c r="I12454" s="60"/>
      <c r="J12454" s="60"/>
      <c r="K12454" s="60"/>
      <c r="L12454" s="60"/>
      <c r="M12454" s="60"/>
      <c r="N12454" s="60"/>
      <c r="O12454" s="60"/>
      <c r="P12454" s="60"/>
      <c r="Q12454" s="60"/>
      <c r="R12454" s="60"/>
      <c r="S12454" s="60"/>
    </row>
    <row r="12455" spans="4:19">
      <c r="D12455" s="60"/>
      <c r="E12455" s="60"/>
      <c r="F12455" s="60"/>
      <c r="G12455" s="60"/>
      <c r="H12455" s="60"/>
      <c r="I12455" s="60"/>
      <c r="J12455" s="60"/>
      <c r="K12455" s="60"/>
      <c r="L12455" s="60"/>
      <c r="M12455" s="60"/>
      <c r="N12455" s="60"/>
      <c r="O12455" s="60"/>
      <c r="P12455" s="60"/>
      <c r="Q12455" s="60"/>
      <c r="R12455" s="60"/>
      <c r="S12455" s="60"/>
    </row>
    <row r="12456" spans="4:19">
      <c r="D12456" s="60"/>
      <c r="E12456" s="60"/>
      <c r="F12456" s="60"/>
      <c r="G12456" s="60"/>
      <c r="H12456" s="60"/>
      <c r="I12456" s="60"/>
      <c r="J12456" s="60"/>
      <c r="K12456" s="60"/>
      <c r="L12456" s="60"/>
      <c r="M12456" s="60"/>
      <c r="N12456" s="60"/>
      <c r="O12456" s="60"/>
      <c r="P12456" s="60"/>
      <c r="Q12456" s="60"/>
      <c r="R12456" s="60"/>
      <c r="S12456" s="60"/>
    </row>
    <row r="12457" spans="4:19">
      <c r="D12457" s="60"/>
      <c r="E12457" s="60"/>
      <c r="F12457" s="60"/>
      <c r="G12457" s="60"/>
      <c r="H12457" s="60"/>
      <c r="I12457" s="60"/>
      <c r="J12457" s="60"/>
      <c r="K12457" s="60"/>
      <c r="L12457" s="60"/>
      <c r="M12457" s="60"/>
      <c r="N12457" s="60"/>
      <c r="O12457" s="60"/>
      <c r="P12457" s="60"/>
      <c r="Q12457" s="60"/>
      <c r="R12457" s="60"/>
      <c r="S12457" s="60"/>
    </row>
    <row r="12458" spans="4:19">
      <c r="D12458" s="60"/>
      <c r="E12458" s="60"/>
      <c r="F12458" s="60"/>
      <c r="G12458" s="60"/>
      <c r="H12458" s="60"/>
      <c r="I12458" s="60"/>
      <c r="J12458" s="60"/>
      <c r="K12458" s="60"/>
      <c r="L12458" s="60"/>
      <c r="M12458" s="60"/>
      <c r="N12458" s="60"/>
      <c r="O12458" s="60"/>
      <c r="P12458" s="60"/>
      <c r="Q12458" s="60"/>
      <c r="R12458" s="60"/>
      <c r="S12458" s="60"/>
    </row>
    <row r="12459" spans="4:19">
      <c r="D12459" s="60"/>
      <c r="E12459" s="60"/>
      <c r="F12459" s="60"/>
      <c r="G12459" s="60"/>
      <c r="H12459" s="60"/>
      <c r="I12459" s="60"/>
      <c r="J12459" s="60"/>
      <c r="K12459" s="60"/>
      <c r="L12459" s="60"/>
      <c r="M12459" s="60"/>
      <c r="N12459" s="60"/>
      <c r="O12459" s="60"/>
      <c r="P12459" s="60"/>
      <c r="Q12459" s="60"/>
      <c r="R12459" s="60"/>
      <c r="S12459" s="60"/>
    </row>
    <row r="12460" spans="4:19">
      <c r="D12460" s="60"/>
      <c r="E12460" s="60"/>
      <c r="F12460" s="60"/>
      <c r="G12460" s="60"/>
      <c r="H12460" s="60"/>
      <c r="I12460" s="60"/>
      <c r="J12460" s="60"/>
      <c r="K12460" s="60"/>
      <c r="L12460" s="60"/>
      <c r="M12460" s="60"/>
      <c r="N12460" s="60"/>
      <c r="O12460" s="60"/>
      <c r="P12460" s="60"/>
      <c r="Q12460" s="60"/>
      <c r="R12460" s="60"/>
      <c r="S12460" s="60"/>
    </row>
    <row r="12461" spans="4:19">
      <c r="D12461" s="60"/>
      <c r="E12461" s="60"/>
      <c r="F12461" s="60"/>
      <c r="G12461" s="60"/>
      <c r="H12461" s="60"/>
      <c r="I12461" s="60"/>
      <c r="J12461" s="60"/>
      <c r="K12461" s="60"/>
      <c r="L12461" s="60"/>
      <c r="M12461" s="60"/>
      <c r="N12461" s="60"/>
      <c r="O12461" s="60"/>
      <c r="P12461" s="60"/>
      <c r="Q12461" s="60"/>
      <c r="R12461" s="60"/>
      <c r="S12461" s="60"/>
    </row>
    <row r="12462" spans="4:19">
      <c r="D12462" s="60"/>
      <c r="E12462" s="60"/>
      <c r="F12462" s="60"/>
      <c r="G12462" s="60"/>
      <c r="H12462" s="60"/>
      <c r="I12462" s="60"/>
      <c r="J12462" s="60"/>
      <c r="K12462" s="60"/>
      <c r="L12462" s="60"/>
      <c r="M12462" s="60"/>
      <c r="N12462" s="60"/>
      <c r="O12462" s="60"/>
      <c r="P12462" s="60"/>
      <c r="Q12462" s="60"/>
      <c r="R12462" s="60"/>
      <c r="S12462" s="60"/>
    </row>
    <row r="12463" spans="4:19">
      <c r="D12463" s="60"/>
      <c r="E12463" s="60"/>
      <c r="F12463" s="60"/>
      <c r="G12463" s="60"/>
      <c r="H12463" s="60"/>
      <c r="I12463" s="60"/>
      <c r="J12463" s="60"/>
      <c r="K12463" s="60"/>
      <c r="L12463" s="60"/>
      <c r="M12463" s="60"/>
      <c r="N12463" s="60"/>
      <c r="O12463" s="60"/>
      <c r="P12463" s="60"/>
      <c r="Q12463" s="60"/>
      <c r="R12463" s="60"/>
      <c r="S12463" s="60"/>
    </row>
    <row r="12464" spans="4:19">
      <c r="D12464" s="60"/>
      <c r="E12464" s="60"/>
      <c r="F12464" s="60"/>
      <c r="G12464" s="60"/>
      <c r="H12464" s="60"/>
      <c r="I12464" s="60"/>
      <c r="J12464" s="60"/>
      <c r="K12464" s="60"/>
      <c r="L12464" s="60"/>
      <c r="M12464" s="60"/>
      <c r="N12464" s="60"/>
      <c r="O12464" s="60"/>
      <c r="P12464" s="60"/>
      <c r="Q12464" s="60"/>
      <c r="R12464" s="60"/>
      <c r="S12464" s="60"/>
    </row>
    <row r="12465" spans="4:19">
      <c r="D12465" s="60"/>
      <c r="E12465" s="60"/>
      <c r="F12465" s="60"/>
      <c r="G12465" s="60"/>
      <c r="H12465" s="60"/>
      <c r="I12465" s="60"/>
      <c r="J12465" s="60"/>
      <c r="K12465" s="60"/>
      <c r="L12465" s="60"/>
      <c r="M12465" s="60"/>
      <c r="N12465" s="60"/>
      <c r="O12465" s="60"/>
      <c r="P12465" s="60"/>
      <c r="Q12465" s="60"/>
      <c r="R12465" s="60"/>
      <c r="S12465" s="60"/>
    </row>
    <row r="12466" spans="4:19">
      <c r="D12466" s="60"/>
      <c r="E12466" s="60"/>
      <c r="F12466" s="60"/>
      <c r="G12466" s="60"/>
      <c r="H12466" s="60"/>
      <c r="I12466" s="60"/>
      <c r="J12466" s="60"/>
      <c r="K12466" s="60"/>
      <c r="L12466" s="60"/>
      <c r="M12466" s="60"/>
      <c r="N12466" s="60"/>
      <c r="O12466" s="60"/>
      <c r="P12466" s="60"/>
      <c r="Q12466" s="60"/>
      <c r="R12466" s="60"/>
      <c r="S12466" s="60"/>
    </row>
    <row r="12467" spans="4:19">
      <c r="D12467" s="60"/>
      <c r="E12467" s="60"/>
      <c r="F12467" s="60"/>
      <c r="G12467" s="60"/>
      <c r="H12467" s="60"/>
      <c r="I12467" s="60"/>
      <c r="J12467" s="60"/>
      <c r="K12467" s="60"/>
      <c r="L12467" s="60"/>
      <c r="M12467" s="60"/>
      <c r="N12467" s="60"/>
      <c r="O12467" s="60"/>
      <c r="P12467" s="60"/>
      <c r="Q12467" s="60"/>
      <c r="R12467" s="60"/>
      <c r="S12467" s="60"/>
    </row>
    <row r="12468" spans="4:19">
      <c r="D12468" s="60"/>
      <c r="E12468" s="60"/>
      <c r="F12468" s="60"/>
      <c r="G12468" s="60"/>
      <c r="H12468" s="60"/>
      <c r="I12468" s="60"/>
      <c r="J12468" s="60"/>
      <c r="K12468" s="60"/>
      <c r="L12468" s="60"/>
      <c r="M12468" s="60"/>
      <c r="N12468" s="60"/>
      <c r="O12468" s="60"/>
      <c r="P12468" s="60"/>
      <c r="Q12468" s="60"/>
      <c r="R12468" s="60"/>
      <c r="S12468" s="60"/>
    </row>
    <row r="12469" spans="4:19">
      <c r="D12469" s="60"/>
      <c r="E12469" s="60"/>
      <c r="F12469" s="60"/>
      <c r="G12469" s="60"/>
      <c r="H12469" s="60"/>
      <c r="I12469" s="60"/>
      <c r="J12469" s="60"/>
      <c r="K12469" s="60"/>
      <c r="L12469" s="60"/>
      <c r="M12469" s="60"/>
      <c r="N12469" s="60"/>
      <c r="O12469" s="60"/>
      <c r="P12469" s="60"/>
      <c r="Q12469" s="60"/>
      <c r="R12469" s="60"/>
      <c r="S12469" s="60"/>
    </row>
    <row r="12470" spans="4:19">
      <c r="D12470" s="60"/>
      <c r="E12470" s="60"/>
      <c r="F12470" s="60"/>
      <c r="G12470" s="60"/>
      <c r="H12470" s="60"/>
      <c r="I12470" s="60"/>
      <c r="J12470" s="60"/>
      <c r="K12470" s="60"/>
      <c r="L12470" s="60"/>
      <c r="M12470" s="60"/>
      <c r="N12470" s="60"/>
      <c r="O12470" s="60"/>
      <c r="P12470" s="60"/>
      <c r="Q12470" s="60"/>
      <c r="R12470" s="60"/>
      <c r="S12470" s="60"/>
    </row>
    <row r="12471" spans="4:19">
      <c r="D12471" s="60"/>
      <c r="E12471" s="60"/>
      <c r="F12471" s="60"/>
      <c r="G12471" s="60"/>
      <c r="H12471" s="60"/>
      <c r="I12471" s="60"/>
      <c r="J12471" s="60"/>
      <c r="K12471" s="60"/>
      <c r="L12471" s="60"/>
      <c r="M12471" s="60"/>
      <c r="N12471" s="60"/>
      <c r="O12471" s="60"/>
      <c r="P12471" s="60"/>
      <c r="Q12471" s="60"/>
      <c r="R12471" s="60"/>
      <c r="S12471" s="60"/>
    </row>
    <row r="12472" spans="4:19">
      <c r="D12472" s="60"/>
      <c r="E12472" s="60"/>
      <c r="F12472" s="60"/>
      <c r="G12472" s="60"/>
      <c r="H12472" s="60"/>
      <c r="I12472" s="60"/>
      <c r="J12472" s="60"/>
      <c r="K12472" s="60"/>
      <c r="L12472" s="60"/>
      <c r="M12472" s="60"/>
      <c r="N12472" s="60"/>
      <c r="O12472" s="60"/>
      <c r="P12472" s="60"/>
      <c r="Q12472" s="60"/>
      <c r="R12472" s="60"/>
      <c r="S12472" s="60"/>
    </row>
    <row r="12473" spans="4:19">
      <c r="D12473" s="60"/>
      <c r="E12473" s="60"/>
      <c r="F12473" s="60"/>
      <c r="G12473" s="60"/>
      <c r="H12473" s="60"/>
      <c r="I12473" s="60"/>
      <c r="J12473" s="60"/>
      <c r="K12473" s="60"/>
      <c r="L12473" s="60"/>
      <c r="M12473" s="60"/>
      <c r="N12473" s="60"/>
      <c r="O12473" s="60"/>
      <c r="P12473" s="60"/>
      <c r="Q12473" s="60"/>
      <c r="R12473" s="60"/>
      <c r="S12473" s="60"/>
    </row>
    <row r="12474" spans="4:19">
      <c r="D12474" s="60"/>
      <c r="E12474" s="60"/>
      <c r="F12474" s="60"/>
      <c r="G12474" s="60"/>
      <c r="H12474" s="60"/>
      <c r="I12474" s="60"/>
      <c r="J12474" s="60"/>
      <c r="K12474" s="60"/>
      <c r="L12474" s="60"/>
      <c r="M12474" s="60"/>
      <c r="N12474" s="60"/>
      <c r="O12474" s="60"/>
      <c r="P12474" s="60"/>
      <c r="Q12474" s="60"/>
      <c r="R12474" s="60"/>
      <c r="S12474" s="60"/>
    </row>
    <row r="12475" spans="4:19">
      <c r="D12475" s="60"/>
      <c r="E12475" s="60"/>
      <c r="F12475" s="60"/>
      <c r="G12475" s="60"/>
      <c r="H12475" s="60"/>
      <c r="I12475" s="60"/>
      <c r="J12475" s="60"/>
      <c r="K12475" s="60"/>
      <c r="L12475" s="60"/>
      <c r="M12475" s="60"/>
      <c r="N12475" s="60"/>
      <c r="O12475" s="60"/>
      <c r="P12475" s="60"/>
      <c r="Q12475" s="60"/>
      <c r="R12475" s="60"/>
      <c r="S12475" s="60"/>
    </row>
    <row r="12476" spans="4:19">
      <c r="D12476" s="60"/>
      <c r="E12476" s="60"/>
      <c r="F12476" s="60"/>
      <c r="G12476" s="60"/>
      <c r="H12476" s="60"/>
      <c r="I12476" s="60"/>
      <c r="J12476" s="60"/>
      <c r="K12476" s="60"/>
      <c r="L12476" s="60"/>
      <c r="M12476" s="60"/>
      <c r="N12476" s="60"/>
      <c r="O12476" s="60"/>
      <c r="P12476" s="60"/>
      <c r="Q12476" s="60"/>
      <c r="R12476" s="60"/>
      <c r="S12476" s="60"/>
    </row>
    <row r="12477" spans="4:19">
      <c r="D12477" s="60"/>
      <c r="E12477" s="60"/>
      <c r="F12477" s="60"/>
      <c r="G12477" s="60"/>
      <c r="H12477" s="60"/>
      <c r="I12477" s="60"/>
      <c r="J12477" s="60"/>
      <c r="K12477" s="60"/>
      <c r="L12477" s="60"/>
      <c r="M12477" s="60"/>
      <c r="N12477" s="60"/>
      <c r="O12477" s="60"/>
      <c r="P12477" s="60"/>
      <c r="Q12477" s="60"/>
      <c r="R12477" s="60"/>
      <c r="S12477" s="60"/>
    </row>
    <row r="12478" spans="4:19">
      <c r="D12478" s="60"/>
      <c r="E12478" s="60"/>
      <c r="F12478" s="60"/>
      <c r="G12478" s="60"/>
      <c r="H12478" s="60"/>
      <c r="I12478" s="60"/>
      <c r="J12478" s="60"/>
      <c r="K12478" s="60"/>
      <c r="L12478" s="60"/>
      <c r="M12478" s="60"/>
      <c r="N12478" s="60"/>
      <c r="O12478" s="60"/>
      <c r="P12478" s="60"/>
      <c r="Q12478" s="60"/>
      <c r="R12478" s="60"/>
      <c r="S12478" s="60"/>
    </row>
    <row r="12479" spans="4:19">
      <c r="D12479" s="60"/>
      <c r="E12479" s="60"/>
      <c r="F12479" s="60"/>
      <c r="G12479" s="60"/>
      <c r="H12479" s="60"/>
      <c r="I12479" s="60"/>
      <c r="J12479" s="60"/>
      <c r="K12479" s="60"/>
      <c r="L12479" s="60"/>
      <c r="M12479" s="60"/>
      <c r="N12479" s="60"/>
      <c r="O12479" s="60"/>
      <c r="P12479" s="60"/>
      <c r="Q12479" s="60"/>
      <c r="R12479" s="60"/>
      <c r="S12479" s="60"/>
    </row>
    <row r="12480" spans="4:19">
      <c r="D12480" s="60"/>
      <c r="E12480" s="60"/>
      <c r="F12480" s="60"/>
      <c r="G12480" s="60"/>
      <c r="H12480" s="60"/>
      <c r="I12480" s="60"/>
      <c r="J12480" s="60"/>
      <c r="K12480" s="60"/>
      <c r="L12480" s="60"/>
      <c r="M12480" s="60"/>
      <c r="N12480" s="60"/>
      <c r="O12480" s="60"/>
      <c r="P12480" s="60"/>
      <c r="Q12480" s="60"/>
      <c r="R12480" s="60"/>
      <c r="S12480" s="60"/>
    </row>
    <row r="12481" spans="4:19">
      <c r="D12481" s="60"/>
      <c r="E12481" s="60"/>
      <c r="F12481" s="60"/>
      <c r="G12481" s="60"/>
      <c r="H12481" s="60"/>
      <c r="I12481" s="60"/>
      <c r="J12481" s="60"/>
      <c r="K12481" s="60"/>
      <c r="L12481" s="60"/>
      <c r="M12481" s="60"/>
      <c r="N12481" s="60"/>
      <c r="O12481" s="60"/>
      <c r="P12481" s="60"/>
      <c r="Q12481" s="60"/>
      <c r="R12481" s="60"/>
      <c r="S12481" s="60"/>
    </row>
    <row r="12482" spans="4:19">
      <c r="D12482" s="60"/>
      <c r="E12482" s="60"/>
      <c r="F12482" s="60"/>
      <c r="G12482" s="60"/>
      <c r="H12482" s="60"/>
      <c r="I12482" s="60"/>
      <c r="J12482" s="60"/>
      <c r="K12482" s="60"/>
      <c r="L12482" s="60"/>
      <c r="M12482" s="60"/>
      <c r="N12482" s="60"/>
      <c r="O12482" s="60"/>
      <c r="P12482" s="60"/>
      <c r="Q12482" s="60"/>
      <c r="R12482" s="60"/>
      <c r="S12482" s="60"/>
    </row>
    <row r="12483" spans="4:19">
      <c r="D12483" s="60"/>
      <c r="E12483" s="60"/>
      <c r="F12483" s="60"/>
      <c r="G12483" s="60"/>
      <c r="H12483" s="60"/>
      <c r="I12483" s="60"/>
      <c r="J12483" s="60"/>
      <c r="K12483" s="60"/>
      <c r="L12483" s="60"/>
      <c r="M12483" s="60"/>
      <c r="N12483" s="60"/>
      <c r="O12483" s="60"/>
      <c r="P12483" s="60"/>
      <c r="Q12483" s="60"/>
      <c r="R12483" s="60"/>
      <c r="S12483" s="60"/>
    </row>
    <row r="12484" spans="4:19">
      <c r="D12484" s="60"/>
      <c r="E12484" s="60"/>
      <c r="F12484" s="60"/>
      <c r="G12484" s="60"/>
      <c r="H12484" s="60"/>
      <c r="I12484" s="60"/>
      <c r="J12484" s="60"/>
      <c r="K12484" s="60"/>
      <c r="L12484" s="60"/>
      <c r="M12484" s="60"/>
      <c r="N12484" s="60"/>
      <c r="O12484" s="60"/>
      <c r="P12484" s="60"/>
      <c r="Q12484" s="60"/>
      <c r="R12484" s="60"/>
      <c r="S12484" s="60"/>
    </row>
    <row r="12485" spans="4:19">
      <c r="D12485" s="60"/>
      <c r="E12485" s="60"/>
      <c r="F12485" s="60"/>
      <c r="G12485" s="60"/>
      <c r="H12485" s="60"/>
      <c r="I12485" s="60"/>
      <c r="J12485" s="60"/>
      <c r="K12485" s="60"/>
      <c r="L12485" s="60"/>
      <c r="M12485" s="60"/>
      <c r="N12485" s="60"/>
      <c r="O12485" s="60"/>
      <c r="P12485" s="60"/>
      <c r="Q12485" s="60"/>
      <c r="R12485" s="60"/>
      <c r="S12485" s="60"/>
    </row>
    <row r="12486" spans="4:19">
      <c r="D12486" s="60"/>
      <c r="E12486" s="60"/>
      <c r="F12486" s="60"/>
      <c r="G12486" s="60"/>
      <c r="H12486" s="60"/>
      <c r="I12486" s="60"/>
      <c r="J12486" s="60"/>
      <c r="K12486" s="60"/>
      <c r="L12486" s="60"/>
      <c r="M12486" s="60"/>
      <c r="N12486" s="60"/>
      <c r="O12486" s="60"/>
      <c r="P12486" s="60"/>
      <c r="Q12486" s="60"/>
      <c r="R12486" s="60"/>
      <c r="S12486" s="60"/>
    </row>
    <row r="12487" spans="4:19">
      <c r="D12487" s="60"/>
      <c r="E12487" s="60"/>
      <c r="F12487" s="60"/>
      <c r="G12487" s="60"/>
      <c r="H12487" s="60"/>
      <c r="I12487" s="60"/>
      <c r="J12487" s="60"/>
      <c r="K12487" s="60"/>
      <c r="L12487" s="60"/>
      <c r="M12487" s="60"/>
      <c r="N12487" s="60"/>
      <c r="O12487" s="60"/>
      <c r="P12487" s="60"/>
      <c r="Q12487" s="60"/>
      <c r="R12487" s="60"/>
      <c r="S12487" s="60"/>
    </row>
    <row r="12488" spans="4:19">
      <c r="D12488" s="60"/>
      <c r="E12488" s="60"/>
      <c r="F12488" s="60"/>
      <c r="G12488" s="60"/>
      <c r="H12488" s="60"/>
      <c r="I12488" s="60"/>
      <c r="J12488" s="60"/>
      <c r="K12488" s="60"/>
      <c r="L12488" s="60"/>
      <c r="M12488" s="60"/>
      <c r="N12488" s="60"/>
      <c r="O12488" s="60"/>
      <c r="P12488" s="60"/>
      <c r="Q12488" s="60"/>
      <c r="R12488" s="60"/>
      <c r="S12488" s="60"/>
    </row>
    <row r="12489" spans="4:19">
      <c r="D12489" s="60"/>
      <c r="E12489" s="60"/>
      <c r="F12489" s="60"/>
      <c r="G12489" s="60"/>
      <c r="H12489" s="60"/>
      <c r="I12489" s="60"/>
      <c r="J12489" s="60"/>
      <c r="K12489" s="60"/>
      <c r="L12489" s="60"/>
      <c r="M12489" s="60"/>
      <c r="N12489" s="60"/>
      <c r="O12489" s="60"/>
      <c r="P12489" s="60"/>
      <c r="Q12489" s="60"/>
      <c r="R12489" s="60"/>
      <c r="S12489" s="60"/>
    </row>
    <row r="12490" spans="4:19">
      <c r="D12490" s="60"/>
      <c r="E12490" s="60"/>
      <c r="F12490" s="60"/>
      <c r="G12490" s="60"/>
      <c r="H12490" s="60"/>
      <c r="I12490" s="60"/>
      <c r="J12490" s="60"/>
      <c r="K12490" s="60"/>
      <c r="L12490" s="60"/>
      <c r="M12490" s="60"/>
      <c r="N12490" s="60"/>
      <c r="O12490" s="60"/>
      <c r="P12490" s="60"/>
      <c r="Q12490" s="60"/>
      <c r="R12490" s="60"/>
      <c r="S12490" s="60"/>
    </row>
    <row r="12491" spans="4:19">
      <c r="D12491" s="60"/>
      <c r="E12491" s="60"/>
      <c r="F12491" s="60"/>
      <c r="G12491" s="60"/>
      <c r="H12491" s="60"/>
      <c r="I12491" s="60"/>
      <c r="J12491" s="60"/>
      <c r="K12491" s="60"/>
      <c r="L12491" s="60"/>
      <c r="M12491" s="60"/>
      <c r="N12491" s="60"/>
      <c r="O12491" s="60"/>
      <c r="P12491" s="60"/>
      <c r="Q12491" s="60"/>
      <c r="R12491" s="60"/>
      <c r="S12491" s="60"/>
    </row>
    <row r="12492" spans="4:19">
      <c r="D12492" s="60"/>
      <c r="E12492" s="60"/>
      <c r="F12492" s="60"/>
      <c r="G12492" s="60"/>
      <c r="H12492" s="60"/>
      <c r="I12492" s="60"/>
      <c r="J12492" s="60"/>
      <c r="K12492" s="60"/>
      <c r="L12492" s="60"/>
      <c r="M12492" s="60"/>
      <c r="N12492" s="60"/>
      <c r="O12492" s="60"/>
      <c r="P12492" s="60"/>
      <c r="Q12492" s="60"/>
      <c r="R12492" s="60"/>
      <c r="S12492" s="60"/>
    </row>
    <row r="12493" spans="4:19">
      <c r="D12493" s="60"/>
      <c r="E12493" s="60"/>
      <c r="F12493" s="60"/>
      <c r="G12493" s="60"/>
      <c r="H12493" s="60"/>
      <c r="I12493" s="60"/>
      <c r="J12493" s="60"/>
      <c r="K12493" s="60"/>
      <c r="L12493" s="60"/>
      <c r="M12493" s="60"/>
      <c r="N12493" s="60"/>
      <c r="O12493" s="60"/>
      <c r="P12493" s="60"/>
      <c r="Q12493" s="60"/>
      <c r="R12493" s="60"/>
      <c r="S12493" s="60"/>
    </row>
    <row r="12494" spans="4:19">
      <c r="D12494" s="60"/>
      <c r="E12494" s="60"/>
      <c r="F12494" s="60"/>
      <c r="G12494" s="60"/>
      <c r="H12494" s="60"/>
      <c r="I12494" s="60"/>
      <c r="J12494" s="60"/>
      <c r="K12494" s="60"/>
      <c r="L12494" s="60"/>
      <c r="M12494" s="60"/>
      <c r="N12494" s="60"/>
      <c r="O12494" s="60"/>
      <c r="P12494" s="60"/>
      <c r="Q12494" s="60"/>
      <c r="R12494" s="60"/>
      <c r="S12494" s="60"/>
    </row>
    <row r="12495" spans="4:19">
      <c r="D12495" s="60"/>
      <c r="E12495" s="60"/>
      <c r="F12495" s="60"/>
      <c r="G12495" s="60"/>
      <c r="H12495" s="60"/>
      <c r="I12495" s="60"/>
      <c r="J12495" s="60"/>
      <c r="K12495" s="60"/>
      <c r="L12495" s="60"/>
      <c r="M12495" s="60"/>
      <c r="N12495" s="60"/>
      <c r="O12495" s="60"/>
      <c r="P12495" s="60"/>
      <c r="Q12495" s="60"/>
      <c r="R12495" s="60"/>
      <c r="S12495" s="60"/>
    </row>
    <row r="12496" spans="4:19">
      <c r="D12496" s="60"/>
      <c r="E12496" s="60"/>
      <c r="F12496" s="60"/>
      <c r="G12496" s="60"/>
      <c r="H12496" s="60"/>
      <c r="I12496" s="60"/>
      <c r="J12496" s="60"/>
      <c r="K12496" s="60"/>
      <c r="L12496" s="60"/>
      <c r="M12496" s="60"/>
      <c r="N12496" s="60"/>
      <c r="O12496" s="60"/>
      <c r="P12496" s="60"/>
      <c r="Q12496" s="60"/>
      <c r="R12496" s="60"/>
      <c r="S12496" s="60"/>
    </row>
    <row r="12497" spans="4:19">
      <c r="D12497" s="60"/>
      <c r="E12497" s="60"/>
      <c r="F12497" s="60"/>
      <c r="G12497" s="60"/>
      <c r="H12497" s="60"/>
      <c r="I12497" s="60"/>
      <c r="J12497" s="60"/>
      <c r="K12497" s="60"/>
      <c r="L12497" s="60"/>
      <c r="M12497" s="60"/>
      <c r="N12497" s="60"/>
      <c r="O12497" s="60"/>
      <c r="P12497" s="60"/>
      <c r="Q12497" s="60"/>
      <c r="R12497" s="60"/>
      <c r="S12497" s="60"/>
    </row>
    <row r="12498" spans="4:19">
      <c r="D12498" s="60"/>
      <c r="E12498" s="60"/>
      <c r="F12498" s="60"/>
      <c r="G12498" s="60"/>
      <c r="H12498" s="60"/>
      <c r="I12498" s="60"/>
      <c r="J12498" s="60"/>
      <c r="K12498" s="60"/>
      <c r="L12498" s="60"/>
      <c r="M12498" s="60"/>
      <c r="N12498" s="60"/>
      <c r="O12498" s="60"/>
      <c r="P12498" s="60"/>
      <c r="Q12498" s="60"/>
      <c r="R12498" s="60"/>
      <c r="S12498" s="60"/>
    </row>
    <row r="12499" spans="4:19">
      <c r="D12499" s="60"/>
      <c r="E12499" s="60"/>
      <c r="F12499" s="60"/>
      <c r="G12499" s="60"/>
      <c r="H12499" s="60"/>
      <c r="I12499" s="60"/>
      <c r="J12499" s="60"/>
      <c r="K12499" s="60"/>
      <c r="L12499" s="60"/>
      <c r="M12499" s="60"/>
      <c r="N12499" s="60"/>
      <c r="O12499" s="60"/>
      <c r="P12499" s="60"/>
      <c r="Q12499" s="60"/>
      <c r="R12499" s="60"/>
      <c r="S12499" s="60"/>
    </row>
    <row r="12500" spans="4:19">
      <c r="D12500" s="60"/>
      <c r="E12500" s="60"/>
      <c r="F12500" s="60"/>
      <c r="G12500" s="60"/>
      <c r="H12500" s="60"/>
      <c r="I12500" s="60"/>
      <c r="J12500" s="60"/>
      <c r="K12500" s="60"/>
      <c r="L12500" s="60"/>
      <c r="M12500" s="60"/>
      <c r="N12500" s="60"/>
      <c r="O12500" s="60"/>
      <c r="P12500" s="60"/>
      <c r="Q12500" s="60"/>
      <c r="R12500" s="60"/>
      <c r="S12500" s="60"/>
    </row>
    <row r="12501" spans="4:19">
      <c r="D12501" s="60"/>
      <c r="E12501" s="60"/>
      <c r="F12501" s="60"/>
      <c r="G12501" s="60"/>
      <c r="H12501" s="60"/>
      <c r="I12501" s="60"/>
      <c r="J12501" s="60"/>
      <c r="K12501" s="60"/>
      <c r="L12501" s="60"/>
      <c r="M12501" s="60"/>
      <c r="N12501" s="60"/>
      <c r="O12501" s="60"/>
      <c r="P12501" s="60"/>
      <c r="Q12501" s="60"/>
      <c r="R12501" s="60"/>
      <c r="S12501" s="60"/>
    </row>
    <row r="12502" spans="4:19">
      <c r="D12502" s="60"/>
      <c r="E12502" s="60"/>
      <c r="F12502" s="60"/>
      <c r="G12502" s="60"/>
      <c r="H12502" s="60"/>
      <c r="I12502" s="60"/>
      <c r="J12502" s="60"/>
      <c r="K12502" s="60"/>
      <c r="L12502" s="60"/>
      <c r="M12502" s="60"/>
      <c r="N12502" s="60"/>
      <c r="O12502" s="60"/>
      <c r="P12502" s="60"/>
      <c r="Q12502" s="60"/>
      <c r="R12502" s="60"/>
      <c r="S12502" s="60"/>
    </row>
    <row r="12503" spans="4:19">
      <c r="D12503" s="60"/>
      <c r="E12503" s="60"/>
      <c r="F12503" s="60"/>
      <c r="G12503" s="60"/>
      <c r="H12503" s="60"/>
      <c r="I12503" s="60"/>
      <c r="J12503" s="60"/>
      <c r="K12503" s="60"/>
      <c r="L12503" s="60"/>
      <c r="M12503" s="60"/>
      <c r="N12503" s="60"/>
      <c r="O12503" s="60"/>
      <c r="P12503" s="60"/>
      <c r="Q12503" s="60"/>
      <c r="R12503" s="60"/>
      <c r="S12503" s="60"/>
    </row>
    <row r="12504" spans="4:19">
      <c r="D12504" s="60"/>
      <c r="E12504" s="60"/>
      <c r="F12504" s="60"/>
      <c r="G12504" s="60"/>
      <c r="H12504" s="60"/>
      <c r="I12504" s="60"/>
      <c r="J12504" s="60"/>
      <c r="K12504" s="60"/>
      <c r="L12504" s="60"/>
      <c r="M12504" s="60"/>
      <c r="N12504" s="60"/>
      <c r="O12504" s="60"/>
      <c r="P12504" s="60"/>
      <c r="Q12504" s="60"/>
      <c r="R12504" s="60"/>
      <c r="S12504" s="60"/>
    </row>
    <row r="12505" spans="4:19">
      <c r="D12505" s="60"/>
      <c r="E12505" s="60"/>
      <c r="F12505" s="60"/>
      <c r="G12505" s="60"/>
      <c r="H12505" s="60"/>
      <c r="I12505" s="60"/>
      <c r="J12505" s="60"/>
      <c r="K12505" s="60"/>
      <c r="L12505" s="60"/>
      <c r="M12505" s="60"/>
      <c r="N12505" s="60"/>
      <c r="O12505" s="60"/>
      <c r="P12505" s="60"/>
      <c r="Q12505" s="60"/>
      <c r="R12505" s="60"/>
      <c r="S12505" s="60"/>
    </row>
    <row r="12506" spans="4:19">
      <c r="D12506" s="60"/>
      <c r="E12506" s="60"/>
      <c r="F12506" s="60"/>
      <c r="G12506" s="60"/>
      <c r="H12506" s="60"/>
      <c r="I12506" s="60"/>
      <c r="J12506" s="60"/>
      <c r="K12506" s="60"/>
      <c r="L12506" s="60"/>
      <c r="M12506" s="60"/>
      <c r="N12506" s="60"/>
      <c r="O12506" s="60"/>
      <c r="P12506" s="60"/>
      <c r="Q12506" s="60"/>
      <c r="R12506" s="60"/>
      <c r="S12506" s="60"/>
    </row>
    <row r="12507" spans="4:19">
      <c r="D12507" s="60"/>
      <c r="E12507" s="60"/>
      <c r="F12507" s="60"/>
      <c r="G12507" s="60"/>
      <c r="H12507" s="60"/>
      <c r="I12507" s="60"/>
      <c r="J12507" s="60"/>
      <c r="K12507" s="60"/>
      <c r="L12507" s="60"/>
      <c r="M12507" s="60"/>
      <c r="N12507" s="60"/>
      <c r="O12507" s="60"/>
      <c r="P12507" s="60"/>
      <c r="Q12507" s="60"/>
      <c r="R12507" s="60"/>
      <c r="S12507" s="60"/>
    </row>
    <row r="12508" spans="4:19">
      <c r="D12508" s="60"/>
      <c r="E12508" s="60"/>
      <c r="F12508" s="60"/>
      <c r="G12508" s="60"/>
      <c r="H12508" s="60"/>
      <c r="I12508" s="60"/>
      <c r="J12508" s="60"/>
      <c r="K12508" s="60"/>
      <c r="L12508" s="60"/>
      <c r="M12508" s="60"/>
      <c r="N12508" s="60"/>
      <c r="O12508" s="60"/>
      <c r="P12508" s="60"/>
      <c r="Q12508" s="60"/>
      <c r="R12508" s="60"/>
      <c r="S12508" s="60"/>
    </row>
    <row r="12509" spans="4:19">
      <c r="D12509" s="60"/>
      <c r="E12509" s="60"/>
      <c r="F12509" s="60"/>
      <c r="G12509" s="60"/>
      <c r="H12509" s="60"/>
      <c r="I12509" s="60"/>
      <c r="J12509" s="60"/>
      <c r="K12509" s="60"/>
      <c r="L12509" s="60"/>
      <c r="M12509" s="60"/>
      <c r="N12509" s="60"/>
      <c r="O12509" s="60"/>
      <c r="P12509" s="60"/>
      <c r="Q12509" s="60"/>
      <c r="R12509" s="60"/>
      <c r="S12509" s="60"/>
    </row>
    <row r="12510" spans="4:19">
      <c r="D12510" s="60"/>
      <c r="E12510" s="60"/>
      <c r="F12510" s="60"/>
      <c r="G12510" s="60"/>
      <c r="H12510" s="60"/>
      <c r="I12510" s="60"/>
      <c r="J12510" s="60"/>
      <c r="K12510" s="60"/>
      <c r="L12510" s="60"/>
      <c r="M12510" s="60"/>
      <c r="N12510" s="60"/>
      <c r="O12510" s="60"/>
      <c r="P12510" s="60"/>
      <c r="Q12510" s="60"/>
      <c r="R12510" s="60"/>
      <c r="S12510" s="60"/>
    </row>
    <row r="12511" spans="4:19">
      <c r="D12511" s="60"/>
      <c r="E12511" s="60"/>
      <c r="F12511" s="60"/>
      <c r="G12511" s="60"/>
      <c r="H12511" s="60"/>
      <c r="I12511" s="60"/>
      <c r="J12511" s="60"/>
      <c r="K12511" s="60"/>
      <c r="L12511" s="60"/>
      <c r="M12511" s="60"/>
      <c r="N12511" s="60"/>
      <c r="O12511" s="60"/>
      <c r="P12511" s="60"/>
      <c r="Q12511" s="60"/>
      <c r="R12511" s="60"/>
      <c r="S12511" s="60"/>
    </row>
    <row r="12512" spans="4:19">
      <c r="D12512" s="60"/>
      <c r="E12512" s="60"/>
      <c r="F12512" s="60"/>
      <c r="G12512" s="60"/>
      <c r="H12512" s="60"/>
      <c r="I12512" s="60"/>
      <c r="J12512" s="60"/>
      <c r="K12512" s="60"/>
      <c r="L12512" s="60"/>
      <c r="M12512" s="60"/>
      <c r="N12512" s="60"/>
      <c r="O12512" s="60"/>
      <c r="P12512" s="60"/>
      <c r="Q12512" s="60"/>
      <c r="R12512" s="60"/>
      <c r="S12512" s="60"/>
    </row>
    <row r="12513" spans="4:19">
      <c r="D12513" s="60"/>
      <c r="E12513" s="60"/>
      <c r="F12513" s="60"/>
      <c r="G12513" s="60"/>
      <c r="H12513" s="60"/>
      <c r="I12513" s="60"/>
      <c r="J12513" s="60"/>
      <c r="K12513" s="60"/>
      <c r="L12513" s="60"/>
      <c r="M12513" s="60"/>
      <c r="N12513" s="60"/>
      <c r="O12513" s="60"/>
      <c r="P12513" s="60"/>
      <c r="Q12513" s="60"/>
      <c r="R12513" s="60"/>
      <c r="S12513" s="60"/>
    </row>
    <row r="12514" spans="4:19">
      <c r="D12514" s="60"/>
      <c r="E12514" s="60"/>
      <c r="F12514" s="60"/>
      <c r="G12514" s="60"/>
      <c r="H12514" s="60"/>
      <c r="I12514" s="60"/>
      <c r="J12514" s="60"/>
      <c r="K12514" s="60"/>
      <c r="L12514" s="60"/>
      <c r="M12514" s="60"/>
      <c r="N12514" s="60"/>
      <c r="O12514" s="60"/>
      <c r="P12514" s="60"/>
      <c r="Q12514" s="60"/>
      <c r="R12514" s="60"/>
      <c r="S12514" s="60"/>
    </row>
    <row r="12515" spans="4:19">
      <c r="D12515" s="60"/>
      <c r="E12515" s="60"/>
      <c r="F12515" s="60"/>
      <c r="G12515" s="60"/>
      <c r="H12515" s="60"/>
      <c r="I12515" s="60"/>
      <c r="J12515" s="60"/>
      <c r="K12515" s="60"/>
      <c r="L12515" s="60"/>
      <c r="M12515" s="60"/>
      <c r="N12515" s="60"/>
      <c r="O12515" s="60"/>
      <c r="P12515" s="60"/>
      <c r="Q12515" s="60"/>
      <c r="R12515" s="60"/>
      <c r="S12515" s="60"/>
    </row>
    <row r="12516" spans="4:19">
      <c r="D12516" s="60"/>
      <c r="E12516" s="60"/>
      <c r="F12516" s="60"/>
      <c r="G12516" s="60"/>
      <c r="H12516" s="60"/>
      <c r="I12516" s="60"/>
      <c r="J12516" s="60"/>
      <c r="K12516" s="60"/>
      <c r="L12516" s="60"/>
      <c r="M12516" s="60"/>
      <c r="N12516" s="60"/>
      <c r="O12516" s="60"/>
      <c r="P12516" s="60"/>
      <c r="Q12516" s="60"/>
      <c r="R12516" s="60"/>
      <c r="S12516" s="60"/>
    </row>
    <row r="12517" spans="4:19">
      <c r="D12517" s="60"/>
      <c r="E12517" s="60"/>
      <c r="F12517" s="60"/>
      <c r="G12517" s="60"/>
      <c r="H12517" s="60"/>
      <c r="I12517" s="60"/>
      <c r="J12517" s="60"/>
      <c r="K12517" s="60"/>
      <c r="L12517" s="60"/>
      <c r="M12517" s="60"/>
      <c r="N12517" s="60"/>
      <c r="O12517" s="60"/>
      <c r="P12517" s="60"/>
      <c r="Q12517" s="60"/>
      <c r="R12517" s="60"/>
      <c r="S12517" s="60"/>
    </row>
    <row r="12518" spans="4:19">
      <c r="D12518" s="60"/>
      <c r="E12518" s="60"/>
      <c r="F12518" s="60"/>
      <c r="G12518" s="60"/>
      <c r="H12518" s="60"/>
      <c r="I12518" s="60"/>
      <c r="J12518" s="60"/>
      <c r="K12518" s="60"/>
      <c r="L12518" s="60"/>
      <c r="M12518" s="60"/>
      <c r="N12518" s="60"/>
      <c r="O12518" s="60"/>
      <c r="P12518" s="60"/>
      <c r="Q12518" s="60"/>
      <c r="R12518" s="60"/>
      <c r="S12518" s="60"/>
    </row>
    <row r="12519" spans="4:19">
      <c r="D12519" s="60"/>
      <c r="E12519" s="60"/>
      <c r="F12519" s="60"/>
      <c r="G12519" s="60"/>
      <c r="H12519" s="60"/>
      <c r="I12519" s="60"/>
      <c r="J12519" s="60"/>
      <c r="K12519" s="60"/>
      <c r="L12519" s="60"/>
      <c r="M12519" s="60"/>
      <c r="N12519" s="60"/>
      <c r="O12519" s="60"/>
      <c r="P12519" s="60"/>
      <c r="Q12519" s="60"/>
      <c r="R12519" s="60"/>
      <c r="S12519" s="60"/>
    </row>
    <row r="12520" spans="4:19">
      <c r="D12520" s="60"/>
      <c r="E12520" s="60"/>
      <c r="F12520" s="60"/>
      <c r="G12520" s="60"/>
      <c r="H12520" s="60"/>
      <c r="I12520" s="60"/>
      <c r="J12520" s="60"/>
      <c r="K12520" s="60"/>
      <c r="L12520" s="60"/>
      <c r="M12520" s="60"/>
      <c r="N12520" s="60"/>
      <c r="O12520" s="60"/>
      <c r="P12520" s="60"/>
      <c r="Q12520" s="60"/>
      <c r="R12520" s="60"/>
      <c r="S12520" s="60"/>
    </row>
    <row r="12521" spans="4:19">
      <c r="D12521" s="60"/>
      <c r="E12521" s="60"/>
      <c r="F12521" s="60"/>
      <c r="G12521" s="60"/>
      <c r="H12521" s="60"/>
      <c r="I12521" s="60"/>
      <c r="J12521" s="60"/>
      <c r="K12521" s="60"/>
      <c r="L12521" s="60"/>
      <c r="M12521" s="60"/>
      <c r="N12521" s="60"/>
      <c r="O12521" s="60"/>
      <c r="P12521" s="60"/>
      <c r="Q12521" s="60"/>
      <c r="R12521" s="60"/>
      <c r="S12521" s="60"/>
    </row>
    <row r="12522" spans="4:19">
      <c r="D12522" s="60"/>
      <c r="E12522" s="60"/>
      <c r="F12522" s="60"/>
      <c r="G12522" s="60"/>
      <c r="H12522" s="60"/>
      <c r="I12522" s="60"/>
      <c r="J12522" s="60"/>
      <c r="K12522" s="60"/>
      <c r="L12522" s="60"/>
      <c r="M12522" s="60"/>
      <c r="N12522" s="60"/>
      <c r="O12522" s="60"/>
      <c r="P12522" s="60"/>
      <c r="Q12522" s="60"/>
      <c r="R12522" s="60"/>
      <c r="S12522" s="60"/>
    </row>
    <row r="12523" spans="4:19">
      <c r="D12523" s="60"/>
      <c r="E12523" s="60"/>
      <c r="F12523" s="60"/>
      <c r="G12523" s="60"/>
      <c r="H12523" s="60"/>
      <c r="I12523" s="60"/>
      <c r="J12523" s="60"/>
      <c r="K12523" s="60"/>
      <c r="L12523" s="60"/>
      <c r="M12523" s="60"/>
      <c r="N12523" s="60"/>
      <c r="O12523" s="60"/>
      <c r="P12523" s="60"/>
      <c r="Q12523" s="60"/>
      <c r="R12523" s="60"/>
      <c r="S12523" s="60"/>
    </row>
    <row r="12524" spans="4:19">
      <c r="D12524" s="60"/>
      <c r="E12524" s="60"/>
      <c r="F12524" s="60"/>
      <c r="G12524" s="60"/>
      <c r="H12524" s="60"/>
      <c r="I12524" s="60"/>
      <c r="J12524" s="60"/>
      <c r="K12524" s="60"/>
      <c r="L12524" s="60"/>
      <c r="M12524" s="60"/>
      <c r="N12524" s="60"/>
      <c r="O12524" s="60"/>
      <c r="P12524" s="60"/>
      <c r="Q12524" s="60"/>
      <c r="R12524" s="60"/>
      <c r="S12524" s="60"/>
    </row>
    <row r="12525" spans="4:19">
      <c r="D12525" s="60"/>
      <c r="E12525" s="60"/>
      <c r="F12525" s="60"/>
      <c r="G12525" s="60"/>
      <c r="H12525" s="60"/>
      <c r="I12525" s="60"/>
      <c r="J12525" s="60"/>
      <c r="K12525" s="60"/>
      <c r="L12525" s="60"/>
      <c r="M12525" s="60"/>
      <c r="N12525" s="60"/>
      <c r="O12525" s="60"/>
      <c r="P12525" s="60"/>
      <c r="Q12525" s="60"/>
      <c r="R12525" s="60"/>
      <c r="S12525" s="60"/>
    </row>
    <row r="12526" spans="4:19">
      <c r="D12526" s="60"/>
      <c r="E12526" s="60"/>
      <c r="F12526" s="60"/>
      <c r="G12526" s="60"/>
      <c r="H12526" s="60"/>
      <c r="I12526" s="60"/>
      <c r="J12526" s="60"/>
      <c r="K12526" s="60"/>
      <c r="L12526" s="60"/>
      <c r="M12526" s="60"/>
      <c r="N12526" s="60"/>
      <c r="O12526" s="60"/>
      <c r="P12526" s="60"/>
      <c r="Q12526" s="60"/>
      <c r="R12526" s="60"/>
      <c r="S12526" s="60"/>
    </row>
    <row r="12527" spans="4:19">
      <c r="D12527" s="60"/>
      <c r="E12527" s="60"/>
      <c r="F12527" s="60"/>
      <c r="G12527" s="60"/>
      <c r="H12527" s="60"/>
      <c r="I12527" s="60"/>
      <c r="J12527" s="60"/>
      <c r="K12527" s="60"/>
      <c r="L12527" s="60"/>
      <c r="M12527" s="60"/>
      <c r="N12527" s="60"/>
      <c r="O12527" s="60"/>
      <c r="P12527" s="60"/>
      <c r="Q12527" s="60"/>
      <c r="R12527" s="60"/>
      <c r="S12527" s="60"/>
    </row>
    <row r="12528" spans="4:19">
      <c r="D12528" s="60"/>
      <c r="E12528" s="60"/>
      <c r="F12528" s="60"/>
      <c r="G12528" s="60"/>
      <c r="H12528" s="60"/>
      <c r="I12528" s="60"/>
      <c r="J12528" s="60"/>
      <c r="K12528" s="60"/>
      <c r="L12528" s="60"/>
      <c r="M12528" s="60"/>
      <c r="N12528" s="60"/>
      <c r="O12528" s="60"/>
      <c r="P12528" s="60"/>
      <c r="Q12528" s="60"/>
      <c r="R12528" s="60"/>
      <c r="S12528" s="60"/>
    </row>
    <row r="12529" spans="4:19">
      <c r="D12529" s="60"/>
      <c r="E12529" s="60"/>
      <c r="F12529" s="60"/>
      <c r="G12529" s="60"/>
      <c r="H12529" s="60"/>
      <c r="I12529" s="60"/>
      <c r="J12529" s="60"/>
      <c r="K12529" s="60"/>
      <c r="L12529" s="60"/>
      <c r="M12529" s="60"/>
      <c r="N12529" s="60"/>
      <c r="O12529" s="60"/>
      <c r="P12529" s="60"/>
      <c r="Q12529" s="60"/>
      <c r="R12529" s="60"/>
      <c r="S12529" s="60"/>
    </row>
    <row r="12530" spans="4:19">
      <c r="D12530" s="60"/>
      <c r="E12530" s="60"/>
      <c r="F12530" s="60"/>
      <c r="G12530" s="60"/>
      <c r="H12530" s="60"/>
      <c r="I12530" s="60"/>
      <c r="J12530" s="60"/>
      <c r="K12530" s="60"/>
      <c r="L12530" s="60"/>
      <c r="M12530" s="60"/>
      <c r="N12530" s="60"/>
      <c r="O12530" s="60"/>
      <c r="P12530" s="60"/>
      <c r="Q12530" s="60"/>
      <c r="R12530" s="60"/>
      <c r="S12530" s="60"/>
    </row>
    <row r="12531" spans="4:19">
      <c r="D12531" s="60"/>
      <c r="E12531" s="60"/>
      <c r="F12531" s="60"/>
      <c r="G12531" s="60"/>
      <c r="H12531" s="60"/>
      <c r="I12531" s="60"/>
      <c r="J12531" s="60"/>
      <c r="K12531" s="60"/>
      <c r="L12531" s="60"/>
      <c r="M12531" s="60"/>
      <c r="N12531" s="60"/>
      <c r="O12531" s="60"/>
      <c r="P12531" s="60"/>
      <c r="Q12531" s="60"/>
      <c r="R12531" s="60"/>
      <c r="S12531" s="60"/>
    </row>
    <row r="12532" spans="4:19">
      <c r="D12532" s="60"/>
      <c r="E12532" s="60"/>
      <c r="F12532" s="60"/>
      <c r="G12532" s="60"/>
      <c r="H12532" s="60"/>
      <c r="I12532" s="60"/>
      <c r="J12532" s="60"/>
      <c r="K12532" s="60"/>
      <c r="L12532" s="60"/>
      <c r="M12532" s="60"/>
      <c r="N12532" s="60"/>
      <c r="O12532" s="60"/>
      <c r="P12532" s="60"/>
      <c r="Q12532" s="60"/>
      <c r="R12532" s="60"/>
      <c r="S12532" s="60"/>
    </row>
    <row r="12533" spans="4:19">
      <c r="D12533" s="60"/>
      <c r="E12533" s="60"/>
      <c r="F12533" s="60"/>
      <c r="G12533" s="60"/>
      <c r="H12533" s="60"/>
      <c r="I12533" s="60"/>
      <c r="J12533" s="60"/>
      <c r="K12533" s="60"/>
      <c r="L12533" s="60"/>
      <c r="M12533" s="60"/>
      <c r="N12533" s="60"/>
      <c r="O12533" s="60"/>
      <c r="P12533" s="60"/>
      <c r="Q12533" s="60"/>
      <c r="R12533" s="60"/>
      <c r="S12533" s="60"/>
    </row>
    <row r="12534" spans="4:19">
      <c r="D12534" s="60"/>
      <c r="E12534" s="60"/>
      <c r="F12534" s="60"/>
      <c r="G12534" s="60"/>
      <c r="H12534" s="60"/>
      <c r="I12534" s="60"/>
      <c r="J12534" s="60"/>
      <c r="K12534" s="60"/>
      <c r="L12534" s="60"/>
      <c r="M12534" s="60"/>
      <c r="N12534" s="60"/>
      <c r="O12534" s="60"/>
      <c r="P12534" s="60"/>
      <c r="Q12534" s="60"/>
      <c r="R12534" s="60"/>
      <c r="S12534" s="60"/>
    </row>
    <row r="12535" spans="4:19">
      <c r="D12535" s="60"/>
      <c r="E12535" s="60"/>
      <c r="F12535" s="60"/>
      <c r="G12535" s="60"/>
      <c r="H12535" s="60"/>
      <c r="I12535" s="60"/>
      <c r="J12535" s="60"/>
      <c r="K12535" s="60"/>
      <c r="L12535" s="60"/>
      <c r="M12535" s="60"/>
      <c r="N12535" s="60"/>
      <c r="O12535" s="60"/>
      <c r="P12535" s="60"/>
      <c r="Q12535" s="60"/>
      <c r="R12535" s="60"/>
      <c r="S12535" s="60"/>
    </row>
    <row r="12536" spans="4:19">
      <c r="D12536" s="60"/>
      <c r="E12536" s="60"/>
      <c r="F12536" s="60"/>
      <c r="G12536" s="60"/>
      <c r="H12536" s="60"/>
      <c r="I12536" s="60"/>
      <c r="J12536" s="60"/>
      <c r="K12536" s="60"/>
      <c r="L12536" s="60"/>
      <c r="M12536" s="60"/>
      <c r="N12536" s="60"/>
      <c r="O12536" s="60"/>
      <c r="P12536" s="60"/>
      <c r="Q12536" s="60"/>
      <c r="R12536" s="60"/>
      <c r="S12536" s="60"/>
    </row>
    <row r="12537" spans="4:19">
      <c r="D12537" s="60"/>
      <c r="E12537" s="60"/>
      <c r="F12537" s="60"/>
      <c r="G12537" s="60"/>
      <c r="H12537" s="60"/>
      <c r="I12537" s="60"/>
      <c r="J12537" s="60"/>
      <c r="K12537" s="60"/>
      <c r="L12537" s="60"/>
      <c r="M12537" s="60"/>
      <c r="N12537" s="60"/>
      <c r="O12537" s="60"/>
      <c r="P12537" s="60"/>
      <c r="Q12537" s="60"/>
      <c r="R12537" s="60"/>
      <c r="S12537" s="60"/>
    </row>
    <row r="12538" spans="4:19">
      <c r="D12538" s="60"/>
      <c r="E12538" s="60"/>
      <c r="F12538" s="60"/>
      <c r="G12538" s="60"/>
      <c r="H12538" s="60"/>
      <c r="I12538" s="60"/>
      <c r="J12538" s="60"/>
      <c r="K12538" s="60"/>
      <c r="L12538" s="60"/>
      <c r="M12538" s="60"/>
      <c r="N12538" s="60"/>
      <c r="O12538" s="60"/>
      <c r="P12538" s="60"/>
      <c r="Q12538" s="60"/>
      <c r="R12538" s="60"/>
      <c r="S12538" s="60"/>
    </row>
    <row r="12539" spans="4:19">
      <c r="D12539" s="60"/>
      <c r="E12539" s="60"/>
      <c r="F12539" s="60"/>
      <c r="G12539" s="60"/>
      <c r="H12539" s="60"/>
      <c r="I12539" s="60"/>
      <c r="J12539" s="60"/>
      <c r="K12539" s="60"/>
      <c r="L12539" s="60"/>
      <c r="M12539" s="60"/>
      <c r="N12539" s="60"/>
      <c r="O12539" s="60"/>
      <c r="P12539" s="60"/>
      <c r="Q12539" s="60"/>
      <c r="R12539" s="60"/>
      <c r="S12539" s="60"/>
    </row>
    <row r="12540" spans="4:19">
      <c r="D12540" s="60"/>
      <c r="E12540" s="60"/>
      <c r="F12540" s="60"/>
      <c r="G12540" s="60"/>
      <c r="H12540" s="60"/>
      <c r="I12540" s="60"/>
      <c r="J12540" s="60"/>
      <c r="K12540" s="60"/>
      <c r="L12540" s="60"/>
      <c r="M12540" s="60"/>
      <c r="N12540" s="60"/>
      <c r="O12540" s="60"/>
      <c r="P12540" s="60"/>
      <c r="Q12540" s="60"/>
      <c r="R12540" s="60"/>
      <c r="S12540" s="60"/>
    </row>
    <row r="12541" spans="4:19">
      <c r="D12541" s="60"/>
      <c r="E12541" s="60"/>
      <c r="F12541" s="60"/>
      <c r="G12541" s="60"/>
      <c r="H12541" s="60"/>
      <c r="I12541" s="60"/>
      <c r="J12541" s="60"/>
      <c r="K12541" s="60"/>
      <c r="L12541" s="60"/>
      <c r="M12541" s="60"/>
      <c r="N12541" s="60"/>
      <c r="O12541" s="60"/>
      <c r="P12541" s="60"/>
      <c r="Q12541" s="60"/>
      <c r="R12541" s="60"/>
      <c r="S12541" s="60"/>
    </row>
    <row r="12542" spans="4:19">
      <c r="D12542" s="60"/>
      <c r="E12542" s="60"/>
      <c r="F12542" s="60"/>
      <c r="G12542" s="60"/>
      <c r="H12542" s="60"/>
      <c r="I12542" s="60"/>
      <c r="J12542" s="60"/>
      <c r="K12542" s="60"/>
      <c r="L12542" s="60"/>
      <c r="M12542" s="60"/>
      <c r="N12542" s="60"/>
      <c r="O12542" s="60"/>
      <c r="P12542" s="60"/>
      <c r="Q12542" s="60"/>
      <c r="R12542" s="60"/>
      <c r="S12542" s="60"/>
    </row>
    <row r="12543" spans="4:19">
      <c r="D12543" s="60"/>
      <c r="E12543" s="60"/>
      <c r="F12543" s="60"/>
      <c r="G12543" s="60"/>
      <c r="H12543" s="60"/>
      <c r="I12543" s="60"/>
      <c r="J12543" s="60"/>
      <c r="K12543" s="60"/>
      <c r="L12543" s="60"/>
      <c r="M12543" s="60"/>
      <c r="N12543" s="60"/>
      <c r="O12543" s="60"/>
      <c r="P12543" s="60"/>
      <c r="Q12543" s="60"/>
      <c r="R12543" s="60"/>
      <c r="S12543" s="60"/>
    </row>
    <row r="12544" spans="4:19">
      <c r="D12544" s="60"/>
      <c r="E12544" s="60"/>
      <c r="F12544" s="60"/>
      <c r="G12544" s="60"/>
      <c r="H12544" s="60"/>
      <c r="I12544" s="60"/>
      <c r="J12544" s="60"/>
      <c r="K12544" s="60"/>
      <c r="L12544" s="60"/>
      <c r="M12544" s="60"/>
      <c r="N12544" s="60"/>
      <c r="O12544" s="60"/>
      <c r="P12544" s="60"/>
      <c r="Q12544" s="60"/>
      <c r="R12544" s="60"/>
      <c r="S12544" s="60"/>
    </row>
    <row r="12545" spans="4:19">
      <c r="D12545" s="60"/>
      <c r="E12545" s="60"/>
      <c r="F12545" s="60"/>
      <c r="G12545" s="60"/>
      <c r="H12545" s="60"/>
      <c r="I12545" s="60"/>
      <c r="J12545" s="60"/>
      <c r="K12545" s="60"/>
      <c r="L12545" s="60"/>
      <c r="M12545" s="60"/>
      <c r="N12545" s="60"/>
      <c r="O12545" s="60"/>
      <c r="P12545" s="60"/>
      <c r="Q12545" s="60"/>
      <c r="R12545" s="60"/>
      <c r="S12545" s="60"/>
    </row>
    <row r="12546" spans="4:19">
      <c r="D12546" s="60"/>
      <c r="E12546" s="60"/>
      <c r="F12546" s="60"/>
      <c r="G12546" s="60"/>
      <c r="H12546" s="60"/>
      <c r="I12546" s="60"/>
      <c r="J12546" s="60"/>
      <c r="K12546" s="60"/>
      <c r="L12546" s="60"/>
      <c r="M12546" s="60"/>
      <c r="N12546" s="60"/>
      <c r="O12546" s="60"/>
      <c r="P12546" s="60"/>
      <c r="Q12546" s="60"/>
      <c r="R12546" s="60"/>
      <c r="S12546" s="60"/>
    </row>
    <row r="12547" spans="4:19">
      <c r="D12547" s="60"/>
      <c r="E12547" s="60"/>
      <c r="F12547" s="60"/>
      <c r="G12547" s="60"/>
      <c r="H12547" s="60"/>
      <c r="I12547" s="60"/>
      <c r="J12547" s="60"/>
      <c r="K12547" s="60"/>
      <c r="L12547" s="60"/>
      <c r="M12547" s="60"/>
      <c r="N12547" s="60"/>
      <c r="O12547" s="60"/>
      <c r="P12547" s="60"/>
      <c r="Q12547" s="60"/>
      <c r="R12547" s="60"/>
      <c r="S12547" s="60"/>
    </row>
    <row r="12548" spans="4:19">
      <c r="D12548" s="60"/>
      <c r="E12548" s="60"/>
      <c r="F12548" s="60"/>
      <c r="G12548" s="60"/>
      <c r="H12548" s="60"/>
      <c r="I12548" s="60"/>
      <c r="J12548" s="60"/>
      <c r="K12548" s="60"/>
      <c r="L12548" s="60"/>
      <c r="M12548" s="60"/>
      <c r="N12548" s="60"/>
      <c r="O12548" s="60"/>
      <c r="P12548" s="60"/>
      <c r="Q12548" s="60"/>
      <c r="R12548" s="60"/>
      <c r="S12548" s="60"/>
    </row>
    <row r="12549" spans="4:19">
      <c r="D12549" s="60"/>
      <c r="E12549" s="60"/>
      <c r="F12549" s="60"/>
      <c r="G12549" s="60"/>
      <c r="H12549" s="60"/>
      <c r="I12549" s="60"/>
      <c r="J12549" s="60"/>
      <c r="K12549" s="60"/>
      <c r="L12549" s="60"/>
      <c r="M12549" s="60"/>
      <c r="N12549" s="60"/>
      <c r="O12549" s="60"/>
      <c r="P12549" s="60"/>
      <c r="Q12549" s="60"/>
      <c r="R12549" s="60"/>
      <c r="S12549" s="60"/>
    </row>
    <row r="12550" spans="4:19">
      <c r="D12550" s="60"/>
      <c r="E12550" s="60"/>
      <c r="F12550" s="60"/>
      <c r="G12550" s="60"/>
      <c r="H12550" s="60"/>
      <c r="I12550" s="60"/>
      <c r="J12550" s="60"/>
      <c r="K12550" s="60"/>
      <c r="L12550" s="60"/>
      <c r="M12550" s="60"/>
      <c r="N12550" s="60"/>
      <c r="O12550" s="60"/>
      <c r="P12550" s="60"/>
      <c r="Q12550" s="60"/>
      <c r="R12550" s="60"/>
      <c r="S12550" s="60"/>
    </row>
    <row r="12551" spans="4:19">
      <c r="D12551" s="60"/>
      <c r="E12551" s="60"/>
      <c r="F12551" s="60"/>
      <c r="G12551" s="60"/>
      <c r="H12551" s="60"/>
      <c r="I12551" s="60"/>
      <c r="J12551" s="60"/>
      <c r="K12551" s="60"/>
      <c r="L12551" s="60"/>
      <c r="M12551" s="60"/>
      <c r="N12551" s="60"/>
      <c r="O12551" s="60"/>
      <c r="P12551" s="60"/>
      <c r="Q12551" s="60"/>
      <c r="R12551" s="60"/>
      <c r="S12551" s="60"/>
    </row>
    <row r="12552" spans="4:19">
      <c r="D12552" s="60"/>
      <c r="E12552" s="60"/>
      <c r="F12552" s="60"/>
      <c r="G12552" s="60"/>
      <c r="H12552" s="60"/>
      <c r="I12552" s="60"/>
      <c r="J12552" s="60"/>
      <c r="K12552" s="60"/>
      <c r="L12552" s="60"/>
      <c r="M12552" s="60"/>
      <c r="N12552" s="60"/>
      <c r="O12552" s="60"/>
      <c r="P12552" s="60"/>
      <c r="Q12552" s="60"/>
      <c r="R12552" s="60"/>
      <c r="S12552" s="60"/>
    </row>
    <row r="12553" spans="4:19">
      <c r="D12553" s="60"/>
      <c r="E12553" s="60"/>
      <c r="F12553" s="60"/>
      <c r="G12553" s="60"/>
      <c r="H12553" s="60"/>
      <c r="I12553" s="60"/>
      <c r="J12553" s="60"/>
      <c r="K12553" s="60"/>
      <c r="L12553" s="60"/>
      <c r="M12553" s="60"/>
      <c r="N12553" s="60"/>
      <c r="O12553" s="60"/>
      <c r="P12553" s="60"/>
      <c r="Q12553" s="60"/>
      <c r="R12553" s="60"/>
      <c r="S12553" s="60"/>
    </row>
    <row r="12554" spans="4:19">
      <c r="D12554" s="60"/>
      <c r="E12554" s="60"/>
      <c r="F12554" s="60"/>
      <c r="G12554" s="60"/>
      <c r="H12554" s="60"/>
      <c r="I12554" s="60"/>
      <c r="J12554" s="60"/>
      <c r="K12554" s="60"/>
      <c r="L12554" s="60"/>
      <c r="M12554" s="60"/>
      <c r="N12554" s="60"/>
      <c r="O12554" s="60"/>
      <c r="P12554" s="60"/>
      <c r="Q12554" s="60"/>
      <c r="R12554" s="60"/>
      <c r="S12554" s="60"/>
    </row>
    <row r="12555" spans="4:19">
      <c r="D12555" s="60"/>
      <c r="E12555" s="60"/>
      <c r="F12555" s="60"/>
      <c r="G12555" s="60"/>
      <c r="H12555" s="60"/>
      <c r="I12555" s="60"/>
      <c r="J12555" s="60"/>
      <c r="K12555" s="60"/>
      <c r="L12555" s="60"/>
      <c r="M12555" s="60"/>
      <c r="N12555" s="60"/>
      <c r="O12555" s="60"/>
      <c r="P12555" s="60"/>
      <c r="Q12555" s="60"/>
      <c r="R12555" s="60"/>
      <c r="S12555" s="60"/>
    </row>
    <row r="12556" spans="4:19">
      <c r="D12556" s="60"/>
      <c r="E12556" s="60"/>
      <c r="F12556" s="60"/>
      <c r="G12556" s="60"/>
      <c r="H12556" s="60"/>
      <c r="I12556" s="60"/>
      <c r="J12556" s="60"/>
      <c r="K12556" s="60"/>
      <c r="L12556" s="60"/>
      <c r="M12556" s="60"/>
      <c r="N12556" s="60"/>
      <c r="O12556" s="60"/>
      <c r="P12556" s="60"/>
      <c r="Q12556" s="60"/>
      <c r="R12556" s="60"/>
      <c r="S12556" s="60"/>
    </row>
    <row r="12557" spans="4:19">
      <c r="D12557" s="60"/>
      <c r="E12557" s="60"/>
      <c r="F12557" s="60"/>
      <c r="G12557" s="60"/>
      <c r="H12557" s="60"/>
      <c r="I12557" s="60"/>
      <c r="J12557" s="60"/>
      <c r="K12557" s="60"/>
      <c r="L12557" s="60"/>
      <c r="M12557" s="60"/>
      <c r="N12557" s="60"/>
      <c r="O12557" s="60"/>
      <c r="P12557" s="60"/>
      <c r="Q12557" s="60"/>
      <c r="R12557" s="60"/>
      <c r="S12557" s="60"/>
    </row>
    <row r="12558" spans="4:19">
      <c r="D12558" s="60"/>
      <c r="E12558" s="60"/>
      <c r="F12558" s="60"/>
      <c r="G12558" s="60"/>
      <c r="H12558" s="60"/>
      <c r="I12558" s="60"/>
      <c r="J12558" s="60"/>
      <c r="K12558" s="60"/>
      <c r="L12558" s="60"/>
      <c r="M12558" s="60"/>
      <c r="N12558" s="60"/>
      <c r="O12558" s="60"/>
      <c r="P12558" s="60"/>
      <c r="Q12558" s="60"/>
      <c r="R12558" s="60"/>
      <c r="S12558" s="60"/>
    </row>
    <row r="12559" spans="4:19">
      <c r="D12559" s="60"/>
      <c r="E12559" s="60"/>
      <c r="F12559" s="60"/>
      <c r="G12559" s="60"/>
      <c r="H12559" s="60"/>
      <c r="I12559" s="60"/>
      <c r="J12559" s="60"/>
      <c r="K12559" s="60"/>
      <c r="L12559" s="60"/>
      <c r="M12559" s="60"/>
      <c r="N12559" s="60"/>
      <c r="O12559" s="60"/>
      <c r="P12559" s="60"/>
      <c r="Q12559" s="60"/>
      <c r="R12559" s="60"/>
      <c r="S12559" s="60"/>
    </row>
    <row r="12560" spans="4:19">
      <c r="D12560" s="60"/>
      <c r="E12560" s="60"/>
      <c r="F12560" s="60"/>
      <c r="G12560" s="60"/>
      <c r="H12560" s="60"/>
      <c r="I12560" s="60"/>
      <c r="J12560" s="60"/>
      <c r="K12560" s="60"/>
      <c r="L12560" s="60"/>
      <c r="M12560" s="60"/>
      <c r="N12560" s="60"/>
      <c r="O12560" s="60"/>
      <c r="P12560" s="60"/>
      <c r="Q12560" s="60"/>
      <c r="R12560" s="60"/>
      <c r="S12560" s="60"/>
    </row>
    <row r="12561" spans="4:19">
      <c r="D12561" s="60"/>
      <c r="E12561" s="60"/>
      <c r="F12561" s="60"/>
      <c r="G12561" s="60"/>
      <c r="H12561" s="60"/>
      <c r="I12561" s="60"/>
      <c r="J12561" s="60"/>
      <c r="K12561" s="60"/>
      <c r="L12561" s="60"/>
      <c r="M12561" s="60"/>
      <c r="N12561" s="60"/>
      <c r="O12561" s="60"/>
      <c r="P12561" s="60"/>
      <c r="Q12561" s="60"/>
      <c r="R12561" s="60"/>
      <c r="S12561" s="60"/>
    </row>
    <row r="12562" spans="4:19">
      <c r="D12562" s="60"/>
      <c r="E12562" s="60"/>
      <c r="F12562" s="60"/>
      <c r="G12562" s="60"/>
      <c r="H12562" s="60"/>
      <c r="I12562" s="60"/>
      <c r="J12562" s="60"/>
      <c r="K12562" s="60"/>
      <c r="L12562" s="60"/>
      <c r="M12562" s="60"/>
      <c r="N12562" s="60"/>
      <c r="O12562" s="60"/>
      <c r="P12562" s="60"/>
      <c r="Q12562" s="60"/>
      <c r="R12562" s="60"/>
      <c r="S12562" s="60"/>
    </row>
    <row r="12563" spans="4:19">
      <c r="D12563" s="60"/>
      <c r="E12563" s="60"/>
      <c r="F12563" s="60"/>
      <c r="G12563" s="60"/>
      <c r="H12563" s="60"/>
      <c r="I12563" s="60"/>
      <c r="J12563" s="60"/>
      <c r="K12563" s="60"/>
      <c r="L12563" s="60"/>
      <c r="M12563" s="60"/>
      <c r="N12563" s="60"/>
      <c r="O12563" s="60"/>
      <c r="P12563" s="60"/>
      <c r="Q12563" s="60"/>
      <c r="R12563" s="60"/>
      <c r="S12563" s="60"/>
    </row>
    <row r="12564" spans="4:19">
      <c r="D12564" s="60"/>
      <c r="E12564" s="60"/>
      <c r="F12564" s="60"/>
      <c r="G12564" s="60"/>
      <c r="H12564" s="60"/>
      <c r="I12564" s="60"/>
      <c r="J12564" s="60"/>
      <c r="K12564" s="60"/>
      <c r="L12564" s="60"/>
      <c r="M12564" s="60"/>
      <c r="N12564" s="60"/>
      <c r="O12564" s="60"/>
      <c r="P12564" s="60"/>
      <c r="Q12564" s="60"/>
      <c r="R12564" s="60"/>
      <c r="S12564" s="60"/>
    </row>
    <row r="12565" spans="4:19">
      <c r="D12565" s="60"/>
      <c r="E12565" s="60"/>
      <c r="F12565" s="60"/>
      <c r="G12565" s="60"/>
      <c r="H12565" s="60"/>
      <c r="I12565" s="60"/>
      <c r="J12565" s="60"/>
      <c r="K12565" s="60"/>
      <c r="L12565" s="60"/>
      <c r="M12565" s="60"/>
      <c r="N12565" s="60"/>
      <c r="O12565" s="60"/>
      <c r="P12565" s="60"/>
      <c r="Q12565" s="60"/>
      <c r="R12565" s="60"/>
      <c r="S12565" s="60"/>
    </row>
    <row r="12566" spans="4:19">
      <c r="D12566" s="60"/>
      <c r="E12566" s="60"/>
      <c r="F12566" s="60"/>
      <c r="G12566" s="60"/>
      <c r="H12566" s="60"/>
      <c r="I12566" s="60"/>
      <c r="J12566" s="60"/>
      <c r="K12566" s="60"/>
      <c r="L12566" s="60"/>
      <c r="M12566" s="60"/>
      <c r="N12566" s="60"/>
      <c r="O12566" s="60"/>
      <c r="P12566" s="60"/>
      <c r="Q12566" s="60"/>
      <c r="R12566" s="60"/>
      <c r="S12566" s="60"/>
    </row>
    <row r="12567" spans="4:19">
      <c r="D12567" s="60"/>
      <c r="E12567" s="60"/>
      <c r="F12567" s="60"/>
      <c r="G12567" s="60"/>
      <c r="H12567" s="60"/>
      <c r="I12567" s="60"/>
      <c r="J12567" s="60"/>
      <c r="K12567" s="60"/>
      <c r="L12567" s="60"/>
      <c r="M12567" s="60"/>
      <c r="N12567" s="60"/>
      <c r="O12567" s="60"/>
      <c r="P12567" s="60"/>
      <c r="Q12567" s="60"/>
      <c r="R12567" s="60"/>
      <c r="S12567" s="60"/>
    </row>
    <row r="12568" spans="4:19">
      <c r="D12568" s="60"/>
      <c r="E12568" s="60"/>
      <c r="F12568" s="60"/>
      <c r="G12568" s="60"/>
      <c r="H12568" s="60"/>
      <c r="I12568" s="60"/>
      <c r="J12568" s="60"/>
      <c r="K12568" s="60"/>
      <c r="L12568" s="60"/>
      <c r="M12568" s="60"/>
      <c r="N12568" s="60"/>
      <c r="O12568" s="60"/>
      <c r="P12568" s="60"/>
      <c r="Q12568" s="60"/>
      <c r="R12568" s="60"/>
      <c r="S12568" s="60"/>
    </row>
    <row r="12569" spans="4:19">
      <c r="D12569" s="60"/>
      <c r="E12569" s="60"/>
      <c r="F12569" s="60"/>
      <c r="G12569" s="60"/>
      <c r="H12569" s="60"/>
      <c r="I12569" s="60"/>
      <c r="J12569" s="60"/>
      <c r="K12569" s="60"/>
      <c r="L12569" s="60"/>
      <c r="M12569" s="60"/>
      <c r="N12569" s="60"/>
      <c r="O12569" s="60"/>
      <c r="P12569" s="60"/>
      <c r="Q12569" s="60"/>
      <c r="R12569" s="60"/>
      <c r="S12569" s="60"/>
    </row>
    <row r="12570" spans="4:19">
      <c r="D12570" s="60"/>
      <c r="E12570" s="60"/>
      <c r="F12570" s="60"/>
      <c r="G12570" s="60"/>
      <c r="H12570" s="60"/>
      <c r="I12570" s="60"/>
      <c r="J12570" s="60"/>
      <c r="K12570" s="60"/>
      <c r="L12570" s="60"/>
      <c r="M12570" s="60"/>
      <c r="N12570" s="60"/>
      <c r="O12570" s="60"/>
      <c r="P12570" s="60"/>
      <c r="Q12570" s="60"/>
      <c r="R12570" s="60"/>
      <c r="S12570" s="60"/>
    </row>
    <row r="12571" spans="4:19">
      <c r="D12571" s="60"/>
      <c r="E12571" s="60"/>
      <c r="F12571" s="60"/>
      <c r="G12571" s="60"/>
      <c r="H12571" s="60"/>
      <c r="I12571" s="60"/>
      <c r="J12571" s="60"/>
      <c r="K12571" s="60"/>
      <c r="L12571" s="60"/>
      <c r="M12571" s="60"/>
      <c r="N12571" s="60"/>
      <c r="O12571" s="60"/>
      <c r="P12571" s="60"/>
      <c r="Q12571" s="60"/>
      <c r="R12571" s="60"/>
      <c r="S12571" s="60"/>
    </row>
    <row r="12572" spans="4:19">
      <c r="D12572" s="60"/>
      <c r="E12572" s="60"/>
      <c r="F12572" s="60"/>
      <c r="G12572" s="60"/>
      <c r="H12572" s="60"/>
      <c r="I12572" s="60"/>
      <c r="J12572" s="60"/>
      <c r="K12572" s="60"/>
      <c r="L12572" s="60"/>
      <c r="M12572" s="60"/>
      <c r="N12572" s="60"/>
      <c r="O12572" s="60"/>
      <c r="P12572" s="60"/>
      <c r="Q12572" s="60"/>
      <c r="R12572" s="60"/>
      <c r="S12572" s="60"/>
    </row>
    <row r="12573" spans="4:19">
      <c r="D12573" s="60"/>
      <c r="E12573" s="60"/>
      <c r="F12573" s="60"/>
      <c r="G12573" s="60"/>
      <c r="H12573" s="60"/>
      <c r="I12573" s="60"/>
      <c r="J12573" s="60"/>
      <c r="K12573" s="60"/>
      <c r="L12573" s="60"/>
      <c r="M12573" s="60"/>
      <c r="N12573" s="60"/>
      <c r="O12573" s="60"/>
      <c r="P12573" s="60"/>
      <c r="Q12573" s="60"/>
      <c r="R12573" s="60"/>
      <c r="S12573" s="60"/>
    </row>
    <row r="12574" spans="4:19">
      <c r="D12574" s="60"/>
      <c r="E12574" s="60"/>
      <c r="F12574" s="60"/>
      <c r="G12574" s="60"/>
      <c r="H12574" s="60"/>
      <c r="I12574" s="60"/>
      <c r="J12574" s="60"/>
      <c r="K12574" s="60"/>
      <c r="L12574" s="60"/>
      <c r="M12574" s="60"/>
      <c r="N12574" s="60"/>
      <c r="O12574" s="60"/>
      <c r="P12574" s="60"/>
      <c r="Q12574" s="60"/>
      <c r="R12574" s="60"/>
      <c r="S12574" s="60"/>
    </row>
    <row r="12575" spans="4:19">
      <c r="D12575" s="60"/>
      <c r="E12575" s="60"/>
      <c r="F12575" s="60"/>
      <c r="G12575" s="60"/>
      <c r="H12575" s="60"/>
      <c r="I12575" s="60"/>
      <c r="J12575" s="60"/>
      <c r="K12575" s="60"/>
      <c r="L12575" s="60"/>
      <c r="M12575" s="60"/>
      <c r="N12575" s="60"/>
      <c r="O12575" s="60"/>
      <c r="P12575" s="60"/>
      <c r="Q12575" s="60"/>
      <c r="R12575" s="60"/>
      <c r="S12575" s="60"/>
    </row>
    <row r="12576" spans="4:19">
      <c r="D12576" s="60"/>
      <c r="E12576" s="60"/>
      <c r="F12576" s="60"/>
      <c r="G12576" s="60"/>
      <c r="H12576" s="60"/>
      <c r="I12576" s="60"/>
      <c r="J12576" s="60"/>
      <c r="K12576" s="60"/>
      <c r="L12576" s="60"/>
      <c r="M12576" s="60"/>
      <c r="N12576" s="60"/>
      <c r="O12576" s="60"/>
      <c r="P12576" s="60"/>
      <c r="Q12576" s="60"/>
      <c r="R12576" s="60"/>
      <c r="S12576" s="60"/>
    </row>
    <row r="12577" spans="4:19">
      <c r="D12577" s="60"/>
      <c r="E12577" s="60"/>
      <c r="F12577" s="60"/>
      <c r="G12577" s="60"/>
      <c r="H12577" s="60"/>
      <c r="I12577" s="60"/>
      <c r="J12577" s="60"/>
      <c r="K12577" s="60"/>
      <c r="L12577" s="60"/>
      <c r="M12577" s="60"/>
      <c r="N12577" s="60"/>
      <c r="O12577" s="60"/>
      <c r="P12577" s="60"/>
      <c r="Q12577" s="60"/>
      <c r="R12577" s="60"/>
      <c r="S12577" s="60"/>
    </row>
    <row r="12578" spans="4:19">
      <c r="D12578" s="60"/>
      <c r="E12578" s="60"/>
      <c r="F12578" s="60"/>
      <c r="G12578" s="60"/>
      <c r="H12578" s="60"/>
      <c r="I12578" s="60"/>
      <c r="J12578" s="60"/>
      <c r="K12578" s="60"/>
      <c r="L12578" s="60"/>
      <c r="M12578" s="60"/>
      <c r="N12578" s="60"/>
      <c r="O12578" s="60"/>
      <c r="P12578" s="60"/>
      <c r="Q12578" s="60"/>
      <c r="R12578" s="60"/>
      <c r="S12578" s="60"/>
    </row>
    <row r="12579" spans="4:19">
      <c r="D12579" s="60"/>
      <c r="E12579" s="60"/>
      <c r="F12579" s="60"/>
      <c r="G12579" s="60"/>
      <c r="H12579" s="60"/>
      <c r="I12579" s="60"/>
      <c r="J12579" s="60"/>
      <c r="K12579" s="60"/>
      <c r="L12579" s="60"/>
      <c r="M12579" s="60"/>
      <c r="N12579" s="60"/>
      <c r="O12579" s="60"/>
      <c r="P12579" s="60"/>
      <c r="Q12579" s="60"/>
      <c r="R12579" s="60"/>
      <c r="S12579" s="60"/>
    </row>
    <row r="12580" spans="4:19">
      <c r="D12580" s="60"/>
      <c r="E12580" s="60"/>
      <c r="F12580" s="60"/>
      <c r="G12580" s="60"/>
      <c r="H12580" s="60"/>
      <c r="I12580" s="60"/>
      <c r="J12580" s="60"/>
      <c r="K12580" s="60"/>
      <c r="L12580" s="60"/>
      <c r="M12580" s="60"/>
      <c r="N12580" s="60"/>
      <c r="O12580" s="60"/>
      <c r="P12580" s="60"/>
      <c r="Q12580" s="60"/>
      <c r="R12580" s="60"/>
      <c r="S12580" s="60"/>
    </row>
    <row r="12581" spans="4:19">
      <c r="D12581" s="60"/>
      <c r="E12581" s="60"/>
      <c r="F12581" s="60"/>
      <c r="G12581" s="60"/>
      <c r="H12581" s="60"/>
      <c r="I12581" s="60"/>
      <c r="J12581" s="60"/>
      <c r="K12581" s="60"/>
      <c r="L12581" s="60"/>
      <c r="M12581" s="60"/>
      <c r="N12581" s="60"/>
      <c r="O12581" s="60"/>
      <c r="P12581" s="60"/>
      <c r="Q12581" s="60"/>
      <c r="R12581" s="60"/>
      <c r="S12581" s="60"/>
    </row>
    <row r="12582" spans="4:19">
      <c r="D12582" s="60"/>
      <c r="E12582" s="60"/>
      <c r="F12582" s="60"/>
      <c r="G12582" s="60"/>
      <c r="H12582" s="60"/>
      <c r="I12582" s="60"/>
      <c r="J12582" s="60"/>
      <c r="K12582" s="60"/>
      <c r="L12582" s="60"/>
      <c r="M12582" s="60"/>
      <c r="N12582" s="60"/>
      <c r="O12582" s="60"/>
      <c r="P12582" s="60"/>
      <c r="Q12582" s="60"/>
      <c r="R12582" s="60"/>
      <c r="S12582" s="60"/>
    </row>
    <row r="12583" spans="4:19">
      <c r="D12583" s="60"/>
      <c r="E12583" s="60"/>
      <c r="F12583" s="60"/>
      <c r="G12583" s="60"/>
      <c r="H12583" s="60"/>
      <c r="I12583" s="60"/>
      <c r="J12583" s="60"/>
      <c r="K12583" s="60"/>
      <c r="L12583" s="60"/>
      <c r="M12583" s="60"/>
      <c r="N12583" s="60"/>
      <c r="O12583" s="60"/>
      <c r="P12583" s="60"/>
      <c r="Q12583" s="60"/>
      <c r="R12583" s="60"/>
      <c r="S12583" s="60"/>
    </row>
    <row r="12584" spans="4:19">
      <c r="D12584" s="60"/>
      <c r="E12584" s="60"/>
      <c r="F12584" s="60"/>
      <c r="G12584" s="60"/>
      <c r="H12584" s="60"/>
      <c r="I12584" s="60"/>
      <c r="J12584" s="60"/>
      <c r="K12584" s="60"/>
      <c r="L12584" s="60"/>
      <c r="M12584" s="60"/>
      <c r="N12584" s="60"/>
      <c r="O12584" s="60"/>
      <c r="P12584" s="60"/>
      <c r="Q12584" s="60"/>
      <c r="R12584" s="60"/>
      <c r="S12584" s="60"/>
    </row>
    <row r="12585" spans="4:19">
      <c r="D12585" s="60"/>
      <c r="E12585" s="60"/>
      <c r="F12585" s="60"/>
      <c r="G12585" s="60"/>
      <c r="H12585" s="60"/>
      <c r="I12585" s="60"/>
      <c r="J12585" s="60"/>
      <c r="K12585" s="60"/>
      <c r="L12585" s="60"/>
      <c r="M12585" s="60"/>
      <c r="N12585" s="60"/>
      <c r="O12585" s="60"/>
      <c r="P12585" s="60"/>
      <c r="Q12585" s="60"/>
      <c r="R12585" s="60"/>
      <c r="S12585" s="60"/>
    </row>
    <row r="12586" spans="4:19">
      <c r="D12586" s="60"/>
      <c r="E12586" s="60"/>
      <c r="F12586" s="60"/>
      <c r="G12586" s="60"/>
      <c r="H12586" s="60"/>
      <c r="I12586" s="60"/>
      <c r="J12586" s="60"/>
      <c r="K12586" s="60"/>
      <c r="L12586" s="60"/>
      <c r="M12586" s="60"/>
      <c r="N12586" s="60"/>
      <c r="O12586" s="60"/>
      <c r="P12586" s="60"/>
      <c r="Q12586" s="60"/>
      <c r="R12586" s="60"/>
      <c r="S12586" s="60"/>
    </row>
    <row r="12587" spans="4:19">
      <c r="D12587" s="60"/>
      <c r="E12587" s="60"/>
      <c r="F12587" s="60"/>
      <c r="G12587" s="60"/>
      <c r="H12587" s="60"/>
      <c r="I12587" s="60"/>
      <c r="J12587" s="60"/>
      <c r="K12587" s="60"/>
      <c r="L12587" s="60"/>
      <c r="M12587" s="60"/>
      <c r="N12587" s="60"/>
      <c r="O12587" s="60"/>
      <c r="P12587" s="60"/>
      <c r="Q12587" s="60"/>
      <c r="R12587" s="60"/>
      <c r="S12587" s="60"/>
    </row>
    <row r="12588" spans="4:19">
      <c r="D12588" s="60"/>
      <c r="E12588" s="60"/>
      <c r="F12588" s="60"/>
      <c r="G12588" s="60"/>
      <c r="H12588" s="60"/>
      <c r="I12588" s="60"/>
      <c r="J12588" s="60"/>
      <c r="K12588" s="60"/>
      <c r="L12588" s="60"/>
      <c r="M12588" s="60"/>
      <c r="N12588" s="60"/>
      <c r="O12588" s="60"/>
      <c r="P12588" s="60"/>
      <c r="Q12588" s="60"/>
      <c r="R12588" s="60"/>
      <c r="S12588" s="60"/>
    </row>
    <row r="12589" spans="4:19">
      <c r="D12589" s="60"/>
      <c r="E12589" s="60"/>
      <c r="F12589" s="60"/>
      <c r="G12589" s="60"/>
      <c r="H12589" s="60"/>
      <c r="I12589" s="60"/>
      <c r="J12589" s="60"/>
      <c r="K12589" s="60"/>
      <c r="L12589" s="60"/>
      <c r="M12589" s="60"/>
      <c r="N12589" s="60"/>
      <c r="O12589" s="60"/>
      <c r="P12589" s="60"/>
      <c r="Q12589" s="60"/>
      <c r="R12589" s="60"/>
      <c r="S12589" s="60"/>
    </row>
    <row r="12590" spans="4:19">
      <c r="D12590" s="60"/>
      <c r="E12590" s="60"/>
      <c r="F12590" s="60"/>
      <c r="G12590" s="60"/>
      <c r="H12590" s="60"/>
      <c r="I12590" s="60"/>
      <c r="J12590" s="60"/>
      <c r="K12590" s="60"/>
      <c r="L12590" s="60"/>
      <c r="M12590" s="60"/>
      <c r="N12590" s="60"/>
      <c r="O12590" s="60"/>
      <c r="P12590" s="60"/>
      <c r="Q12590" s="60"/>
      <c r="R12590" s="60"/>
      <c r="S12590" s="60"/>
    </row>
    <row r="12591" spans="4:19">
      <c r="D12591" s="60"/>
      <c r="E12591" s="60"/>
      <c r="F12591" s="60"/>
      <c r="G12591" s="60"/>
      <c r="H12591" s="60"/>
      <c r="I12591" s="60"/>
      <c r="J12591" s="60"/>
      <c r="K12591" s="60"/>
      <c r="L12591" s="60"/>
      <c r="M12591" s="60"/>
      <c r="N12591" s="60"/>
      <c r="O12591" s="60"/>
      <c r="P12591" s="60"/>
      <c r="Q12591" s="60"/>
      <c r="R12591" s="60"/>
      <c r="S12591" s="60"/>
    </row>
    <row r="12592" spans="4:19">
      <c r="D12592" s="60"/>
      <c r="E12592" s="60"/>
      <c r="F12592" s="60"/>
      <c r="G12592" s="60"/>
      <c r="H12592" s="60"/>
      <c r="I12592" s="60"/>
      <c r="J12592" s="60"/>
      <c r="K12592" s="60"/>
      <c r="L12592" s="60"/>
      <c r="M12592" s="60"/>
      <c r="N12592" s="60"/>
      <c r="O12592" s="60"/>
      <c r="P12592" s="60"/>
      <c r="Q12592" s="60"/>
      <c r="R12592" s="60"/>
      <c r="S12592" s="60"/>
    </row>
    <row r="12593" spans="4:19">
      <c r="D12593" s="60"/>
      <c r="E12593" s="60"/>
      <c r="F12593" s="60"/>
      <c r="G12593" s="60"/>
      <c r="H12593" s="60"/>
      <c r="I12593" s="60"/>
      <c r="J12593" s="60"/>
      <c r="K12593" s="60"/>
      <c r="L12593" s="60"/>
      <c r="M12593" s="60"/>
      <c r="N12593" s="60"/>
      <c r="O12593" s="60"/>
      <c r="P12593" s="60"/>
      <c r="Q12593" s="60"/>
      <c r="R12593" s="60"/>
      <c r="S12593" s="60"/>
    </row>
    <row r="12594" spans="4:19">
      <c r="D12594" s="60"/>
      <c r="E12594" s="60"/>
      <c r="F12594" s="60"/>
      <c r="G12594" s="60"/>
      <c r="H12594" s="60"/>
      <c r="I12594" s="60"/>
      <c r="J12594" s="60"/>
      <c r="K12594" s="60"/>
      <c r="L12594" s="60"/>
      <c r="M12594" s="60"/>
      <c r="N12594" s="60"/>
      <c r="O12594" s="60"/>
      <c r="P12594" s="60"/>
      <c r="Q12594" s="60"/>
      <c r="R12594" s="60"/>
      <c r="S12594" s="60"/>
    </row>
    <row r="12595" spans="4:19">
      <c r="D12595" s="60"/>
      <c r="E12595" s="60"/>
      <c r="F12595" s="60"/>
      <c r="G12595" s="60"/>
      <c r="H12595" s="60"/>
      <c r="I12595" s="60"/>
      <c r="J12595" s="60"/>
      <c r="K12595" s="60"/>
      <c r="L12595" s="60"/>
      <c r="M12595" s="60"/>
      <c r="N12595" s="60"/>
      <c r="O12595" s="60"/>
      <c r="P12595" s="60"/>
      <c r="Q12595" s="60"/>
      <c r="R12595" s="60"/>
      <c r="S12595" s="60"/>
    </row>
    <row r="12596" spans="4:19">
      <c r="D12596" s="60"/>
      <c r="E12596" s="60"/>
      <c r="F12596" s="60"/>
      <c r="G12596" s="60"/>
      <c r="H12596" s="60"/>
      <c r="I12596" s="60"/>
      <c r="J12596" s="60"/>
      <c r="K12596" s="60"/>
      <c r="L12596" s="60"/>
      <c r="M12596" s="60"/>
      <c r="N12596" s="60"/>
      <c r="O12596" s="60"/>
      <c r="P12596" s="60"/>
      <c r="Q12596" s="60"/>
      <c r="R12596" s="60"/>
      <c r="S12596" s="60"/>
    </row>
    <row r="12597" spans="4:19">
      <c r="D12597" s="60"/>
      <c r="E12597" s="60"/>
      <c r="F12597" s="60"/>
      <c r="G12597" s="60"/>
      <c r="H12597" s="60"/>
      <c r="I12597" s="60"/>
      <c r="J12597" s="60"/>
      <c r="K12597" s="60"/>
      <c r="L12597" s="60"/>
      <c r="M12597" s="60"/>
      <c r="N12597" s="60"/>
      <c r="O12597" s="60"/>
      <c r="P12597" s="60"/>
      <c r="Q12597" s="60"/>
      <c r="R12597" s="60"/>
      <c r="S12597" s="60"/>
    </row>
    <row r="12598" spans="4:19">
      <c r="D12598" s="60"/>
      <c r="E12598" s="60"/>
      <c r="F12598" s="60"/>
      <c r="G12598" s="60"/>
      <c r="H12598" s="60"/>
      <c r="I12598" s="60"/>
      <c r="J12598" s="60"/>
      <c r="K12598" s="60"/>
      <c r="L12598" s="60"/>
      <c r="M12598" s="60"/>
      <c r="N12598" s="60"/>
      <c r="O12598" s="60"/>
      <c r="P12598" s="60"/>
      <c r="Q12598" s="60"/>
      <c r="R12598" s="60"/>
      <c r="S12598" s="60"/>
    </row>
    <row r="12599" spans="4:19">
      <c r="D12599" s="60"/>
      <c r="E12599" s="60"/>
      <c r="F12599" s="60"/>
      <c r="G12599" s="60"/>
      <c r="H12599" s="60"/>
      <c r="I12599" s="60"/>
      <c r="J12599" s="60"/>
      <c r="K12599" s="60"/>
      <c r="L12599" s="60"/>
      <c r="M12599" s="60"/>
      <c r="N12599" s="60"/>
      <c r="O12599" s="60"/>
      <c r="P12599" s="60"/>
      <c r="Q12599" s="60"/>
      <c r="R12599" s="60"/>
      <c r="S12599" s="60"/>
    </row>
    <row r="12600" spans="4:19">
      <c r="D12600" s="60"/>
      <c r="E12600" s="60"/>
      <c r="F12600" s="60"/>
      <c r="G12600" s="60"/>
      <c r="H12600" s="60"/>
      <c r="I12600" s="60"/>
      <c r="J12600" s="60"/>
      <c r="K12600" s="60"/>
      <c r="L12600" s="60"/>
      <c r="M12600" s="60"/>
      <c r="N12600" s="60"/>
      <c r="O12600" s="60"/>
      <c r="P12600" s="60"/>
      <c r="Q12600" s="60"/>
      <c r="R12600" s="60"/>
      <c r="S12600" s="60"/>
    </row>
    <row r="12601" spans="4:19">
      <c r="D12601" s="60"/>
      <c r="E12601" s="60"/>
      <c r="F12601" s="60"/>
      <c r="G12601" s="60"/>
      <c r="H12601" s="60"/>
      <c r="I12601" s="60"/>
      <c r="J12601" s="60"/>
      <c r="K12601" s="60"/>
      <c r="L12601" s="60"/>
      <c r="M12601" s="60"/>
      <c r="N12601" s="60"/>
      <c r="O12601" s="60"/>
      <c r="P12601" s="60"/>
      <c r="Q12601" s="60"/>
      <c r="R12601" s="60"/>
      <c r="S12601" s="60"/>
    </row>
    <row r="12602" spans="4:19">
      <c r="D12602" s="60"/>
      <c r="E12602" s="60"/>
      <c r="F12602" s="60"/>
      <c r="G12602" s="60"/>
      <c r="H12602" s="60"/>
      <c r="I12602" s="60"/>
      <c r="J12602" s="60"/>
      <c r="K12602" s="60"/>
      <c r="L12602" s="60"/>
      <c r="M12602" s="60"/>
      <c r="N12602" s="60"/>
      <c r="O12602" s="60"/>
      <c r="P12602" s="60"/>
      <c r="Q12602" s="60"/>
      <c r="R12602" s="60"/>
      <c r="S12602" s="60"/>
    </row>
    <row r="12603" spans="4:19">
      <c r="D12603" s="60"/>
      <c r="E12603" s="60"/>
      <c r="F12603" s="60"/>
      <c r="G12603" s="60"/>
      <c r="H12603" s="60"/>
      <c r="I12603" s="60"/>
      <c r="J12603" s="60"/>
      <c r="K12603" s="60"/>
      <c r="L12603" s="60"/>
      <c r="M12603" s="60"/>
      <c r="N12603" s="60"/>
      <c r="O12603" s="60"/>
      <c r="P12603" s="60"/>
      <c r="Q12603" s="60"/>
      <c r="R12603" s="60"/>
      <c r="S12603" s="60"/>
    </row>
    <row r="12604" spans="4:19">
      <c r="D12604" s="60"/>
      <c r="E12604" s="60"/>
      <c r="F12604" s="60"/>
      <c r="G12604" s="60"/>
      <c r="H12604" s="60"/>
      <c r="I12604" s="60"/>
      <c r="J12604" s="60"/>
      <c r="K12604" s="60"/>
      <c r="L12604" s="60"/>
      <c r="M12604" s="60"/>
      <c r="N12604" s="60"/>
      <c r="O12604" s="60"/>
      <c r="P12604" s="60"/>
      <c r="Q12604" s="60"/>
      <c r="R12604" s="60"/>
      <c r="S12604" s="60"/>
    </row>
    <row r="12605" spans="4:19">
      <c r="D12605" s="60"/>
      <c r="E12605" s="60"/>
      <c r="F12605" s="60"/>
      <c r="G12605" s="60"/>
      <c r="H12605" s="60"/>
      <c r="I12605" s="60"/>
      <c r="J12605" s="60"/>
      <c r="K12605" s="60"/>
      <c r="L12605" s="60"/>
      <c r="M12605" s="60"/>
      <c r="N12605" s="60"/>
      <c r="O12605" s="60"/>
      <c r="P12605" s="60"/>
      <c r="Q12605" s="60"/>
      <c r="R12605" s="60"/>
      <c r="S12605" s="60"/>
    </row>
    <row r="12606" spans="4:19">
      <c r="D12606" s="60"/>
      <c r="E12606" s="60"/>
      <c r="F12606" s="60"/>
      <c r="G12606" s="60"/>
      <c r="H12606" s="60"/>
      <c r="I12606" s="60"/>
      <c r="J12606" s="60"/>
      <c r="K12606" s="60"/>
      <c r="L12606" s="60"/>
      <c r="M12606" s="60"/>
      <c r="N12606" s="60"/>
      <c r="O12606" s="60"/>
      <c r="P12606" s="60"/>
      <c r="Q12606" s="60"/>
      <c r="R12606" s="60"/>
      <c r="S12606" s="60"/>
    </row>
    <row r="12607" spans="4:19">
      <c r="D12607" s="60"/>
      <c r="E12607" s="60"/>
      <c r="F12607" s="60"/>
      <c r="G12607" s="60"/>
      <c r="H12607" s="60"/>
      <c r="I12607" s="60"/>
      <c r="J12607" s="60"/>
      <c r="K12607" s="60"/>
      <c r="L12607" s="60"/>
      <c r="M12607" s="60"/>
      <c r="N12607" s="60"/>
      <c r="O12607" s="60"/>
      <c r="P12607" s="60"/>
      <c r="Q12607" s="60"/>
      <c r="R12607" s="60"/>
      <c r="S12607" s="60"/>
    </row>
    <row r="12608" spans="4:19">
      <c r="D12608" s="60"/>
      <c r="E12608" s="60"/>
      <c r="F12608" s="60"/>
      <c r="G12608" s="60"/>
      <c r="H12608" s="60"/>
      <c r="I12608" s="60"/>
      <c r="J12608" s="60"/>
      <c r="K12608" s="60"/>
      <c r="L12608" s="60"/>
      <c r="M12608" s="60"/>
      <c r="N12608" s="60"/>
      <c r="O12608" s="60"/>
      <c r="P12608" s="60"/>
      <c r="Q12608" s="60"/>
      <c r="R12608" s="60"/>
      <c r="S12608" s="60"/>
    </row>
    <row r="12609" spans="4:19">
      <c r="D12609" s="60"/>
      <c r="E12609" s="60"/>
      <c r="F12609" s="60"/>
      <c r="G12609" s="60"/>
      <c r="H12609" s="60"/>
      <c r="I12609" s="60"/>
      <c r="J12609" s="60"/>
      <c r="K12609" s="60"/>
      <c r="L12609" s="60"/>
      <c r="M12609" s="60"/>
      <c r="N12609" s="60"/>
      <c r="O12609" s="60"/>
      <c r="P12609" s="60"/>
      <c r="Q12609" s="60"/>
      <c r="R12609" s="60"/>
      <c r="S12609" s="60"/>
    </row>
    <row r="12610" spans="4:19">
      <c r="D12610" s="60"/>
      <c r="E12610" s="60"/>
      <c r="F12610" s="60"/>
      <c r="G12610" s="60"/>
      <c r="H12610" s="60"/>
      <c r="I12610" s="60"/>
      <c r="J12610" s="60"/>
      <c r="K12610" s="60"/>
      <c r="L12610" s="60"/>
      <c r="M12610" s="60"/>
      <c r="N12610" s="60"/>
      <c r="O12610" s="60"/>
      <c r="P12610" s="60"/>
      <c r="Q12610" s="60"/>
      <c r="R12610" s="60"/>
      <c r="S12610" s="60"/>
    </row>
    <row r="12611" spans="4:19">
      <c r="D12611" s="60"/>
      <c r="E12611" s="60"/>
      <c r="F12611" s="60"/>
      <c r="G12611" s="60"/>
      <c r="H12611" s="60"/>
      <c r="I12611" s="60"/>
      <c r="J12611" s="60"/>
      <c r="K12611" s="60"/>
      <c r="L12611" s="60"/>
      <c r="M12611" s="60"/>
      <c r="N12611" s="60"/>
      <c r="O12611" s="60"/>
      <c r="P12611" s="60"/>
      <c r="Q12611" s="60"/>
      <c r="R12611" s="60"/>
      <c r="S12611" s="60"/>
    </row>
    <row r="12612" spans="4:19">
      <c r="D12612" s="60"/>
      <c r="E12612" s="60"/>
      <c r="F12612" s="60"/>
      <c r="G12612" s="60"/>
      <c r="H12612" s="60"/>
      <c r="I12612" s="60"/>
      <c r="J12612" s="60"/>
      <c r="K12612" s="60"/>
      <c r="L12612" s="60"/>
      <c r="M12612" s="60"/>
      <c r="N12612" s="60"/>
      <c r="O12612" s="60"/>
      <c r="P12612" s="60"/>
      <c r="Q12612" s="60"/>
      <c r="R12612" s="60"/>
      <c r="S12612" s="60"/>
    </row>
    <row r="12613" spans="4:19">
      <c r="D12613" s="60"/>
      <c r="E12613" s="60"/>
      <c r="F12613" s="60"/>
      <c r="G12613" s="60"/>
      <c r="H12613" s="60"/>
      <c r="I12613" s="60"/>
      <c r="J12613" s="60"/>
      <c r="K12613" s="60"/>
      <c r="L12613" s="60"/>
      <c r="M12613" s="60"/>
      <c r="N12613" s="60"/>
      <c r="O12613" s="60"/>
      <c r="P12613" s="60"/>
      <c r="Q12613" s="60"/>
      <c r="R12613" s="60"/>
      <c r="S12613" s="60"/>
    </row>
    <row r="12614" spans="4:19">
      <c r="D12614" s="60"/>
      <c r="E12614" s="60"/>
      <c r="F12614" s="60"/>
      <c r="G12614" s="60"/>
      <c r="H12614" s="60"/>
      <c r="I12614" s="60"/>
      <c r="J12614" s="60"/>
      <c r="K12614" s="60"/>
      <c r="L12614" s="60"/>
      <c r="M12614" s="60"/>
      <c r="N12614" s="60"/>
      <c r="O12614" s="60"/>
      <c r="P12614" s="60"/>
      <c r="Q12614" s="60"/>
      <c r="R12614" s="60"/>
      <c r="S12614" s="60"/>
    </row>
    <row r="12615" spans="4:19">
      <c r="D12615" s="60"/>
      <c r="E12615" s="60"/>
      <c r="F12615" s="60"/>
      <c r="G12615" s="60"/>
      <c r="H12615" s="60"/>
      <c r="I12615" s="60"/>
      <c r="J12615" s="60"/>
      <c r="K12615" s="60"/>
      <c r="L12615" s="60"/>
      <c r="M12615" s="60"/>
      <c r="N12615" s="60"/>
      <c r="O12615" s="60"/>
      <c r="P12615" s="60"/>
      <c r="Q12615" s="60"/>
      <c r="R12615" s="60"/>
      <c r="S12615" s="60"/>
    </row>
    <row r="12616" spans="4:19">
      <c r="D12616" s="60"/>
      <c r="E12616" s="60"/>
      <c r="F12616" s="60"/>
      <c r="G12616" s="60"/>
      <c r="H12616" s="60"/>
      <c r="I12616" s="60"/>
      <c r="J12616" s="60"/>
      <c r="K12616" s="60"/>
      <c r="L12616" s="60"/>
      <c r="M12616" s="60"/>
      <c r="N12616" s="60"/>
      <c r="O12616" s="60"/>
      <c r="P12616" s="60"/>
      <c r="Q12616" s="60"/>
      <c r="R12616" s="60"/>
      <c r="S12616" s="60"/>
    </row>
    <row r="12617" spans="4:19">
      <c r="D12617" s="60"/>
      <c r="E12617" s="60"/>
      <c r="F12617" s="60"/>
      <c r="G12617" s="60"/>
      <c r="H12617" s="60"/>
      <c r="I12617" s="60"/>
      <c r="J12617" s="60"/>
      <c r="K12617" s="60"/>
      <c r="L12617" s="60"/>
      <c r="M12617" s="60"/>
      <c r="N12617" s="60"/>
      <c r="O12617" s="60"/>
      <c r="P12617" s="60"/>
      <c r="Q12617" s="60"/>
      <c r="R12617" s="60"/>
      <c r="S12617" s="60"/>
    </row>
    <row r="12618" spans="4:19">
      <c r="D12618" s="60"/>
      <c r="E12618" s="60"/>
      <c r="F12618" s="60"/>
      <c r="G12618" s="60"/>
      <c r="H12618" s="60"/>
      <c r="I12618" s="60"/>
      <c r="J12618" s="60"/>
      <c r="K12618" s="60"/>
      <c r="L12618" s="60"/>
      <c r="M12618" s="60"/>
      <c r="N12618" s="60"/>
      <c r="O12618" s="60"/>
      <c r="P12618" s="60"/>
      <c r="Q12618" s="60"/>
      <c r="R12618" s="60"/>
      <c r="S12618" s="60"/>
    </row>
    <row r="12619" spans="4:19">
      <c r="D12619" s="60"/>
      <c r="E12619" s="60"/>
      <c r="F12619" s="60"/>
      <c r="G12619" s="60"/>
      <c r="H12619" s="60"/>
      <c r="I12619" s="60"/>
      <c r="J12619" s="60"/>
      <c r="K12619" s="60"/>
      <c r="L12619" s="60"/>
      <c r="M12619" s="60"/>
      <c r="N12619" s="60"/>
      <c r="O12619" s="60"/>
      <c r="P12619" s="60"/>
      <c r="Q12619" s="60"/>
      <c r="R12619" s="60"/>
      <c r="S12619" s="60"/>
    </row>
    <row r="12620" spans="4:19">
      <c r="D12620" s="60"/>
      <c r="E12620" s="60"/>
      <c r="F12620" s="60"/>
      <c r="G12620" s="60"/>
      <c r="H12620" s="60"/>
      <c r="I12620" s="60"/>
      <c r="J12620" s="60"/>
      <c r="K12620" s="60"/>
      <c r="L12620" s="60"/>
      <c r="M12620" s="60"/>
      <c r="N12620" s="60"/>
      <c r="O12620" s="60"/>
      <c r="P12620" s="60"/>
      <c r="Q12620" s="60"/>
      <c r="R12620" s="60"/>
      <c r="S12620" s="60"/>
    </row>
    <row r="12621" spans="4:19">
      <c r="D12621" s="60"/>
      <c r="E12621" s="60"/>
      <c r="F12621" s="60"/>
      <c r="G12621" s="60"/>
      <c r="H12621" s="60"/>
      <c r="I12621" s="60"/>
      <c r="J12621" s="60"/>
      <c r="K12621" s="60"/>
      <c r="L12621" s="60"/>
      <c r="M12621" s="60"/>
      <c r="N12621" s="60"/>
      <c r="O12621" s="60"/>
      <c r="P12621" s="60"/>
      <c r="Q12621" s="60"/>
      <c r="R12621" s="60"/>
      <c r="S12621" s="60"/>
    </row>
    <row r="12622" spans="4:19">
      <c r="D12622" s="60"/>
      <c r="E12622" s="60"/>
      <c r="F12622" s="60"/>
      <c r="G12622" s="60"/>
      <c r="H12622" s="60"/>
      <c r="I12622" s="60"/>
      <c r="J12622" s="60"/>
      <c r="K12622" s="60"/>
      <c r="L12622" s="60"/>
      <c r="M12622" s="60"/>
      <c r="N12622" s="60"/>
      <c r="O12622" s="60"/>
      <c r="P12622" s="60"/>
      <c r="Q12622" s="60"/>
      <c r="R12622" s="60"/>
      <c r="S12622" s="60"/>
    </row>
    <row r="12623" spans="4:19">
      <c r="D12623" s="60"/>
      <c r="E12623" s="60"/>
      <c r="F12623" s="60"/>
      <c r="G12623" s="60"/>
      <c r="H12623" s="60"/>
      <c r="I12623" s="60"/>
      <c r="J12623" s="60"/>
      <c r="K12623" s="60"/>
      <c r="L12623" s="60"/>
      <c r="M12623" s="60"/>
      <c r="N12623" s="60"/>
      <c r="O12623" s="60"/>
      <c r="P12623" s="60"/>
      <c r="Q12623" s="60"/>
      <c r="R12623" s="60"/>
      <c r="S12623" s="60"/>
    </row>
    <row r="12624" spans="4:19">
      <c r="D12624" s="60"/>
      <c r="E12624" s="60"/>
      <c r="F12624" s="60"/>
      <c r="G12624" s="60"/>
      <c r="H12624" s="60"/>
      <c r="I12624" s="60"/>
      <c r="J12624" s="60"/>
      <c r="K12624" s="60"/>
      <c r="L12624" s="60"/>
      <c r="M12624" s="60"/>
      <c r="N12624" s="60"/>
      <c r="O12624" s="60"/>
      <c r="P12624" s="60"/>
      <c r="Q12624" s="60"/>
      <c r="R12624" s="60"/>
      <c r="S12624" s="60"/>
    </row>
    <row r="12625" spans="4:19">
      <c r="D12625" s="60"/>
      <c r="E12625" s="60"/>
      <c r="F12625" s="60"/>
      <c r="G12625" s="60"/>
      <c r="H12625" s="60"/>
      <c r="I12625" s="60"/>
      <c r="J12625" s="60"/>
      <c r="K12625" s="60"/>
      <c r="L12625" s="60"/>
      <c r="M12625" s="60"/>
      <c r="N12625" s="60"/>
      <c r="O12625" s="60"/>
      <c r="P12625" s="60"/>
      <c r="Q12625" s="60"/>
      <c r="R12625" s="60"/>
      <c r="S12625" s="60"/>
    </row>
    <row r="12626" spans="4:19">
      <c r="D12626" s="60"/>
      <c r="E12626" s="60"/>
      <c r="F12626" s="60"/>
      <c r="G12626" s="60"/>
      <c r="H12626" s="60"/>
      <c r="I12626" s="60"/>
      <c r="J12626" s="60"/>
      <c r="K12626" s="60"/>
      <c r="L12626" s="60"/>
      <c r="M12626" s="60"/>
      <c r="N12626" s="60"/>
      <c r="O12626" s="60"/>
      <c r="P12626" s="60"/>
      <c r="Q12626" s="60"/>
      <c r="R12626" s="60"/>
      <c r="S12626" s="60"/>
    </row>
    <row r="12627" spans="4:19">
      <c r="D12627" s="60"/>
      <c r="E12627" s="60"/>
      <c r="F12627" s="60"/>
      <c r="G12627" s="60"/>
      <c r="H12627" s="60"/>
      <c r="I12627" s="60"/>
      <c r="J12627" s="60"/>
      <c r="K12627" s="60"/>
      <c r="L12627" s="60"/>
      <c r="M12627" s="60"/>
      <c r="N12627" s="60"/>
      <c r="O12627" s="60"/>
      <c r="P12627" s="60"/>
      <c r="Q12627" s="60"/>
      <c r="R12627" s="60"/>
      <c r="S12627" s="60"/>
    </row>
    <row r="12628" spans="4:19">
      <c r="D12628" s="60"/>
      <c r="E12628" s="60"/>
      <c r="F12628" s="60"/>
      <c r="G12628" s="60"/>
      <c r="H12628" s="60"/>
      <c r="I12628" s="60"/>
      <c r="J12628" s="60"/>
      <c r="K12628" s="60"/>
      <c r="L12628" s="60"/>
      <c r="M12628" s="60"/>
      <c r="N12628" s="60"/>
      <c r="O12628" s="60"/>
      <c r="P12628" s="60"/>
      <c r="Q12628" s="60"/>
      <c r="R12628" s="60"/>
      <c r="S12628" s="60"/>
    </row>
    <row r="12629" spans="4:19">
      <c r="D12629" s="60"/>
      <c r="E12629" s="60"/>
      <c r="F12629" s="60"/>
      <c r="G12629" s="60"/>
      <c r="H12629" s="60"/>
      <c r="I12629" s="60"/>
      <c r="J12629" s="60"/>
      <c r="K12629" s="60"/>
      <c r="L12629" s="60"/>
      <c r="M12629" s="60"/>
      <c r="N12629" s="60"/>
      <c r="O12629" s="60"/>
      <c r="P12629" s="60"/>
      <c r="Q12629" s="60"/>
      <c r="R12629" s="60"/>
      <c r="S12629" s="60"/>
    </row>
    <row r="12630" spans="4:19">
      <c r="D12630" s="60"/>
      <c r="E12630" s="60"/>
      <c r="F12630" s="60"/>
      <c r="G12630" s="60"/>
      <c r="H12630" s="60"/>
      <c r="I12630" s="60"/>
      <c r="J12630" s="60"/>
      <c r="K12630" s="60"/>
      <c r="L12630" s="60"/>
      <c r="M12630" s="60"/>
      <c r="N12630" s="60"/>
      <c r="O12630" s="60"/>
      <c r="P12630" s="60"/>
      <c r="Q12630" s="60"/>
      <c r="R12630" s="60"/>
      <c r="S12630" s="60"/>
    </row>
    <row r="12631" spans="4:19">
      <c r="D12631" s="60"/>
      <c r="E12631" s="60"/>
      <c r="F12631" s="60"/>
      <c r="G12631" s="60"/>
      <c r="H12631" s="60"/>
      <c r="I12631" s="60"/>
      <c r="J12631" s="60"/>
      <c r="K12631" s="60"/>
      <c r="L12631" s="60"/>
      <c r="M12631" s="60"/>
      <c r="N12631" s="60"/>
      <c r="O12631" s="60"/>
      <c r="P12631" s="60"/>
      <c r="Q12631" s="60"/>
      <c r="R12631" s="60"/>
      <c r="S12631" s="60"/>
    </row>
    <row r="12632" spans="4:19">
      <c r="D12632" s="60"/>
      <c r="E12632" s="60"/>
      <c r="F12632" s="60"/>
      <c r="G12632" s="60"/>
      <c r="H12632" s="60"/>
      <c r="I12632" s="60"/>
      <c r="J12632" s="60"/>
      <c r="K12632" s="60"/>
      <c r="L12632" s="60"/>
      <c r="M12632" s="60"/>
      <c r="N12632" s="60"/>
      <c r="O12632" s="60"/>
      <c r="P12632" s="60"/>
      <c r="Q12632" s="60"/>
      <c r="R12632" s="60"/>
      <c r="S12632" s="60"/>
    </row>
    <row r="12633" spans="4:19">
      <c r="D12633" s="60"/>
      <c r="E12633" s="60"/>
      <c r="F12633" s="60"/>
      <c r="G12633" s="60"/>
      <c r="H12633" s="60"/>
      <c r="I12633" s="60"/>
      <c r="J12633" s="60"/>
      <c r="K12633" s="60"/>
      <c r="L12633" s="60"/>
      <c r="M12633" s="60"/>
      <c r="N12633" s="60"/>
      <c r="O12633" s="60"/>
      <c r="P12633" s="60"/>
      <c r="Q12633" s="60"/>
      <c r="R12633" s="60"/>
      <c r="S12633" s="60"/>
    </row>
    <row r="12634" spans="4:19">
      <c r="D12634" s="60"/>
      <c r="E12634" s="60"/>
      <c r="F12634" s="60"/>
      <c r="G12634" s="60"/>
      <c r="H12634" s="60"/>
      <c r="I12634" s="60"/>
      <c r="J12634" s="60"/>
      <c r="K12634" s="60"/>
      <c r="L12634" s="60"/>
      <c r="M12634" s="60"/>
      <c r="N12634" s="60"/>
      <c r="O12634" s="60"/>
      <c r="P12634" s="60"/>
      <c r="Q12634" s="60"/>
      <c r="R12634" s="60"/>
      <c r="S12634" s="60"/>
    </row>
    <row r="12635" spans="4:19">
      <c r="D12635" s="60"/>
      <c r="E12635" s="60"/>
      <c r="F12635" s="60"/>
      <c r="G12635" s="60"/>
      <c r="H12635" s="60"/>
      <c r="I12635" s="60"/>
      <c r="J12635" s="60"/>
      <c r="K12635" s="60"/>
      <c r="L12635" s="60"/>
      <c r="M12635" s="60"/>
      <c r="N12635" s="60"/>
      <c r="O12635" s="60"/>
      <c r="P12635" s="60"/>
      <c r="Q12635" s="60"/>
      <c r="R12635" s="60"/>
      <c r="S12635" s="60"/>
    </row>
    <row r="12636" spans="4:19">
      <c r="D12636" s="60"/>
      <c r="E12636" s="60"/>
      <c r="F12636" s="60"/>
      <c r="G12636" s="60"/>
      <c r="H12636" s="60"/>
      <c r="I12636" s="60"/>
      <c r="J12636" s="60"/>
      <c r="K12636" s="60"/>
      <c r="L12636" s="60"/>
      <c r="M12636" s="60"/>
      <c r="N12636" s="60"/>
      <c r="O12636" s="60"/>
      <c r="P12636" s="60"/>
      <c r="Q12636" s="60"/>
      <c r="R12636" s="60"/>
      <c r="S12636" s="60"/>
    </row>
    <row r="12637" spans="4:19">
      <c r="D12637" s="60"/>
      <c r="E12637" s="60"/>
      <c r="F12637" s="60"/>
      <c r="G12637" s="60"/>
      <c r="H12637" s="60"/>
      <c r="I12637" s="60"/>
      <c r="J12637" s="60"/>
      <c r="K12637" s="60"/>
      <c r="L12637" s="60"/>
      <c r="M12637" s="60"/>
      <c r="N12637" s="60"/>
      <c r="O12637" s="60"/>
      <c r="P12637" s="60"/>
      <c r="Q12637" s="60"/>
      <c r="R12637" s="60"/>
      <c r="S12637" s="60"/>
    </row>
    <row r="12638" spans="4:19">
      <c r="D12638" s="60"/>
      <c r="E12638" s="60"/>
      <c r="F12638" s="60"/>
      <c r="G12638" s="60"/>
      <c r="H12638" s="60"/>
      <c r="I12638" s="60"/>
      <c r="J12638" s="60"/>
      <c r="K12638" s="60"/>
      <c r="L12638" s="60"/>
      <c r="M12638" s="60"/>
      <c r="N12638" s="60"/>
      <c r="O12638" s="60"/>
      <c r="P12638" s="60"/>
      <c r="Q12638" s="60"/>
      <c r="R12638" s="60"/>
      <c r="S12638" s="60"/>
    </row>
    <row r="12639" spans="4:19">
      <c r="D12639" s="60"/>
      <c r="E12639" s="60"/>
      <c r="F12639" s="60"/>
      <c r="G12639" s="60"/>
      <c r="H12639" s="60"/>
      <c r="I12639" s="60"/>
      <c r="J12639" s="60"/>
      <c r="K12639" s="60"/>
      <c r="L12639" s="60"/>
      <c r="M12639" s="60"/>
      <c r="N12639" s="60"/>
      <c r="O12639" s="60"/>
      <c r="P12639" s="60"/>
      <c r="Q12639" s="60"/>
      <c r="R12639" s="60"/>
      <c r="S12639" s="60"/>
    </row>
    <row r="12640" spans="4:19">
      <c r="D12640" s="60"/>
      <c r="E12640" s="60"/>
      <c r="F12640" s="60"/>
      <c r="G12640" s="60"/>
      <c r="H12640" s="60"/>
      <c r="I12640" s="60"/>
      <c r="J12640" s="60"/>
      <c r="K12640" s="60"/>
      <c r="L12640" s="60"/>
      <c r="M12640" s="60"/>
      <c r="N12640" s="60"/>
      <c r="O12640" s="60"/>
      <c r="P12640" s="60"/>
      <c r="Q12640" s="60"/>
      <c r="R12640" s="60"/>
      <c r="S12640" s="60"/>
    </row>
    <row r="12641" spans="4:19">
      <c r="D12641" s="60"/>
      <c r="E12641" s="60"/>
      <c r="F12641" s="60"/>
      <c r="G12641" s="60"/>
      <c r="H12641" s="60"/>
      <c r="I12641" s="60"/>
      <c r="J12641" s="60"/>
      <c r="K12641" s="60"/>
      <c r="L12641" s="60"/>
      <c r="M12641" s="60"/>
      <c r="N12641" s="60"/>
      <c r="O12641" s="60"/>
      <c r="P12641" s="60"/>
      <c r="Q12641" s="60"/>
      <c r="R12641" s="60"/>
      <c r="S12641" s="60"/>
    </row>
    <row r="12642" spans="4:19">
      <c r="D12642" s="60"/>
      <c r="E12642" s="60"/>
      <c r="F12642" s="60"/>
      <c r="G12642" s="60"/>
      <c r="H12642" s="60"/>
      <c r="I12642" s="60"/>
      <c r="J12642" s="60"/>
      <c r="K12642" s="60"/>
      <c r="L12642" s="60"/>
      <c r="M12642" s="60"/>
      <c r="N12642" s="60"/>
      <c r="O12642" s="60"/>
      <c r="P12642" s="60"/>
      <c r="Q12642" s="60"/>
      <c r="R12642" s="60"/>
      <c r="S12642" s="60"/>
    </row>
    <row r="12643" spans="4:19">
      <c r="D12643" s="60"/>
      <c r="E12643" s="60"/>
      <c r="F12643" s="60"/>
      <c r="G12643" s="60"/>
      <c r="H12643" s="60"/>
      <c r="I12643" s="60"/>
      <c r="J12643" s="60"/>
      <c r="K12643" s="60"/>
      <c r="L12643" s="60"/>
      <c r="M12643" s="60"/>
      <c r="N12643" s="60"/>
      <c r="O12643" s="60"/>
      <c r="P12643" s="60"/>
      <c r="Q12643" s="60"/>
      <c r="R12643" s="60"/>
      <c r="S12643" s="60"/>
    </row>
    <row r="12644" spans="4:19">
      <c r="D12644" s="60"/>
      <c r="E12644" s="60"/>
      <c r="F12644" s="60"/>
      <c r="G12644" s="60"/>
      <c r="H12644" s="60"/>
      <c r="I12644" s="60"/>
      <c r="J12644" s="60"/>
      <c r="K12644" s="60"/>
      <c r="L12644" s="60"/>
      <c r="M12644" s="60"/>
      <c r="N12644" s="60"/>
      <c r="O12644" s="60"/>
      <c r="P12644" s="60"/>
      <c r="Q12644" s="60"/>
      <c r="R12644" s="60"/>
      <c r="S12644" s="60"/>
    </row>
    <row r="12645" spans="4:19">
      <c r="D12645" s="60"/>
      <c r="E12645" s="60"/>
      <c r="F12645" s="60"/>
      <c r="G12645" s="60"/>
      <c r="H12645" s="60"/>
      <c r="I12645" s="60"/>
      <c r="J12645" s="60"/>
      <c r="K12645" s="60"/>
      <c r="L12645" s="60"/>
      <c r="M12645" s="60"/>
      <c r="N12645" s="60"/>
      <c r="O12645" s="60"/>
      <c r="P12645" s="60"/>
      <c r="Q12645" s="60"/>
      <c r="R12645" s="60"/>
      <c r="S12645" s="60"/>
    </row>
    <row r="12646" spans="4:19">
      <c r="D12646" s="60"/>
      <c r="E12646" s="60"/>
      <c r="F12646" s="60"/>
      <c r="G12646" s="60"/>
      <c r="H12646" s="60"/>
      <c r="I12646" s="60"/>
      <c r="J12646" s="60"/>
      <c r="K12646" s="60"/>
      <c r="L12646" s="60"/>
      <c r="M12646" s="60"/>
      <c r="N12646" s="60"/>
      <c r="O12646" s="60"/>
      <c r="P12646" s="60"/>
      <c r="Q12646" s="60"/>
      <c r="R12646" s="60"/>
      <c r="S12646" s="60"/>
    </row>
    <row r="12647" spans="4:19">
      <c r="D12647" s="60"/>
      <c r="E12647" s="60"/>
      <c r="F12647" s="60"/>
      <c r="G12647" s="60"/>
      <c r="H12647" s="60"/>
      <c r="I12647" s="60"/>
      <c r="J12647" s="60"/>
      <c r="K12647" s="60"/>
      <c r="L12647" s="60"/>
      <c r="M12647" s="60"/>
      <c r="N12647" s="60"/>
      <c r="O12647" s="60"/>
      <c r="P12647" s="60"/>
      <c r="Q12647" s="60"/>
      <c r="R12647" s="60"/>
      <c r="S12647" s="60"/>
    </row>
    <row r="12648" spans="4:19">
      <c r="D12648" s="60"/>
      <c r="E12648" s="60"/>
      <c r="F12648" s="60"/>
      <c r="G12648" s="60"/>
      <c r="H12648" s="60"/>
      <c r="I12648" s="60"/>
      <c r="J12648" s="60"/>
      <c r="K12648" s="60"/>
      <c r="L12648" s="60"/>
      <c r="M12648" s="60"/>
      <c r="N12648" s="60"/>
      <c r="O12648" s="60"/>
      <c r="P12648" s="60"/>
      <c r="Q12648" s="60"/>
      <c r="R12648" s="60"/>
      <c r="S12648" s="60"/>
    </row>
    <row r="12649" spans="4:19">
      <c r="D12649" s="60"/>
      <c r="E12649" s="60"/>
      <c r="F12649" s="60"/>
      <c r="G12649" s="60"/>
      <c r="H12649" s="60"/>
      <c r="I12649" s="60"/>
      <c r="J12649" s="60"/>
      <c r="K12649" s="60"/>
      <c r="L12649" s="60"/>
      <c r="M12649" s="60"/>
      <c r="N12649" s="60"/>
      <c r="O12649" s="60"/>
      <c r="P12649" s="60"/>
      <c r="Q12649" s="60"/>
      <c r="R12649" s="60"/>
      <c r="S12649" s="60"/>
    </row>
    <row r="12650" spans="4:19">
      <c r="D12650" s="60"/>
      <c r="E12650" s="60"/>
      <c r="F12650" s="60"/>
      <c r="G12650" s="60"/>
      <c r="H12650" s="60"/>
      <c r="I12650" s="60"/>
      <c r="J12650" s="60"/>
      <c r="K12650" s="60"/>
      <c r="L12650" s="60"/>
      <c r="M12650" s="60"/>
      <c r="N12650" s="60"/>
      <c r="O12650" s="60"/>
      <c r="P12650" s="60"/>
      <c r="Q12650" s="60"/>
      <c r="R12650" s="60"/>
      <c r="S12650" s="60"/>
    </row>
    <row r="12651" spans="4:19">
      <c r="D12651" s="60"/>
      <c r="E12651" s="60"/>
      <c r="F12651" s="60"/>
      <c r="G12651" s="60"/>
      <c r="H12651" s="60"/>
      <c r="I12651" s="60"/>
      <c r="J12651" s="60"/>
      <c r="K12651" s="60"/>
      <c r="L12651" s="60"/>
      <c r="M12651" s="60"/>
      <c r="N12651" s="60"/>
      <c r="O12651" s="60"/>
      <c r="P12651" s="60"/>
      <c r="Q12651" s="60"/>
      <c r="R12651" s="60"/>
      <c r="S12651" s="60"/>
    </row>
    <row r="12652" spans="4:19">
      <c r="D12652" s="60"/>
      <c r="E12652" s="60"/>
      <c r="F12652" s="60"/>
      <c r="G12652" s="60"/>
      <c r="H12652" s="60"/>
      <c r="I12652" s="60"/>
      <c r="J12652" s="60"/>
      <c r="K12652" s="60"/>
      <c r="L12652" s="60"/>
      <c r="M12652" s="60"/>
      <c r="N12652" s="60"/>
      <c r="O12652" s="60"/>
      <c r="P12652" s="60"/>
      <c r="Q12652" s="60"/>
      <c r="R12652" s="60"/>
      <c r="S12652" s="60"/>
    </row>
    <row r="12653" spans="4:19">
      <c r="D12653" s="60"/>
      <c r="E12653" s="60"/>
      <c r="F12653" s="60"/>
      <c r="G12653" s="60"/>
      <c r="H12653" s="60"/>
      <c r="I12653" s="60"/>
      <c r="J12653" s="60"/>
      <c r="K12653" s="60"/>
      <c r="L12653" s="60"/>
      <c r="M12653" s="60"/>
      <c r="N12653" s="60"/>
      <c r="O12653" s="60"/>
      <c r="P12653" s="60"/>
      <c r="Q12653" s="60"/>
      <c r="R12653" s="60"/>
      <c r="S12653" s="60"/>
    </row>
    <row r="12654" spans="4:19">
      <c r="D12654" s="60"/>
      <c r="E12654" s="60"/>
      <c r="F12654" s="60"/>
      <c r="G12654" s="60"/>
      <c r="H12654" s="60"/>
      <c r="I12654" s="60"/>
      <c r="J12654" s="60"/>
      <c r="K12654" s="60"/>
      <c r="L12654" s="60"/>
      <c r="M12654" s="60"/>
      <c r="N12654" s="60"/>
      <c r="O12654" s="60"/>
      <c r="P12654" s="60"/>
      <c r="Q12654" s="60"/>
      <c r="R12654" s="60"/>
      <c r="S12654" s="60"/>
    </row>
    <row r="12655" spans="4:19">
      <c r="D12655" s="60"/>
      <c r="E12655" s="60"/>
      <c r="F12655" s="60"/>
      <c r="G12655" s="60"/>
      <c r="H12655" s="60"/>
      <c r="I12655" s="60"/>
      <c r="J12655" s="60"/>
      <c r="K12655" s="60"/>
      <c r="L12655" s="60"/>
      <c r="M12655" s="60"/>
      <c r="N12655" s="60"/>
      <c r="O12655" s="60"/>
      <c r="P12655" s="60"/>
      <c r="Q12655" s="60"/>
      <c r="R12655" s="60"/>
      <c r="S12655" s="60"/>
    </row>
    <row r="12656" spans="4:19">
      <c r="D12656" s="60"/>
      <c r="E12656" s="60"/>
      <c r="F12656" s="60"/>
      <c r="G12656" s="60"/>
      <c r="H12656" s="60"/>
      <c r="I12656" s="60"/>
      <c r="J12656" s="60"/>
      <c r="K12656" s="60"/>
      <c r="L12656" s="60"/>
      <c r="M12656" s="60"/>
      <c r="N12656" s="60"/>
      <c r="O12656" s="60"/>
      <c r="P12656" s="60"/>
      <c r="Q12656" s="60"/>
      <c r="R12656" s="60"/>
      <c r="S12656" s="60"/>
    </row>
    <row r="12657" spans="4:19">
      <c r="D12657" s="60"/>
      <c r="E12657" s="60"/>
      <c r="F12657" s="60"/>
      <c r="G12657" s="60"/>
      <c r="H12657" s="60"/>
      <c r="I12657" s="60"/>
      <c r="J12657" s="60"/>
      <c r="K12657" s="60"/>
      <c r="L12657" s="60"/>
      <c r="M12657" s="60"/>
      <c r="N12657" s="60"/>
      <c r="O12657" s="60"/>
      <c r="P12657" s="60"/>
      <c r="Q12657" s="60"/>
      <c r="R12657" s="60"/>
      <c r="S12657" s="60"/>
    </row>
    <row r="12658" spans="4:19">
      <c r="D12658" s="60"/>
      <c r="E12658" s="60"/>
      <c r="F12658" s="60"/>
      <c r="G12658" s="60"/>
      <c r="H12658" s="60"/>
      <c r="I12658" s="60"/>
      <c r="J12658" s="60"/>
      <c r="K12658" s="60"/>
      <c r="L12658" s="60"/>
      <c r="M12658" s="60"/>
      <c r="N12658" s="60"/>
      <c r="O12658" s="60"/>
      <c r="P12658" s="60"/>
      <c r="Q12658" s="60"/>
      <c r="R12658" s="60"/>
      <c r="S12658" s="60"/>
    </row>
    <row r="12659" spans="4:19">
      <c r="D12659" s="60"/>
      <c r="E12659" s="60"/>
      <c r="F12659" s="60"/>
      <c r="G12659" s="60"/>
      <c r="H12659" s="60"/>
      <c r="I12659" s="60"/>
      <c r="J12659" s="60"/>
      <c r="K12659" s="60"/>
      <c r="L12659" s="60"/>
      <c r="M12659" s="60"/>
      <c r="N12659" s="60"/>
      <c r="O12659" s="60"/>
      <c r="P12659" s="60"/>
      <c r="Q12659" s="60"/>
      <c r="R12659" s="60"/>
      <c r="S12659" s="60"/>
    </row>
    <row r="12660" spans="4:19">
      <c r="D12660" s="60"/>
      <c r="E12660" s="60"/>
      <c r="F12660" s="60"/>
      <c r="G12660" s="60"/>
      <c r="H12660" s="60"/>
      <c r="I12660" s="60"/>
      <c r="J12660" s="60"/>
      <c r="K12660" s="60"/>
      <c r="L12660" s="60"/>
      <c r="M12660" s="60"/>
      <c r="N12660" s="60"/>
      <c r="O12660" s="60"/>
      <c r="P12660" s="60"/>
      <c r="Q12660" s="60"/>
      <c r="R12660" s="60"/>
      <c r="S12660" s="60"/>
    </row>
    <row r="12661" spans="4:19">
      <c r="D12661" s="60"/>
      <c r="E12661" s="60"/>
      <c r="F12661" s="60"/>
      <c r="G12661" s="60"/>
      <c r="H12661" s="60"/>
      <c r="I12661" s="60"/>
      <c r="J12661" s="60"/>
      <c r="K12661" s="60"/>
      <c r="L12661" s="60"/>
      <c r="M12661" s="60"/>
      <c r="N12661" s="60"/>
      <c r="O12661" s="60"/>
      <c r="P12661" s="60"/>
      <c r="Q12661" s="60"/>
      <c r="R12661" s="60"/>
      <c r="S12661" s="60"/>
    </row>
    <row r="12662" spans="4:19">
      <c r="D12662" s="60"/>
      <c r="E12662" s="60"/>
      <c r="F12662" s="60"/>
      <c r="G12662" s="60"/>
      <c r="H12662" s="60"/>
      <c r="I12662" s="60"/>
      <c r="J12662" s="60"/>
      <c r="K12662" s="60"/>
      <c r="L12662" s="60"/>
      <c r="M12662" s="60"/>
      <c r="N12662" s="60"/>
      <c r="O12662" s="60"/>
      <c r="P12662" s="60"/>
      <c r="Q12662" s="60"/>
      <c r="R12662" s="60"/>
      <c r="S12662" s="60"/>
    </row>
    <row r="12663" spans="4:19">
      <c r="D12663" s="60"/>
      <c r="E12663" s="60"/>
      <c r="F12663" s="60"/>
      <c r="G12663" s="60"/>
      <c r="H12663" s="60"/>
      <c r="I12663" s="60"/>
      <c r="J12663" s="60"/>
      <c r="K12663" s="60"/>
      <c r="L12663" s="60"/>
      <c r="M12663" s="60"/>
      <c r="N12663" s="60"/>
      <c r="O12663" s="60"/>
      <c r="P12663" s="60"/>
      <c r="Q12663" s="60"/>
      <c r="R12663" s="60"/>
      <c r="S12663" s="60"/>
    </row>
    <row r="12664" spans="4:19">
      <c r="D12664" s="60"/>
      <c r="E12664" s="60"/>
      <c r="F12664" s="60"/>
      <c r="G12664" s="60"/>
      <c r="H12664" s="60"/>
      <c r="I12664" s="60"/>
      <c r="J12664" s="60"/>
      <c r="K12664" s="60"/>
      <c r="L12664" s="60"/>
      <c r="M12664" s="60"/>
      <c r="N12664" s="60"/>
      <c r="O12664" s="60"/>
      <c r="P12664" s="60"/>
      <c r="Q12664" s="60"/>
      <c r="R12664" s="60"/>
      <c r="S12664" s="60"/>
    </row>
    <row r="12665" spans="4:19">
      <c r="D12665" s="60"/>
      <c r="E12665" s="60"/>
      <c r="F12665" s="60"/>
      <c r="G12665" s="60"/>
      <c r="H12665" s="60"/>
      <c r="I12665" s="60"/>
      <c r="J12665" s="60"/>
      <c r="K12665" s="60"/>
      <c r="L12665" s="60"/>
      <c r="M12665" s="60"/>
      <c r="N12665" s="60"/>
      <c r="O12665" s="60"/>
      <c r="P12665" s="60"/>
      <c r="Q12665" s="60"/>
      <c r="R12665" s="60"/>
      <c r="S12665" s="60"/>
    </row>
    <row r="12666" spans="4:19">
      <c r="D12666" s="60"/>
      <c r="E12666" s="60"/>
      <c r="F12666" s="60"/>
      <c r="G12666" s="60"/>
      <c r="H12666" s="60"/>
      <c r="I12666" s="60"/>
      <c r="J12666" s="60"/>
      <c r="K12666" s="60"/>
      <c r="L12666" s="60"/>
      <c r="M12666" s="60"/>
      <c r="N12666" s="60"/>
      <c r="O12666" s="60"/>
      <c r="P12666" s="60"/>
      <c r="Q12666" s="60"/>
      <c r="R12666" s="60"/>
      <c r="S12666" s="60"/>
    </row>
    <row r="12667" spans="4:19">
      <c r="D12667" s="60"/>
      <c r="E12667" s="60"/>
      <c r="F12667" s="60"/>
      <c r="G12667" s="60"/>
      <c r="H12667" s="60"/>
      <c r="I12667" s="60"/>
      <c r="J12667" s="60"/>
      <c r="K12667" s="60"/>
      <c r="L12667" s="60"/>
      <c r="M12667" s="60"/>
      <c r="N12667" s="60"/>
      <c r="O12667" s="60"/>
      <c r="P12667" s="60"/>
      <c r="Q12667" s="60"/>
      <c r="R12667" s="60"/>
      <c r="S12667" s="60"/>
    </row>
    <row r="12668" spans="4:19">
      <c r="D12668" s="60"/>
      <c r="E12668" s="60"/>
      <c r="F12668" s="60"/>
      <c r="G12668" s="60"/>
      <c r="H12668" s="60"/>
      <c r="I12668" s="60"/>
      <c r="J12668" s="60"/>
      <c r="K12668" s="60"/>
      <c r="L12668" s="60"/>
      <c r="M12668" s="60"/>
      <c r="N12668" s="60"/>
      <c r="O12668" s="60"/>
      <c r="P12668" s="60"/>
      <c r="Q12668" s="60"/>
      <c r="R12668" s="60"/>
      <c r="S12668" s="60"/>
    </row>
    <row r="12669" spans="4:19">
      <c r="D12669" s="60"/>
      <c r="E12669" s="60"/>
      <c r="F12669" s="60"/>
      <c r="G12669" s="60"/>
      <c r="H12669" s="60"/>
      <c r="I12669" s="60"/>
      <c r="J12669" s="60"/>
      <c r="K12669" s="60"/>
      <c r="L12669" s="60"/>
      <c r="M12669" s="60"/>
      <c r="N12669" s="60"/>
      <c r="O12669" s="60"/>
      <c r="P12669" s="60"/>
      <c r="Q12669" s="60"/>
      <c r="R12669" s="60"/>
      <c r="S12669" s="60"/>
    </row>
    <row r="12670" spans="4:19">
      <c r="D12670" s="60"/>
      <c r="E12670" s="60"/>
      <c r="F12670" s="60"/>
      <c r="G12670" s="60"/>
      <c r="H12670" s="60"/>
      <c r="I12670" s="60"/>
      <c r="J12670" s="60"/>
      <c r="K12670" s="60"/>
      <c r="L12670" s="60"/>
      <c r="M12670" s="60"/>
      <c r="N12670" s="60"/>
      <c r="O12670" s="60"/>
      <c r="P12670" s="60"/>
      <c r="Q12670" s="60"/>
      <c r="R12670" s="60"/>
      <c r="S12670" s="60"/>
    </row>
    <row r="12671" spans="4:19">
      <c r="D12671" s="60"/>
      <c r="E12671" s="60"/>
      <c r="F12671" s="60"/>
      <c r="G12671" s="60"/>
      <c r="H12671" s="60"/>
      <c r="I12671" s="60"/>
      <c r="J12671" s="60"/>
      <c r="K12671" s="60"/>
      <c r="L12671" s="60"/>
      <c r="M12671" s="60"/>
      <c r="N12671" s="60"/>
      <c r="O12671" s="60"/>
      <c r="P12671" s="60"/>
      <c r="Q12671" s="60"/>
      <c r="R12671" s="60"/>
      <c r="S12671" s="60"/>
    </row>
    <row r="12672" spans="4:19">
      <c r="D12672" s="60"/>
      <c r="E12672" s="60"/>
      <c r="F12672" s="60"/>
      <c r="G12672" s="60"/>
      <c r="H12672" s="60"/>
      <c r="I12672" s="60"/>
      <c r="J12672" s="60"/>
      <c r="K12672" s="60"/>
      <c r="L12672" s="60"/>
      <c r="M12672" s="60"/>
      <c r="N12672" s="60"/>
      <c r="O12672" s="60"/>
      <c r="P12672" s="60"/>
      <c r="Q12672" s="60"/>
      <c r="R12672" s="60"/>
      <c r="S12672" s="60"/>
    </row>
    <row r="12673" spans="4:19">
      <c r="D12673" s="60"/>
      <c r="E12673" s="60"/>
      <c r="F12673" s="60"/>
      <c r="G12673" s="60"/>
      <c r="H12673" s="60"/>
      <c r="I12673" s="60"/>
      <c r="J12673" s="60"/>
      <c r="K12673" s="60"/>
      <c r="L12673" s="60"/>
      <c r="M12673" s="60"/>
      <c r="N12673" s="60"/>
      <c r="O12673" s="60"/>
      <c r="P12673" s="60"/>
      <c r="Q12673" s="60"/>
      <c r="R12673" s="60"/>
      <c r="S12673" s="60"/>
    </row>
    <row r="12674" spans="4:19">
      <c r="D12674" s="60"/>
      <c r="E12674" s="60"/>
      <c r="F12674" s="60"/>
      <c r="G12674" s="60"/>
      <c r="H12674" s="60"/>
      <c r="I12674" s="60"/>
      <c r="J12674" s="60"/>
      <c r="K12674" s="60"/>
      <c r="L12674" s="60"/>
      <c r="M12674" s="60"/>
      <c r="N12674" s="60"/>
      <c r="O12674" s="60"/>
      <c r="P12674" s="60"/>
      <c r="Q12674" s="60"/>
      <c r="R12674" s="60"/>
      <c r="S12674" s="60"/>
    </row>
    <row r="12675" spans="4:19">
      <c r="D12675" s="60"/>
      <c r="E12675" s="60"/>
      <c r="F12675" s="60"/>
      <c r="G12675" s="60"/>
      <c r="H12675" s="60"/>
      <c r="I12675" s="60"/>
      <c r="J12675" s="60"/>
      <c r="K12675" s="60"/>
      <c r="L12675" s="60"/>
      <c r="M12675" s="60"/>
      <c r="N12675" s="60"/>
      <c r="O12675" s="60"/>
      <c r="P12675" s="60"/>
      <c r="Q12675" s="60"/>
      <c r="R12675" s="60"/>
      <c r="S12675" s="60"/>
    </row>
    <row r="12676" spans="4:19">
      <c r="D12676" s="60"/>
      <c r="E12676" s="60"/>
      <c r="F12676" s="60"/>
      <c r="G12676" s="60"/>
      <c r="H12676" s="60"/>
      <c r="I12676" s="60"/>
      <c r="J12676" s="60"/>
      <c r="K12676" s="60"/>
      <c r="L12676" s="60"/>
      <c r="M12676" s="60"/>
      <c r="N12676" s="60"/>
      <c r="O12676" s="60"/>
      <c r="P12676" s="60"/>
      <c r="Q12676" s="60"/>
      <c r="R12676" s="60"/>
      <c r="S12676" s="60"/>
    </row>
    <row r="12677" spans="4:19">
      <c r="D12677" s="60"/>
      <c r="E12677" s="60"/>
      <c r="F12677" s="60"/>
      <c r="G12677" s="60"/>
      <c r="H12677" s="60"/>
      <c r="I12677" s="60"/>
      <c r="J12677" s="60"/>
      <c r="K12677" s="60"/>
      <c r="L12677" s="60"/>
      <c r="M12677" s="60"/>
      <c r="N12677" s="60"/>
      <c r="O12677" s="60"/>
      <c r="P12677" s="60"/>
      <c r="Q12677" s="60"/>
      <c r="R12677" s="60"/>
      <c r="S12677" s="60"/>
    </row>
    <row r="12678" spans="4:19">
      <c r="D12678" s="60"/>
      <c r="E12678" s="60"/>
      <c r="F12678" s="60"/>
      <c r="G12678" s="60"/>
      <c r="H12678" s="60"/>
      <c r="I12678" s="60"/>
      <c r="J12678" s="60"/>
      <c r="K12678" s="60"/>
      <c r="L12678" s="60"/>
      <c r="M12678" s="60"/>
      <c r="N12678" s="60"/>
      <c r="O12678" s="60"/>
      <c r="P12678" s="60"/>
      <c r="Q12678" s="60"/>
      <c r="R12678" s="60"/>
      <c r="S12678" s="60"/>
    </row>
    <row r="12679" spans="4:19">
      <c r="D12679" s="60"/>
      <c r="E12679" s="60"/>
      <c r="F12679" s="60"/>
      <c r="G12679" s="60"/>
      <c r="H12679" s="60"/>
      <c r="I12679" s="60"/>
      <c r="J12679" s="60"/>
      <c r="K12679" s="60"/>
      <c r="L12679" s="60"/>
      <c r="M12679" s="60"/>
      <c r="N12679" s="60"/>
      <c r="O12679" s="60"/>
      <c r="P12679" s="60"/>
      <c r="Q12679" s="60"/>
      <c r="R12679" s="60"/>
      <c r="S12679" s="60"/>
    </row>
    <row r="12680" spans="4:19">
      <c r="D12680" s="60"/>
      <c r="E12680" s="60"/>
      <c r="F12680" s="60"/>
      <c r="G12680" s="60"/>
      <c r="H12680" s="60"/>
      <c r="I12680" s="60"/>
      <c r="J12680" s="60"/>
      <c r="K12680" s="60"/>
      <c r="L12680" s="60"/>
      <c r="M12680" s="60"/>
      <c r="N12680" s="60"/>
      <c r="O12680" s="60"/>
      <c r="P12680" s="60"/>
      <c r="Q12680" s="60"/>
      <c r="R12680" s="60"/>
      <c r="S12680" s="60"/>
    </row>
    <row r="12681" spans="4:19">
      <c r="D12681" s="60"/>
      <c r="E12681" s="60"/>
      <c r="F12681" s="60"/>
      <c r="G12681" s="60"/>
      <c r="H12681" s="60"/>
      <c r="I12681" s="60"/>
      <c r="J12681" s="60"/>
      <c r="K12681" s="60"/>
      <c r="L12681" s="60"/>
      <c r="M12681" s="60"/>
      <c r="N12681" s="60"/>
      <c r="O12681" s="60"/>
      <c r="P12681" s="60"/>
      <c r="Q12681" s="60"/>
      <c r="R12681" s="60"/>
      <c r="S12681" s="60"/>
    </row>
    <row r="12682" spans="4:19">
      <c r="D12682" s="60"/>
      <c r="E12682" s="60"/>
      <c r="F12682" s="60"/>
      <c r="G12682" s="60"/>
      <c r="H12682" s="60"/>
      <c r="I12682" s="60"/>
      <c r="J12682" s="60"/>
      <c r="K12682" s="60"/>
      <c r="L12682" s="60"/>
      <c r="M12682" s="60"/>
      <c r="N12682" s="60"/>
      <c r="O12682" s="60"/>
      <c r="P12682" s="60"/>
      <c r="Q12682" s="60"/>
      <c r="R12682" s="60"/>
      <c r="S12682" s="60"/>
    </row>
    <row r="12683" spans="4:19">
      <c r="D12683" s="60"/>
      <c r="E12683" s="60"/>
      <c r="F12683" s="60"/>
      <c r="G12683" s="60"/>
      <c r="H12683" s="60"/>
      <c r="I12683" s="60"/>
      <c r="J12683" s="60"/>
      <c r="K12683" s="60"/>
      <c r="L12683" s="60"/>
      <c r="M12683" s="60"/>
      <c r="N12683" s="60"/>
      <c r="O12683" s="60"/>
      <c r="P12683" s="60"/>
      <c r="Q12683" s="60"/>
      <c r="R12683" s="60"/>
      <c r="S12683" s="60"/>
    </row>
    <row r="12684" spans="4:19">
      <c r="D12684" s="60"/>
      <c r="E12684" s="60"/>
      <c r="F12684" s="60"/>
      <c r="G12684" s="60"/>
      <c r="H12684" s="60"/>
      <c r="I12684" s="60"/>
      <c r="J12684" s="60"/>
      <c r="K12684" s="60"/>
      <c r="L12684" s="60"/>
      <c r="M12684" s="60"/>
      <c r="N12684" s="60"/>
      <c r="O12684" s="60"/>
      <c r="P12684" s="60"/>
      <c r="Q12684" s="60"/>
      <c r="R12684" s="60"/>
      <c r="S12684" s="60"/>
    </row>
    <row r="12685" spans="4:19">
      <c r="D12685" s="60"/>
      <c r="E12685" s="60"/>
      <c r="F12685" s="60"/>
      <c r="G12685" s="60"/>
      <c r="H12685" s="60"/>
      <c r="I12685" s="60"/>
      <c r="J12685" s="60"/>
      <c r="K12685" s="60"/>
      <c r="L12685" s="60"/>
      <c r="M12685" s="60"/>
      <c r="N12685" s="60"/>
      <c r="O12685" s="60"/>
      <c r="P12685" s="60"/>
      <c r="Q12685" s="60"/>
      <c r="R12685" s="60"/>
      <c r="S12685" s="60"/>
    </row>
    <row r="12686" spans="4:19">
      <c r="D12686" s="60"/>
      <c r="E12686" s="60"/>
      <c r="F12686" s="60"/>
      <c r="G12686" s="60"/>
      <c r="H12686" s="60"/>
      <c r="I12686" s="60"/>
      <c r="J12686" s="60"/>
      <c r="K12686" s="60"/>
      <c r="L12686" s="60"/>
      <c r="M12686" s="60"/>
      <c r="N12686" s="60"/>
      <c r="O12686" s="60"/>
      <c r="P12686" s="60"/>
      <c r="Q12686" s="60"/>
      <c r="R12686" s="60"/>
      <c r="S12686" s="60"/>
    </row>
    <row r="12687" spans="4:19">
      <c r="D12687" s="60"/>
      <c r="E12687" s="60"/>
      <c r="F12687" s="60"/>
      <c r="G12687" s="60"/>
      <c r="H12687" s="60"/>
      <c r="I12687" s="60"/>
      <c r="J12687" s="60"/>
      <c r="K12687" s="60"/>
      <c r="L12687" s="60"/>
      <c r="M12687" s="60"/>
      <c r="N12687" s="60"/>
      <c r="O12687" s="60"/>
      <c r="P12687" s="60"/>
      <c r="Q12687" s="60"/>
      <c r="R12687" s="60"/>
      <c r="S12687" s="60"/>
    </row>
    <row r="12688" spans="4:19">
      <c r="D12688" s="60"/>
      <c r="E12688" s="60"/>
      <c r="F12688" s="60"/>
      <c r="G12688" s="60"/>
      <c r="H12688" s="60"/>
      <c r="I12688" s="60"/>
      <c r="J12688" s="60"/>
      <c r="K12688" s="60"/>
      <c r="L12688" s="60"/>
      <c r="M12688" s="60"/>
      <c r="N12688" s="60"/>
      <c r="O12688" s="60"/>
      <c r="P12688" s="60"/>
      <c r="Q12688" s="60"/>
      <c r="R12688" s="60"/>
      <c r="S12688" s="60"/>
    </row>
    <row r="12689" spans="4:19">
      <c r="D12689" s="60"/>
      <c r="E12689" s="60"/>
      <c r="F12689" s="60"/>
      <c r="G12689" s="60"/>
      <c r="H12689" s="60"/>
      <c r="I12689" s="60"/>
      <c r="J12689" s="60"/>
      <c r="K12689" s="60"/>
      <c r="L12689" s="60"/>
      <c r="M12689" s="60"/>
      <c r="N12689" s="60"/>
      <c r="O12689" s="60"/>
      <c r="P12689" s="60"/>
      <c r="Q12689" s="60"/>
      <c r="R12689" s="60"/>
      <c r="S12689" s="60"/>
    </row>
    <row r="12690" spans="4:19">
      <c r="D12690" s="60"/>
      <c r="E12690" s="60"/>
      <c r="F12690" s="60"/>
      <c r="G12690" s="60"/>
      <c r="H12690" s="60"/>
      <c r="I12690" s="60"/>
      <c r="J12690" s="60"/>
      <c r="K12690" s="60"/>
      <c r="L12690" s="60"/>
      <c r="M12690" s="60"/>
      <c r="N12690" s="60"/>
      <c r="O12690" s="60"/>
      <c r="P12690" s="60"/>
      <c r="Q12690" s="60"/>
      <c r="R12690" s="60"/>
      <c r="S12690" s="60"/>
    </row>
    <row r="12691" spans="4:19">
      <c r="D12691" s="60"/>
      <c r="E12691" s="60"/>
      <c r="F12691" s="60"/>
      <c r="G12691" s="60"/>
      <c r="H12691" s="60"/>
      <c r="I12691" s="60"/>
      <c r="J12691" s="60"/>
      <c r="K12691" s="60"/>
      <c r="L12691" s="60"/>
      <c r="M12691" s="60"/>
      <c r="N12691" s="60"/>
      <c r="O12691" s="60"/>
      <c r="P12691" s="60"/>
      <c r="Q12691" s="60"/>
      <c r="R12691" s="60"/>
      <c r="S12691" s="60"/>
    </row>
    <row r="12692" spans="4:19">
      <c r="D12692" s="60"/>
      <c r="E12692" s="60"/>
      <c r="F12692" s="60"/>
      <c r="G12692" s="60"/>
      <c r="H12692" s="60"/>
      <c r="I12692" s="60"/>
      <c r="J12692" s="60"/>
      <c r="K12692" s="60"/>
      <c r="L12692" s="60"/>
      <c r="M12692" s="60"/>
      <c r="N12692" s="60"/>
      <c r="O12692" s="60"/>
      <c r="P12692" s="60"/>
      <c r="Q12692" s="60"/>
      <c r="R12692" s="60"/>
      <c r="S12692" s="60"/>
    </row>
    <row r="12693" spans="4:19">
      <c r="D12693" s="60"/>
      <c r="E12693" s="60"/>
      <c r="F12693" s="60"/>
      <c r="G12693" s="60"/>
      <c r="H12693" s="60"/>
      <c r="I12693" s="60"/>
      <c r="J12693" s="60"/>
      <c r="K12693" s="60"/>
      <c r="L12693" s="60"/>
      <c r="M12693" s="60"/>
      <c r="N12693" s="60"/>
      <c r="O12693" s="60"/>
      <c r="P12693" s="60"/>
      <c r="Q12693" s="60"/>
      <c r="R12693" s="60"/>
      <c r="S12693" s="60"/>
    </row>
    <row r="12694" spans="4:19">
      <c r="D12694" s="60"/>
      <c r="E12694" s="60"/>
      <c r="F12694" s="60"/>
      <c r="G12694" s="60"/>
      <c r="H12694" s="60"/>
      <c r="I12694" s="60"/>
      <c r="J12694" s="60"/>
      <c r="K12694" s="60"/>
      <c r="L12694" s="60"/>
      <c r="M12694" s="60"/>
      <c r="N12694" s="60"/>
      <c r="O12694" s="60"/>
      <c r="P12694" s="60"/>
      <c r="Q12694" s="60"/>
      <c r="R12694" s="60"/>
      <c r="S12694" s="60"/>
    </row>
    <row r="12695" spans="4:19">
      <c r="D12695" s="60"/>
      <c r="E12695" s="60"/>
      <c r="F12695" s="60"/>
      <c r="G12695" s="60"/>
      <c r="H12695" s="60"/>
      <c r="I12695" s="60"/>
      <c r="J12695" s="60"/>
      <c r="K12695" s="60"/>
      <c r="L12695" s="60"/>
      <c r="M12695" s="60"/>
      <c r="N12695" s="60"/>
      <c r="O12695" s="60"/>
      <c r="P12695" s="60"/>
      <c r="Q12695" s="60"/>
      <c r="R12695" s="60"/>
      <c r="S12695" s="60"/>
    </row>
    <row r="12696" spans="4:19">
      <c r="D12696" s="60"/>
      <c r="E12696" s="60"/>
      <c r="F12696" s="60"/>
      <c r="G12696" s="60"/>
      <c r="H12696" s="60"/>
      <c r="I12696" s="60"/>
      <c r="J12696" s="60"/>
      <c r="K12696" s="60"/>
      <c r="L12696" s="60"/>
      <c r="M12696" s="60"/>
      <c r="N12696" s="60"/>
      <c r="O12696" s="60"/>
      <c r="P12696" s="60"/>
      <c r="Q12696" s="60"/>
      <c r="R12696" s="60"/>
      <c r="S12696" s="60"/>
    </row>
    <row r="12697" spans="4:19">
      <c r="D12697" s="60"/>
      <c r="E12697" s="60"/>
      <c r="F12697" s="60"/>
      <c r="G12697" s="60"/>
      <c r="H12697" s="60"/>
      <c r="I12697" s="60"/>
      <c r="J12697" s="60"/>
      <c r="K12697" s="60"/>
      <c r="L12697" s="60"/>
      <c r="M12697" s="60"/>
      <c r="N12697" s="60"/>
      <c r="O12697" s="60"/>
      <c r="P12697" s="60"/>
      <c r="Q12697" s="60"/>
      <c r="R12697" s="60"/>
      <c r="S12697" s="60"/>
    </row>
    <row r="12698" spans="4:19">
      <c r="D12698" s="60"/>
      <c r="E12698" s="60"/>
      <c r="F12698" s="60"/>
      <c r="G12698" s="60"/>
      <c r="H12698" s="60"/>
      <c r="I12698" s="60"/>
      <c r="J12698" s="60"/>
      <c r="K12698" s="60"/>
      <c r="L12698" s="60"/>
      <c r="M12698" s="60"/>
      <c r="N12698" s="60"/>
      <c r="O12698" s="60"/>
      <c r="P12698" s="60"/>
      <c r="Q12698" s="60"/>
      <c r="R12698" s="60"/>
      <c r="S12698" s="60"/>
    </row>
    <row r="12699" spans="4:19">
      <c r="D12699" s="60"/>
      <c r="E12699" s="60"/>
      <c r="F12699" s="60"/>
      <c r="G12699" s="60"/>
      <c r="H12699" s="60"/>
      <c r="I12699" s="60"/>
      <c r="J12699" s="60"/>
      <c r="K12699" s="60"/>
      <c r="L12699" s="60"/>
      <c r="M12699" s="60"/>
      <c r="N12699" s="60"/>
      <c r="O12699" s="60"/>
      <c r="P12699" s="60"/>
      <c r="Q12699" s="60"/>
      <c r="R12699" s="60"/>
      <c r="S12699" s="60"/>
    </row>
    <row r="12700" spans="4:19">
      <c r="D12700" s="60"/>
      <c r="E12700" s="60"/>
      <c r="F12700" s="60"/>
      <c r="G12700" s="60"/>
      <c r="H12700" s="60"/>
      <c r="I12700" s="60"/>
      <c r="J12700" s="60"/>
      <c r="K12700" s="60"/>
      <c r="L12700" s="60"/>
      <c r="M12700" s="60"/>
      <c r="N12700" s="60"/>
      <c r="O12700" s="60"/>
      <c r="P12700" s="60"/>
      <c r="Q12700" s="60"/>
      <c r="R12700" s="60"/>
      <c r="S12700" s="60"/>
    </row>
    <row r="12701" spans="4:19">
      <c r="D12701" s="60"/>
      <c r="E12701" s="60"/>
      <c r="F12701" s="60"/>
      <c r="G12701" s="60"/>
      <c r="H12701" s="60"/>
      <c r="I12701" s="60"/>
      <c r="J12701" s="60"/>
      <c r="K12701" s="60"/>
      <c r="L12701" s="60"/>
      <c r="M12701" s="60"/>
      <c r="N12701" s="60"/>
      <c r="O12701" s="60"/>
      <c r="P12701" s="60"/>
      <c r="Q12701" s="60"/>
      <c r="R12701" s="60"/>
      <c r="S12701" s="60"/>
    </row>
    <row r="12702" spans="4:19">
      <c r="D12702" s="60"/>
      <c r="E12702" s="60"/>
      <c r="F12702" s="60"/>
      <c r="G12702" s="60"/>
      <c r="H12702" s="60"/>
      <c r="I12702" s="60"/>
      <c r="J12702" s="60"/>
      <c r="K12702" s="60"/>
      <c r="L12702" s="60"/>
      <c r="M12702" s="60"/>
      <c r="N12702" s="60"/>
      <c r="O12702" s="60"/>
      <c r="P12702" s="60"/>
      <c r="Q12702" s="60"/>
      <c r="R12702" s="60"/>
      <c r="S12702" s="60"/>
    </row>
    <row r="12703" spans="4:19">
      <c r="D12703" s="60"/>
      <c r="E12703" s="60"/>
      <c r="F12703" s="60"/>
      <c r="G12703" s="60"/>
      <c r="H12703" s="60"/>
      <c r="I12703" s="60"/>
      <c r="J12703" s="60"/>
      <c r="K12703" s="60"/>
      <c r="L12703" s="60"/>
      <c r="M12703" s="60"/>
      <c r="N12703" s="60"/>
      <c r="O12703" s="60"/>
      <c r="P12703" s="60"/>
      <c r="Q12703" s="60"/>
      <c r="R12703" s="60"/>
      <c r="S12703" s="60"/>
    </row>
    <row r="12704" spans="4:19">
      <c r="D12704" s="60"/>
      <c r="E12704" s="60"/>
      <c r="F12704" s="60"/>
      <c r="G12704" s="60"/>
      <c r="H12704" s="60"/>
      <c r="I12704" s="60"/>
      <c r="J12704" s="60"/>
      <c r="K12704" s="60"/>
      <c r="L12704" s="60"/>
      <c r="M12704" s="60"/>
      <c r="N12704" s="60"/>
      <c r="O12704" s="60"/>
      <c r="P12704" s="60"/>
      <c r="Q12704" s="60"/>
      <c r="R12704" s="60"/>
      <c r="S12704" s="60"/>
    </row>
    <row r="12705" spans="4:19">
      <c r="D12705" s="60"/>
      <c r="E12705" s="60"/>
      <c r="F12705" s="60"/>
      <c r="G12705" s="60"/>
      <c r="H12705" s="60"/>
      <c r="I12705" s="60"/>
      <c r="J12705" s="60"/>
      <c r="K12705" s="60"/>
      <c r="L12705" s="60"/>
      <c r="M12705" s="60"/>
      <c r="N12705" s="60"/>
      <c r="O12705" s="60"/>
      <c r="P12705" s="60"/>
      <c r="Q12705" s="60"/>
      <c r="R12705" s="60"/>
      <c r="S12705" s="60"/>
    </row>
    <row r="12706" spans="4:19">
      <c r="D12706" s="60"/>
      <c r="E12706" s="60"/>
      <c r="F12706" s="60"/>
      <c r="G12706" s="60"/>
      <c r="H12706" s="60"/>
      <c r="I12706" s="60"/>
      <c r="J12706" s="60"/>
      <c r="K12706" s="60"/>
      <c r="L12706" s="60"/>
      <c r="M12706" s="60"/>
      <c r="N12706" s="60"/>
      <c r="O12706" s="60"/>
      <c r="P12706" s="60"/>
      <c r="Q12706" s="60"/>
      <c r="R12706" s="60"/>
      <c r="S12706" s="60"/>
    </row>
    <row r="12707" spans="4:19">
      <c r="D12707" s="60"/>
      <c r="E12707" s="60"/>
      <c r="F12707" s="60"/>
      <c r="G12707" s="60"/>
      <c r="H12707" s="60"/>
      <c r="I12707" s="60"/>
      <c r="J12707" s="60"/>
      <c r="K12707" s="60"/>
      <c r="L12707" s="60"/>
      <c r="M12707" s="60"/>
      <c r="N12707" s="60"/>
      <c r="O12707" s="60"/>
      <c r="P12707" s="60"/>
      <c r="Q12707" s="60"/>
      <c r="R12707" s="60"/>
      <c r="S12707" s="60"/>
    </row>
    <row r="12708" spans="4:19">
      <c r="D12708" s="60"/>
      <c r="E12708" s="60"/>
      <c r="F12708" s="60"/>
      <c r="G12708" s="60"/>
      <c r="H12708" s="60"/>
      <c r="I12708" s="60"/>
      <c r="J12708" s="60"/>
      <c r="K12708" s="60"/>
      <c r="L12708" s="60"/>
      <c r="M12708" s="60"/>
      <c r="N12708" s="60"/>
      <c r="O12708" s="60"/>
      <c r="P12708" s="60"/>
      <c r="Q12708" s="60"/>
      <c r="R12708" s="60"/>
      <c r="S12708" s="60"/>
    </row>
    <row r="12709" spans="4:19">
      <c r="D12709" s="60"/>
      <c r="E12709" s="60"/>
      <c r="F12709" s="60"/>
      <c r="G12709" s="60"/>
      <c r="H12709" s="60"/>
      <c r="I12709" s="60"/>
      <c r="J12709" s="60"/>
      <c r="K12709" s="60"/>
      <c r="L12709" s="60"/>
      <c r="M12709" s="60"/>
      <c r="N12709" s="60"/>
      <c r="O12709" s="60"/>
      <c r="P12709" s="60"/>
      <c r="Q12709" s="60"/>
      <c r="R12709" s="60"/>
      <c r="S12709" s="60"/>
    </row>
    <row r="12710" spans="4:19">
      <c r="D12710" s="60"/>
      <c r="E12710" s="60"/>
      <c r="F12710" s="60"/>
      <c r="G12710" s="60"/>
      <c r="H12710" s="60"/>
      <c r="I12710" s="60"/>
      <c r="J12710" s="60"/>
      <c r="K12710" s="60"/>
      <c r="L12710" s="60"/>
      <c r="M12710" s="60"/>
      <c r="N12710" s="60"/>
      <c r="O12710" s="60"/>
      <c r="P12710" s="60"/>
      <c r="Q12710" s="60"/>
      <c r="R12710" s="60"/>
      <c r="S12710" s="60"/>
    </row>
    <row r="12711" spans="4:19">
      <c r="D12711" s="60"/>
      <c r="E12711" s="60"/>
      <c r="F12711" s="60"/>
      <c r="G12711" s="60"/>
      <c r="H12711" s="60"/>
      <c r="I12711" s="60"/>
      <c r="J12711" s="60"/>
      <c r="K12711" s="60"/>
      <c r="L12711" s="60"/>
      <c r="M12711" s="60"/>
      <c r="N12711" s="60"/>
      <c r="O12711" s="60"/>
      <c r="P12711" s="60"/>
      <c r="Q12711" s="60"/>
      <c r="R12711" s="60"/>
      <c r="S12711" s="60"/>
    </row>
    <row r="12712" spans="4:19">
      <c r="D12712" s="60"/>
      <c r="E12712" s="60"/>
      <c r="F12712" s="60"/>
      <c r="G12712" s="60"/>
      <c r="H12712" s="60"/>
      <c r="I12712" s="60"/>
      <c r="J12712" s="60"/>
      <c r="K12712" s="60"/>
      <c r="L12712" s="60"/>
      <c r="M12712" s="60"/>
      <c r="N12712" s="60"/>
      <c r="O12712" s="60"/>
      <c r="P12712" s="60"/>
      <c r="Q12712" s="60"/>
      <c r="R12712" s="60"/>
      <c r="S12712" s="60"/>
    </row>
    <row r="12713" spans="4:19">
      <c r="D12713" s="60"/>
      <c r="E12713" s="60"/>
      <c r="F12713" s="60"/>
      <c r="G12713" s="60"/>
      <c r="H12713" s="60"/>
      <c r="I12713" s="60"/>
      <c r="J12713" s="60"/>
      <c r="K12713" s="60"/>
      <c r="L12713" s="60"/>
      <c r="M12713" s="60"/>
      <c r="N12713" s="60"/>
      <c r="O12713" s="60"/>
      <c r="P12713" s="60"/>
      <c r="Q12713" s="60"/>
      <c r="R12713" s="60"/>
      <c r="S12713" s="60"/>
    </row>
    <row r="12714" spans="4:19">
      <c r="D12714" s="60"/>
      <c r="E12714" s="60"/>
      <c r="F12714" s="60"/>
      <c r="G12714" s="60"/>
      <c r="H12714" s="60"/>
      <c r="I12714" s="60"/>
      <c r="J12714" s="60"/>
      <c r="K12714" s="60"/>
      <c r="L12714" s="60"/>
      <c r="M12714" s="60"/>
      <c r="N12714" s="60"/>
      <c r="O12714" s="60"/>
      <c r="P12714" s="60"/>
      <c r="Q12714" s="60"/>
      <c r="R12714" s="60"/>
      <c r="S12714" s="60"/>
    </row>
    <row r="12715" spans="4:19">
      <c r="D12715" s="60"/>
      <c r="E12715" s="60"/>
      <c r="F12715" s="60"/>
      <c r="G12715" s="60"/>
      <c r="H12715" s="60"/>
      <c r="I12715" s="60"/>
      <c r="J12715" s="60"/>
      <c r="K12715" s="60"/>
      <c r="L12715" s="60"/>
      <c r="M12715" s="60"/>
      <c r="N12715" s="60"/>
      <c r="O12715" s="60"/>
      <c r="P12715" s="60"/>
      <c r="Q12715" s="60"/>
      <c r="R12715" s="60"/>
      <c r="S12715" s="60"/>
    </row>
    <row r="12716" spans="4:19">
      <c r="D12716" s="60"/>
      <c r="E12716" s="60"/>
      <c r="F12716" s="60"/>
      <c r="G12716" s="60"/>
      <c r="H12716" s="60"/>
      <c r="I12716" s="60"/>
      <c r="J12716" s="60"/>
      <c r="K12716" s="60"/>
      <c r="L12716" s="60"/>
      <c r="M12716" s="60"/>
      <c r="N12716" s="60"/>
      <c r="O12716" s="60"/>
      <c r="P12716" s="60"/>
      <c r="Q12716" s="60"/>
      <c r="R12716" s="60"/>
      <c r="S12716" s="60"/>
    </row>
    <row r="12717" spans="4:19">
      <c r="D12717" s="60"/>
      <c r="E12717" s="60"/>
      <c r="F12717" s="60"/>
      <c r="G12717" s="60"/>
      <c r="H12717" s="60"/>
      <c r="I12717" s="60"/>
      <c r="J12717" s="60"/>
      <c r="K12717" s="60"/>
      <c r="L12717" s="60"/>
      <c r="M12717" s="60"/>
      <c r="N12717" s="60"/>
      <c r="O12717" s="60"/>
      <c r="P12717" s="60"/>
      <c r="Q12717" s="60"/>
      <c r="R12717" s="60"/>
      <c r="S12717" s="60"/>
    </row>
    <row r="12718" spans="4:19">
      <c r="D12718" s="60"/>
      <c r="E12718" s="60"/>
      <c r="F12718" s="60"/>
      <c r="G12718" s="60"/>
      <c r="H12718" s="60"/>
      <c r="I12718" s="60"/>
      <c r="J12718" s="60"/>
      <c r="K12718" s="60"/>
      <c r="L12718" s="60"/>
      <c r="M12718" s="60"/>
      <c r="N12718" s="60"/>
      <c r="O12718" s="60"/>
      <c r="P12718" s="60"/>
      <c r="Q12718" s="60"/>
      <c r="R12718" s="60"/>
      <c r="S12718" s="60"/>
    </row>
    <row r="12719" spans="4:19">
      <c r="D12719" s="60"/>
      <c r="E12719" s="60"/>
      <c r="F12719" s="60"/>
      <c r="G12719" s="60"/>
      <c r="H12719" s="60"/>
      <c r="I12719" s="60"/>
      <c r="J12719" s="60"/>
      <c r="K12719" s="60"/>
      <c r="L12719" s="60"/>
      <c r="M12719" s="60"/>
      <c r="N12719" s="60"/>
      <c r="O12719" s="60"/>
      <c r="P12719" s="60"/>
      <c r="Q12719" s="60"/>
      <c r="R12719" s="60"/>
      <c r="S12719" s="60"/>
    </row>
    <row r="12720" spans="4:19">
      <c r="D12720" s="60"/>
      <c r="E12720" s="60"/>
      <c r="F12720" s="60"/>
      <c r="G12720" s="60"/>
      <c r="H12720" s="60"/>
      <c r="I12720" s="60"/>
      <c r="J12720" s="60"/>
      <c r="K12720" s="60"/>
      <c r="L12720" s="60"/>
      <c r="M12720" s="60"/>
      <c r="N12720" s="60"/>
      <c r="O12720" s="60"/>
      <c r="P12720" s="60"/>
      <c r="Q12720" s="60"/>
      <c r="R12720" s="60"/>
      <c r="S12720" s="60"/>
    </row>
    <row r="12721" spans="4:19">
      <c r="D12721" s="60"/>
      <c r="E12721" s="60"/>
      <c r="F12721" s="60"/>
      <c r="G12721" s="60"/>
      <c r="H12721" s="60"/>
      <c r="I12721" s="60"/>
      <c r="J12721" s="60"/>
      <c r="K12721" s="60"/>
      <c r="L12721" s="60"/>
      <c r="M12721" s="60"/>
      <c r="N12721" s="60"/>
      <c r="O12721" s="60"/>
      <c r="P12721" s="60"/>
      <c r="Q12721" s="60"/>
      <c r="R12721" s="60"/>
      <c r="S12721" s="60"/>
    </row>
    <row r="12722" spans="4:19">
      <c r="D12722" s="60"/>
      <c r="E12722" s="60"/>
      <c r="F12722" s="60"/>
      <c r="G12722" s="60"/>
      <c r="H12722" s="60"/>
      <c r="I12722" s="60"/>
      <c r="J12722" s="60"/>
      <c r="K12722" s="60"/>
      <c r="L12722" s="60"/>
      <c r="M12722" s="60"/>
      <c r="N12722" s="60"/>
      <c r="O12722" s="60"/>
      <c r="P12722" s="60"/>
      <c r="Q12722" s="60"/>
      <c r="R12722" s="60"/>
      <c r="S12722" s="60"/>
    </row>
    <row r="12723" spans="4:19">
      <c r="D12723" s="60"/>
      <c r="E12723" s="60"/>
      <c r="F12723" s="60"/>
      <c r="G12723" s="60"/>
      <c r="H12723" s="60"/>
      <c r="I12723" s="60"/>
      <c r="J12723" s="60"/>
      <c r="K12723" s="60"/>
      <c r="L12723" s="60"/>
      <c r="M12723" s="60"/>
      <c r="N12723" s="60"/>
      <c r="O12723" s="60"/>
      <c r="P12723" s="60"/>
      <c r="Q12723" s="60"/>
      <c r="R12723" s="60"/>
      <c r="S12723" s="60"/>
    </row>
    <row r="12724" spans="4:19">
      <c r="D12724" s="60"/>
      <c r="E12724" s="60"/>
      <c r="F12724" s="60"/>
      <c r="G12724" s="60"/>
      <c r="H12724" s="60"/>
      <c r="I12724" s="60"/>
      <c r="J12724" s="60"/>
      <c r="K12724" s="60"/>
      <c r="L12724" s="60"/>
      <c r="M12724" s="60"/>
      <c r="N12724" s="60"/>
      <c r="O12724" s="60"/>
      <c r="P12724" s="60"/>
      <c r="Q12724" s="60"/>
      <c r="R12724" s="60"/>
      <c r="S12724" s="60"/>
    </row>
    <row r="12725" spans="4:19">
      <c r="D12725" s="60"/>
      <c r="E12725" s="60"/>
      <c r="F12725" s="60"/>
      <c r="G12725" s="60"/>
      <c r="H12725" s="60"/>
      <c r="I12725" s="60"/>
      <c r="J12725" s="60"/>
      <c r="K12725" s="60"/>
      <c r="L12725" s="60"/>
      <c r="M12725" s="60"/>
      <c r="N12725" s="60"/>
      <c r="O12725" s="60"/>
      <c r="P12725" s="60"/>
      <c r="Q12725" s="60"/>
      <c r="R12725" s="60"/>
      <c r="S12725" s="60"/>
    </row>
    <row r="12726" spans="4:19">
      <c r="D12726" s="60"/>
      <c r="E12726" s="60"/>
      <c r="F12726" s="60"/>
      <c r="G12726" s="60"/>
      <c r="H12726" s="60"/>
      <c r="I12726" s="60"/>
      <c r="J12726" s="60"/>
      <c r="K12726" s="60"/>
      <c r="L12726" s="60"/>
      <c r="M12726" s="60"/>
      <c r="N12726" s="60"/>
      <c r="O12726" s="60"/>
      <c r="P12726" s="60"/>
      <c r="Q12726" s="60"/>
      <c r="R12726" s="60"/>
      <c r="S12726" s="60"/>
    </row>
    <row r="12727" spans="4:19">
      <c r="D12727" s="60"/>
      <c r="E12727" s="60"/>
      <c r="F12727" s="60"/>
      <c r="G12727" s="60"/>
      <c r="H12727" s="60"/>
      <c r="I12727" s="60"/>
      <c r="J12727" s="60"/>
      <c r="K12727" s="60"/>
      <c r="L12727" s="60"/>
      <c r="M12727" s="60"/>
      <c r="N12727" s="60"/>
      <c r="O12727" s="60"/>
      <c r="P12727" s="60"/>
      <c r="Q12727" s="60"/>
      <c r="R12727" s="60"/>
      <c r="S12727" s="60"/>
    </row>
    <row r="12728" spans="4:19">
      <c r="D12728" s="60"/>
      <c r="E12728" s="60"/>
      <c r="F12728" s="60"/>
      <c r="G12728" s="60"/>
      <c r="H12728" s="60"/>
      <c r="I12728" s="60"/>
      <c r="J12728" s="60"/>
      <c r="K12728" s="60"/>
      <c r="L12728" s="60"/>
      <c r="M12728" s="60"/>
      <c r="N12728" s="60"/>
      <c r="O12728" s="60"/>
      <c r="P12728" s="60"/>
      <c r="Q12728" s="60"/>
      <c r="R12728" s="60"/>
      <c r="S12728" s="60"/>
    </row>
    <row r="12729" spans="4:19">
      <c r="D12729" s="60"/>
      <c r="E12729" s="60"/>
      <c r="F12729" s="60"/>
      <c r="G12729" s="60"/>
      <c r="H12729" s="60"/>
      <c r="I12729" s="60"/>
      <c r="J12729" s="60"/>
      <c r="K12729" s="60"/>
      <c r="L12729" s="60"/>
      <c r="M12729" s="60"/>
      <c r="N12729" s="60"/>
      <c r="O12729" s="60"/>
      <c r="P12729" s="60"/>
      <c r="Q12729" s="60"/>
      <c r="R12729" s="60"/>
      <c r="S12729" s="60"/>
    </row>
    <row r="12730" spans="4:19">
      <c r="D12730" s="60"/>
      <c r="E12730" s="60"/>
      <c r="F12730" s="60"/>
      <c r="G12730" s="60"/>
      <c r="H12730" s="60"/>
      <c r="I12730" s="60"/>
      <c r="J12730" s="60"/>
      <c r="K12730" s="60"/>
      <c r="L12730" s="60"/>
      <c r="M12730" s="60"/>
      <c r="N12730" s="60"/>
      <c r="O12730" s="60"/>
      <c r="P12730" s="60"/>
      <c r="Q12730" s="60"/>
      <c r="R12730" s="60"/>
      <c r="S12730" s="60"/>
    </row>
    <row r="12731" spans="4:19">
      <c r="D12731" s="60"/>
      <c r="E12731" s="60"/>
      <c r="F12731" s="60"/>
      <c r="G12731" s="60"/>
      <c r="H12731" s="60"/>
      <c r="I12731" s="60"/>
      <c r="J12731" s="60"/>
      <c r="K12731" s="60"/>
      <c r="L12731" s="60"/>
      <c r="M12731" s="60"/>
      <c r="N12731" s="60"/>
      <c r="O12731" s="60"/>
      <c r="P12731" s="60"/>
      <c r="Q12731" s="60"/>
      <c r="R12731" s="60"/>
      <c r="S12731" s="60"/>
    </row>
    <row r="12732" spans="4:19">
      <c r="D12732" s="60"/>
      <c r="E12732" s="60"/>
      <c r="F12732" s="60"/>
      <c r="G12732" s="60"/>
      <c r="H12732" s="60"/>
      <c r="I12732" s="60"/>
      <c r="J12732" s="60"/>
      <c r="K12732" s="60"/>
      <c r="L12732" s="60"/>
      <c r="M12732" s="60"/>
      <c r="N12732" s="60"/>
      <c r="O12732" s="60"/>
      <c r="P12732" s="60"/>
      <c r="Q12732" s="60"/>
      <c r="R12732" s="60"/>
      <c r="S12732" s="60"/>
    </row>
    <row r="12733" spans="4:19">
      <c r="D12733" s="60"/>
      <c r="E12733" s="60"/>
      <c r="F12733" s="60"/>
      <c r="G12733" s="60"/>
      <c r="H12733" s="60"/>
      <c r="I12733" s="60"/>
      <c r="J12733" s="60"/>
      <c r="K12733" s="60"/>
      <c r="L12733" s="60"/>
      <c r="M12733" s="60"/>
      <c r="N12733" s="60"/>
      <c r="O12733" s="60"/>
      <c r="P12733" s="60"/>
      <c r="Q12733" s="60"/>
      <c r="R12733" s="60"/>
      <c r="S12733" s="60"/>
    </row>
    <row r="12734" spans="4:19">
      <c r="D12734" s="60"/>
      <c r="E12734" s="60"/>
      <c r="F12734" s="60"/>
      <c r="G12734" s="60"/>
      <c r="H12734" s="60"/>
      <c r="I12734" s="60"/>
      <c r="J12734" s="60"/>
      <c r="K12734" s="60"/>
      <c r="L12734" s="60"/>
      <c r="M12734" s="60"/>
      <c r="N12734" s="60"/>
      <c r="O12734" s="60"/>
      <c r="P12734" s="60"/>
      <c r="Q12734" s="60"/>
      <c r="R12734" s="60"/>
      <c r="S12734" s="60"/>
    </row>
    <row r="12735" spans="4:19">
      <c r="D12735" s="60"/>
      <c r="E12735" s="60"/>
      <c r="F12735" s="60"/>
      <c r="G12735" s="60"/>
      <c r="H12735" s="60"/>
      <c r="I12735" s="60"/>
      <c r="J12735" s="60"/>
      <c r="K12735" s="60"/>
      <c r="L12735" s="60"/>
      <c r="M12735" s="60"/>
      <c r="N12735" s="60"/>
      <c r="O12735" s="60"/>
      <c r="P12735" s="60"/>
      <c r="Q12735" s="60"/>
      <c r="R12735" s="60"/>
      <c r="S12735" s="60"/>
    </row>
    <row r="12736" spans="4:19">
      <c r="D12736" s="60"/>
      <c r="E12736" s="60"/>
      <c r="F12736" s="60"/>
      <c r="G12736" s="60"/>
      <c r="H12736" s="60"/>
      <c r="I12736" s="60"/>
      <c r="J12736" s="60"/>
      <c r="K12736" s="60"/>
      <c r="L12736" s="60"/>
      <c r="M12736" s="60"/>
      <c r="N12736" s="60"/>
      <c r="O12736" s="60"/>
      <c r="P12736" s="60"/>
      <c r="Q12736" s="60"/>
      <c r="R12736" s="60"/>
      <c r="S12736" s="60"/>
    </row>
    <row r="12737" spans="4:19">
      <c r="D12737" s="60"/>
      <c r="E12737" s="60"/>
      <c r="F12737" s="60"/>
      <c r="G12737" s="60"/>
      <c r="H12737" s="60"/>
      <c r="I12737" s="60"/>
      <c r="J12737" s="60"/>
      <c r="K12737" s="60"/>
      <c r="L12737" s="60"/>
      <c r="M12737" s="60"/>
      <c r="N12737" s="60"/>
      <c r="O12737" s="60"/>
      <c r="P12737" s="60"/>
      <c r="Q12737" s="60"/>
      <c r="R12737" s="60"/>
      <c r="S12737" s="60"/>
    </row>
    <row r="12738" spans="4:19">
      <c r="D12738" s="60"/>
      <c r="E12738" s="60"/>
      <c r="F12738" s="60"/>
      <c r="G12738" s="60"/>
      <c r="H12738" s="60"/>
      <c r="I12738" s="60"/>
      <c r="J12738" s="60"/>
      <c r="K12738" s="60"/>
      <c r="L12738" s="60"/>
      <c r="M12738" s="60"/>
      <c r="N12738" s="60"/>
      <c r="O12738" s="60"/>
      <c r="P12738" s="60"/>
      <c r="Q12738" s="60"/>
      <c r="R12738" s="60"/>
      <c r="S12738" s="60"/>
    </row>
    <row r="12739" spans="4:19">
      <c r="D12739" s="60"/>
      <c r="E12739" s="60"/>
      <c r="F12739" s="60"/>
      <c r="G12739" s="60"/>
      <c r="H12739" s="60"/>
      <c r="I12739" s="60"/>
      <c r="J12739" s="60"/>
      <c r="K12739" s="60"/>
      <c r="L12739" s="60"/>
      <c r="M12739" s="60"/>
      <c r="N12739" s="60"/>
      <c r="O12739" s="60"/>
      <c r="P12739" s="60"/>
      <c r="Q12739" s="60"/>
      <c r="R12739" s="60"/>
      <c r="S12739" s="60"/>
    </row>
    <row r="12740" spans="4:19">
      <c r="D12740" s="60"/>
      <c r="E12740" s="60"/>
      <c r="F12740" s="60"/>
      <c r="G12740" s="60"/>
      <c r="H12740" s="60"/>
      <c r="I12740" s="60"/>
      <c r="J12740" s="60"/>
      <c r="K12740" s="60"/>
      <c r="L12740" s="60"/>
      <c r="M12740" s="60"/>
      <c r="N12740" s="60"/>
      <c r="O12740" s="60"/>
      <c r="P12740" s="60"/>
      <c r="Q12740" s="60"/>
      <c r="R12740" s="60"/>
      <c r="S12740" s="60"/>
    </row>
    <row r="12741" spans="4:19">
      <c r="D12741" s="60"/>
      <c r="E12741" s="60"/>
      <c r="F12741" s="60"/>
      <c r="G12741" s="60"/>
      <c r="H12741" s="60"/>
      <c r="I12741" s="60"/>
      <c r="J12741" s="60"/>
      <c r="K12741" s="60"/>
      <c r="L12741" s="60"/>
      <c r="M12741" s="60"/>
      <c r="N12741" s="60"/>
      <c r="O12741" s="60"/>
      <c r="P12741" s="60"/>
      <c r="Q12741" s="60"/>
      <c r="R12741" s="60"/>
      <c r="S12741" s="60"/>
    </row>
    <row r="12742" spans="4:19">
      <c r="D12742" s="60"/>
      <c r="E12742" s="60"/>
      <c r="F12742" s="60"/>
      <c r="G12742" s="60"/>
      <c r="H12742" s="60"/>
      <c r="I12742" s="60"/>
      <c r="J12742" s="60"/>
      <c r="K12742" s="60"/>
      <c r="L12742" s="60"/>
      <c r="M12742" s="60"/>
      <c r="N12742" s="60"/>
      <c r="O12742" s="60"/>
      <c r="P12742" s="60"/>
      <c r="Q12742" s="60"/>
      <c r="R12742" s="60"/>
      <c r="S12742" s="60"/>
    </row>
    <row r="12743" spans="4:19">
      <c r="D12743" s="60"/>
      <c r="E12743" s="60"/>
      <c r="F12743" s="60"/>
      <c r="G12743" s="60"/>
      <c r="H12743" s="60"/>
      <c r="I12743" s="60"/>
      <c r="J12743" s="60"/>
      <c r="K12743" s="60"/>
      <c r="L12743" s="60"/>
      <c r="M12743" s="60"/>
      <c r="N12743" s="60"/>
      <c r="O12743" s="60"/>
      <c r="P12743" s="60"/>
      <c r="Q12743" s="60"/>
      <c r="R12743" s="60"/>
      <c r="S12743" s="60"/>
    </row>
    <row r="12744" spans="4:19">
      <c r="D12744" s="60"/>
      <c r="E12744" s="60"/>
      <c r="F12744" s="60"/>
      <c r="G12744" s="60"/>
      <c r="H12744" s="60"/>
      <c r="I12744" s="60"/>
      <c r="J12744" s="60"/>
      <c r="K12744" s="60"/>
      <c r="L12744" s="60"/>
      <c r="M12744" s="60"/>
      <c r="N12744" s="60"/>
      <c r="O12744" s="60"/>
      <c r="P12744" s="60"/>
      <c r="Q12744" s="60"/>
      <c r="R12744" s="60"/>
      <c r="S12744" s="60"/>
    </row>
    <row r="12745" spans="4:19">
      <c r="D12745" s="60"/>
      <c r="E12745" s="60"/>
      <c r="F12745" s="60"/>
      <c r="G12745" s="60"/>
      <c r="H12745" s="60"/>
      <c r="I12745" s="60"/>
      <c r="J12745" s="60"/>
      <c r="K12745" s="60"/>
      <c r="L12745" s="60"/>
      <c r="M12745" s="60"/>
      <c r="N12745" s="60"/>
      <c r="O12745" s="60"/>
      <c r="P12745" s="60"/>
      <c r="Q12745" s="60"/>
      <c r="R12745" s="60"/>
      <c r="S12745" s="60"/>
    </row>
    <row r="12746" spans="4:19">
      <c r="D12746" s="60"/>
      <c r="E12746" s="60"/>
      <c r="F12746" s="60"/>
      <c r="G12746" s="60"/>
      <c r="H12746" s="60"/>
      <c r="I12746" s="60"/>
      <c r="J12746" s="60"/>
      <c r="K12746" s="60"/>
      <c r="L12746" s="60"/>
      <c r="M12746" s="60"/>
      <c r="N12746" s="60"/>
      <c r="O12746" s="60"/>
      <c r="P12746" s="60"/>
      <c r="Q12746" s="60"/>
      <c r="R12746" s="60"/>
      <c r="S12746" s="60"/>
    </row>
    <row r="12747" spans="4:19">
      <c r="D12747" s="60"/>
      <c r="E12747" s="60"/>
      <c r="F12747" s="60"/>
      <c r="G12747" s="60"/>
      <c r="H12747" s="60"/>
      <c r="I12747" s="60"/>
      <c r="J12747" s="60"/>
      <c r="K12747" s="60"/>
      <c r="L12747" s="60"/>
      <c r="M12747" s="60"/>
      <c r="N12747" s="60"/>
      <c r="O12747" s="60"/>
      <c r="P12747" s="60"/>
      <c r="Q12747" s="60"/>
      <c r="R12747" s="60"/>
      <c r="S12747" s="60"/>
    </row>
    <row r="12748" spans="4:19">
      <c r="D12748" s="60"/>
      <c r="E12748" s="60"/>
      <c r="F12748" s="60"/>
      <c r="G12748" s="60"/>
      <c r="H12748" s="60"/>
      <c r="I12748" s="60"/>
      <c r="J12748" s="60"/>
      <c r="K12748" s="60"/>
      <c r="L12748" s="60"/>
      <c r="M12748" s="60"/>
      <c r="N12748" s="60"/>
      <c r="O12748" s="60"/>
      <c r="P12748" s="60"/>
      <c r="Q12748" s="60"/>
      <c r="R12748" s="60"/>
      <c r="S12748" s="60"/>
    </row>
    <row r="12749" spans="4:19">
      <c r="D12749" s="60"/>
      <c r="E12749" s="60"/>
      <c r="F12749" s="60"/>
      <c r="G12749" s="60"/>
      <c r="H12749" s="60"/>
      <c r="I12749" s="60"/>
      <c r="J12749" s="60"/>
      <c r="K12749" s="60"/>
      <c r="L12749" s="60"/>
      <c r="M12749" s="60"/>
      <c r="N12749" s="60"/>
      <c r="O12749" s="60"/>
      <c r="P12749" s="60"/>
      <c r="Q12749" s="60"/>
      <c r="R12749" s="60"/>
      <c r="S12749" s="60"/>
    </row>
    <row r="12750" spans="4:19">
      <c r="D12750" s="60"/>
      <c r="E12750" s="60"/>
      <c r="F12750" s="60"/>
      <c r="G12750" s="60"/>
      <c r="H12750" s="60"/>
      <c r="I12750" s="60"/>
      <c r="J12750" s="60"/>
      <c r="K12750" s="60"/>
      <c r="L12750" s="60"/>
      <c r="M12750" s="60"/>
      <c r="N12750" s="60"/>
      <c r="O12750" s="60"/>
      <c r="P12750" s="60"/>
      <c r="Q12750" s="60"/>
      <c r="R12750" s="60"/>
      <c r="S12750" s="60"/>
    </row>
    <row r="12751" spans="4:19">
      <c r="D12751" s="60"/>
      <c r="E12751" s="60"/>
      <c r="F12751" s="60"/>
      <c r="G12751" s="60"/>
      <c r="H12751" s="60"/>
      <c r="I12751" s="60"/>
      <c r="J12751" s="60"/>
      <c r="K12751" s="60"/>
      <c r="L12751" s="60"/>
      <c r="M12751" s="60"/>
      <c r="N12751" s="60"/>
      <c r="O12751" s="60"/>
      <c r="P12751" s="60"/>
      <c r="Q12751" s="60"/>
      <c r="R12751" s="60"/>
      <c r="S12751" s="60"/>
    </row>
    <row r="12752" spans="4:19">
      <c r="D12752" s="60"/>
      <c r="E12752" s="60"/>
      <c r="F12752" s="60"/>
      <c r="G12752" s="60"/>
      <c r="H12752" s="60"/>
      <c r="I12752" s="60"/>
      <c r="J12752" s="60"/>
      <c r="K12752" s="60"/>
      <c r="L12752" s="60"/>
      <c r="M12752" s="60"/>
      <c r="N12752" s="60"/>
      <c r="O12752" s="60"/>
      <c r="P12752" s="60"/>
      <c r="Q12752" s="60"/>
      <c r="R12752" s="60"/>
      <c r="S12752" s="60"/>
    </row>
    <row r="12753" spans="4:19">
      <c r="D12753" s="60"/>
      <c r="E12753" s="60"/>
      <c r="F12753" s="60"/>
      <c r="G12753" s="60"/>
      <c r="H12753" s="60"/>
      <c r="I12753" s="60"/>
      <c r="J12753" s="60"/>
      <c r="K12753" s="60"/>
      <c r="L12753" s="60"/>
      <c r="M12753" s="60"/>
      <c r="N12753" s="60"/>
      <c r="O12753" s="60"/>
      <c r="P12753" s="60"/>
      <c r="Q12753" s="60"/>
      <c r="R12753" s="60"/>
      <c r="S12753" s="60"/>
    </row>
    <row r="12754" spans="4:19">
      <c r="D12754" s="60"/>
      <c r="E12754" s="60"/>
      <c r="F12754" s="60"/>
      <c r="G12754" s="60"/>
      <c r="H12754" s="60"/>
      <c r="I12754" s="60"/>
      <c r="J12754" s="60"/>
      <c r="K12754" s="60"/>
      <c r="L12754" s="60"/>
      <c r="M12754" s="60"/>
      <c r="N12754" s="60"/>
      <c r="O12754" s="60"/>
      <c r="P12754" s="60"/>
      <c r="Q12754" s="60"/>
      <c r="R12754" s="60"/>
      <c r="S12754" s="60"/>
    </row>
    <row r="12755" spans="4:19">
      <c r="D12755" s="60"/>
      <c r="E12755" s="60"/>
      <c r="F12755" s="60"/>
      <c r="G12755" s="60"/>
      <c r="H12755" s="60"/>
      <c r="I12755" s="60"/>
      <c r="J12755" s="60"/>
      <c r="K12755" s="60"/>
      <c r="L12755" s="60"/>
      <c r="M12755" s="60"/>
      <c r="N12755" s="60"/>
      <c r="O12755" s="60"/>
      <c r="P12755" s="60"/>
      <c r="Q12755" s="60"/>
      <c r="R12755" s="60"/>
      <c r="S12755" s="60"/>
    </row>
    <row r="12756" spans="4:19">
      <c r="D12756" s="60"/>
      <c r="E12756" s="60"/>
      <c r="F12756" s="60"/>
      <c r="G12756" s="60"/>
      <c r="H12756" s="60"/>
      <c r="I12756" s="60"/>
      <c r="J12756" s="60"/>
      <c r="K12756" s="60"/>
      <c r="L12756" s="60"/>
      <c r="M12756" s="60"/>
      <c r="N12756" s="60"/>
      <c r="O12756" s="60"/>
      <c r="P12756" s="60"/>
      <c r="Q12756" s="60"/>
      <c r="R12756" s="60"/>
      <c r="S12756" s="60"/>
    </row>
    <row r="12757" spans="4:19">
      <c r="D12757" s="60"/>
      <c r="E12757" s="60"/>
      <c r="F12757" s="60"/>
      <c r="G12757" s="60"/>
      <c r="H12757" s="60"/>
      <c r="I12757" s="60"/>
      <c r="J12757" s="60"/>
      <c r="K12757" s="60"/>
      <c r="L12757" s="60"/>
      <c r="M12757" s="60"/>
      <c r="N12757" s="60"/>
      <c r="O12757" s="60"/>
      <c r="P12757" s="60"/>
      <c r="Q12757" s="60"/>
      <c r="R12757" s="60"/>
      <c r="S12757" s="60"/>
    </row>
    <row r="12758" spans="4:19">
      <c r="D12758" s="60"/>
      <c r="E12758" s="60"/>
      <c r="F12758" s="60"/>
      <c r="G12758" s="60"/>
      <c r="H12758" s="60"/>
      <c r="I12758" s="60"/>
      <c r="J12758" s="60"/>
      <c r="K12758" s="60"/>
      <c r="L12758" s="60"/>
      <c r="M12758" s="60"/>
      <c r="N12758" s="60"/>
      <c r="O12758" s="60"/>
      <c r="P12758" s="60"/>
      <c r="Q12758" s="60"/>
      <c r="R12758" s="60"/>
      <c r="S12758" s="60"/>
    </row>
    <row r="12759" spans="4:19">
      <c r="D12759" s="60"/>
      <c r="E12759" s="60"/>
      <c r="F12759" s="60"/>
      <c r="G12759" s="60"/>
      <c r="H12759" s="60"/>
      <c r="I12759" s="60"/>
      <c r="J12759" s="60"/>
      <c r="K12759" s="60"/>
      <c r="L12759" s="60"/>
      <c r="M12759" s="60"/>
      <c r="N12759" s="60"/>
      <c r="O12759" s="60"/>
      <c r="P12759" s="60"/>
      <c r="Q12759" s="60"/>
      <c r="R12759" s="60"/>
      <c r="S12759" s="60"/>
    </row>
    <row r="12760" spans="4:19">
      <c r="D12760" s="60"/>
      <c r="E12760" s="60"/>
      <c r="F12760" s="60"/>
      <c r="G12760" s="60"/>
      <c r="H12760" s="60"/>
      <c r="I12760" s="60"/>
      <c r="J12760" s="60"/>
      <c r="K12760" s="60"/>
      <c r="L12760" s="60"/>
      <c r="M12760" s="60"/>
      <c r="N12760" s="60"/>
      <c r="O12760" s="60"/>
      <c r="P12760" s="60"/>
      <c r="Q12760" s="60"/>
      <c r="R12760" s="60"/>
      <c r="S12760" s="60"/>
    </row>
    <row r="12761" spans="4:19">
      <c r="D12761" s="60"/>
      <c r="E12761" s="60"/>
      <c r="F12761" s="60"/>
      <c r="G12761" s="60"/>
      <c r="H12761" s="60"/>
      <c r="I12761" s="60"/>
      <c r="J12761" s="60"/>
      <c r="K12761" s="60"/>
      <c r="L12761" s="60"/>
      <c r="M12761" s="60"/>
      <c r="N12761" s="60"/>
      <c r="O12761" s="60"/>
      <c r="P12761" s="60"/>
      <c r="Q12761" s="60"/>
      <c r="R12761" s="60"/>
      <c r="S12761" s="60"/>
    </row>
    <row r="12762" spans="4:19">
      <c r="D12762" s="60"/>
      <c r="E12762" s="60"/>
      <c r="F12762" s="60"/>
      <c r="G12762" s="60"/>
      <c r="H12762" s="60"/>
      <c r="I12762" s="60"/>
      <c r="J12762" s="60"/>
      <c r="K12762" s="60"/>
      <c r="L12762" s="60"/>
      <c r="M12762" s="60"/>
      <c r="N12762" s="60"/>
      <c r="O12762" s="60"/>
      <c r="P12762" s="60"/>
      <c r="Q12762" s="60"/>
      <c r="R12762" s="60"/>
      <c r="S12762" s="60"/>
    </row>
    <row r="12763" spans="4:19">
      <c r="D12763" s="60"/>
      <c r="E12763" s="60"/>
      <c r="F12763" s="60"/>
      <c r="G12763" s="60"/>
      <c r="H12763" s="60"/>
      <c r="I12763" s="60"/>
      <c r="J12763" s="60"/>
      <c r="K12763" s="60"/>
      <c r="L12763" s="60"/>
      <c r="M12763" s="60"/>
      <c r="N12763" s="60"/>
      <c r="O12763" s="60"/>
      <c r="P12763" s="60"/>
      <c r="Q12763" s="60"/>
      <c r="R12763" s="60"/>
      <c r="S12763" s="60"/>
    </row>
    <row r="12764" spans="4:19">
      <c r="D12764" s="60"/>
      <c r="E12764" s="60"/>
      <c r="F12764" s="60"/>
      <c r="G12764" s="60"/>
      <c r="H12764" s="60"/>
      <c r="I12764" s="60"/>
      <c r="J12764" s="60"/>
      <c r="K12764" s="60"/>
      <c r="L12764" s="60"/>
      <c r="M12764" s="60"/>
      <c r="N12764" s="60"/>
      <c r="O12764" s="60"/>
      <c r="P12764" s="60"/>
      <c r="Q12764" s="60"/>
      <c r="R12764" s="60"/>
      <c r="S12764" s="60"/>
    </row>
    <row r="12765" spans="4:19">
      <c r="D12765" s="60"/>
      <c r="E12765" s="60"/>
      <c r="F12765" s="60"/>
      <c r="G12765" s="60"/>
      <c r="H12765" s="60"/>
      <c r="I12765" s="60"/>
      <c r="J12765" s="60"/>
      <c r="K12765" s="60"/>
      <c r="L12765" s="60"/>
      <c r="M12765" s="60"/>
      <c r="N12765" s="60"/>
      <c r="O12765" s="60"/>
      <c r="P12765" s="60"/>
      <c r="Q12765" s="60"/>
      <c r="R12765" s="60"/>
      <c r="S12765" s="60"/>
    </row>
    <row r="12766" spans="4:19">
      <c r="D12766" s="60"/>
      <c r="E12766" s="60"/>
      <c r="F12766" s="60"/>
      <c r="G12766" s="60"/>
      <c r="H12766" s="60"/>
      <c r="I12766" s="60"/>
      <c r="J12766" s="60"/>
      <c r="K12766" s="60"/>
      <c r="L12766" s="60"/>
      <c r="M12766" s="60"/>
      <c r="N12766" s="60"/>
      <c r="O12766" s="60"/>
      <c r="P12766" s="60"/>
      <c r="Q12766" s="60"/>
      <c r="R12766" s="60"/>
      <c r="S12766" s="60"/>
    </row>
    <row r="12767" spans="4:19">
      <c r="D12767" s="60"/>
      <c r="E12767" s="60"/>
      <c r="F12767" s="60"/>
      <c r="G12767" s="60"/>
      <c r="H12767" s="60"/>
      <c r="I12767" s="60"/>
      <c r="J12767" s="60"/>
      <c r="K12767" s="60"/>
      <c r="L12767" s="60"/>
      <c r="M12767" s="60"/>
      <c r="N12767" s="60"/>
      <c r="O12767" s="60"/>
      <c r="P12767" s="60"/>
      <c r="Q12767" s="60"/>
      <c r="R12767" s="60"/>
      <c r="S12767" s="60"/>
    </row>
    <row r="12768" spans="4:19">
      <c r="D12768" s="60"/>
      <c r="E12768" s="60"/>
      <c r="F12768" s="60"/>
      <c r="G12768" s="60"/>
      <c r="H12768" s="60"/>
      <c r="I12768" s="60"/>
      <c r="J12768" s="60"/>
      <c r="K12768" s="60"/>
      <c r="L12768" s="60"/>
      <c r="M12768" s="60"/>
      <c r="N12768" s="60"/>
      <c r="O12768" s="60"/>
      <c r="P12768" s="60"/>
      <c r="Q12768" s="60"/>
      <c r="R12768" s="60"/>
      <c r="S12768" s="60"/>
    </row>
    <row r="12769" spans="4:19">
      <c r="D12769" s="60"/>
      <c r="E12769" s="60"/>
      <c r="F12769" s="60"/>
      <c r="G12769" s="60"/>
      <c r="H12769" s="60"/>
      <c r="I12769" s="60"/>
      <c r="J12769" s="60"/>
      <c r="K12769" s="60"/>
      <c r="L12769" s="60"/>
      <c r="M12769" s="60"/>
      <c r="N12769" s="60"/>
      <c r="O12769" s="60"/>
      <c r="P12769" s="60"/>
      <c r="Q12769" s="60"/>
      <c r="R12769" s="60"/>
      <c r="S12769" s="60"/>
    </row>
    <row r="12770" spans="4:19">
      <c r="D12770" s="60"/>
      <c r="E12770" s="60"/>
      <c r="F12770" s="60"/>
      <c r="G12770" s="60"/>
      <c r="H12770" s="60"/>
      <c r="I12770" s="60"/>
      <c r="J12770" s="60"/>
      <c r="K12770" s="60"/>
      <c r="L12770" s="60"/>
      <c r="M12770" s="60"/>
      <c r="N12770" s="60"/>
      <c r="O12770" s="60"/>
      <c r="P12770" s="60"/>
      <c r="Q12770" s="60"/>
      <c r="R12770" s="60"/>
      <c r="S12770" s="60"/>
    </row>
    <row r="12771" spans="4:19">
      <c r="D12771" s="60"/>
      <c r="E12771" s="60"/>
      <c r="F12771" s="60"/>
      <c r="G12771" s="60"/>
      <c r="H12771" s="60"/>
      <c r="I12771" s="60"/>
      <c r="J12771" s="60"/>
      <c r="K12771" s="60"/>
      <c r="L12771" s="60"/>
      <c r="M12771" s="60"/>
      <c r="N12771" s="60"/>
      <c r="O12771" s="60"/>
      <c r="P12771" s="60"/>
      <c r="Q12771" s="60"/>
      <c r="R12771" s="60"/>
      <c r="S12771" s="60"/>
    </row>
    <row r="12772" spans="4:19">
      <c r="D12772" s="60"/>
      <c r="E12772" s="60"/>
      <c r="F12772" s="60"/>
      <c r="G12772" s="60"/>
      <c r="H12772" s="60"/>
      <c r="I12772" s="60"/>
      <c r="J12772" s="60"/>
      <c r="K12772" s="60"/>
      <c r="L12772" s="60"/>
      <c r="M12772" s="60"/>
      <c r="N12772" s="60"/>
      <c r="O12772" s="60"/>
      <c r="P12772" s="60"/>
      <c r="Q12772" s="60"/>
      <c r="R12772" s="60"/>
      <c r="S12772" s="60"/>
    </row>
    <row r="12773" spans="4:19">
      <c r="D12773" s="60"/>
      <c r="E12773" s="60"/>
      <c r="F12773" s="60"/>
      <c r="G12773" s="60"/>
      <c r="H12773" s="60"/>
      <c r="I12773" s="60"/>
      <c r="J12773" s="60"/>
      <c r="K12773" s="60"/>
      <c r="L12773" s="60"/>
      <c r="M12773" s="60"/>
      <c r="N12773" s="60"/>
      <c r="O12773" s="60"/>
      <c r="P12773" s="60"/>
      <c r="Q12773" s="60"/>
      <c r="R12773" s="60"/>
      <c r="S12773" s="60"/>
    </row>
    <row r="12774" spans="4:19">
      <c r="D12774" s="60"/>
      <c r="E12774" s="60"/>
      <c r="F12774" s="60"/>
      <c r="G12774" s="60"/>
      <c r="H12774" s="60"/>
      <c r="I12774" s="60"/>
      <c r="J12774" s="60"/>
      <c r="K12774" s="60"/>
      <c r="L12774" s="60"/>
      <c r="M12774" s="60"/>
      <c r="N12774" s="60"/>
      <c r="O12774" s="60"/>
      <c r="P12774" s="60"/>
      <c r="Q12774" s="60"/>
      <c r="R12774" s="60"/>
      <c r="S12774" s="60"/>
    </row>
    <row r="12775" spans="4:19">
      <c r="D12775" s="60"/>
      <c r="E12775" s="60"/>
      <c r="F12775" s="60"/>
      <c r="G12775" s="60"/>
      <c r="H12775" s="60"/>
      <c r="I12775" s="60"/>
      <c r="J12775" s="60"/>
      <c r="K12775" s="60"/>
      <c r="L12775" s="60"/>
      <c r="M12775" s="60"/>
      <c r="N12775" s="60"/>
      <c r="O12775" s="60"/>
      <c r="P12775" s="60"/>
      <c r="Q12775" s="60"/>
      <c r="R12775" s="60"/>
      <c r="S12775" s="60"/>
    </row>
    <row r="12776" spans="4:19">
      <c r="D12776" s="60"/>
      <c r="E12776" s="60"/>
      <c r="F12776" s="60"/>
      <c r="G12776" s="60"/>
      <c r="H12776" s="60"/>
      <c r="I12776" s="60"/>
      <c r="J12776" s="60"/>
      <c r="K12776" s="60"/>
      <c r="L12776" s="60"/>
      <c r="M12776" s="60"/>
      <c r="N12776" s="60"/>
      <c r="O12776" s="60"/>
      <c r="P12776" s="60"/>
      <c r="Q12776" s="60"/>
      <c r="R12776" s="60"/>
      <c r="S12776" s="60"/>
    </row>
    <row r="12777" spans="4:19">
      <c r="D12777" s="60"/>
      <c r="E12777" s="60"/>
      <c r="F12777" s="60"/>
      <c r="G12777" s="60"/>
      <c r="H12777" s="60"/>
      <c r="I12777" s="60"/>
      <c r="J12777" s="60"/>
      <c r="K12777" s="60"/>
      <c r="L12777" s="60"/>
      <c r="M12777" s="60"/>
      <c r="N12777" s="60"/>
      <c r="O12777" s="60"/>
      <c r="P12777" s="60"/>
      <c r="Q12777" s="60"/>
      <c r="R12777" s="60"/>
      <c r="S12777" s="60"/>
    </row>
    <row r="12778" spans="4:19">
      <c r="D12778" s="60"/>
      <c r="E12778" s="60"/>
      <c r="F12778" s="60"/>
      <c r="G12778" s="60"/>
      <c r="H12778" s="60"/>
      <c r="I12778" s="60"/>
      <c r="J12778" s="60"/>
      <c r="K12778" s="60"/>
      <c r="L12778" s="60"/>
      <c r="M12778" s="60"/>
      <c r="N12778" s="60"/>
      <c r="O12778" s="60"/>
      <c r="P12778" s="60"/>
      <c r="Q12778" s="60"/>
      <c r="R12778" s="60"/>
      <c r="S12778" s="60"/>
    </row>
    <row r="12779" spans="4:19">
      <c r="D12779" s="60"/>
      <c r="E12779" s="60"/>
      <c r="F12779" s="60"/>
      <c r="G12779" s="60"/>
      <c r="H12779" s="60"/>
      <c r="I12779" s="60"/>
      <c r="J12779" s="60"/>
      <c r="K12779" s="60"/>
      <c r="L12779" s="60"/>
      <c r="M12779" s="60"/>
      <c r="N12779" s="60"/>
      <c r="O12779" s="60"/>
      <c r="P12779" s="60"/>
      <c r="Q12779" s="60"/>
      <c r="R12779" s="60"/>
      <c r="S12779" s="60"/>
    </row>
    <row r="12780" spans="4:19">
      <c r="D12780" s="60"/>
      <c r="E12780" s="60"/>
      <c r="F12780" s="60"/>
      <c r="G12780" s="60"/>
      <c r="H12780" s="60"/>
      <c r="I12780" s="60"/>
      <c r="J12780" s="60"/>
      <c r="K12780" s="60"/>
      <c r="L12780" s="60"/>
      <c r="M12780" s="60"/>
      <c r="N12780" s="60"/>
      <c r="O12780" s="60"/>
      <c r="P12780" s="60"/>
      <c r="Q12780" s="60"/>
      <c r="R12780" s="60"/>
      <c r="S12780" s="60"/>
    </row>
    <row r="12781" spans="4:19">
      <c r="D12781" s="60"/>
      <c r="E12781" s="60"/>
      <c r="F12781" s="60"/>
      <c r="G12781" s="60"/>
      <c r="H12781" s="60"/>
      <c r="I12781" s="60"/>
      <c r="J12781" s="60"/>
      <c r="K12781" s="60"/>
      <c r="L12781" s="60"/>
      <c r="M12781" s="60"/>
      <c r="N12781" s="60"/>
      <c r="O12781" s="60"/>
      <c r="P12781" s="60"/>
      <c r="Q12781" s="60"/>
      <c r="R12781" s="60"/>
      <c r="S12781" s="60"/>
    </row>
    <row r="12782" spans="4:19">
      <c r="D12782" s="60"/>
      <c r="E12782" s="60"/>
      <c r="F12782" s="60"/>
      <c r="G12782" s="60"/>
      <c r="H12782" s="60"/>
      <c r="I12782" s="60"/>
      <c r="J12782" s="60"/>
      <c r="K12782" s="60"/>
      <c r="L12782" s="60"/>
      <c r="M12782" s="60"/>
      <c r="N12782" s="60"/>
      <c r="O12782" s="60"/>
      <c r="P12782" s="60"/>
      <c r="Q12782" s="60"/>
      <c r="R12782" s="60"/>
      <c r="S12782" s="60"/>
    </row>
    <row r="12783" spans="4:19">
      <c r="D12783" s="60"/>
      <c r="E12783" s="60"/>
      <c r="F12783" s="60"/>
      <c r="G12783" s="60"/>
      <c r="H12783" s="60"/>
      <c r="I12783" s="60"/>
      <c r="J12783" s="60"/>
      <c r="K12783" s="60"/>
      <c r="L12783" s="60"/>
      <c r="M12783" s="60"/>
      <c r="N12783" s="60"/>
      <c r="O12783" s="60"/>
      <c r="P12783" s="60"/>
      <c r="Q12783" s="60"/>
      <c r="R12783" s="60"/>
      <c r="S12783" s="60"/>
    </row>
    <row r="12784" spans="4:19">
      <c r="D12784" s="60"/>
      <c r="E12784" s="60"/>
      <c r="F12784" s="60"/>
      <c r="G12784" s="60"/>
      <c r="H12784" s="60"/>
      <c r="I12784" s="60"/>
      <c r="J12784" s="60"/>
      <c r="K12784" s="60"/>
      <c r="L12784" s="60"/>
      <c r="M12784" s="60"/>
      <c r="N12784" s="60"/>
      <c r="O12784" s="60"/>
      <c r="P12784" s="60"/>
      <c r="Q12784" s="60"/>
      <c r="R12784" s="60"/>
      <c r="S12784" s="60"/>
    </row>
    <row r="12785" spans="4:19">
      <c r="D12785" s="60"/>
      <c r="E12785" s="60"/>
      <c r="F12785" s="60"/>
      <c r="G12785" s="60"/>
      <c r="H12785" s="60"/>
      <c r="I12785" s="60"/>
      <c r="J12785" s="60"/>
      <c r="K12785" s="60"/>
      <c r="L12785" s="60"/>
      <c r="M12785" s="60"/>
      <c r="N12785" s="60"/>
      <c r="O12785" s="60"/>
      <c r="P12785" s="60"/>
      <c r="Q12785" s="60"/>
      <c r="R12785" s="60"/>
      <c r="S12785" s="60"/>
    </row>
    <row r="12786" spans="4:19">
      <c r="D12786" s="60"/>
      <c r="E12786" s="60"/>
      <c r="F12786" s="60"/>
      <c r="G12786" s="60"/>
      <c r="H12786" s="60"/>
      <c r="I12786" s="60"/>
      <c r="J12786" s="60"/>
      <c r="K12786" s="60"/>
      <c r="L12786" s="60"/>
      <c r="M12786" s="60"/>
      <c r="N12786" s="60"/>
      <c r="O12786" s="60"/>
      <c r="P12786" s="60"/>
      <c r="Q12786" s="60"/>
      <c r="R12786" s="60"/>
      <c r="S12786" s="60"/>
    </row>
    <row r="12787" spans="4:19">
      <c r="D12787" s="60"/>
      <c r="E12787" s="60"/>
      <c r="F12787" s="60"/>
      <c r="G12787" s="60"/>
      <c r="H12787" s="60"/>
      <c r="I12787" s="60"/>
      <c r="J12787" s="60"/>
      <c r="K12787" s="60"/>
      <c r="L12787" s="60"/>
      <c r="M12787" s="60"/>
      <c r="N12787" s="60"/>
      <c r="O12787" s="60"/>
      <c r="P12787" s="60"/>
      <c r="Q12787" s="60"/>
      <c r="R12787" s="60"/>
      <c r="S12787" s="60"/>
    </row>
    <row r="12788" spans="4:19">
      <c r="D12788" s="60"/>
      <c r="E12788" s="60"/>
      <c r="F12788" s="60"/>
      <c r="G12788" s="60"/>
      <c r="H12788" s="60"/>
      <c r="I12788" s="60"/>
      <c r="J12788" s="60"/>
      <c r="K12788" s="60"/>
      <c r="L12788" s="60"/>
      <c r="M12788" s="60"/>
      <c r="N12788" s="60"/>
      <c r="O12788" s="60"/>
      <c r="P12788" s="60"/>
      <c r="Q12788" s="60"/>
      <c r="R12788" s="60"/>
      <c r="S12788" s="60"/>
    </row>
    <row r="12789" spans="4:19">
      <c r="D12789" s="60"/>
      <c r="E12789" s="60"/>
      <c r="F12789" s="60"/>
      <c r="G12789" s="60"/>
      <c r="H12789" s="60"/>
      <c r="I12789" s="60"/>
      <c r="J12789" s="60"/>
      <c r="K12789" s="60"/>
      <c r="L12789" s="60"/>
      <c r="M12789" s="60"/>
      <c r="N12789" s="60"/>
      <c r="O12789" s="60"/>
      <c r="P12789" s="60"/>
      <c r="Q12789" s="60"/>
      <c r="R12789" s="60"/>
      <c r="S12789" s="60"/>
    </row>
    <row r="12790" spans="4:19">
      <c r="D12790" s="60"/>
      <c r="E12790" s="60"/>
      <c r="F12790" s="60"/>
      <c r="G12790" s="60"/>
      <c r="H12790" s="60"/>
      <c r="I12790" s="60"/>
      <c r="J12790" s="60"/>
      <c r="K12790" s="60"/>
      <c r="L12790" s="60"/>
      <c r="M12790" s="60"/>
      <c r="N12790" s="60"/>
      <c r="O12790" s="60"/>
      <c r="P12790" s="60"/>
      <c r="Q12790" s="60"/>
      <c r="R12790" s="60"/>
      <c r="S12790" s="60"/>
    </row>
    <row r="12791" spans="4:19">
      <c r="D12791" s="60"/>
      <c r="E12791" s="60"/>
      <c r="F12791" s="60"/>
      <c r="G12791" s="60"/>
      <c r="H12791" s="60"/>
      <c r="I12791" s="60"/>
      <c r="J12791" s="60"/>
      <c r="K12791" s="60"/>
      <c r="L12791" s="60"/>
      <c r="M12791" s="60"/>
      <c r="N12791" s="60"/>
      <c r="O12791" s="60"/>
      <c r="P12791" s="60"/>
      <c r="Q12791" s="60"/>
      <c r="R12791" s="60"/>
      <c r="S12791" s="60"/>
    </row>
    <row r="12792" spans="4:19">
      <c r="D12792" s="60"/>
      <c r="E12792" s="60"/>
      <c r="F12792" s="60"/>
      <c r="G12792" s="60"/>
      <c r="H12792" s="60"/>
      <c r="I12792" s="60"/>
      <c r="J12792" s="60"/>
      <c r="K12792" s="60"/>
      <c r="L12792" s="60"/>
      <c r="M12792" s="60"/>
      <c r="N12792" s="60"/>
      <c r="O12792" s="60"/>
      <c r="P12792" s="60"/>
      <c r="Q12792" s="60"/>
      <c r="R12792" s="60"/>
      <c r="S12792" s="60"/>
    </row>
    <row r="12793" spans="4:19">
      <c r="D12793" s="60"/>
      <c r="E12793" s="60"/>
      <c r="F12793" s="60"/>
      <c r="G12793" s="60"/>
      <c r="H12793" s="60"/>
      <c r="I12793" s="60"/>
      <c r="J12793" s="60"/>
      <c r="K12793" s="60"/>
      <c r="L12793" s="60"/>
      <c r="M12793" s="60"/>
      <c r="N12793" s="60"/>
      <c r="O12793" s="60"/>
      <c r="P12793" s="60"/>
      <c r="Q12793" s="60"/>
      <c r="R12793" s="60"/>
      <c r="S12793" s="60"/>
    </row>
    <row r="12794" spans="4:19">
      <c r="D12794" s="60"/>
      <c r="E12794" s="60"/>
      <c r="F12794" s="60"/>
      <c r="G12794" s="60"/>
      <c r="H12794" s="60"/>
      <c r="I12794" s="60"/>
      <c r="J12794" s="60"/>
      <c r="K12794" s="60"/>
      <c r="L12794" s="60"/>
      <c r="M12794" s="60"/>
      <c r="N12794" s="60"/>
      <c r="O12794" s="60"/>
      <c r="P12794" s="60"/>
      <c r="Q12794" s="60"/>
      <c r="R12794" s="60"/>
      <c r="S12794" s="60"/>
    </row>
    <row r="12795" spans="4:19">
      <c r="D12795" s="60"/>
      <c r="E12795" s="60"/>
      <c r="F12795" s="60"/>
      <c r="G12795" s="60"/>
      <c r="H12795" s="60"/>
      <c r="I12795" s="60"/>
      <c r="J12795" s="60"/>
      <c r="K12795" s="60"/>
      <c r="L12795" s="60"/>
      <c r="M12795" s="60"/>
      <c r="N12795" s="60"/>
      <c r="O12795" s="60"/>
      <c r="P12795" s="60"/>
      <c r="Q12795" s="60"/>
      <c r="R12795" s="60"/>
      <c r="S12795" s="60"/>
    </row>
    <row r="12796" spans="4:19">
      <c r="D12796" s="60"/>
      <c r="E12796" s="60"/>
      <c r="F12796" s="60"/>
      <c r="G12796" s="60"/>
      <c r="H12796" s="60"/>
      <c r="I12796" s="60"/>
      <c r="J12796" s="60"/>
      <c r="K12796" s="60"/>
      <c r="L12796" s="60"/>
      <c r="M12796" s="60"/>
      <c r="N12796" s="60"/>
      <c r="O12796" s="60"/>
      <c r="P12796" s="60"/>
      <c r="Q12796" s="60"/>
      <c r="R12796" s="60"/>
      <c r="S12796" s="60"/>
    </row>
    <row r="12797" spans="4:19">
      <c r="D12797" s="60"/>
      <c r="E12797" s="60"/>
      <c r="F12797" s="60"/>
      <c r="G12797" s="60"/>
      <c r="H12797" s="60"/>
      <c r="I12797" s="60"/>
      <c r="J12797" s="60"/>
      <c r="K12797" s="60"/>
      <c r="L12797" s="60"/>
      <c r="M12797" s="60"/>
      <c r="N12797" s="60"/>
      <c r="O12797" s="60"/>
      <c r="P12797" s="60"/>
      <c r="Q12797" s="60"/>
      <c r="R12797" s="60"/>
      <c r="S12797" s="60"/>
    </row>
    <row r="12798" spans="4:19">
      <c r="D12798" s="60"/>
      <c r="E12798" s="60"/>
      <c r="F12798" s="60"/>
      <c r="G12798" s="60"/>
      <c r="H12798" s="60"/>
      <c r="I12798" s="60"/>
      <c r="J12798" s="60"/>
      <c r="K12798" s="60"/>
      <c r="L12798" s="60"/>
      <c r="M12798" s="60"/>
      <c r="N12798" s="60"/>
      <c r="O12798" s="60"/>
      <c r="P12798" s="60"/>
      <c r="Q12798" s="60"/>
      <c r="R12798" s="60"/>
      <c r="S12798" s="60"/>
    </row>
    <row r="12799" spans="4:19">
      <c r="D12799" s="60"/>
      <c r="E12799" s="60"/>
      <c r="F12799" s="60"/>
      <c r="G12799" s="60"/>
      <c r="H12799" s="60"/>
      <c r="I12799" s="60"/>
      <c r="J12799" s="60"/>
      <c r="K12799" s="60"/>
      <c r="L12799" s="60"/>
      <c r="M12799" s="60"/>
      <c r="N12799" s="60"/>
      <c r="O12799" s="60"/>
      <c r="P12799" s="60"/>
      <c r="Q12799" s="60"/>
      <c r="R12799" s="60"/>
      <c r="S12799" s="60"/>
    </row>
    <row r="12800" spans="4:19">
      <c r="D12800" s="60"/>
      <c r="E12800" s="60"/>
      <c r="F12800" s="60"/>
      <c r="G12800" s="60"/>
      <c r="H12800" s="60"/>
      <c r="I12800" s="60"/>
      <c r="J12800" s="60"/>
      <c r="K12800" s="60"/>
      <c r="L12800" s="60"/>
      <c r="M12800" s="60"/>
      <c r="N12800" s="60"/>
      <c r="O12800" s="60"/>
      <c r="P12800" s="60"/>
      <c r="Q12800" s="60"/>
      <c r="R12800" s="60"/>
      <c r="S12800" s="60"/>
    </row>
    <row r="12801" spans="4:19">
      <c r="D12801" s="60"/>
      <c r="E12801" s="60"/>
      <c r="F12801" s="60"/>
      <c r="G12801" s="60"/>
      <c r="H12801" s="60"/>
      <c r="I12801" s="60"/>
      <c r="J12801" s="60"/>
      <c r="K12801" s="60"/>
      <c r="L12801" s="60"/>
      <c r="M12801" s="60"/>
      <c r="N12801" s="60"/>
      <c r="O12801" s="60"/>
      <c r="P12801" s="60"/>
      <c r="Q12801" s="60"/>
      <c r="R12801" s="60"/>
      <c r="S12801" s="60"/>
    </row>
    <row r="12802" spans="4:19">
      <c r="D12802" s="60"/>
      <c r="E12802" s="60"/>
      <c r="F12802" s="60"/>
      <c r="G12802" s="60"/>
      <c r="H12802" s="60"/>
      <c r="I12802" s="60"/>
      <c r="J12802" s="60"/>
      <c r="K12802" s="60"/>
      <c r="L12802" s="60"/>
      <c r="M12802" s="60"/>
      <c r="N12802" s="60"/>
      <c r="O12802" s="60"/>
      <c r="P12802" s="60"/>
      <c r="Q12802" s="60"/>
      <c r="R12802" s="60"/>
      <c r="S12802" s="60"/>
    </row>
    <row r="12803" spans="4:19">
      <c r="D12803" s="60"/>
      <c r="E12803" s="60"/>
      <c r="F12803" s="60"/>
      <c r="G12803" s="60"/>
      <c r="H12803" s="60"/>
      <c r="I12803" s="60"/>
      <c r="J12803" s="60"/>
      <c r="K12803" s="60"/>
      <c r="L12803" s="60"/>
      <c r="M12803" s="60"/>
      <c r="N12803" s="60"/>
      <c r="O12803" s="60"/>
      <c r="P12803" s="60"/>
      <c r="Q12803" s="60"/>
      <c r="R12803" s="60"/>
      <c r="S12803" s="60"/>
    </row>
    <row r="12804" spans="4:19">
      <c r="D12804" s="60"/>
      <c r="E12804" s="60"/>
      <c r="F12804" s="60"/>
      <c r="G12804" s="60"/>
      <c r="H12804" s="60"/>
      <c r="I12804" s="60"/>
      <c r="J12804" s="60"/>
      <c r="K12804" s="60"/>
      <c r="L12804" s="60"/>
      <c r="M12804" s="60"/>
      <c r="N12804" s="60"/>
      <c r="O12804" s="60"/>
      <c r="P12804" s="60"/>
      <c r="Q12804" s="60"/>
      <c r="R12804" s="60"/>
      <c r="S12804" s="60"/>
    </row>
    <row r="12805" spans="4:19">
      <c r="D12805" s="60"/>
      <c r="E12805" s="60"/>
      <c r="F12805" s="60"/>
      <c r="G12805" s="60"/>
      <c r="H12805" s="60"/>
      <c r="I12805" s="60"/>
      <c r="J12805" s="60"/>
      <c r="K12805" s="60"/>
      <c r="L12805" s="60"/>
      <c r="M12805" s="60"/>
      <c r="N12805" s="60"/>
      <c r="O12805" s="60"/>
      <c r="P12805" s="60"/>
      <c r="Q12805" s="60"/>
      <c r="R12805" s="60"/>
      <c r="S12805" s="60"/>
    </row>
    <row r="12806" spans="4:19">
      <c r="D12806" s="60"/>
      <c r="E12806" s="60"/>
      <c r="F12806" s="60"/>
      <c r="G12806" s="60"/>
      <c r="H12806" s="60"/>
      <c r="I12806" s="60"/>
      <c r="J12806" s="60"/>
      <c r="K12806" s="60"/>
      <c r="L12806" s="60"/>
      <c r="M12806" s="60"/>
      <c r="N12806" s="60"/>
      <c r="O12806" s="60"/>
      <c r="P12806" s="60"/>
      <c r="Q12806" s="60"/>
      <c r="R12806" s="60"/>
      <c r="S12806" s="60"/>
    </row>
    <row r="12807" spans="4:19">
      <c r="D12807" s="60"/>
      <c r="E12807" s="60"/>
      <c r="F12807" s="60"/>
      <c r="G12807" s="60"/>
      <c r="H12807" s="60"/>
      <c r="I12807" s="60"/>
      <c r="J12807" s="60"/>
      <c r="K12807" s="60"/>
      <c r="L12807" s="60"/>
      <c r="M12807" s="60"/>
      <c r="N12807" s="60"/>
      <c r="O12807" s="60"/>
      <c r="P12807" s="60"/>
      <c r="Q12807" s="60"/>
      <c r="R12807" s="60"/>
      <c r="S12807" s="60"/>
    </row>
  </sheetData>
  <mergeCells count="1617">
    <mergeCell ref="A2562:A2564"/>
    <mergeCell ref="B2562:B2564"/>
    <mergeCell ref="A2565:A2567"/>
    <mergeCell ref="B2565:B2567"/>
    <mergeCell ref="A2568:A2570"/>
    <mergeCell ref="B2568:B2570"/>
    <mergeCell ref="A2553:A2555"/>
    <mergeCell ref="B2553:B2555"/>
    <mergeCell ref="A2556:A2558"/>
    <mergeCell ref="B2556:B2558"/>
    <mergeCell ref="A2559:A2561"/>
    <mergeCell ref="B2559:B2561"/>
    <mergeCell ref="A2544:A2546"/>
    <mergeCell ref="B2544:B2546"/>
    <mergeCell ref="A2547:A2549"/>
    <mergeCell ref="B2547:B2549"/>
    <mergeCell ref="A2550:A2552"/>
    <mergeCell ref="B2550:B2552"/>
    <mergeCell ref="A2535:A2537"/>
    <mergeCell ref="B2535:B2537"/>
    <mergeCell ref="A2538:A2540"/>
    <mergeCell ref="B2538:B2540"/>
    <mergeCell ref="A2541:A2543"/>
    <mergeCell ref="B2541:B2543"/>
    <mergeCell ref="A2526:A2528"/>
    <mergeCell ref="B2526:B2528"/>
    <mergeCell ref="A2529:A2531"/>
    <mergeCell ref="B2529:B2531"/>
    <mergeCell ref="A2532:A2534"/>
    <mergeCell ref="B2532:B2534"/>
    <mergeCell ref="A2517:A2519"/>
    <mergeCell ref="B2517:B2519"/>
    <mergeCell ref="A2520:A2522"/>
    <mergeCell ref="B2520:B2522"/>
    <mergeCell ref="A2523:A2525"/>
    <mergeCell ref="B2523:B2525"/>
    <mergeCell ref="A2508:A2510"/>
    <mergeCell ref="B2508:B2510"/>
    <mergeCell ref="A2511:A2513"/>
    <mergeCell ref="B2511:B2513"/>
    <mergeCell ref="A2514:A2516"/>
    <mergeCell ref="B2514:B2516"/>
    <mergeCell ref="A2499:A2501"/>
    <mergeCell ref="B2499:B2501"/>
    <mergeCell ref="A2502:A2504"/>
    <mergeCell ref="B2502:B2504"/>
    <mergeCell ref="A2505:A2507"/>
    <mergeCell ref="B2505:B2507"/>
    <mergeCell ref="A2484:A2486"/>
    <mergeCell ref="B2484:B2486"/>
    <mergeCell ref="A2487:A2489"/>
    <mergeCell ref="B2487:B2489"/>
    <mergeCell ref="A2490:A2492"/>
    <mergeCell ref="B2490:B2492"/>
    <mergeCell ref="A2497:W2497"/>
    <mergeCell ref="A2475:A2477"/>
    <mergeCell ref="B2475:B2477"/>
    <mergeCell ref="A2478:A2480"/>
    <mergeCell ref="B2478:B2480"/>
    <mergeCell ref="A2481:A2483"/>
    <mergeCell ref="B2481:B2483"/>
    <mergeCell ref="A2466:A2468"/>
    <mergeCell ref="B2466:B2468"/>
    <mergeCell ref="A2469:A2471"/>
    <mergeCell ref="B2469:B2471"/>
    <mergeCell ref="A2472:A2474"/>
    <mergeCell ref="B2472:B2474"/>
    <mergeCell ref="A2457:A2459"/>
    <mergeCell ref="B2457:B2459"/>
    <mergeCell ref="A2460:A2462"/>
    <mergeCell ref="B2460:B2462"/>
    <mergeCell ref="A2463:A2465"/>
    <mergeCell ref="B2463:B2465"/>
    <mergeCell ref="A2448:A2450"/>
    <mergeCell ref="B2448:B2450"/>
    <mergeCell ref="A2451:A2453"/>
    <mergeCell ref="B2451:B2453"/>
    <mergeCell ref="A2454:A2456"/>
    <mergeCell ref="B2454:B2456"/>
    <mergeCell ref="A2439:A2441"/>
    <mergeCell ref="B2439:B2441"/>
    <mergeCell ref="A2442:A2444"/>
    <mergeCell ref="B2442:B2444"/>
    <mergeCell ref="A2445:A2447"/>
    <mergeCell ref="B2445:B2447"/>
    <mergeCell ref="A2430:A2432"/>
    <mergeCell ref="B2430:B2432"/>
    <mergeCell ref="A2433:A2435"/>
    <mergeCell ref="B2433:B2435"/>
    <mergeCell ref="A2436:A2438"/>
    <mergeCell ref="B2436:B2438"/>
    <mergeCell ref="A2421:A2423"/>
    <mergeCell ref="B2421:B2423"/>
    <mergeCell ref="A2424:A2426"/>
    <mergeCell ref="B2424:B2426"/>
    <mergeCell ref="A2427:A2429"/>
    <mergeCell ref="B2427:B2429"/>
    <mergeCell ref="A2406:A2408"/>
    <mergeCell ref="B2406:B2408"/>
    <mergeCell ref="A2409:A2411"/>
    <mergeCell ref="B2409:B2411"/>
    <mergeCell ref="A2412:A2414"/>
    <mergeCell ref="B2412:B2414"/>
    <mergeCell ref="A2397:A2399"/>
    <mergeCell ref="B2397:B2399"/>
    <mergeCell ref="A2400:A2402"/>
    <mergeCell ref="B2400:B2402"/>
    <mergeCell ref="A2403:A2405"/>
    <mergeCell ref="B2403:B2405"/>
    <mergeCell ref="A2419:W2419"/>
    <mergeCell ref="A2388:A2390"/>
    <mergeCell ref="B2388:B2390"/>
    <mergeCell ref="A2391:A2393"/>
    <mergeCell ref="B2391:B2393"/>
    <mergeCell ref="A2394:A2396"/>
    <mergeCell ref="B2394:B2396"/>
    <mergeCell ref="A2379:A2381"/>
    <mergeCell ref="B2379:B2381"/>
    <mergeCell ref="A2382:A2384"/>
    <mergeCell ref="B2382:B2384"/>
    <mergeCell ref="A2385:A2387"/>
    <mergeCell ref="B2385:B2387"/>
    <mergeCell ref="A2370:A2372"/>
    <mergeCell ref="B2370:B2372"/>
    <mergeCell ref="A2373:A2375"/>
    <mergeCell ref="B2373:B2375"/>
    <mergeCell ref="A2376:A2378"/>
    <mergeCell ref="B2376:B2378"/>
    <mergeCell ref="A2361:A2363"/>
    <mergeCell ref="B2361:B2363"/>
    <mergeCell ref="A2364:A2366"/>
    <mergeCell ref="B2364:B2366"/>
    <mergeCell ref="A2367:A2369"/>
    <mergeCell ref="B2367:B2369"/>
    <mergeCell ref="A2352:A2354"/>
    <mergeCell ref="B2352:B2354"/>
    <mergeCell ref="A2355:A2357"/>
    <mergeCell ref="B2355:B2357"/>
    <mergeCell ref="A2358:A2360"/>
    <mergeCell ref="B2358:B2360"/>
    <mergeCell ref="A2343:A2345"/>
    <mergeCell ref="B2343:B2345"/>
    <mergeCell ref="A2346:A2348"/>
    <mergeCell ref="B2346:B2348"/>
    <mergeCell ref="A2349:A2351"/>
    <mergeCell ref="B2349:B2351"/>
    <mergeCell ref="A2341:W2341"/>
    <mergeCell ref="A2328:A2330"/>
    <mergeCell ref="B2328:B2330"/>
    <mergeCell ref="A2331:A2333"/>
    <mergeCell ref="B2331:B2333"/>
    <mergeCell ref="A2334:A2336"/>
    <mergeCell ref="B2334:B2336"/>
    <mergeCell ref="A2319:A2321"/>
    <mergeCell ref="B2319:B2321"/>
    <mergeCell ref="A2322:A2324"/>
    <mergeCell ref="B2322:B2324"/>
    <mergeCell ref="A2325:A2327"/>
    <mergeCell ref="B2325:B2327"/>
    <mergeCell ref="A2310:A2312"/>
    <mergeCell ref="B2310:B2312"/>
    <mergeCell ref="A2313:A2315"/>
    <mergeCell ref="B2313:B2315"/>
    <mergeCell ref="A2316:A2318"/>
    <mergeCell ref="B2316:B2318"/>
    <mergeCell ref="A2301:A2303"/>
    <mergeCell ref="B2301:B2303"/>
    <mergeCell ref="A2304:A2306"/>
    <mergeCell ref="B2304:B2306"/>
    <mergeCell ref="A2307:A2309"/>
    <mergeCell ref="B2307:B2309"/>
    <mergeCell ref="A2292:A2294"/>
    <mergeCell ref="B2292:B2294"/>
    <mergeCell ref="A2295:A2297"/>
    <mergeCell ref="B2295:B2297"/>
    <mergeCell ref="A2298:A2300"/>
    <mergeCell ref="B2298:B2300"/>
    <mergeCell ref="A2283:A2285"/>
    <mergeCell ref="B2283:B2285"/>
    <mergeCell ref="A2286:A2288"/>
    <mergeCell ref="B2286:B2288"/>
    <mergeCell ref="A2289:A2291"/>
    <mergeCell ref="B2289:B2291"/>
    <mergeCell ref="A2274:A2276"/>
    <mergeCell ref="B2274:B2276"/>
    <mergeCell ref="A2277:A2279"/>
    <mergeCell ref="B2277:B2279"/>
    <mergeCell ref="A2280:A2282"/>
    <mergeCell ref="B2280:B2282"/>
    <mergeCell ref="A2265:A2267"/>
    <mergeCell ref="B2265:B2267"/>
    <mergeCell ref="A2268:A2270"/>
    <mergeCell ref="B2268:B2270"/>
    <mergeCell ref="A2271:A2273"/>
    <mergeCell ref="B2271:B2273"/>
    <mergeCell ref="A2250:A2252"/>
    <mergeCell ref="B2250:B2252"/>
    <mergeCell ref="A2253:A2255"/>
    <mergeCell ref="B2253:B2255"/>
    <mergeCell ref="A2256:A2258"/>
    <mergeCell ref="B2256:B2258"/>
    <mergeCell ref="A2263:W2263"/>
    <mergeCell ref="A2241:A2243"/>
    <mergeCell ref="B2241:B2243"/>
    <mergeCell ref="A2244:A2246"/>
    <mergeCell ref="B2244:B2246"/>
    <mergeCell ref="A2247:A2249"/>
    <mergeCell ref="B2247:B2249"/>
    <mergeCell ref="A2232:A2234"/>
    <mergeCell ref="B2232:B2234"/>
    <mergeCell ref="A2235:A2237"/>
    <mergeCell ref="B2235:B2237"/>
    <mergeCell ref="A2238:A2240"/>
    <mergeCell ref="B2238:B2240"/>
    <mergeCell ref="A2223:A2225"/>
    <mergeCell ref="B2223:B2225"/>
    <mergeCell ref="A2226:A2228"/>
    <mergeCell ref="B2226:B2228"/>
    <mergeCell ref="A2229:A2231"/>
    <mergeCell ref="B2229:B2231"/>
    <mergeCell ref="A2214:A2216"/>
    <mergeCell ref="B2214:B2216"/>
    <mergeCell ref="A2217:A2219"/>
    <mergeCell ref="B2217:B2219"/>
    <mergeCell ref="A2220:A2222"/>
    <mergeCell ref="B2220:B2222"/>
    <mergeCell ref="A2205:A2207"/>
    <mergeCell ref="B2205:B2207"/>
    <mergeCell ref="A2208:A2210"/>
    <mergeCell ref="B2208:B2210"/>
    <mergeCell ref="A2211:A2213"/>
    <mergeCell ref="B2211:B2213"/>
    <mergeCell ref="A2196:A2198"/>
    <mergeCell ref="B2196:B2198"/>
    <mergeCell ref="A2199:A2201"/>
    <mergeCell ref="B2199:B2201"/>
    <mergeCell ref="A2202:A2204"/>
    <mergeCell ref="B2202:B2204"/>
    <mergeCell ref="A2187:A2189"/>
    <mergeCell ref="B2187:B2189"/>
    <mergeCell ref="A2190:A2192"/>
    <mergeCell ref="B2190:B2192"/>
    <mergeCell ref="A2193:A2195"/>
    <mergeCell ref="B2193:B2195"/>
    <mergeCell ref="A2172:A2174"/>
    <mergeCell ref="B2172:B2174"/>
    <mergeCell ref="A2175:A2177"/>
    <mergeCell ref="B2175:B2177"/>
    <mergeCell ref="A2178:A2180"/>
    <mergeCell ref="B2178:B2180"/>
    <mergeCell ref="A2163:A2165"/>
    <mergeCell ref="B2163:B2165"/>
    <mergeCell ref="A2166:A2168"/>
    <mergeCell ref="B2166:B2168"/>
    <mergeCell ref="A2169:A2171"/>
    <mergeCell ref="B2169:B2171"/>
    <mergeCell ref="A2185:W2185"/>
    <mergeCell ref="A2154:A2156"/>
    <mergeCell ref="B2154:B2156"/>
    <mergeCell ref="A2157:A2159"/>
    <mergeCell ref="B2157:B2159"/>
    <mergeCell ref="A2160:A2162"/>
    <mergeCell ref="B2160:B2162"/>
    <mergeCell ref="A2145:A2147"/>
    <mergeCell ref="B2145:B2147"/>
    <mergeCell ref="A2148:A2150"/>
    <mergeCell ref="B2148:B2150"/>
    <mergeCell ref="A2151:A2153"/>
    <mergeCell ref="B2151:B2153"/>
    <mergeCell ref="A2136:A2138"/>
    <mergeCell ref="B2136:B2138"/>
    <mergeCell ref="A2139:A2141"/>
    <mergeCell ref="B2139:B2141"/>
    <mergeCell ref="A2142:A2144"/>
    <mergeCell ref="B2142:B2144"/>
    <mergeCell ref="A2127:A2129"/>
    <mergeCell ref="B2127:B2129"/>
    <mergeCell ref="A2130:A2132"/>
    <mergeCell ref="B2130:B2132"/>
    <mergeCell ref="A2133:A2135"/>
    <mergeCell ref="B2133:B2135"/>
    <mergeCell ref="A2118:A2120"/>
    <mergeCell ref="B2118:B2120"/>
    <mergeCell ref="A2121:A2123"/>
    <mergeCell ref="B2121:B2123"/>
    <mergeCell ref="A2124:A2126"/>
    <mergeCell ref="B2124:B2126"/>
    <mergeCell ref="A2109:A2111"/>
    <mergeCell ref="B2109:B2111"/>
    <mergeCell ref="A2112:A2114"/>
    <mergeCell ref="B2112:B2114"/>
    <mergeCell ref="A2115:A2117"/>
    <mergeCell ref="B2115:B2117"/>
    <mergeCell ref="A2107:W2107"/>
    <mergeCell ref="A2094:A2096"/>
    <mergeCell ref="B2094:B2096"/>
    <mergeCell ref="A2097:A2099"/>
    <mergeCell ref="B2097:B2099"/>
    <mergeCell ref="A2100:A2102"/>
    <mergeCell ref="B2100:B2102"/>
    <mergeCell ref="A2085:A2087"/>
    <mergeCell ref="B2085:B2087"/>
    <mergeCell ref="A2088:A2090"/>
    <mergeCell ref="B2088:B2090"/>
    <mergeCell ref="A2091:A2093"/>
    <mergeCell ref="B2091:B2093"/>
    <mergeCell ref="A2076:A2078"/>
    <mergeCell ref="B2076:B2078"/>
    <mergeCell ref="A2079:A2081"/>
    <mergeCell ref="B2079:B2081"/>
    <mergeCell ref="A2082:A2084"/>
    <mergeCell ref="B2082:B2084"/>
    <mergeCell ref="A2067:A2069"/>
    <mergeCell ref="B2067:B2069"/>
    <mergeCell ref="A2070:A2072"/>
    <mergeCell ref="B2070:B2072"/>
    <mergeCell ref="A2073:A2075"/>
    <mergeCell ref="B2073:B2075"/>
    <mergeCell ref="A2058:A2060"/>
    <mergeCell ref="B2058:B2060"/>
    <mergeCell ref="A2061:A2063"/>
    <mergeCell ref="B2061:B2063"/>
    <mergeCell ref="A2064:A2066"/>
    <mergeCell ref="B2064:B2066"/>
    <mergeCell ref="A2049:A2051"/>
    <mergeCell ref="B2049:B2051"/>
    <mergeCell ref="A2052:A2054"/>
    <mergeCell ref="B2052:B2054"/>
    <mergeCell ref="A2055:A2057"/>
    <mergeCell ref="B2055:B2057"/>
    <mergeCell ref="A2040:A2042"/>
    <mergeCell ref="B2040:B2042"/>
    <mergeCell ref="A2043:A2045"/>
    <mergeCell ref="B2043:B2045"/>
    <mergeCell ref="A2046:A2048"/>
    <mergeCell ref="B2046:B2048"/>
    <mergeCell ref="A2031:A2033"/>
    <mergeCell ref="B2031:B2033"/>
    <mergeCell ref="A2034:A2036"/>
    <mergeCell ref="B2034:B2036"/>
    <mergeCell ref="A2037:A2039"/>
    <mergeCell ref="B2037:B2039"/>
    <mergeCell ref="A2016:A2018"/>
    <mergeCell ref="B2016:B2018"/>
    <mergeCell ref="A2019:A2021"/>
    <mergeCell ref="B2019:B2021"/>
    <mergeCell ref="A2022:A2024"/>
    <mergeCell ref="B2022:B2024"/>
    <mergeCell ref="A2029:W2029"/>
    <mergeCell ref="A2007:A2009"/>
    <mergeCell ref="B2007:B2009"/>
    <mergeCell ref="A2010:A2012"/>
    <mergeCell ref="B2010:B2012"/>
    <mergeCell ref="A2013:A2015"/>
    <mergeCell ref="B2013:B2015"/>
    <mergeCell ref="A1998:A2000"/>
    <mergeCell ref="B1998:B2000"/>
    <mergeCell ref="A2001:A2003"/>
    <mergeCell ref="B2001:B2003"/>
    <mergeCell ref="A2004:A2006"/>
    <mergeCell ref="B2004:B2006"/>
    <mergeCell ref="A1989:A1991"/>
    <mergeCell ref="B1989:B1991"/>
    <mergeCell ref="A1992:A1994"/>
    <mergeCell ref="B1992:B1994"/>
    <mergeCell ref="A1995:A1997"/>
    <mergeCell ref="B1995:B1997"/>
    <mergeCell ref="A1980:A1982"/>
    <mergeCell ref="B1980:B1982"/>
    <mergeCell ref="A1983:A1985"/>
    <mergeCell ref="B1983:B1985"/>
    <mergeCell ref="A1986:A1988"/>
    <mergeCell ref="B1986:B1988"/>
    <mergeCell ref="A1971:A1973"/>
    <mergeCell ref="B1971:B1973"/>
    <mergeCell ref="A1974:A1976"/>
    <mergeCell ref="B1974:B1976"/>
    <mergeCell ref="A1977:A1979"/>
    <mergeCell ref="B1977:B1979"/>
    <mergeCell ref="A1962:A1964"/>
    <mergeCell ref="B1962:B1964"/>
    <mergeCell ref="A1965:A1967"/>
    <mergeCell ref="B1965:B1967"/>
    <mergeCell ref="A1968:A1970"/>
    <mergeCell ref="B1968:B1970"/>
    <mergeCell ref="A1953:A1955"/>
    <mergeCell ref="B1953:B1955"/>
    <mergeCell ref="A1956:A1958"/>
    <mergeCell ref="B1956:B1958"/>
    <mergeCell ref="A1959:A1961"/>
    <mergeCell ref="B1959:B1961"/>
    <mergeCell ref="A1938:A1940"/>
    <mergeCell ref="B1938:B1940"/>
    <mergeCell ref="A1941:A1943"/>
    <mergeCell ref="B1941:B1943"/>
    <mergeCell ref="A1944:A1946"/>
    <mergeCell ref="B1944:B1946"/>
    <mergeCell ref="A1929:A1931"/>
    <mergeCell ref="B1929:B1931"/>
    <mergeCell ref="A1932:A1934"/>
    <mergeCell ref="B1932:B1934"/>
    <mergeCell ref="A1935:A1937"/>
    <mergeCell ref="B1935:B1937"/>
    <mergeCell ref="A1951:W1951"/>
    <mergeCell ref="A1920:A1922"/>
    <mergeCell ref="B1920:B1922"/>
    <mergeCell ref="A1923:A1925"/>
    <mergeCell ref="B1923:B1925"/>
    <mergeCell ref="A1926:A1928"/>
    <mergeCell ref="B1926:B1928"/>
    <mergeCell ref="A1911:A1913"/>
    <mergeCell ref="B1911:B1913"/>
    <mergeCell ref="A1914:A1916"/>
    <mergeCell ref="B1914:B1916"/>
    <mergeCell ref="A1917:A1919"/>
    <mergeCell ref="B1917:B1919"/>
    <mergeCell ref="A1902:A1904"/>
    <mergeCell ref="B1902:B1904"/>
    <mergeCell ref="A1905:A1907"/>
    <mergeCell ref="B1905:B1907"/>
    <mergeCell ref="A1908:A1910"/>
    <mergeCell ref="B1908:B1910"/>
    <mergeCell ref="A1893:A1895"/>
    <mergeCell ref="B1893:B1895"/>
    <mergeCell ref="A1896:A1898"/>
    <mergeCell ref="B1896:B1898"/>
    <mergeCell ref="A1899:A1901"/>
    <mergeCell ref="B1899:B1901"/>
    <mergeCell ref="A1884:A1886"/>
    <mergeCell ref="B1884:B1886"/>
    <mergeCell ref="A1887:A1889"/>
    <mergeCell ref="B1887:B1889"/>
    <mergeCell ref="A1890:A1892"/>
    <mergeCell ref="B1890:B1892"/>
    <mergeCell ref="A1875:A1877"/>
    <mergeCell ref="B1875:B1877"/>
    <mergeCell ref="A1878:A1880"/>
    <mergeCell ref="B1878:B1880"/>
    <mergeCell ref="A1881:A1883"/>
    <mergeCell ref="B1881:B1883"/>
    <mergeCell ref="A1873:W1873"/>
    <mergeCell ref="A1860:A1862"/>
    <mergeCell ref="B1860:B1862"/>
    <mergeCell ref="A1863:A1865"/>
    <mergeCell ref="B1863:B1865"/>
    <mergeCell ref="A1866:A1868"/>
    <mergeCell ref="B1866:B1868"/>
    <mergeCell ref="A1851:A1853"/>
    <mergeCell ref="B1851:B1853"/>
    <mergeCell ref="A1854:A1856"/>
    <mergeCell ref="B1854:B1856"/>
    <mergeCell ref="A1857:A1859"/>
    <mergeCell ref="B1857:B1859"/>
    <mergeCell ref="A1842:A1844"/>
    <mergeCell ref="B1842:B1844"/>
    <mergeCell ref="A1845:A1847"/>
    <mergeCell ref="B1845:B1847"/>
    <mergeCell ref="A1848:A1850"/>
    <mergeCell ref="B1848:B1850"/>
    <mergeCell ref="A1833:A1835"/>
    <mergeCell ref="B1833:B1835"/>
    <mergeCell ref="A1836:A1838"/>
    <mergeCell ref="B1836:B1838"/>
    <mergeCell ref="A1839:A1841"/>
    <mergeCell ref="B1839:B1841"/>
    <mergeCell ref="A1824:A1826"/>
    <mergeCell ref="B1824:B1826"/>
    <mergeCell ref="A1827:A1829"/>
    <mergeCell ref="B1827:B1829"/>
    <mergeCell ref="A1830:A1832"/>
    <mergeCell ref="B1830:B1832"/>
    <mergeCell ref="A1815:A1817"/>
    <mergeCell ref="B1815:B1817"/>
    <mergeCell ref="A1818:A1820"/>
    <mergeCell ref="B1818:B1820"/>
    <mergeCell ref="A1821:A1823"/>
    <mergeCell ref="B1821:B1823"/>
    <mergeCell ref="A1806:A1808"/>
    <mergeCell ref="B1806:B1808"/>
    <mergeCell ref="A1809:A1811"/>
    <mergeCell ref="B1809:B1811"/>
    <mergeCell ref="A1812:A1814"/>
    <mergeCell ref="B1812:B1814"/>
    <mergeCell ref="A1797:A1799"/>
    <mergeCell ref="B1797:B1799"/>
    <mergeCell ref="A1800:A1802"/>
    <mergeCell ref="B1800:B1802"/>
    <mergeCell ref="A1803:A1805"/>
    <mergeCell ref="B1803:B1805"/>
    <mergeCell ref="A1782:A1784"/>
    <mergeCell ref="B1782:B1784"/>
    <mergeCell ref="A1785:A1787"/>
    <mergeCell ref="B1785:B1787"/>
    <mergeCell ref="A1788:A1790"/>
    <mergeCell ref="B1788:B1790"/>
    <mergeCell ref="A1795:W1795"/>
    <mergeCell ref="A1773:A1775"/>
    <mergeCell ref="B1773:B1775"/>
    <mergeCell ref="A1776:A1778"/>
    <mergeCell ref="B1776:B1778"/>
    <mergeCell ref="A1779:A1781"/>
    <mergeCell ref="B1779:B1781"/>
    <mergeCell ref="A1764:A1766"/>
    <mergeCell ref="B1764:B1766"/>
    <mergeCell ref="A1767:A1769"/>
    <mergeCell ref="B1767:B1769"/>
    <mergeCell ref="A1770:A1772"/>
    <mergeCell ref="B1770:B1772"/>
    <mergeCell ref="A1755:A1757"/>
    <mergeCell ref="B1755:B1757"/>
    <mergeCell ref="A1758:A1760"/>
    <mergeCell ref="B1758:B1760"/>
    <mergeCell ref="A1761:A1763"/>
    <mergeCell ref="B1761:B1763"/>
    <mergeCell ref="A1746:A1748"/>
    <mergeCell ref="B1746:B1748"/>
    <mergeCell ref="A1749:A1751"/>
    <mergeCell ref="B1749:B1751"/>
    <mergeCell ref="A1752:A1754"/>
    <mergeCell ref="B1752:B1754"/>
    <mergeCell ref="A1737:A1739"/>
    <mergeCell ref="B1737:B1739"/>
    <mergeCell ref="A1740:A1742"/>
    <mergeCell ref="B1740:B1742"/>
    <mergeCell ref="A1743:A1745"/>
    <mergeCell ref="B1743:B1745"/>
    <mergeCell ref="A1728:A1730"/>
    <mergeCell ref="B1728:B1730"/>
    <mergeCell ref="A1731:A1733"/>
    <mergeCell ref="B1731:B1733"/>
    <mergeCell ref="A1734:A1736"/>
    <mergeCell ref="B1734:B1736"/>
    <mergeCell ref="A1719:A1721"/>
    <mergeCell ref="B1719:B1721"/>
    <mergeCell ref="A1722:A1724"/>
    <mergeCell ref="B1722:B1724"/>
    <mergeCell ref="A1725:A1727"/>
    <mergeCell ref="B1725:B1727"/>
    <mergeCell ref="A1704:A1706"/>
    <mergeCell ref="B1704:B1706"/>
    <mergeCell ref="A1707:A1709"/>
    <mergeCell ref="B1707:B1709"/>
    <mergeCell ref="A1710:A1712"/>
    <mergeCell ref="B1710:B1712"/>
    <mergeCell ref="A1695:A1697"/>
    <mergeCell ref="B1695:B1697"/>
    <mergeCell ref="A1698:A1700"/>
    <mergeCell ref="B1698:B1700"/>
    <mergeCell ref="A1701:A1703"/>
    <mergeCell ref="B1701:B1703"/>
    <mergeCell ref="A1717:W1717"/>
    <mergeCell ref="A1686:A1688"/>
    <mergeCell ref="B1686:B1688"/>
    <mergeCell ref="A1689:A1691"/>
    <mergeCell ref="B1689:B1691"/>
    <mergeCell ref="A1692:A1694"/>
    <mergeCell ref="B1692:B1694"/>
    <mergeCell ref="A1677:A1679"/>
    <mergeCell ref="B1677:B1679"/>
    <mergeCell ref="A1680:A1682"/>
    <mergeCell ref="B1680:B1682"/>
    <mergeCell ref="A1683:A1685"/>
    <mergeCell ref="B1683:B1685"/>
    <mergeCell ref="A1668:A1670"/>
    <mergeCell ref="B1668:B1670"/>
    <mergeCell ref="A1671:A1673"/>
    <mergeCell ref="B1671:B1673"/>
    <mergeCell ref="A1674:A1676"/>
    <mergeCell ref="B1674:B1676"/>
    <mergeCell ref="A1659:A1661"/>
    <mergeCell ref="B1659:B1661"/>
    <mergeCell ref="A1662:A1664"/>
    <mergeCell ref="B1662:B1664"/>
    <mergeCell ref="A1665:A1667"/>
    <mergeCell ref="B1665:B1667"/>
    <mergeCell ref="A1650:A1652"/>
    <mergeCell ref="B1650:B1652"/>
    <mergeCell ref="A1653:A1655"/>
    <mergeCell ref="B1653:B1655"/>
    <mergeCell ref="A1656:A1658"/>
    <mergeCell ref="B1656:B1658"/>
    <mergeCell ref="A1641:A1643"/>
    <mergeCell ref="B1641:B1643"/>
    <mergeCell ref="A1644:A1646"/>
    <mergeCell ref="B1644:B1646"/>
    <mergeCell ref="A1647:A1649"/>
    <mergeCell ref="B1647:B1649"/>
    <mergeCell ref="A1639:W1639"/>
    <mergeCell ref="A1626:A1628"/>
    <mergeCell ref="B1626:B1628"/>
    <mergeCell ref="A1629:A1631"/>
    <mergeCell ref="B1629:B1631"/>
    <mergeCell ref="A1632:A1634"/>
    <mergeCell ref="B1632:B1634"/>
    <mergeCell ref="A1617:A1619"/>
    <mergeCell ref="B1617:B1619"/>
    <mergeCell ref="A1620:A1622"/>
    <mergeCell ref="B1620:B1622"/>
    <mergeCell ref="A1623:A1625"/>
    <mergeCell ref="B1623:B1625"/>
    <mergeCell ref="A1608:A1610"/>
    <mergeCell ref="B1608:B1610"/>
    <mergeCell ref="A1611:A1613"/>
    <mergeCell ref="B1611:B1613"/>
    <mergeCell ref="A1614:A1616"/>
    <mergeCell ref="B1614:B1616"/>
    <mergeCell ref="A1599:A1601"/>
    <mergeCell ref="B1599:B1601"/>
    <mergeCell ref="A1602:A1604"/>
    <mergeCell ref="B1602:B1604"/>
    <mergeCell ref="A1605:A1607"/>
    <mergeCell ref="B1605:B1607"/>
    <mergeCell ref="A1590:A1592"/>
    <mergeCell ref="B1590:B1592"/>
    <mergeCell ref="A1593:A1595"/>
    <mergeCell ref="B1593:B1595"/>
    <mergeCell ref="A1596:A1598"/>
    <mergeCell ref="B1596:B1598"/>
    <mergeCell ref="A1581:A1583"/>
    <mergeCell ref="B1581:B1583"/>
    <mergeCell ref="A1584:A1586"/>
    <mergeCell ref="B1584:B1586"/>
    <mergeCell ref="A1587:A1589"/>
    <mergeCell ref="B1587:B1589"/>
    <mergeCell ref="A1572:A1574"/>
    <mergeCell ref="B1572:B1574"/>
    <mergeCell ref="A1575:A1577"/>
    <mergeCell ref="B1575:B1577"/>
    <mergeCell ref="A1578:A1580"/>
    <mergeCell ref="B1578:B1580"/>
    <mergeCell ref="A1563:A1565"/>
    <mergeCell ref="B1563:B1565"/>
    <mergeCell ref="A1566:A1568"/>
    <mergeCell ref="B1566:B1568"/>
    <mergeCell ref="A1569:A1571"/>
    <mergeCell ref="B1569:B1571"/>
    <mergeCell ref="A1548:A1550"/>
    <mergeCell ref="B1548:B1550"/>
    <mergeCell ref="A1551:A1553"/>
    <mergeCell ref="B1551:B1553"/>
    <mergeCell ref="A1554:A1556"/>
    <mergeCell ref="B1554:B1556"/>
    <mergeCell ref="A1561:W1561"/>
    <mergeCell ref="A1539:A1541"/>
    <mergeCell ref="B1539:B1541"/>
    <mergeCell ref="A1542:A1544"/>
    <mergeCell ref="B1542:B1544"/>
    <mergeCell ref="A1545:A1547"/>
    <mergeCell ref="B1545:B1547"/>
    <mergeCell ref="A1530:A1532"/>
    <mergeCell ref="B1530:B1532"/>
    <mergeCell ref="A1533:A1535"/>
    <mergeCell ref="B1533:B1535"/>
    <mergeCell ref="A1536:A1538"/>
    <mergeCell ref="B1536:B1538"/>
    <mergeCell ref="A1521:A1523"/>
    <mergeCell ref="B1521:B1523"/>
    <mergeCell ref="A1524:A1526"/>
    <mergeCell ref="B1524:B1526"/>
    <mergeCell ref="A1527:A1529"/>
    <mergeCell ref="B1527:B1529"/>
    <mergeCell ref="A1512:A1514"/>
    <mergeCell ref="B1512:B1514"/>
    <mergeCell ref="A1515:A1517"/>
    <mergeCell ref="B1515:B1517"/>
    <mergeCell ref="A1518:A1520"/>
    <mergeCell ref="B1518:B1520"/>
    <mergeCell ref="A1503:A1505"/>
    <mergeCell ref="B1503:B1505"/>
    <mergeCell ref="A1506:A1508"/>
    <mergeCell ref="B1506:B1508"/>
    <mergeCell ref="A1509:A1511"/>
    <mergeCell ref="B1509:B1511"/>
    <mergeCell ref="A1494:A1496"/>
    <mergeCell ref="B1494:B1496"/>
    <mergeCell ref="A1497:A1499"/>
    <mergeCell ref="B1497:B1499"/>
    <mergeCell ref="A1500:A1502"/>
    <mergeCell ref="B1500:B1502"/>
    <mergeCell ref="A1485:A1487"/>
    <mergeCell ref="B1485:B1487"/>
    <mergeCell ref="A1488:A1490"/>
    <mergeCell ref="B1488:B1490"/>
    <mergeCell ref="A1491:A1493"/>
    <mergeCell ref="B1491:B1493"/>
    <mergeCell ref="A1470:A1472"/>
    <mergeCell ref="B1470:B1472"/>
    <mergeCell ref="A1473:A1475"/>
    <mergeCell ref="B1473:B1475"/>
    <mergeCell ref="A1476:A1478"/>
    <mergeCell ref="B1476:B1478"/>
    <mergeCell ref="A1461:A1463"/>
    <mergeCell ref="B1461:B1463"/>
    <mergeCell ref="A1464:A1466"/>
    <mergeCell ref="B1464:B1466"/>
    <mergeCell ref="A1467:A1469"/>
    <mergeCell ref="B1467:B1469"/>
    <mergeCell ref="A1483:W1483"/>
    <mergeCell ref="A1452:A1454"/>
    <mergeCell ref="B1452:B1454"/>
    <mergeCell ref="A1455:A1457"/>
    <mergeCell ref="B1455:B1457"/>
    <mergeCell ref="A1458:A1460"/>
    <mergeCell ref="B1458:B1460"/>
    <mergeCell ref="A1443:A1445"/>
    <mergeCell ref="B1443:B1445"/>
    <mergeCell ref="A1446:A1448"/>
    <mergeCell ref="B1446:B1448"/>
    <mergeCell ref="A1449:A1451"/>
    <mergeCell ref="B1449:B1451"/>
    <mergeCell ref="A1434:A1436"/>
    <mergeCell ref="B1434:B1436"/>
    <mergeCell ref="A1437:A1439"/>
    <mergeCell ref="B1437:B1439"/>
    <mergeCell ref="A1440:A1442"/>
    <mergeCell ref="B1440:B1442"/>
    <mergeCell ref="A1425:A1427"/>
    <mergeCell ref="B1425:B1427"/>
    <mergeCell ref="A1428:A1430"/>
    <mergeCell ref="B1428:B1430"/>
    <mergeCell ref="A1431:A1433"/>
    <mergeCell ref="B1431:B1433"/>
    <mergeCell ref="A1416:A1418"/>
    <mergeCell ref="B1416:B1418"/>
    <mergeCell ref="A1419:A1421"/>
    <mergeCell ref="B1419:B1421"/>
    <mergeCell ref="A1422:A1424"/>
    <mergeCell ref="B1422:B1424"/>
    <mergeCell ref="A1407:A1409"/>
    <mergeCell ref="B1407:B1409"/>
    <mergeCell ref="A1410:A1412"/>
    <mergeCell ref="B1410:B1412"/>
    <mergeCell ref="A1413:A1415"/>
    <mergeCell ref="B1413:B1415"/>
    <mergeCell ref="A1405:W1405"/>
    <mergeCell ref="A1392:A1394"/>
    <mergeCell ref="B1392:B1394"/>
    <mergeCell ref="A1395:A1397"/>
    <mergeCell ref="B1395:B1397"/>
    <mergeCell ref="A1398:A1400"/>
    <mergeCell ref="B1398:B1400"/>
    <mergeCell ref="A1383:A1385"/>
    <mergeCell ref="B1383:B1385"/>
    <mergeCell ref="A1386:A1388"/>
    <mergeCell ref="B1386:B1388"/>
    <mergeCell ref="A1389:A1391"/>
    <mergeCell ref="B1389:B1391"/>
    <mergeCell ref="A1374:A1376"/>
    <mergeCell ref="B1374:B1376"/>
    <mergeCell ref="A1377:A1379"/>
    <mergeCell ref="B1377:B1379"/>
    <mergeCell ref="A1380:A1382"/>
    <mergeCell ref="B1380:B1382"/>
    <mergeCell ref="A1365:A1367"/>
    <mergeCell ref="B1365:B1367"/>
    <mergeCell ref="A1368:A1370"/>
    <mergeCell ref="B1368:B1370"/>
    <mergeCell ref="A1371:A1373"/>
    <mergeCell ref="B1371:B1373"/>
    <mergeCell ref="A1356:A1358"/>
    <mergeCell ref="B1356:B1358"/>
    <mergeCell ref="A1359:A1361"/>
    <mergeCell ref="B1359:B1361"/>
    <mergeCell ref="A1362:A1364"/>
    <mergeCell ref="B1362:B1364"/>
    <mergeCell ref="A1347:A1349"/>
    <mergeCell ref="B1347:B1349"/>
    <mergeCell ref="A1350:A1352"/>
    <mergeCell ref="B1350:B1352"/>
    <mergeCell ref="A1353:A1355"/>
    <mergeCell ref="B1353:B1355"/>
    <mergeCell ref="A1338:A1340"/>
    <mergeCell ref="B1338:B1340"/>
    <mergeCell ref="A1341:A1343"/>
    <mergeCell ref="B1341:B1343"/>
    <mergeCell ref="A1344:A1346"/>
    <mergeCell ref="B1344:B1346"/>
    <mergeCell ref="A1329:A1331"/>
    <mergeCell ref="B1329:B1331"/>
    <mergeCell ref="A1332:A1334"/>
    <mergeCell ref="B1332:B1334"/>
    <mergeCell ref="A1335:A1337"/>
    <mergeCell ref="B1335:B1337"/>
    <mergeCell ref="A1314:A1316"/>
    <mergeCell ref="B1314:B1316"/>
    <mergeCell ref="A1317:A1319"/>
    <mergeCell ref="B1317:B1319"/>
    <mergeCell ref="A1320:A1322"/>
    <mergeCell ref="B1320:B1322"/>
    <mergeCell ref="A1327:W1327"/>
    <mergeCell ref="A1305:A1307"/>
    <mergeCell ref="B1305:B1307"/>
    <mergeCell ref="A1308:A1310"/>
    <mergeCell ref="B1308:B1310"/>
    <mergeCell ref="A1311:A1313"/>
    <mergeCell ref="B1311:B1313"/>
    <mergeCell ref="A1296:A1298"/>
    <mergeCell ref="B1296:B1298"/>
    <mergeCell ref="A1299:A1301"/>
    <mergeCell ref="B1299:B1301"/>
    <mergeCell ref="A1302:A1304"/>
    <mergeCell ref="B1302:B1304"/>
    <mergeCell ref="A1287:A1289"/>
    <mergeCell ref="B1287:B1289"/>
    <mergeCell ref="A1290:A1292"/>
    <mergeCell ref="B1290:B1292"/>
    <mergeCell ref="A1293:A1295"/>
    <mergeCell ref="B1293:B1295"/>
    <mergeCell ref="A1278:A1280"/>
    <mergeCell ref="B1278:B1280"/>
    <mergeCell ref="A1281:A1283"/>
    <mergeCell ref="B1281:B1283"/>
    <mergeCell ref="A1284:A1286"/>
    <mergeCell ref="B1284:B1286"/>
    <mergeCell ref="A1269:A1271"/>
    <mergeCell ref="B1269:B1271"/>
    <mergeCell ref="A1272:A1274"/>
    <mergeCell ref="B1272:B1274"/>
    <mergeCell ref="A1275:A1277"/>
    <mergeCell ref="B1275:B1277"/>
    <mergeCell ref="A1260:A1262"/>
    <mergeCell ref="B1260:B1262"/>
    <mergeCell ref="A1263:A1265"/>
    <mergeCell ref="B1263:B1265"/>
    <mergeCell ref="A1266:A1268"/>
    <mergeCell ref="B1266:B1268"/>
    <mergeCell ref="A1251:A1253"/>
    <mergeCell ref="B1251:B1253"/>
    <mergeCell ref="A1254:A1256"/>
    <mergeCell ref="B1254:B1256"/>
    <mergeCell ref="A1257:A1259"/>
    <mergeCell ref="B1257:B1259"/>
    <mergeCell ref="A1236:A1238"/>
    <mergeCell ref="B1236:B1238"/>
    <mergeCell ref="A1239:A1241"/>
    <mergeCell ref="B1239:B1241"/>
    <mergeCell ref="A1242:A1244"/>
    <mergeCell ref="B1242:B1244"/>
    <mergeCell ref="A1227:A1229"/>
    <mergeCell ref="B1227:B1229"/>
    <mergeCell ref="A1230:A1232"/>
    <mergeCell ref="B1230:B1232"/>
    <mergeCell ref="A1233:A1235"/>
    <mergeCell ref="B1233:B1235"/>
    <mergeCell ref="A1249:W1249"/>
    <mergeCell ref="A1218:A1220"/>
    <mergeCell ref="B1218:B1220"/>
    <mergeCell ref="A1221:A1223"/>
    <mergeCell ref="B1221:B1223"/>
    <mergeCell ref="A1224:A1226"/>
    <mergeCell ref="B1224:B1226"/>
    <mergeCell ref="A1209:A1211"/>
    <mergeCell ref="B1209:B1211"/>
    <mergeCell ref="A1212:A1214"/>
    <mergeCell ref="B1212:B1214"/>
    <mergeCell ref="A1215:A1217"/>
    <mergeCell ref="B1215:B1217"/>
    <mergeCell ref="A1200:A1202"/>
    <mergeCell ref="B1200:B1202"/>
    <mergeCell ref="A1203:A1205"/>
    <mergeCell ref="B1203:B1205"/>
    <mergeCell ref="A1206:A1208"/>
    <mergeCell ref="B1206:B1208"/>
    <mergeCell ref="A1191:A1193"/>
    <mergeCell ref="B1191:B1193"/>
    <mergeCell ref="A1194:A1196"/>
    <mergeCell ref="B1194:B1196"/>
    <mergeCell ref="A1197:A1199"/>
    <mergeCell ref="B1197:B1199"/>
    <mergeCell ref="A1182:A1184"/>
    <mergeCell ref="B1182:B1184"/>
    <mergeCell ref="A1185:A1187"/>
    <mergeCell ref="B1185:B1187"/>
    <mergeCell ref="A1188:A1190"/>
    <mergeCell ref="B1188:B1190"/>
    <mergeCell ref="A1173:A1175"/>
    <mergeCell ref="B1173:B1175"/>
    <mergeCell ref="A1176:A1178"/>
    <mergeCell ref="B1176:B1178"/>
    <mergeCell ref="A1179:A1181"/>
    <mergeCell ref="B1179:B1181"/>
    <mergeCell ref="A1171:W1171"/>
    <mergeCell ref="A1158:A1160"/>
    <mergeCell ref="B1158:B1160"/>
    <mergeCell ref="A1161:A1163"/>
    <mergeCell ref="B1161:B1163"/>
    <mergeCell ref="A1164:A1166"/>
    <mergeCell ref="B1164:B1166"/>
    <mergeCell ref="A1149:A1151"/>
    <mergeCell ref="B1149:B1151"/>
    <mergeCell ref="A1152:A1154"/>
    <mergeCell ref="B1152:B1154"/>
    <mergeCell ref="A1155:A1157"/>
    <mergeCell ref="B1155:B1157"/>
    <mergeCell ref="A1140:A1142"/>
    <mergeCell ref="B1140:B1142"/>
    <mergeCell ref="A1143:A1145"/>
    <mergeCell ref="B1143:B1145"/>
    <mergeCell ref="A1146:A1148"/>
    <mergeCell ref="B1146:B1148"/>
    <mergeCell ref="A1131:A1133"/>
    <mergeCell ref="B1131:B1133"/>
    <mergeCell ref="A1134:A1136"/>
    <mergeCell ref="B1134:B1136"/>
    <mergeCell ref="A1137:A1139"/>
    <mergeCell ref="B1137:B1139"/>
    <mergeCell ref="A1122:A1124"/>
    <mergeCell ref="B1122:B1124"/>
    <mergeCell ref="A1125:A1127"/>
    <mergeCell ref="B1125:B1127"/>
    <mergeCell ref="A1128:A1130"/>
    <mergeCell ref="B1128:B1130"/>
    <mergeCell ref="A1113:A1115"/>
    <mergeCell ref="B1113:B1115"/>
    <mergeCell ref="A1116:A1118"/>
    <mergeCell ref="B1116:B1118"/>
    <mergeCell ref="A1119:A1121"/>
    <mergeCell ref="B1119:B1121"/>
    <mergeCell ref="A1104:A1106"/>
    <mergeCell ref="B1104:B1106"/>
    <mergeCell ref="A1107:A1109"/>
    <mergeCell ref="B1107:B1109"/>
    <mergeCell ref="A1110:A1112"/>
    <mergeCell ref="B1110:B1112"/>
    <mergeCell ref="A1095:A1097"/>
    <mergeCell ref="B1095:B1097"/>
    <mergeCell ref="A1098:A1100"/>
    <mergeCell ref="B1098:B1100"/>
    <mergeCell ref="A1101:A1103"/>
    <mergeCell ref="B1101:B1103"/>
    <mergeCell ref="A1080:A1082"/>
    <mergeCell ref="B1080:B1082"/>
    <mergeCell ref="A1083:A1085"/>
    <mergeCell ref="B1083:B1085"/>
    <mergeCell ref="A1086:A1088"/>
    <mergeCell ref="B1086:B1088"/>
    <mergeCell ref="A1093:W1093"/>
    <mergeCell ref="A1071:A1073"/>
    <mergeCell ref="B1071:B1073"/>
    <mergeCell ref="A1074:A1076"/>
    <mergeCell ref="B1074:B1076"/>
    <mergeCell ref="A1077:A1079"/>
    <mergeCell ref="B1077:B1079"/>
    <mergeCell ref="A1062:A1064"/>
    <mergeCell ref="B1062:B1064"/>
    <mergeCell ref="A1065:A1067"/>
    <mergeCell ref="B1065:B1067"/>
    <mergeCell ref="A1068:A1070"/>
    <mergeCell ref="B1068:B1070"/>
    <mergeCell ref="A1053:A1055"/>
    <mergeCell ref="B1053:B1055"/>
    <mergeCell ref="A1056:A1058"/>
    <mergeCell ref="B1056:B1058"/>
    <mergeCell ref="A1059:A1061"/>
    <mergeCell ref="B1059:B1061"/>
    <mergeCell ref="A1044:A1046"/>
    <mergeCell ref="B1044:B1046"/>
    <mergeCell ref="A1047:A1049"/>
    <mergeCell ref="B1047:B1049"/>
    <mergeCell ref="A1050:A1052"/>
    <mergeCell ref="B1050:B1052"/>
    <mergeCell ref="A1035:A1037"/>
    <mergeCell ref="B1035:B1037"/>
    <mergeCell ref="A1038:A1040"/>
    <mergeCell ref="B1038:B1040"/>
    <mergeCell ref="A1041:A1043"/>
    <mergeCell ref="B1041:B1043"/>
    <mergeCell ref="A1026:A1028"/>
    <mergeCell ref="B1026:B1028"/>
    <mergeCell ref="A1029:A1031"/>
    <mergeCell ref="B1029:B1031"/>
    <mergeCell ref="A1032:A1034"/>
    <mergeCell ref="B1032:B1034"/>
    <mergeCell ref="A1017:A1019"/>
    <mergeCell ref="B1017:B1019"/>
    <mergeCell ref="A1020:A1022"/>
    <mergeCell ref="B1020:B1022"/>
    <mergeCell ref="A1023:A1025"/>
    <mergeCell ref="B1023:B1025"/>
    <mergeCell ref="A1002:A1004"/>
    <mergeCell ref="B1002:B1004"/>
    <mergeCell ref="A1005:A1007"/>
    <mergeCell ref="B1005:B1007"/>
    <mergeCell ref="A1008:A1010"/>
    <mergeCell ref="B1008:B1010"/>
    <mergeCell ref="A993:A995"/>
    <mergeCell ref="B993:B995"/>
    <mergeCell ref="A996:A998"/>
    <mergeCell ref="B996:B998"/>
    <mergeCell ref="A999:A1001"/>
    <mergeCell ref="B999:B1001"/>
    <mergeCell ref="A1015:W1015"/>
    <mergeCell ref="A984:A986"/>
    <mergeCell ref="B984:B986"/>
    <mergeCell ref="A987:A989"/>
    <mergeCell ref="B987:B989"/>
    <mergeCell ref="A990:A992"/>
    <mergeCell ref="B990:B992"/>
    <mergeCell ref="A975:A977"/>
    <mergeCell ref="B975:B977"/>
    <mergeCell ref="A978:A980"/>
    <mergeCell ref="B978:B980"/>
    <mergeCell ref="A981:A983"/>
    <mergeCell ref="B981:B983"/>
    <mergeCell ref="A966:A968"/>
    <mergeCell ref="B966:B968"/>
    <mergeCell ref="A969:A971"/>
    <mergeCell ref="B969:B971"/>
    <mergeCell ref="A972:A974"/>
    <mergeCell ref="B972:B974"/>
    <mergeCell ref="A957:A959"/>
    <mergeCell ref="B957:B959"/>
    <mergeCell ref="A960:A962"/>
    <mergeCell ref="B960:B962"/>
    <mergeCell ref="A963:A965"/>
    <mergeCell ref="B963:B965"/>
    <mergeCell ref="A948:A950"/>
    <mergeCell ref="B948:B950"/>
    <mergeCell ref="A951:A953"/>
    <mergeCell ref="B951:B953"/>
    <mergeCell ref="A954:A956"/>
    <mergeCell ref="B954:B956"/>
    <mergeCell ref="A939:A941"/>
    <mergeCell ref="B939:B941"/>
    <mergeCell ref="A942:A944"/>
    <mergeCell ref="B942:B944"/>
    <mergeCell ref="A945:A947"/>
    <mergeCell ref="B945:B947"/>
    <mergeCell ref="A937:W937"/>
    <mergeCell ref="A924:A926"/>
    <mergeCell ref="B924:B926"/>
    <mergeCell ref="A927:A929"/>
    <mergeCell ref="B927:B929"/>
    <mergeCell ref="A930:A932"/>
    <mergeCell ref="B930:B932"/>
    <mergeCell ref="A915:A917"/>
    <mergeCell ref="B915:B917"/>
    <mergeCell ref="A918:A920"/>
    <mergeCell ref="B918:B920"/>
    <mergeCell ref="A921:A923"/>
    <mergeCell ref="B921:B923"/>
    <mergeCell ref="A906:A908"/>
    <mergeCell ref="B906:B908"/>
    <mergeCell ref="A909:A911"/>
    <mergeCell ref="B909:B911"/>
    <mergeCell ref="A912:A914"/>
    <mergeCell ref="B912:B914"/>
    <mergeCell ref="A897:A899"/>
    <mergeCell ref="B897:B899"/>
    <mergeCell ref="A900:A902"/>
    <mergeCell ref="B900:B902"/>
    <mergeCell ref="A903:A905"/>
    <mergeCell ref="B903:B905"/>
    <mergeCell ref="A888:A890"/>
    <mergeCell ref="B888:B890"/>
    <mergeCell ref="A891:A893"/>
    <mergeCell ref="B891:B893"/>
    <mergeCell ref="A894:A896"/>
    <mergeCell ref="B894:B896"/>
    <mergeCell ref="A879:A881"/>
    <mergeCell ref="B879:B881"/>
    <mergeCell ref="A882:A884"/>
    <mergeCell ref="B882:B884"/>
    <mergeCell ref="A885:A887"/>
    <mergeCell ref="B885:B887"/>
    <mergeCell ref="A870:A872"/>
    <mergeCell ref="B870:B872"/>
    <mergeCell ref="A873:A875"/>
    <mergeCell ref="B873:B875"/>
    <mergeCell ref="A876:A878"/>
    <mergeCell ref="B876:B878"/>
    <mergeCell ref="A861:A863"/>
    <mergeCell ref="B861:B863"/>
    <mergeCell ref="A864:A866"/>
    <mergeCell ref="B864:B866"/>
    <mergeCell ref="A867:A869"/>
    <mergeCell ref="B867:B869"/>
    <mergeCell ref="A846:A848"/>
    <mergeCell ref="B846:B848"/>
    <mergeCell ref="A849:A851"/>
    <mergeCell ref="B849:B851"/>
    <mergeCell ref="A852:A854"/>
    <mergeCell ref="B852:B854"/>
    <mergeCell ref="A859:W859"/>
    <mergeCell ref="A837:A839"/>
    <mergeCell ref="B837:B839"/>
    <mergeCell ref="A840:A842"/>
    <mergeCell ref="B840:B842"/>
    <mergeCell ref="A843:A845"/>
    <mergeCell ref="B843:B845"/>
    <mergeCell ref="A828:A830"/>
    <mergeCell ref="B828:B830"/>
    <mergeCell ref="A831:A833"/>
    <mergeCell ref="B831:B833"/>
    <mergeCell ref="A834:A836"/>
    <mergeCell ref="B834:B836"/>
    <mergeCell ref="A819:A821"/>
    <mergeCell ref="B819:B821"/>
    <mergeCell ref="A822:A824"/>
    <mergeCell ref="B822:B824"/>
    <mergeCell ref="A825:A827"/>
    <mergeCell ref="B825:B827"/>
    <mergeCell ref="A810:A812"/>
    <mergeCell ref="B810:B812"/>
    <mergeCell ref="A813:A815"/>
    <mergeCell ref="B813:B815"/>
    <mergeCell ref="A816:A818"/>
    <mergeCell ref="B816:B818"/>
    <mergeCell ref="A801:A803"/>
    <mergeCell ref="B801:B803"/>
    <mergeCell ref="A804:A806"/>
    <mergeCell ref="B804:B806"/>
    <mergeCell ref="A807:A809"/>
    <mergeCell ref="B807:B809"/>
    <mergeCell ref="A792:A794"/>
    <mergeCell ref="B792:B794"/>
    <mergeCell ref="A795:A797"/>
    <mergeCell ref="B795:B797"/>
    <mergeCell ref="A798:A800"/>
    <mergeCell ref="B798:B800"/>
    <mergeCell ref="A783:A785"/>
    <mergeCell ref="B783:B785"/>
    <mergeCell ref="A786:A788"/>
    <mergeCell ref="B786:B788"/>
    <mergeCell ref="A789:A791"/>
    <mergeCell ref="B789:B791"/>
    <mergeCell ref="A768:A770"/>
    <mergeCell ref="B768:B770"/>
    <mergeCell ref="A771:A773"/>
    <mergeCell ref="B771:B773"/>
    <mergeCell ref="A774:A776"/>
    <mergeCell ref="B774:B776"/>
    <mergeCell ref="A759:A761"/>
    <mergeCell ref="B759:B761"/>
    <mergeCell ref="A762:A764"/>
    <mergeCell ref="B762:B764"/>
    <mergeCell ref="A765:A767"/>
    <mergeCell ref="B765:B767"/>
    <mergeCell ref="A781:W781"/>
    <mergeCell ref="A750:A752"/>
    <mergeCell ref="B750:B752"/>
    <mergeCell ref="A753:A755"/>
    <mergeCell ref="B753:B755"/>
    <mergeCell ref="A756:A758"/>
    <mergeCell ref="B756:B758"/>
    <mergeCell ref="A741:A743"/>
    <mergeCell ref="B741:B743"/>
    <mergeCell ref="A744:A746"/>
    <mergeCell ref="B744:B746"/>
    <mergeCell ref="A747:A749"/>
    <mergeCell ref="B747:B749"/>
    <mergeCell ref="A732:A734"/>
    <mergeCell ref="B732:B734"/>
    <mergeCell ref="A735:A737"/>
    <mergeCell ref="B735:B737"/>
    <mergeCell ref="A738:A740"/>
    <mergeCell ref="B738:B740"/>
    <mergeCell ref="A723:A725"/>
    <mergeCell ref="B723:B725"/>
    <mergeCell ref="A726:A728"/>
    <mergeCell ref="B726:B728"/>
    <mergeCell ref="A729:A731"/>
    <mergeCell ref="B729:B731"/>
    <mergeCell ref="A714:A716"/>
    <mergeCell ref="B714:B716"/>
    <mergeCell ref="A717:A719"/>
    <mergeCell ref="B717:B719"/>
    <mergeCell ref="A720:A722"/>
    <mergeCell ref="B720:B722"/>
    <mergeCell ref="A705:A707"/>
    <mergeCell ref="B705:B707"/>
    <mergeCell ref="A708:A710"/>
    <mergeCell ref="B708:B710"/>
    <mergeCell ref="A711:A713"/>
    <mergeCell ref="B711:B713"/>
    <mergeCell ref="A703:W703"/>
    <mergeCell ref="A690:A692"/>
    <mergeCell ref="B690:B692"/>
    <mergeCell ref="A693:A695"/>
    <mergeCell ref="B693:B695"/>
    <mergeCell ref="A696:A698"/>
    <mergeCell ref="B696:B698"/>
    <mergeCell ref="A681:A683"/>
    <mergeCell ref="B681:B683"/>
    <mergeCell ref="A684:A686"/>
    <mergeCell ref="B684:B686"/>
    <mergeCell ref="A687:A689"/>
    <mergeCell ref="B687:B689"/>
    <mergeCell ref="A672:A674"/>
    <mergeCell ref="B672:B674"/>
    <mergeCell ref="A675:A677"/>
    <mergeCell ref="B675:B677"/>
    <mergeCell ref="A678:A680"/>
    <mergeCell ref="B678:B680"/>
    <mergeCell ref="A663:A665"/>
    <mergeCell ref="B663:B665"/>
    <mergeCell ref="A666:A668"/>
    <mergeCell ref="B666:B668"/>
    <mergeCell ref="A669:A671"/>
    <mergeCell ref="B669:B671"/>
    <mergeCell ref="A654:A656"/>
    <mergeCell ref="B654:B656"/>
    <mergeCell ref="A657:A659"/>
    <mergeCell ref="B657:B659"/>
    <mergeCell ref="A660:A662"/>
    <mergeCell ref="B660:B662"/>
    <mergeCell ref="A645:A647"/>
    <mergeCell ref="B645:B647"/>
    <mergeCell ref="A648:A650"/>
    <mergeCell ref="B648:B650"/>
    <mergeCell ref="A651:A653"/>
    <mergeCell ref="B651:B653"/>
    <mergeCell ref="A636:A638"/>
    <mergeCell ref="B636:B638"/>
    <mergeCell ref="A639:A641"/>
    <mergeCell ref="B639:B641"/>
    <mergeCell ref="A642:A644"/>
    <mergeCell ref="B642:B644"/>
    <mergeCell ref="A627:A629"/>
    <mergeCell ref="B627:B629"/>
    <mergeCell ref="A630:A632"/>
    <mergeCell ref="B630:B632"/>
    <mergeCell ref="A633:A635"/>
    <mergeCell ref="B633:B635"/>
    <mergeCell ref="A612:A614"/>
    <mergeCell ref="B612:B614"/>
    <mergeCell ref="A615:A617"/>
    <mergeCell ref="B615:B617"/>
    <mergeCell ref="A618:A620"/>
    <mergeCell ref="B618:B620"/>
    <mergeCell ref="A625:W625"/>
    <mergeCell ref="A603:A605"/>
    <mergeCell ref="B603:B605"/>
    <mergeCell ref="A606:A608"/>
    <mergeCell ref="B606:B608"/>
    <mergeCell ref="A609:A611"/>
    <mergeCell ref="B609:B611"/>
    <mergeCell ref="A594:A596"/>
    <mergeCell ref="B594:B596"/>
    <mergeCell ref="A597:A599"/>
    <mergeCell ref="B597:B599"/>
    <mergeCell ref="A600:A602"/>
    <mergeCell ref="B600:B602"/>
    <mergeCell ref="A585:A587"/>
    <mergeCell ref="B585:B587"/>
    <mergeCell ref="A588:A590"/>
    <mergeCell ref="B588:B590"/>
    <mergeCell ref="A591:A593"/>
    <mergeCell ref="B591:B593"/>
    <mergeCell ref="A576:A578"/>
    <mergeCell ref="B576:B578"/>
    <mergeCell ref="A579:A581"/>
    <mergeCell ref="B579:B581"/>
    <mergeCell ref="A582:A584"/>
    <mergeCell ref="B582:B584"/>
    <mergeCell ref="A567:A569"/>
    <mergeCell ref="B567:B569"/>
    <mergeCell ref="A570:A572"/>
    <mergeCell ref="B570:B572"/>
    <mergeCell ref="A573:A575"/>
    <mergeCell ref="B573:B575"/>
    <mergeCell ref="A558:A560"/>
    <mergeCell ref="B558:B560"/>
    <mergeCell ref="A561:A563"/>
    <mergeCell ref="B561:B563"/>
    <mergeCell ref="A564:A566"/>
    <mergeCell ref="B564:B566"/>
    <mergeCell ref="A549:A551"/>
    <mergeCell ref="B549:B551"/>
    <mergeCell ref="A552:A554"/>
    <mergeCell ref="B552:B554"/>
    <mergeCell ref="A555:A557"/>
    <mergeCell ref="B555:B557"/>
    <mergeCell ref="A534:A536"/>
    <mergeCell ref="B534:B536"/>
    <mergeCell ref="A537:A539"/>
    <mergeCell ref="B537:B539"/>
    <mergeCell ref="A540:A542"/>
    <mergeCell ref="B540:B542"/>
    <mergeCell ref="A525:A527"/>
    <mergeCell ref="B525:B527"/>
    <mergeCell ref="A528:A530"/>
    <mergeCell ref="B528:B530"/>
    <mergeCell ref="A531:A533"/>
    <mergeCell ref="B531:B533"/>
    <mergeCell ref="A547:W547"/>
    <mergeCell ref="A516:A518"/>
    <mergeCell ref="B516:B518"/>
    <mergeCell ref="A519:A521"/>
    <mergeCell ref="B519:B521"/>
    <mergeCell ref="A522:A524"/>
    <mergeCell ref="B522:B524"/>
    <mergeCell ref="A507:A509"/>
    <mergeCell ref="B507:B509"/>
    <mergeCell ref="A510:A512"/>
    <mergeCell ref="B510:B512"/>
    <mergeCell ref="A513:A515"/>
    <mergeCell ref="B513:B515"/>
    <mergeCell ref="A498:A500"/>
    <mergeCell ref="B498:B500"/>
    <mergeCell ref="A501:A503"/>
    <mergeCell ref="B501:B503"/>
    <mergeCell ref="A504:A506"/>
    <mergeCell ref="B504:B506"/>
    <mergeCell ref="A489:A491"/>
    <mergeCell ref="B489:B491"/>
    <mergeCell ref="A492:A494"/>
    <mergeCell ref="B492:B494"/>
    <mergeCell ref="A495:A497"/>
    <mergeCell ref="B495:B497"/>
    <mergeCell ref="A480:A482"/>
    <mergeCell ref="B480:B482"/>
    <mergeCell ref="A483:A485"/>
    <mergeCell ref="B483:B485"/>
    <mergeCell ref="A486:A488"/>
    <mergeCell ref="B486:B488"/>
    <mergeCell ref="A471:A473"/>
    <mergeCell ref="B471:B473"/>
    <mergeCell ref="A474:A476"/>
    <mergeCell ref="B474:B476"/>
    <mergeCell ref="A477:A479"/>
    <mergeCell ref="B477:B479"/>
    <mergeCell ref="A469:W469"/>
    <mergeCell ref="A456:A458"/>
    <mergeCell ref="B456:B458"/>
    <mergeCell ref="A459:A461"/>
    <mergeCell ref="B459:B461"/>
    <mergeCell ref="A462:A464"/>
    <mergeCell ref="B462:B464"/>
    <mergeCell ref="A447:A449"/>
    <mergeCell ref="B447:B449"/>
    <mergeCell ref="A450:A452"/>
    <mergeCell ref="B450:B452"/>
    <mergeCell ref="A453:A455"/>
    <mergeCell ref="B453:B455"/>
    <mergeCell ref="A438:A440"/>
    <mergeCell ref="B438:B440"/>
    <mergeCell ref="A441:A443"/>
    <mergeCell ref="B441:B443"/>
    <mergeCell ref="A444:A446"/>
    <mergeCell ref="B444:B446"/>
    <mergeCell ref="A429:A431"/>
    <mergeCell ref="B429:B431"/>
    <mergeCell ref="A432:A434"/>
    <mergeCell ref="B432:B434"/>
    <mergeCell ref="A435:A437"/>
    <mergeCell ref="B435:B437"/>
    <mergeCell ref="A420:A422"/>
    <mergeCell ref="B420:B422"/>
    <mergeCell ref="A423:A425"/>
    <mergeCell ref="B423:B425"/>
    <mergeCell ref="A426:A428"/>
    <mergeCell ref="B426:B428"/>
    <mergeCell ref="A411:A413"/>
    <mergeCell ref="B411:B413"/>
    <mergeCell ref="A414:A416"/>
    <mergeCell ref="B414:B416"/>
    <mergeCell ref="A417:A419"/>
    <mergeCell ref="B417:B419"/>
    <mergeCell ref="A402:A404"/>
    <mergeCell ref="B402:B404"/>
    <mergeCell ref="A405:A407"/>
    <mergeCell ref="B405:B407"/>
    <mergeCell ref="A408:A410"/>
    <mergeCell ref="B408:B410"/>
    <mergeCell ref="A393:A395"/>
    <mergeCell ref="B393:B395"/>
    <mergeCell ref="A396:A398"/>
    <mergeCell ref="B396:B398"/>
    <mergeCell ref="A399:A401"/>
    <mergeCell ref="B399:B401"/>
    <mergeCell ref="A378:A380"/>
    <mergeCell ref="B378:B380"/>
    <mergeCell ref="A381:A383"/>
    <mergeCell ref="B381:B383"/>
    <mergeCell ref="A384:A386"/>
    <mergeCell ref="B384:B386"/>
    <mergeCell ref="A391:W391"/>
    <mergeCell ref="A369:A371"/>
    <mergeCell ref="B369:B371"/>
    <mergeCell ref="A372:A374"/>
    <mergeCell ref="B372:B374"/>
    <mergeCell ref="A375:A377"/>
    <mergeCell ref="B375:B377"/>
    <mergeCell ref="A360:A362"/>
    <mergeCell ref="B360:B362"/>
    <mergeCell ref="A363:A365"/>
    <mergeCell ref="B363:B365"/>
    <mergeCell ref="A366:A368"/>
    <mergeCell ref="B366:B368"/>
    <mergeCell ref="A351:A353"/>
    <mergeCell ref="B351:B353"/>
    <mergeCell ref="A354:A356"/>
    <mergeCell ref="B354:B356"/>
    <mergeCell ref="A357:A359"/>
    <mergeCell ref="B357:B359"/>
    <mergeCell ref="A342:A344"/>
    <mergeCell ref="B342:B344"/>
    <mergeCell ref="A345:A347"/>
    <mergeCell ref="B345:B347"/>
    <mergeCell ref="A348:A350"/>
    <mergeCell ref="B348:B350"/>
    <mergeCell ref="A333:A335"/>
    <mergeCell ref="B333:B335"/>
    <mergeCell ref="A336:A338"/>
    <mergeCell ref="B336:B338"/>
    <mergeCell ref="A339:A341"/>
    <mergeCell ref="B339:B341"/>
    <mergeCell ref="A324:A326"/>
    <mergeCell ref="B324:B326"/>
    <mergeCell ref="A327:A329"/>
    <mergeCell ref="B327:B329"/>
    <mergeCell ref="A330:A332"/>
    <mergeCell ref="B330:B332"/>
    <mergeCell ref="A315:A317"/>
    <mergeCell ref="B315:B317"/>
    <mergeCell ref="A318:A320"/>
    <mergeCell ref="B318:B320"/>
    <mergeCell ref="A321:A323"/>
    <mergeCell ref="B321:B323"/>
    <mergeCell ref="A300:A302"/>
    <mergeCell ref="B300:B302"/>
    <mergeCell ref="A303:A305"/>
    <mergeCell ref="B303:B305"/>
    <mergeCell ref="A306:A308"/>
    <mergeCell ref="B306:B308"/>
    <mergeCell ref="A291:A293"/>
    <mergeCell ref="B291:B293"/>
    <mergeCell ref="A294:A296"/>
    <mergeCell ref="B294:B296"/>
    <mergeCell ref="A297:A299"/>
    <mergeCell ref="B297:B299"/>
    <mergeCell ref="A313:W313"/>
    <mergeCell ref="A282:A284"/>
    <mergeCell ref="B282:B284"/>
    <mergeCell ref="A285:A287"/>
    <mergeCell ref="B285:B287"/>
    <mergeCell ref="A288:A290"/>
    <mergeCell ref="B288:B290"/>
    <mergeCell ref="A273:A275"/>
    <mergeCell ref="B273:B275"/>
    <mergeCell ref="A276:A278"/>
    <mergeCell ref="B276:B278"/>
    <mergeCell ref="A279:A281"/>
    <mergeCell ref="B279:B281"/>
    <mergeCell ref="A264:A266"/>
    <mergeCell ref="B264:B266"/>
    <mergeCell ref="A267:A269"/>
    <mergeCell ref="B267:B269"/>
    <mergeCell ref="A270:A272"/>
    <mergeCell ref="B270:B272"/>
    <mergeCell ref="A255:A257"/>
    <mergeCell ref="B255:B257"/>
    <mergeCell ref="A258:A260"/>
    <mergeCell ref="B258:B260"/>
    <mergeCell ref="A261:A263"/>
    <mergeCell ref="B261:B263"/>
    <mergeCell ref="A246:A248"/>
    <mergeCell ref="B246:B248"/>
    <mergeCell ref="A249:A251"/>
    <mergeCell ref="B249:B251"/>
    <mergeCell ref="A252:A254"/>
    <mergeCell ref="B252:B254"/>
    <mergeCell ref="A237:A239"/>
    <mergeCell ref="B237:B239"/>
    <mergeCell ref="A240:A242"/>
    <mergeCell ref="B240:B242"/>
    <mergeCell ref="A243:A245"/>
    <mergeCell ref="B243:B245"/>
    <mergeCell ref="A235:W235"/>
    <mergeCell ref="A222:A224"/>
    <mergeCell ref="B222:B224"/>
    <mergeCell ref="A225:A227"/>
    <mergeCell ref="B225:B227"/>
    <mergeCell ref="A228:A230"/>
    <mergeCell ref="B228:B230"/>
    <mergeCell ref="A213:A215"/>
    <mergeCell ref="B213:B215"/>
    <mergeCell ref="A216:A218"/>
    <mergeCell ref="B216:B218"/>
    <mergeCell ref="A219:A221"/>
    <mergeCell ref="B219:B221"/>
    <mergeCell ref="A204:A206"/>
    <mergeCell ref="B204:B206"/>
    <mergeCell ref="A207:A209"/>
    <mergeCell ref="B207:B209"/>
    <mergeCell ref="A210:A212"/>
    <mergeCell ref="B210:B212"/>
    <mergeCell ref="A195:A197"/>
    <mergeCell ref="B195:B197"/>
    <mergeCell ref="A198:A200"/>
    <mergeCell ref="B198:B200"/>
    <mergeCell ref="A201:A203"/>
    <mergeCell ref="B201:B203"/>
    <mergeCell ref="A186:A188"/>
    <mergeCell ref="B186:B188"/>
    <mergeCell ref="A189:A191"/>
    <mergeCell ref="B189:B191"/>
    <mergeCell ref="A192:A194"/>
    <mergeCell ref="B192:B194"/>
    <mergeCell ref="A177:A179"/>
    <mergeCell ref="B177:B179"/>
    <mergeCell ref="A180:A182"/>
    <mergeCell ref="B180:B182"/>
    <mergeCell ref="A183:A185"/>
    <mergeCell ref="B183:B185"/>
    <mergeCell ref="A168:A170"/>
    <mergeCell ref="B168:B170"/>
    <mergeCell ref="A171:A173"/>
    <mergeCell ref="B171:B173"/>
    <mergeCell ref="A174:A176"/>
    <mergeCell ref="B174:B176"/>
    <mergeCell ref="A159:A161"/>
    <mergeCell ref="B159:B161"/>
    <mergeCell ref="A162:A164"/>
    <mergeCell ref="B162:B164"/>
    <mergeCell ref="A165:A167"/>
    <mergeCell ref="B165:B167"/>
    <mergeCell ref="A144:A146"/>
    <mergeCell ref="B144:B146"/>
    <mergeCell ref="A147:A149"/>
    <mergeCell ref="B147:B149"/>
    <mergeCell ref="A150:A152"/>
    <mergeCell ref="B150:B152"/>
    <mergeCell ref="A157:W157"/>
    <mergeCell ref="A135:A137"/>
    <mergeCell ref="B135:B137"/>
    <mergeCell ref="A138:A140"/>
    <mergeCell ref="B138:B140"/>
    <mergeCell ref="A141:A143"/>
    <mergeCell ref="B141:B143"/>
    <mergeCell ref="A126:A128"/>
    <mergeCell ref="B126:B128"/>
    <mergeCell ref="A129:A131"/>
    <mergeCell ref="B129:B131"/>
    <mergeCell ref="A132:A134"/>
    <mergeCell ref="B132:B134"/>
    <mergeCell ref="A117:A119"/>
    <mergeCell ref="B117:B119"/>
    <mergeCell ref="A120:A122"/>
    <mergeCell ref="B120:B122"/>
    <mergeCell ref="A123:A125"/>
    <mergeCell ref="B123:B125"/>
    <mergeCell ref="A108:A110"/>
    <mergeCell ref="B108:B110"/>
    <mergeCell ref="A111:A113"/>
    <mergeCell ref="B111:B113"/>
    <mergeCell ref="A114:A116"/>
    <mergeCell ref="B114:B116"/>
    <mergeCell ref="A99:A101"/>
    <mergeCell ref="B99:B101"/>
    <mergeCell ref="A102:A104"/>
    <mergeCell ref="B102:B104"/>
    <mergeCell ref="A105:A107"/>
    <mergeCell ref="B105:B107"/>
    <mergeCell ref="A90:A92"/>
    <mergeCell ref="B90:B92"/>
    <mergeCell ref="A93:A95"/>
    <mergeCell ref="B93:B95"/>
    <mergeCell ref="A96:A98"/>
    <mergeCell ref="B96:B98"/>
    <mergeCell ref="A81:A83"/>
    <mergeCell ref="B81:B83"/>
    <mergeCell ref="A84:A86"/>
    <mergeCell ref="B84:B86"/>
    <mergeCell ref="A87:A89"/>
    <mergeCell ref="B87:B89"/>
    <mergeCell ref="A66:A68"/>
    <mergeCell ref="B66:B68"/>
    <mergeCell ref="A69:A71"/>
    <mergeCell ref="B69:B71"/>
    <mergeCell ref="A72:A74"/>
    <mergeCell ref="B72:B74"/>
    <mergeCell ref="A57:A59"/>
    <mergeCell ref="B57:B59"/>
    <mergeCell ref="A60:A62"/>
    <mergeCell ref="B60:B62"/>
    <mergeCell ref="A63:A65"/>
    <mergeCell ref="B63:B65"/>
    <mergeCell ref="A79:W79"/>
    <mergeCell ref="A48:A50"/>
    <mergeCell ref="B48:B50"/>
    <mergeCell ref="A51:A53"/>
    <mergeCell ref="B51:B53"/>
    <mergeCell ref="A54:A56"/>
    <mergeCell ref="B54:B56"/>
    <mergeCell ref="A39:A41"/>
    <mergeCell ref="B39:B41"/>
    <mergeCell ref="A42:A44"/>
    <mergeCell ref="B42:B44"/>
    <mergeCell ref="A45:A47"/>
    <mergeCell ref="B45:B47"/>
    <mergeCell ref="A30:A32"/>
    <mergeCell ref="B30:B32"/>
    <mergeCell ref="A33:A35"/>
    <mergeCell ref="B33:B35"/>
    <mergeCell ref="A36:A38"/>
    <mergeCell ref="B36:B38"/>
    <mergeCell ref="A1:W1"/>
    <mergeCell ref="A21:A23"/>
    <mergeCell ref="B21:B23"/>
    <mergeCell ref="A24:A26"/>
    <mergeCell ref="B24:B26"/>
    <mergeCell ref="A27:A29"/>
    <mergeCell ref="B27:B29"/>
    <mergeCell ref="A12:A14"/>
    <mergeCell ref="B12:B14"/>
    <mergeCell ref="A15:A17"/>
    <mergeCell ref="B15:B17"/>
    <mergeCell ref="A18:A20"/>
    <mergeCell ref="B18:B20"/>
    <mergeCell ref="A3:A5"/>
    <mergeCell ref="B3:B5"/>
    <mergeCell ref="A6:A8"/>
    <mergeCell ref="B6:B8"/>
    <mergeCell ref="A9:A11"/>
    <mergeCell ref="B9:B11"/>
  </mergeCells>
  <pageMargins left="0.74803149606299202" right="0.196850393700787" top="1.04" bottom="0.49" header="0.66929133858267698" footer="0.31"/>
  <pageSetup paperSize="9" scale="78" firstPageNumber="288" orientation="landscape" blackAndWhite="1" useFirstPageNumber="1" errors="NA" r:id="rId1"/>
  <headerFooter alignWithMargins="0">
    <oddHeader>&amp;L&amp;"Arial,Italic"&amp;9Эрүүл мэндийн хөгжлийн төв</oddHeader>
    <oddFooter>&amp;C&amp;P&amp;R&amp;"Arial,Italic"&amp;9Эрүүл мэндийн статистикийн мэдээлэл- 2024 он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31</vt:i4>
      </vt:variant>
    </vt:vector>
  </HeadingPairs>
  <TitlesOfParts>
    <vt:vector size="60" baseType="lpstr">
      <vt:lpstr>garchig</vt:lpstr>
      <vt:lpstr>TOTAL</vt:lpstr>
      <vt:lpstr>Аймаг</vt:lpstr>
      <vt:lpstr>AR</vt:lpstr>
      <vt:lpstr>BO</vt:lpstr>
      <vt:lpstr>BKH</vt:lpstr>
      <vt:lpstr>BU</vt:lpstr>
      <vt:lpstr>GA</vt:lpstr>
      <vt:lpstr>GS</vt:lpstr>
      <vt:lpstr>DA</vt:lpstr>
      <vt:lpstr>DG</vt:lpstr>
      <vt:lpstr>DO</vt:lpstr>
      <vt:lpstr>DU</vt:lpstr>
      <vt:lpstr>ZA</vt:lpstr>
      <vt:lpstr>OR</vt:lpstr>
      <vt:lpstr>UV</vt:lpstr>
      <vt:lpstr>UM</vt:lpstr>
      <vt:lpstr>SU</vt:lpstr>
      <vt:lpstr>SE</vt:lpstr>
      <vt:lpstr>TUV</vt:lpstr>
      <vt:lpstr>UVS</vt:lpstr>
      <vt:lpstr>KHO</vt:lpstr>
      <vt:lpstr>KHU</vt:lpstr>
      <vt:lpstr>KHE</vt:lpstr>
      <vt:lpstr>UB</vt:lpstr>
      <vt:lpstr>1 hurtelh</vt:lpstr>
      <vt:lpstr>aimgaar</vt:lpstr>
      <vt:lpstr>HELBER</vt:lpstr>
      <vt:lpstr>uvchlul bulgeer 2024</vt:lpstr>
      <vt:lpstr>'1 hurtelh'!Print_Area</vt:lpstr>
      <vt:lpstr>aimgaar!Print_Area</vt:lpstr>
      <vt:lpstr>HELBER!Print_Area</vt:lpstr>
      <vt:lpstr>TOTAL!Print_Area</vt:lpstr>
      <vt:lpstr>UB!Print_Area</vt:lpstr>
      <vt:lpstr>UM!Print_Area</vt:lpstr>
      <vt:lpstr>'uvchlul bulgeer 2024'!Print_Area</vt:lpstr>
      <vt:lpstr>'1 hurtelh'!Print_Titles</vt:lpstr>
      <vt:lpstr>AR!Print_Titles</vt:lpstr>
      <vt:lpstr>BKH!Print_Titles</vt:lpstr>
      <vt:lpstr>BO!Print_Titles</vt:lpstr>
      <vt:lpstr>BU!Print_Titles</vt:lpstr>
      <vt:lpstr>DA!Print_Titles</vt:lpstr>
      <vt:lpstr>DG!Print_Titles</vt:lpstr>
      <vt:lpstr>DO!Print_Titles</vt:lpstr>
      <vt:lpstr>DU!Print_Titles</vt:lpstr>
      <vt:lpstr>GA!Print_Titles</vt:lpstr>
      <vt:lpstr>GS!Print_Titles</vt:lpstr>
      <vt:lpstr>KHE!Print_Titles</vt:lpstr>
      <vt:lpstr>KHO!Print_Titles</vt:lpstr>
      <vt:lpstr>KHU!Print_Titles</vt:lpstr>
      <vt:lpstr>OR!Print_Titles</vt:lpstr>
      <vt:lpstr>SE!Print_Titles</vt:lpstr>
      <vt:lpstr>SU!Print_Titles</vt:lpstr>
      <vt:lpstr>TOTAL!Print_Titles</vt:lpstr>
      <vt:lpstr>TUV!Print_Titles</vt:lpstr>
      <vt:lpstr>UB!Print_Titles</vt:lpstr>
      <vt:lpstr>UM!Print_Titles</vt:lpstr>
      <vt:lpstr>UV!Print_Titles</vt:lpstr>
      <vt:lpstr>UVS!Print_Titles</vt:lpstr>
      <vt:lpstr>ZA!Print_Titles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Dell-380</dc:creator>
  <cp:lastModifiedBy>Uranchimeg</cp:lastModifiedBy>
  <cp:lastPrinted>2025-04-09T07:41:18Z</cp:lastPrinted>
  <dcterms:created xsi:type="dcterms:W3CDTF">2011-03-15T08:49:14Z</dcterms:created>
  <dcterms:modified xsi:type="dcterms:W3CDTF">2025-04-09T07:41:23Z</dcterms:modified>
</cp:coreProperties>
</file>